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megti\Desktop\PLANILHAS DCJE\Planilhas Site\Julho.2026\"/>
    </mc:Choice>
  </mc:AlternateContent>
  <xr:revisionPtr revIDLastSave="0" documentId="13_ncr:1_{D0E63E4C-F9FD-41EB-9335-B720BFD190E4}" xr6:coauthVersionLast="47" xr6:coauthVersionMax="47" xr10:uidLastSave="{00000000-0000-0000-0000-000000000000}"/>
  <bookViews>
    <workbookView xWindow="25800" yWindow="0" windowWidth="25800" windowHeight="20880" xr2:uid="{2AF5EC39-D7E3-439C-A4B2-E0C1E49CCD20}"/>
  </bookViews>
  <sheets>
    <sheet name="Preenchimento" sheetId="1" r:id="rId1"/>
    <sheet name="FCM" sheetId="4" r:id="rId2"/>
  </sheets>
  <definedNames>
    <definedName name="_xlnm.Print_Area" localSheetId="0">Preenchimento!$B$12:$M$37</definedName>
    <definedName name="CodInd">Preenchimento!$A$16</definedName>
    <definedName name="CodJur">Preenchimento!$A$15</definedName>
    <definedName name="Data_Final_Cálculo">Preenchimento!$A$29</definedName>
    <definedName name="Data_Final_CM">Preenchimento!$C$24</definedName>
    <definedName name="Data_Final_Jur">Preenchimento!$F$24</definedName>
    <definedName name="Data_Inicial_CM">Preenchimento!$C$21</definedName>
    <definedName name="Data_Inicial_Jur">Preenchimento!$F$21</definedName>
    <definedName name="FCM">FCM!$B$3:$F$100242</definedName>
    <definedName name="FJ">FCM!$H$3:$K$100242</definedName>
    <definedName name="Honorários">Preenchimento!$L$19</definedName>
    <definedName name="multa">Preenchimento!$L$15</definedName>
    <definedName name="Percentual_Honorarios">Preenchimento!$I$16</definedName>
    <definedName name="TaxaJur">Preenchimento!$F$18</definedName>
    <definedName name="ValorOriginal">Preenchimento!$C$18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B4" i="1" s="1"/>
  <c r="A21" i="1"/>
  <c r="A16" i="1" l="1"/>
  <c r="C40" i="1"/>
  <c r="A28" i="1" l="1"/>
  <c r="A27" i="1"/>
  <c r="B31" i="1"/>
  <c r="F30" i="1"/>
  <c r="B34" i="1"/>
  <c r="L34" i="1" s="1"/>
  <c r="B33" i="1"/>
  <c r="L33" i="1" s="1"/>
  <c r="A15" i="1"/>
  <c r="A29" i="1" l="1"/>
  <c r="B26" i="1"/>
  <c r="B40" i="1"/>
  <c r="F31" i="1"/>
  <c r="F32" i="1" s="1"/>
  <c r="H31" i="1"/>
  <c r="F40" i="1"/>
  <c r="D40" i="1" l="1"/>
  <c r="H40" i="1" s="1"/>
  <c r="H30" i="1"/>
  <c r="C41" i="1" l="1"/>
  <c r="J30" i="1"/>
  <c r="L30" i="1" s="1"/>
  <c r="L31" i="1" s="1"/>
  <c r="L32" i="1" s="1"/>
  <c r="L35" i="1" s="1"/>
  <c r="H32" i="1"/>
  <c r="D41" i="1" l="1"/>
  <c r="C42" i="1" s="1"/>
  <c r="H41" i="1"/>
  <c r="F41" i="1"/>
  <c r="J40" i="1"/>
  <c r="L40" i="1" s="1"/>
  <c r="B41" i="1"/>
  <c r="J31" i="1"/>
  <c r="J32" i="1" s="1"/>
  <c r="D42" i="1" l="1"/>
  <c r="C43" i="1" s="1"/>
  <c r="H42" i="1"/>
  <c r="F42" i="1"/>
  <c r="B42" i="1"/>
  <c r="J41" i="1"/>
  <c r="L41" i="1" s="1"/>
  <c r="J42" i="1" l="1"/>
  <c r="D43" i="1"/>
  <c r="B43" i="1"/>
  <c r="F43" i="1"/>
  <c r="L42" i="1" l="1"/>
  <c r="H43" i="1"/>
  <c r="C44" i="1"/>
  <c r="J43" i="1"/>
  <c r="L43" i="1" s="1"/>
  <c r="D44" i="1" l="1"/>
  <c r="C45" i="1" s="1"/>
  <c r="B44" i="1"/>
  <c r="F44" i="1"/>
  <c r="H44" i="1" l="1"/>
  <c r="D45" i="1"/>
  <c r="B45" i="1"/>
  <c r="H45" i="1" l="1"/>
  <c r="J44" i="1"/>
  <c r="L44" i="1" s="1"/>
  <c r="F45" i="1"/>
  <c r="C46" i="1"/>
  <c r="D46" i="1" l="1"/>
  <c r="H46" i="1"/>
  <c r="J45" i="1"/>
  <c r="L45" i="1" s="1"/>
  <c r="B46" i="1"/>
  <c r="F46" i="1"/>
  <c r="J46" i="1" l="1"/>
  <c r="L46" i="1" s="1"/>
  <c r="C47" i="1"/>
  <c r="D47" i="1" l="1"/>
  <c r="C48" i="1" s="1"/>
  <c r="B47" i="1"/>
  <c r="F47" i="1"/>
  <c r="D48" i="1" l="1"/>
  <c r="H48" i="1"/>
  <c r="H47" i="1"/>
  <c r="C49" i="1"/>
  <c r="B48" i="1"/>
  <c r="D49" i="1" l="1"/>
  <c r="H49" i="1"/>
  <c r="J47" i="1"/>
  <c r="L47" i="1"/>
  <c r="F49" i="1"/>
  <c r="F48" i="1"/>
  <c r="B49" i="1"/>
  <c r="C50" i="1" l="1"/>
  <c r="D50" i="1"/>
  <c r="J48" i="1"/>
  <c r="L48" i="1" s="1"/>
  <c r="C51" i="1"/>
  <c r="B50" i="1" l="1"/>
  <c r="H50" i="1"/>
  <c r="F50" i="1"/>
  <c r="D51" i="1"/>
  <c r="H51" i="1"/>
  <c r="J49" i="1"/>
  <c r="L49" i="1" s="1"/>
  <c r="F51" i="1"/>
  <c r="B51" i="1"/>
  <c r="C52" i="1" l="1"/>
  <c r="J50" i="1"/>
  <c r="L50" i="1" s="1"/>
  <c r="D52" i="1" l="1"/>
  <c r="H52" i="1"/>
  <c r="B52" i="1"/>
  <c r="J51" i="1"/>
  <c r="L51" i="1" s="1"/>
  <c r="F52" i="1"/>
  <c r="C53" i="1" l="1"/>
  <c r="B53" i="1"/>
  <c r="J52" i="1"/>
  <c r="L52" i="1" s="1"/>
  <c r="D53" i="1" l="1"/>
  <c r="H53" i="1"/>
  <c r="J53" i="1"/>
  <c r="F53" i="1"/>
  <c r="L53" i="1"/>
  <c r="C54" i="1" l="1"/>
  <c r="B54" i="1"/>
  <c r="F54" i="1"/>
  <c r="H54" i="1" l="1"/>
  <c r="D54" i="1"/>
  <c r="C55" i="1" s="1"/>
  <c r="J54" i="1"/>
  <c r="L54" i="1" s="1"/>
  <c r="D55" i="1" l="1"/>
  <c r="C56" i="1" s="1"/>
  <c r="H56" i="1" s="1"/>
  <c r="B55" i="1"/>
  <c r="F55" i="1"/>
  <c r="H55" i="1"/>
  <c r="J55" i="1"/>
  <c r="L55" i="1" s="1"/>
  <c r="D56" i="1" l="1"/>
  <c r="C57" i="1" s="1"/>
  <c r="F56" i="1"/>
  <c r="B56" i="1"/>
  <c r="J56" i="1"/>
  <c r="L56" i="1"/>
  <c r="J57" i="1" l="1"/>
  <c r="B57" i="1"/>
  <c r="D57" i="1"/>
  <c r="C58" i="1" s="1"/>
  <c r="F57" i="1"/>
  <c r="L57" i="1"/>
  <c r="H57" i="1"/>
  <c r="D58" i="1" l="1"/>
  <c r="C59" i="1" s="1"/>
  <c r="H58" i="1"/>
  <c r="B58" i="1"/>
  <c r="F58" i="1"/>
  <c r="J58" i="1"/>
  <c r="L58" i="1" s="1"/>
  <c r="J59" i="1"/>
  <c r="L59" i="1" s="1"/>
  <c r="H59" i="1" l="1"/>
  <c r="F59" i="1"/>
  <c r="D59" i="1"/>
  <c r="C60" i="1" s="1"/>
  <c r="B59" i="1"/>
  <c r="F60" i="1" l="1"/>
  <c r="H60" i="1"/>
  <c r="J60" i="1"/>
  <c r="B60" i="1"/>
  <c r="D60" i="1"/>
  <c r="C61" i="1" s="1"/>
  <c r="L60" i="1"/>
  <c r="H61" i="1"/>
  <c r="B61" i="1"/>
  <c r="J61" i="1"/>
  <c r="D61" i="1"/>
  <c r="C62" i="1" s="1"/>
  <c r="D62" i="1" s="1"/>
  <c r="F61" i="1" l="1"/>
  <c r="L61" i="1"/>
  <c r="H62" i="1"/>
  <c r="C63" i="1"/>
  <c r="B62" i="1"/>
  <c r="J62" i="1"/>
  <c r="F62" i="1"/>
  <c r="D63" i="1"/>
  <c r="B63" i="1"/>
  <c r="H63" i="1"/>
  <c r="L62" i="1"/>
  <c r="J63" i="1" l="1"/>
  <c r="F63" i="1"/>
  <c r="C64" i="1"/>
  <c r="L63" i="1"/>
  <c r="D64" i="1" l="1"/>
  <c r="C65" i="1" s="1"/>
  <c r="B64" i="1"/>
  <c r="H64" i="1"/>
  <c r="F64" i="1"/>
  <c r="J64" i="1"/>
  <c r="L64" i="1" s="1"/>
  <c r="D65" i="1" l="1"/>
  <c r="H65" i="1"/>
  <c r="B65" i="1"/>
  <c r="F65" i="1"/>
  <c r="J65" i="1"/>
  <c r="L65" i="1" s="1"/>
  <c r="C66" i="1" l="1"/>
  <c r="H66" i="1" s="1"/>
  <c r="D66" i="1"/>
  <c r="C67" i="1" s="1"/>
  <c r="F66" i="1"/>
  <c r="B66" i="1"/>
  <c r="J66" i="1" l="1"/>
  <c r="L66" i="1" s="1"/>
  <c r="D67" i="1"/>
  <c r="C68" i="1" s="1"/>
  <c r="H67" i="1"/>
  <c r="B67" i="1"/>
  <c r="F67" i="1"/>
  <c r="J67" i="1"/>
  <c r="L67" i="1" s="1"/>
  <c r="B68" i="1" l="1"/>
  <c r="F68" i="1"/>
  <c r="D68" i="1"/>
  <c r="C69" i="1" s="1"/>
  <c r="H68" i="1"/>
  <c r="J68" i="1"/>
  <c r="L68" i="1" s="1"/>
  <c r="F69" i="1" l="1"/>
  <c r="B69" i="1"/>
  <c r="H69" i="1"/>
  <c r="D69" i="1"/>
  <c r="C70" i="1" s="1"/>
  <c r="J69" i="1"/>
  <c r="L69" i="1" s="1"/>
  <c r="H70" i="1" l="1"/>
  <c r="D70" i="1"/>
  <c r="C71" i="1" s="1"/>
  <c r="B70" i="1"/>
  <c r="F70" i="1"/>
  <c r="J70" i="1"/>
  <c r="L70" i="1" s="1"/>
  <c r="D71" i="1" l="1"/>
  <c r="C72" i="1" s="1"/>
  <c r="H71" i="1"/>
  <c r="B71" i="1"/>
  <c r="F71" i="1"/>
  <c r="J71" i="1"/>
  <c r="L71" i="1" s="1"/>
  <c r="D72" i="1" l="1"/>
  <c r="C73" i="1" s="1"/>
  <c r="H73" i="1" s="1"/>
  <c r="B72" i="1"/>
  <c r="F72" i="1"/>
  <c r="J72" i="1"/>
  <c r="L72" i="1" s="1"/>
  <c r="H72" i="1"/>
  <c r="D73" i="1"/>
  <c r="C74" i="1" s="1"/>
  <c r="H74" i="1" s="1"/>
  <c r="L73" i="1"/>
  <c r="F73" i="1" l="1"/>
  <c r="B73" i="1"/>
  <c r="J73" i="1"/>
  <c r="B74" i="1"/>
  <c r="F74" i="1"/>
  <c r="D74" i="1"/>
  <c r="C75" i="1" s="1"/>
  <c r="D75" i="1"/>
  <c r="C76" i="1" s="1"/>
  <c r="J74" i="1"/>
  <c r="L74" i="1" s="1"/>
  <c r="H75" i="1" l="1"/>
  <c r="B75" i="1"/>
  <c r="F75" i="1"/>
  <c r="F76" i="1"/>
  <c r="B76" i="1"/>
  <c r="H76" i="1"/>
  <c r="D76" i="1"/>
  <c r="C77" i="1" s="1"/>
  <c r="J75" i="1"/>
  <c r="L75" i="1" s="1"/>
  <c r="J76" i="1"/>
  <c r="D77" i="1" l="1"/>
  <c r="C78" i="1" s="1"/>
  <c r="B77" i="1"/>
  <c r="H77" i="1"/>
  <c r="L76" i="1"/>
  <c r="F77" i="1"/>
  <c r="D78" i="1" l="1"/>
  <c r="C79" i="1" s="1"/>
  <c r="F78" i="1"/>
  <c r="B78" i="1"/>
  <c r="H78" i="1"/>
  <c r="J77" i="1"/>
  <c r="L77" i="1" s="1"/>
  <c r="B79" i="1"/>
  <c r="F79" i="1" l="1"/>
  <c r="D79" i="1"/>
  <c r="H79" i="1"/>
  <c r="J78" i="1"/>
  <c r="L78" i="1" s="1"/>
  <c r="J79" i="1"/>
  <c r="C80" i="1" l="1"/>
  <c r="B80" i="1"/>
  <c r="L79" i="1"/>
  <c r="F80" i="1"/>
  <c r="H80" i="1" l="1"/>
  <c r="D80" i="1"/>
  <c r="C81" i="1" s="1"/>
  <c r="F81" i="1"/>
  <c r="B81" i="1"/>
  <c r="D81" i="1"/>
  <c r="C82" i="1" s="1"/>
  <c r="J80" i="1"/>
  <c r="L80" i="1" s="1"/>
  <c r="H81" i="1" l="1"/>
  <c r="D82" i="1"/>
  <c r="H82" i="1"/>
  <c r="B82" i="1"/>
  <c r="F82" i="1"/>
  <c r="J81" i="1"/>
  <c r="L81" i="1" s="1"/>
  <c r="C83" i="1" l="1"/>
  <c r="D83" i="1"/>
  <c r="C84" i="1" s="1"/>
  <c r="J82" i="1"/>
  <c r="L82" i="1" s="1"/>
  <c r="H83" i="1" l="1"/>
  <c r="F83" i="1"/>
  <c r="B83" i="1"/>
  <c r="J83" i="1"/>
  <c r="D84" i="1"/>
  <c r="C85" i="1" s="1"/>
  <c r="H84" i="1"/>
  <c r="B84" i="1"/>
  <c r="L83" i="1"/>
  <c r="F84" i="1"/>
  <c r="H85" i="1" l="1"/>
  <c r="F85" i="1"/>
  <c r="B85" i="1"/>
  <c r="D85" i="1"/>
  <c r="C86" i="1" s="1"/>
  <c r="J84" i="1"/>
  <c r="L84" i="1" s="1"/>
  <c r="F86" i="1" l="1"/>
  <c r="B86" i="1"/>
  <c r="D86" i="1"/>
  <c r="H86" i="1"/>
  <c r="J85" i="1"/>
  <c r="L85" i="1" s="1"/>
  <c r="C87" i="1" l="1"/>
  <c r="J86" i="1"/>
  <c r="L86" i="1" s="1"/>
  <c r="H87" i="1" l="1"/>
  <c r="F87" i="1"/>
  <c r="D87" i="1"/>
  <c r="C88" i="1" s="1"/>
  <c r="B87" i="1"/>
  <c r="J87" i="1"/>
  <c r="L87" i="1" s="1"/>
  <c r="B88" i="1" l="1"/>
  <c r="F88" i="1"/>
  <c r="D88" i="1"/>
  <c r="C89" i="1" s="1"/>
  <c r="H88" i="1"/>
  <c r="J88" i="1"/>
  <c r="L88" i="1" s="1"/>
  <c r="D89" i="1" l="1"/>
  <c r="C90" i="1" s="1"/>
  <c r="H89" i="1"/>
  <c r="F89" i="1"/>
  <c r="B89" i="1"/>
  <c r="D90" i="1"/>
  <c r="C91" i="1" s="1"/>
  <c r="F90" i="1"/>
  <c r="B90" i="1"/>
  <c r="J89" i="1"/>
  <c r="L89" i="1" s="1"/>
  <c r="J90" i="1"/>
  <c r="B91" i="1" l="1"/>
  <c r="H90" i="1"/>
  <c r="D91" i="1"/>
  <c r="H91" i="1"/>
  <c r="C92" i="1"/>
  <c r="L90" i="1"/>
  <c r="F91" i="1"/>
  <c r="J91" i="1"/>
  <c r="D92" i="1" l="1"/>
  <c r="C93" i="1" s="1"/>
  <c r="H92" i="1"/>
  <c r="B92" i="1"/>
  <c r="L91" i="1"/>
  <c r="F92" i="1"/>
  <c r="D93" i="1" l="1"/>
  <c r="H93" i="1"/>
  <c r="F93" i="1"/>
  <c r="B93" i="1"/>
  <c r="C94" i="1"/>
  <c r="J92" i="1"/>
  <c r="L92" i="1" s="1"/>
  <c r="J93" i="1"/>
  <c r="D94" i="1" l="1"/>
  <c r="C95" i="1" s="1"/>
  <c r="H94" i="1"/>
  <c r="B94" i="1"/>
  <c r="L93" i="1"/>
  <c r="F94" i="1"/>
  <c r="J94" i="1"/>
  <c r="D95" i="1" l="1"/>
  <c r="C96" i="1" s="1"/>
  <c r="B95" i="1"/>
  <c r="H95" i="1"/>
  <c r="D96" i="1"/>
  <c r="H96" i="1"/>
  <c r="L94" i="1"/>
  <c r="F96" i="1"/>
  <c r="F95" i="1"/>
  <c r="B96" i="1"/>
  <c r="C97" i="1" l="1"/>
  <c r="J95" i="1"/>
  <c r="L95" i="1" s="1"/>
  <c r="D97" i="1" l="1"/>
  <c r="F97" i="1"/>
  <c r="B97" i="1"/>
  <c r="H97" i="1"/>
  <c r="J96" i="1"/>
  <c r="L96" i="1" s="1"/>
  <c r="J97" i="1"/>
  <c r="C98" i="1" l="1"/>
  <c r="B98" i="1" s="1"/>
  <c r="L97" i="1"/>
  <c r="H98" i="1" l="1"/>
  <c r="J98" i="1"/>
  <c r="F98" i="1"/>
  <c r="D98" i="1"/>
  <c r="C99" i="1" s="1"/>
  <c r="L98" i="1"/>
  <c r="D99" i="1" l="1"/>
  <c r="C100" i="1" s="1"/>
  <c r="H99" i="1"/>
  <c r="B99" i="1"/>
  <c r="F99" i="1"/>
  <c r="D100" i="1"/>
  <c r="C101" i="1" s="1"/>
  <c r="H100" i="1"/>
  <c r="F100" i="1"/>
  <c r="B100" i="1"/>
  <c r="J99" i="1"/>
  <c r="L99" i="1" s="1"/>
  <c r="D101" i="1" l="1"/>
  <c r="H101" i="1"/>
  <c r="B101" i="1"/>
  <c r="J100" i="1"/>
  <c r="L100" i="1" s="1"/>
  <c r="F101" i="1"/>
  <c r="C102" i="1" l="1"/>
  <c r="J101" i="1"/>
  <c r="L101" i="1" s="1"/>
  <c r="D102" i="1" l="1"/>
  <c r="H102" i="1"/>
  <c r="F102" i="1"/>
  <c r="B102" i="1"/>
  <c r="J102" i="1"/>
  <c r="C103" i="1" l="1"/>
  <c r="H103" i="1"/>
  <c r="L102" i="1"/>
  <c r="D103" i="1" l="1"/>
  <c r="C104" i="1" s="1"/>
  <c r="B103" i="1"/>
  <c r="F103" i="1"/>
  <c r="J103" i="1"/>
  <c r="L103" i="1"/>
  <c r="D104" i="1" l="1"/>
  <c r="H104" i="1"/>
  <c r="B104" i="1"/>
  <c r="J104" i="1"/>
  <c r="L104" i="1" s="1"/>
  <c r="F104" i="1"/>
  <c r="C105" i="1" l="1"/>
  <c r="F105" i="1" l="1"/>
  <c r="D105" i="1"/>
  <c r="C106" i="1" s="1"/>
  <c r="H106" i="1" s="1"/>
  <c r="H105" i="1"/>
  <c r="B105" i="1"/>
  <c r="J105" i="1"/>
  <c r="L105" i="1" s="1"/>
  <c r="D106" i="1" l="1"/>
  <c r="C107" i="1" s="1"/>
  <c r="J106" i="1"/>
  <c r="L106" i="1" s="1"/>
  <c r="F106" i="1"/>
  <c r="B106" i="1"/>
  <c r="H107" i="1" l="1"/>
  <c r="J107" i="1"/>
  <c r="B107" i="1"/>
  <c r="L107" i="1"/>
  <c r="D107" i="1"/>
  <c r="C108" i="1" s="1"/>
  <c r="H108" i="1" s="1"/>
  <c r="F107" i="1"/>
  <c r="F108" i="1"/>
  <c r="D108" i="1"/>
  <c r="C109" i="1" s="1"/>
  <c r="H109" i="1" s="1"/>
  <c r="B108" i="1" l="1"/>
  <c r="J108" i="1"/>
  <c r="L108" i="1" s="1"/>
  <c r="F109" i="1"/>
  <c r="D109" i="1"/>
  <c r="C110" i="1" s="1"/>
  <c r="B109" i="1"/>
  <c r="J109" i="1"/>
  <c r="L109" i="1" s="1"/>
  <c r="D110" i="1" l="1"/>
  <c r="C111" i="1" s="1"/>
  <c r="H110" i="1"/>
  <c r="B110" i="1"/>
  <c r="F110" i="1"/>
  <c r="J110" i="1"/>
  <c r="L110" i="1" s="1"/>
  <c r="F111" i="1" l="1"/>
  <c r="D111" i="1"/>
  <c r="H111" i="1"/>
  <c r="J111" i="1"/>
  <c r="B111" i="1"/>
  <c r="L111" i="1"/>
  <c r="C112" i="1" l="1"/>
  <c r="H112" i="1" l="1"/>
  <c r="B112" i="1"/>
  <c r="F112" i="1"/>
  <c r="D112" i="1"/>
  <c r="C113" i="1" s="1"/>
  <c r="D113" i="1" s="1"/>
  <c r="J112" i="1"/>
  <c r="L112" i="1" s="1"/>
  <c r="H113" i="1"/>
  <c r="B113" i="1" l="1"/>
  <c r="F113" i="1"/>
  <c r="C114" i="1"/>
  <c r="J113" i="1"/>
  <c r="L113" i="1"/>
  <c r="D114" i="1" l="1"/>
  <c r="B114" i="1"/>
  <c r="F114" i="1"/>
  <c r="H114" i="1"/>
  <c r="C115" i="1"/>
  <c r="D115" i="1" l="1"/>
  <c r="H115" i="1"/>
  <c r="J114" i="1"/>
  <c r="L114" i="1" s="1"/>
  <c r="J115" i="1"/>
  <c r="L115" i="1" s="1"/>
  <c r="B115" i="1"/>
  <c r="F115" i="1"/>
  <c r="C116" i="1"/>
  <c r="D116" i="1" l="1"/>
  <c r="H116" i="1"/>
  <c r="B116" i="1"/>
  <c r="F116" i="1"/>
  <c r="C117" i="1" l="1"/>
  <c r="J116" i="1"/>
  <c r="D117" i="1" l="1"/>
  <c r="C118" i="1" s="1"/>
  <c r="H118" i="1" s="1"/>
  <c r="H117" i="1"/>
  <c r="B117" i="1"/>
  <c r="J117" i="1"/>
  <c r="L117" i="1" s="1"/>
  <c r="L116" i="1"/>
  <c r="F117" i="1"/>
  <c r="D118" i="1" l="1"/>
  <c r="C119" i="1" s="1"/>
  <c r="H119" i="1" s="1"/>
  <c r="F118" i="1"/>
  <c r="B118" i="1"/>
  <c r="D119" i="1"/>
  <c r="C120" i="1" s="1"/>
  <c r="B119" i="1"/>
  <c r="F119" i="1"/>
  <c r="J118" i="1"/>
  <c r="L118" i="1" s="1"/>
  <c r="J119" i="1"/>
  <c r="L119" i="1" s="1"/>
  <c r="D120" i="1" l="1"/>
  <c r="H120" i="1"/>
  <c r="B120" i="1"/>
  <c r="F120" i="1"/>
  <c r="C121" i="1" l="1"/>
  <c r="F121" i="1"/>
  <c r="B121" i="1"/>
  <c r="J120" i="1"/>
  <c r="L120" i="1" s="1"/>
  <c r="H121" i="1" l="1"/>
  <c r="J121" i="1"/>
  <c r="D121" i="1"/>
  <c r="C122" i="1"/>
  <c r="L121" i="1"/>
  <c r="F122" i="1" l="1"/>
  <c r="H122" i="1"/>
  <c r="D122" i="1"/>
  <c r="C123" i="1" s="1"/>
  <c r="J122" i="1"/>
  <c r="B122" i="1"/>
  <c r="L122" i="1"/>
  <c r="D123" i="1" l="1"/>
  <c r="C124" i="1" s="1"/>
  <c r="B123" i="1"/>
  <c r="F123" i="1"/>
  <c r="H123" i="1"/>
  <c r="J123" i="1"/>
  <c r="L123" i="1" s="1"/>
  <c r="F124" i="1" l="1"/>
  <c r="D124" i="1"/>
  <c r="H124" i="1"/>
  <c r="B124" i="1"/>
  <c r="J124" i="1"/>
  <c r="L124" i="1" s="1"/>
  <c r="C125" i="1" l="1"/>
  <c r="F125" i="1" l="1"/>
  <c r="H125" i="1"/>
  <c r="B125" i="1"/>
  <c r="J125" i="1"/>
  <c r="L125" i="1" s="1"/>
  <c r="D125" i="1"/>
  <c r="C126" i="1" s="1"/>
  <c r="D126" i="1" l="1"/>
  <c r="C127" i="1" s="1"/>
  <c r="H126" i="1"/>
  <c r="F126" i="1"/>
  <c r="B126" i="1"/>
  <c r="J126" i="1"/>
  <c r="L126" i="1" s="1"/>
  <c r="D127" i="1"/>
  <c r="C128" i="1" s="1"/>
  <c r="H127" i="1"/>
  <c r="B127" i="1" l="1"/>
  <c r="F127" i="1"/>
  <c r="J127" i="1"/>
  <c r="L127" i="1"/>
  <c r="D128" i="1"/>
  <c r="H128" i="1"/>
  <c r="B128" i="1"/>
  <c r="F128" i="1"/>
  <c r="J128" i="1"/>
  <c r="L128" i="1"/>
  <c r="C129" i="1" l="1"/>
  <c r="F129" i="1"/>
  <c r="J129" i="1"/>
  <c r="H129" i="1" l="1"/>
  <c r="B129" i="1"/>
  <c r="L129" i="1"/>
  <c r="D129" i="1"/>
  <c r="C130" i="1" s="1"/>
  <c r="F130" i="1" l="1"/>
  <c r="B130" i="1"/>
  <c r="H130" i="1"/>
  <c r="D130" i="1"/>
  <c r="C131" i="1" s="1"/>
  <c r="J130" i="1"/>
  <c r="L130" i="1" s="1"/>
  <c r="D131" i="1" l="1"/>
  <c r="C132" i="1" s="1"/>
  <c r="D132" i="1" s="1"/>
  <c r="H131" i="1"/>
  <c r="F131" i="1"/>
  <c r="B131" i="1"/>
  <c r="J131" i="1"/>
  <c r="L131" i="1" s="1"/>
  <c r="H132" i="1" l="1"/>
  <c r="F132" i="1"/>
  <c r="C133" i="1"/>
  <c r="D133" i="1" s="1"/>
  <c r="B132" i="1"/>
  <c r="J132" i="1"/>
  <c r="L132" i="1" s="1"/>
  <c r="H133" i="1" l="1"/>
  <c r="F133" i="1"/>
  <c r="C134" i="1"/>
  <c r="B133" i="1"/>
  <c r="J133" i="1"/>
  <c r="L133" i="1" s="1"/>
  <c r="D134" i="1" l="1"/>
  <c r="C135" i="1" s="1"/>
  <c r="F134" i="1"/>
  <c r="J134" i="1"/>
  <c r="H134" i="1"/>
  <c r="B134" i="1"/>
  <c r="L134" i="1"/>
  <c r="J135" i="1"/>
  <c r="L135" i="1" s="1"/>
  <c r="B135" i="1"/>
  <c r="F135" i="1"/>
  <c r="D135" i="1"/>
  <c r="C136" i="1" s="1"/>
  <c r="H135" i="1"/>
  <c r="D136" i="1" l="1"/>
  <c r="C137" i="1" s="1"/>
  <c r="H136" i="1"/>
  <c r="B136" i="1"/>
  <c r="F136" i="1"/>
  <c r="J136" i="1"/>
  <c r="L136" i="1" s="1"/>
  <c r="D137" i="1" l="1"/>
  <c r="C138" i="1" s="1"/>
  <c r="F138" i="1" s="1"/>
  <c r="H137" i="1"/>
  <c r="B137" i="1"/>
  <c r="F137" i="1"/>
  <c r="H138" i="1"/>
  <c r="J137" i="1"/>
  <c r="L137" i="1" s="1"/>
  <c r="B138" i="1"/>
  <c r="D138" i="1" l="1"/>
  <c r="J138" i="1"/>
  <c r="L138" i="1" s="1"/>
  <c r="C139" i="1" l="1"/>
  <c r="D139" i="1" l="1"/>
  <c r="C140" i="1" s="1"/>
  <c r="H139" i="1"/>
  <c r="B139" i="1"/>
  <c r="J139" i="1"/>
  <c r="F139" i="1"/>
  <c r="L139" i="1"/>
  <c r="D140" i="1" l="1"/>
  <c r="H140" i="1"/>
  <c r="F140" i="1"/>
  <c r="B140" i="1"/>
  <c r="J140" i="1"/>
  <c r="L140" i="1" s="1"/>
  <c r="C141" i="1" l="1"/>
  <c r="H141" i="1" s="1"/>
  <c r="D141" i="1" l="1"/>
  <c r="C142" i="1" s="1"/>
  <c r="H142" i="1" s="1"/>
  <c r="J141" i="1"/>
  <c r="L141" i="1" s="1"/>
  <c r="B141" i="1"/>
  <c r="F141" i="1"/>
  <c r="D142" i="1"/>
  <c r="C143" i="1" s="1"/>
  <c r="B142" i="1" l="1"/>
  <c r="F142" i="1"/>
  <c r="J142" i="1"/>
  <c r="L142" i="1" s="1"/>
  <c r="D143" i="1"/>
  <c r="C144" i="1" s="1"/>
  <c r="H143" i="1"/>
  <c r="F143" i="1"/>
  <c r="B143" i="1"/>
  <c r="J143" i="1"/>
  <c r="L143" i="1" s="1"/>
  <c r="H144" i="1" l="1"/>
  <c r="D144" i="1"/>
  <c r="C145" i="1" s="1"/>
  <c r="F144" i="1"/>
  <c r="B144" i="1"/>
  <c r="J144" i="1"/>
  <c r="L144" i="1"/>
  <c r="B145" i="1" l="1"/>
  <c r="H145" i="1"/>
  <c r="D145" i="1"/>
  <c r="C146" i="1" s="1"/>
  <c r="F145" i="1"/>
  <c r="J145" i="1"/>
  <c r="L145" i="1"/>
  <c r="J146" i="1" l="1"/>
  <c r="F146" i="1"/>
  <c r="D146" i="1"/>
  <c r="C147" i="1" s="1"/>
  <c r="H147" i="1" s="1"/>
  <c r="H146" i="1"/>
  <c r="B146" i="1"/>
  <c r="L146" i="1"/>
  <c r="F147" i="1"/>
  <c r="B147" i="1"/>
  <c r="D147" i="1" l="1"/>
  <c r="C148" i="1"/>
  <c r="J147" i="1"/>
  <c r="L147" i="1" s="1"/>
  <c r="D148" i="1" l="1"/>
  <c r="H148" i="1"/>
  <c r="F148" i="1"/>
  <c r="B148" i="1"/>
  <c r="C149" i="1" l="1"/>
  <c r="J148" i="1"/>
  <c r="L148" i="1" s="1"/>
  <c r="D149" i="1" l="1"/>
  <c r="H149" i="1"/>
  <c r="C150" i="1"/>
  <c r="F149" i="1"/>
  <c r="B149" i="1"/>
  <c r="J149" i="1"/>
  <c r="L149" i="1" s="1"/>
  <c r="D150" i="1" l="1"/>
  <c r="H150" i="1"/>
  <c r="F150" i="1"/>
  <c r="B150" i="1"/>
  <c r="J150" i="1"/>
  <c r="L150" i="1" s="1"/>
  <c r="C151" i="1" l="1"/>
  <c r="D151" i="1"/>
  <c r="H151" i="1"/>
  <c r="F151" i="1" l="1"/>
  <c r="B151" i="1"/>
  <c r="C152" i="1"/>
  <c r="J151" i="1"/>
  <c r="D152" i="1" l="1"/>
  <c r="H152" i="1"/>
  <c r="B152" i="1"/>
  <c r="L151" i="1"/>
  <c r="F152" i="1"/>
  <c r="C153" i="1" l="1"/>
  <c r="J152" i="1"/>
  <c r="L152" i="1" s="1"/>
  <c r="D153" i="1" l="1"/>
  <c r="H153" i="1"/>
  <c r="B153" i="1"/>
  <c r="J153" i="1"/>
  <c r="F153" i="1"/>
  <c r="L153" i="1"/>
  <c r="C154" i="1" l="1"/>
  <c r="D154" i="1"/>
  <c r="B154" i="1"/>
  <c r="F154" i="1"/>
  <c r="H154" i="1"/>
  <c r="C155" i="1"/>
  <c r="J154" i="1"/>
  <c r="L154" i="1" s="1"/>
  <c r="D155" i="1" l="1"/>
  <c r="C156" i="1" s="1"/>
  <c r="H155" i="1"/>
  <c r="J155" i="1"/>
  <c r="L155" i="1" s="1"/>
  <c r="F155" i="1"/>
  <c r="B155" i="1"/>
  <c r="H156" i="1" l="1"/>
  <c r="B156" i="1"/>
  <c r="F156" i="1"/>
  <c r="D156" i="1"/>
  <c r="C157" i="1" s="1"/>
  <c r="J156" i="1"/>
  <c r="L156" i="1" s="1"/>
  <c r="D157" i="1" l="1"/>
  <c r="C158" i="1" s="1"/>
  <c r="H157" i="1"/>
  <c r="B157" i="1"/>
  <c r="F157" i="1"/>
  <c r="J157" i="1"/>
  <c r="L157" i="1" s="1"/>
  <c r="D158" i="1" l="1"/>
  <c r="C159" i="1" s="1"/>
  <c r="H158" i="1"/>
  <c r="B158" i="1"/>
  <c r="F158" i="1"/>
  <c r="J158" i="1"/>
  <c r="L158" i="1" s="1"/>
  <c r="D159" i="1" l="1"/>
  <c r="H159" i="1"/>
  <c r="B159" i="1"/>
  <c r="F159" i="1"/>
  <c r="J159" i="1"/>
  <c r="L159" i="1" s="1"/>
  <c r="C160" i="1" l="1"/>
  <c r="D160" i="1" s="1"/>
  <c r="H160" i="1" l="1"/>
  <c r="F160" i="1"/>
  <c r="B160" i="1"/>
  <c r="C161" i="1"/>
  <c r="D161" i="1"/>
  <c r="J160" i="1"/>
  <c r="L160" i="1" s="1"/>
  <c r="F161" i="1"/>
  <c r="H161" i="1" l="1"/>
  <c r="B161" i="1"/>
  <c r="C162" i="1"/>
  <c r="D162" i="1" l="1"/>
  <c r="H162" i="1"/>
  <c r="B162" i="1"/>
  <c r="J161" i="1"/>
  <c r="L161" i="1" s="1"/>
  <c r="F162" i="1"/>
  <c r="J162" i="1"/>
  <c r="L162" i="1" s="1"/>
  <c r="C163" i="1" l="1"/>
  <c r="D163" i="1" l="1"/>
  <c r="C164" i="1" s="1"/>
  <c r="H163" i="1"/>
  <c r="F163" i="1"/>
  <c r="B163" i="1"/>
  <c r="D164" i="1"/>
  <c r="J163" i="1"/>
  <c r="L163" i="1" s="1"/>
  <c r="H164" i="1" l="1"/>
  <c r="B164" i="1"/>
  <c r="F164" i="1"/>
  <c r="C165" i="1"/>
  <c r="D165" i="1" l="1"/>
  <c r="H165" i="1"/>
  <c r="F165" i="1"/>
  <c r="B165" i="1"/>
  <c r="J164" i="1"/>
  <c r="L164" i="1" s="1"/>
  <c r="C166" i="1" l="1"/>
  <c r="D166" i="1"/>
  <c r="C167" i="1" s="1"/>
  <c r="H166" i="1"/>
  <c r="B166" i="1"/>
  <c r="J165" i="1"/>
  <c r="L165" i="1" s="1"/>
  <c r="F166" i="1"/>
  <c r="D167" i="1" l="1"/>
  <c r="C168" i="1" s="1"/>
  <c r="H167" i="1"/>
  <c r="F167" i="1"/>
  <c r="B167" i="1"/>
  <c r="J166" i="1"/>
  <c r="L166" i="1" s="1"/>
  <c r="J167" i="1"/>
  <c r="D168" i="1" l="1"/>
  <c r="C169" i="1" s="1"/>
  <c r="F168" i="1"/>
  <c r="B168" i="1"/>
  <c r="H168" i="1"/>
  <c r="D169" i="1"/>
  <c r="L167" i="1"/>
  <c r="J168" i="1"/>
  <c r="L168" i="1" s="1"/>
  <c r="H169" i="1" l="1"/>
  <c r="B169" i="1"/>
  <c r="F169" i="1"/>
  <c r="C170" i="1"/>
  <c r="H170" i="1" l="1"/>
  <c r="B170" i="1"/>
  <c r="D170" i="1"/>
  <c r="C171" i="1" s="1"/>
  <c r="J169" i="1"/>
  <c r="L169" i="1" s="1"/>
  <c r="F170" i="1"/>
  <c r="J170" i="1"/>
  <c r="D171" i="1" l="1"/>
  <c r="C172" i="1" s="1"/>
  <c r="H171" i="1"/>
  <c r="F171" i="1"/>
  <c r="B171" i="1"/>
  <c r="D172" i="1"/>
  <c r="H172" i="1"/>
  <c r="L170" i="1"/>
  <c r="J171" i="1"/>
  <c r="B172" i="1"/>
  <c r="F172" i="1" l="1"/>
  <c r="C173" i="1"/>
  <c r="L171" i="1"/>
  <c r="J172" i="1"/>
  <c r="L172" i="1" s="1"/>
  <c r="D173" i="1" l="1"/>
  <c r="H173" i="1"/>
  <c r="B173" i="1"/>
  <c r="F173" i="1"/>
  <c r="C174" i="1" l="1"/>
  <c r="H174" i="1" s="1"/>
  <c r="J173" i="1"/>
  <c r="L173" i="1" s="1"/>
  <c r="D174" i="1" l="1"/>
  <c r="C175" i="1" s="1"/>
  <c r="H175" i="1" s="1"/>
  <c r="F174" i="1"/>
  <c r="J174" i="1"/>
  <c r="B174" i="1"/>
  <c r="D175" i="1"/>
  <c r="C176" i="1" s="1"/>
  <c r="B175" i="1"/>
  <c r="L174" i="1"/>
  <c r="F175" i="1" l="1"/>
  <c r="J175" i="1"/>
  <c r="L175" i="1" s="1"/>
  <c r="D176" i="1"/>
  <c r="H176" i="1"/>
  <c r="F176" i="1"/>
  <c r="B176" i="1"/>
  <c r="J176" i="1"/>
  <c r="C177" i="1" l="1"/>
  <c r="D177" i="1"/>
  <c r="L176" i="1"/>
  <c r="J177" i="1" l="1"/>
  <c r="H177" i="1"/>
  <c r="F177" i="1"/>
  <c r="B177" i="1"/>
  <c r="C178" i="1"/>
  <c r="L177" i="1"/>
  <c r="D178" i="1" l="1"/>
  <c r="H178" i="1"/>
  <c r="F178" i="1"/>
  <c r="B178" i="1"/>
  <c r="J178" i="1"/>
  <c r="L178" i="1" s="1"/>
  <c r="C179" i="1" l="1"/>
  <c r="D179" i="1" l="1"/>
  <c r="H179" i="1"/>
  <c r="B179" i="1"/>
  <c r="F179" i="1"/>
  <c r="C180" i="1" l="1"/>
  <c r="B180" i="1"/>
  <c r="J179" i="1"/>
  <c r="L179" i="1" s="1"/>
  <c r="D180" i="1" l="1"/>
  <c r="C181" i="1" s="1"/>
  <c r="H180" i="1"/>
  <c r="F180" i="1"/>
  <c r="J180" i="1"/>
  <c r="L180" i="1" s="1"/>
  <c r="H181" i="1" l="1"/>
  <c r="D181" i="1"/>
  <c r="C182" i="1" s="1"/>
  <c r="J181" i="1"/>
  <c r="B181" i="1"/>
  <c r="L181" i="1"/>
  <c r="F181" i="1"/>
  <c r="J182" i="1" l="1"/>
  <c r="F182" i="1"/>
  <c r="D182" i="1"/>
  <c r="C183" i="1" s="1"/>
  <c r="H183" i="1" s="1"/>
  <c r="H182" i="1"/>
  <c r="B182" i="1"/>
  <c r="L182" i="1"/>
  <c r="D183" i="1"/>
  <c r="C184" i="1" s="1"/>
  <c r="H184" i="1" s="1"/>
  <c r="B183" i="1" l="1"/>
  <c r="F183" i="1"/>
  <c r="J183" i="1"/>
  <c r="L183" i="1"/>
  <c r="D184" i="1"/>
  <c r="C185" i="1" s="1"/>
  <c r="B184" i="1"/>
  <c r="F184" i="1"/>
  <c r="J184" i="1"/>
  <c r="L184" i="1" s="1"/>
  <c r="B185" i="1" l="1"/>
  <c r="D185" i="1"/>
  <c r="H185" i="1"/>
  <c r="F185" i="1"/>
  <c r="C186" i="1" l="1"/>
  <c r="J185" i="1"/>
  <c r="L185" i="1" s="1"/>
  <c r="B186" i="1" l="1"/>
  <c r="D186" i="1"/>
  <c r="H186" i="1"/>
  <c r="F186" i="1"/>
  <c r="J186" i="1"/>
  <c r="L186" i="1"/>
  <c r="C187" i="1" l="1"/>
  <c r="J187" i="1" l="1"/>
  <c r="H187" i="1"/>
  <c r="F187" i="1"/>
  <c r="D187" i="1"/>
  <c r="C188" i="1" s="1"/>
  <c r="L187" i="1"/>
  <c r="B187" i="1"/>
  <c r="L188" i="1" l="1"/>
  <c r="D188" i="1"/>
  <c r="C189" i="1" s="1"/>
  <c r="J188" i="1"/>
  <c r="B188" i="1"/>
  <c r="F188" i="1"/>
  <c r="H188" i="1"/>
  <c r="B189" i="1" l="1"/>
  <c r="F189" i="1"/>
  <c r="H189" i="1"/>
  <c r="D189" i="1"/>
  <c r="C190" i="1" s="1"/>
  <c r="J189" i="1"/>
  <c r="L189" i="1" s="1"/>
  <c r="D190" i="1" l="1"/>
  <c r="H190" i="1"/>
  <c r="B190" i="1"/>
  <c r="F190" i="1"/>
  <c r="J190" i="1"/>
  <c r="C191" i="1" l="1"/>
  <c r="H191" i="1"/>
  <c r="L190" i="1"/>
  <c r="F191" i="1"/>
  <c r="D191" i="1" l="1"/>
  <c r="C192" i="1" s="1"/>
  <c r="B191" i="1"/>
  <c r="J191" i="1"/>
  <c r="D192" i="1" l="1"/>
  <c r="H192" i="1"/>
  <c r="F192" i="1"/>
  <c r="B192" i="1"/>
  <c r="L191" i="1"/>
  <c r="J192" i="1"/>
  <c r="C193" i="1" l="1"/>
  <c r="F193" i="1"/>
  <c r="D193" i="1"/>
  <c r="C194" i="1" s="1"/>
  <c r="B193" i="1"/>
  <c r="L192" i="1"/>
  <c r="J193" i="1" l="1"/>
  <c r="H193" i="1"/>
  <c r="D194" i="1"/>
  <c r="C195" i="1" s="1"/>
  <c r="B194" i="1"/>
  <c r="H194" i="1"/>
  <c r="F194" i="1"/>
  <c r="L193" i="1"/>
  <c r="J194" i="1"/>
  <c r="H195" i="1" l="1"/>
  <c r="B195" i="1"/>
  <c r="D195" i="1"/>
  <c r="C196" i="1" s="1"/>
  <c r="L194" i="1"/>
  <c r="B196" i="1"/>
  <c r="F195" i="1"/>
  <c r="J195" i="1"/>
  <c r="D196" i="1" l="1"/>
  <c r="C197" i="1" s="1"/>
  <c r="H196" i="1"/>
  <c r="L195" i="1"/>
  <c r="F196" i="1"/>
  <c r="J196" i="1"/>
  <c r="D197" i="1" l="1"/>
  <c r="H197" i="1"/>
  <c r="B197" i="1"/>
  <c r="C198" i="1"/>
  <c r="L196" i="1"/>
  <c r="F197" i="1"/>
  <c r="J197" i="1"/>
  <c r="L197" i="1" s="1"/>
  <c r="D198" i="1" l="1"/>
  <c r="C199" i="1" s="1"/>
  <c r="H198" i="1"/>
  <c r="B198" i="1"/>
  <c r="F198" i="1"/>
  <c r="J198" i="1"/>
  <c r="D199" i="1" l="1"/>
  <c r="C200" i="1" s="1"/>
  <c r="H199" i="1"/>
  <c r="B199" i="1"/>
  <c r="L198" i="1"/>
  <c r="F199" i="1"/>
  <c r="J199" i="1"/>
  <c r="D200" i="1" l="1"/>
  <c r="H200" i="1"/>
  <c r="B200" i="1"/>
  <c r="L199" i="1"/>
  <c r="F200" i="1"/>
  <c r="J200" i="1"/>
  <c r="L200" i="1" s="1"/>
  <c r="C201" i="1" l="1"/>
  <c r="H201" i="1" l="1"/>
  <c r="D201" i="1"/>
  <c r="C202" i="1" s="1"/>
  <c r="B201" i="1"/>
  <c r="J201" i="1"/>
  <c r="F201" i="1"/>
  <c r="L201" i="1"/>
  <c r="D202" i="1" l="1"/>
  <c r="C203" i="1" s="1"/>
  <c r="H202" i="1"/>
  <c r="F202" i="1"/>
  <c r="B202" i="1"/>
  <c r="D203" i="1"/>
  <c r="J202" i="1"/>
  <c r="L202" i="1"/>
  <c r="B203" i="1" l="1"/>
  <c r="H203" i="1"/>
  <c r="F203" i="1"/>
  <c r="J203" i="1"/>
  <c r="C204" i="1"/>
  <c r="L203" i="1"/>
  <c r="B204" i="1" l="1"/>
  <c r="H204" i="1"/>
  <c r="D204" i="1"/>
  <c r="C205" i="1" s="1"/>
  <c r="F204" i="1"/>
  <c r="J204" i="1"/>
  <c r="L204" i="1" s="1"/>
  <c r="B205" i="1" l="1"/>
  <c r="D205" i="1"/>
  <c r="C206" i="1" s="1"/>
  <c r="H205" i="1"/>
  <c r="F205" i="1"/>
  <c r="J205" i="1"/>
  <c r="L205" i="1"/>
  <c r="B206" i="1" l="1"/>
  <c r="H206" i="1"/>
  <c r="D206" i="1"/>
  <c r="C207" i="1" s="1"/>
  <c r="F206" i="1"/>
  <c r="J206" i="1"/>
  <c r="L206" i="1" s="1"/>
  <c r="B207" i="1" l="1"/>
  <c r="D207" i="1"/>
  <c r="C208" i="1" s="1"/>
  <c r="H207" i="1"/>
  <c r="F207" i="1"/>
  <c r="J207" i="1"/>
  <c r="L207" i="1" s="1"/>
  <c r="D208" i="1" l="1"/>
  <c r="C209" i="1" s="1"/>
  <c r="H208" i="1"/>
  <c r="B208" i="1"/>
  <c r="F208" i="1"/>
  <c r="J208" i="1"/>
  <c r="L208" i="1" s="1"/>
  <c r="F209" i="1" l="1"/>
  <c r="B209" i="1"/>
  <c r="H209" i="1"/>
  <c r="D209" i="1"/>
  <c r="C210" i="1" s="1"/>
  <c r="J209" i="1"/>
  <c r="L209" i="1" s="1"/>
  <c r="B210" i="1" l="1"/>
  <c r="H210" i="1"/>
  <c r="D210" i="1"/>
  <c r="C211" i="1" s="1"/>
  <c r="F210" i="1"/>
  <c r="J210" i="1"/>
  <c r="L210" i="1"/>
  <c r="B211" i="1" l="1"/>
  <c r="H211" i="1"/>
  <c r="D211" i="1"/>
  <c r="C212" i="1" s="1"/>
  <c r="F211" i="1"/>
  <c r="J211" i="1"/>
  <c r="L211" i="1"/>
  <c r="H212" i="1" l="1"/>
  <c r="D212" i="1"/>
  <c r="C213" i="1" s="1"/>
  <c r="B212" i="1"/>
  <c r="J212" i="1"/>
  <c r="F212" i="1"/>
  <c r="L212" i="1"/>
  <c r="D213" i="1" l="1"/>
  <c r="C214" i="1" s="1"/>
  <c r="D214" i="1" s="1"/>
  <c r="H213" i="1"/>
  <c r="B213" i="1"/>
  <c r="F213" i="1"/>
  <c r="J213" i="1"/>
  <c r="L213" i="1"/>
  <c r="J214" i="1"/>
  <c r="B214" i="1" l="1"/>
  <c r="H214" i="1"/>
  <c r="C215" i="1"/>
  <c r="F214" i="1"/>
  <c r="D215" i="1"/>
  <c r="C216" i="1" s="1"/>
  <c r="B215" i="1"/>
  <c r="L214" i="1"/>
  <c r="J215" i="1"/>
  <c r="H215" i="1" l="1"/>
  <c r="F215" i="1"/>
  <c r="B216" i="1"/>
  <c r="D216" i="1"/>
  <c r="H216" i="1"/>
  <c r="L215" i="1"/>
  <c r="F216" i="1"/>
  <c r="J216" i="1"/>
  <c r="C217" i="1" l="1"/>
  <c r="L216" i="1"/>
  <c r="D217" i="1" l="1"/>
  <c r="C218" i="1" s="1"/>
  <c r="H217" i="1"/>
  <c r="B217" i="1"/>
  <c r="F217" i="1"/>
  <c r="B218" i="1"/>
  <c r="H218" i="1"/>
  <c r="J217" i="1"/>
  <c r="L217" i="1" s="1"/>
  <c r="D218" i="1" l="1"/>
  <c r="F218" i="1"/>
  <c r="J218" i="1"/>
  <c r="C219" i="1"/>
  <c r="L218" i="1"/>
  <c r="J219" i="1"/>
  <c r="L219" i="1" s="1"/>
  <c r="D219" i="1" l="1"/>
  <c r="H219" i="1"/>
  <c r="B219" i="1"/>
  <c r="F219" i="1"/>
  <c r="C220" i="1" l="1"/>
  <c r="H220" i="1" l="1"/>
  <c r="F220" i="1"/>
  <c r="B220" i="1"/>
  <c r="J220" i="1"/>
  <c r="L220" i="1" s="1"/>
  <c r="D220" i="1"/>
  <c r="C221" i="1" s="1"/>
  <c r="D221" i="1" l="1"/>
  <c r="H221" i="1"/>
  <c r="F221" i="1"/>
  <c r="J221" i="1"/>
  <c r="B221" i="1"/>
  <c r="L221" i="1"/>
  <c r="C222" i="1" l="1"/>
  <c r="D222" i="1" l="1"/>
  <c r="C223" i="1" s="1"/>
  <c r="J222" i="1"/>
  <c r="F222" i="1"/>
  <c r="H222" i="1"/>
  <c r="B222" i="1"/>
  <c r="L222" i="1"/>
  <c r="J223" i="1"/>
  <c r="H223" i="1"/>
  <c r="D223" i="1"/>
  <c r="C224" i="1" s="1"/>
  <c r="B223" i="1" l="1"/>
  <c r="F223" i="1"/>
  <c r="L223" i="1"/>
  <c r="F224" i="1"/>
  <c r="J224" i="1"/>
  <c r="B224" i="1"/>
  <c r="H224" i="1"/>
  <c r="D224" i="1"/>
  <c r="C225" i="1" s="1"/>
  <c r="L224" i="1"/>
  <c r="J225" i="1" l="1"/>
  <c r="D225" i="1"/>
  <c r="C226" i="1" s="1"/>
  <c r="H225" i="1"/>
  <c r="B225" i="1"/>
  <c r="F225" i="1"/>
  <c r="L225" i="1"/>
  <c r="D226" i="1" l="1"/>
  <c r="C227" i="1" s="1"/>
  <c r="J226" i="1"/>
  <c r="H226" i="1"/>
  <c r="B226" i="1"/>
  <c r="F226" i="1"/>
  <c r="L226" i="1"/>
  <c r="J227" i="1" l="1"/>
  <c r="B227" i="1"/>
  <c r="F227" i="1"/>
  <c r="D227" i="1"/>
  <c r="C228" i="1" s="1"/>
  <c r="H227" i="1"/>
  <c r="L227" i="1"/>
  <c r="J228" i="1" l="1"/>
  <c r="B228" i="1"/>
  <c r="F228" i="1"/>
  <c r="H228" i="1"/>
  <c r="D228" i="1"/>
  <c r="C229" i="1" s="1"/>
  <c r="L228" i="1"/>
  <c r="F229" i="1" l="1"/>
  <c r="H229" i="1"/>
  <c r="D229" i="1"/>
  <c r="C230" i="1" s="1"/>
  <c r="B229" i="1"/>
  <c r="J229" i="1"/>
  <c r="L229" i="1" s="1"/>
  <c r="J230" i="1" l="1"/>
  <c r="L230" i="1" s="1"/>
  <c r="F230" i="1"/>
  <c r="B230" i="1"/>
  <c r="H230" i="1"/>
  <c r="D230" i="1"/>
  <c r="C231" i="1" s="1"/>
  <c r="J231" i="1" l="1"/>
  <c r="H231" i="1"/>
  <c r="F231" i="1"/>
  <c r="B231" i="1"/>
  <c r="D231" i="1"/>
  <c r="C232" i="1" s="1"/>
  <c r="L231" i="1"/>
  <c r="B232" i="1" l="1"/>
  <c r="F232" i="1"/>
  <c r="H232" i="1"/>
  <c r="D232" i="1"/>
  <c r="C233" i="1" s="1"/>
  <c r="J232" i="1"/>
  <c r="L232" i="1" s="1"/>
  <c r="J233" i="1" l="1"/>
  <c r="F233" i="1"/>
  <c r="B233" i="1"/>
  <c r="H233" i="1"/>
  <c r="D233" i="1"/>
  <c r="C234" i="1" s="1"/>
  <c r="L233" i="1"/>
  <c r="J234" i="1" l="1"/>
  <c r="L234" i="1" s="1"/>
  <c r="F234" i="1"/>
  <c r="B234" i="1"/>
  <c r="H234" i="1"/>
  <c r="D234" i="1"/>
  <c r="C235" i="1" s="1"/>
  <c r="F235" i="1" l="1"/>
  <c r="J235" i="1"/>
  <c r="B235" i="1"/>
  <c r="H235" i="1"/>
  <c r="D235" i="1"/>
  <c r="C236" i="1" s="1"/>
  <c r="L235" i="1"/>
  <c r="B236" i="1" l="1"/>
  <c r="J236" i="1"/>
  <c r="L236" i="1" s="1"/>
  <c r="F236" i="1"/>
  <c r="D236" i="1"/>
  <c r="C237" i="1" s="1"/>
  <c r="H236" i="1"/>
  <c r="J237" i="1" l="1"/>
  <c r="L237" i="1" s="1"/>
  <c r="F237" i="1"/>
  <c r="B237" i="1"/>
  <c r="D237" i="1"/>
  <c r="C238" i="1" s="1"/>
  <c r="H237" i="1"/>
  <c r="F238" i="1" l="1"/>
  <c r="J238" i="1"/>
  <c r="B238" i="1"/>
  <c r="H238" i="1"/>
  <c r="D238" i="1"/>
  <c r="C239" i="1" s="1"/>
  <c r="L238" i="1"/>
  <c r="J239" i="1" l="1"/>
  <c r="F239" i="1"/>
  <c r="B239" i="1"/>
  <c r="H239" i="1"/>
  <c r="D239" i="1"/>
  <c r="C240" i="1" s="1"/>
  <c r="L239" i="1"/>
  <c r="J240" i="1" l="1"/>
  <c r="F240" i="1"/>
  <c r="B240" i="1"/>
  <c r="H240" i="1"/>
  <c r="D240" i="1"/>
  <c r="C241" i="1" s="1"/>
  <c r="L240" i="1"/>
  <c r="J241" i="1"/>
  <c r="L241" i="1" s="1"/>
  <c r="F241" i="1" l="1"/>
  <c r="B241" i="1"/>
  <c r="D241" i="1"/>
  <c r="C242" i="1" s="1"/>
  <c r="H241" i="1"/>
  <c r="F242" i="1" l="1"/>
  <c r="B242" i="1"/>
  <c r="D242" i="1"/>
  <c r="C243" i="1" s="1"/>
  <c r="H242" i="1"/>
  <c r="J242" i="1"/>
  <c r="L242" i="1" s="1"/>
  <c r="F243" i="1" l="1"/>
  <c r="B243" i="1"/>
  <c r="H243" i="1"/>
  <c r="D243" i="1"/>
  <c r="C244" i="1" s="1"/>
  <c r="J243" i="1"/>
  <c r="L243" i="1" s="1"/>
  <c r="D244" i="1" l="1"/>
  <c r="C245" i="1" s="1"/>
  <c r="H244" i="1"/>
  <c r="F244" i="1"/>
  <c r="B244" i="1"/>
  <c r="J244" i="1"/>
  <c r="L244" i="1" s="1"/>
  <c r="L245" i="1" l="1"/>
  <c r="H245" i="1"/>
  <c r="B245" i="1"/>
  <c r="F245" i="1"/>
  <c r="J245" i="1"/>
  <c r="D245" i="1"/>
  <c r="C246" i="1" s="1"/>
  <c r="J246" i="1" l="1"/>
  <c r="L246" i="1" s="1"/>
  <c r="F246" i="1"/>
  <c r="B246" i="1"/>
  <c r="H246" i="1"/>
  <c r="D246" i="1"/>
  <c r="C247" i="1" s="1"/>
  <c r="H247" i="1" l="1"/>
  <c r="F247" i="1"/>
  <c r="B247" i="1"/>
  <c r="D247" i="1"/>
  <c r="C248" i="1" s="1"/>
  <c r="J247" i="1"/>
  <c r="L247" i="1" s="1"/>
  <c r="F248" i="1" l="1"/>
  <c r="J248" i="1"/>
  <c r="B248" i="1"/>
  <c r="D248" i="1"/>
  <c r="C249" i="1" s="1"/>
  <c r="H248" i="1"/>
  <c r="L248" i="1"/>
  <c r="J249" i="1" l="1"/>
  <c r="F249" i="1"/>
  <c r="H249" i="1"/>
  <c r="B249" i="1"/>
  <c r="D249" i="1"/>
  <c r="C250" i="1" s="1"/>
  <c r="L249" i="1"/>
  <c r="J250" i="1" l="1"/>
  <c r="L250" i="1" s="1"/>
  <c r="D250" i="1"/>
  <c r="C251" i="1" s="1"/>
  <c r="H251" i="1" s="1"/>
  <c r="B250" i="1"/>
  <c r="F250" i="1"/>
  <c r="H250" i="1"/>
  <c r="B251" i="1" l="1"/>
  <c r="D251" i="1"/>
  <c r="C252" i="1" s="1"/>
  <c r="H252" i="1" s="1"/>
  <c r="F251" i="1"/>
  <c r="J251" i="1"/>
  <c r="L251" i="1" s="1"/>
  <c r="D252" i="1" l="1"/>
  <c r="C253" i="1" s="1"/>
  <c r="H253" i="1" s="1"/>
  <c r="B252" i="1"/>
  <c r="F252" i="1"/>
  <c r="J252" i="1"/>
  <c r="L252" i="1" s="1"/>
  <c r="D253" i="1" l="1"/>
  <c r="C254" i="1" s="1"/>
  <c r="F253" i="1"/>
  <c r="B253" i="1"/>
  <c r="J253" i="1"/>
  <c r="L253" i="1" s="1"/>
  <c r="H254" i="1"/>
  <c r="F254" i="1"/>
  <c r="D254" i="1" l="1"/>
  <c r="C255" i="1" s="1"/>
  <c r="B254" i="1"/>
  <c r="J254" i="1"/>
  <c r="L254" i="1" s="1"/>
  <c r="D255" i="1"/>
  <c r="H255" i="1" l="1"/>
  <c r="J255" i="1"/>
  <c r="B255" i="1"/>
  <c r="C256" i="1"/>
  <c r="F255" i="1"/>
  <c r="L255" i="1"/>
  <c r="H256" i="1"/>
  <c r="B256" i="1"/>
  <c r="F256" i="1"/>
  <c r="J256" i="1"/>
  <c r="L256" i="1"/>
  <c r="D256" i="1" l="1"/>
  <c r="C257" i="1" l="1"/>
  <c r="J257" i="1" l="1"/>
  <c r="L257" i="1" s="1"/>
  <c r="B257" i="1"/>
  <c r="H257" i="1"/>
  <c r="D257" i="1"/>
  <c r="C258" i="1" s="1"/>
  <c r="H258" i="1" s="1"/>
  <c r="F257" i="1"/>
  <c r="D258" i="1" l="1"/>
  <c r="C259" i="1" s="1"/>
  <c r="H259" i="1" s="1"/>
  <c r="B258" i="1"/>
  <c r="F258" i="1"/>
  <c r="J258" i="1"/>
  <c r="L258" i="1" s="1"/>
  <c r="F259" i="1" l="1"/>
  <c r="B259" i="1"/>
  <c r="J259" i="1"/>
  <c r="L259" i="1" s="1"/>
  <c r="D259" i="1"/>
  <c r="C260" i="1" s="1"/>
  <c r="L260" i="1" l="1"/>
  <c r="F260" i="1"/>
  <c r="J260" i="1"/>
  <c r="B260" i="1"/>
  <c r="H260" i="1"/>
  <c r="D260" i="1"/>
  <c r="C261" i="1" s="1"/>
  <c r="B261" i="1" l="1"/>
  <c r="F261" i="1"/>
  <c r="D261" i="1"/>
  <c r="C262" i="1" s="1"/>
  <c r="J261" i="1"/>
  <c r="L261" i="1" s="1"/>
  <c r="H261" i="1"/>
  <c r="D262" i="1" l="1"/>
  <c r="C263" i="1" s="1"/>
  <c r="H262" i="1"/>
  <c r="B262" i="1"/>
  <c r="F262" i="1"/>
  <c r="J262" i="1"/>
  <c r="L262" i="1" s="1"/>
  <c r="B263" i="1"/>
  <c r="F263" i="1"/>
  <c r="D263" i="1"/>
  <c r="C264" i="1" s="1"/>
  <c r="H263" i="1" l="1"/>
  <c r="J263" i="1"/>
  <c r="L263" i="1" s="1"/>
  <c r="B264" i="1"/>
  <c r="F264" i="1"/>
  <c r="H264" i="1"/>
  <c r="D264" i="1"/>
  <c r="C265" i="1" s="1"/>
  <c r="J264" i="1"/>
  <c r="L264" i="1" s="1"/>
  <c r="B265" i="1" l="1"/>
  <c r="F265" i="1"/>
  <c r="J265" i="1"/>
  <c r="L265" i="1"/>
  <c r="H265" i="1"/>
  <c r="D265" i="1"/>
  <c r="C266" i="1" s="1"/>
  <c r="H266" i="1" s="1"/>
  <c r="D266" i="1" l="1"/>
  <c r="C267" i="1" s="1"/>
  <c r="H267" i="1" s="1"/>
  <c r="F266" i="1"/>
  <c r="B266" i="1"/>
  <c r="J266" i="1"/>
  <c r="L266" i="1" s="1"/>
  <c r="D267" i="1" l="1"/>
  <c r="C268" i="1" s="1"/>
  <c r="L267" i="1"/>
  <c r="B267" i="1"/>
  <c r="J267" i="1"/>
  <c r="F267" i="1"/>
  <c r="H268" i="1" l="1"/>
  <c r="D268" i="1"/>
  <c r="C269" i="1" s="1"/>
  <c r="B268" i="1"/>
  <c r="J268" i="1"/>
  <c r="L268" i="1" s="1"/>
  <c r="F268" i="1"/>
  <c r="H269" i="1" l="1"/>
  <c r="D269" i="1"/>
  <c r="C270" i="1" s="1"/>
  <c r="F269" i="1"/>
  <c r="B269" i="1"/>
  <c r="J269" i="1"/>
  <c r="L269" i="1" s="1"/>
  <c r="H270" i="1"/>
  <c r="D270" i="1"/>
  <c r="C271" i="1" s="1"/>
  <c r="F270" i="1"/>
  <c r="J270" i="1"/>
  <c r="B270" i="1"/>
  <c r="L270" i="1"/>
  <c r="H271" i="1" l="1"/>
  <c r="D271" i="1"/>
  <c r="C272" i="1" s="1"/>
  <c r="B271" i="1"/>
  <c r="F271" i="1"/>
  <c r="J271" i="1"/>
  <c r="L271" i="1"/>
  <c r="H272" i="1" l="1"/>
  <c r="D272" i="1"/>
  <c r="C273" i="1" s="1"/>
  <c r="F272" i="1"/>
  <c r="B272" i="1"/>
  <c r="J272" i="1"/>
  <c r="L272" i="1" s="1"/>
  <c r="F273" i="1" l="1"/>
  <c r="H273" i="1"/>
  <c r="D273" i="1"/>
  <c r="C274" i="1" s="1"/>
  <c r="B273" i="1"/>
  <c r="J273" i="1"/>
  <c r="L273" i="1" s="1"/>
  <c r="H274" i="1" l="1"/>
  <c r="D274" i="1"/>
  <c r="C275" i="1" s="1"/>
  <c r="B274" i="1"/>
  <c r="F274" i="1"/>
  <c r="J274" i="1"/>
  <c r="L274" i="1" s="1"/>
  <c r="H275" i="1" l="1"/>
  <c r="D275" i="1"/>
  <c r="C276" i="1" s="1"/>
  <c r="H276" i="1" s="1"/>
  <c r="B275" i="1"/>
  <c r="J275" i="1"/>
  <c r="L275" i="1" s="1"/>
  <c r="F275" i="1"/>
  <c r="D276" i="1" l="1"/>
  <c r="C277" i="1" s="1"/>
  <c r="H277" i="1" s="1"/>
  <c r="F276" i="1"/>
  <c r="B276" i="1"/>
  <c r="J276" i="1"/>
  <c r="L276" i="1" s="1"/>
  <c r="D277" i="1" l="1"/>
  <c r="C278" i="1" s="1"/>
  <c r="F277" i="1"/>
  <c r="J277" i="1"/>
  <c r="L277" i="1" s="1"/>
  <c r="B277" i="1"/>
  <c r="H278" i="1"/>
  <c r="F278" i="1"/>
  <c r="B278" i="1"/>
  <c r="D278" i="1" l="1"/>
  <c r="C279" i="1" s="1"/>
  <c r="J278" i="1"/>
  <c r="L278" i="1" s="1"/>
  <c r="D279" i="1" l="1"/>
  <c r="H279" i="1"/>
  <c r="B279" i="1"/>
  <c r="F279" i="1"/>
  <c r="J279" i="1"/>
  <c r="L279" i="1" s="1"/>
  <c r="C280" i="1" l="1"/>
  <c r="J280" i="1" l="1"/>
  <c r="L280" i="1" s="1"/>
  <c r="B280" i="1"/>
  <c r="H280" i="1"/>
  <c r="D280" i="1"/>
  <c r="C281" i="1" s="1"/>
  <c r="F280" i="1"/>
  <c r="J281" i="1" l="1"/>
  <c r="F281" i="1"/>
  <c r="B281" i="1"/>
  <c r="H281" i="1"/>
  <c r="D281" i="1"/>
  <c r="C282" i="1" s="1"/>
  <c r="L281" i="1"/>
  <c r="B282" i="1" l="1"/>
  <c r="F282" i="1"/>
  <c r="J282" i="1"/>
  <c r="D282" i="1"/>
  <c r="C283" i="1" s="1"/>
  <c r="H282" i="1"/>
  <c r="L282" i="1"/>
  <c r="H283" i="1" l="1"/>
  <c r="B283" i="1"/>
  <c r="D283" i="1"/>
  <c r="C284" i="1" s="1"/>
  <c r="F283" i="1"/>
  <c r="J283" i="1"/>
  <c r="L283" i="1"/>
  <c r="D284" i="1" l="1"/>
  <c r="C285" i="1" s="1"/>
  <c r="H284" i="1"/>
  <c r="B284" i="1"/>
  <c r="F284" i="1"/>
  <c r="J284" i="1"/>
  <c r="L284" i="1" s="1"/>
  <c r="D285" i="1"/>
  <c r="C286" i="1" s="1"/>
  <c r="H285" i="1"/>
  <c r="J285" i="1"/>
  <c r="L285" i="1" s="1"/>
  <c r="F285" i="1" l="1"/>
  <c r="B285" i="1"/>
  <c r="D286" i="1"/>
  <c r="C287" i="1" s="1"/>
  <c r="H286" i="1"/>
  <c r="F286" i="1"/>
  <c r="B286" i="1"/>
  <c r="J286" i="1"/>
  <c r="L286" i="1" s="1"/>
  <c r="F287" i="1" l="1"/>
  <c r="J287" i="1"/>
  <c r="L287" i="1" s="1"/>
  <c r="D287" i="1"/>
  <c r="C288" i="1" s="1"/>
  <c r="H287" i="1"/>
  <c r="B287" i="1"/>
  <c r="D288" i="1" l="1"/>
  <c r="B288" i="1"/>
  <c r="J288" i="1"/>
  <c r="L288" i="1" s="1"/>
  <c r="H288" i="1"/>
  <c r="F288" i="1"/>
  <c r="C289" i="1" l="1"/>
  <c r="B289" i="1"/>
  <c r="J289" i="1" l="1"/>
  <c r="L289" i="1" s="1"/>
  <c r="D289" i="1"/>
  <c r="C290" i="1" s="1"/>
  <c r="F289" i="1"/>
  <c r="H289" i="1"/>
  <c r="H290" i="1"/>
  <c r="D290" i="1" l="1"/>
  <c r="C291" i="1" s="1"/>
  <c r="F290" i="1"/>
  <c r="B290" i="1"/>
  <c r="J290" i="1"/>
  <c r="L290" i="1"/>
  <c r="F291" i="1"/>
  <c r="B291" i="1"/>
  <c r="J291" i="1"/>
  <c r="L291" i="1"/>
  <c r="D291" i="1" l="1"/>
  <c r="H291" i="1"/>
  <c r="C292" i="1" l="1"/>
  <c r="J292" i="1"/>
  <c r="L292" i="1" s="1"/>
  <c r="D292" i="1"/>
  <c r="C293" i="1" s="1"/>
  <c r="B292" i="1" l="1"/>
  <c r="H292" i="1"/>
  <c r="F292" i="1"/>
  <c r="J293" i="1"/>
  <c r="L293" i="1" s="1"/>
  <c r="B293" i="1"/>
  <c r="F293" i="1"/>
  <c r="H293" i="1"/>
  <c r="D293" i="1"/>
  <c r="C294" i="1" s="1"/>
  <c r="J294" i="1" l="1"/>
  <c r="L294" i="1" s="1"/>
  <c r="B294" i="1"/>
  <c r="F294" i="1"/>
  <c r="H294" i="1"/>
  <c r="D294" i="1"/>
  <c r="C295" i="1" s="1"/>
  <c r="D295" i="1" l="1"/>
  <c r="C296" i="1" s="1"/>
  <c r="H295" i="1"/>
  <c r="B295" i="1"/>
  <c r="F295" i="1"/>
  <c r="J295" i="1"/>
  <c r="L295" i="1" s="1"/>
  <c r="D296" i="1" l="1"/>
  <c r="C297" i="1" s="1"/>
  <c r="D297" i="1" s="1"/>
  <c r="H296" i="1"/>
  <c r="J296" i="1"/>
  <c r="L296" i="1" s="1"/>
  <c r="F296" i="1"/>
  <c r="B296" i="1"/>
  <c r="H297" i="1"/>
  <c r="C298" i="1" l="1"/>
  <c r="B297" i="1"/>
  <c r="F297" i="1"/>
  <c r="J297" i="1"/>
  <c r="L297" i="1" s="1"/>
  <c r="B298" i="1" l="1"/>
  <c r="F298" i="1"/>
  <c r="H298" i="1"/>
  <c r="D298" i="1"/>
  <c r="C299" i="1" s="1"/>
  <c r="J298" i="1"/>
  <c r="L298" i="1" s="1"/>
  <c r="D299" i="1" l="1"/>
  <c r="H299" i="1"/>
  <c r="B299" i="1"/>
  <c r="F299" i="1"/>
  <c r="C300" i="1"/>
  <c r="J299" i="1"/>
  <c r="L299" i="1" s="1"/>
  <c r="D300" i="1" l="1"/>
  <c r="H300" i="1"/>
  <c r="F300" i="1"/>
  <c r="B300" i="1"/>
  <c r="C301" i="1" l="1"/>
  <c r="J300" i="1"/>
  <c r="L300" i="1" s="1"/>
  <c r="D301" i="1" l="1"/>
  <c r="H301" i="1"/>
  <c r="B301" i="1"/>
  <c r="F301" i="1"/>
  <c r="C302" i="1" l="1"/>
  <c r="J301" i="1"/>
  <c r="L301" i="1" s="1"/>
  <c r="D302" i="1" l="1"/>
  <c r="H302" i="1"/>
  <c r="B302" i="1"/>
  <c r="F302" i="1"/>
  <c r="C303" i="1" l="1"/>
  <c r="J302" i="1"/>
  <c r="L302" i="1" s="1"/>
  <c r="D303" i="1" l="1"/>
  <c r="H303" i="1"/>
  <c r="B303" i="1"/>
  <c r="F303" i="1"/>
  <c r="C304" i="1" l="1"/>
  <c r="D304" i="1" l="1"/>
  <c r="H304" i="1"/>
  <c r="J303" i="1"/>
  <c r="L303" i="1" s="1"/>
  <c r="B304" i="1"/>
  <c r="F304" i="1"/>
  <c r="C305" i="1" l="1"/>
  <c r="J304" i="1"/>
  <c r="L304" i="1" s="1"/>
  <c r="D305" i="1" l="1"/>
  <c r="H305" i="1"/>
  <c r="C306" i="1"/>
  <c r="F305" i="1"/>
  <c r="B305" i="1"/>
  <c r="J305" i="1"/>
  <c r="L305" i="1" s="1"/>
  <c r="D306" i="1" l="1"/>
  <c r="H306" i="1"/>
  <c r="F306" i="1"/>
  <c r="B306" i="1"/>
  <c r="J306" i="1"/>
  <c r="L306" i="1" s="1"/>
  <c r="C307" i="1" l="1"/>
  <c r="D307" i="1" l="1"/>
  <c r="H307" i="1"/>
  <c r="F307" i="1"/>
  <c r="B307" i="1"/>
  <c r="C308" i="1"/>
  <c r="J307" i="1"/>
  <c r="L307" i="1" s="1"/>
  <c r="D308" i="1" l="1"/>
  <c r="C309" i="1" s="1"/>
  <c r="H308" i="1"/>
  <c r="B308" i="1"/>
  <c r="J308" i="1"/>
  <c r="L308" i="1" s="1"/>
  <c r="F308" i="1"/>
  <c r="F309" i="1" l="1"/>
  <c r="D309" i="1"/>
  <c r="C310" i="1" s="1"/>
  <c r="H309" i="1"/>
  <c r="B309" i="1"/>
  <c r="J309" i="1"/>
  <c r="L309" i="1" s="1"/>
  <c r="D310" i="1" l="1"/>
  <c r="H310" i="1"/>
  <c r="B310" i="1"/>
  <c r="F310" i="1"/>
  <c r="J310" i="1"/>
  <c r="L310" i="1" s="1"/>
  <c r="C311" i="1" l="1"/>
  <c r="H311" i="1" l="1"/>
  <c r="B311" i="1"/>
  <c r="F311" i="1"/>
  <c r="J311" i="1"/>
  <c r="L311" i="1" s="1"/>
  <c r="D311" i="1"/>
  <c r="C312" i="1" s="1"/>
  <c r="D312" i="1" l="1"/>
  <c r="C313" i="1" s="1"/>
  <c r="H312" i="1"/>
  <c r="F312" i="1"/>
  <c r="B312" i="1"/>
  <c r="J312" i="1"/>
  <c r="L312" i="1" s="1"/>
  <c r="D313" i="1"/>
  <c r="C314" i="1" s="1"/>
  <c r="H313" i="1"/>
  <c r="J313" i="1"/>
  <c r="L313" i="1" s="1"/>
  <c r="F313" i="1" l="1"/>
  <c r="B313" i="1"/>
  <c r="H314" i="1"/>
  <c r="B314" i="1"/>
  <c r="F314" i="1"/>
  <c r="J314" i="1"/>
  <c r="L314" i="1" s="1"/>
  <c r="D314" i="1"/>
  <c r="C315" i="1" s="1"/>
  <c r="D315" i="1" l="1"/>
  <c r="C316" i="1" s="1"/>
  <c r="H315" i="1"/>
  <c r="F315" i="1"/>
  <c r="J315" i="1"/>
  <c r="L315" i="1" s="1"/>
  <c r="B315" i="1"/>
  <c r="J316" i="1" l="1"/>
  <c r="L316" i="1" s="1"/>
  <c r="B316" i="1"/>
  <c r="F316" i="1"/>
  <c r="D316" i="1"/>
  <c r="C317" i="1" s="1"/>
  <c r="H316" i="1"/>
  <c r="D317" i="1" l="1"/>
  <c r="C318" i="1" s="1"/>
  <c r="H317" i="1"/>
  <c r="J317" i="1"/>
  <c r="L317" i="1"/>
  <c r="F317" i="1"/>
  <c r="B317" i="1"/>
  <c r="D318" i="1" l="1"/>
  <c r="H318" i="1"/>
  <c r="L318" i="1"/>
  <c r="B318" i="1"/>
  <c r="J318" i="1"/>
  <c r="F318" i="1"/>
  <c r="C319" i="1"/>
  <c r="D319" i="1" l="1"/>
  <c r="H319" i="1"/>
  <c r="J319" i="1"/>
  <c r="B319" i="1"/>
  <c r="F319" i="1"/>
  <c r="L319" i="1"/>
  <c r="C320" i="1" l="1"/>
  <c r="J320" i="1" l="1"/>
  <c r="B320" i="1"/>
  <c r="F320" i="1"/>
  <c r="L320" i="1"/>
  <c r="H320" i="1"/>
  <c r="D320" i="1"/>
  <c r="C321" i="1" s="1"/>
  <c r="B321" i="1" l="1"/>
  <c r="L321" i="1"/>
  <c r="F321" i="1"/>
  <c r="J321" i="1"/>
  <c r="H321" i="1"/>
  <c r="D321" i="1"/>
  <c r="C322" i="1" s="1"/>
  <c r="F322" i="1" l="1"/>
  <c r="L322" i="1"/>
  <c r="B322" i="1"/>
  <c r="J322" i="1"/>
  <c r="H322" i="1"/>
  <c r="D322" i="1"/>
  <c r="C323" i="1" s="1"/>
  <c r="J323" i="1" l="1"/>
  <c r="L323" i="1"/>
  <c r="F323" i="1"/>
  <c r="B323" i="1"/>
  <c r="H323" i="1"/>
  <c r="D323" i="1"/>
  <c r="C324" i="1" s="1"/>
  <c r="F324" i="1" l="1"/>
  <c r="J324" i="1"/>
  <c r="L324" i="1"/>
  <c r="B324" i="1"/>
  <c r="H324" i="1"/>
  <c r="D324" i="1"/>
  <c r="C325" i="1" s="1"/>
  <c r="F325" i="1" l="1"/>
  <c r="J325" i="1"/>
  <c r="L325" i="1"/>
  <c r="B325" i="1"/>
  <c r="H325" i="1"/>
  <c r="D325" i="1"/>
  <c r="C326" i="1" s="1"/>
  <c r="B326" i="1" s="1"/>
  <c r="J326" i="1" l="1"/>
  <c r="F326" i="1"/>
  <c r="D326" i="1"/>
  <c r="C327" i="1" s="1"/>
  <c r="H326" i="1"/>
  <c r="L326" i="1"/>
  <c r="D327" i="1" l="1"/>
  <c r="C328" i="1" s="1"/>
  <c r="H327" i="1"/>
  <c r="J327" i="1"/>
  <c r="B327" i="1"/>
  <c r="F327" i="1"/>
  <c r="L327" i="1"/>
  <c r="D328" i="1" l="1"/>
  <c r="C329" i="1" s="1"/>
  <c r="H329" i="1" s="1"/>
  <c r="H328" i="1"/>
  <c r="B328" i="1"/>
  <c r="F328" i="1"/>
  <c r="J328" i="1"/>
  <c r="L328" i="1"/>
  <c r="D329" i="1"/>
  <c r="C330" i="1" s="1"/>
  <c r="H330" i="1" s="1"/>
  <c r="B329" i="1"/>
  <c r="J329" i="1"/>
  <c r="F329" i="1"/>
  <c r="L329" i="1" l="1"/>
  <c r="D330" i="1"/>
  <c r="C331" i="1" s="1"/>
  <c r="B330" i="1"/>
  <c r="L330" i="1"/>
  <c r="F330" i="1"/>
  <c r="J330" i="1"/>
  <c r="L331" i="1"/>
  <c r="H331" i="1" l="1"/>
  <c r="B331" i="1"/>
  <c r="J331" i="1"/>
  <c r="D331" i="1"/>
  <c r="C332" i="1" s="1"/>
  <c r="F331" i="1"/>
  <c r="D332" i="1" l="1"/>
  <c r="H332" i="1"/>
  <c r="F332" i="1"/>
  <c r="L332" i="1"/>
  <c r="J332" i="1"/>
  <c r="B332" i="1"/>
  <c r="C333" i="1"/>
  <c r="D333" i="1" l="1"/>
  <c r="C334" i="1" s="1"/>
  <c r="H333" i="1"/>
  <c r="J333" i="1"/>
  <c r="B333" i="1"/>
  <c r="L333" i="1"/>
  <c r="F333" i="1"/>
  <c r="J334" i="1"/>
  <c r="D334" i="1"/>
  <c r="B334" i="1"/>
  <c r="F334" i="1"/>
  <c r="L334" i="1"/>
  <c r="H334" i="1" l="1"/>
  <c r="C335" i="1"/>
  <c r="D335" i="1"/>
  <c r="H335" i="1"/>
  <c r="F335" i="1"/>
  <c r="L335" i="1"/>
  <c r="B335" i="1" l="1"/>
  <c r="J335" i="1"/>
  <c r="C336" i="1"/>
  <c r="D336" i="1" l="1"/>
  <c r="C337" i="1" s="1"/>
  <c r="L336" i="1"/>
  <c r="F336" i="1"/>
  <c r="B336" i="1"/>
  <c r="J336" i="1"/>
  <c r="H336" i="1"/>
  <c r="L337" i="1" l="1"/>
  <c r="F337" i="1"/>
  <c r="B337" i="1"/>
  <c r="J337" i="1"/>
  <c r="H337" i="1"/>
  <c r="D337" i="1"/>
  <c r="C338" i="1" s="1"/>
  <c r="L338" i="1" l="1"/>
  <c r="B338" i="1"/>
  <c r="F338" i="1"/>
  <c r="J338" i="1"/>
  <c r="H338" i="1"/>
  <c r="D338" i="1"/>
  <c r="C339" i="1" s="1"/>
  <c r="L339" i="1" l="1"/>
  <c r="F339" i="1"/>
  <c r="B339" i="1"/>
  <c r="J339" i="1"/>
  <c r="H339" i="1"/>
  <c r="D339" i="1"/>
  <c r="C340" i="1" s="1"/>
  <c r="L340" i="1" l="1"/>
  <c r="B340" i="1"/>
  <c r="F340" i="1"/>
  <c r="J340" i="1"/>
  <c r="H340" i="1"/>
  <c r="D340" i="1"/>
  <c r="C341" i="1" s="1"/>
  <c r="H341" i="1" l="1"/>
  <c r="J341" i="1"/>
  <c r="F341" i="1"/>
  <c r="B341" i="1"/>
  <c r="L341" i="1"/>
  <c r="D341" i="1"/>
  <c r="C342" i="1" s="1"/>
  <c r="D342" i="1" l="1"/>
  <c r="C343" i="1" s="1"/>
  <c r="H342" i="1"/>
  <c r="J342" i="1"/>
  <c r="F342" i="1"/>
  <c r="B342" i="1"/>
  <c r="L342" i="1"/>
  <c r="D343" i="1"/>
  <c r="C344" i="1" s="1"/>
  <c r="H343" i="1"/>
  <c r="J343" i="1" l="1"/>
  <c r="B343" i="1"/>
  <c r="F343" i="1"/>
  <c r="L343" i="1"/>
  <c r="D344" i="1"/>
  <c r="B344" i="1"/>
  <c r="L344" i="1"/>
  <c r="H344" i="1"/>
  <c r="J344" i="1"/>
  <c r="F344" i="1"/>
  <c r="C345" i="1"/>
  <c r="D345" i="1" l="1"/>
  <c r="H345" i="1"/>
  <c r="J345" i="1"/>
  <c r="L345" i="1"/>
  <c r="B345" i="1"/>
  <c r="F345" i="1"/>
  <c r="C346" i="1" l="1"/>
  <c r="B346" i="1"/>
  <c r="J346" i="1" l="1"/>
  <c r="L346" i="1"/>
  <c r="F346" i="1"/>
  <c r="D346" i="1"/>
  <c r="C347" i="1" s="1"/>
  <c r="H346" i="1"/>
  <c r="D347" i="1" l="1"/>
  <c r="C348" i="1" s="1"/>
  <c r="H347" i="1"/>
  <c r="J347" i="1"/>
  <c r="B347" i="1"/>
  <c r="L347" i="1"/>
  <c r="F347" i="1"/>
  <c r="L348" i="1" l="1"/>
  <c r="F348" i="1"/>
  <c r="B348" i="1"/>
  <c r="J348" i="1"/>
  <c r="H348" i="1"/>
  <c r="D348" i="1"/>
  <c r="C349" i="1" s="1"/>
  <c r="D349" i="1" l="1"/>
  <c r="C350" i="1" s="1"/>
  <c r="H349" i="1"/>
  <c r="J349" i="1"/>
  <c r="L349" i="1"/>
  <c r="F349" i="1"/>
  <c r="B349" i="1"/>
  <c r="D350" i="1" l="1"/>
  <c r="C351" i="1" s="1"/>
  <c r="H350" i="1"/>
  <c r="J350" i="1"/>
  <c r="F350" i="1"/>
  <c r="B350" i="1"/>
  <c r="L350" i="1"/>
  <c r="H351" i="1"/>
  <c r="J351" i="1"/>
  <c r="B351" i="1"/>
  <c r="L351" i="1"/>
  <c r="F351" i="1"/>
  <c r="D351" i="1" l="1"/>
  <c r="C352" i="1" s="1"/>
  <c r="H352" i="1" l="1"/>
  <c r="J352" i="1"/>
  <c r="B352" i="1"/>
  <c r="L352" i="1"/>
  <c r="F352" i="1"/>
  <c r="D352" i="1"/>
  <c r="C353" i="1" s="1"/>
  <c r="F353" i="1"/>
  <c r="H353" i="1"/>
  <c r="B353" i="1" l="1"/>
  <c r="L353" i="1"/>
  <c r="J353" i="1"/>
  <c r="D353" i="1"/>
  <c r="C354" i="1" s="1"/>
  <c r="H354" i="1"/>
  <c r="B354" i="1"/>
  <c r="L354" i="1"/>
  <c r="D354" i="1" l="1"/>
  <c r="C355" i="1" s="1"/>
  <c r="J354" i="1"/>
  <c r="F354" i="1"/>
  <c r="J355" i="1" l="1"/>
  <c r="D355" i="1"/>
  <c r="C356" i="1" s="1"/>
  <c r="H355" i="1"/>
  <c r="B355" i="1"/>
  <c r="F355" i="1"/>
  <c r="L355" i="1"/>
  <c r="H356" i="1" l="1"/>
  <c r="J356" i="1"/>
  <c r="B356" i="1"/>
  <c r="F356" i="1"/>
  <c r="L356" i="1"/>
  <c r="D356" i="1"/>
  <c r="C357" i="1" s="1"/>
  <c r="J357" i="1" l="1"/>
  <c r="H357" i="1"/>
  <c r="F357" i="1"/>
  <c r="B357" i="1"/>
  <c r="D357" i="1"/>
  <c r="C358" i="1" s="1"/>
  <c r="L357" i="1"/>
  <c r="H358" i="1"/>
  <c r="D358" i="1" l="1"/>
  <c r="C359" i="1" s="1"/>
  <c r="J358" i="1"/>
  <c r="B358" i="1"/>
  <c r="L358" i="1"/>
  <c r="F358" i="1"/>
  <c r="D359" i="1"/>
  <c r="C360" i="1" s="1"/>
  <c r="H359" i="1"/>
  <c r="J359" i="1" l="1"/>
  <c r="B359" i="1"/>
  <c r="F359" i="1"/>
  <c r="L359" i="1"/>
  <c r="D360" i="1"/>
  <c r="H360" i="1"/>
  <c r="F360" i="1"/>
  <c r="J360" i="1"/>
  <c r="B360" i="1"/>
  <c r="L360" i="1"/>
  <c r="C361" i="1"/>
  <c r="D361" i="1"/>
  <c r="H361" i="1" l="1"/>
  <c r="J361" i="1"/>
  <c r="L361" i="1"/>
  <c r="F361" i="1"/>
  <c r="B361" i="1"/>
  <c r="C362" i="1"/>
  <c r="D362" i="1" l="1"/>
  <c r="C363" i="1" s="1"/>
  <c r="H362" i="1"/>
  <c r="J362" i="1"/>
  <c r="B362" i="1"/>
  <c r="F362" i="1"/>
  <c r="L362" i="1"/>
  <c r="D363" i="1" l="1"/>
  <c r="H363" i="1"/>
  <c r="L363" i="1"/>
  <c r="J363" i="1"/>
  <c r="F363" i="1"/>
  <c r="B363" i="1"/>
  <c r="C364" i="1" l="1"/>
  <c r="J364" i="1" s="1"/>
  <c r="B364" i="1"/>
  <c r="L364" i="1"/>
  <c r="D364" i="1"/>
  <c r="C365" i="1" s="1"/>
  <c r="H364" i="1"/>
  <c r="F364" i="1" l="1"/>
  <c r="D365" i="1"/>
  <c r="C366" i="1" s="1"/>
  <c r="H365" i="1"/>
  <c r="J365" i="1"/>
  <c r="F365" i="1"/>
  <c r="B365" i="1"/>
  <c r="L365" i="1"/>
  <c r="D366" i="1" l="1"/>
  <c r="C367" i="1" s="1"/>
  <c r="H366" i="1"/>
  <c r="B366" i="1"/>
  <c r="L366" i="1"/>
  <c r="J366" i="1"/>
  <c r="F366" i="1"/>
  <c r="D367" i="1" l="1"/>
  <c r="C368" i="1" s="1"/>
  <c r="H367" i="1"/>
  <c r="J367" i="1"/>
  <c r="B367" i="1"/>
  <c r="F367" i="1"/>
  <c r="L367" i="1"/>
  <c r="F368" i="1" l="1"/>
  <c r="L368" i="1"/>
  <c r="B368" i="1"/>
  <c r="D368" i="1"/>
  <c r="C369" i="1" s="1"/>
  <c r="H368" i="1"/>
  <c r="J368" i="1"/>
  <c r="D369" i="1" l="1"/>
  <c r="C370" i="1" s="1"/>
  <c r="H369" i="1"/>
  <c r="J369" i="1"/>
  <c r="F369" i="1"/>
  <c r="B369" i="1"/>
  <c r="L369" i="1"/>
  <c r="D370" i="1"/>
  <c r="F370" i="1"/>
  <c r="H370" i="1" l="1"/>
  <c r="J370" i="1"/>
  <c r="B370" i="1"/>
  <c r="C371" i="1"/>
  <c r="L370" i="1"/>
  <c r="D371" i="1" l="1"/>
  <c r="H371" i="1"/>
  <c r="J371" i="1"/>
  <c r="F371" i="1"/>
  <c r="B371" i="1"/>
  <c r="L371" i="1"/>
  <c r="C372" i="1" l="1"/>
  <c r="H372" i="1" l="1"/>
  <c r="J372" i="1"/>
  <c r="F372" i="1"/>
  <c r="L372" i="1"/>
  <c r="B372" i="1"/>
  <c r="D372" i="1"/>
  <c r="C373" i="1" s="1"/>
  <c r="D373" i="1" l="1"/>
  <c r="C374" i="1" s="1"/>
  <c r="H373" i="1"/>
  <c r="J373" i="1"/>
  <c r="B373" i="1"/>
  <c r="L373" i="1"/>
  <c r="F373" i="1"/>
  <c r="D374" i="1" l="1"/>
  <c r="C375" i="1" s="1"/>
  <c r="H374" i="1"/>
  <c r="J374" i="1"/>
  <c r="F374" i="1"/>
  <c r="B374" i="1"/>
  <c r="L374" i="1"/>
  <c r="D375" i="1" l="1"/>
  <c r="H375" i="1"/>
  <c r="J375" i="1"/>
  <c r="F375" i="1"/>
  <c r="C376" i="1"/>
  <c r="B375" i="1"/>
  <c r="L375" i="1"/>
  <c r="D376" i="1" l="1"/>
  <c r="H376" i="1"/>
  <c r="J376" i="1"/>
  <c r="B376" i="1"/>
  <c r="F376" i="1"/>
  <c r="L376" i="1"/>
  <c r="C377" i="1" l="1"/>
  <c r="F377" i="1"/>
  <c r="B377" i="1" l="1"/>
  <c r="D377" i="1"/>
  <c r="C378" i="1" s="1"/>
  <c r="J377" i="1"/>
  <c r="L377" i="1"/>
  <c r="H377" i="1"/>
  <c r="D378" i="1" l="1"/>
  <c r="H378" i="1"/>
  <c r="J378" i="1"/>
  <c r="B378" i="1"/>
  <c r="F378" i="1"/>
  <c r="L378" i="1"/>
  <c r="C379" i="1" l="1"/>
  <c r="D379" i="1"/>
  <c r="C380" i="1" s="1"/>
  <c r="H379" i="1"/>
  <c r="J379" i="1"/>
  <c r="L379" i="1"/>
  <c r="F379" i="1"/>
  <c r="H380" i="1"/>
  <c r="J380" i="1"/>
  <c r="B379" i="1" l="1"/>
  <c r="B380" i="1"/>
  <c r="F380" i="1"/>
  <c r="L380" i="1"/>
  <c r="D380" i="1"/>
  <c r="C381" i="1" s="1"/>
  <c r="D381" i="1"/>
  <c r="H381" i="1"/>
  <c r="B381" i="1" l="1"/>
  <c r="F381" i="1"/>
  <c r="L381" i="1"/>
  <c r="J381" i="1"/>
  <c r="C382" i="1"/>
  <c r="D382" i="1" l="1"/>
  <c r="C383" i="1" s="1"/>
  <c r="H382" i="1"/>
  <c r="J382" i="1"/>
  <c r="F382" i="1"/>
  <c r="B382" i="1"/>
  <c r="L382" i="1"/>
  <c r="D383" i="1" l="1"/>
  <c r="C384" i="1" s="1"/>
  <c r="H383" i="1"/>
  <c r="J383" i="1"/>
  <c r="F383" i="1"/>
  <c r="B383" i="1"/>
  <c r="L383" i="1"/>
  <c r="F384" i="1" l="1"/>
  <c r="B384" i="1"/>
  <c r="L384" i="1"/>
  <c r="D384" i="1"/>
  <c r="C385" i="1" s="1"/>
  <c r="H384" i="1"/>
  <c r="J384" i="1"/>
  <c r="D385" i="1" l="1"/>
  <c r="C386" i="1" s="1"/>
  <c r="H385" i="1"/>
  <c r="J385" i="1"/>
  <c r="B385" i="1"/>
  <c r="F385" i="1"/>
  <c r="L385" i="1"/>
  <c r="D386" i="1" l="1"/>
  <c r="H386" i="1"/>
  <c r="J386" i="1"/>
  <c r="B386" i="1"/>
  <c r="F386" i="1"/>
  <c r="L386" i="1"/>
  <c r="C387" i="1"/>
  <c r="H387" i="1" l="1"/>
  <c r="J387" i="1"/>
  <c r="B387" i="1"/>
  <c r="L387" i="1"/>
  <c r="F387" i="1"/>
  <c r="D387" i="1"/>
  <c r="C388" i="1" s="1"/>
  <c r="D388" i="1" l="1"/>
  <c r="C389" i="1" s="1"/>
  <c r="H388" i="1"/>
  <c r="J388" i="1"/>
  <c r="F388" i="1"/>
  <c r="B388" i="1"/>
  <c r="L388" i="1"/>
  <c r="D389" i="1" l="1"/>
  <c r="C390" i="1" s="1"/>
  <c r="H389" i="1"/>
  <c r="J389" i="1"/>
  <c r="B389" i="1"/>
  <c r="L389" i="1"/>
  <c r="F389" i="1"/>
  <c r="F390" i="1" l="1"/>
  <c r="J390" i="1"/>
  <c r="B390" i="1"/>
  <c r="L390" i="1"/>
  <c r="D390" i="1"/>
  <c r="C391" i="1" s="1"/>
  <c r="H390" i="1"/>
  <c r="H391" i="1" l="1"/>
  <c r="J391" i="1"/>
  <c r="L391" i="1"/>
  <c r="D391" i="1"/>
  <c r="C392" i="1" s="1"/>
  <c r="B391" i="1"/>
  <c r="F391" i="1"/>
  <c r="D392" i="1" l="1"/>
  <c r="H392" i="1"/>
  <c r="J392" i="1"/>
  <c r="B392" i="1"/>
  <c r="L392" i="1"/>
  <c r="F392" i="1"/>
  <c r="C393" i="1"/>
  <c r="H393" i="1" l="1"/>
  <c r="J393" i="1"/>
  <c r="B393" i="1"/>
  <c r="L393" i="1"/>
  <c r="D393" i="1"/>
  <c r="C394" i="1" s="1"/>
  <c r="F393" i="1"/>
  <c r="D394" i="1" l="1"/>
  <c r="H394" i="1"/>
  <c r="J394" i="1"/>
  <c r="F394" i="1"/>
  <c r="B394" i="1"/>
  <c r="L394" i="1"/>
  <c r="C395" i="1" l="1"/>
  <c r="D395" i="1" l="1"/>
  <c r="H395" i="1"/>
  <c r="J395" i="1"/>
  <c r="F395" i="1"/>
  <c r="B395" i="1"/>
  <c r="L395" i="1"/>
  <c r="C396" i="1" l="1"/>
  <c r="D396" i="1"/>
  <c r="C397" i="1" s="1"/>
  <c r="B396" i="1"/>
  <c r="L396" i="1"/>
  <c r="H396" i="1" l="1"/>
  <c r="J396" i="1"/>
  <c r="F396" i="1"/>
  <c r="B397" i="1"/>
  <c r="F397" i="1"/>
  <c r="L397" i="1"/>
  <c r="D397" i="1"/>
  <c r="C398" i="1" s="1"/>
  <c r="H397" i="1"/>
  <c r="J397" i="1"/>
  <c r="D398" i="1" l="1"/>
  <c r="H398" i="1"/>
  <c r="J398" i="1"/>
  <c r="F398" i="1"/>
  <c r="B398" i="1"/>
  <c r="L398" i="1"/>
  <c r="C399" i="1" l="1"/>
  <c r="D399" i="1"/>
  <c r="C400" i="1" s="1"/>
  <c r="H399" i="1" l="1"/>
  <c r="J399" i="1"/>
  <c r="B399" i="1"/>
  <c r="F399" i="1"/>
  <c r="L399" i="1"/>
  <c r="D400" i="1"/>
  <c r="C401" i="1" s="1"/>
  <c r="H400" i="1"/>
  <c r="J400" i="1"/>
  <c r="F400" i="1"/>
  <c r="B400" i="1"/>
  <c r="L400" i="1"/>
  <c r="D401" i="1" l="1"/>
  <c r="C402" i="1" s="1"/>
  <c r="H401" i="1"/>
  <c r="J401" i="1"/>
  <c r="F401" i="1"/>
  <c r="B401" i="1"/>
  <c r="L401" i="1"/>
  <c r="D402" i="1" l="1"/>
  <c r="C403" i="1" s="1"/>
  <c r="H402" i="1"/>
  <c r="J402" i="1"/>
  <c r="F402" i="1"/>
  <c r="B402" i="1"/>
  <c r="L402" i="1"/>
  <c r="D403" i="1" l="1"/>
  <c r="C404" i="1" s="1"/>
  <c r="H403" i="1"/>
  <c r="J403" i="1"/>
  <c r="B403" i="1"/>
  <c r="F403" i="1"/>
  <c r="L403" i="1"/>
  <c r="D404" i="1" l="1"/>
  <c r="C405" i="1" s="1"/>
  <c r="H404" i="1"/>
  <c r="J404" i="1"/>
  <c r="B404" i="1"/>
  <c r="L404" i="1"/>
  <c r="F404" i="1"/>
  <c r="D405" i="1" l="1"/>
  <c r="C406" i="1" s="1"/>
  <c r="H405" i="1"/>
  <c r="J405" i="1"/>
  <c r="B405" i="1"/>
  <c r="L405" i="1"/>
  <c r="F405" i="1"/>
  <c r="D406" i="1" l="1"/>
  <c r="C407" i="1" s="1"/>
  <c r="H406" i="1"/>
  <c r="J406" i="1"/>
  <c r="B406" i="1"/>
  <c r="F406" i="1"/>
  <c r="L406" i="1"/>
  <c r="D407" i="1" l="1"/>
  <c r="C408" i="1" s="1"/>
  <c r="H407" i="1"/>
  <c r="J407" i="1"/>
  <c r="B407" i="1"/>
  <c r="L407" i="1"/>
  <c r="F407" i="1"/>
  <c r="D408" i="1" l="1"/>
  <c r="C409" i="1" s="1"/>
  <c r="H408" i="1"/>
  <c r="J408" i="1"/>
  <c r="F408" i="1"/>
  <c r="B408" i="1"/>
  <c r="L408" i="1"/>
  <c r="D409" i="1" l="1"/>
  <c r="H409" i="1"/>
  <c r="J409" i="1"/>
  <c r="F409" i="1"/>
  <c r="C410" i="1"/>
  <c r="B409" i="1"/>
  <c r="L409" i="1"/>
  <c r="D410" i="1" l="1"/>
  <c r="H410" i="1"/>
  <c r="J410" i="1"/>
  <c r="B410" i="1"/>
  <c r="L410" i="1"/>
  <c r="F410" i="1"/>
  <c r="C411" i="1" l="1"/>
  <c r="D411" i="1" l="1"/>
  <c r="H411" i="1"/>
  <c r="J411" i="1"/>
  <c r="F411" i="1"/>
  <c r="B411" i="1"/>
  <c r="L411" i="1"/>
  <c r="C412" i="1" l="1"/>
  <c r="D412" i="1"/>
  <c r="C413" i="1" s="1"/>
  <c r="H412" i="1"/>
  <c r="J412" i="1"/>
  <c r="B412" i="1"/>
  <c r="F412" i="1"/>
  <c r="L412" i="1" l="1"/>
  <c r="D413" i="1"/>
  <c r="C414" i="1" s="1"/>
  <c r="H413" i="1"/>
  <c r="J413" i="1"/>
  <c r="F413" i="1"/>
  <c r="B413" i="1"/>
  <c r="L413" i="1"/>
  <c r="D414" i="1" l="1"/>
  <c r="C415" i="1" s="1"/>
  <c r="H414" i="1"/>
  <c r="J414" i="1"/>
  <c r="F414" i="1"/>
  <c r="B414" i="1"/>
  <c r="L414" i="1"/>
  <c r="D415" i="1" l="1"/>
  <c r="C416" i="1" s="1"/>
  <c r="H415" i="1"/>
  <c r="J415" i="1"/>
  <c r="B415" i="1"/>
  <c r="F415" i="1"/>
  <c r="L415" i="1"/>
  <c r="D416" i="1" l="1"/>
  <c r="C417" i="1" s="1"/>
  <c r="H416" i="1"/>
  <c r="J416" i="1"/>
  <c r="B416" i="1"/>
  <c r="F416" i="1"/>
  <c r="L416" i="1"/>
  <c r="D417" i="1" l="1"/>
  <c r="C418" i="1" s="1"/>
  <c r="H417" i="1"/>
  <c r="J417" i="1"/>
  <c r="B417" i="1"/>
  <c r="L417" i="1"/>
  <c r="F417" i="1"/>
  <c r="D418" i="1" l="1"/>
  <c r="C419" i="1" s="1"/>
  <c r="H418" i="1"/>
  <c r="J418" i="1"/>
  <c r="B418" i="1"/>
  <c r="F418" i="1"/>
  <c r="L418" i="1"/>
  <c r="D419" i="1" l="1"/>
  <c r="C420" i="1" s="1"/>
  <c r="H419" i="1"/>
  <c r="J419" i="1"/>
  <c r="F419" i="1"/>
  <c r="B419" i="1"/>
  <c r="L419" i="1"/>
  <c r="D420" i="1" l="1"/>
  <c r="C421" i="1" s="1"/>
  <c r="H420" i="1"/>
  <c r="J420" i="1"/>
  <c r="F420" i="1"/>
  <c r="B420" i="1"/>
  <c r="L420" i="1"/>
  <c r="D421" i="1" l="1"/>
  <c r="C422" i="1" s="1"/>
  <c r="H421" i="1"/>
  <c r="J421" i="1"/>
  <c r="F421" i="1"/>
  <c r="L421" i="1"/>
  <c r="B421" i="1"/>
  <c r="H422" i="1" l="1"/>
  <c r="J422" i="1"/>
  <c r="D422" i="1"/>
  <c r="C423" i="1" s="1"/>
  <c r="B422" i="1"/>
  <c r="F422" i="1"/>
  <c r="L422" i="1"/>
  <c r="D423" i="1" l="1"/>
  <c r="C424" i="1" s="1"/>
  <c r="F423" i="1"/>
  <c r="H423" i="1"/>
  <c r="J423" i="1"/>
  <c r="B423" i="1"/>
  <c r="L423" i="1"/>
  <c r="D424" i="1" l="1"/>
  <c r="C425" i="1" s="1"/>
  <c r="H424" i="1"/>
  <c r="J424" i="1"/>
  <c r="L424" i="1"/>
  <c r="F424" i="1"/>
  <c r="B424" i="1"/>
  <c r="J425" i="1" l="1"/>
  <c r="H425" i="1"/>
  <c r="D425" i="1"/>
  <c r="C426" i="1" s="1"/>
  <c r="B425" i="1"/>
  <c r="F425" i="1"/>
  <c r="L425" i="1"/>
  <c r="J426" i="1" l="1"/>
  <c r="D426" i="1"/>
  <c r="H426" i="1"/>
  <c r="F426" i="1"/>
  <c r="B426" i="1"/>
  <c r="L426" i="1"/>
  <c r="C427" i="1" l="1"/>
  <c r="H427" i="1" l="1"/>
  <c r="J427" i="1"/>
  <c r="B427" i="1"/>
  <c r="D427" i="1"/>
  <c r="C428" i="1" s="1"/>
  <c r="L427" i="1"/>
  <c r="F427" i="1"/>
  <c r="D428" i="1" l="1"/>
  <c r="C429" i="1" s="1"/>
  <c r="H428" i="1"/>
  <c r="J428" i="1"/>
  <c r="F428" i="1"/>
  <c r="B428" i="1"/>
  <c r="L428" i="1"/>
  <c r="D429" i="1" l="1"/>
  <c r="C430" i="1" s="1"/>
  <c r="H429" i="1"/>
  <c r="J429" i="1"/>
  <c r="B429" i="1"/>
  <c r="F429" i="1"/>
  <c r="L429" i="1"/>
  <c r="D430" i="1" l="1"/>
  <c r="C431" i="1" s="1"/>
  <c r="H430" i="1"/>
  <c r="J430" i="1"/>
  <c r="B430" i="1"/>
  <c r="L430" i="1"/>
  <c r="F430" i="1"/>
  <c r="J431" i="1"/>
  <c r="D431" i="1" l="1"/>
  <c r="C432" i="1" s="1"/>
  <c r="H431" i="1"/>
  <c r="B431" i="1"/>
  <c r="F431" i="1"/>
  <c r="L431" i="1"/>
  <c r="J432" i="1" l="1"/>
  <c r="D432" i="1"/>
  <c r="H432" i="1"/>
  <c r="B432" i="1"/>
  <c r="F432" i="1"/>
  <c r="L432" i="1"/>
  <c r="C433" i="1" l="1"/>
  <c r="D433" i="1" s="1"/>
  <c r="B433" i="1"/>
  <c r="F433" i="1"/>
  <c r="L433" i="1"/>
  <c r="H433" i="1" l="1"/>
  <c r="J433" i="1"/>
  <c r="C434" i="1"/>
  <c r="F434" i="1" l="1"/>
  <c r="B434" i="1"/>
  <c r="L434" i="1"/>
  <c r="D434" i="1"/>
  <c r="C435" i="1" s="1"/>
  <c r="H434" i="1"/>
  <c r="J434" i="1"/>
  <c r="B435" i="1"/>
  <c r="F435" i="1"/>
  <c r="D435" i="1" l="1"/>
  <c r="C436" i="1" s="1"/>
  <c r="L435" i="1"/>
  <c r="H435" i="1"/>
  <c r="J435" i="1"/>
  <c r="H436" i="1"/>
  <c r="D436" i="1"/>
  <c r="C437" i="1" s="1"/>
  <c r="J436" i="1"/>
  <c r="F436" i="1" l="1"/>
  <c r="B436" i="1"/>
  <c r="L436" i="1"/>
  <c r="D437" i="1"/>
  <c r="C438" i="1" s="1"/>
  <c r="H437" i="1"/>
  <c r="J437" i="1"/>
  <c r="F437" i="1"/>
  <c r="B437" i="1"/>
  <c r="L437" i="1"/>
  <c r="D438" i="1" l="1"/>
  <c r="C439" i="1" s="1"/>
  <c r="H438" i="1"/>
  <c r="J438" i="1"/>
  <c r="F438" i="1"/>
  <c r="B438" i="1"/>
  <c r="L438" i="1"/>
  <c r="D439" i="1" l="1"/>
  <c r="C440" i="1" s="1"/>
  <c r="H439" i="1"/>
  <c r="J439" i="1"/>
  <c r="F439" i="1"/>
  <c r="L439" i="1"/>
  <c r="B439" i="1"/>
  <c r="D440" i="1"/>
  <c r="H440" i="1"/>
  <c r="J440" i="1"/>
  <c r="B440" i="1"/>
  <c r="L440" i="1"/>
  <c r="C441" i="1" l="1"/>
  <c r="F440" i="1"/>
  <c r="D441" i="1" l="1"/>
  <c r="H441" i="1"/>
  <c r="J441" i="1"/>
  <c r="B441" i="1"/>
  <c r="L441" i="1"/>
  <c r="F441" i="1"/>
  <c r="C442" i="1" l="1"/>
  <c r="L442" i="1" l="1"/>
  <c r="F442" i="1"/>
  <c r="D442" i="1"/>
  <c r="C443" i="1" s="1"/>
  <c r="H442" i="1"/>
  <c r="J442" i="1"/>
  <c r="B442" i="1"/>
  <c r="D443" i="1" l="1"/>
  <c r="C444" i="1" s="1"/>
  <c r="H443" i="1"/>
  <c r="J443" i="1"/>
  <c r="F443" i="1"/>
  <c r="B443" i="1"/>
  <c r="L443" i="1"/>
  <c r="D444" i="1"/>
  <c r="C445" i="1" s="1"/>
  <c r="H444" i="1" l="1"/>
  <c r="J444" i="1"/>
  <c r="B444" i="1"/>
  <c r="L444" i="1"/>
  <c r="F445" i="1"/>
  <c r="L445" i="1"/>
  <c r="F444" i="1"/>
  <c r="B445" i="1"/>
  <c r="H445" i="1"/>
  <c r="J445" i="1"/>
  <c r="D445" i="1"/>
  <c r="C446" i="1" s="1"/>
  <c r="J446" i="1" l="1"/>
  <c r="D446" i="1"/>
  <c r="C447" i="1" s="1"/>
  <c r="H446" i="1"/>
  <c r="B446" i="1"/>
  <c r="F446" i="1"/>
  <c r="L446" i="1"/>
  <c r="D447" i="1" l="1"/>
  <c r="C448" i="1" s="1"/>
  <c r="H447" i="1"/>
  <c r="J447" i="1"/>
  <c r="F447" i="1"/>
  <c r="B447" i="1"/>
  <c r="L447" i="1"/>
  <c r="D448" i="1" l="1"/>
  <c r="C449" i="1" s="1"/>
  <c r="H448" i="1"/>
  <c r="J448" i="1"/>
  <c r="F448" i="1"/>
  <c r="B448" i="1"/>
  <c r="L448" i="1"/>
  <c r="H449" i="1" l="1"/>
  <c r="J449" i="1"/>
  <c r="D449" i="1"/>
  <c r="C450" i="1" s="1"/>
  <c r="F449" i="1"/>
  <c r="B449" i="1"/>
  <c r="L449" i="1"/>
  <c r="D450" i="1"/>
  <c r="B450" i="1"/>
  <c r="L450" i="1"/>
  <c r="H450" i="1" l="1"/>
  <c r="J450" i="1"/>
  <c r="C451" i="1"/>
  <c r="F450" i="1"/>
  <c r="D451" i="1" l="1"/>
  <c r="H451" i="1"/>
  <c r="J451" i="1"/>
  <c r="B451" i="1"/>
  <c r="F451" i="1"/>
  <c r="L451" i="1"/>
  <c r="C452" i="1" l="1"/>
  <c r="D452" i="1"/>
  <c r="C453" i="1" s="1"/>
  <c r="H452" i="1"/>
  <c r="B452" i="1"/>
  <c r="F452" i="1"/>
  <c r="L452" i="1"/>
  <c r="J452" i="1" l="1"/>
  <c r="B453" i="1"/>
  <c r="F453" i="1"/>
  <c r="L453" i="1"/>
  <c r="D453" i="1"/>
  <c r="C454" i="1" s="1"/>
  <c r="H453" i="1"/>
  <c r="J453" i="1"/>
  <c r="D454" i="1" l="1"/>
  <c r="C455" i="1" s="1"/>
  <c r="H454" i="1"/>
  <c r="J454" i="1"/>
  <c r="B454" i="1"/>
  <c r="L454" i="1"/>
  <c r="F454" i="1"/>
  <c r="H455" i="1"/>
  <c r="L455" i="1"/>
  <c r="D455" i="1" l="1"/>
  <c r="J455" i="1"/>
  <c r="F455" i="1"/>
  <c r="B455" i="1"/>
  <c r="C456" i="1" l="1"/>
  <c r="F456" i="1"/>
  <c r="B456" i="1"/>
  <c r="L456" i="1"/>
  <c r="D456" i="1"/>
  <c r="C457" i="1" s="1"/>
  <c r="H456" i="1"/>
  <c r="J456" i="1"/>
  <c r="D457" i="1" l="1"/>
  <c r="C458" i="1" s="1"/>
  <c r="H457" i="1"/>
  <c r="J457" i="1"/>
  <c r="B457" i="1"/>
  <c r="F457" i="1"/>
  <c r="L457" i="1"/>
  <c r="D458" i="1" l="1"/>
  <c r="C459" i="1" s="1"/>
  <c r="H458" i="1"/>
  <c r="J458" i="1"/>
  <c r="B458" i="1"/>
  <c r="F458" i="1"/>
  <c r="L458" i="1"/>
  <c r="D459" i="1" l="1"/>
  <c r="C460" i="1" s="1"/>
  <c r="H459" i="1"/>
  <c r="J459" i="1"/>
  <c r="F459" i="1"/>
  <c r="L459" i="1"/>
  <c r="B459" i="1"/>
  <c r="D460" i="1" l="1"/>
  <c r="C461" i="1" s="1"/>
  <c r="H460" i="1"/>
  <c r="J460" i="1"/>
  <c r="B460" i="1"/>
  <c r="F460" i="1"/>
  <c r="L460" i="1"/>
  <c r="D461" i="1" l="1"/>
  <c r="C462" i="1" s="1"/>
  <c r="H461" i="1"/>
  <c r="J461" i="1"/>
  <c r="F461" i="1"/>
  <c r="B461" i="1"/>
  <c r="L461" i="1"/>
  <c r="D462" i="1" l="1"/>
  <c r="H462" i="1"/>
  <c r="J462" i="1"/>
  <c r="L462" i="1"/>
  <c r="C463" i="1"/>
  <c r="B462" i="1"/>
  <c r="F462" i="1"/>
  <c r="D463" i="1" l="1"/>
  <c r="C464" i="1" s="1"/>
  <c r="H463" i="1"/>
  <c r="J463" i="1"/>
  <c r="F463" i="1"/>
  <c r="L463" i="1"/>
  <c r="B463" i="1"/>
  <c r="D464" i="1"/>
  <c r="H464" i="1"/>
  <c r="J464" i="1" l="1"/>
  <c r="B464" i="1"/>
  <c r="F464" i="1"/>
  <c r="L464" i="1"/>
  <c r="C465" i="1"/>
  <c r="F465" i="1" l="1"/>
  <c r="B465" i="1"/>
  <c r="L465" i="1"/>
  <c r="D465" i="1"/>
  <c r="C466" i="1" s="1"/>
  <c r="H465" i="1"/>
  <c r="J465" i="1"/>
  <c r="D466" i="1" l="1"/>
  <c r="C467" i="1" s="1"/>
  <c r="H466" i="1"/>
  <c r="J466" i="1"/>
  <c r="B466" i="1"/>
  <c r="F466" i="1"/>
  <c r="L466" i="1"/>
  <c r="D467" i="1" l="1"/>
  <c r="C468" i="1" s="1"/>
  <c r="H467" i="1"/>
  <c r="J467" i="1"/>
  <c r="B467" i="1"/>
  <c r="F467" i="1"/>
  <c r="L467" i="1"/>
  <c r="D468" i="1" l="1"/>
  <c r="C469" i="1" s="1"/>
  <c r="H468" i="1"/>
  <c r="J468" i="1"/>
  <c r="F468" i="1"/>
  <c r="B468" i="1"/>
  <c r="L468" i="1"/>
  <c r="D469" i="1" l="1"/>
  <c r="C470" i="1" s="1"/>
  <c r="H469" i="1"/>
  <c r="J469" i="1"/>
  <c r="B469" i="1"/>
  <c r="F469" i="1"/>
  <c r="L469" i="1"/>
  <c r="D470" i="1" l="1"/>
  <c r="C471" i="1" s="1"/>
  <c r="H470" i="1"/>
  <c r="J470" i="1"/>
  <c r="B470" i="1"/>
  <c r="F470" i="1"/>
  <c r="L470" i="1"/>
  <c r="D471" i="1"/>
  <c r="H471" i="1"/>
  <c r="J471" i="1"/>
  <c r="B471" i="1"/>
  <c r="L471" i="1"/>
  <c r="C472" i="1" l="1"/>
  <c r="F471" i="1"/>
  <c r="D472" i="1" l="1"/>
  <c r="H472" i="1"/>
  <c r="J472" i="1"/>
  <c r="C473" i="1"/>
  <c r="B472" i="1"/>
  <c r="F472" i="1"/>
  <c r="L472" i="1"/>
  <c r="D473" i="1" l="1"/>
  <c r="J473" i="1"/>
  <c r="H473" i="1"/>
  <c r="F473" i="1"/>
  <c r="B473" i="1"/>
  <c r="L473" i="1"/>
  <c r="C474" i="1" l="1"/>
  <c r="D474" i="1"/>
  <c r="H474" i="1"/>
  <c r="J474" i="1"/>
  <c r="B474" i="1"/>
  <c r="L474" i="1"/>
  <c r="F474" i="1" l="1"/>
  <c r="C475" i="1"/>
  <c r="J475" i="1" s="1"/>
  <c r="B475" i="1" l="1"/>
  <c r="L475" i="1"/>
  <c r="F475" i="1"/>
  <c r="D475" i="1"/>
  <c r="C476" i="1" s="1"/>
  <c r="H475" i="1"/>
  <c r="D476" i="1" l="1"/>
  <c r="C477" i="1" s="1"/>
  <c r="H476" i="1"/>
  <c r="J476" i="1"/>
  <c r="F476" i="1"/>
  <c r="B476" i="1"/>
  <c r="L476" i="1"/>
  <c r="D477" i="1"/>
  <c r="C478" i="1" s="1"/>
  <c r="H477" i="1"/>
  <c r="B477" i="1"/>
  <c r="L477" i="1"/>
  <c r="F477" i="1"/>
  <c r="J477" i="1" l="1"/>
  <c r="D478" i="1"/>
  <c r="C479" i="1" s="1"/>
  <c r="H478" i="1"/>
  <c r="J478" i="1"/>
  <c r="B478" i="1"/>
  <c r="F478" i="1"/>
  <c r="L478" i="1"/>
  <c r="D479" i="1" l="1"/>
  <c r="C480" i="1" s="1"/>
  <c r="H479" i="1"/>
  <c r="J479" i="1"/>
  <c r="B479" i="1"/>
  <c r="L479" i="1"/>
  <c r="F479" i="1"/>
  <c r="D480" i="1" l="1"/>
  <c r="C481" i="1" s="1"/>
  <c r="H480" i="1"/>
  <c r="J480" i="1"/>
  <c r="F480" i="1"/>
  <c r="B480" i="1"/>
  <c r="L480" i="1"/>
  <c r="D481" i="1" l="1"/>
  <c r="C482" i="1" s="1"/>
  <c r="H481" i="1"/>
  <c r="J481" i="1"/>
  <c r="B481" i="1"/>
  <c r="L481" i="1"/>
  <c r="F481" i="1"/>
  <c r="L482" i="1" l="1"/>
  <c r="D482" i="1"/>
  <c r="C483" i="1" s="1"/>
  <c r="H482" i="1"/>
  <c r="J482" i="1"/>
  <c r="B482" i="1"/>
  <c r="F482" i="1"/>
  <c r="D483" i="1" l="1"/>
  <c r="C484" i="1" s="1"/>
  <c r="H483" i="1"/>
  <c r="J483" i="1"/>
  <c r="F483" i="1"/>
  <c r="B483" i="1"/>
  <c r="L483" i="1"/>
  <c r="D484" i="1" l="1"/>
  <c r="H484" i="1"/>
  <c r="F484" i="1"/>
  <c r="B484" i="1"/>
  <c r="L484" i="1"/>
  <c r="J484" i="1"/>
  <c r="C485" i="1"/>
  <c r="F485" i="1" l="1"/>
  <c r="B485" i="1"/>
  <c r="L485" i="1"/>
  <c r="D485" i="1"/>
  <c r="C486" i="1" s="1"/>
  <c r="H485" i="1"/>
  <c r="J485" i="1"/>
  <c r="D486" i="1" l="1"/>
  <c r="C487" i="1" s="1"/>
  <c r="H486" i="1"/>
  <c r="J486" i="1"/>
  <c r="B486" i="1"/>
  <c r="F486" i="1"/>
  <c r="L486" i="1"/>
  <c r="F487" i="1" l="1"/>
  <c r="L487" i="1"/>
  <c r="D487" i="1"/>
  <c r="C488" i="1" s="1"/>
  <c r="H487" i="1"/>
  <c r="J487" i="1"/>
  <c r="B487" i="1"/>
  <c r="D488" i="1" l="1"/>
  <c r="H488" i="1"/>
  <c r="J488" i="1"/>
  <c r="F488" i="1"/>
  <c r="L488" i="1"/>
  <c r="B488" i="1"/>
  <c r="C489" i="1" l="1"/>
  <c r="H489" i="1"/>
  <c r="J489" i="1"/>
  <c r="B489" i="1"/>
  <c r="L489" i="1"/>
  <c r="F489" i="1" l="1"/>
  <c r="D489" i="1"/>
  <c r="C490" i="1" s="1"/>
  <c r="L490" i="1" l="1"/>
  <c r="B490" i="1"/>
  <c r="D490" i="1"/>
  <c r="C491" i="1" s="1"/>
  <c r="D491" i="1" s="1"/>
  <c r="H490" i="1"/>
  <c r="J490" i="1"/>
  <c r="F490" i="1"/>
  <c r="L491" i="1"/>
  <c r="H491" i="1" l="1"/>
  <c r="J491" i="1"/>
  <c r="B491" i="1"/>
  <c r="C492" i="1"/>
  <c r="F491" i="1"/>
  <c r="D492" i="1" l="1"/>
  <c r="C493" i="1" s="1"/>
  <c r="H492" i="1"/>
  <c r="J492" i="1"/>
  <c r="B492" i="1"/>
  <c r="F492" i="1"/>
  <c r="L492" i="1"/>
  <c r="H493" i="1"/>
  <c r="J493" i="1"/>
  <c r="D493" i="1"/>
  <c r="C494" i="1" s="1"/>
  <c r="B493" i="1" l="1"/>
  <c r="L493" i="1"/>
  <c r="F493" i="1"/>
  <c r="D494" i="1"/>
  <c r="B494" i="1"/>
  <c r="F494" i="1"/>
  <c r="L494" i="1"/>
  <c r="H494" i="1"/>
  <c r="J494" i="1"/>
  <c r="C495" i="1" l="1"/>
  <c r="F495" i="1" l="1"/>
  <c r="B495" i="1"/>
  <c r="L495" i="1"/>
  <c r="J495" i="1"/>
  <c r="H495" i="1"/>
  <c r="D495" i="1"/>
  <c r="C496" i="1" s="1"/>
  <c r="D496" i="1" l="1"/>
  <c r="C497" i="1" s="1"/>
  <c r="H496" i="1"/>
  <c r="J496" i="1"/>
  <c r="F496" i="1"/>
  <c r="B496" i="1"/>
  <c r="L496" i="1"/>
  <c r="D497" i="1" l="1"/>
  <c r="C498" i="1" s="1"/>
  <c r="H497" i="1"/>
  <c r="J497" i="1"/>
  <c r="F497" i="1"/>
  <c r="B497" i="1"/>
  <c r="L497" i="1"/>
  <c r="D498" i="1" l="1"/>
  <c r="C499" i="1" s="1"/>
  <c r="H498" i="1"/>
  <c r="J498" i="1"/>
  <c r="B498" i="1"/>
  <c r="F498" i="1"/>
  <c r="L498" i="1"/>
  <c r="D499" i="1"/>
  <c r="C500" i="1" s="1"/>
  <c r="H499" i="1" l="1"/>
  <c r="J499" i="1"/>
  <c r="F499" i="1"/>
  <c r="L499" i="1"/>
  <c r="B499" i="1"/>
  <c r="B500" i="1"/>
  <c r="L500" i="1"/>
  <c r="F500" i="1"/>
  <c r="D500" i="1"/>
  <c r="C501" i="1" s="1"/>
  <c r="H500" i="1"/>
  <c r="J500" i="1"/>
  <c r="D501" i="1" l="1"/>
  <c r="C502" i="1" s="1"/>
  <c r="H501" i="1"/>
  <c r="J501" i="1"/>
  <c r="F501" i="1"/>
  <c r="B501" i="1"/>
  <c r="L501" i="1"/>
  <c r="D502" i="1" l="1"/>
  <c r="J502" i="1"/>
  <c r="F502" i="1"/>
  <c r="H502" i="1"/>
  <c r="C503" i="1"/>
  <c r="B502" i="1"/>
  <c r="L502" i="1"/>
  <c r="D503" i="1" l="1"/>
  <c r="H503" i="1"/>
  <c r="J503" i="1"/>
  <c r="F503" i="1"/>
  <c r="B503" i="1"/>
  <c r="L503" i="1"/>
  <c r="C504" i="1" l="1"/>
  <c r="D504" i="1" l="1"/>
  <c r="H504" i="1"/>
  <c r="J504" i="1"/>
  <c r="F504" i="1"/>
  <c r="B504" i="1"/>
  <c r="L504" i="1"/>
  <c r="C505" i="1" l="1"/>
  <c r="D505" i="1" l="1"/>
  <c r="J505" i="1"/>
  <c r="F505" i="1"/>
  <c r="H505" i="1"/>
  <c r="B505" i="1"/>
  <c r="L505" i="1"/>
  <c r="C506" i="1" l="1"/>
  <c r="J506" i="1" l="1"/>
  <c r="H506" i="1"/>
  <c r="B506" i="1"/>
  <c r="F506" i="1"/>
  <c r="L506" i="1"/>
  <c r="D506" i="1"/>
  <c r="C507" i="1" s="1"/>
  <c r="D507" i="1" l="1"/>
  <c r="C508" i="1" s="1"/>
  <c r="H507" i="1"/>
  <c r="J507" i="1"/>
  <c r="B507" i="1"/>
  <c r="F507" i="1"/>
  <c r="L507" i="1"/>
  <c r="F508" i="1" l="1"/>
  <c r="J508" i="1"/>
  <c r="D508" i="1"/>
  <c r="C509" i="1" s="1"/>
  <c r="D509" i="1" s="1"/>
  <c r="H508" i="1"/>
  <c r="B508" i="1"/>
  <c r="L508" i="1"/>
  <c r="H509" i="1" l="1"/>
  <c r="J509" i="1"/>
  <c r="C510" i="1"/>
  <c r="F509" i="1"/>
  <c r="B509" i="1"/>
  <c r="L509" i="1"/>
  <c r="D510" i="1" l="1"/>
  <c r="C511" i="1" s="1"/>
  <c r="H510" i="1"/>
  <c r="J510" i="1"/>
  <c r="F510" i="1"/>
  <c r="B510" i="1"/>
  <c r="L510" i="1"/>
  <c r="D511" i="1"/>
  <c r="C512" i="1" s="1"/>
  <c r="H511" i="1"/>
  <c r="J511" i="1"/>
  <c r="B511" i="1"/>
  <c r="F511" i="1"/>
  <c r="L511" i="1"/>
  <c r="D512" i="1" l="1"/>
  <c r="C513" i="1" s="1"/>
  <c r="H512" i="1"/>
  <c r="J512" i="1"/>
  <c r="B512" i="1"/>
  <c r="F512" i="1"/>
  <c r="L512" i="1"/>
  <c r="D513" i="1" l="1"/>
  <c r="C514" i="1" s="1"/>
  <c r="H513" i="1"/>
  <c r="J513" i="1"/>
  <c r="B513" i="1"/>
  <c r="F513" i="1"/>
  <c r="L513" i="1"/>
  <c r="D514" i="1" l="1"/>
  <c r="H514" i="1"/>
  <c r="F514" i="1"/>
  <c r="L514" i="1"/>
  <c r="J514" i="1"/>
  <c r="B514" i="1"/>
  <c r="C515" i="1"/>
  <c r="F515" i="1" l="1"/>
  <c r="D515" i="1"/>
  <c r="C516" i="1" s="1"/>
  <c r="H515" i="1"/>
  <c r="J515" i="1"/>
  <c r="B515" i="1"/>
  <c r="L515" i="1"/>
  <c r="F516" i="1" l="1"/>
  <c r="L516" i="1"/>
  <c r="B516" i="1"/>
  <c r="D516" i="1"/>
  <c r="H516" i="1"/>
  <c r="J516" i="1"/>
  <c r="C517" i="1"/>
  <c r="H517" i="1" l="1"/>
  <c r="J517" i="1"/>
  <c r="B517" i="1"/>
  <c r="F517" i="1"/>
  <c r="L517" i="1"/>
  <c r="D517" i="1"/>
  <c r="C518" i="1" s="1"/>
  <c r="H518" i="1" l="1"/>
  <c r="D518" i="1"/>
  <c r="J518" i="1"/>
  <c r="B518" i="1"/>
  <c r="F518" i="1"/>
  <c r="L518" i="1"/>
  <c r="C519" i="1" l="1"/>
  <c r="H519" i="1"/>
  <c r="J519" i="1"/>
  <c r="B519" i="1"/>
  <c r="L519" i="1"/>
  <c r="F519" i="1"/>
  <c r="D519" i="1" l="1"/>
  <c r="C520" i="1" s="1"/>
  <c r="D520" i="1" l="1"/>
  <c r="C521" i="1" s="1"/>
  <c r="H520" i="1"/>
  <c r="J520" i="1"/>
  <c r="L520" i="1"/>
  <c r="F520" i="1"/>
  <c r="B520" i="1"/>
  <c r="D521" i="1" l="1"/>
  <c r="C522" i="1" s="1"/>
  <c r="H521" i="1"/>
  <c r="F521" i="1"/>
  <c r="B521" i="1"/>
  <c r="J521" i="1"/>
  <c r="L521" i="1"/>
  <c r="D522" i="1"/>
  <c r="C523" i="1" s="1"/>
  <c r="H522" i="1"/>
  <c r="J522" i="1"/>
  <c r="F522" i="1"/>
  <c r="B522" i="1"/>
  <c r="L522" i="1"/>
  <c r="D523" i="1"/>
  <c r="H523" i="1" l="1"/>
  <c r="J523" i="1"/>
  <c r="C524" i="1"/>
  <c r="B523" i="1"/>
  <c r="F523" i="1"/>
  <c r="L523" i="1"/>
  <c r="D524" i="1" l="1"/>
  <c r="H524" i="1"/>
  <c r="J524" i="1"/>
  <c r="B524" i="1"/>
  <c r="L524" i="1"/>
  <c r="F524" i="1"/>
  <c r="C525" i="1" l="1"/>
  <c r="L525" i="1"/>
  <c r="F525" i="1"/>
  <c r="B525" i="1" l="1"/>
  <c r="J525" i="1"/>
  <c r="D525" i="1"/>
  <c r="C526" i="1" s="1"/>
  <c r="D526" i="1" s="1"/>
  <c r="H525" i="1"/>
  <c r="H526" i="1" l="1"/>
  <c r="J526" i="1"/>
  <c r="C527" i="1"/>
  <c r="F526" i="1"/>
  <c r="B526" i="1"/>
  <c r="L526" i="1"/>
  <c r="D527" i="1" l="1"/>
  <c r="C528" i="1" s="1"/>
  <c r="H527" i="1"/>
  <c r="F527" i="1"/>
  <c r="L527" i="1"/>
  <c r="J527" i="1"/>
  <c r="B527" i="1"/>
  <c r="D528" i="1"/>
  <c r="C529" i="1" s="1"/>
  <c r="H528" i="1"/>
  <c r="J528" i="1" l="1"/>
  <c r="F528" i="1"/>
  <c r="B528" i="1"/>
  <c r="L528" i="1"/>
  <c r="D529" i="1"/>
  <c r="C530" i="1" s="1"/>
  <c r="J529" i="1"/>
  <c r="B529" i="1"/>
  <c r="F529" i="1"/>
  <c r="L529" i="1"/>
  <c r="H529" i="1"/>
  <c r="D530" i="1"/>
  <c r="H530" i="1"/>
  <c r="J530" i="1"/>
  <c r="B530" i="1"/>
  <c r="F530" i="1"/>
  <c r="L530" i="1"/>
  <c r="C531" i="1" l="1"/>
  <c r="H531" i="1"/>
  <c r="J531" i="1"/>
  <c r="B531" i="1"/>
  <c r="D531" i="1" l="1"/>
  <c r="F531" i="1"/>
  <c r="L531" i="1"/>
  <c r="C532" i="1" l="1"/>
  <c r="J532" i="1" l="1"/>
  <c r="H532" i="1"/>
  <c r="D532" i="1"/>
  <c r="C533" i="1" s="1"/>
  <c r="D533" i="1" s="1"/>
  <c r="F532" i="1"/>
  <c r="B532" i="1"/>
  <c r="L532" i="1"/>
  <c r="H533" i="1" l="1"/>
  <c r="J533" i="1"/>
  <c r="C534" i="1"/>
  <c r="B533" i="1"/>
  <c r="F533" i="1"/>
  <c r="L533" i="1"/>
  <c r="D534" i="1" l="1"/>
  <c r="C535" i="1" s="1"/>
  <c r="H534" i="1"/>
  <c r="J534" i="1"/>
  <c r="B534" i="1"/>
  <c r="F534" i="1"/>
  <c r="L534" i="1"/>
  <c r="J535" i="1" l="1"/>
  <c r="H535" i="1"/>
  <c r="F535" i="1"/>
  <c r="D535" i="1"/>
  <c r="C536" i="1" s="1"/>
  <c r="L535" i="1"/>
  <c r="B535" i="1"/>
  <c r="B536" i="1" l="1"/>
  <c r="J536" i="1"/>
  <c r="H536" i="1"/>
  <c r="D536" i="1"/>
  <c r="C537" i="1" s="1"/>
  <c r="L536" i="1"/>
  <c r="F536" i="1"/>
  <c r="J537" i="1"/>
  <c r="D537" i="1"/>
  <c r="C538" i="1" s="1"/>
  <c r="H537" i="1"/>
  <c r="B537" i="1"/>
  <c r="F537" i="1" l="1"/>
  <c r="L537" i="1"/>
  <c r="H538" i="1"/>
  <c r="J538" i="1"/>
  <c r="D538" i="1"/>
  <c r="C539" i="1" s="1"/>
  <c r="B538" i="1"/>
  <c r="F538" i="1"/>
  <c r="L538" i="1"/>
  <c r="D539" i="1" l="1"/>
  <c r="H539" i="1"/>
  <c r="J539" i="1"/>
  <c r="C540" i="1"/>
  <c r="F539" i="1"/>
  <c r="B539" i="1"/>
  <c r="L539" i="1"/>
  <c r="D540" i="1" l="1"/>
  <c r="C541" i="1" s="1"/>
  <c r="H540" i="1"/>
  <c r="J540" i="1"/>
  <c r="B540" i="1"/>
  <c r="F540" i="1"/>
  <c r="L540" i="1"/>
  <c r="D541" i="1"/>
  <c r="H541" i="1"/>
  <c r="J541" i="1"/>
  <c r="C542" i="1" l="1"/>
  <c r="B541" i="1"/>
  <c r="F541" i="1"/>
  <c r="L541" i="1"/>
  <c r="D542" i="1" l="1"/>
  <c r="C543" i="1" s="1"/>
  <c r="H542" i="1"/>
  <c r="J542" i="1"/>
  <c r="B542" i="1"/>
  <c r="F542" i="1"/>
  <c r="L542" i="1"/>
  <c r="D543" i="1" l="1"/>
  <c r="H543" i="1"/>
  <c r="J543" i="1"/>
  <c r="F543" i="1"/>
  <c r="B543" i="1"/>
  <c r="L543" i="1"/>
  <c r="C544" i="1"/>
  <c r="D544" i="1"/>
  <c r="J544" i="1"/>
  <c r="B544" i="1"/>
  <c r="H544" i="1" l="1"/>
  <c r="C545" i="1"/>
  <c r="F544" i="1"/>
  <c r="L544" i="1"/>
  <c r="D545" i="1" l="1"/>
  <c r="H545" i="1"/>
  <c r="J545" i="1"/>
  <c r="C546" i="1"/>
  <c r="B545" i="1"/>
  <c r="F545" i="1"/>
  <c r="L545" i="1"/>
  <c r="D546" i="1" l="1"/>
  <c r="C547" i="1" s="1"/>
  <c r="H546" i="1"/>
  <c r="J546" i="1"/>
  <c r="F546" i="1"/>
  <c r="B546" i="1"/>
  <c r="L546" i="1"/>
  <c r="D547" i="1" l="1"/>
  <c r="C548" i="1" s="1"/>
  <c r="H547" i="1"/>
  <c r="J547" i="1"/>
  <c r="F547" i="1"/>
  <c r="B547" i="1"/>
  <c r="L547" i="1"/>
  <c r="D548" i="1" l="1"/>
  <c r="C549" i="1" s="1"/>
  <c r="H548" i="1"/>
  <c r="J548" i="1"/>
  <c r="B548" i="1"/>
  <c r="F548" i="1"/>
  <c r="L548" i="1"/>
  <c r="J549" i="1"/>
  <c r="B549" i="1" l="1"/>
  <c r="F549" i="1"/>
  <c r="L549" i="1"/>
  <c r="D549" i="1"/>
  <c r="C550" i="1" s="1"/>
  <c r="H549" i="1"/>
  <c r="D550" i="1" l="1"/>
  <c r="C551" i="1" s="1"/>
  <c r="J550" i="1"/>
  <c r="H550" i="1"/>
  <c r="F550" i="1"/>
  <c r="B550" i="1"/>
  <c r="L550" i="1"/>
  <c r="D551" i="1" l="1"/>
  <c r="C552" i="1" s="1"/>
  <c r="H551" i="1"/>
  <c r="J551" i="1"/>
  <c r="F551" i="1"/>
  <c r="B551" i="1"/>
  <c r="L551" i="1"/>
  <c r="J552" i="1"/>
  <c r="F552" i="1" l="1"/>
  <c r="B552" i="1"/>
  <c r="L552" i="1"/>
  <c r="D552" i="1"/>
  <c r="C553" i="1" s="1"/>
  <c r="H552" i="1"/>
  <c r="D553" i="1" l="1"/>
  <c r="C554" i="1" s="1"/>
  <c r="H553" i="1"/>
  <c r="J553" i="1"/>
  <c r="B553" i="1"/>
  <c r="F553" i="1"/>
  <c r="L553" i="1"/>
  <c r="F554" i="1"/>
  <c r="B554" i="1"/>
  <c r="L554" i="1"/>
  <c r="D554" i="1" l="1"/>
  <c r="C555" i="1" s="1"/>
  <c r="H554" i="1"/>
  <c r="J554" i="1"/>
  <c r="D555" i="1"/>
  <c r="H555" i="1"/>
  <c r="J555" i="1"/>
  <c r="B555" i="1" l="1"/>
  <c r="L555" i="1"/>
  <c r="F555" i="1"/>
  <c r="C556" i="1"/>
  <c r="D556" i="1" l="1"/>
  <c r="C557" i="1" s="1"/>
  <c r="H556" i="1"/>
  <c r="J556" i="1"/>
  <c r="B556" i="1"/>
  <c r="L556" i="1"/>
  <c r="F556" i="1"/>
  <c r="D557" i="1" l="1"/>
  <c r="C558" i="1" s="1"/>
  <c r="H557" i="1"/>
  <c r="J557" i="1"/>
  <c r="B557" i="1"/>
  <c r="F557" i="1"/>
  <c r="L557" i="1"/>
  <c r="D558" i="1" l="1"/>
  <c r="H558" i="1"/>
  <c r="J558" i="1"/>
  <c r="C559" i="1"/>
  <c r="B558" i="1"/>
  <c r="F558" i="1"/>
  <c r="L558" i="1"/>
  <c r="D559" i="1" l="1"/>
  <c r="H559" i="1"/>
  <c r="J559" i="1"/>
  <c r="B559" i="1"/>
  <c r="F559" i="1"/>
  <c r="L559" i="1"/>
  <c r="C560" i="1" l="1"/>
  <c r="H560" i="1"/>
  <c r="F560" i="1" l="1"/>
  <c r="J560" i="1"/>
  <c r="B560" i="1"/>
  <c r="L560" i="1"/>
  <c r="D560" i="1"/>
  <c r="C561" i="1" s="1"/>
  <c r="J561" i="1" l="1"/>
  <c r="H561" i="1"/>
  <c r="D561" i="1"/>
  <c r="C562" i="1" s="1"/>
  <c r="B561" i="1"/>
  <c r="F561" i="1"/>
  <c r="L561" i="1"/>
  <c r="D562" i="1" l="1"/>
  <c r="C563" i="1" s="1"/>
  <c r="J562" i="1"/>
  <c r="H562" i="1"/>
  <c r="B562" i="1"/>
  <c r="L562" i="1"/>
  <c r="F562" i="1"/>
  <c r="D563" i="1" l="1"/>
  <c r="C564" i="1" s="1"/>
  <c r="H563" i="1"/>
  <c r="J563" i="1"/>
  <c r="B563" i="1"/>
  <c r="L563" i="1"/>
  <c r="F563" i="1"/>
  <c r="B564" i="1" l="1"/>
  <c r="L564" i="1"/>
  <c r="J564" i="1"/>
  <c r="H564" i="1"/>
  <c r="D564" i="1"/>
  <c r="C565" i="1" s="1"/>
  <c r="B565" i="1" s="1"/>
  <c r="F564" i="1"/>
  <c r="D565" i="1"/>
  <c r="C566" i="1" s="1"/>
  <c r="H565" i="1"/>
  <c r="J565" i="1"/>
  <c r="F565" i="1" l="1"/>
  <c r="L565" i="1"/>
  <c r="H566" i="1"/>
  <c r="J566" i="1"/>
  <c r="D566" i="1"/>
  <c r="C567" i="1" s="1"/>
  <c r="B566" i="1"/>
  <c r="F566" i="1"/>
  <c r="L566" i="1"/>
  <c r="D567" i="1" l="1"/>
  <c r="H567" i="1"/>
  <c r="J567" i="1"/>
  <c r="C568" i="1"/>
  <c r="F567" i="1"/>
  <c r="B567" i="1"/>
  <c r="L567" i="1"/>
  <c r="D568" i="1" l="1"/>
  <c r="C569" i="1" s="1"/>
  <c r="H568" i="1"/>
  <c r="J568" i="1"/>
  <c r="L568" i="1"/>
  <c r="B568" i="1"/>
  <c r="F568" i="1"/>
  <c r="D569" i="1" l="1"/>
  <c r="H569" i="1"/>
  <c r="J569" i="1"/>
  <c r="F569" i="1"/>
  <c r="B569" i="1"/>
  <c r="L569" i="1"/>
  <c r="C570" i="1" l="1"/>
  <c r="D570" i="1"/>
  <c r="J570" i="1"/>
  <c r="B570" i="1" l="1"/>
  <c r="C571" i="1"/>
  <c r="H570" i="1"/>
  <c r="F570" i="1"/>
  <c r="L570" i="1"/>
  <c r="H571" i="1" l="1"/>
  <c r="J571" i="1"/>
  <c r="D571" i="1"/>
  <c r="C572" i="1" s="1"/>
  <c r="F571" i="1"/>
  <c r="B571" i="1"/>
  <c r="L571" i="1"/>
  <c r="B572" i="1" l="1"/>
  <c r="F572" i="1"/>
  <c r="L572" i="1"/>
  <c r="H572" i="1"/>
  <c r="D572" i="1"/>
  <c r="C573" i="1" s="1"/>
  <c r="J572" i="1"/>
  <c r="F573" i="1" l="1"/>
  <c r="J573" i="1"/>
  <c r="B573" i="1"/>
  <c r="H573" i="1"/>
  <c r="D573" i="1"/>
  <c r="C574" i="1" s="1"/>
  <c r="L573" i="1"/>
  <c r="B574" i="1" l="1"/>
  <c r="J574" i="1"/>
  <c r="D574" i="1"/>
  <c r="C575" i="1" s="1"/>
  <c r="H574" i="1"/>
  <c r="L574" i="1"/>
  <c r="F574" i="1"/>
  <c r="D575" i="1" l="1"/>
  <c r="C576" i="1" s="1"/>
  <c r="D576" i="1" s="1"/>
  <c r="H575" i="1"/>
  <c r="L575" i="1"/>
  <c r="J575" i="1"/>
  <c r="F575" i="1"/>
  <c r="B575" i="1"/>
  <c r="H576" i="1" l="1"/>
  <c r="J576" i="1"/>
  <c r="F576" i="1"/>
  <c r="C577" i="1"/>
  <c r="B576" i="1"/>
  <c r="L576" i="1"/>
  <c r="D577" i="1"/>
  <c r="C578" i="1" s="1"/>
  <c r="H577" i="1"/>
  <c r="J577" i="1"/>
  <c r="F577" i="1"/>
  <c r="B577" i="1"/>
  <c r="L577" i="1"/>
  <c r="D578" i="1" l="1"/>
  <c r="C579" i="1" s="1"/>
  <c r="H578" i="1"/>
  <c r="J578" i="1"/>
  <c r="B578" i="1"/>
  <c r="L578" i="1"/>
  <c r="F578" i="1"/>
  <c r="D579" i="1" l="1"/>
  <c r="C580" i="1" s="1"/>
  <c r="H579" i="1"/>
  <c r="J579" i="1"/>
  <c r="F579" i="1"/>
  <c r="B579" i="1"/>
  <c r="L579" i="1"/>
  <c r="D580" i="1" l="1"/>
  <c r="C581" i="1" s="1"/>
  <c r="H580" i="1"/>
  <c r="J580" i="1"/>
  <c r="F580" i="1"/>
  <c r="L580" i="1"/>
  <c r="B580" i="1"/>
  <c r="D581" i="1" l="1"/>
  <c r="H581" i="1"/>
  <c r="J581" i="1"/>
  <c r="B581" i="1"/>
  <c r="F581" i="1"/>
  <c r="L581" i="1"/>
  <c r="C582" i="1" l="1"/>
  <c r="D582" i="1"/>
  <c r="C583" i="1" s="1"/>
  <c r="J582" i="1"/>
  <c r="B582" i="1"/>
  <c r="L582" i="1"/>
  <c r="F582" i="1"/>
  <c r="H582" i="1" l="1"/>
  <c r="D583" i="1"/>
  <c r="H583" i="1"/>
  <c r="J583" i="1"/>
  <c r="B583" i="1"/>
  <c r="F583" i="1"/>
  <c r="L583" i="1"/>
  <c r="C584" i="1" l="1"/>
  <c r="L584" i="1" l="1"/>
  <c r="B584" i="1"/>
  <c r="F584" i="1"/>
  <c r="J584" i="1"/>
  <c r="H584" i="1"/>
  <c r="D584" i="1"/>
  <c r="C585" i="1" s="1"/>
  <c r="H585" i="1" l="1"/>
  <c r="B585" i="1"/>
  <c r="J585" i="1"/>
  <c r="D585" i="1"/>
  <c r="C586" i="1" s="1"/>
  <c r="L585" i="1"/>
  <c r="F585" i="1"/>
  <c r="D586" i="1" l="1"/>
  <c r="C587" i="1" s="1"/>
  <c r="H586" i="1"/>
  <c r="J586" i="1"/>
  <c r="L586" i="1"/>
  <c r="F586" i="1"/>
  <c r="B586" i="1"/>
  <c r="D587" i="1" l="1"/>
  <c r="C588" i="1" s="1"/>
  <c r="H587" i="1"/>
  <c r="J587" i="1"/>
  <c r="F587" i="1"/>
  <c r="L587" i="1"/>
  <c r="B587" i="1"/>
  <c r="D588" i="1" l="1"/>
  <c r="C589" i="1" s="1"/>
  <c r="H588" i="1"/>
  <c r="J588" i="1"/>
  <c r="B588" i="1"/>
  <c r="L588" i="1"/>
  <c r="F588" i="1"/>
  <c r="D589" i="1" l="1"/>
  <c r="C590" i="1" s="1"/>
  <c r="H589" i="1"/>
  <c r="J589" i="1"/>
  <c r="L589" i="1"/>
  <c r="B589" i="1"/>
  <c r="F589" i="1"/>
  <c r="D590" i="1" l="1"/>
  <c r="C591" i="1" s="1"/>
  <c r="H590" i="1"/>
  <c r="J590" i="1"/>
  <c r="L590" i="1"/>
  <c r="B590" i="1"/>
  <c r="F590" i="1"/>
  <c r="D591" i="1" l="1"/>
  <c r="C592" i="1" s="1"/>
  <c r="H591" i="1"/>
  <c r="J591" i="1"/>
  <c r="B591" i="1"/>
  <c r="F591" i="1"/>
  <c r="L591" i="1"/>
  <c r="D592" i="1"/>
  <c r="C593" i="1" s="1"/>
  <c r="H592" i="1" l="1"/>
  <c r="J592" i="1"/>
  <c r="L592" i="1"/>
  <c r="B592" i="1"/>
  <c r="F592" i="1"/>
  <c r="H593" i="1"/>
  <c r="J593" i="1"/>
  <c r="D593" i="1"/>
  <c r="C594" i="1" s="1"/>
  <c r="B593" i="1"/>
  <c r="F593" i="1"/>
  <c r="L593" i="1"/>
  <c r="D594" i="1" l="1"/>
  <c r="H594" i="1"/>
  <c r="J594" i="1"/>
  <c r="C595" i="1"/>
  <c r="B594" i="1"/>
  <c r="L594" i="1"/>
  <c r="F594" i="1"/>
  <c r="D595" i="1" l="1"/>
  <c r="C596" i="1" s="1"/>
  <c r="H595" i="1"/>
  <c r="J595" i="1"/>
  <c r="F595" i="1"/>
  <c r="L595" i="1"/>
  <c r="B595" i="1"/>
  <c r="J596" i="1"/>
  <c r="D596" i="1" l="1"/>
  <c r="H596" i="1"/>
  <c r="C597" i="1"/>
  <c r="B596" i="1"/>
  <c r="L596" i="1"/>
  <c r="F596" i="1"/>
  <c r="D597" i="1" l="1"/>
  <c r="H597" i="1"/>
  <c r="J597" i="1"/>
  <c r="F597" i="1"/>
  <c r="B597" i="1"/>
  <c r="L597" i="1"/>
  <c r="C598" i="1" l="1"/>
  <c r="H598" i="1" l="1"/>
  <c r="J598" i="1"/>
  <c r="F598" i="1"/>
  <c r="B598" i="1"/>
  <c r="L598" i="1"/>
  <c r="D598" i="1"/>
  <c r="C599" i="1" s="1"/>
  <c r="J599" i="1" l="1"/>
  <c r="H599" i="1"/>
  <c r="D599" i="1"/>
  <c r="C600" i="1" s="1"/>
  <c r="F599" i="1"/>
  <c r="B599" i="1"/>
  <c r="L599" i="1"/>
  <c r="J600" i="1" l="1"/>
  <c r="H600" i="1"/>
  <c r="D600" i="1"/>
  <c r="C601" i="1" s="1"/>
  <c r="B600" i="1"/>
  <c r="L600" i="1"/>
  <c r="F600" i="1"/>
  <c r="B601" i="1" l="1"/>
  <c r="F601" i="1"/>
  <c r="L601" i="1"/>
  <c r="J601" i="1"/>
  <c r="H601" i="1"/>
  <c r="D601" i="1"/>
  <c r="C602" i="1" s="1"/>
  <c r="F602" i="1" l="1"/>
  <c r="L602" i="1"/>
  <c r="B602" i="1"/>
  <c r="J602" i="1"/>
  <c r="H602" i="1"/>
  <c r="D602" i="1"/>
  <c r="C603" i="1" s="1"/>
  <c r="D603" i="1"/>
  <c r="F603" i="1"/>
  <c r="L603" i="1"/>
  <c r="C604" i="1"/>
  <c r="J603" i="1" l="1"/>
  <c r="H603" i="1"/>
  <c r="B603" i="1"/>
  <c r="D604" i="1"/>
  <c r="B604" i="1"/>
  <c r="H604" i="1"/>
  <c r="J604" i="1"/>
  <c r="C605" i="1"/>
  <c r="F604" i="1"/>
  <c r="L604" i="1"/>
  <c r="D605" i="1" l="1"/>
  <c r="C606" i="1" s="1"/>
  <c r="H605" i="1"/>
  <c r="J605" i="1"/>
  <c r="B605" i="1"/>
  <c r="F605" i="1"/>
  <c r="L605" i="1"/>
  <c r="J606" i="1" l="1"/>
  <c r="D606" i="1"/>
  <c r="H606" i="1"/>
  <c r="F606" i="1"/>
  <c r="L606" i="1"/>
  <c r="B606" i="1"/>
  <c r="C607" i="1" l="1"/>
  <c r="L607" i="1" l="1"/>
  <c r="J607" i="1"/>
  <c r="H607" i="1"/>
  <c r="D607" i="1"/>
  <c r="C608" i="1" s="1"/>
  <c r="F607" i="1"/>
  <c r="B607" i="1"/>
  <c r="F608" i="1" l="1"/>
  <c r="B608" i="1"/>
  <c r="L608" i="1"/>
  <c r="J608" i="1"/>
  <c r="H608" i="1"/>
  <c r="D608" i="1"/>
  <c r="C609" i="1" s="1"/>
  <c r="F609" i="1" l="1"/>
  <c r="L609" i="1"/>
  <c r="B609" i="1"/>
  <c r="J609" i="1"/>
  <c r="H609" i="1"/>
  <c r="D609" i="1"/>
  <c r="C610" i="1" s="1"/>
  <c r="L610" i="1" l="1"/>
  <c r="F610" i="1"/>
  <c r="B610" i="1"/>
  <c r="J610" i="1"/>
  <c r="H610" i="1"/>
  <c r="D610" i="1"/>
  <c r="C611" i="1" s="1"/>
  <c r="L611" i="1" l="1"/>
  <c r="F611" i="1"/>
  <c r="B611" i="1"/>
  <c r="H611" i="1"/>
  <c r="J611" i="1"/>
  <c r="D611" i="1"/>
  <c r="C612" i="1" s="1"/>
  <c r="B612" i="1" l="1"/>
  <c r="F612" i="1"/>
  <c r="L612" i="1"/>
  <c r="J612" i="1"/>
  <c r="H612" i="1"/>
  <c r="D612" i="1"/>
  <c r="C613" i="1" s="1"/>
  <c r="H613" i="1" l="1"/>
  <c r="B613" i="1"/>
  <c r="F613" i="1"/>
  <c r="L613" i="1"/>
  <c r="J613" i="1"/>
  <c r="D613" i="1"/>
  <c r="C614" i="1" s="1"/>
  <c r="H614" i="1" l="1"/>
  <c r="D614" i="1"/>
  <c r="C615" i="1" s="1"/>
  <c r="L614" i="1"/>
  <c r="B614" i="1"/>
  <c r="F614" i="1"/>
  <c r="J614" i="1"/>
  <c r="B615" i="1" l="1"/>
  <c r="L615" i="1"/>
  <c r="F615" i="1"/>
  <c r="H615" i="1"/>
  <c r="D615" i="1"/>
  <c r="C616" i="1" s="1"/>
  <c r="J615" i="1"/>
  <c r="J616" i="1" l="1"/>
  <c r="D616" i="1"/>
  <c r="C617" i="1" s="1"/>
  <c r="F616" i="1"/>
  <c r="L616" i="1"/>
  <c r="B616" i="1"/>
  <c r="H616" i="1"/>
  <c r="F617" i="1" l="1"/>
  <c r="B617" i="1"/>
  <c r="L617" i="1"/>
  <c r="H617" i="1"/>
  <c r="J617" i="1"/>
  <c r="D617" i="1"/>
  <c r="C618" i="1" s="1"/>
  <c r="J618" i="1" l="1"/>
  <c r="H618" i="1"/>
  <c r="D618" i="1"/>
  <c r="C619" i="1" s="1"/>
  <c r="L618" i="1"/>
  <c r="B618" i="1"/>
  <c r="F618" i="1"/>
  <c r="H619" i="1" l="1"/>
  <c r="F619" i="1"/>
  <c r="L619" i="1"/>
  <c r="B619" i="1"/>
  <c r="J619" i="1"/>
  <c r="D619" i="1"/>
  <c r="C620" i="1" s="1"/>
  <c r="F620" i="1" l="1"/>
  <c r="L620" i="1"/>
  <c r="B620" i="1"/>
  <c r="H620" i="1"/>
  <c r="D620" i="1"/>
  <c r="C621" i="1" s="1"/>
  <c r="J620" i="1"/>
  <c r="B621" i="1" l="1"/>
  <c r="F621" i="1"/>
  <c r="L621" i="1"/>
  <c r="J621" i="1"/>
  <c r="H621" i="1"/>
  <c r="D621" i="1"/>
  <c r="C622" i="1" s="1"/>
  <c r="D622" i="1" l="1"/>
  <c r="C623" i="1" s="1"/>
  <c r="F622" i="1"/>
  <c r="L622" i="1"/>
  <c r="B622" i="1"/>
  <c r="H622" i="1"/>
  <c r="J622" i="1"/>
  <c r="J623" i="1" l="1"/>
  <c r="F623" i="1"/>
  <c r="L623" i="1"/>
  <c r="B623" i="1"/>
  <c r="H623" i="1"/>
  <c r="D623" i="1"/>
  <c r="C624" i="1" s="1"/>
  <c r="J624" i="1" l="1"/>
  <c r="H624" i="1"/>
  <c r="D624" i="1"/>
  <c r="C625" i="1" s="1"/>
  <c r="B624" i="1"/>
  <c r="L624" i="1"/>
  <c r="F624" i="1"/>
  <c r="J625" i="1" l="1"/>
  <c r="D625" i="1"/>
  <c r="C626" i="1" s="1"/>
  <c r="F625" i="1"/>
  <c r="B625" i="1"/>
  <c r="L625" i="1"/>
  <c r="H625" i="1"/>
  <c r="F626" i="1" l="1"/>
  <c r="L626" i="1"/>
  <c r="B626" i="1"/>
  <c r="J626" i="1"/>
  <c r="H626" i="1"/>
  <c r="D626" i="1"/>
  <c r="C627" i="1" s="1"/>
  <c r="J627" i="1" l="1"/>
  <c r="H627" i="1"/>
  <c r="D627" i="1"/>
  <c r="C628" i="1" s="1"/>
  <c r="L627" i="1"/>
  <c r="B627" i="1"/>
  <c r="F627" i="1"/>
  <c r="J628" i="1" l="1"/>
  <c r="H628" i="1"/>
  <c r="D628" i="1"/>
  <c r="C629" i="1" s="1"/>
  <c r="L628" i="1"/>
  <c r="F628" i="1"/>
  <c r="B628" i="1"/>
  <c r="F629" i="1" l="1"/>
  <c r="L629" i="1"/>
  <c r="B629" i="1"/>
  <c r="J629" i="1"/>
  <c r="H629" i="1"/>
  <c r="D629" i="1"/>
  <c r="C630" i="1" s="1"/>
  <c r="B630" i="1" l="1"/>
  <c r="F630" i="1"/>
  <c r="L630" i="1"/>
  <c r="J630" i="1"/>
  <c r="H630" i="1"/>
  <c r="D630" i="1"/>
  <c r="C631" i="1" s="1"/>
  <c r="B631" i="1" l="1"/>
  <c r="L631" i="1"/>
  <c r="F631" i="1"/>
  <c r="H631" i="1"/>
  <c r="D631" i="1"/>
  <c r="C632" i="1" s="1"/>
  <c r="J631" i="1"/>
  <c r="F632" i="1" l="1"/>
  <c r="B632" i="1"/>
  <c r="L632" i="1"/>
  <c r="J632" i="1"/>
  <c r="H632" i="1"/>
  <c r="D632" i="1"/>
  <c r="C633" i="1" s="1"/>
  <c r="F633" i="1" l="1"/>
  <c r="B633" i="1"/>
  <c r="L633" i="1"/>
  <c r="J633" i="1"/>
  <c r="H633" i="1"/>
  <c r="D633" i="1"/>
  <c r="C634" i="1" s="1"/>
  <c r="L634" i="1" l="1"/>
  <c r="B634" i="1"/>
  <c r="F634" i="1"/>
  <c r="H634" i="1"/>
  <c r="D634" i="1"/>
  <c r="C635" i="1" s="1"/>
  <c r="J634" i="1"/>
  <c r="H635" i="1" l="1"/>
  <c r="L635" i="1"/>
  <c r="F635" i="1"/>
  <c r="B635" i="1"/>
  <c r="J635" i="1"/>
  <c r="D635" i="1"/>
  <c r="C636" i="1" s="1"/>
  <c r="H636" i="1" l="1"/>
  <c r="J636" i="1"/>
  <c r="F636" i="1"/>
  <c r="D636" i="1"/>
  <c r="C637" i="1" s="1"/>
  <c r="L636" i="1"/>
  <c r="B636" i="1"/>
  <c r="D637" i="1" l="1"/>
  <c r="C638" i="1" s="1"/>
  <c r="H637" i="1"/>
  <c r="J637" i="1"/>
  <c r="F637" i="1"/>
  <c r="L637" i="1"/>
  <c r="B637" i="1"/>
  <c r="D638" i="1" l="1"/>
  <c r="C639" i="1" s="1"/>
  <c r="H638" i="1"/>
  <c r="F638" i="1"/>
  <c r="B638" i="1"/>
  <c r="J638" i="1"/>
  <c r="L638" i="1"/>
  <c r="D639" i="1" l="1"/>
  <c r="H639" i="1"/>
  <c r="J639" i="1"/>
  <c r="B639" i="1"/>
  <c r="F639" i="1"/>
  <c r="L639" i="1"/>
  <c r="C640" i="1" l="1"/>
  <c r="D640" i="1"/>
  <c r="C641" i="1" s="1"/>
  <c r="F640" i="1"/>
  <c r="L640" i="1"/>
  <c r="H640" i="1" l="1"/>
  <c r="B640" i="1"/>
  <c r="J640" i="1"/>
  <c r="H641" i="1"/>
  <c r="D641" i="1"/>
  <c r="C642" i="1" s="1"/>
  <c r="L641" i="1"/>
  <c r="J641" i="1"/>
  <c r="F641" i="1"/>
  <c r="B641" i="1"/>
  <c r="D642" i="1" l="1"/>
  <c r="C643" i="1" s="1"/>
  <c r="H642" i="1"/>
  <c r="J642" i="1"/>
  <c r="F642" i="1"/>
  <c r="B642" i="1"/>
  <c r="L642" i="1"/>
  <c r="D643" i="1" l="1"/>
  <c r="C644" i="1" s="1"/>
  <c r="H643" i="1"/>
  <c r="J643" i="1"/>
  <c r="B643" i="1"/>
  <c r="L643" i="1"/>
  <c r="F643" i="1"/>
  <c r="D644" i="1"/>
  <c r="C645" i="1" s="1"/>
  <c r="H644" i="1"/>
  <c r="F644" i="1"/>
  <c r="L644" i="1"/>
  <c r="B644" i="1"/>
  <c r="J644" i="1" l="1"/>
  <c r="D645" i="1"/>
  <c r="C646" i="1" s="1"/>
  <c r="H645" i="1"/>
  <c r="J645" i="1"/>
  <c r="F645" i="1"/>
  <c r="B645" i="1"/>
  <c r="L645" i="1"/>
  <c r="D646" i="1" l="1"/>
  <c r="H646" i="1"/>
  <c r="J646" i="1"/>
  <c r="B646" i="1"/>
  <c r="L646" i="1"/>
  <c r="C647" i="1"/>
  <c r="F646" i="1"/>
  <c r="H647" i="1"/>
  <c r="J647" i="1" l="1"/>
  <c r="L647" i="1"/>
  <c r="B647" i="1"/>
  <c r="D647" i="1"/>
  <c r="F647" i="1"/>
  <c r="C648" i="1" l="1"/>
  <c r="D648" i="1"/>
  <c r="J648" i="1"/>
  <c r="F648" i="1"/>
  <c r="H648" i="1"/>
  <c r="B648" i="1"/>
  <c r="L648" i="1" l="1"/>
  <c r="C649" i="1"/>
  <c r="D649" i="1" l="1"/>
  <c r="H649" i="1"/>
  <c r="J649" i="1"/>
  <c r="L649" i="1"/>
  <c r="F649" i="1"/>
  <c r="B649" i="1"/>
  <c r="C650" i="1"/>
  <c r="D650" i="1"/>
  <c r="C651" i="1" s="1"/>
  <c r="J650" i="1"/>
  <c r="L650" i="1"/>
  <c r="H650" i="1" l="1"/>
  <c r="F650" i="1"/>
  <c r="B650" i="1"/>
  <c r="H651" i="1"/>
  <c r="D651" i="1"/>
  <c r="C652" i="1" s="1"/>
  <c r="J651" i="1"/>
  <c r="B651" i="1"/>
  <c r="L651" i="1"/>
  <c r="F651" i="1"/>
  <c r="D652" i="1" l="1"/>
  <c r="H652" i="1"/>
  <c r="J652" i="1"/>
  <c r="C653" i="1"/>
  <c r="L652" i="1"/>
  <c r="F652" i="1"/>
  <c r="B652" i="1"/>
  <c r="D653" i="1" l="1"/>
  <c r="H653" i="1"/>
  <c r="J653" i="1"/>
  <c r="B653" i="1"/>
  <c r="F653" i="1"/>
  <c r="L653" i="1"/>
  <c r="C654" i="1" l="1"/>
  <c r="D654" i="1" l="1"/>
  <c r="C655" i="1" s="1"/>
  <c r="H654" i="1"/>
  <c r="J654" i="1"/>
  <c r="F654" i="1"/>
  <c r="L654" i="1"/>
  <c r="B654" i="1"/>
  <c r="L655" i="1"/>
  <c r="J655" i="1" l="1"/>
  <c r="H655" i="1"/>
  <c r="D655" i="1"/>
  <c r="C656" i="1" s="1"/>
  <c r="B655" i="1"/>
  <c r="F655" i="1"/>
  <c r="F656" i="1" l="1"/>
  <c r="L656" i="1"/>
  <c r="B656" i="1"/>
  <c r="J656" i="1"/>
  <c r="H656" i="1"/>
  <c r="D656" i="1"/>
  <c r="C657" i="1" s="1"/>
  <c r="L657" i="1" l="1"/>
  <c r="J657" i="1"/>
  <c r="D657" i="1"/>
  <c r="C658" i="1" s="1"/>
  <c r="B657" i="1"/>
  <c r="F657" i="1"/>
  <c r="H657" i="1"/>
  <c r="L658" i="1" l="1"/>
  <c r="F658" i="1"/>
  <c r="B658" i="1"/>
  <c r="J658" i="1"/>
  <c r="H658" i="1"/>
  <c r="D658" i="1"/>
  <c r="C659" i="1" s="1"/>
  <c r="B659" i="1" l="1"/>
  <c r="L659" i="1"/>
  <c r="F659" i="1"/>
  <c r="J659" i="1"/>
  <c r="H659" i="1"/>
  <c r="D659" i="1"/>
  <c r="C660" i="1" s="1"/>
  <c r="B660" i="1" l="1"/>
  <c r="F660" i="1"/>
  <c r="L660" i="1"/>
  <c r="J660" i="1"/>
  <c r="H660" i="1"/>
  <c r="D660" i="1"/>
  <c r="C661" i="1" s="1"/>
  <c r="H661" i="1" l="1"/>
  <c r="J661" i="1"/>
  <c r="B661" i="1"/>
  <c r="L661" i="1"/>
  <c r="D661" i="1"/>
  <c r="C662" i="1" s="1"/>
  <c r="F661" i="1"/>
  <c r="J662" i="1" l="1"/>
  <c r="D662" i="1"/>
  <c r="C663" i="1" s="1"/>
  <c r="H662" i="1"/>
  <c r="F662" i="1"/>
  <c r="B662" i="1"/>
  <c r="L662" i="1"/>
  <c r="D663" i="1"/>
  <c r="C664" i="1" s="1"/>
  <c r="H663" i="1"/>
  <c r="J663" i="1"/>
  <c r="F663" i="1"/>
  <c r="B663" i="1"/>
  <c r="L663" i="1"/>
  <c r="D664" i="1"/>
  <c r="H664" i="1"/>
  <c r="J664" i="1"/>
  <c r="C665" i="1" l="1"/>
  <c r="F664" i="1"/>
  <c r="L664" i="1"/>
  <c r="B664" i="1"/>
  <c r="D665" i="1"/>
  <c r="H665" i="1"/>
  <c r="J665" i="1"/>
  <c r="C666" i="1"/>
  <c r="L665" i="1"/>
  <c r="B665" i="1"/>
  <c r="F665" i="1" l="1"/>
  <c r="D666" i="1"/>
  <c r="H666" i="1"/>
  <c r="J666" i="1"/>
  <c r="C667" i="1"/>
  <c r="F666" i="1"/>
  <c r="L666" i="1"/>
  <c r="B666" i="1"/>
  <c r="D667" i="1" l="1"/>
  <c r="H667" i="1"/>
  <c r="J667" i="1"/>
  <c r="C668" i="1"/>
  <c r="L667" i="1"/>
  <c r="F667" i="1"/>
  <c r="B667" i="1"/>
  <c r="D668" i="1" l="1"/>
  <c r="H668" i="1"/>
  <c r="J668" i="1"/>
  <c r="L668" i="1"/>
  <c r="B668" i="1"/>
  <c r="F668" i="1"/>
  <c r="C669" i="1" l="1"/>
  <c r="D669" i="1" l="1"/>
  <c r="J669" i="1"/>
  <c r="L669" i="1"/>
  <c r="B669" i="1"/>
  <c r="H669" i="1"/>
  <c r="F669" i="1"/>
  <c r="C670" i="1"/>
  <c r="D670" i="1"/>
  <c r="H670" i="1" l="1"/>
  <c r="J670" i="1"/>
  <c r="C671" i="1"/>
  <c r="F670" i="1"/>
  <c r="L670" i="1"/>
  <c r="B670" i="1"/>
  <c r="D671" i="1" l="1"/>
  <c r="C672" i="1" s="1"/>
  <c r="H671" i="1"/>
  <c r="J671" i="1"/>
  <c r="L671" i="1"/>
  <c r="B671" i="1"/>
  <c r="F671" i="1"/>
  <c r="D672" i="1"/>
  <c r="H672" i="1"/>
  <c r="J672" i="1"/>
  <c r="C673" i="1" l="1"/>
  <c r="F672" i="1"/>
  <c r="B672" i="1"/>
  <c r="L672" i="1"/>
  <c r="D673" i="1"/>
  <c r="H673" i="1"/>
  <c r="J673" i="1"/>
  <c r="C674" i="1"/>
  <c r="L673" i="1"/>
  <c r="B673" i="1"/>
  <c r="F673" i="1"/>
  <c r="D674" i="1" l="1"/>
  <c r="H674" i="1"/>
  <c r="J674" i="1"/>
  <c r="F674" i="1"/>
  <c r="B674" i="1"/>
  <c r="L674" i="1"/>
  <c r="C675" i="1" l="1"/>
  <c r="F675" i="1"/>
  <c r="B675" i="1"/>
  <c r="L675" i="1"/>
  <c r="D675" i="1" l="1"/>
  <c r="H675" i="1"/>
  <c r="J675" i="1"/>
  <c r="C676" i="1"/>
  <c r="D676" i="1" l="1"/>
  <c r="L676" i="1"/>
  <c r="H676" i="1"/>
  <c r="J676" i="1"/>
  <c r="F676" i="1"/>
  <c r="B676" i="1"/>
  <c r="C677" i="1"/>
  <c r="H677" i="1" l="1"/>
  <c r="J677" i="1"/>
  <c r="F677" i="1"/>
  <c r="D677" i="1"/>
  <c r="C678" i="1"/>
  <c r="B677" i="1"/>
  <c r="L677" i="1"/>
  <c r="D678" i="1"/>
  <c r="H678" i="1"/>
  <c r="J678" i="1"/>
  <c r="L678" i="1"/>
  <c r="F678" i="1"/>
  <c r="B678" i="1"/>
  <c r="C679" i="1" l="1"/>
  <c r="J679" i="1"/>
  <c r="L679" i="1"/>
  <c r="D679" i="1" l="1"/>
  <c r="C680" i="1" s="1"/>
  <c r="H679" i="1"/>
  <c r="B679" i="1"/>
  <c r="F679" i="1"/>
  <c r="D680" i="1" l="1"/>
  <c r="H680" i="1"/>
  <c r="J680" i="1"/>
  <c r="B680" i="1"/>
  <c r="F680" i="1"/>
  <c r="L680" i="1"/>
  <c r="C681" i="1"/>
  <c r="L681" i="1" l="1"/>
  <c r="D681" i="1"/>
  <c r="C682" i="1" s="1"/>
  <c r="J681" i="1"/>
  <c r="H681" i="1"/>
  <c r="B681" i="1"/>
  <c r="F681" i="1"/>
  <c r="D682" i="1" l="1"/>
  <c r="H682" i="1"/>
  <c r="J682" i="1"/>
  <c r="B682" i="1"/>
  <c r="L682" i="1"/>
  <c r="F682" i="1"/>
  <c r="C683" i="1" l="1"/>
  <c r="F683" i="1" l="1"/>
  <c r="L683" i="1"/>
  <c r="B683" i="1"/>
  <c r="J683" i="1"/>
  <c r="H683" i="1"/>
  <c r="D683" i="1"/>
  <c r="C684" i="1" s="1"/>
  <c r="J684" i="1" s="1"/>
  <c r="D684" i="1" l="1"/>
  <c r="C685" i="1" s="1"/>
  <c r="H684" i="1"/>
  <c r="B684" i="1"/>
  <c r="L684" i="1"/>
  <c r="F684" i="1"/>
  <c r="D685" i="1" l="1"/>
  <c r="C686" i="1" s="1"/>
  <c r="H685" i="1"/>
  <c r="J685" i="1"/>
  <c r="L685" i="1"/>
  <c r="F685" i="1"/>
  <c r="B685" i="1"/>
  <c r="J686" i="1" l="1"/>
  <c r="H686" i="1"/>
  <c r="D686" i="1"/>
  <c r="C687" i="1" s="1"/>
  <c r="F686" i="1"/>
  <c r="B686" i="1"/>
  <c r="L686" i="1"/>
  <c r="J687" i="1" l="1"/>
  <c r="H687" i="1"/>
  <c r="D687" i="1"/>
  <c r="C688" i="1" s="1"/>
  <c r="L687" i="1"/>
  <c r="B687" i="1"/>
  <c r="F687" i="1"/>
  <c r="B688" i="1" l="1"/>
  <c r="L688" i="1"/>
  <c r="F688" i="1"/>
  <c r="J688" i="1"/>
  <c r="H688" i="1"/>
  <c r="D688" i="1"/>
  <c r="C689" i="1" s="1"/>
  <c r="J689" i="1" l="1"/>
  <c r="H689" i="1"/>
  <c r="L689" i="1"/>
  <c r="F689" i="1"/>
  <c r="B689" i="1"/>
  <c r="D689" i="1"/>
  <c r="C690" i="1" s="1"/>
  <c r="F690" i="1" l="1"/>
  <c r="L690" i="1"/>
  <c r="B690" i="1"/>
  <c r="J690" i="1"/>
  <c r="H690" i="1"/>
  <c r="D690" i="1"/>
  <c r="C691" i="1" s="1"/>
  <c r="L691" i="1" l="1"/>
  <c r="F691" i="1"/>
  <c r="B691" i="1"/>
  <c r="J691" i="1"/>
  <c r="H691" i="1"/>
  <c r="D691" i="1"/>
  <c r="C692" i="1" s="1"/>
  <c r="F692" i="1" l="1"/>
  <c r="B692" i="1"/>
  <c r="L692" i="1"/>
  <c r="J692" i="1"/>
  <c r="H692" i="1"/>
  <c r="D692" i="1"/>
  <c r="C693" i="1" s="1"/>
  <c r="B693" i="1" l="1"/>
  <c r="F693" i="1"/>
  <c r="L693" i="1"/>
  <c r="J693" i="1"/>
  <c r="H693" i="1"/>
  <c r="D693" i="1"/>
  <c r="C694" i="1" s="1"/>
  <c r="L694" i="1" l="1"/>
  <c r="F694" i="1"/>
  <c r="B694" i="1"/>
  <c r="J694" i="1"/>
  <c r="H694" i="1"/>
  <c r="D694" i="1"/>
  <c r="C695" i="1" s="1"/>
  <c r="F695" i="1" l="1"/>
  <c r="D695" i="1"/>
  <c r="C696" i="1" s="1"/>
  <c r="H695" i="1"/>
  <c r="J695" i="1"/>
  <c r="B695" i="1"/>
  <c r="L695" i="1"/>
  <c r="D696" i="1" l="1"/>
  <c r="C697" i="1" s="1"/>
  <c r="H696" i="1"/>
  <c r="J696" i="1"/>
  <c r="B696" i="1"/>
  <c r="L696" i="1"/>
  <c r="F696" i="1"/>
  <c r="F697" i="1"/>
  <c r="J697" i="1" l="1"/>
  <c r="H697" i="1"/>
  <c r="D697" i="1"/>
  <c r="C698" i="1" s="1"/>
  <c r="B697" i="1"/>
  <c r="L697" i="1"/>
  <c r="B698" i="1" l="1"/>
  <c r="L698" i="1"/>
  <c r="F698" i="1"/>
  <c r="J698" i="1"/>
  <c r="H698" i="1"/>
  <c r="D698" i="1"/>
  <c r="C699" i="1" s="1"/>
  <c r="H699" i="1" l="1"/>
  <c r="J699" i="1"/>
  <c r="L699" i="1"/>
  <c r="B699" i="1"/>
  <c r="F699" i="1"/>
  <c r="D699" i="1"/>
  <c r="C700" i="1" s="1"/>
  <c r="L700" i="1"/>
  <c r="D700" i="1" l="1"/>
  <c r="C701" i="1" s="1"/>
  <c r="J700" i="1"/>
  <c r="H700" i="1"/>
  <c r="F700" i="1"/>
  <c r="B700" i="1"/>
  <c r="B701" i="1" l="1"/>
  <c r="F701" i="1"/>
  <c r="L701" i="1"/>
  <c r="J701" i="1"/>
  <c r="H701" i="1"/>
  <c r="D701" i="1"/>
  <c r="C702" i="1" s="1"/>
  <c r="L702" i="1" l="1"/>
  <c r="F702" i="1"/>
  <c r="B702" i="1"/>
  <c r="J702" i="1"/>
  <c r="H702" i="1"/>
  <c r="D702" i="1"/>
  <c r="C703" i="1" s="1"/>
  <c r="F703" i="1" l="1"/>
  <c r="B703" i="1"/>
  <c r="L703" i="1"/>
  <c r="J703" i="1"/>
  <c r="H703" i="1"/>
  <c r="D703" i="1"/>
  <c r="C704" i="1" s="1"/>
  <c r="B704" i="1" l="1"/>
  <c r="L704" i="1"/>
  <c r="F704" i="1"/>
  <c r="J704" i="1"/>
  <c r="H704" i="1"/>
  <c r="D704" i="1"/>
  <c r="C705" i="1" s="1"/>
  <c r="B705" i="1" l="1"/>
  <c r="F705" i="1"/>
  <c r="L705" i="1"/>
  <c r="J705" i="1"/>
  <c r="H705" i="1"/>
  <c r="D705" i="1"/>
  <c r="C706" i="1" s="1"/>
  <c r="F706" i="1" l="1"/>
  <c r="B706" i="1"/>
  <c r="L706" i="1"/>
  <c r="J706" i="1"/>
  <c r="H706" i="1"/>
  <c r="D706" i="1"/>
  <c r="C707" i="1" s="1"/>
  <c r="B707" i="1" l="1"/>
  <c r="D707" i="1"/>
  <c r="C708" i="1" s="1"/>
  <c r="H707" i="1"/>
  <c r="J707" i="1"/>
  <c r="F707" i="1"/>
  <c r="L707" i="1"/>
  <c r="D708" i="1"/>
  <c r="C709" i="1" s="1"/>
  <c r="H708" i="1" l="1"/>
  <c r="J708" i="1"/>
  <c r="L708" i="1"/>
  <c r="F708" i="1"/>
  <c r="B708" i="1"/>
  <c r="D709" i="1"/>
  <c r="H709" i="1"/>
  <c r="J709" i="1"/>
  <c r="C710" i="1"/>
  <c r="B709" i="1"/>
  <c r="L709" i="1"/>
  <c r="F709" i="1"/>
  <c r="D710" i="1" l="1"/>
  <c r="C711" i="1" s="1"/>
  <c r="H710" i="1"/>
  <c r="J710" i="1"/>
  <c r="F710" i="1"/>
  <c r="B710" i="1"/>
  <c r="L710" i="1"/>
  <c r="D711" i="1" l="1"/>
  <c r="C712" i="1" s="1"/>
  <c r="H711" i="1"/>
  <c r="J711" i="1"/>
  <c r="L711" i="1"/>
  <c r="B711" i="1"/>
  <c r="F711" i="1"/>
  <c r="D712" i="1" l="1"/>
  <c r="C713" i="1" s="1"/>
  <c r="H712" i="1"/>
  <c r="J712" i="1"/>
  <c r="B712" i="1"/>
  <c r="L712" i="1"/>
  <c r="F712" i="1"/>
  <c r="D713" i="1"/>
  <c r="H713" i="1"/>
  <c r="J713" i="1" l="1"/>
  <c r="F713" i="1"/>
  <c r="L713" i="1"/>
  <c r="B713" i="1"/>
  <c r="C714" i="1"/>
  <c r="D714" i="1"/>
  <c r="H714" i="1"/>
  <c r="J714" i="1"/>
  <c r="B714" i="1"/>
  <c r="F714" i="1"/>
  <c r="L714" i="1"/>
  <c r="C715" i="1" l="1"/>
  <c r="D715" i="1" l="1"/>
  <c r="H715" i="1"/>
  <c r="J715" i="1"/>
  <c r="L715" i="1"/>
  <c r="C716" i="1"/>
  <c r="B715" i="1"/>
  <c r="F715" i="1"/>
  <c r="D716" i="1" l="1"/>
  <c r="C717" i="1" s="1"/>
  <c r="H716" i="1"/>
  <c r="J716" i="1"/>
  <c r="F716" i="1"/>
  <c r="B716" i="1"/>
  <c r="L716" i="1"/>
  <c r="D717" i="1" l="1"/>
  <c r="C718" i="1" s="1"/>
  <c r="H717" i="1"/>
  <c r="J717" i="1"/>
  <c r="L717" i="1"/>
  <c r="F717" i="1"/>
  <c r="B717" i="1"/>
  <c r="D718" i="1" l="1"/>
  <c r="C719" i="1" s="1"/>
  <c r="H718" i="1"/>
  <c r="J718" i="1"/>
  <c r="F718" i="1"/>
  <c r="B718" i="1"/>
  <c r="L718" i="1"/>
  <c r="D719" i="1"/>
  <c r="H719" i="1"/>
  <c r="J719" i="1"/>
  <c r="F719" i="1"/>
  <c r="B719" i="1"/>
  <c r="L719" i="1"/>
  <c r="C720" i="1" l="1"/>
  <c r="D720" i="1" l="1"/>
  <c r="C721" i="1" s="1"/>
  <c r="J720" i="1"/>
  <c r="H720" i="1"/>
  <c r="F720" i="1"/>
  <c r="B720" i="1"/>
  <c r="L720" i="1"/>
  <c r="D721" i="1"/>
  <c r="H721" i="1"/>
  <c r="J721" i="1"/>
  <c r="F721" i="1"/>
  <c r="B721" i="1"/>
  <c r="L721" i="1"/>
  <c r="C722" i="1" l="1"/>
  <c r="J722" i="1" l="1"/>
  <c r="F722" i="1"/>
  <c r="D722" i="1"/>
  <c r="C723" i="1" s="1"/>
  <c r="H722" i="1"/>
  <c r="L722" i="1"/>
  <c r="B722" i="1"/>
  <c r="D723" i="1" l="1"/>
  <c r="H723" i="1"/>
  <c r="J723" i="1"/>
  <c r="C724" i="1"/>
  <c r="B723" i="1"/>
  <c r="L723" i="1"/>
  <c r="F723" i="1"/>
  <c r="D724" i="1" l="1"/>
  <c r="C725" i="1" s="1"/>
  <c r="H724" i="1"/>
  <c r="J724" i="1"/>
  <c r="B724" i="1"/>
  <c r="L724" i="1"/>
  <c r="F724" i="1"/>
  <c r="J725" i="1"/>
  <c r="L725" i="1" l="1"/>
  <c r="F725" i="1"/>
  <c r="B725" i="1"/>
  <c r="D725" i="1"/>
  <c r="C726" i="1" s="1"/>
  <c r="H725" i="1"/>
  <c r="H726" i="1" l="1"/>
  <c r="D726" i="1"/>
  <c r="C727" i="1" s="1"/>
  <c r="J726" i="1"/>
  <c r="F726" i="1"/>
  <c r="L726" i="1"/>
  <c r="B726" i="1"/>
  <c r="D727" i="1" l="1"/>
  <c r="C728" i="1" s="1"/>
  <c r="H727" i="1"/>
  <c r="J727" i="1"/>
  <c r="L727" i="1"/>
  <c r="B727" i="1"/>
  <c r="F727" i="1"/>
  <c r="D728" i="1" l="1"/>
  <c r="C729" i="1" s="1"/>
  <c r="H728" i="1"/>
  <c r="J728" i="1"/>
  <c r="B728" i="1"/>
  <c r="L728" i="1"/>
  <c r="F728" i="1"/>
  <c r="J729" i="1"/>
  <c r="L729" i="1" l="1"/>
  <c r="B729" i="1"/>
  <c r="F729" i="1"/>
  <c r="D729" i="1"/>
  <c r="C730" i="1" s="1"/>
  <c r="H729" i="1"/>
  <c r="D730" i="1"/>
  <c r="H730" i="1"/>
  <c r="J730" i="1"/>
  <c r="C731" i="1"/>
  <c r="L730" i="1" l="1"/>
  <c r="B730" i="1"/>
  <c r="F730" i="1"/>
  <c r="D731" i="1"/>
  <c r="H731" i="1"/>
  <c r="J731" i="1"/>
  <c r="B731" i="1"/>
  <c r="L731" i="1"/>
  <c r="F731" i="1"/>
  <c r="C732" i="1" l="1"/>
  <c r="D732" i="1" l="1"/>
  <c r="H732" i="1"/>
  <c r="J732" i="1"/>
  <c r="B732" i="1"/>
  <c r="F732" i="1"/>
  <c r="L732" i="1"/>
  <c r="C733" i="1"/>
  <c r="D733" i="1" l="1"/>
  <c r="H733" i="1"/>
  <c r="B733" i="1"/>
  <c r="F733" i="1"/>
  <c r="L733" i="1"/>
  <c r="J733" i="1"/>
  <c r="C734" i="1"/>
  <c r="D734" i="1" l="1"/>
  <c r="H734" i="1"/>
  <c r="J734" i="1"/>
  <c r="F734" i="1"/>
  <c r="L734" i="1"/>
  <c r="B734" i="1"/>
  <c r="C735" i="1" l="1"/>
  <c r="J735" i="1" l="1"/>
  <c r="F735" i="1"/>
  <c r="L735" i="1"/>
  <c r="B735" i="1"/>
  <c r="D735" i="1"/>
  <c r="C736" i="1" s="1"/>
  <c r="H735" i="1"/>
  <c r="H736" i="1" l="1"/>
  <c r="J736" i="1"/>
  <c r="D736" i="1"/>
  <c r="C737" i="1" s="1"/>
  <c r="F736" i="1"/>
  <c r="B736" i="1"/>
  <c r="L736" i="1"/>
  <c r="B737" i="1" l="1"/>
  <c r="J737" i="1"/>
  <c r="H737" i="1"/>
  <c r="D737" i="1"/>
  <c r="C738" i="1" s="1"/>
  <c r="F737" i="1"/>
  <c r="L737" i="1"/>
  <c r="B738" i="1" l="1"/>
  <c r="L738" i="1"/>
  <c r="J738" i="1"/>
  <c r="F738" i="1"/>
  <c r="H738" i="1"/>
  <c r="D738" i="1"/>
  <c r="C739" i="1" s="1"/>
  <c r="B739" i="1" l="1"/>
  <c r="L739" i="1"/>
  <c r="F739" i="1"/>
  <c r="J739" i="1"/>
  <c r="H739" i="1"/>
  <c r="D739" i="1"/>
  <c r="C740" i="1" s="1"/>
  <c r="F740" i="1" l="1"/>
  <c r="L740" i="1"/>
  <c r="B740" i="1"/>
  <c r="J740" i="1"/>
  <c r="H740" i="1"/>
  <c r="D740" i="1"/>
  <c r="C741" i="1" s="1"/>
  <c r="B741" i="1" l="1"/>
  <c r="F741" i="1"/>
  <c r="L741" i="1"/>
  <c r="J741" i="1"/>
  <c r="H741" i="1"/>
  <c r="D741" i="1"/>
  <c r="C742" i="1" s="1"/>
  <c r="B742" i="1" l="1"/>
  <c r="F742" i="1"/>
  <c r="L742" i="1"/>
  <c r="J742" i="1"/>
  <c r="H742" i="1"/>
  <c r="D742" i="1"/>
  <c r="C743" i="1" s="1"/>
  <c r="F743" i="1" l="1"/>
  <c r="L743" i="1"/>
  <c r="B743" i="1"/>
  <c r="J743" i="1"/>
  <c r="H743" i="1"/>
  <c r="D743" i="1"/>
  <c r="C744" i="1" s="1"/>
  <c r="F744" i="1" l="1"/>
  <c r="B744" i="1"/>
  <c r="L744" i="1"/>
  <c r="J744" i="1"/>
  <c r="H744" i="1"/>
  <c r="D744" i="1"/>
  <c r="C745" i="1" s="1"/>
  <c r="L745" i="1" l="1"/>
  <c r="F745" i="1"/>
  <c r="B745" i="1"/>
  <c r="J745" i="1"/>
  <c r="H745" i="1"/>
  <c r="D745" i="1"/>
  <c r="C746" i="1" s="1"/>
  <c r="D746" i="1" s="1"/>
  <c r="H746" i="1" l="1"/>
  <c r="J746" i="1"/>
  <c r="F746" i="1"/>
  <c r="B746" i="1"/>
  <c r="L746" i="1"/>
  <c r="C747" i="1"/>
  <c r="J747" i="1" l="1"/>
  <c r="H747" i="1"/>
  <c r="D747" i="1"/>
  <c r="C748" i="1" s="1"/>
  <c r="B747" i="1"/>
  <c r="L747" i="1"/>
  <c r="F747" i="1"/>
  <c r="L748" i="1" l="1"/>
  <c r="J748" i="1"/>
  <c r="H748" i="1"/>
  <c r="D748" i="1"/>
  <c r="C749" i="1" s="1"/>
  <c r="F748" i="1"/>
  <c r="B748" i="1"/>
  <c r="L749" i="1" l="1"/>
  <c r="J749" i="1"/>
  <c r="F749" i="1"/>
  <c r="B749" i="1"/>
  <c r="H749" i="1"/>
  <c r="D749" i="1"/>
  <c r="C750" i="1" s="1"/>
  <c r="B750" i="1" l="1"/>
  <c r="L750" i="1"/>
  <c r="F750" i="1"/>
  <c r="J750" i="1"/>
  <c r="H750" i="1"/>
  <c r="D750" i="1"/>
  <c r="C751" i="1" s="1"/>
  <c r="B751" i="1" l="1"/>
  <c r="F751" i="1"/>
  <c r="L751" i="1"/>
  <c r="J751" i="1"/>
  <c r="H751" i="1"/>
  <c r="D751" i="1"/>
  <c r="C752" i="1" s="1"/>
  <c r="F752" i="1" l="1"/>
  <c r="L752" i="1"/>
  <c r="B752" i="1"/>
  <c r="J752" i="1"/>
  <c r="H752" i="1"/>
  <c r="D752" i="1"/>
  <c r="C753" i="1" s="1"/>
  <c r="B753" i="1" l="1"/>
  <c r="F753" i="1"/>
  <c r="L753" i="1"/>
  <c r="J753" i="1"/>
  <c r="H753" i="1"/>
  <c r="D753" i="1"/>
  <c r="C754" i="1" s="1"/>
  <c r="B754" i="1" l="1"/>
  <c r="F754" i="1"/>
  <c r="L754" i="1"/>
  <c r="J754" i="1"/>
  <c r="H754" i="1"/>
  <c r="D754" i="1"/>
  <c r="C755" i="1" s="1"/>
  <c r="F755" i="1" l="1"/>
  <c r="B755" i="1"/>
  <c r="L755" i="1"/>
  <c r="J755" i="1"/>
  <c r="H755" i="1"/>
  <c r="D755" i="1"/>
  <c r="C756" i="1" s="1"/>
  <c r="B756" i="1" l="1"/>
  <c r="L756" i="1"/>
  <c r="F756" i="1"/>
  <c r="J756" i="1"/>
  <c r="H756" i="1"/>
  <c r="D756" i="1"/>
  <c r="C757" i="1" s="1"/>
  <c r="L757" i="1" l="1"/>
  <c r="B757" i="1"/>
  <c r="F757" i="1"/>
  <c r="J757" i="1"/>
  <c r="H757" i="1"/>
  <c r="D757" i="1"/>
  <c r="C758" i="1" s="1"/>
  <c r="F758" i="1" l="1"/>
  <c r="B758" i="1"/>
  <c r="L758" i="1"/>
  <c r="J758" i="1"/>
  <c r="H758" i="1"/>
  <c r="D758" i="1"/>
  <c r="C759" i="1" s="1"/>
  <c r="L759" i="1" l="1"/>
  <c r="F759" i="1"/>
  <c r="B759" i="1"/>
  <c r="J759" i="1"/>
  <c r="H759" i="1"/>
  <c r="D759" i="1"/>
  <c r="C760" i="1" s="1"/>
  <c r="F760" i="1" l="1"/>
  <c r="B760" i="1"/>
  <c r="L760" i="1"/>
  <c r="J760" i="1"/>
  <c r="H760" i="1"/>
  <c r="D760" i="1"/>
  <c r="C761" i="1" s="1"/>
  <c r="B761" i="1" l="1"/>
  <c r="F761" i="1"/>
  <c r="L761" i="1"/>
  <c r="J761" i="1"/>
  <c r="H761" i="1"/>
  <c r="D761" i="1"/>
  <c r="C762" i="1" s="1"/>
  <c r="B762" i="1" l="1"/>
  <c r="F762" i="1"/>
  <c r="L762" i="1"/>
  <c r="J762" i="1"/>
  <c r="H762" i="1"/>
  <c r="D762" i="1"/>
  <c r="C763" i="1" s="1"/>
  <c r="B763" i="1" l="1"/>
  <c r="L763" i="1"/>
  <c r="F763" i="1"/>
  <c r="J763" i="1"/>
  <c r="H763" i="1"/>
  <c r="D763" i="1"/>
  <c r="C764" i="1" s="1"/>
  <c r="B764" i="1" l="1"/>
  <c r="F764" i="1"/>
  <c r="L764" i="1"/>
  <c r="J764" i="1"/>
  <c r="H764" i="1"/>
  <c r="D764" i="1"/>
  <c r="C765" i="1" s="1"/>
  <c r="L765" i="1" l="1"/>
  <c r="F765" i="1"/>
  <c r="B765" i="1"/>
  <c r="J765" i="1"/>
  <c r="H765" i="1"/>
  <c r="D765" i="1"/>
  <c r="C766" i="1" s="1"/>
  <c r="L766" i="1" l="1"/>
  <c r="F766" i="1"/>
  <c r="B766" i="1"/>
  <c r="J766" i="1"/>
  <c r="H766" i="1"/>
  <c r="D766" i="1"/>
  <c r="C767" i="1" s="1"/>
  <c r="F767" i="1" l="1"/>
  <c r="B767" i="1"/>
  <c r="L767" i="1"/>
  <c r="J767" i="1"/>
  <c r="H767" i="1"/>
  <c r="D767" i="1"/>
  <c r="C768" i="1" s="1"/>
  <c r="B768" i="1" l="1"/>
  <c r="F768" i="1"/>
  <c r="L768" i="1"/>
  <c r="J768" i="1"/>
  <c r="H768" i="1"/>
  <c r="D768" i="1"/>
  <c r="C769" i="1" s="1"/>
  <c r="L769" i="1" l="1"/>
  <c r="B769" i="1"/>
  <c r="F769" i="1"/>
  <c r="J769" i="1"/>
  <c r="H769" i="1"/>
  <c r="D769" i="1"/>
  <c r="C770" i="1" s="1"/>
  <c r="F770" i="1" l="1"/>
  <c r="L770" i="1"/>
  <c r="B770" i="1"/>
  <c r="J770" i="1"/>
  <c r="H770" i="1"/>
  <c r="D770" i="1"/>
  <c r="C771" i="1" s="1"/>
  <c r="F771" i="1" l="1"/>
  <c r="B771" i="1"/>
  <c r="L771" i="1"/>
  <c r="J771" i="1"/>
  <c r="H771" i="1"/>
  <c r="D771" i="1"/>
  <c r="C772" i="1" s="1"/>
  <c r="B772" i="1" l="1"/>
  <c r="L772" i="1"/>
  <c r="F772" i="1"/>
  <c r="J772" i="1"/>
  <c r="H772" i="1"/>
  <c r="D772" i="1"/>
  <c r="C773" i="1" s="1"/>
  <c r="F773" i="1" l="1"/>
  <c r="B773" i="1"/>
  <c r="L773" i="1"/>
  <c r="J773" i="1"/>
  <c r="H773" i="1"/>
  <c r="D773" i="1"/>
  <c r="C774" i="1" s="1"/>
  <c r="L774" i="1" l="1"/>
  <c r="F774" i="1"/>
  <c r="B774" i="1"/>
  <c r="J774" i="1"/>
  <c r="H774" i="1"/>
  <c r="D774" i="1"/>
  <c r="C775" i="1" s="1"/>
  <c r="F775" i="1" l="1"/>
  <c r="B775" i="1"/>
  <c r="L775" i="1"/>
  <c r="J775" i="1"/>
  <c r="H775" i="1"/>
  <c r="D775" i="1"/>
  <c r="C776" i="1" s="1"/>
  <c r="L776" i="1" l="1"/>
  <c r="B776" i="1"/>
  <c r="F776" i="1"/>
  <c r="J776" i="1"/>
  <c r="H776" i="1"/>
  <c r="D776" i="1"/>
  <c r="C777" i="1" s="1"/>
  <c r="F777" i="1" l="1"/>
  <c r="L777" i="1"/>
  <c r="B777" i="1"/>
  <c r="J777" i="1"/>
  <c r="H777" i="1"/>
  <c r="D777" i="1"/>
  <c r="C778" i="1" s="1"/>
  <c r="F778" i="1" l="1"/>
  <c r="L778" i="1"/>
  <c r="B778" i="1"/>
  <c r="J778" i="1"/>
  <c r="H778" i="1"/>
  <c r="D778" i="1"/>
  <c r="C779" i="1" s="1"/>
  <c r="F779" i="1" l="1"/>
  <c r="L779" i="1"/>
  <c r="B779" i="1"/>
  <c r="J779" i="1"/>
  <c r="H779" i="1"/>
  <c r="D779" i="1"/>
  <c r="C780" i="1" s="1"/>
  <c r="L780" i="1" l="1"/>
  <c r="B780" i="1"/>
  <c r="F780" i="1"/>
  <c r="J780" i="1"/>
  <c r="H780" i="1"/>
  <c r="D780" i="1"/>
  <c r="C781" i="1" s="1"/>
  <c r="F781" i="1" l="1"/>
  <c r="B781" i="1"/>
  <c r="L781" i="1"/>
  <c r="J781" i="1"/>
  <c r="H781" i="1"/>
  <c r="D781" i="1"/>
  <c r="C782" i="1" s="1"/>
  <c r="L782" i="1" l="1"/>
  <c r="F782" i="1"/>
  <c r="B782" i="1"/>
  <c r="J782" i="1"/>
  <c r="H782" i="1"/>
  <c r="D782" i="1"/>
  <c r="C783" i="1" s="1"/>
  <c r="B783" i="1" l="1"/>
  <c r="F783" i="1"/>
  <c r="L783" i="1"/>
  <c r="J783" i="1"/>
  <c r="H783" i="1"/>
  <c r="D783" i="1"/>
  <c r="C784" i="1" s="1"/>
  <c r="H784" i="1" l="1"/>
  <c r="J784" i="1"/>
  <c r="B784" i="1"/>
  <c r="L784" i="1"/>
  <c r="D784" i="1"/>
  <c r="C785" i="1" s="1"/>
  <c r="F784" i="1"/>
  <c r="D785" i="1" l="1"/>
  <c r="C786" i="1" s="1"/>
  <c r="J785" i="1"/>
  <c r="H785" i="1"/>
  <c r="F785" i="1"/>
  <c r="D786" i="1"/>
  <c r="B785" i="1"/>
  <c r="L785" i="1"/>
  <c r="H786" i="1" l="1"/>
  <c r="J786" i="1"/>
  <c r="F786" i="1"/>
  <c r="B786" i="1"/>
  <c r="L786" i="1"/>
  <c r="C787" i="1"/>
  <c r="L787" i="1" l="1"/>
  <c r="J787" i="1"/>
  <c r="H787" i="1"/>
  <c r="D787" i="1"/>
  <c r="C788" i="1" s="1"/>
  <c r="B787" i="1"/>
  <c r="F787" i="1"/>
  <c r="B788" i="1" l="1"/>
  <c r="F788" i="1"/>
  <c r="J788" i="1"/>
  <c r="H788" i="1"/>
  <c r="L788" i="1"/>
  <c r="D788" i="1"/>
  <c r="C789" i="1" s="1"/>
  <c r="H789" i="1" l="1"/>
  <c r="D789" i="1"/>
  <c r="C790" i="1" s="1"/>
  <c r="J789" i="1"/>
  <c r="L789" i="1"/>
  <c r="B789" i="1"/>
  <c r="F789" i="1"/>
  <c r="D790" i="1" l="1"/>
  <c r="J790" i="1"/>
  <c r="H790" i="1"/>
  <c r="F790" i="1"/>
  <c r="L790" i="1"/>
  <c r="B790" i="1"/>
  <c r="C791" i="1"/>
  <c r="J791" i="1" s="1"/>
  <c r="D791" i="1" l="1"/>
  <c r="C792" i="1" s="1"/>
  <c r="B791" i="1"/>
  <c r="L791" i="1"/>
  <c r="H791" i="1"/>
  <c r="F791" i="1"/>
  <c r="L792" i="1"/>
  <c r="F792" i="1"/>
  <c r="J792" i="1" l="1"/>
  <c r="H792" i="1"/>
  <c r="D792" i="1"/>
  <c r="C793" i="1" s="1"/>
  <c r="B792" i="1"/>
  <c r="B793" i="1" l="1"/>
  <c r="F793" i="1"/>
  <c r="J793" i="1"/>
  <c r="H793" i="1"/>
  <c r="D793" i="1"/>
  <c r="C794" i="1" s="1"/>
  <c r="L793" i="1"/>
  <c r="F794" i="1" l="1"/>
  <c r="L794" i="1"/>
  <c r="B794" i="1"/>
  <c r="J794" i="1"/>
  <c r="D794" i="1"/>
  <c r="C795" i="1" s="1"/>
  <c r="H794" i="1"/>
  <c r="F795" i="1" l="1"/>
  <c r="D795" i="1"/>
  <c r="C796" i="1" s="1"/>
  <c r="H795" i="1"/>
  <c r="J795" i="1"/>
  <c r="B795" i="1"/>
  <c r="L795" i="1"/>
  <c r="D796" i="1" l="1"/>
  <c r="C797" i="1" s="1"/>
  <c r="H796" i="1"/>
  <c r="J796" i="1"/>
  <c r="F796" i="1"/>
  <c r="L796" i="1"/>
  <c r="H797" i="1"/>
  <c r="J797" i="1"/>
  <c r="B796" i="1"/>
  <c r="D797" i="1" l="1"/>
  <c r="L797" i="1"/>
  <c r="B797" i="1"/>
  <c r="F797" i="1"/>
  <c r="C798" i="1"/>
  <c r="J798" i="1" l="1"/>
  <c r="L798" i="1"/>
  <c r="F798" i="1"/>
  <c r="B798" i="1"/>
  <c r="H798" i="1"/>
  <c r="D798" i="1"/>
  <c r="C799" i="1" s="1"/>
  <c r="J799" i="1" l="1"/>
  <c r="H799" i="1"/>
  <c r="D799" i="1"/>
  <c r="C800" i="1" s="1"/>
  <c r="F799" i="1"/>
  <c r="L799" i="1"/>
  <c r="B799" i="1"/>
  <c r="F800" i="1" l="1"/>
  <c r="B800" i="1"/>
  <c r="L800" i="1"/>
  <c r="J800" i="1"/>
  <c r="H800" i="1"/>
  <c r="D800" i="1"/>
  <c r="C801" i="1" s="1"/>
  <c r="F801" i="1" l="1"/>
  <c r="B801" i="1"/>
  <c r="L801" i="1"/>
  <c r="J801" i="1"/>
  <c r="H801" i="1"/>
  <c r="D801" i="1"/>
  <c r="C802" i="1" s="1"/>
  <c r="B802" i="1" l="1"/>
  <c r="F802" i="1"/>
  <c r="L802" i="1"/>
  <c r="J802" i="1"/>
  <c r="H802" i="1"/>
  <c r="D802" i="1"/>
  <c r="C803" i="1" s="1"/>
  <c r="L803" i="1" l="1"/>
  <c r="B803" i="1"/>
  <c r="F803" i="1"/>
  <c r="J803" i="1"/>
  <c r="H803" i="1"/>
  <c r="D803" i="1"/>
  <c r="C804" i="1" s="1"/>
  <c r="B804" i="1" l="1"/>
  <c r="F804" i="1"/>
  <c r="L804" i="1"/>
  <c r="J804" i="1"/>
  <c r="H804" i="1"/>
  <c r="D804" i="1"/>
  <c r="C805" i="1" s="1"/>
  <c r="F805" i="1" l="1"/>
  <c r="L805" i="1"/>
  <c r="B805" i="1"/>
  <c r="J805" i="1"/>
  <c r="H805" i="1"/>
  <c r="D805" i="1"/>
  <c r="C806" i="1" s="1"/>
  <c r="F806" i="1" l="1"/>
  <c r="L806" i="1"/>
  <c r="B806" i="1"/>
  <c r="J806" i="1"/>
  <c r="H806" i="1"/>
  <c r="D806" i="1"/>
  <c r="C807" i="1" s="1"/>
  <c r="B807" i="1" l="1"/>
  <c r="F807" i="1"/>
  <c r="J807" i="1"/>
  <c r="H807" i="1"/>
  <c r="D807" i="1"/>
  <c r="C808" i="1" s="1"/>
  <c r="L807" i="1"/>
  <c r="B808" i="1" l="1"/>
  <c r="F808" i="1"/>
  <c r="L808" i="1"/>
  <c r="J808" i="1"/>
  <c r="H808" i="1"/>
  <c r="D808" i="1"/>
  <c r="C809" i="1" s="1"/>
  <c r="B809" i="1" l="1"/>
  <c r="L809" i="1"/>
  <c r="F809" i="1"/>
  <c r="J809" i="1"/>
  <c r="H809" i="1"/>
  <c r="D809" i="1"/>
  <c r="C810" i="1" s="1"/>
  <c r="B810" i="1" l="1"/>
  <c r="F810" i="1"/>
  <c r="L810" i="1"/>
  <c r="J810" i="1"/>
  <c r="H810" i="1"/>
  <c r="D810" i="1"/>
  <c r="C811" i="1" s="1"/>
  <c r="L811" i="1" l="1"/>
  <c r="B811" i="1"/>
  <c r="F811" i="1"/>
  <c r="J811" i="1"/>
  <c r="H811" i="1"/>
  <c r="D811" i="1"/>
  <c r="C812" i="1" s="1"/>
  <c r="B812" i="1" l="1"/>
  <c r="F812" i="1"/>
  <c r="L812" i="1"/>
  <c r="J812" i="1"/>
  <c r="H812" i="1"/>
  <c r="D812" i="1"/>
  <c r="C813" i="1" s="1"/>
  <c r="L813" i="1" l="1"/>
  <c r="F813" i="1"/>
  <c r="B813" i="1"/>
  <c r="J813" i="1"/>
  <c r="H813" i="1"/>
  <c r="D813" i="1"/>
  <c r="C814" i="1" s="1"/>
  <c r="L814" i="1" l="1"/>
  <c r="F814" i="1"/>
  <c r="B814" i="1"/>
  <c r="J814" i="1"/>
  <c r="H814" i="1"/>
  <c r="D814" i="1"/>
  <c r="C815" i="1" s="1"/>
  <c r="F815" i="1" l="1"/>
  <c r="B815" i="1"/>
  <c r="L815" i="1"/>
  <c r="J815" i="1"/>
  <c r="H815" i="1"/>
  <c r="D815" i="1"/>
  <c r="C816" i="1" s="1"/>
  <c r="H816" i="1" l="1"/>
  <c r="J816" i="1"/>
  <c r="B816" i="1"/>
  <c r="D816" i="1"/>
  <c r="C817" i="1" s="1"/>
  <c r="L816" i="1"/>
  <c r="F816" i="1"/>
  <c r="J817" i="1" l="1"/>
  <c r="H817" i="1"/>
  <c r="D817" i="1"/>
  <c r="C818" i="1" s="1"/>
  <c r="F817" i="1"/>
  <c r="L817" i="1"/>
  <c r="B817" i="1"/>
  <c r="F818" i="1" l="1"/>
  <c r="L818" i="1"/>
  <c r="B818" i="1"/>
  <c r="J818" i="1"/>
  <c r="H818" i="1"/>
  <c r="D818" i="1"/>
  <c r="C819" i="1" s="1"/>
  <c r="B819" i="1" l="1"/>
  <c r="F819" i="1"/>
  <c r="H819" i="1"/>
  <c r="L819" i="1"/>
  <c r="J819" i="1"/>
  <c r="D819" i="1"/>
  <c r="C820" i="1" s="1"/>
  <c r="F820" i="1" l="1"/>
  <c r="B820" i="1"/>
  <c r="L820" i="1"/>
  <c r="J820" i="1"/>
  <c r="H820" i="1"/>
  <c r="D820" i="1"/>
  <c r="C821" i="1" s="1"/>
  <c r="L821" i="1" s="1"/>
  <c r="D821" i="1" l="1"/>
  <c r="C822" i="1" s="1"/>
  <c r="H821" i="1"/>
  <c r="J821" i="1"/>
  <c r="B821" i="1"/>
  <c r="F821" i="1"/>
  <c r="J822" i="1" l="1"/>
  <c r="H822" i="1"/>
  <c r="D822" i="1"/>
  <c r="C823" i="1" s="1"/>
  <c r="F822" i="1"/>
  <c r="B822" i="1"/>
  <c r="L822" i="1"/>
  <c r="D823" i="1" l="1"/>
  <c r="C824" i="1" s="1"/>
  <c r="H823" i="1"/>
  <c r="J823" i="1"/>
  <c r="L823" i="1"/>
  <c r="F823" i="1"/>
  <c r="B823" i="1"/>
  <c r="J824" i="1" l="1"/>
  <c r="D824" i="1"/>
  <c r="C825" i="1" s="1"/>
  <c r="H824" i="1"/>
  <c r="F824" i="1"/>
  <c r="L824" i="1"/>
  <c r="B824" i="1"/>
  <c r="B825" i="1" l="1"/>
  <c r="F825" i="1"/>
  <c r="L825" i="1"/>
  <c r="J825" i="1"/>
  <c r="D825" i="1"/>
  <c r="C826" i="1" s="1"/>
  <c r="H825" i="1"/>
  <c r="L826" i="1" l="1"/>
  <c r="F826" i="1"/>
  <c r="J826" i="1"/>
  <c r="H826" i="1"/>
  <c r="D826" i="1"/>
  <c r="C827" i="1" s="1"/>
  <c r="B826" i="1"/>
  <c r="B827" i="1" l="1"/>
  <c r="F827" i="1"/>
  <c r="L827" i="1"/>
  <c r="J827" i="1"/>
  <c r="H827" i="1"/>
  <c r="D827" i="1"/>
  <c r="C828" i="1" s="1"/>
  <c r="L828" i="1" l="1"/>
  <c r="F828" i="1"/>
  <c r="J828" i="1"/>
  <c r="B828" i="1"/>
  <c r="H828" i="1"/>
  <c r="D828" i="1"/>
  <c r="C829" i="1" s="1"/>
  <c r="F829" i="1" l="1"/>
  <c r="L829" i="1"/>
  <c r="B829" i="1"/>
  <c r="J829" i="1"/>
  <c r="H829" i="1"/>
  <c r="D829" i="1"/>
  <c r="C830" i="1" s="1"/>
  <c r="D830" i="1" s="1"/>
  <c r="C831" i="1" l="1"/>
  <c r="H830" i="1"/>
  <c r="J830" i="1"/>
  <c r="B830" i="1"/>
  <c r="F830" i="1"/>
  <c r="L830" i="1"/>
  <c r="D831" i="1"/>
  <c r="C832" i="1" s="1"/>
  <c r="B831" i="1"/>
  <c r="J831" i="1" l="1"/>
  <c r="H831" i="1"/>
  <c r="L831" i="1"/>
  <c r="F831" i="1"/>
  <c r="D832" i="1"/>
  <c r="H832" i="1"/>
  <c r="J832" i="1"/>
  <c r="C833" i="1"/>
  <c r="L832" i="1"/>
  <c r="F832" i="1"/>
  <c r="B832" i="1"/>
  <c r="H833" i="1" l="1"/>
  <c r="J833" i="1"/>
  <c r="F833" i="1"/>
  <c r="L833" i="1"/>
  <c r="B833" i="1"/>
  <c r="D833" i="1"/>
  <c r="C834" i="1" s="1"/>
  <c r="D834" i="1" l="1"/>
  <c r="C835" i="1" s="1"/>
  <c r="H834" i="1"/>
  <c r="J834" i="1"/>
  <c r="F834" i="1"/>
  <c r="L834" i="1"/>
  <c r="B834" i="1"/>
  <c r="D835" i="1" l="1"/>
  <c r="H835" i="1"/>
  <c r="J835" i="1"/>
  <c r="B835" i="1"/>
  <c r="F835" i="1"/>
  <c r="L835" i="1"/>
  <c r="C836" i="1" l="1"/>
  <c r="B836" i="1" l="1"/>
  <c r="L836" i="1"/>
  <c r="F836" i="1"/>
  <c r="J836" i="1"/>
  <c r="D836" i="1"/>
  <c r="C837" i="1" s="1"/>
  <c r="H836" i="1"/>
  <c r="H837" i="1" l="1"/>
  <c r="D837" i="1"/>
  <c r="C838" i="1" s="1"/>
  <c r="B837" i="1"/>
  <c r="L837" i="1"/>
  <c r="F837" i="1"/>
  <c r="J837" i="1"/>
  <c r="F838" i="1" l="1"/>
  <c r="B838" i="1"/>
  <c r="H838" i="1"/>
  <c r="L838" i="1"/>
  <c r="J838" i="1"/>
  <c r="D838" i="1"/>
  <c r="C839" i="1" s="1"/>
  <c r="B839" i="1" l="1"/>
  <c r="D839" i="1"/>
  <c r="C840" i="1" s="1"/>
  <c r="H839" i="1"/>
  <c r="J839" i="1"/>
  <c r="F839" i="1"/>
  <c r="L839" i="1"/>
  <c r="D840" i="1"/>
  <c r="C841" i="1" s="1"/>
  <c r="J840" i="1" l="1"/>
  <c r="L840" i="1"/>
  <c r="F840" i="1"/>
  <c r="B840" i="1"/>
  <c r="D841" i="1"/>
  <c r="H841" i="1"/>
  <c r="J841" i="1"/>
  <c r="B841" i="1"/>
  <c r="F841" i="1"/>
  <c r="H840" i="1"/>
  <c r="C842" i="1"/>
  <c r="L841" i="1"/>
  <c r="H842" i="1" l="1"/>
  <c r="J842" i="1"/>
  <c r="B842" i="1"/>
  <c r="F842" i="1"/>
  <c r="L842" i="1"/>
  <c r="D842" i="1"/>
  <c r="C843" i="1" s="1"/>
  <c r="D843" i="1" l="1"/>
  <c r="C844" i="1" s="1"/>
  <c r="H843" i="1"/>
  <c r="J843" i="1"/>
  <c r="B843" i="1"/>
  <c r="F843" i="1"/>
  <c r="L843" i="1"/>
  <c r="D844" i="1" l="1"/>
  <c r="H844" i="1"/>
  <c r="J844" i="1"/>
  <c r="B844" i="1"/>
  <c r="F844" i="1"/>
  <c r="L844" i="1"/>
  <c r="C845" i="1" l="1"/>
  <c r="L845" i="1" l="1"/>
  <c r="B845" i="1"/>
  <c r="F845" i="1"/>
  <c r="J845" i="1"/>
  <c r="H845" i="1"/>
  <c r="D845" i="1"/>
  <c r="C846" i="1" s="1"/>
  <c r="F846" i="1"/>
  <c r="L846" i="1"/>
  <c r="B846" i="1" l="1"/>
  <c r="D846" i="1"/>
  <c r="C847" i="1" s="1"/>
  <c r="H846" i="1"/>
  <c r="J846" i="1"/>
  <c r="B847" i="1" l="1"/>
  <c r="F847" i="1"/>
  <c r="J847" i="1"/>
  <c r="H847" i="1"/>
  <c r="D847" i="1"/>
  <c r="C848" i="1" s="1"/>
  <c r="L847" i="1"/>
  <c r="J848" i="1" l="1"/>
  <c r="F848" i="1"/>
  <c r="B848" i="1"/>
  <c r="L848" i="1"/>
  <c r="D848" i="1"/>
  <c r="C849" i="1" s="1"/>
  <c r="H848" i="1"/>
  <c r="D849" i="1"/>
  <c r="H849" i="1"/>
  <c r="J849" i="1"/>
  <c r="F849" i="1"/>
  <c r="L849" i="1"/>
  <c r="B849" i="1"/>
  <c r="C850" i="1" l="1"/>
  <c r="L850" i="1" l="1"/>
  <c r="H850" i="1"/>
  <c r="D850" i="1"/>
  <c r="C851" i="1" s="1"/>
  <c r="J850" i="1"/>
  <c r="F850" i="1"/>
  <c r="B850" i="1"/>
  <c r="L851" i="1" l="1"/>
  <c r="F851" i="1"/>
  <c r="B851" i="1"/>
  <c r="J851" i="1"/>
  <c r="H851" i="1"/>
  <c r="D851" i="1"/>
  <c r="C852" i="1" s="1"/>
  <c r="F852" i="1" l="1"/>
  <c r="B852" i="1"/>
  <c r="L852" i="1"/>
  <c r="J852" i="1"/>
  <c r="H852" i="1"/>
  <c r="D852" i="1"/>
  <c r="C853" i="1" s="1"/>
  <c r="D853" i="1" l="1"/>
  <c r="C854" i="1" s="1"/>
  <c r="L853" i="1"/>
  <c r="B853" i="1"/>
  <c r="F853" i="1"/>
  <c r="H853" i="1"/>
  <c r="J853" i="1"/>
  <c r="L854" i="1" l="1"/>
  <c r="F854" i="1"/>
  <c r="B854" i="1"/>
  <c r="J854" i="1"/>
  <c r="H854" i="1"/>
  <c r="D854" i="1"/>
  <c r="C855" i="1" s="1"/>
  <c r="F855" i="1" l="1"/>
  <c r="L855" i="1"/>
  <c r="B855" i="1"/>
  <c r="J855" i="1"/>
  <c r="H855" i="1"/>
  <c r="D855" i="1"/>
  <c r="C856" i="1" s="1"/>
  <c r="L856" i="1" l="1"/>
  <c r="B856" i="1"/>
  <c r="F856" i="1"/>
  <c r="J856" i="1"/>
  <c r="H856" i="1"/>
  <c r="D856" i="1"/>
  <c r="C857" i="1" s="1"/>
  <c r="F857" i="1" l="1"/>
  <c r="L857" i="1"/>
  <c r="B857" i="1"/>
  <c r="J857" i="1"/>
  <c r="H857" i="1"/>
  <c r="D857" i="1"/>
  <c r="C858" i="1" s="1"/>
  <c r="L858" i="1" l="1"/>
  <c r="B858" i="1"/>
  <c r="F858" i="1"/>
  <c r="J858" i="1"/>
  <c r="H858" i="1"/>
  <c r="D858" i="1"/>
  <c r="C859" i="1" s="1"/>
  <c r="B859" i="1" l="1"/>
  <c r="F859" i="1"/>
  <c r="L859" i="1"/>
  <c r="J859" i="1"/>
  <c r="H859" i="1"/>
  <c r="D859" i="1"/>
  <c r="C860" i="1" s="1"/>
  <c r="L860" i="1" l="1"/>
  <c r="B860" i="1"/>
  <c r="F860" i="1"/>
  <c r="J860" i="1"/>
  <c r="H860" i="1"/>
  <c r="D860" i="1"/>
  <c r="C861" i="1" s="1"/>
  <c r="B861" i="1" l="1"/>
  <c r="F861" i="1"/>
  <c r="L861" i="1"/>
  <c r="J861" i="1"/>
  <c r="H861" i="1"/>
  <c r="D861" i="1"/>
  <c r="C862" i="1" s="1"/>
  <c r="B862" i="1" l="1"/>
  <c r="L862" i="1"/>
  <c r="F862" i="1"/>
  <c r="J862" i="1"/>
  <c r="H862" i="1"/>
  <c r="D862" i="1"/>
  <c r="C863" i="1" s="1"/>
  <c r="L863" i="1" l="1"/>
  <c r="B863" i="1"/>
  <c r="F863" i="1"/>
  <c r="J863" i="1"/>
  <c r="H863" i="1"/>
  <c r="D863" i="1"/>
  <c r="C864" i="1" s="1"/>
  <c r="H864" i="1" l="1"/>
  <c r="J864" i="1"/>
  <c r="B864" i="1"/>
  <c r="F864" i="1"/>
  <c r="D864" i="1"/>
  <c r="C865" i="1" s="1"/>
  <c r="L864" i="1"/>
  <c r="B865" i="1" l="1"/>
  <c r="F865" i="1"/>
  <c r="D865" i="1"/>
  <c r="C866" i="1" s="1"/>
  <c r="J865" i="1"/>
  <c r="H865" i="1"/>
  <c r="L865" i="1"/>
  <c r="H866" i="1" l="1"/>
  <c r="J866" i="1"/>
  <c r="D866" i="1"/>
  <c r="C867" i="1" s="1"/>
  <c r="B866" i="1"/>
  <c r="L866" i="1"/>
  <c r="F866" i="1"/>
  <c r="D867" i="1"/>
  <c r="C868" i="1" s="1"/>
  <c r="H867" i="1" l="1"/>
  <c r="J867" i="1"/>
  <c r="F867" i="1"/>
  <c r="L867" i="1"/>
  <c r="B867" i="1"/>
  <c r="D868" i="1"/>
  <c r="H868" i="1"/>
  <c r="J868" i="1"/>
  <c r="L868" i="1"/>
  <c r="F868" i="1"/>
  <c r="B868" i="1"/>
  <c r="C869" i="1" l="1"/>
  <c r="D869" i="1"/>
  <c r="C870" i="1" s="1"/>
  <c r="J869" i="1" l="1"/>
  <c r="H869" i="1"/>
  <c r="F869" i="1"/>
  <c r="B869" i="1"/>
  <c r="L869" i="1"/>
  <c r="D870" i="1"/>
  <c r="C871" i="1" s="1"/>
  <c r="H870" i="1"/>
  <c r="J870" i="1"/>
  <c r="L870" i="1"/>
  <c r="B870" i="1"/>
  <c r="F870" i="1"/>
  <c r="F871" i="1"/>
  <c r="J871" i="1" l="1"/>
  <c r="B871" i="1"/>
  <c r="L871" i="1"/>
  <c r="D871" i="1"/>
  <c r="C872" i="1" s="1"/>
  <c r="H871" i="1"/>
  <c r="D872" i="1" l="1"/>
  <c r="C873" i="1" s="1"/>
  <c r="H872" i="1"/>
  <c r="J872" i="1"/>
  <c r="L872" i="1"/>
  <c r="F872" i="1"/>
  <c r="B872" i="1"/>
  <c r="H873" i="1"/>
  <c r="J873" i="1"/>
  <c r="B873" i="1"/>
  <c r="L873" i="1"/>
  <c r="F873" i="1"/>
  <c r="D873" i="1" l="1"/>
  <c r="C874" i="1" s="1"/>
  <c r="D874" i="1"/>
  <c r="H874" i="1"/>
  <c r="J874" i="1" l="1"/>
  <c r="B874" i="1"/>
  <c r="F874" i="1"/>
  <c r="L874" i="1"/>
  <c r="C875" i="1"/>
  <c r="H875" i="1" l="1"/>
  <c r="J875" i="1"/>
  <c r="F875" i="1"/>
  <c r="L875" i="1"/>
  <c r="B875" i="1"/>
  <c r="D875" i="1"/>
  <c r="C876" i="1" s="1"/>
  <c r="D876" i="1" l="1"/>
  <c r="C877" i="1" s="1"/>
  <c r="H876" i="1"/>
  <c r="J876" i="1"/>
  <c r="B876" i="1"/>
  <c r="L876" i="1"/>
  <c r="F876" i="1"/>
  <c r="D877" i="1"/>
  <c r="H877" i="1"/>
  <c r="J877" i="1"/>
  <c r="L877" i="1"/>
  <c r="F877" i="1"/>
  <c r="B877" i="1"/>
  <c r="C878" i="1" l="1"/>
  <c r="H878" i="1" l="1"/>
  <c r="J878" i="1"/>
  <c r="F878" i="1"/>
  <c r="B878" i="1"/>
  <c r="L878" i="1"/>
  <c r="D878" i="1"/>
  <c r="C879" i="1" s="1"/>
  <c r="D879" i="1" l="1"/>
  <c r="C880" i="1" s="1"/>
  <c r="H879" i="1"/>
  <c r="J879" i="1"/>
  <c r="F879" i="1"/>
  <c r="B879" i="1"/>
  <c r="L879" i="1"/>
  <c r="D880" i="1" l="1"/>
  <c r="C881" i="1" s="1"/>
  <c r="H880" i="1"/>
  <c r="J880" i="1"/>
  <c r="F880" i="1"/>
  <c r="B880" i="1"/>
  <c r="L880" i="1"/>
  <c r="D881" i="1" l="1"/>
  <c r="C882" i="1" s="1"/>
  <c r="H881" i="1"/>
  <c r="J881" i="1"/>
  <c r="B881" i="1"/>
  <c r="F881" i="1"/>
  <c r="L881" i="1"/>
  <c r="D882" i="1" l="1"/>
  <c r="C883" i="1" s="1"/>
  <c r="H882" i="1"/>
  <c r="J882" i="1"/>
  <c r="F882" i="1"/>
  <c r="B882" i="1"/>
  <c r="L882" i="1"/>
  <c r="D883" i="1" l="1"/>
  <c r="C884" i="1" s="1"/>
  <c r="H883" i="1"/>
  <c r="J883" i="1"/>
  <c r="B883" i="1"/>
  <c r="L883" i="1"/>
  <c r="F883" i="1"/>
  <c r="D884" i="1" l="1"/>
  <c r="C885" i="1" s="1"/>
  <c r="H884" i="1"/>
  <c r="J884" i="1"/>
  <c r="F884" i="1"/>
  <c r="L884" i="1"/>
  <c r="B884" i="1"/>
  <c r="D885" i="1" l="1"/>
  <c r="C886" i="1" s="1"/>
  <c r="H885" i="1"/>
  <c r="J885" i="1"/>
  <c r="B885" i="1"/>
  <c r="L885" i="1"/>
  <c r="F885" i="1"/>
  <c r="H886" i="1" l="1"/>
  <c r="J886" i="1"/>
  <c r="D886" i="1"/>
  <c r="C887" i="1" s="1"/>
  <c r="B886" i="1"/>
  <c r="F886" i="1"/>
  <c r="L886" i="1"/>
  <c r="D887" i="1" l="1"/>
  <c r="C888" i="1" s="1"/>
  <c r="H887" i="1"/>
  <c r="J887" i="1"/>
  <c r="L887" i="1"/>
  <c r="B887" i="1"/>
  <c r="F887" i="1"/>
  <c r="F888" i="1"/>
  <c r="B888" i="1"/>
  <c r="D888" i="1" l="1"/>
  <c r="C889" i="1" s="1"/>
  <c r="H888" i="1"/>
  <c r="J888" i="1"/>
  <c r="L888" i="1"/>
  <c r="D889" i="1" l="1"/>
  <c r="C890" i="1" s="1"/>
  <c r="J889" i="1"/>
  <c r="F889" i="1"/>
  <c r="L889" i="1"/>
  <c r="B889" i="1"/>
  <c r="H889" i="1"/>
  <c r="D890" i="1" l="1"/>
  <c r="H890" i="1"/>
  <c r="J890" i="1"/>
  <c r="F890" i="1"/>
  <c r="B890" i="1"/>
  <c r="L890" i="1"/>
  <c r="C891" i="1" l="1"/>
  <c r="F891" i="1" l="1"/>
  <c r="L891" i="1"/>
  <c r="B891" i="1"/>
  <c r="D891" i="1"/>
  <c r="C892" i="1" s="1"/>
  <c r="H891" i="1"/>
  <c r="J891" i="1"/>
  <c r="L892" i="1"/>
  <c r="D892" i="1" l="1"/>
  <c r="C893" i="1" s="1"/>
  <c r="H892" i="1"/>
  <c r="J892" i="1"/>
  <c r="B892" i="1"/>
  <c r="F892" i="1"/>
  <c r="D893" i="1"/>
  <c r="C894" i="1" s="1"/>
  <c r="H893" i="1"/>
  <c r="J893" i="1"/>
  <c r="L893" i="1"/>
  <c r="B893" i="1"/>
  <c r="F893" i="1"/>
  <c r="D894" i="1" l="1"/>
  <c r="C895" i="1" s="1"/>
  <c r="H894" i="1"/>
  <c r="J894" i="1"/>
  <c r="L894" i="1"/>
  <c r="F894" i="1"/>
  <c r="B894" i="1"/>
  <c r="H895" i="1" l="1"/>
  <c r="J895" i="1"/>
  <c r="B895" i="1"/>
  <c r="L895" i="1"/>
  <c r="F895" i="1"/>
  <c r="D895" i="1"/>
  <c r="C896" i="1"/>
  <c r="D896" i="1" l="1"/>
  <c r="C897" i="1" s="1"/>
  <c r="H896" i="1"/>
  <c r="J896" i="1"/>
  <c r="B896" i="1"/>
  <c r="F896" i="1"/>
  <c r="L896" i="1"/>
  <c r="F897" i="1"/>
  <c r="L897" i="1"/>
  <c r="D897" i="1" l="1"/>
  <c r="C898" i="1" s="1"/>
  <c r="H897" i="1"/>
  <c r="J897" i="1"/>
  <c r="B897" i="1"/>
  <c r="D898" i="1" l="1"/>
  <c r="H898" i="1"/>
  <c r="J898" i="1"/>
  <c r="B898" i="1"/>
  <c r="F898" i="1"/>
  <c r="L898" i="1"/>
  <c r="C899" i="1" l="1"/>
  <c r="L899" i="1" l="1"/>
  <c r="B899" i="1"/>
  <c r="F899" i="1"/>
  <c r="D899" i="1"/>
  <c r="C900" i="1" s="1"/>
  <c r="H899" i="1"/>
  <c r="J899" i="1"/>
  <c r="D900" i="1"/>
  <c r="C901" i="1" s="1"/>
  <c r="H900" i="1"/>
  <c r="F900" i="1" l="1"/>
  <c r="B900" i="1"/>
  <c r="J900" i="1"/>
  <c r="L900" i="1"/>
  <c r="H901" i="1"/>
  <c r="D901" i="1"/>
  <c r="C902" i="1" s="1"/>
  <c r="J901" i="1"/>
  <c r="B901" i="1"/>
  <c r="F901" i="1"/>
  <c r="L901" i="1"/>
  <c r="D902" i="1" l="1"/>
  <c r="C903" i="1" s="1"/>
  <c r="H902" i="1"/>
  <c r="J902" i="1"/>
  <c r="F902" i="1"/>
  <c r="B902" i="1"/>
  <c r="L902" i="1"/>
  <c r="D903" i="1" l="1"/>
  <c r="C904" i="1" s="1"/>
  <c r="H903" i="1"/>
  <c r="J903" i="1"/>
  <c r="F903" i="1"/>
  <c r="B903" i="1"/>
  <c r="L903" i="1"/>
  <c r="D904" i="1" l="1"/>
  <c r="C905" i="1" s="1"/>
  <c r="H904" i="1"/>
  <c r="J904" i="1"/>
  <c r="F904" i="1"/>
  <c r="B904" i="1"/>
  <c r="L904" i="1"/>
  <c r="D905" i="1" l="1"/>
  <c r="C906" i="1" s="1"/>
  <c r="H905" i="1"/>
  <c r="J905" i="1"/>
  <c r="B905" i="1"/>
  <c r="F905" i="1"/>
  <c r="L905" i="1"/>
  <c r="D906" i="1" l="1"/>
  <c r="C907" i="1" s="1"/>
  <c r="H906" i="1"/>
  <c r="J906" i="1"/>
  <c r="L906" i="1"/>
  <c r="B906" i="1"/>
  <c r="F906" i="1"/>
  <c r="D907" i="1" l="1"/>
  <c r="C908" i="1" s="1"/>
  <c r="H907" i="1"/>
  <c r="J907" i="1"/>
  <c r="B907" i="1"/>
  <c r="F907" i="1"/>
  <c r="L907" i="1"/>
  <c r="D908" i="1" l="1"/>
  <c r="C909" i="1" s="1"/>
  <c r="H908" i="1"/>
  <c r="J908" i="1"/>
  <c r="F908" i="1"/>
  <c r="B908" i="1"/>
  <c r="L908" i="1"/>
  <c r="H909" i="1" l="1"/>
  <c r="J909" i="1"/>
  <c r="L909" i="1"/>
  <c r="F909" i="1"/>
  <c r="B909" i="1"/>
  <c r="D909" i="1"/>
  <c r="C910" i="1" s="1"/>
  <c r="D910" i="1" l="1"/>
  <c r="H910" i="1"/>
  <c r="J910" i="1"/>
  <c r="B910" i="1"/>
  <c r="L910" i="1"/>
  <c r="F910" i="1"/>
  <c r="C911" i="1" l="1"/>
  <c r="J911" i="1" l="1"/>
  <c r="H911" i="1"/>
  <c r="L911" i="1"/>
  <c r="B911" i="1"/>
  <c r="F911" i="1"/>
  <c r="D911" i="1"/>
  <c r="C912" i="1" s="1"/>
  <c r="L912" i="1" l="1"/>
  <c r="F912" i="1"/>
  <c r="B912" i="1"/>
  <c r="D912" i="1"/>
  <c r="C913" i="1" s="1"/>
  <c r="H912" i="1"/>
  <c r="J912" i="1"/>
  <c r="L913" i="1" l="1"/>
  <c r="F913" i="1"/>
  <c r="B913" i="1"/>
  <c r="J913" i="1"/>
  <c r="H913" i="1"/>
  <c r="D913" i="1"/>
  <c r="C914" i="1" s="1"/>
  <c r="B914" i="1" l="1"/>
  <c r="F914" i="1"/>
  <c r="L914" i="1"/>
  <c r="J914" i="1"/>
  <c r="H914" i="1"/>
  <c r="D914" i="1"/>
  <c r="C915" i="1" s="1"/>
  <c r="B915" i="1" l="1"/>
  <c r="F915" i="1"/>
  <c r="L915" i="1"/>
  <c r="J915" i="1"/>
  <c r="H915" i="1"/>
  <c r="D915" i="1"/>
  <c r="C916" i="1" s="1"/>
  <c r="H916" i="1" l="1"/>
  <c r="J916" i="1"/>
  <c r="B916" i="1"/>
  <c r="F916" i="1"/>
  <c r="L916" i="1"/>
  <c r="D916" i="1"/>
  <c r="C917" i="1" s="1"/>
  <c r="L917" i="1" l="1"/>
  <c r="F917" i="1"/>
  <c r="B917" i="1"/>
  <c r="J917" i="1"/>
  <c r="H917" i="1"/>
  <c r="D917" i="1"/>
  <c r="C918" i="1" s="1"/>
  <c r="F918" i="1" l="1"/>
  <c r="B918" i="1"/>
  <c r="L918" i="1"/>
  <c r="J918" i="1"/>
  <c r="H918" i="1"/>
  <c r="D918" i="1"/>
  <c r="C919" i="1" s="1"/>
  <c r="B919" i="1" l="1"/>
  <c r="L919" i="1"/>
  <c r="F919" i="1"/>
  <c r="J919" i="1"/>
  <c r="H919" i="1"/>
  <c r="D919" i="1"/>
  <c r="C920" i="1" s="1"/>
  <c r="F920" i="1" l="1"/>
  <c r="L920" i="1"/>
  <c r="B920" i="1"/>
  <c r="J920" i="1"/>
  <c r="H920" i="1"/>
  <c r="D920" i="1"/>
  <c r="C921" i="1" s="1"/>
  <c r="B921" i="1" l="1"/>
  <c r="F921" i="1"/>
  <c r="L921" i="1"/>
  <c r="J921" i="1"/>
  <c r="H921" i="1"/>
  <c r="D921" i="1"/>
  <c r="C922" i="1" s="1"/>
  <c r="F922" i="1" l="1"/>
  <c r="L922" i="1"/>
  <c r="B922" i="1"/>
  <c r="J922" i="1"/>
  <c r="H922" i="1"/>
  <c r="D922" i="1"/>
  <c r="C923" i="1" s="1"/>
  <c r="F923" i="1" l="1"/>
  <c r="L923" i="1"/>
  <c r="B923" i="1"/>
  <c r="J923" i="1"/>
  <c r="H923" i="1"/>
  <c r="D923" i="1"/>
  <c r="C924" i="1" s="1"/>
  <c r="F924" i="1" l="1"/>
  <c r="B924" i="1"/>
  <c r="L924" i="1"/>
  <c r="J924" i="1"/>
  <c r="H924" i="1"/>
  <c r="D924" i="1"/>
  <c r="C925" i="1" s="1"/>
  <c r="L925" i="1" l="1"/>
  <c r="B925" i="1"/>
  <c r="F925" i="1"/>
  <c r="J925" i="1"/>
  <c r="H925" i="1"/>
  <c r="D925" i="1"/>
  <c r="C926" i="1" s="1"/>
  <c r="L926" i="1" l="1"/>
  <c r="B926" i="1"/>
  <c r="F926" i="1"/>
  <c r="J926" i="1"/>
  <c r="H926" i="1"/>
  <c r="D926" i="1"/>
  <c r="C927" i="1" s="1"/>
  <c r="B927" i="1" l="1"/>
  <c r="F927" i="1"/>
  <c r="L927" i="1"/>
  <c r="J927" i="1"/>
  <c r="H927" i="1"/>
  <c r="D927" i="1"/>
  <c r="C928" i="1" s="1"/>
  <c r="F928" i="1" l="1"/>
  <c r="L928" i="1"/>
  <c r="B928" i="1"/>
  <c r="J928" i="1"/>
  <c r="H928" i="1"/>
  <c r="D928" i="1"/>
  <c r="C929" i="1" s="1"/>
  <c r="B929" i="1" l="1"/>
  <c r="F929" i="1"/>
  <c r="L929" i="1"/>
  <c r="H929" i="1"/>
  <c r="D929" i="1"/>
  <c r="C930" i="1" s="1"/>
  <c r="J929" i="1"/>
  <c r="F930" i="1" l="1"/>
  <c r="L930" i="1"/>
  <c r="B930" i="1"/>
  <c r="J930" i="1"/>
  <c r="H930" i="1"/>
  <c r="D930" i="1"/>
  <c r="C931" i="1" s="1"/>
  <c r="B931" i="1" l="1"/>
  <c r="F931" i="1"/>
  <c r="J931" i="1"/>
  <c r="H931" i="1"/>
  <c r="D931" i="1"/>
  <c r="C932" i="1" s="1"/>
  <c r="L931" i="1"/>
  <c r="L932" i="1" l="1"/>
  <c r="B932" i="1"/>
  <c r="F932" i="1"/>
  <c r="J932" i="1"/>
  <c r="H932" i="1"/>
  <c r="D932" i="1"/>
  <c r="C933" i="1" s="1"/>
  <c r="L933" i="1" l="1"/>
  <c r="B933" i="1"/>
  <c r="F933" i="1"/>
  <c r="J933" i="1"/>
  <c r="H933" i="1"/>
  <c r="D933" i="1"/>
  <c r="C934" i="1" s="1"/>
  <c r="L934" i="1" l="1"/>
  <c r="F934" i="1"/>
  <c r="B934" i="1"/>
  <c r="J934" i="1"/>
  <c r="H934" i="1"/>
  <c r="D934" i="1"/>
  <c r="C935" i="1" s="1"/>
  <c r="F935" i="1" l="1"/>
  <c r="B935" i="1"/>
  <c r="L935" i="1"/>
  <c r="J935" i="1"/>
  <c r="H935" i="1"/>
  <c r="D935" i="1"/>
  <c r="C936" i="1" s="1"/>
  <c r="L936" i="1" l="1"/>
  <c r="F936" i="1"/>
  <c r="J936" i="1"/>
  <c r="H936" i="1"/>
  <c r="D936" i="1"/>
  <c r="C937" i="1" s="1"/>
  <c r="B936" i="1"/>
  <c r="B937" i="1" l="1"/>
  <c r="L937" i="1"/>
  <c r="F937" i="1"/>
  <c r="J937" i="1"/>
  <c r="H937" i="1"/>
  <c r="D937" i="1"/>
  <c r="C938" i="1" s="1"/>
  <c r="B938" i="1" l="1"/>
  <c r="L938" i="1"/>
  <c r="F938" i="1"/>
  <c r="J938" i="1"/>
  <c r="H938" i="1"/>
  <c r="D938" i="1"/>
  <c r="C939" i="1" s="1"/>
  <c r="L939" i="1" l="1"/>
  <c r="B939" i="1"/>
  <c r="F939" i="1"/>
  <c r="J939" i="1"/>
  <c r="H939" i="1"/>
  <c r="D939" i="1"/>
  <c r="C940" i="1" s="1"/>
  <c r="B940" i="1" l="1"/>
  <c r="L940" i="1"/>
  <c r="J940" i="1"/>
  <c r="H940" i="1"/>
  <c r="D940" i="1"/>
  <c r="C941" i="1" s="1"/>
  <c r="F940" i="1"/>
  <c r="L941" i="1" l="1"/>
  <c r="F941" i="1"/>
  <c r="B941" i="1"/>
  <c r="J941" i="1"/>
  <c r="H941" i="1"/>
  <c r="D941" i="1"/>
  <c r="C942" i="1" s="1"/>
  <c r="B942" i="1" l="1"/>
  <c r="F942" i="1"/>
  <c r="L942" i="1"/>
  <c r="J942" i="1"/>
  <c r="H942" i="1"/>
  <c r="D942" i="1"/>
  <c r="C943" i="1" s="1"/>
  <c r="B943" i="1" l="1"/>
  <c r="F943" i="1"/>
  <c r="L943" i="1"/>
  <c r="J943" i="1"/>
  <c r="H943" i="1"/>
  <c r="D943" i="1"/>
  <c r="C944" i="1" s="1"/>
  <c r="L944" i="1" l="1"/>
  <c r="B944" i="1"/>
  <c r="F944" i="1"/>
  <c r="J944" i="1"/>
  <c r="H944" i="1"/>
  <c r="D944" i="1"/>
  <c r="C945" i="1" s="1"/>
  <c r="B945" i="1" l="1"/>
  <c r="F945" i="1"/>
  <c r="L945" i="1"/>
  <c r="J945" i="1"/>
  <c r="H945" i="1"/>
  <c r="D945" i="1"/>
  <c r="C946" i="1" s="1"/>
  <c r="F946" i="1" l="1"/>
  <c r="L946" i="1"/>
  <c r="B946" i="1"/>
  <c r="J946" i="1"/>
  <c r="H946" i="1"/>
  <c r="D946" i="1"/>
  <c r="C947" i="1" s="1"/>
  <c r="L947" i="1" l="1"/>
  <c r="B947" i="1"/>
  <c r="F947" i="1"/>
  <c r="J947" i="1"/>
  <c r="H947" i="1"/>
  <c r="D947" i="1"/>
  <c r="C948" i="1" s="1"/>
  <c r="B948" i="1" l="1"/>
  <c r="L948" i="1"/>
  <c r="F948" i="1"/>
  <c r="J948" i="1"/>
  <c r="H948" i="1"/>
  <c r="D948" i="1"/>
  <c r="C949" i="1" s="1"/>
  <c r="D949" i="1" s="1"/>
  <c r="H949" i="1" l="1"/>
  <c r="J949" i="1"/>
  <c r="C950" i="1"/>
  <c r="F949" i="1"/>
  <c r="L949" i="1"/>
  <c r="B949" i="1"/>
  <c r="J950" i="1" l="1"/>
  <c r="H950" i="1"/>
  <c r="D950" i="1"/>
  <c r="C951" i="1" s="1"/>
  <c r="B950" i="1"/>
  <c r="L950" i="1"/>
  <c r="F950" i="1"/>
  <c r="H951" i="1" l="1"/>
  <c r="J951" i="1"/>
  <c r="F951" i="1"/>
  <c r="L951" i="1"/>
  <c r="B951" i="1"/>
  <c r="D951" i="1"/>
  <c r="C952" i="1" s="1"/>
  <c r="D952" i="1" l="1"/>
  <c r="C953" i="1" s="1"/>
  <c r="H952" i="1"/>
  <c r="J952" i="1"/>
  <c r="B952" i="1"/>
  <c r="L952" i="1"/>
  <c r="F952" i="1"/>
  <c r="J953" i="1" l="1"/>
  <c r="D953" i="1"/>
  <c r="C954" i="1" s="1"/>
  <c r="H953" i="1"/>
  <c r="B953" i="1"/>
  <c r="L953" i="1"/>
  <c r="F953" i="1"/>
  <c r="H954" i="1" l="1"/>
  <c r="J954" i="1"/>
  <c r="B954" i="1"/>
  <c r="F954" i="1"/>
  <c r="L954" i="1"/>
  <c r="D954" i="1"/>
  <c r="C955" i="1" s="1"/>
  <c r="D955" i="1" l="1"/>
  <c r="C956" i="1" s="1"/>
  <c r="H955" i="1"/>
  <c r="J955" i="1"/>
  <c r="L955" i="1"/>
  <c r="B955" i="1"/>
  <c r="F955" i="1"/>
  <c r="D956" i="1"/>
  <c r="C957" i="1" s="1"/>
  <c r="H956" i="1" l="1"/>
  <c r="J956" i="1"/>
  <c r="F956" i="1"/>
  <c r="L956" i="1"/>
  <c r="B956" i="1"/>
  <c r="F957" i="1"/>
  <c r="B957" i="1"/>
  <c r="L957" i="1"/>
  <c r="D957" i="1"/>
  <c r="C958" i="1" s="1"/>
  <c r="H957" i="1"/>
  <c r="J957" i="1"/>
  <c r="F958" i="1"/>
  <c r="D958" i="1" l="1"/>
  <c r="L958" i="1"/>
  <c r="H958" i="1"/>
  <c r="J958" i="1"/>
  <c r="B958" i="1"/>
  <c r="C959" i="1" l="1"/>
  <c r="L959" i="1" l="1"/>
  <c r="F959" i="1"/>
  <c r="B959" i="1"/>
  <c r="J959" i="1"/>
  <c r="D959" i="1"/>
  <c r="C960" i="1" s="1"/>
  <c r="H959" i="1"/>
  <c r="H960" i="1" l="1"/>
  <c r="B960" i="1"/>
  <c r="F960" i="1"/>
  <c r="L960" i="1"/>
  <c r="J960" i="1"/>
  <c r="D960" i="1"/>
  <c r="C961" i="1" s="1"/>
  <c r="D961" i="1" s="1"/>
  <c r="B961" i="1"/>
  <c r="H961" i="1"/>
  <c r="J961" i="1"/>
  <c r="C962" i="1"/>
  <c r="F961" i="1"/>
  <c r="L961" i="1"/>
  <c r="D962" i="1"/>
  <c r="H962" i="1" l="1"/>
  <c r="J962" i="1"/>
  <c r="F962" i="1"/>
  <c r="L962" i="1"/>
  <c r="B962" i="1"/>
  <c r="C963" i="1"/>
  <c r="D963" i="1" l="1"/>
  <c r="C964" i="1" s="1"/>
  <c r="H963" i="1"/>
  <c r="J963" i="1"/>
  <c r="B963" i="1"/>
  <c r="L963" i="1"/>
  <c r="F963" i="1"/>
  <c r="D964" i="1" l="1"/>
  <c r="C965" i="1" s="1"/>
  <c r="H964" i="1"/>
  <c r="J964" i="1"/>
  <c r="F964" i="1"/>
  <c r="L964" i="1"/>
  <c r="B964" i="1"/>
  <c r="H965" i="1"/>
  <c r="J965" i="1"/>
  <c r="D965" i="1" l="1"/>
  <c r="C966" i="1" s="1"/>
  <c r="B965" i="1"/>
  <c r="L965" i="1"/>
  <c r="F965" i="1"/>
  <c r="D966" i="1" l="1"/>
  <c r="C967" i="1" s="1"/>
  <c r="H966" i="1"/>
  <c r="J966" i="1"/>
  <c r="B966" i="1"/>
  <c r="L966" i="1"/>
  <c r="F966" i="1"/>
  <c r="F967" i="1"/>
  <c r="D967" i="1" l="1"/>
  <c r="H967" i="1"/>
  <c r="J967" i="1"/>
  <c r="B967" i="1"/>
  <c r="L967" i="1"/>
  <c r="C968" i="1"/>
  <c r="D968" i="1" l="1"/>
  <c r="C969" i="1" s="1"/>
  <c r="H968" i="1"/>
  <c r="J968" i="1"/>
  <c r="F968" i="1"/>
  <c r="B968" i="1"/>
  <c r="L968" i="1"/>
  <c r="D969" i="1" l="1"/>
  <c r="H969" i="1"/>
  <c r="J969" i="1"/>
  <c r="L969" i="1"/>
  <c r="F969" i="1"/>
  <c r="B969" i="1"/>
  <c r="C970" i="1" l="1"/>
  <c r="J970" i="1"/>
  <c r="B970" i="1"/>
  <c r="L970" i="1"/>
  <c r="H970" i="1" l="1"/>
  <c r="F970" i="1"/>
  <c r="D970" i="1"/>
  <c r="C971" i="1" s="1"/>
  <c r="H971" i="1" l="1"/>
  <c r="J971" i="1"/>
  <c r="B971" i="1"/>
  <c r="F971" i="1"/>
  <c r="L971" i="1"/>
  <c r="D971" i="1"/>
  <c r="C972" i="1" s="1"/>
  <c r="D972" i="1" l="1"/>
  <c r="C973" i="1" s="1"/>
  <c r="H972" i="1"/>
  <c r="J972" i="1"/>
  <c r="L972" i="1"/>
  <c r="B972" i="1"/>
  <c r="F972" i="1"/>
  <c r="L973" i="1"/>
  <c r="D973" i="1"/>
  <c r="C974" i="1" s="1"/>
  <c r="J973" i="1"/>
  <c r="F973" i="1"/>
  <c r="H973" i="1" l="1"/>
  <c r="B973" i="1"/>
  <c r="D974" i="1"/>
  <c r="C975" i="1" s="1"/>
  <c r="H974" i="1"/>
  <c r="J974" i="1"/>
  <c r="F974" i="1"/>
  <c r="L974" i="1"/>
  <c r="B974" i="1"/>
  <c r="D975" i="1" l="1"/>
  <c r="C976" i="1" s="1"/>
  <c r="H975" i="1"/>
  <c r="J975" i="1"/>
  <c r="B975" i="1"/>
  <c r="F975" i="1"/>
  <c r="L975" i="1"/>
  <c r="H976" i="1" l="1"/>
  <c r="J976" i="1"/>
  <c r="F976" i="1"/>
  <c r="L976" i="1"/>
  <c r="B976" i="1"/>
  <c r="D976" i="1"/>
  <c r="C977" i="1" l="1"/>
  <c r="L977" i="1" l="1"/>
  <c r="F977" i="1"/>
  <c r="B977" i="1"/>
  <c r="J977" i="1"/>
  <c r="H977" i="1"/>
  <c r="D977" i="1"/>
  <c r="C978" i="1" s="1"/>
  <c r="F978" i="1" l="1"/>
  <c r="D978" i="1"/>
  <c r="C979" i="1" s="1"/>
  <c r="B978" i="1"/>
  <c r="L978" i="1"/>
  <c r="J978" i="1"/>
  <c r="H978" i="1"/>
  <c r="B979" i="1" l="1"/>
  <c r="L979" i="1"/>
  <c r="F979" i="1"/>
  <c r="J979" i="1"/>
  <c r="H979" i="1"/>
  <c r="D979" i="1"/>
  <c r="C980" i="1" s="1"/>
  <c r="D980" i="1" l="1"/>
  <c r="C981" i="1" s="1"/>
  <c r="H980" i="1"/>
  <c r="J980" i="1"/>
  <c r="B980" i="1"/>
  <c r="L980" i="1"/>
  <c r="F980" i="1"/>
  <c r="D981" i="1" l="1"/>
  <c r="C982" i="1" s="1"/>
  <c r="H981" i="1"/>
  <c r="J981" i="1"/>
  <c r="B981" i="1"/>
  <c r="L981" i="1"/>
  <c r="F981" i="1"/>
  <c r="D982" i="1" l="1"/>
  <c r="C983" i="1" s="1"/>
  <c r="H982" i="1"/>
  <c r="J982" i="1"/>
  <c r="B982" i="1"/>
  <c r="F982" i="1"/>
  <c r="L982" i="1"/>
  <c r="J983" i="1"/>
  <c r="L983" i="1"/>
  <c r="F983" i="1"/>
  <c r="D983" i="1"/>
  <c r="C984" i="1" s="1"/>
  <c r="H983" i="1" l="1"/>
  <c r="B983" i="1"/>
  <c r="D984" i="1"/>
  <c r="C985" i="1" s="1"/>
  <c r="H984" i="1"/>
  <c r="J984" i="1"/>
  <c r="L984" i="1"/>
  <c r="F984" i="1"/>
  <c r="B984" i="1"/>
  <c r="D985" i="1" l="1"/>
  <c r="H985" i="1"/>
  <c r="B985" i="1"/>
  <c r="J985" i="1"/>
  <c r="L985" i="1"/>
  <c r="F985" i="1"/>
  <c r="C986" i="1" l="1"/>
  <c r="D986" i="1"/>
  <c r="C987" i="1" s="1"/>
  <c r="F986" i="1"/>
  <c r="H986" i="1"/>
  <c r="J986" i="1"/>
  <c r="L986" i="1"/>
  <c r="B986" i="1" l="1"/>
  <c r="D987" i="1"/>
  <c r="H987" i="1"/>
  <c r="J987" i="1"/>
  <c r="L987" i="1"/>
  <c r="B987" i="1"/>
  <c r="F987" i="1"/>
  <c r="C988" i="1" l="1"/>
  <c r="D988" i="1"/>
  <c r="C989" i="1" s="1"/>
  <c r="H988" i="1"/>
  <c r="J988" i="1"/>
  <c r="F988" i="1"/>
  <c r="L988" i="1"/>
  <c r="B988" i="1"/>
  <c r="H989" i="1"/>
  <c r="B989" i="1"/>
  <c r="F989" i="1"/>
  <c r="J989" i="1" l="1"/>
  <c r="L989" i="1"/>
  <c r="D989" i="1"/>
  <c r="C990" i="1" l="1"/>
  <c r="H990" i="1" l="1"/>
  <c r="J990" i="1"/>
  <c r="F990" i="1"/>
  <c r="B990" i="1"/>
  <c r="L990" i="1"/>
  <c r="D990" i="1"/>
  <c r="C991" i="1" s="1"/>
  <c r="D991" i="1" l="1"/>
  <c r="C992" i="1" s="1"/>
  <c r="H991" i="1"/>
  <c r="L991" i="1"/>
  <c r="F991" i="1"/>
  <c r="J991" i="1"/>
  <c r="B991" i="1"/>
  <c r="D992" i="1" l="1"/>
  <c r="C993" i="1" s="1"/>
  <c r="H992" i="1"/>
  <c r="J992" i="1"/>
  <c r="B992" i="1"/>
  <c r="L992" i="1"/>
  <c r="F992" i="1"/>
  <c r="D993" i="1" l="1"/>
  <c r="C994" i="1" s="1"/>
  <c r="H993" i="1"/>
  <c r="J993" i="1"/>
  <c r="L993" i="1"/>
  <c r="B993" i="1"/>
  <c r="F993" i="1"/>
  <c r="H994" i="1" l="1"/>
  <c r="J994" i="1"/>
  <c r="B994" i="1"/>
  <c r="F994" i="1"/>
  <c r="L994" i="1"/>
  <c r="D994" i="1"/>
  <c r="C995" i="1" s="1"/>
  <c r="D995" i="1" l="1"/>
  <c r="H995" i="1"/>
  <c r="J995" i="1"/>
  <c r="F995" i="1"/>
  <c r="B995" i="1"/>
  <c r="L995" i="1"/>
  <c r="C996" i="1"/>
  <c r="H996" i="1"/>
  <c r="J996" i="1"/>
  <c r="F996" i="1" l="1"/>
  <c r="B996" i="1"/>
  <c r="D996" i="1"/>
  <c r="C997" i="1" s="1"/>
  <c r="L996" i="1"/>
  <c r="L997" i="1" l="1"/>
  <c r="F997" i="1"/>
  <c r="B997" i="1"/>
  <c r="J997" i="1"/>
  <c r="H997" i="1"/>
  <c r="D997" i="1"/>
  <c r="C998" i="1" s="1"/>
  <c r="J998" i="1" l="1"/>
  <c r="D998" i="1"/>
  <c r="C999" i="1" s="1"/>
  <c r="H998" i="1"/>
  <c r="F998" i="1"/>
  <c r="B998" i="1"/>
  <c r="L998" i="1"/>
  <c r="B999" i="1" l="1"/>
  <c r="L999" i="1"/>
  <c r="F999" i="1"/>
  <c r="J999" i="1"/>
  <c r="H999" i="1"/>
  <c r="D999" i="1"/>
  <c r="C1000" i="1" s="1"/>
  <c r="J1000" i="1" s="1"/>
  <c r="H1000" i="1" l="1"/>
  <c r="D1000" i="1"/>
  <c r="C1001" i="1" s="1"/>
  <c r="D1001" i="1" s="1"/>
  <c r="F1000" i="1"/>
  <c r="L1000" i="1"/>
  <c r="B1000" i="1"/>
  <c r="B1001" i="1" l="1"/>
  <c r="H1001" i="1"/>
  <c r="J1001" i="1"/>
  <c r="C1002" i="1"/>
  <c r="F1001" i="1"/>
  <c r="L1001" i="1"/>
  <c r="D1002" i="1" l="1"/>
  <c r="C1003" i="1" s="1"/>
  <c r="H1002" i="1"/>
  <c r="J1002" i="1"/>
  <c r="F1002" i="1"/>
  <c r="B1002" i="1"/>
  <c r="L1002" i="1"/>
  <c r="D1003" i="1" l="1"/>
  <c r="C1004" i="1" s="1"/>
  <c r="H1003" i="1"/>
  <c r="J1003" i="1"/>
  <c r="F1003" i="1"/>
  <c r="B1003" i="1"/>
  <c r="L1003" i="1"/>
  <c r="D1004" i="1" l="1"/>
  <c r="C1005" i="1" s="1"/>
  <c r="H1004" i="1"/>
  <c r="J1004" i="1"/>
  <c r="B1004" i="1"/>
  <c r="L1004" i="1"/>
  <c r="F1004" i="1"/>
  <c r="F1005" i="1" l="1"/>
  <c r="L1005" i="1"/>
  <c r="H1005" i="1"/>
  <c r="B1005" i="1"/>
  <c r="J1005" i="1"/>
  <c r="D1005" i="1"/>
  <c r="C1006" i="1" s="1"/>
  <c r="L1006" i="1" l="1"/>
  <c r="F1006" i="1"/>
  <c r="B1006" i="1"/>
  <c r="J1006" i="1"/>
  <c r="H1006" i="1"/>
  <c r="D1006" i="1"/>
  <c r="C1007" i="1" s="1"/>
  <c r="D1007" i="1" l="1"/>
  <c r="C1008" i="1" s="1"/>
  <c r="F1007" i="1"/>
  <c r="H1007" i="1"/>
  <c r="J1007" i="1"/>
  <c r="L1007" i="1"/>
  <c r="B1007" i="1"/>
  <c r="D1008" i="1" l="1"/>
  <c r="C1009" i="1" s="1"/>
  <c r="H1008" i="1"/>
  <c r="J1008" i="1"/>
  <c r="L1008" i="1"/>
  <c r="B1008" i="1"/>
  <c r="F1008" i="1"/>
  <c r="J1009" i="1" l="1"/>
  <c r="D1009" i="1"/>
  <c r="C1010" i="1" s="1"/>
  <c r="H1009" i="1"/>
  <c r="B1009" i="1"/>
  <c r="L1009" i="1"/>
  <c r="F1009" i="1"/>
  <c r="D1010" i="1" l="1"/>
  <c r="C1011" i="1" s="1"/>
  <c r="H1010" i="1"/>
  <c r="J1010" i="1"/>
  <c r="F1010" i="1"/>
  <c r="B1010" i="1"/>
  <c r="L1010" i="1"/>
  <c r="D1011" i="1"/>
  <c r="H1011" i="1"/>
  <c r="J1011" i="1"/>
  <c r="L1011" i="1"/>
  <c r="B1011" i="1" l="1"/>
  <c r="F1011" i="1"/>
  <c r="C1012" i="1"/>
  <c r="H1012" i="1" l="1"/>
  <c r="F1012" i="1"/>
  <c r="L1012" i="1"/>
  <c r="B1012" i="1"/>
  <c r="D1012" i="1"/>
  <c r="C1013" i="1" s="1"/>
  <c r="J1012" i="1"/>
  <c r="D1013" i="1" l="1"/>
  <c r="C1014" i="1" s="1"/>
  <c r="H1013" i="1"/>
  <c r="J1013" i="1"/>
  <c r="F1013" i="1"/>
  <c r="L1013" i="1"/>
  <c r="B1013" i="1"/>
  <c r="D1014" i="1"/>
  <c r="H1014" i="1"/>
  <c r="J1014" i="1"/>
  <c r="F1014" i="1"/>
  <c r="B1014" i="1"/>
  <c r="L1014" i="1"/>
  <c r="C1015" i="1" l="1"/>
  <c r="H1015" i="1" l="1"/>
  <c r="J1015" i="1"/>
  <c r="F1015" i="1"/>
  <c r="B1015" i="1"/>
  <c r="L1015" i="1"/>
  <c r="D1015" i="1"/>
  <c r="C1016" i="1" s="1"/>
  <c r="B1016" i="1"/>
  <c r="D1016" i="1" l="1"/>
  <c r="C1017" i="1" s="1"/>
  <c r="H1016" i="1"/>
  <c r="J1016" i="1"/>
  <c r="F1016" i="1"/>
  <c r="L1016" i="1"/>
  <c r="J1017" i="1"/>
  <c r="D1017" i="1"/>
  <c r="C1018" i="1" s="1"/>
  <c r="H1017" i="1" l="1"/>
  <c r="B1017" i="1"/>
  <c r="L1017" i="1"/>
  <c r="F1017" i="1"/>
  <c r="H1018" i="1"/>
  <c r="J1018" i="1"/>
  <c r="D1018" i="1"/>
  <c r="C1019" i="1" s="1"/>
  <c r="B1018" i="1"/>
  <c r="L1018" i="1"/>
  <c r="F1018" i="1"/>
  <c r="D1019" i="1" l="1"/>
  <c r="C1020" i="1" s="1"/>
  <c r="H1019" i="1"/>
  <c r="J1019" i="1"/>
  <c r="B1019" i="1"/>
  <c r="L1019" i="1"/>
  <c r="F1019" i="1"/>
  <c r="J1020" i="1" l="1"/>
  <c r="L1020" i="1"/>
  <c r="F1020" i="1"/>
  <c r="B1020" i="1"/>
  <c r="D1020" i="1"/>
  <c r="C1021" i="1" s="1"/>
  <c r="H1020" i="1"/>
  <c r="D1021" i="1" l="1"/>
  <c r="H1021" i="1"/>
  <c r="J1021" i="1"/>
  <c r="L1021" i="1"/>
  <c r="F1021" i="1"/>
  <c r="B1021" i="1"/>
  <c r="C1022" i="1" l="1"/>
  <c r="D1022" i="1" l="1"/>
  <c r="C1023" i="1" s="1"/>
  <c r="J1022" i="1"/>
  <c r="B1022" i="1"/>
  <c r="H1022" i="1"/>
  <c r="L1022" i="1"/>
  <c r="F1022" i="1"/>
  <c r="F1023" i="1" l="1"/>
  <c r="J1023" i="1"/>
  <c r="B1023" i="1"/>
  <c r="L1023" i="1"/>
  <c r="H1023" i="1"/>
  <c r="D1023" i="1"/>
  <c r="C1024" i="1" s="1"/>
  <c r="H1024" i="1" l="1"/>
  <c r="J1024" i="1"/>
  <c r="B1024" i="1"/>
  <c r="F1024" i="1"/>
  <c r="D1024" i="1"/>
  <c r="C1025" i="1" s="1"/>
  <c r="L1024" i="1"/>
  <c r="D1025" i="1" l="1"/>
  <c r="H1025" i="1"/>
  <c r="J1025" i="1"/>
  <c r="B1025" i="1"/>
  <c r="F1025" i="1"/>
  <c r="L1025" i="1"/>
  <c r="C1026" i="1"/>
  <c r="L1026" i="1" l="1"/>
  <c r="B1026" i="1"/>
  <c r="F1026" i="1"/>
  <c r="J1026" i="1"/>
  <c r="H1026" i="1"/>
  <c r="D1026" i="1"/>
  <c r="C1027" i="1" s="1"/>
  <c r="F1027" i="1" l="1"/>
  <c r="B1027" i="1"/>
  <c r="L1027" i="1"/>
  <c r="J1027" i="1"/>
  <c r="H1027" i="1"/>
  <c r="D1027" i="1"/>
  <c r="C1028" i="1" s="1"/>
  <c r="F1028" i="1" l="1"/>
  <c r="L1028" i="1"/>
  <c r="B1028" i="1"/>
  <c r="J1028" i="1"/>
  <c r="H1028" i="1"/>
  <c r="D1028" i="1"/>
  <c r="C1029" i="1" s="1"/>
  <c r="L1029" i="1" l="1"/>
  <c r="F1029" i="1"/>
  <c r="B1029" i="1"/>
  <c r="J1029" i="1"/>
  <c r="H1029" i="1"/>
  <c r="D1029" i="1"/>
  <c r="C1030" i="1" s="1"/>
  <c r="H1030" i="1" l="1"/>
  <c r="J1030" i="1"/>
  <c r="B1030" i="1"/>
  <c r="L1030" i="1"/>
  <c r="F1030" i="1"/>
  <c r="D1030" i="1"/>
  <c r="C1031" i="1" s="1"/>
  <c r="J1031" i="1" s="1"/>
  <c r="H1031" i="1" l="1"/>
  <c r="B1031" i="1"/>
  <c r="L1031" i="1"/>
  <c r="F1031" i="1"/>
  <c r="D1031" i="1"/>
  <c r="C1032" i="1" s="1"/>
  <c r="H1032" i="1" l="1"/>
  <c r="F1032" i="1"/>
  <c r="L1032" i="1"/>
  <c r="D1032" i="1"/>
  <c r="C1033" i="1" s="1"/>
  <c r="J1032" i="1"/>
  <c r="B1032" i="1"/>
  <c r="L1033" i="1" l="1"/>
  <c r="F1033" i="1"/>
  <c r="B1033" i="1"/>
  <c r="J1033" i="1"/>
  <c r="H1033" i="1"/>
  <c r="D1033" i="1"/>
  <c r="C1034" i="1" s="1"/>
  <c r="H1034" i="1" l="1"/>
  <c r="J1034" i="1"/>
  <c r="F1034" i="1"/>
  <c r="B1034" i="1"/>
  <c r="L1034" i="1"/>
  <c r="D1034" i="1"/>
  <c r="C1035" i="1" s="1"/>
  <c r="J1035" i="1" l="1"/>
  <c r="H1035" i="1"/>
  <c r="D1035" i="1"/>
  <c r="C1036" i="1" s="1"/>
  <c r="J1036" i="1" s="1"/>
  <c r="B1035" i="1"/>
  <c r="F1035" i="1"/>
  <c r="L1035" i="1"/>
  <c r="H1036" i="1" l="1"/>
  <c r="F1036" i="1"/>
  <c r="L1036" i="1"/>
  <c r="B1036" i="1"/>
  <c r="D1036" i="1"/>
  <c r="C1037" i="1" s="1"/>
  <c r="H1037" i="1" l="1"/>
  <c r="J1037" i="1"/>
  <c r="B1037" i="1"/>
  <c r="F1037" i="1"/>
  <c r="L1037" i="1"/>
  <c r="D1037" i="1"/>
  <c r="C1038" i="1" s="1"/>
  <c r="J1038" i="1" l="1"/>
  <c r="B1038" i="1"/>
  <c r="H1038" i="1"/>
  <c r="D1038" i="1"/>
  <c r="C1039" i="1" s="1"/>
  <c r="L1038" i="1"/>
  <c r="F1038" i="1"/>
  <c r="D1039" i="1" l="1"/>
  <c r="C1040" i="1" s="1"/>
  <c r="L1039" i="1"/>
  <c r="H1039" i="1"/>
  <c r="J1039" i="1"/>
  <c r="F1039" i="1"/>
  <c r="B1039" i="1"/>
  <c r="F1040" i="1" l="1"/>
  <c r="B1040" i="1"/>
  <c r="H1040" i="1"/>
  <c r="L1040" i="1"/>
  <c r="J1040" i="1"/>
  <c r="D1040" i="1"/>
  <c r="C1041" i="1" s="1"/>
  <c r="H1041" i="1" l="1"/>
  <c r="J1041" i="1"/>
  <c r="D1041" i="1"/>
  <c r="C1042" i="1" s="1"/>
  <c r="F1041" i="1"/>
  <c r="L1041" i="1"/>
  <c r="B1041" i="1"/>
  <c r="D1042" i="1" l="1"/>
  <c r="C1043" i="1" s="1"/>
  <c r="H1042" i="1"/>
  <c r="J1042" i="1"/>
  <c r="B1042" i="1"/>
  <c r="L1042" i="1"/>
  <c r="F1042" i="1"/>
  <c r="D1043" i="1" l="1"/>
  <c r="H1043" i="1"/>
  <c r="J1043" i="1"/>
  <c r="L1043" i="1"/>
  <c r="F1043" i="1"/>
  <c r="B1043" i="1"/>
  <c r="C1044" i="1" l="1"/>
  <c r="B1044" i="1"/>
  <c r="F1044" i="1"/>
  <c r="L1044" i="1"/>
  <c r="H1044" i="1"/>
  <c r="J1044" i="1" l="1"/>
  <c r="D1044" i="1"/>
  <c r="C1045" i="1" s="1"/>
  <c r="B1045" i="1" l="1"/>
  <c r="F1045" i="1"/>
  <c r="J1045" i="1"/>
  <c r="H1045" i="1"/>
  <c r="D1045" i="1"/>
  <c r="C1046" i="1" s="1"/>
  <c r="L1045" i="1"/>
  <c r="F1046" i="1" l="1"/>
  <c r="L1046" i="1"/>
  <c r="B1046" i="1"/>
  <c r="J1046" i="1"/>
  <c r="H1046" i="1"/>
  <c r="D1046" i="1"/>
  <c r="C1047" i="1" s="1"/>
  <c r="B1047" i="1" l="1"/>
  <c r="F1047" i="1"/>
  <c r="L1047" i="1"/>
  <c r="J1047" i="1"/>
  <c r="H1047" i="1"/>
  <c r="D1047" i="1"/>
  <c r="C1048" i="1" s="1"/>
  <c r="L1048" i="1" l="1"/>
  <c r="B1048" i="1"/>
  <c r="F1048" i="1"/>
  <c r="J1048" i="1"/>
  <c r="D1048" i="1"/>
  <c r="C1049" i="1" s="1"/>
  <c r="H1048" i="1"/>
  <c r="J1049" i="1" l="1"/>
  <c r="H1049" i="1"/>
  <c r="D1049" i="1"/>
  <c r="C1050" i="1" s="1"/>
  <c r="F1049" i="1"/>
  <c r="B1049" i="1"/>
  <c r="L1049" i="1"/>
  <c r="J1050" i="1" l="1"/>
  <c r="D1050" i="1"/>
  <c r="C1051" i="1" s="1"/>
  <c r="L1050" i="1"/>
  <c r="B1050" i="1"/>
  <c r="F1050" i="1"/>
  <c r="H1050" i="1"/>
  <c r="H1051" i="1"/>
  <c r="D1051" i="1"/>
  <c r="C1052" i="1" s="1"/>
  <c r="L1051" i="1"/>
  <c r="J1051" i="1"/>
  <c r="F1051" i="1" l="1"/>
  <c r="B1051" i="1"/>
  <c r="J1052" i="1"/>
  <c r="B1052" i="1"/>
  <c r="F1052" i="1"/>
  <c r="D1052" i="1"/>
  <c r="C1053" i="1" s="1"/>
  <c r="H1052" i="1"/>
  <c r="L1052" i="1"/>
  <c r="H1053" i="1" l="1"/>
  <c r="J1053" i="1"/>
  <c r="D1053" i="1"/>
  <c r="C1054" i="1" s="1"/>
  <c r="L1053" i="1"/>
  <c r="F1053" i="1"/>
  <c r="B1053" i="1"/>
  <c r="D1054" i="1" l="1"/>
  <c r="C1055" i="1" s="1"/>
  <c r="J1054" i="1"/>
  <c r="H1054" i="1"/>
  <c r="L1054" i="1"/>
  <c r="F1054" i="1"/>
  <c r="B1054" i="1"/>
  <c r="H1055" i="1" l="1"/>
  <c r="D1055" i="1"/>
  <c r="C1056" i="1" s="1"/>
  <c r="J1055" i="1"/>
  <c r="B1055" i="1"/>
  <c r="L1055" i="1"/>
  <c r="F1055" i="1"/>
  <c r="D1056" i="1" l="1"/>
  <c r="H1056" i="1"/>
  <c r="J1056" i="1"/>
  <c r="B1056" i="1"/>
  <c r="F1056" i="1"/>
  <c r="L1056" i="1"/>
  <c r="C1057" i="1"/>
  <c r="H1057" i="1" l="1"/>
  <c r="F1057" i="1"/>
  <c r="L1057" i="1"/>
  <c r="J1057" i="1"/>
  <c r="D1057" i="1"/>
  <c r="C1058" i="1" s="1"/>
  <c r="B1057" i="1"/>
  <c r="B1058" i="1" l="1"/>
  <c r="F1058" i="1"/>
  <c r="L1058" i="1"/>
  <c r="J1058" i="1"/>
  <c r="H1058" i="1"/>
  <c r="D1058" i="1"/>
  <c r="C1059" i="1" s="1"/>
  <c r="F1059" i="1" l="1"/>
  <c r="D1059" i="1"/>
  <c r="C1060" i="1" s="1"/>
  <c r="H1059" i="1"/>
  <c r="J1059" i="1"/>
  <c r="L1059" i="1"/>
  <c r="B1059" i="1"/>
  <c r="H1060" i="1" l="1"/>
  <c r="J1060" i="1"/>
  <c r="F1060" i="1"/>
  <c r="L1060" i="1"/>
  <c r="B1060" i="1"/>
  <c r="D1060" i="1"/>
  <c r="C1061" i="1" s="1"/>
  <c r="D1061" i="1"/>
  <c r="C1062" i="1" s="1"/>
  <c r="H1061" i="1"/>
  <c r="J1061" i="1" l="1"/>
  <c r="F1061" i="1"/>
  <c r="B1061" i="1"/>
  <c r="L1061" i="1"/>
  <c r="D1062" i="1"/>
  <c r="C1063" i="1" s="1"/>
  <c r="H1062" i="1"/>
  <c r="J1062" i="1"/>
  <c r="L1062" i="1"/>
  <c r="B1062" i="1"/>
  <c r="F1062" i="1"/>
  <c r="B1063" i="1"/>
  <c r="F1063" i="1" l="1"/>
  <c r="L1063" i="1"/>
  <c r="D1063" i="1"/>
  <c r="C1064" i="1" s="1"/>
  <c r="H1063" i="1"/>
  <c r="J1063" i="1"/>
  <c r="D1064" i="1"/>
  <c r="J1064" i="1"/>
  <c r="C1065" i="1"/>
  <c r="H1064" i="1" l="1"/>
  <c r="F1064" i="1"/>
  <c r="B1064" i="1"/>
  <c r="L1064" i="1"/>
  <c r="D1065" i="1"/>
  <c r="H1065" i="1"/>
  <c r="J1065" i="1"/>
  <c r="F1065" i="1"/>
  <c r="B1065" i="1"/>
  <c r="L1065" i="1"/>
  <c r="C1066" i="1" l="1"/>
  <c r="D1066" i="1" l="1"/>
  <c r="H1066" i="1"/>
  <c r="J1066" i="1"/>
  <c r="F1066" i="1"/>
  <c r="L1066" i="1"/>
  <c r="B1066" i="1"/>
  <c r="C1067" i="1" l="1"/>
  <c r="J1067" i="1" l="1"/>
  <c r="B1067" i="1"/>
  <c r="F1067" i="1"/>
  <c r="L1067" i="1"/>
  <c r="D1067" i="1"/>
  <c r="C1068" i="1" s="1"/>
  <c r="H1067" i="1"/>
  <c r="D1068" i="1" l="1"/>
  <c r="C1069" i="1" s="1"/>
  <c r="H1068" i="1"/>
  <c r="J1068" i="1"/>
  <c r="L1068" i="1"/>
  <c r="F1068" i="1"/>
  <c r="B1068" i="1"/>
  <c r="B1069" i="1" l="1"/>
  <c r="F1069" i="1"/>
  <c r="L1069" i="1"/>
  <c r="J1069" i="1"/>
  <c r="H1069" i="1"/>
  <c r="D1069" i="1"/>
  <c r="C1070" i="1" s="1"/>
  <c r="L1070" i="1" l="1"/>
  <c r="B1070" i="1"/>
  <c r="F1070" i="1"/>
  <c r="H1070" i="1"/>
  <c r="J1070" i="1"/>
  <c r="D1070" i="1"/>
  <c r="C1071" i="1" s="1"/>
  <c r="J1071" i="1" l="1"/>
  <c r="H1071" i="1"/>
  <c r="D1071" i="1"/>
  <c r="C1072" i="1" s="1"/>
  <c r="F1071" i="1"/>
  <c r="B1071" i="1"/>
  <c r="L1071" i="1"/>
  <c r="J1072" i="1" l="1"/>
  <c r="D1072" i="1"/>
  <c r="C1073" i="1" s="1"/>
  <c r="L1072" i="1"/>
  <c r="B1072" i="1"/>
  <c r="F1072" i="1"/>
  <c r="H1072" i="1"/>
  <c r="F1073" i="1" l="1"/>
  <c r="B1073" i="1"/>
  <c r="L1073" i="1"/>
  <c r="J1073" i="1"/>
  <c r="H1073" i="1"/>
  <c r="D1073" i="1"/>
  <c r="C1074" i="1" s="1"/>
  <c r="J1074" i="1" l="1"/>
  <c r="D1074" i="1"/>
  <c r="C1075" i="1" s="1"/>
  <c r="B1074" i="1"/>
  <c r="L1074" i="1"/>
  <c r="F1074" i="1"/>
  <c r="H1074" i="1"/>
  <c r="L1075" i="1" l="1"/>
  <c r="F1075" i="1"/>
  <c r="B1075" i="1"/>
  <c r="J1075" i="1"/>
  <c r="H1075" i="1"/>
  <c r="D1075" i="1"/>
  <c r="C1076" i="1" s="1"/>
  <c r="D1076" i="1" s="1"/>
  <c r="J1076" i="1" l="1"/>
  <c r="H1076" i="1"/>
  <c r="C1077" i="1"/>
  <c r="L1076" i="1"/>
  <c r="F1076" i="1"/>
  <c r="B1076" i="1"/>
  <c r="D1077" i="1" l="1"/>
  <c r="C1078" i="1" s="1"/>
  <c r="H1077" i="1"/>
  <c r="J1077" i="1"/>
  <c r="F1077" i="1"/>
  <c r="L1077" i="1"/>
  <c r="B1077" i="1"/>
  <c r="F1078" i="1"/>
  <c r="B1078" i="1"/>
  <c r="D1078" i="1" l="1"/>
  <c r="C1079" i="1" s="1"/>
  <c r="D1079" i="1" s="1"/>
  <c r="H1078" i="1"/>
  <c r="J1078" i="1"/>
  <c r="L1078" i="1"/>
  <c r="H1079" i="1" l="1"/>
  <c r="J1079" i="1"/>
  <c r="C1080" i="1"/>
  <c r="F1079" i="1"/>
  <c r="L1079" i="1"/>
  <c r="B1079" i="1"/>
  <c r="D1080" i="1" l="1"/>
  <c r="C1081" i="1" s="1"/>
  <c r="H1080" i="1"/>
  <c r="F1080" i="1"/>
  <c r="J1080" i="1"/>
  <c r="B1080" i="1"/>
  <c r="L1080" i="1"/>
  <c r="J1081" i="1"/>
  <c r="F1081" i="1"/>
  <c r="L1081" i="1"/>
  <c r="B1081" i="1"/>
  <c r="D1081" i="1" l="1"/>
  <c r="C1082" i="1" s="1"/>
  <c r="H1081" i="1"/>
  <c r="D1082" i="1"/>
  <c r="C1083" i="1" s="1"/>
  <c r="H1082" i="1"/>
  <c r="J1082" i="1"/>
  <c r="F1082" i="1"/>
  <c r="B1082" i="1"/>
  <c r="L1082" i="1" l="1"/>
  <c r="D1083" i="1"/>
  <c r="H1083" i="1"/>
  <c r="J1083" i="1"/>
  <c r="L1083" i="1"/>
  <c r="B1083" i="1"/>
  <c r="F1083" i="1"/>
  <c r="C1084" i="1" l="1"/>
  <c r="J1084" i="1" l="1"/>
  <c r="F1084" i="1"/>
  <c r="D1084" i="1"/>
  <c r="C1085" i="1" s="1"/>
  <c r="H1084" i="1"/>
  <c r="L1084" i="1"/>
  <c r="B1084" i="1"/>
  <c r="F1085" i="1" l="1"/>
  <c r="L1085" i="1"/>
  <c r="B1085" i="1"/>
  <c r="J1085" i="1"/>
  <c r="H1085" i="1"/>
  <c r="D1085" i="1"/>
  <c r="C1086" i="1" s="1"/>
  <c r="J1086" i="1" l="1"/>
  <c r="F1086" i="1"/>
  <c r="B1086" i="1"/>
  <c r="L1086" i="1"/>
  <c r="D1086" i="1"/>
  <c r="C1087" i="1" s="1"/>
  <c r="H1086" i="1"/>
  <c r="J1087" i="1" l="1"/>
  <c r="D1087" i="1"/>
  <c r="C1088" i="1" s="1"/>
  <c r="L1087" i="1"/>
  <c r="B1087" i="1"/>
  <c r="F1087" i="1"/>
  <c r="H1087" i="1"/>
  <c r="D1088" i="1" l="1"/>
  <c r="C1089" i="1" s="1"/>
  <c r="H1088" i="1"/>
  <c r="J1088" i="1"/>
  <c r="L1088" i="1"/>
  <c r="F1088" i="1"/>
  <c r="B1088" i="1"/>
  <c r="J1089" i="1"/>
  <c r="F1089" i="1"/>
  <c r="L1089" i="1"/>
  <c r="B1089" i="1"/>
  <c r="H1089" i="1" l="1"/>
  <c r="D1089" i="1"/>
  <c r="C1090" i="1" s="1"/>
  <c r="J1090" i="1" s="1"/>
  <c r="F1090" i="1" l="1"/>
  <c r="B1090" i="1"/>
  <c r="L1090" i="1"/>
  <c r="D1090" i="1"/>
  <c r="C1091" i="1" s="1"/>
  <c r="H1090" i="1"/>
  <c r="D1091" i="1"/>
  <c r="C1092" i="1" s="1"/>
  <c r="H1091" i="1"/>
  <c r="J1091" i="1"/>
  <c r="F1091" i="1"/>
  <c r="L1091" i="1"/>
  <c r="B1091" i="1"/>
  <c r="D1092" i="1" l="1"/>
  <c r="C1093" i="1" s="1"/>
  <c r="H1092" i="1"/>
  <c r="J1092" i="1"/>
  <c r="F1092" i="1"/>
  <c r="B1092" i="1"/>
  <c r="L1092" i="1"/>
  <c r="D1093" i="1" l="1"/>
  <c r="C1094" i="1" s="1"/>
  <c r="H1093" i="1"/>
  <c r="J1093" i="1"/>
  <c r="B1093" i="1"/>
  <c r="F1093" i="1"/>
  <c r="L1093" i="1"/>
  <c r="D1094" i="1" l="1"/>
  <c r="C1095" i="1" s="1"/>
  <c r="H1094" i="1"/>
  <c r="J1094" i="1"/>
  <c r="F1094" i="1"/>
  <c r="L1094" i="1"/>
  <c r="B1094" i="1"/>
  <c r="D1095" i="1"/>
  <c r="H1095" i="1"/>
  <c r="J1095" i="1" l="1"/>
  <c r="B1095" i="1"/>
  <c r="L1095" i="1"/>
  <c r="F1095" i="1"/>
  <c r="C1096" i="1"/>
  <c r="D1096" i="1" l="1"/>
  <c r="C1097" i="1" s="1"/>
  <c r="H1096" i="1"/>
  <c r="J1096" i="1"/>
  <c r="B1096" i="1"/>
  <c r="F1096" i="1"/>
  <c r="L1096" i="1"/>
  <c r="D1097" i="1"/>
  <c r="H1097" i="1"/>
  <c r="J1097" i="1"/>
  <c r="B1097" i="1"/>
  <c r="F1097" i="1"/>
  <c r="L1097" i="1"/>
  <c r="C1098" i="1" l="1"/>
  <c r="H1098" i="1"/>
  <c r="D1098" i="1" l="1"/>
  <c r="J1098" i="1"/>
  <c r="B1098" i="1"/>
  <c r="L1098" i="1"/>
  <c r="C1099" i="1"/>
  <c r="F1098" i="1"/>
  <c r="H1099" i="1"/>
  <c r="D1099" i="1" l="1"/>
  <c r="C1100" i="1" s="1"/>
  <c r="J1099" i="1"/>
  <c r="F1099" i="1"/>
  <c r="B1099" i="1"/>
  <c r="L1099" i="1"/>
  <c r="D1100" i="1" l="1"/>
  <c r="H1100" i="1"/>
  <c r="J1100" i="1"/>
  <c r="F1100" i="1"/>
  <c r="B1100" i="1"/>
  <c r="L1100" i="1"/>
  <c r="C1101" i="1" l="1"/>
  <c r="J1101" i="1" l="1"/>
  <c r="H1101" i="1"/>
  <c r="D1101" i="1"/>
  <c r="C1102" i="1" s="1"/>
  <c r="D1102" i="1" s="1"/>
  <c r="B1101" i="1"/>
  <c r="F1101" i="1"/>
  <c r="L1101" i="1"/>
  <c r="H1102" i="1" l="1"/>
  <c r="J1102" i="1"/>
  <c r="C1103" i="1"/>
  <c r="B1102" i="1"/>
  <c r="F1102" i="1"/>
  <c r="L1102" i="1"/>
  <c r="H1103" i="1" l="1"/>
  <c r="D1103" i="1"/>
  <c r="C1104" i="1" s="1"/>
  <c r="J1103" i="1"/>
  <c r="B1103" i="1"/>
  <c r="F1103" i="1"/>
  <c r="L1103" i="1"/>
  <c r="D1104" i="1" l="1"/>
  <c r="C1105" i="1" s="1"/>
  <c r="H1104" i="1"/>
  <c r="J1104" i="1"/>
  <c r="F1104" i="1"/>
  <c r="L1104" i="1"/>
  <c r="B1104" i="1"/>
  <c r="D1105" i="1" l="1"/>
  <c r="C1106" i="1" s="1"/>
  <c r="H1105" i="1"/>
  <c r="B1105" i="1"/>
  <c r="L1105" i="1"/>
  <c r="J1105" i="1"/>
  <c r="F1105" i="1"/>
  <c r="D1106" i="1" l="1"/>
  <c r="C1107" i="1" s="1"/>
  <c r="D1107" i="1" s="1"/>
  <c r="H1106" i="1"/>
  <c r="J1106" i="1"/>
  <c r="F1106" i="1"/>
  <c r="L1106" i="1"/>
  <c r="B1106" i="1"/>
  <c r="H1107" i="1"/>
  <c r="J1107" i="1"/>
  <c r="F1107" i="1"/>
  <c r="L1107" i="1"/>
  <c r="B1107" i="1"/>
  <c r="C1108" i="1"/>
  <c r="D1108" i="1" l="1"/>
  <c r="H1108" i="1"/>
  <c r="J1108" i="1"/>
  <c r="B1108" i="1"/>
  <c r="L1108" i="1"/>
  <c r="F1108" i="1"/>
  <c r="C1109" i="1" l="1"/>
  <c r="D1109" i="1" l="1"/>
  <c r="C1110" i="1" s="1"/>
  <c r="J1109" i="1"/>
  <c r="B1109" i="1"/>
  <c r="L1109" i="1"/>
  <c r="F1109" i="1"/>
  <c r="H1109" i="1"/>
  <c r="L1110" i="1" l="1"/>
  <c r="F1110" i="1"/>
  <c r="B1110" i="1"/>
  <c r="J1110" i="1"/>
  <c r="H1110" i="1"/>
  <c r="D1110" i="1"/>
  <c r="C1111" i="1" s="1"/>
  <c r="D1111" i="1" s="1"/>
  <c r="H1111" i="1" l="1"/>
  <c r="J1111" i="1"/>
  <c r="C1112" i="1"/>
  <c r="D1112" i="1" s="1"/>
  <c r="L1111" i="1"/>
  <c r="F1111" i="1"/>
  <c r="B1111" i="1"/>
  <c r="H1112" i="1" l="1"/>
  <c r="J1112" i="1"/>
  <c r="C1113" i="1"/>
  <c r="J1113" i="1" s="1"/>
  <c r="B1112" i="1"/>
  <c r="L1112" i="1"/>
  <c r="F1112" i="1"/>
  <c r="D1113" i="1" l="1"/>
  <c r="C1114" i="1" s="1"/>
  <c r="B1113" i="1"/>
  <c r="F1113" i="1"/>
  <c r="H1113" i="1"/>
  <c r="L1113" i="1"/>
  <c r="L1114" i="1" l="1"/>
  <c r="F1114" i="1"/>
  <c r="B1114" i="1"/>
  <c r="D1114" i="1"/>
  <c r="C1115" i="1" s="1"/>
  <c r="H1114" i="1"/>
  <c r="J1114" i="1"/>
  <c r="D1115" i="1" l="1"/>
  <c r="C1116" i="1" s="1"/>
  <c r="H1115" i="1"/>
  <c r="J1115" i="1"/>
  <c r="B1115" i="1"/>
  <c r="F1115" i="1"/>
  <c r="L1115" i="1"/>
  <c r="D1116" i="1"/>
  <c r="C1117" i="1" s="1"/>
  <c r="H1116" i="1"/>
  <c r="J1116" i="1"/>
  <c r="D1117" i="1"/>
  <c r="F1116" i="1" l="1"/>
  <c r="B1116" i="1"/>
  <c r="L1116" i="1"/>
  <c r="H1117" i="1"/>
  <c r="J1117" i="1"/>
  <c r="C1118" i="1"/>
  <c r="F1117" i="1"/>
  <c r="B1117" i="1"/>
  <c r="L1117" i="1"/>
  <c r="D1118" i="1" l="1"/>
  <c r="C1119" i="1" s="1"/>
  <c r="H1118" i="1"/>
  <c r="J1118" i="1"/>
  <c r="B1118" i="1"/>
  <c r="L1118" i="1"/>
  <c r="F1118" i="1"/>
  <c r="D1119" i="1" l="1"/>
  <c r="C1120" i="1" s="1"/>
  <c r="H1119" i="1"/>
  <c r="J1119" i="1"/>
  <c r="B1119" i="1"/>
  <c r="L1119" i="1"/>
  <c r="F1119" i="1"/>
  <c r="D1120" i="1" l="1"/>
  <c r="C1121" i="1" s="1"/>
  <c r="H1120" i="1"/>
  <c r="J1120" i="1"/>
  <c r="B1120" i="1"/>
  <c r="L1120" i="1"/>
  <c r="F1120" i="1"/>
  <c r="D1121" i="1"/>
  <c r="H1121" i="1"/>
  <c r="J1121" i="1"/>
  <c r="F1121" i="1"/>
  <c r="B1121" i="1"/>
  <c r="L1121" i="1"/>
  <c r="C1122" i="1" l="1"/>
  <c r="J1122" i="1" l="1"/>
  <c r="B1122" i="1"/>
  <c r="L1122" i="1"/>
  <c r="F1122" i="1"/>
  <c r="D1122" i="1"/>
  <c r="C1123" i="1" s="1"/>
  <c r="H1122" i="1"/>
  <c r="D1123" i="1" l="1"/>
  <c r="H1123" i="1"/>
  <c r="J1123" i="1"/>
  <c r="C1124" i="1"/>
  <c r="L1123" i="1"/>
  <c r="F1123" i="1"/>
  <c r="B1123" i="1"/>
  <c r="L1124" i="1"/>
  <c r="B1124" i="1"/>
  <c r="D1124" i="1" l="1"/>
  <c r="H1124" i="1"/>
  <c r="J1124" i="1"/>
  <c r="F1124" i="1"/>
  <c r="C1125" i="1"/>
  <c r="H1125" i="1" l="1"/>
  <c r="J1125" i="1"/>
  <c r="F1125" i="1"/>
  <c r="L1125" i="1"/>
  <c r="D1125" i="1"/>
  <c r="C1126" i="1" s="1"/>
  <c r="B1125" i="1"/>
  <c r="J1126" i="1"/>
  <c r="L1126" i="1"/>
  <c r="D1126" i="1" l="1"/>
  <c r="H1126" i="1"/>
  <c r="F1126" i="1"/>
  <c r="B1126" i="1"/>
  <c r="C1127" i="1" l="1"/>
  <c r="F1127" i="1"/>
  <c r="B1127" i="1"/>
  <c r="L1127" i="1"/>
  <c r="J1127" i="1" l="1"/>
  <c r="H1127" i="1"/>
  <c r="D1127" i="1"/>
  <c r="C1128" i="1" s="1"/>
  <c r="B1128" i="1" l="1"/>
  <c r="L1128" i="1"/>
  <c r="F1128" i="1"/>
  <c r="J1128" i="1"/>
  <c r="H1128" i="1"/>
  <c r="D1128" i="1"/>
  <c r="C1129" i="1" s="1"/>
  <c r="D1129" i="1" l="1"/>
  <c r="C1130" i="1" s="1"/>
  <c r="F1129" i="1"/>
  <c r="B1129" i="1"/>
  <c r="L1129" i="1"/>
  <c r="J1129" i="1"/>
  <c r="H1129" i="1"/>
  <c r="B1130" i="1" l="1"/>
  <c r="L1130" i="1"/>
  <c r="J1130" i="1"/>
  <c r="H1130" i="1"/>
  <c r="D1130" i="1"/>
  <c r="C1131" i="1" s="1"/>
  <c r="F1130" i="1"/>
  <c r="J1131" i="1" l="1"/>
  <c r="H1131" i="1"/>
  <c r="L1131" i="1"/>
  <c r="B1131" i="1"/>
  <c r="F1131" i="1"/>
  <c r="D1131" i="1"/>
  <c r="C1132" i="1" s="1"/>
  <c r="D1132" i="1"/>
  <c r="C1133" i="1" s="1"/>
  <c r="H1132" i="1" l="1"/>
  <c r="F1132" i="1"/>
  <c r="B1132" i="1"/>
  <c r="L1132" i="1"/>
  <c r="D1133" i="1"/>
  <c r="H1133" i="1"/>
  <c r="J1133" i="1"/>
  <c r="F1133" i="1"/>
  <c r="L1133" i="1"/>
  <c r="B1133" i="1"/>
  <c r="J1132" i="1"/>
  <c r="C1134" i="1"/>
  <c r="H1134" i="1" l="1"/>
  <c r="B1134" i="1"/>
  <c r="F1134" i="1"/>
  <c r="L1134" i="1"/>
  <c r="D1134" i="1"/>
  <c r="C1135" i="1" s="1"/>
  <c r="J1134" i="1"/>
  <c r="D1135" i="1" l="1"/>
  <c r="H1135" i="1"/>
  <c r="J1135" i="1"/>
  <c r="B1135" i="1"/>
  <c r="L1135" i="1"/>
  <c r="F1135" i="1"/>
  <c r="C1136" i="1" l="1"/>
  <c r="J1136" i="1" l="1"/>
  <c r="B1136" i="1"/>
  <c r="L1136" i="1"/>
  <c r="F1136" i="1"/>
  <c r="D1136" i="1"/>
  <c r="C1137" i="1" s="1"/>
  <c r="H1136" i="1"/>
  <c r="J1137" i="1"/>
  <c r="B1137" i="1"/>
  <c r="F1137" i="1"/>
  <c r="L1137" i="1"/>
  <c r="D1137" i="1"/>
  <c r="C1138" i="1" s="1"/>
  <c r="H1137" i="1" l="1"/>
  <c r="D1138" i="1"/>
  <c r="C1139" i="1" s="1"/>
  <c r="H1138" i="1"/>
  <c r="J1138" i="1"/>
  <c r="B1138" i="1"/>
  <c r="F1138" i="1"/>
  <c r="L1138" i="1"/>
  <c r="D1139" i="1"/>
  <c r="H1139" i="1"/>
  <c r="J1139" i="1"/>
  <c r="C1140" i="1" l="1"/>
  <c r="F1139" i="1"/>
  <c r="B1139" i="1"/>
  <c r="L1139" i="1"/>
  <c r="D1140" i="1"/>
  <c r="J1140" i="1"/>
  <c r="H1140" i="1" l="1"/>
  <c r="C1141" i="1"/>
  <c r="B1140" i="1"/>
  <c r="L1140" i="1"/>
  <c r="F1140" i="1"/>
  <c r="D1141" i="1" l="1"/>
  <c r="H1141" i="1"/>
  <c r="J1141" i="1"/>
  <c r="F1141" i="1"/>
  <c r="B1141" i="1"/>
  <c r="L1141" i="1"/>
  <c r="C1142" i="1" l="1"/>
  <c r="H1142" i="1" l="1"/>
  <c r="D1142" i="1"/>
  <c r="C1143" i="1" s="1"/>
  <c r="J1142" i="1"/>
  <c r="B1142" i="1"/>
  <c r="L1142" i="1"/>
  <c r="F1142" i="1"/>
  <c r="D1143" i="1" l="1"/>
  <c r="C1144" i="1" s="1"/>
  <c r="H1143" i="1"/>
  <c r="J1143" i="1"/>
  <c r="L1143" i="1"/>
  <c r="B1143" i="1"/>
  <c r="F1143" i="1"/>
  <c r="D1144" i="1" l="1"/>
  <c r="C1145" i="1" s="1"/>
  <c r="H1144" i="1"/>
  <c r="J1144" i="1"/>
  <c r="L1144" i="1"/>
  <c r="B1144" i="1"/>
  <c r="F1144" i="1"/>
  <c r="J1145" i="1" l="1"/>
  <c r="H1145" i="1"/>
  <c r="D1145" i="1"/>
  <c r="C1146" i="1" s="1"/>
  <c r="F1145" i="1"/>
  <c r="L1145" i="1"/>
  <c r="B1145" i="1"/>
  <c r="H1146" i="1"/>
  <c r="J1146" i="1"/>
  <c r="L1146" i="1" l="1"/>
  <c r="B1146" i="1"/>
  <c r="F1146" i="1"/>
  <c r="D1146" i="1"/>
  <c r="C1147" i="1" s="1"/>
  <c r="D1147" i="1" s="1"/>
  <c r="H1147" i="1"/>
  <c r="J1147" i="1"/>
  <c r="L1147" i="1"/>
  <c r="F1147" i="1"/>
  <c r="B1147" i="1"/>
  <c r="C1148" i="1"/>
  <c r="D1148" i="1" l="1"/>
  <c r="C1149" i="1" s="1"/>
  <c r="H1148" i="1"/>
  <c r="J1148" i="1"/>
  <c r="L1148" i="1"/>
  <c r="F1148" i="1"/>
  <c r="B1148" i="1"/>
  <c r="F1149" i="1" l="1"/>
  <c r="J1149" i="1"/>
  <c r="B1149" i="1"/>
  <c r="L1149" i="1"/>
  <c r="D1149" i="1"/>
  <c r="C1150" i="1" s="1"/>
  <c r="H1149" i="1"/>
  <c r="D1150" i="1"/>
  <c r="H1150" i="1" l="1"/>
  <c r="L1150" i="1"/>
  <c r="B1150" i="1"/>
  <c r="J1150" i="1"/>
  <c r="C1151" i="1"/>
  <c r="F1150" i="1"/>
  <c r="D1151" i="1" l="1"/>
  <c r="C1152" i="1" s="1"/>
  <c r="H1151" i="1"/>
  <c r="J1151" i="1"/>
  <c r="F1151" i="1"/>
  <c r="B1151" i="1"/>
  <c r="L1151" i="1"/>
  <c r="D1152" i="1" l="1"/>
  <c r="H1152" i="1"/>
  <c r="J1152" i="1"/>
  <c r="B1152" i="1"/>
  <c r="F1152" i="1"/>
  <c r="L1152" i="1"/>
  <c r="C1153" i="1" l="1"/>
  <c r="H1153" i="1" l="1"/>
  <c r="J1153" i="1"/>
  <c r="F1153" i="1"/>
  <c r="L1153" i="1"/>
  <c r="B1153" i="1"/>
  <c r="D1153" i="1"/>
  <c r="C1154" i="1" s="1"/>
  <c r="D1154" i="1" l="1"/>
  <c r="C1155" i="1" s="1"/>
  <c r="F1154" i="1"/>
  <c r="H1154" i="1"/>
  <c r="J1154" i="1"/>
  <c r="L1154" i="1"/>
  <c r="B1154" i="1"/>
  <c r="H1155" i="1"/>
  <c r="J1155" i="1"/>
  <c r="F1155" i="1"/>
  <c r="D1155" i="1"/>
  <c r="C1156" i="1" s="1"/>
  <c r="L1155" i="1" l="1"/>
  <c r="B1155" i="1"/>
  <c r="D1156" i="1"/>
  <c r="C1157" i="1" s="1"/>
  <c r="H1156" i="1"/>
  <c r="J1156" i="1"/>
  <c r="L1156" i="1"/>
  <c r="F1156" i="1"/>
  <c r="B1156" i="1"/>
  <c r="D1157" i="1" l="1"/>
  <c r="C1158" i="1" s="1"/>
  <c r="H1157" i="1"/>
  <c r="J1157" i="1"/>
  <c r="L1157" i="1"/>
  <c r="F1157" i="1"/>
  <c r="B1157" i="1"/>
  <c r="D1158" i="1" l="1"/>
  <c r="C1159" i="1" s="1"/>
  <c r="H1158" i="1"/>
  <c r="J1158" i="1"/>
  <c r="B1158" i="1"/>
  <c r="F1158" i="1"/>
  <c r="L1158" i="1"/>
  <c r="D1159" i="1" l="1"/>
  <c r="H1159" i="1"/>
  <c r="F1159" i="1"/>
  <c r="J1159" i="1"/>
  <c r="B1159" i="1"/>
  <c r="L1159" i="1"/>
  <c r="C1160" i="1" l="1"/>
  <c r="L1160" i="1" l="1"/>
  <c r="F1160" i="1"/>
  <c r="J1160" i="1"/>
  <c r="H1160" i="1"/>
  <c r="D1160" i="1"/>
  <c r="C1161" i="1" s="1"/>
  <c r="B1160" i="1"/>
  <c r="F1161" i="1" l="1"/>
  <c r="B1161" i="1"/>
  <c r="L1161" i="1"/>
  <c r="J1161" i="1"/>
  <c r="H1161" i="1"/>
  <c r="D1161" i="1"/>
  <c r="C1162" i="1" s="1"/>
  <c r="H1162" i="1" l="1"/>
  <c r="J1162" i="1"/>
  <c r="B1162" i="1"/>
  <c r="F1162" i="1"/>
  <c r="L1162" i="1"/>
  <c r="D1162" i="1"/>
  <c r="C1163" i="1" s="1"/>
  <c r="H1163" i="1" l="1"/>
  <c r="J1163" i="1"/>
  <c r="L1163" i="1"/>
  <c r="F1163" i="1"/>
  <c r="B1163" i="1"/>
  <c r="D1163" i="1"/>
  <c r="C1164" i="1" s="1"/>
  <c r="L1164" i="1" l="1"/>
  <c r="F1164" i="1"/>
  <c r="B1164" i="1"/>
  <c r="J1164" i="1"/>
  <c r="H1164" i="1"/>
  <c r="D1164" i="1"/>
  <c r="C1165" i="1" s="1"/>
  <c r="H1165" i="1"/>
  <c r="D1165" i="1"/>
  <c r="C1166" i="1" s="1"/>
  <c r="J1165" i="1" l="1"/>
  <c r="L1165" i="1"/>
  <c r="F1165" i="1"/>
  <c r="B1165" i="1"/>
  <c r="D1166" i="1"/>
  <c r="H1166" i="1"/>
  <c r="J1166" i="1"/>
  <c r="B1166" i="1"/>
  <c r="L1166" i="1"/>
  <c r="F1166" i="1"/>
  <c r="C1167" i="1"/>
  <c r="D1167" i="1"/>
  <c r="H1167" i="1"/>
  <c r="F1167" i="1"/>
  <c r="L1167" i="1"/>
  <c r="B1167" i="1"/>
  <c r="J1167" i="1" l="1"/>
  <c r="C1168" i="1"/>
  <c r="D1168" i="1" l="1"/>
  <c r="H1168" i="1"/>
  <c r="J1168" i="1"/>
  <c r="F1168" i="1"/>
  <c r="B1168" i="1"/>
  <c r="L1168" i="1"/>
  <c r="C1169" i="1" l="1"/>
  <c r="J1169" i="1" l="1"/>
  <c r="F1169" i="1"/>
  <c r="B1169" i="1"/>
  <c r="L1169" i="1"/>
  <c r="D1169" i="1"/>
  <c r="C1170" i="1" s="1"/>
  <c r="H1169" i="1"/>
  <c r="D1170" i="1" l="1"/>
  <c r="C1171" i="1" s="1"/>
  <c r="H1170" i="1"/>
  <c r="J1170" i="1"/>
  <c r="L1170" i="1"/>
  <c r="F1170" i="1"/>
  <c r="B1170" i="1"/>
  <c r="D1171" i="1" l="1"/>
  <c r="C1172" i="1" s="1"/>
  <c r="H1171" i="1"/>
  <c r="J1171" i="1"/>
  <c r="B1171" i="1"/>
  <c r="L1171" i="1"/>
  <c r="F1171" i="1"/>
  <c r="D1172" i="1" l="1"/>
  <c r="C1173" i="1" s="1"/>
  <c r="H1172" i="1"/>
  <c r="J1172" i="1"/>
  <c r="F1172" i="1"/>
  <c r="B1172" i="1"/>
  <c r="L1172" i="1"/>
  <c r="D1173" i="1" l="1"/>
  <c r="C1174" i="1" s="1"/>
  <c r="H1173" i="1"/>
  <c r="J1173" i="1"/>
  <c r="B1173" i="1"/>
  <c r="L1173" i="1"/>
  <c r="F1173" i="1"/>
  <c r="D1174" i="1" l="1"/>
  <c r="C1175" i="1" s="1"/>
  <c r="H1175" i="1" s="1"/>
  <c r="H1174" i="1"/>
  <c r="J1174" i="1"/>
  <c r="F1174" i="1"/>
  <c r="L1174" i="1"/>
  <c r="B1174" i="1"/>
  <c r="J1175" i="1"/>
  <c r="L1175" i="1"/>
  <c r="D1175" i="1"/>
  <c r="C1176" i="1" s="1"/>
  <c r="F1175" i="1"/>
  <c r="J1176" i="1"/>
  <c r="F1176" i="1"/>
  <c r="B1176" i="1"/>
  <c r="L1176" i="1"/>
  <c r="B1175" i="1" l="1"/>
  <c r="D1176" i="1"/>
  <c r="C1177" i="1" s="1"/>
  <c r="H1176" i="1"/>
  <c r="H1177" i="1" l="1"/>
  <c r="J1177" i="1"/>
  <c r="B1177" i="1"/>
  <c r="F1177" i="1"/>
  <c r="L1177" i="1"/>
  <c r="D1177" i="1"/>
  <c r="C1178" i="1"/>
  <c r="J1178" i="1" l="1"/>
  <c r="H1178" i="1"/>
  <c r="B1178" i="1"/>
  <c r="D1178" i="1"/>
  <c r="C1179" i="1" s="1"/>
  <c r="L1178" i="1"/>
  <c r="F1178" i="1"/>
  <c r="D1179" i="1" l="1"/>
  <c r="H1179" i="1"/>
  <c r="J1179" i="1"/>
  <c r="F1179" i="1"/>
  <c r="B1179" i="1"/>
  <c r="L1179" i="1"/>
  <c r="C1180" i="1" l="1"/>
  <c r="D1180" i="1"/>
  <c r="C1181" i="1" s="1"/>
  <c r="H1180" i="1" l="1"/>
  <c r="J1180" i="1"/>
  <c r="B1180" i="1"/>
  <c r="F1180" i="1"/>
  <c r="L1180" i="1"/>
  <c r="J1181" i="1"/>
  <c r="B1181" i="1"/>
  <c r="F1181" i="1"/>
  <c r="L1181" i="1"/>
  <c r="D1181" i="1"/>
  <c r="C1182" i="1" s="1"/>
  <c r="H1181" i="1"/>
  <c r="H1182" i="1" l="1"/>
  <c r="D1182" i="1"/>
  <c r="C1183" i="1" s="1"/>
  <c r="J1182" i="1"/>
  <c r="F1182" i="1"/>
  <c r="B1182" i="1"/>
  <c r="L1182" i="1"/>
  <c r="D1183" i="1" l="1"/>
  <c r="H1183" i="1"/>
  <c r="J1183" i="1"/>
  <c r="L1183" i="1"/>
  <c r="F1183" i="1"/>
  <c r="B1183" i="1"/>
  <c r="C1184" i="1" l="1"/>
  <c r="B1184" i="1" l="1"/>
  <c r="J1184" i="1"/>
  <c r="H1184" i="1"/>
  <c r="D1184" i="1"/>
  <c r="C1185" i="1" s="1"/>
  <c r="L1184" i="1"/>
  <c r="F1184" i="1"/>
  <c r="F1185" i="1" l="1"/>
  <c r="B1185" i="1"/>
  <c r="J1185" i="1"/>
  <c r="L1185" i="1"/>
  <c r="H1185" i="1"/>
  <c r="D1185" i="1"/>
  <c r="C1186" i="1" s="1"/>
  <c r="F1186" i="1" l="1"/>
  <c r="D1186" i="1"/>
  <c r="C1187" i="1" s="1"/>
  <c r="H1186" i="1"/>
  <c r="J1186" i="1"/>
  <c r="B1186" i="1"/>
  <c r="L1186" i="1"/>
  <c r="F1187" i="1"/>
  <c r="L1187" i="1"/>
  <c r="D1187" i="1" l="1"/>
  <c r="C1188" i="1" s="1"/>
  <c r="B1187" i="1"/>
  <c r="H1187" i="1"/>
  <c r="J1187" i="1"/>
  <c r="F1188" i="1" l="1"/>
  <c r="B1188" i="1"/>
  <c r="L1188" i="1"/>
  <c r="D1188" i="1"/>
  <c r="C1189" i="1" s="1"/>
  <c r="H1188" i="1"/>
  <c r="J1188" i="1"/>
  <c r="F1189" i="1"/>
  <c r="L1189" i="1"/>
  <c r="B1189" i="1"/>
  <c r="D1189" i="1"/>
  <c r="C1190" i="1" s="1"/>
  <c r="H1189" i="1"/>
  <c r="J1189" i="1" l="1"/>
  <c r="D1190" i="1"/>
  <c r="C1191" i="1" s="1"/>
  <c r="H1190" i="1"/>
  <c r="J1190" i="1"/>
  <c r="F1190" i="1"/>
  <c r="B1190" i="1"/>
  <c r="L1190" i="1"/>
  <c r="D1191" i="1" l="1"/>
  <c r="C1192" i="1" s="1"/>
  <c r="H1191" i="1"/>
  <c r="J1191" i="1"/>
  <c r="L1191" i="1"/>
  <c r="B1191" i="1"/>
  <c r="F1191" i="1"/>
  <c r="D1192" i="1" l="1"/>
  <c r="H1192" i="1"/>
  <c r="B1192" i="1"/>
  <c r="F1192" i="1"/>
  <c r="L1192" i="1"/>
  <c r="J1192" i="1"/>
  <c r="C1193" i="1"/>
  <c r="D1193" i="1" l="1"/>
  <c r="C1194" i="1" s="1"/>
  <c r="H1193" i="1"/>
  <c r="J1193" i="1"/>
  <c r="F1193" i="1"/>
  <c r="B1193" i="1"/>
  <c r="L1193" i="1"/>
  <c r="J1194" i="1"/>
  <c r="D1194" i="1" l="1"/>
  <c r="H1194" i="1"/>
  <c r="B1194" i="1"/>
  <c r="F1194" i="1"/>
  <c r="L1194" i="1"/>
  <c r="C1195" i="1" l="1"/>
  <c r="D1195" i="1"/>
  <c r="C1196" i="1" s="1"/>
  <c r="H1195" i="1" l="1"/>
  <c r="J1195" i="1"/>
  <c r="L1195" i="1"/>
  <c r="B1195" i="1"/>
  <c r="F1195" i="1"/>
  <c r="D1196" i="1"/>
  <c r="H1196" i="1"/>
  <c r="J1196" i="1"/>
  <c r="C1197" i="1"/>
  <c r="L1196" i="1"/>
  <c r="F1196" i="1"/>
  <c r="B1196" i="1"/>
  <c r="D1197" i="1"/>
  <c r="H1197" i="1" l="1"/>
  <c r="J1197" i="1"/>
  <c r="C1198" i="1"/>
  <c r="L1197" i="1"/>
  <c r="B1197" i="1"/>
  <c r="F1197" i="1"/>
  <c r="H1198" i="1"/>
  <c r="J1198" i="1"/>
  <c r="D1198" i="1" l="1"/>
  <c r="C1199" i="1" s="1"/>
  <c r="L1198" i="1"/>
  <c r="F1198" i="1"/>
  <c r="B1198" i="1"/>
  <c r="H1199" i="1" l="1"/>
  <c r="J1199" i="1"/>
  <c r="F1199" i="1"/>
  <c r="B1199" i="1"/>
  <c r="D1199" i="1"/>
  <c r="L1199" i="1"/>
  <c r="C1200" i="1" l="1"/>
  <c r="H1200" i="1"/>
  <c r="F1200" i="1"/>
  <c r="B1200" i="1"/>
  <c r="L1200" i="1"/>
  <c r="D1200" i="1"/>
  <c r="C1201" i="1" s="1"/>
  <c r="J1200" i="1" l="1"/>
  <c r="D1201" i="1"/>
  <c r="H1201" i="1"/>
  <c r="J1201" i="1"/>
  <c r="L1201" i="1"/>
  <c r="F1201" i="1"/>
  <c r="B1201" i="1"/>
  <c r="C1202" i="1" l="1"/>
  <c r="H1202" i="1"/>
  <c r="L1202" i="1" l="1"/>
  <c r="F1202" i="1"/>
  <c r="B1202" i="1"/>
  <c r="J1202" i="1"/>
  <c r="D1202" i="1"/>
  <c r="C1203" i="1" s="1"/>
  <c r="H1203" i="1" s="1"/>
  <c r="J1203" i="1" l="1"/>
  <c r="F1203" i="1"/>
  <c r="B1203" i="1"/>
  <c r="L1203" i="1"/>
  <c r="D1203" i="1"/>
  <c r="C1204" i="1" s="1"/>
  <c r="J1204" i="1" s="1"/>
  <c r="H1204" i="1" l="1"/>
  <c r="B1204" i="1"/>
  <c r="F1204" i="1"/>
  <c r="L1204" i="1"/>
  <c r="D1204" i="1"/>
  <c r="C1205" i="1" s="1"/>
  <c r="F1205" i="1" l="1"/>
  <c r="L1205" i="1"/>
  <c r="B1205" i="1"/>
  <c r="J1205" i="1"/>
  <c r="H1205" i="1"/>
  <c r="D1205" i="1"/>
  <c r="C1206" i="1" s="1"/>
  <c r="H1206" i="1" l="1"/>
  <c r="J1206" i="1"/>
  <c r="F1206" i="1"/>
  <c r="L1206" i="1"/>
  <c r="B1206" i="1"/>
  <c r="D1206" i="1"/>
  <c r="C1207" i="1" s="1"/>
  <c r="H1207" i="1" l="1"/>
  <c r="J1207" i="1"/>
  <c r="F1207" i="1"/>
  <c r="L1207" i="1"/>
  <c r="B1207" i="1"/>
  <c r="D1207" i="1"/>
  <c r="C1208" i="1" s="1"/>
  <c r="L1208" i="1" l="1"/>
  <c r="J1208" i="1"/>
  <c r="H1208" i="1"/>
  <c r="F1208" i="1"/>
  <c r="B1208" i="1"/>
  <c r="D1208" i="1"/>
  <c r="C1209" i="1" s="1"/>
  <c r="D1209" i="1" l="1"/>
  <c r="C1210" i="1" s="1"/>
  <c r="H1209" i="1"/>
  <c r="B1209" i="1"/>
  <c r="L1209" i="1"/>
  <c r="J1209" i="1"/>
  <c r="F1209" i="1"/>
  <c r="D1210" i="1" l="1"/>
  <c r="C1211" i="1" s="1"/>
  <c r="H1210" i="1"/>
  <c r="B1210" i="1"/>
  <c r="L1210" i="1"/>
  <c r="J1210" i="1"/>
  <c r="F1210" i="1"/>
  <c r="D1211" i="1"/>
  <c r="C1212" i="1" s="1"/>
  <c r="H1211" i="1" l="1"/>
  <c r="J1211" i="1"/>
  <c r="F1211" i="1"/>
  <c r="L1211" i="1"/>
  <c r="D1212" i="1"/>
  <c r="J1212" i="1"/>
  <c r="B1211" i="1"/>
  <c r="H1212" i="1"/>
  <c r="L1212" i="1"/>
  <c r="F1212" i="1"/>
  <c r="B1212" i="1"/>
  <c r="C1213" i="1" l="1"/>
  <c r="B1213" i="1" l="1"/>
  <c r="L1213" i="1"/>
  <c r="J1213" i="1"/>
  <c r="H1213" i="1"/>
  <c r="F1213" i="1"/>
  <c r="D1213" i="1"/>
  <c r="C1214" i="1" s="1"/>
  <c r="J1214" i="1" l="1"/>
  <c r="B1214" i="1"/>
  <c r="L1214" i="1"/>
  <c r="D1214" i="1"/>
  <c r="C1215" i="1" s="1"/>
  <c r="H1214" i="1"/>
  <c r="F1214" i="1"/>
  <c r="H1215" i="1"/>
  <c r="L1215" i="1"/>
  <c r="F1215" i="1"/>
  <c r="B1215" i="1"/>
  <c r="D1215" i="1" l="1"/>
  <c r="C1216" i="1" s="1"/>
  <c r="J1215" i="1"/>
  <c r="D1216" i="1"/>
  <c r="C1217" i="1" s="1"/>
  <c r="H1216" i="1" l="1"/>
  <c r="J1216" i="1"/>
  <c r="L1216" i="1"/>
  <c r="F1216" i="1"/>
  <c r="B1216" i="1"/>
  <c r="D1217" i="1"/>
  <c r="H1217" i="1"/>
  <c r="J1217" i="1"/>
  <c r="C1218" i="1"/>
  <c r="B1217" i="1"/>
  <c r="L1217" i="1"/>
  <c r="F1217" i="1"/>
  <c r="D1218" i="1" l="1"/>
  <c r="C1219" i="1" s="1"/>
  <c r="H1218" i="1"/>
  <c r="J1218" i="1"/>
  <c r="B1218" i="1"/>
  <c r="L1218" i="1"/>
  <c r="F1218" i="1"/>
  <c r="J1219" i="1" l="1"/>
  <c r="D1219" i="1"/>
  <c r="C1220" i="1" s="1"/>
  <c r="H1219" i="1"/>
  <c r="B1219" i="1"/>
  <c r="L1219" i="1"/>
  <c r="F1219" i="1"/>
  <c r="D1220" i="1" l="1"/>
  <c r="C1221" i="1" s="1"/>
  <c r="J1220" i="1"/>
  <c r="H1220" i="1"/>
  <c r="B1220" i="1"/>
  <c r="L1220" i="1"/>
  <c r="F1220" i="1"/>
  <c r="H1221" i="1" l="1"/>
  <c r="J1221" i="1"/>
  <c r="D1221" i="1"/>
  <c r="C1222" i="1" s="1"/>
  <c r="F1221" i="1"/>
  <c r="B1221" i="1"/>
  <c r="L1221" i="1"/>
  <c r="J1222" i="1" l="1"/>
  <c r="B1222" i="1"/>
  <c r="L1222" i="1"/>
  <c r="F1222" i="1"/>
  <c r="D1222" i="1"/>
  <c r="H1222" i="1"/>
  <c r="C1223" i="1" l="1"/>
  <c r="J1223" i="1" l="1"/>
  <c r="F1223" i="1"/>
  <c r="H1223" i="1"/>
  <c r="D1223" i="1"/>
  <c r="C1224" i="1" s="1"/>
  <c r="L1223" i="1"/>
  <c r="B1223" i="1"/>
  <c r="D1224" i="1" l="1"/>
  <c r="C1225" i="1" s="1"/>
  <c r="J1224" i="1"/>
  <c r="F1224" i="1"/>
  <c r="L1224" i="1"/>
  <c r="B1224" i="1"/>
  <c r="H1224" i="1"/>
  <c r="L1225" i="1" l="1"/>
  <c r="F1225" i="1"/>
  <c r="B1225" i="1"/>
  <c r="J1225" i="1"/>
  <c r="H1225" i="1"/>
  <c r="D1225" i="1"/>
  <c r="C1226" i="1" s="1"/>
  <c r="H1226" i="1" l="1"/>
  <c r="J1226" i="1"/>
  <c r="B1226" i="1"/>
  <c r="D1226" i="1"/>
  <c r="C1227" i="1" s="1"/>
  <c r="F1226" i="1"/>
  <c r="L1226" i="1"/>
  <c r="D1227" i="1" l="1"/>
  <c r="C1228" i="1" s="1"/>
  <c r="H1227" i="1"/>
  <c r="J1227" i="1"/>
  <c r="L1227" i="1"/>
  <c r="B1227" i="1"/>
  <c r="F1227" i="1"/>
  <c r="F1228" i="1" l="1"/>
  <c r="L1228" i="1"/>
  <c r="B1228" i="1"/>
  <c r="D1228" i="1"/>
  <c r="C1229" i="1" s="1"/>
  <c r="H1228" i="1"/>
  <c r="J1228" i="1"/>
  <c r="D1229" i="1" l="1"/>
  <c r="C1230" i="1" s="1"/>
  <c r="H1229" i="1"/>
  <c r="J1229" i="1"/>
  <c r="B1229" i="1"/>
  <c r="F1229" i="1"/>
  <c r="L1229" i="1"/>
  <c r="D1230" i="1" l="1"/>
  <c r="C1231" i="1" s="1"/>
  <c r="H1230" i="1"/>
  <c r="J1230" i="1"/>
  <c r="B1230" i="1"/>
  <c r="F1230" i="1"/>
  <c r="L1230" i="1"/>
  <c r="H1231" i="1" l="1"/>
  <c r="J1231" i="1"/>
  <c r="D1231" i="1"/>
  <c r="C1232" i="1" s="1"/>
  <c r="L1231" i="1"/>
  <c r="F1231" i="1"/>
  <c r="B1231" i="1"/>
  <c r="D1232" i="1" l="1"/>
  <c r="C1233" i="1" s="1"/>
  <c r="H1232" i="1"/>
  <c r="B1232" i="1"/>
  <c r="J1232" i="1"/>
  <c r="F1232" i="1"/>
  <c r="L1232" i="1"/>
  <c r="D1233" i="1" l="1"/>
  <c r="C1234" i="1" s="1"/>
  <c r="H1233" i="1"/>
  <c r="J1233" i="1"/>
  <c r="B1233" i="1"/>
  <c r="F1233" i="1"/>
  <c r="L1233" i="1"/>
  <c r="D1234" i="1" l="1"/>
  <c r="C1235" i="1" s="1"/>
  <c r="H1234" i="1"/>
  <c r="J1234" i="1"/>
  <c r="B1234" i="1"/>
  <c r="F1234" i="1"/>
  <c r="L1234" i="1"/>
  <c r="D1235" i="1" l="1"/>
  <c r="C1236" i="1" s="1"/>
  <c r="H1235" i="1"/>
  <c r="J1235" i="1"/>
  <c r="B1235" i="1"/>
  <c r="F1235" i="1"/>
  <c r="L1235" i="1"/>
  <c r="H1236" i="1"/>
  <c r="D1236" i="1" l="1"/>
  <c r="J1236" i="1"/>
  <c r="F1236" i="1"/>
  <c r="B1236" i="1"/>
  <c r="L1236" i="1"/>
  <c r="C1237" i="1"/>
  <c r="B1237" i="1" l="1"/>
  <c r="H1237" i="1"/>
  <c r="J1237" i="1"/>
  <c r="F1237" i="1"/>
  <c r="L1237" i="1"/>
  <c r="D1237" i="1"/>
  <c r="C1238" i="1" s="1"/>
  <c r="D1238" i="1" l="1"/>
  <c r="C1239" i="1" s="1"/>
  <c r="H1238" i="1"/>
  <c r="J1238" i="1"/>
  <c r="B1238" i="1"/>
  <c r="F1238" i="1"/>
  <c r="L1238" i="1"/>
  <c r="H1239" i="1"/>
  <c r="J1239" i="1"/>
  <c r="D1239" i="1"/>
  <c r="C1240" i="1" s="1"/>
  <c r="L1239" i="1"/>
  <c r="B1239" i="1"/>
  <c r="F1239" i="1" l="1"/>
  <c r="D1240" i="1"/>
  <c r="C1241" i="1" s="1"/>
  <c r="H1240" i="1"/>
  <c r="J1240" i="1"/>
  <c r="F1240" i="1"/>
  <c r="L1240" i="1"/>
  <c r="B1240" i="1"/>
  <c r="D1241" i="1" l="1"/>
  <c r="C1242" i="1" s="1"/>
  <c r="H1241" i="1"/>
  <c r="J1241" i="1"/>
  <c r="L1241" i="1"/>
  <c r="F1241" i="1"/>
  <c r="B1241" i="1"/>
  <c r="D1242" i="1" l="1"/>
  <c r="H1242" i="1"/>
  <c r="J1242" i="1"/>
  <c r="L1242" i="1"/>
  <c r="B1242" i="1"/>
  <c r="F1242" i="1"/>
  <c r="C1243" i="1" l="1"/>
  <c r="B1243" i="1" l="1"/>
  <c r="L1243" i="1"/>
  <c r="F1243" i="1"/>
  <c r="J1243" i="1"/>
  <c r="H1243" i="1"/>
  <c r="D1243" i="1"/>
  <c r="C1244" i="1" s="1"/>
  <c r="F1244" i="1" l="1"/>
  <c r="B1244" i="1"/>
  <c r="J1244" i="1"/>
  <c r="D1244" i="1"/>
  <c r="C1245" i="1" s="1"/>
  <c r="D1245" i="1" s="1"/>
  <c r="L1244" i="1"/>
  <c r="H1244" i="1"/>
  <c r="H1245" i="1" l="1"/>
  <c r="J1245" i="1"/>
  <c r="C1246" i="1"/>
  <c r="B1245" i="1"/>
  <c r="L1245" i="1"/>
  <c r="F1245" i="1"/>
  <c r="D1246" i="1" l="1"/>
  <c r="C1247" i="1" s="1"/>
  <c r="H1246" i="1"/>
  <c r="J1246" i="1"/>
  <c r="B1246" i="1"/>
  <c r="F1246" i="1"/>
  <c r="L1246" i="1"/>
  <c r="H1247" i="1" l="1"/>
  <c r="J1247" i="1"/>
  <c r="F1247" i="1"/>
  <c r="B1247" i="1"/>
  <c r="L1247" i="1"/>
  <c r="D1247" i="1"/>
  <c r="C1248" i="1" s="1"/>
  <c r="D1248" i="1" l="1"/>
  <c r="C1249" i="1" s="1"/>
  <c r="D1249" i="1" s="1"/>
  <c r="J1248" i="1"/>
  <c r="B1248" i="1"/>
  <c r="F1248" i="1"/>
  <c r="L1248" i="1"/>
  <c r="H1248" i="1"/>
  <c r="H1249" i="1" l="1"/>
  <c r="J1249" i="1"/>
  <c r="B1249" i="1"/>
  <c r="C1250" i="1"/>
  <c r="L1249" i="1"/>
  <c r="F1249" i="1"/>
  <c r="D1250" i="1" l="1"/>
  <c r="C1251" i="1" s="1"/>
  <c r="D1251" i="1" s="1"/>
  <c r="H1250" i="1"/>
  <c r="J1250" i="1"/>
  <c r="F1250" i="1"/>
  <c r="L1250" i="1"/>
  <c r="B1250" i="1"/>
  <c r="H1251" i="1" l="1"/>
  <c r="J1251" i="1"/>
  <c r="L1251" i="1"/>
  <c r="F1251" i="1"/>
  <c r="B1251" i="1"/>
  <c r="C1252" i="1"/>
  <c r="D1252" i="1" l="1"/>
  <c r="C1253" i="1" s="1"/>
  <c r="H1252" i="1"/>
  <c r="J1252" i="1"/>
  <c r="B1252" i="1"/>
  <c r="L1252" i="1"/>
  <c r="F1252" i="1"/>
  <c r="D1253" i="1" l="1"/>
  <c r="C1254" i="1" s="1"/>
  <c r="H1253" i="1"/>
  <c r="J1253" i="1"/>
  <c r="F1253" i="1"/>
  <c r="L1253" i="1"/>
  <c r="B1253" i="1"/>
  <c r="D1254" i="1" l="1"/>
  <c r="C1255" i="1" s="1"/>
  <c r="H1254" i="1"/>
  <c r="J1254" i="1"/>
  <c r="F1254" i="1"/>
  <c r="L1254" i="1"/>
  <c r="B1254" i="1"/>
  <c r="D1255" i="1" l="1"/>
  <c r="C1256" i="1" s="1"/>
  <c r="H1256" i="1" s="1"/>
  <c r="H1255" i="1"/>
  <c r="J1255" i="1"/>
  <c r="L1255" i="1"/>
  <c r="F1255" i="1"/>
  <c r="B1255" i="1"/>
  <c r="D1256" i="1"/>
  <c r="J1256" i="1"/>
  <c r="F1256" i="1"/>
  <c r="B1256" i="1"/>
  <c r="L1256" i="1"/>
  <c r="C1257" i="1"/>
  <c r="D1257" i="1" l="1"/>
  <c r="C1258" i="1" s="1"/>
  <c r="H1257" i="1"/>
  <c r="J1257" i="1"/>
  <c r="B1257" i="1"/>
  <c r="L1257" i="1"/>
  <c r="F1257" i="1"/>
  <c r="H1258" i="1"/>
  <c r="D1258" i="1" l="1"/>
  <c r="J1258" i="1"/>
  <c r="B1258" i="1"/>
  <c r="F1258" i="1"/>
  <c r="L1258" i="1"/>
  <c r="C1259" i="1" l="1"/>
  <c r="B1259" i="1"/>
  <c r="H1259" i="1"/>
  <c r="J1259" i="1"/>
  <c r="D1259" i="1" l="1"/>
  <c r="F1259" i="1"/>
  <c r="L1259" i="1"/>
  <c r="C1260" i="1" l="1"/>
  <c r="D1260" i="1" s="1"/>
  <c r="C1261" i="1" l="1"/>
  <c r="L1260" i="1"/>
  <c r="B1260" i="1"/>
  <c r="F1260" i="1"/>
  <c r="H1260" i="1"/>
  <c r="J1260" i="1"/>
  <c r="D1261" i="1"/>
  <c r="C1262" i="1" s="1"/>
  <c r="L1261" i="1"/>
  <c r="F1261" i="1"/>
  <c r="H1261" i="1" l="1"/>
  <c r="J1261" i="1"/>
  <c r="B1261" i="1"/>
  <c r="D1262" i="1"/>
  <c r="C1263" i="1" s="1"/>
  <c r="H1262" i="1"/>
  <c r="J1262" i="1"/>
  <c r="B1262" i="1"/>
  <c r="L1262" i="1"/>
  <c r="F1262" i="1"/>
  <c r="D1263" i="1" l="1"/>
  <c r="C1264" i="1" s="1"/>
  <c r="H1263" i="1"/>
  <c r="J1263" i="1"/>
  <c r="F1263" i="1"/>
  <c r="B1263" i="1"/>
  <c r="L1263" i="1"/>
  <c r="D1264" i="1"/>
  <c r="C1265" i="1" s="1"/>
  <c r="H1264" i="1" l="1"/>
  <c r="J1264" i="1"/>
  <c r="B1264" i="1"/>
  <c r="L1264" i="1"/>
  <c r="F1264" i="1"/>
  <c r="L1265" i="1"/>
  <c r="B1265" i="1"/>
  <c r="F1265" i="1"/>
  <c r="D1265" i="1"/>
  <c r="C1266" i="1" s="1"/>
  <c r="H1265" i="1"/>
  <c r="J1265" i="1"/>
  <c r="D1266" i="1" l="1"/>
  <c r="C1267" i="1" s="1"/>
  <c r="H1266" i="1"/>
  <c r="J1266" i="1"/>
  <c r="F1266" i="1"/>
  <c r="B1266" i="1"/>
  <c r="L1266" i="1"/>
  <c r="D1267" i="1" l="1"/>
  <c r="C1268" i="1" s="1"/>
  <c r="H1267" i="1"/>
  <c r="J1267" i="1"/>
  <c r="L1267" i="1"/>
  <c r="F1267" i="1"/>
  <c r="B1267" i="1"/>
  <c r="D1268" i="1" l="1"/>
  <c r="H1268" i="1"/>
  <c r="J1268" i="1"/>
  <c r="B1268" i="1"/>
  <c r="F1268" i="1"/>
  <c r="L1268" i="1"/>
  <c r="C1269" i="1" l="1"/>
  <c r="D1269" i="1" l="1"/>
  <c r="C1270" i="1" s="1"/>
  <c r="H1269" i="1"/>
  <c r="F1269" i="1"/>
  <c r="B1269" i="1"/>
  <c r="J1269" i="1"/>
  <c r="L1269" i="1"/>
  <c r="D1270" i="1" l="1"/>
  <c r="C1271" i="1" s="1"/>
  <c r="H1270" i="1"/>
  <c r="J1270" i="1"/>
  <c r="B1270" i="1"/>
  <c r="F1270" i="1"/>
  <c r="L1270" i="1"/>
  <c r="D1271" i="1" l="1"/>
  <c r="C1272" i="1" s="1"/>
  <c r="J1271" i="1"/>
  <c r="H1271" i="1"/>
  <c r="F1271" i="1"/>
  <c r="L1271" i="1"/>
  <c r="B1271" i="1"/>
  <c r="D1272" i="1"/>
  <c r="H1272" i="1"/>
  <c r="J1272" i="1"/>
  <c r="F1272" i="1"/>
  <c r="L1272" i="1"/>
  <c r="B1272" i="1"/>
  <c r="C1273" i="1" l="1"/>
  <c r="J1273" i="1" l="1"/>
  <c r="L1273" i="1"/>
  <c r="F1273" i="1"/>
  <c r="B1273" i="1"/>
  <c r="D1273" i="1"/>
  <c r="C1274" i="1" s="1"/>
  <c r="H1273" i="1"/>
  <c r="H1274" i="1" l="1"/>
  <c r="J1274" i="1"/>
  <c r="F1274" i="1"/>
  <c r="D1274" i="1"/>
  <c r="C1275" i="1" s="1"/>
  <c r="L1274" i="1"/>
  <c r="B1274" i="1"/>
  <c r="D1275" i="1" l="1"/>
  <c r="C1276" i="1" s="1"/>
  <c r="H1275" i="1"/>
  <c r="J1275" i="1"/>
  <c r="L1275" i="1"/>
  <c r="F1275" i="1"/>
  <c r="B1275" i="1"/>
  <c r="D1276" i="1"/>
  <c r="C1277" i="1" s="1"/>
  <c r="H1276" i="1"/>
  <c r="B1276" i="1"/>
  <c r="L1276" i="1"/>
  <c r="J1276" i="1" l="1"/>
  <c r="F1276" i="1"/>
  <c r="D1277" i="1"/>
  <c r="C1278" i="1" s="1"/>
  <c r="H1277" i="1"/>
  <c r="J1277" i="1"/>
  <c r="B1277" i="1"/>
  <c r="F1277" i="1"/>
  <c r="L1277" i="1"/>
  <c r="D1278" i="1" l="1"/>
  <c r="H1278" i="1"/>
  <c r="J1278" i="1"/>
  <c r="F1278" i="1"/>
  <c r="L1278" i="1"/>
  <c r="B1278" i="1"/>
  <c r="C1279" i="1" l="1"/>
  <c r="L1279" i="1" l="1"/>
  <c r="D1279" i="1"/>
  <c r="C1280" i="1" s="1"/>
  <c r="H1279" i="1"/>
  <c r="J1279" i="1"/>
  <c r="F1279" i="1"/>
  <c r="B1279" i="1"/>
  <c r="D1280" i="1" l="1"/>
  <c r="C1281" i="1" s="1"/>
  <c r="H1280" i="1"/>
  <c r="L1280" i="1"/>
  <c r="J1280" i="1"/>
  <c r="B1280" i="1"/>
  <c r="F1280" i="1"/>
  <c r="D1281" i="1" l="1"/>
  <c r="C1282" i="1" s="1"/>
  <c r="H1281" i="1"/>
  <c r="J1281" i="1"/>
  <c r="B1281" i="1"/>
  <c r="L1281" i="1"/>
  <c r="F1281" i="1"/>
  <c r="D1282" i="1" l="1"/>
  <c r="C1283" i="1" s="1"/>
  <c r="H1282" i="1"/>
  <c r="J1282" i="1"/>
  <c r="F1282" i="1"/>
  <c r="B1282" i="1"/>
  <c r="L1282" i="1"/>
  <c r="D1283" i="1" l="1"/>
  <c r="C1284" i="1" s="1"/>
  <c r="H1283" i="1"/>
  <c r="J1283" i="1"/>
  <c r="B1283" i="1"/>
  <c r="F1283" i="1"/>
  <c r="L1283" i="1"/>
  <c r="H1284" i="1" l="1"/>
  <c r="D1284" i="1"/>
  <c r="C1285" i="1" s="1"/>
  <c r="J1284" i="1"/>
  <c r="F1284" i="1"/>
  <c r="B1284" i="1"/>
  <c r="L1284" i="1"/>
  <c r="F1285" i="1" l="1"/>
  <c r="L1285" i="1"/>
  <c r="B1285" i="1"/>
  <c r="J1285" i="1"/>
  <c r="H1285" i="1"/>
  <c r="D1285" i="1"/>
  <c r="C1286" i="1" s="1"/>
  <c r="F1286" i="1" l="1"/>
  <c r="L1286" i="1"/>
  <c r="J1286" i="1"/>
  <c r="H1286" i="1"/>
  <c r="D1286" i="1"/>
  <c r="C1287" i="1" s="1"/>
  <c r="B1286" i="1"/>
  <c r="D1287" i="1" l="1"/>
  <c r="C1288" i="1" s="1"/>
  <c r="B1288" i="1" s="1"/>
  <c r="H1287" i="1"/>
  <c r="J1287" i="1"/>
  <c r="B1287" i="1"/>
  <c r="F1287" i="1"/>
  <c r="L1287" i="1"/>
  <c r="D1288" i="1" l="1"/>
  <c r="C1289" i="1" s="1"/>
  <c r="H1288" i="1"/>
  <c r="J1288" i="1"/>
  <c r="F1288" i="1"/>
  <c r="L1288" i="1"/>
  <c r="D1289" i="1"/>
  <c r="C1290" i="1" s="1"/>
  <c r="H1289" i="1" l="1"/>
  <c r="J1289" i="1"/>
  <c r="L1289" i="1"/>
  <c r="B1289" i="1"/>
  <c r="F1289" i="1"/>
  <c r="D1290" i="1"/>
  <c r="L1290" i="1"/>
  <c r="H1290" i="1"/>
  <c r="J1290" i="1"/>
  <c r="B1290" i="1"/>
  <c r="F1290" i="1"/>
  <c r="C1291" i="1" l="1"/>
  <c r="J1291" i="1" s="1"/>
  <c r="D1291" i="1"/>
  <c r="C1292" i="1" s="1"/>
  <c r="F1291" i="1"/>
  <c r="B1291" i="1"/>
  <c r="H1291" i="1" l="1"/>
  <c r="L1291" i="1"/>
  <c r="D1292" i="1"/>
  <c r="H1292" i="1"/>
  <c r="J1292" i="1"/>
  <c r="F1292" i="1"/>
  <c r="L1292" i="1"/>
  <c r="B1292" i="1"/>
  <c r="C1293" i="1" l="1"/>
  <c r="F1293" i="1" l="1"/>
  <c r="L1293" i="1"/>
  <c r="B1293" i="1"/>
  <c r="J1293" i="1"/>
  <c r="D1293" i="1"/>
  <c r="C1294" i="1" s="1"/>
  <c r="H1293" i="1"/>
  <c r="H1294" i="1" l="1"/>
  <c r="D1294" i="1"/>
  <c r="C1295" i="1" s="1"/>
  <c r="L1294" i="1"/>
  <c r="F1294" i="1"/>
  <c r="B1294" i="1"/>
  <c r="J1294" i="1"/>
  <c r="B1295" i="1" l="1"/>
  <c r="J1295" i="1"/>
  <c r="D1295" i="1"/>
  <c r="C1296" i="1" s="1"/>
  <c r="H1295" i="1"/>
  <c r="L1295" i="1"/>
  <c r="F1295" i="1"/>
  <c r="H1296" i="1" l="1"/>
  <c r="J1296" i="1"/>
  <c r="B1296" i="1"/>
  <c r="F1296" i="1"/>
  <c r="L1296" i="1"/>
  <c r="D1296" i="1"/>
  <c r="C1297" i="1" s="1"/>
  <c r="H1297" i="1" l="1"/>
  <c r="J1297" i="1"/>
  <c r="D1297" i="1"/>
  <c r="C1298" i="1" s="1"/>
  <c r="F1297" i="1"/>
  <c r="B1297" i="1"/>
  <c r="L1297" i="1"/>
  <c r="L1298" i="1" l="1"/>
  <c r="F1298" i="1"/>
  <c r="B1298" i="1"/>
  <c r="J1298" i="1"/>
  <c r="H1298" i="1"/>
  <c r="D1298" i="1"/>
  <c r="C1299" i="1" s="1"/>
  <c r="D1299" i="1" l="1"/>
  <c r="C1300" i="1" s="1"/>
  <c r="H1299" i="1"/>
  <c r="J1299" i="1"/>
  <c r="B1299" i="1"/>
  <c r="L1299" i="1"/>
  <c r="F1299" i="1"/>
  <c r="D1300" i="1"/>
  <c r="C1301" i="1" s="1"/>
  <c r="H1300" i="1" l="1"/>
  <c r="J1300" i="1"/>
  <c r="F1300" i="1"/>
  <c r="L1300" i="1"/>
  <c r="B1300" i="1"/>
  <c r="F1301" i="1"/>
  <c r="B1301" i="1"/>
  <c r="D1301" i="1"/>
  <c r="C1302" i="1" s="1"/>
  <c r="H1301" i="1"/>
  <c r="J1301" i="1"/>
  <c r="L1301" i="1"/>
  <c r="D1302" i="1" l="1"/>
  <c r="B1302" i="1"/>
  <c r="L1302" i="1"/>
  <c r="F1302" i="1"/>
  <c r="H1302" i="1"/>
  <c r="J1302" i="1"/>
  <c r="C1303" i="1"/>
  <c r="D1303" i="1" l="1"/>
  <c r="C1304" i="1" s="1"/>
  <c r="H1303" i="1"/>
  <c r="J1303" i="1"/>
  <c r="F1303" i="1"/>
  <c r="L1303" i="1"/>
  <c r="B1303" i="1"/>
  <c r="D1304" i="1"/>
  <c r="H1304" i="1"/>
  <c r="B1304" i="1"/>
  <c r="L1304" i="1"/>
  <c r="J1304" i="1" l="1"/>
  <c r="F1304" i="1"/>
  <c r="C1305" i="1"/>
  <c r="D1305" i="1" l="1"/>
  <c r="C1306" i="1" s="1"/>
  <c r="H1305" i="1"/>
  <c r="J1305" i="1"/>
  <c r="L1305" i="1"/>
  <c r="B1305" i="1"/>
  <c r="F1305" i="1"/>
  <c r="D1306" i="1"/>
  <c r="H1306" i="1"/>
  <c r="B1306" i="1" l="1"/>
  <c r="F1306" i="1"/>
  <c r="L1306" i="1"/>
  <c r="J1306" i="1"/>
  <c r="C1307" i="1"/>
  <c r="J1307" i="1" l="1"/>
  <c r="F1307" i="1"/>
  <c r="B1307" i="1"/>
  <c r="L1307" i="1"/>
  <c r="D1307" i="1"/>
  <c r="C1308" i="1" s="1"/>
  <c r="H1307" i="1"/>
  <c r="D1308" i="1" l="1"/>
  <c r="C1309" i="1" s="1"/>
  <c r="F1308" i="1"/>
  <c r="B1308" i="1"/>
  <c r="L1308" i="1"/>
  <c r="H1308" i="1"/>
  <c r="J1308" i="1"/>
  <c r="L1309" i="1" l="1"/>
  <c r="D1309" i="1"/>
  <c r="H1309" i="1"/>
  <c r="F1309" i="1"/>
  <c r="J1309" i="1"/>
  <c r="B1309" i="1"/>
  <c r="C1310" i="1" l="1"/>
  <c r="J1310" i="1" s="1"/>
  <c r="H1310" i="1" l="1"/>
  <c r="B1310" i="1"/>
  <c r="L1310" i="1"/>
  <c r="F1310" i="1"/>
  <c r="D1310" i="1"/>
  <c r="C1311" i="1" s="1"/>
  <c r="B1311" i="1" l="1"/>
  <c r="F1311" i="1"/>
  <c r="L1311" i="1"/>
  <c r="J1311" i="1"/>
  <c r="H1311" i="1"/>
  <c r="D1311" i="1"/>
  <c r="C1312" i="1" s="1"/>
  <c r="B1312" i="1" l="1"/>
  <c r="F1312" i="1"/>
  <c r="L1312" i="1"/>
  <c r="J1312" i="1"/>
  <c r="H1312" i="1"/>
  <c r="D1312" i="1"/>
  <c r="C1313" i="1" s="1"/>
  <c r="D1313" i="1" l="1"/>
  <c r="C1314" i="1" s="1"/>
  <c r="B1313" i="1"/>
  <c r="F1313" i="1"/>
  <c r="L1313" i="1"/>
  <c r="J1313" i="1"/>
  <c r="H1313" i="1"/>
  <c r="F1314" i="1" l="1"/>
  <c r="B1314" i="1"/>
  <c r="L1314" i="1"/>
  <c r="J1314" i="1"/>
  <c r="H1314" i="1"/>
  <c r="D1314" i="1"/>
  <c r="C1315" i="1" s="1"/>
  <c r="B1315" i="1" l="1"/>
  <c r="F1315" i="1"/>
  <c r="L1315" i="1"/>
  <c r="J1315" i="1"/>
  <c r="H1315" i="1"/>
  <c r="D1315" i="1"/>
  <c r="C1316" i="1" s="1"/>
  <c r="J1316" i="1" s="1"/>
  <c r="L1316" i="1" l="1"/>
  <c r="B1316" i="1"/>
  <c r="F1316" i="1"/>
  <c r="D1316" i="1"/>
  <c r="C1317" i="1" s="1"/>
  <c r="H1316" i="1"/>
  <c r="H1317" i="1" l="1"/>
  <c r="J1317" i="1"/>
  <c r="L1317" i="1"/>
  <c r="B1317" i="1"/>
  <c r="D1317" i="1"/>
  <c r="C1318" i="1" s="1"/>
  <c r="F1317" i="1"/>
  <c r="L1318" i="1" l="1"/>
  <c r="B1318" i="1"/>
  <c r="F1318" i="1"/>
  <c r="D1318" i="1"/>
  <c r="C1319" i="1" s="1"/>
  <c r="H1318" i="1"/>
  <c r="J1318" i="1"/>
  <c r="H1319" i="1" l="1"/>
  <c r="J1319" i="1"/>
  <c r="B1319" i="1"/>
  <c r="F1319" i="1"/>
  <c r="L1319" i="1"/>
  <c r="D1319" i="1"/>
  <c r="C1320" i="1" s="1"/>
  <c r="L1320" i="1" l="1"/>
  <c r="B1320" i="1"/>
  <c r="D1320" i="1"/>
  <c r="C1321" i="1" s="1"/>
  <c r="D1321" i="1" s="1"/>
  <c r="F1320" i="1"/>
  <c r="H1320" i="1"/>
  <c r="J1320" i="1"/>
  <c r="H1321" i="1" l="1"/>
  <c r="J1321" i="1"/>
  <c r="C1322" i="1"/>
  <c r="F1321" i="1"/>
  <c r="L1321" i="1"/>
  <c r="B1321" i="1"/>
  <c r="D1322" i="1" l="1"/>
  <c r="C1323" i="1" s="1"/>
  <c r="H1322" i="1"/>
  <c r="J1322" i="1"/>
  <c r="B1322" i="1"/>
  <c r="F1322" i="1"/>
  <c r="L1322" i="1"/>
  <c r="J1323" i="1"/>
  <c r="D1323" i="1"/>
  <c r="C1324" i="1" s="1"/>
  <c r="H1323" i="1" l="1"/>
  <c r="B1323" i="1"/>
  <c r="D1324" i="1"/>
  <c r="F1323" i="1"/>
  <c r="L1323" i="1"/>
  <c r="H1324" i="1"/>
  <c r="J1324" i="1"/>
  <c r="C1325" i="1"/>
  <c r="L1324" i="1"/>
  <c r="B1324" i="1"/>
  <c r="F1324" i="1"/>
  <c r="D1325" i="1" l="1"/>
  <c r="C1326" i="1" s="1"/>
  <c r="H1325" i="1"/>
  <c r="J1325" i="1"/>
  <c r="F1325" i="1"/>
  <c r="B1325" i="1"/>
  <c r="L1325" i="1"/>
  <c r="D1326" i="1" l="1"/>
  <c r="C1327" i="1" s="1"/>
  <c r="H1326" i="1"/>
  <c r="J1326" i="1"/>
  <c r="F1326" i="1"/>
  <c r="L1326" i="1"/>
  <c r="B1326" i="1"/>
  <c r="D1327" i="1" l="1"/>
  <c r="H1327" i="1"/>
  <c r="J1327" i="1"/>
  <c r="L1327" i="1"/>
  <c r="F1327" i="1"/>
  <c r="B1327" i="1"/>
  <c r="C1328" i="1" l="1"/>
  <c r="D1328" i="1"/>
  <c r="C1329" i="1" s="1"/>
  <c r="L1328" i="1"/>
  <c r="B1328" i="1"/>
  <c r="H1328" i="1" l="1"/>
  <c r="J1328" i="1"/>
  <c r="F1328" i="1"/>
  <c r="D1329" i="1"/>
  <c r="H1329" i="1"/>
  <c r="J1329" i="1"/>
  <c r="C1330" i="1"/>
  <c r="L1329" i="1"/>
  <c r="B1329" i="1"/>
  <c r="F1329" i="1"/>
  <c r="H1330" i="1" l="1"/>
  <c r="J1330" i="1"/>
  <c r="F1330" i="1"/>
  <c r="B1330" i="1"/>
  <c r="L1330" i="1"/>
  <c r="D1330" i="1"/>
  <c r="C1331" i="1" s="1"/>
  <c r="D1331" i="1" l="1"/>
  <c r="C1332" i="1" s="1"/>
  <c r="H1331" i="1"/>
  <c r="J1331" i="1"/>
  <c r="F1331" i="1"/>
  <c r="B1331" i="1"/>
  <c r="L1331" i="1"/>
  <c r="D1332" i="1" l="1"/>
  <c r="C1333" i="1" s="1"/>
  <c r="H1332" i="1"/>
  <c r="J1332" i="1"/>
  <c r="L1332" i="1"/>
  <c r="F1332" i="1"/>
  <c r="B1332" i="1"/>
  <c r="J1333" i="1" l="1"/>
  <c r="D1333" i="1"/>
  <c r="C1334" i="1" s="1"/>
  <c r="H1333" i="1"/>
  <c r="F1333" i="1"/>
  <c r="L1333" i="1"/>
  <c r="B1333" i="1"/>
  <c r="H1334" i="1" l="1"/>
  <c r="D1334" i="1"/>
  <c r="J1334" i="1"/>
  <c r="B1334" i="1"/>
  <c r="F1334" i="1"/>
  <c r="L1334" i="1"/>
  <c r="C1335" i="1"/>
  <c r="D1335" i="1" l="1"/>
  <c r="F1335" i="1"/>
  <c r="B1335" i="1"/>
  <c r="H1335" i="1"/>
  <c r="J1335" i="1"/>
  <c r="L1335" i="1"/>
  <c r="C1336" i="1" l="1"/>
  <c r="D1336" i="1" l="1"/>
  <c r="C1337" i="1" s="1"/>
  <c r="H1336" i="1"/>
  <c r="J1336" i="1"/>
  <c r="L1336" i="1"/>
  <c r="B1336" i="1"/>
  <c r="F1336" i="1"/>
  <c r="D1337" i="1"/>
  <c r="H1337" i="1"/>
  <c r="J1337" i="1"/>
  <c r="L1337" i="1"/>
  <c r="F1337" i="1"/>
  <c r="B1337" i="1"/>
  <c r="C1338" i="1" l="1"/>
  <c r="F1338" i="1" l="1"/>
  <c r="H1338" i="1"/>
  <c r="J1338" i="1"/>
  <c r="B1338" i="1"/>
  <c r="D1338" i="1"/>
  <c r="C1339" i="1" s="1"/>
  <c r="L1338" i="1"/>
  <c r="D1339" i="1" l="1"/>
  <c r="C1340" i="1" s="1"/>
  <c r="H1339" i="1"/>
  <c r="J1339" i="1"/>
  <c r="F1339" i="1"/>
  <c r="L1339" i="1"/>
  <c r="B1339" i="1"/>
  <c r="B1340" i="1" l="1"/>
  <c r="L1340" i="1"/>
  <c r="F1340" i="1"/>
  <c r="J1340" i="1"/>
  <c r="H1340" i="1"/>
  <c r="D1340" i="1"/>
  <c r="C1341" i="1" s="1"/>
  <c r="F1341" i="1" l="1"/>
  <c r="L1341" i="1"/>
  <c r="B1341" i="1"/>
  <c r="J1341" i="1"/>
  <c r="H1341" i="1"/>
  <c r="D1341" i="1"/>
  <c r="C1342" i="1" s="1"/>
  <c r="H1342" i="1" l="1"/>
  <c r="J1342" i="1"/>
  <c r="F1342" i="1"/>
  <c r="L1342" i="1"/>
  <c r="B1342" i="1"/>
  <c r="D1342" i="1"/>
  <c r="C1343" i="1" s="1"/>
  <c r="H1343" i="1" l="1"/>
  <c r="J1343" i="1"/>
  <c r="B1343" i="1"/>
  <c r="L1343" i="1"/>
  <c r="F1343" i="1"/>
  <c r="D1343" i="1"/>
  <c r="C1344" i="1" s="1"/>
  <c r="J1344" i="1" l="1"/>
  <c r="H1344" i="1"/>
  <c r="D1344" i="1"/>
  <c r="C1345" i="1" s="1"/>
  <c r="F1344" i="1"/>
  <c r="L1344" i="1"/>
  <c r="B1344" i="1"/>
  <c r="J1345" i="1" l="1"/>
  <c r="H1345" i="1"/>
  <c r="D1345" i="1"/>
  <c r="C1346" i="1" s="1"/>
  <c r="B1345" i="1"/>
  <c r="F1345" i="1"/>
  <c r="L1345" i="1"/>
  <c r="J1346" i="1" l="1"/>
  <c r="H1346" i="1"/>
  <c r="D1346" i="1"/>
  <c r="C1347" i="1" s="1"/>
  <c r="L1346" i="1"/>
  <c r="F1346" i="1"/>
  <c r="B1346" i="1"/>
  <c r="F1347" i="1" l="1"/>
  <c r="B1347" i="1"/>
  <c r="L1347" i="1"/>
  <c r="J1347" i="1"/>
  <c r="H1347" i="1"/>
  <c r="D1347" i="1"/>
  <c r="C1348" i="1" s="1"/>
  <c r="F1348" i="1" l="1"/>
  <c r="L1348" i="1"/>
  <c r="B1348" i="1"/>
  <c r="J1348" i="1"/>
  <c r="H1348" i="1"/>
  <c r="D1348" i="1"/>
  <c r="C1349" i="1" s="1"/>
  <c r="B1349" i="1" l="1"/>
  <c r="L1349" i="1"/>
  <c r="F1349" i="1"/>
  <c r="D1349" i="1"/>
  <c r="C1350" i="1" s="1"/>
  <c r="J1349" i="1"/>
  <c r="H1349" i="1"/>
  <c r="H1350" i="1" l="1"/>
  <c r="D1350" i="1"/>
  <c r="C1351" i="1" s="1"/>
  <c r="B1350" i="1"/>
  <c r="F1350" i="1"/>
  <c r="L1350" i="1"/>
  <c r="J1350" i="1"/>
  <c r="J1351" i="1" l="1"/>
  <c r="H1351" i="1"/>
  <c r="D1351" i="1"/>
  <c r="C1352" i="1" s="1"/>
  <c r="B1351" i="1"/>
  <c r="F1351" i="1"/>
  <c r="L1351" i="1"/>
  <c r="B1352" i="1" l="1"/>
  <c r="F1352" i="1"/>
  <c r="L1352" i="1"/>
  <c r="J1352" i="1"/>
  <c r="H1352" i="1"/>
  <c r="D1352" i="1"/>
  <c r="C1353" i="1" s="1"/>
  <c r="L1353" i="1" l="1"/>
  <c r="F1353" i="1"/>
  <c r="J1353" i="1"/>
  <c r="B1353" i="1"/>
  <c r="H1353" i="1"/>
  <c r="D1353" i="1"/>
  <c r="C1354" i="1" s="1"/>
  <c r="J1354" i="1" l="1"/>
  <c r="H1354" i="1"/>
  <c r="D1354" i="1"/>
  <c r="C1355" i="1" s="1"/>
  <c r="D1355" i="1" s="1"/>
  <c r="F1354" i="1"/>
  <c r="L1354" i="1"/>
  <c r="B1354" i="1"/>
  <c r="H1355" i="1" l="1"/>
  <c r="J1355" i="1"/>
  <c r="L1355" i="1"/>
  <c r="B1355" i="1"/>
  <c r="C1356" i="1"/>
  <c r="F1355" i="1"/>
  <c r="D1356" i="1" l="1"/>
  <c r="C1357" i="1" s="1"/>
  <c r="H1356" i="1"/>
  <c r="J1356" i="1"/>
  <c r="B1356" i="1"/>
  <c r="L1356" i="1"/>
  <c r="F1356" i="1"/>
  <c r="D1357" i="1" l="1"/>
  <c r="C1358" i="1" s="1"/>
  <c r="H1357" i="1"/>
  <c r="J1357" i="1"/>
  <c r="L1357" i="1"/>
  <c r="B1357" i="1"/>
  <c r="F1357" i="1"/>
  <c r="B1358" i="1"/>
  <c r="H1358" i="1" l="1"/>
  <c r="D1358" i="1"/>
  <c r="C1359" i="1" s="1"/>
  <c r="D1359" i="1" s="1"/>
  <c r="J1358" i="1"/>
  <c r="F1358" i="1"/>
  <c r="L1358" i="1"/>
  <c r="H1359" i="1" l="1"/>
  <c r="J1359" i="1"/>
  <c r="C1360" i="1"/>
  <c r="L1359" i="1"/>
  <c r="B1359" i="1"/>
  <c r="F1359" i="1"/>
  <c r="D1360" i="1" l="1"/>
  <c r="C1361" i="1" s="1"/>
  <c r="H1360" i="1"/>
  <c r="J1360" i="1"/>
  <c r="L1360" i="1"/>
  <c r="F1360" i="1"/>
  <c r="B1360" i="1"/>
  <c r="D1361" i="1"/>
  <c r="C1362" i="1" s="1"/>
  <c r="H1361" i="1"/>
  <c r="L1361" i="1"/>
  <c r="F1361" i="1"/>
  <c r="B1361" i="1"/>
  <c r="J1361" i="1" l="1"/>
  <c r="D1362" i="1"/>
  <c r="C1363" i="1" s="1"/>
  <c r="H1362" i="1"/>
  <c r="J1362" i="1"/>
  <c r="F1362" i="1"/>
  <c r="B1362" i="1"/>
  <c r="L1362" i="1"/>
  <c r="D1363" i="1" l="1"/>
  <c r="H1363" i="1"/>
  <c r="J1363" i="1"/>
  <c r="C1364" i="1"/>
  <c r="B1363" i="1"/>
  <c r="F1363" i="1"/>
  <c r="L1363" i="1"/>
  <c r="D1364" i="1" l="1"/>
  <c r="J1364" i="1"/>
  <c r="H1364" i="1"/>
  <c r="B1364" i="1"/>
  <c r="L1364" i="1"/>
  <c r="F1364" i="1"/>
  <c r="C1365" i="1" l="1"/>
  <c r="H1365" i="1" l="1"/>
  <c r="J1365" i="1"/>
  <c r="F1365" i="1"/>
  <c r="L1365" i="1"/>
  <c r="B1365" i="1"/>
  <c r="D1365" i="1"/>
  <c r="C1366" i="1" s="1"/>
  <c r="B1366" i="1" l="1"/>
  <c r="L1366" i="1"/>
  <c r="J1366" i="1"/>
  <c r="F1366" i="1"/>
  <c r="H1366" i="1"/>
  <c r="D1366" i="1"/>
  <c r="C1367" i="1" s="1"/>
  <c r="D1367" i="1" l="1"/>
  <c r="C1368" i="1" s="1"/>
  <c r="H1367" i="1"/>
  <c r="J1367" i="1"/>
  <c r="L1367" i="1"/>
  <c r="B1367" i="1"/>
  <c r="F1367" i="1"/>
  <c r="D1368" i="1" l="1"/>
  <c r="C1369" i="1" s="1"/>
  <c r="H1368" i="1"/>
  <c r="J1368" i="1"/>
  <c r="L1368" i="1"/>
  <c r="B1368" i="1"/>
  <c r="F1368" i="1"/>
  <c r="D1369" i="1" l="1"/>
  <c r="C1370" i="1" s="1"/>
  <c r="H1369" i="1"/>
  <c r="J1369" i="1"/>
  <c r="F1369" i="1"/>
  <c r="B1369" i="1"/>
  <c r="L1369" i="1"/>
  <c r="D1370" i="1"/>
  <c r="C1371" i="1" s="1"/>
  <c r="H1370" i="1"/>
  <c r="F1370" i="1"/>
  <c r="L1370" i="1"/>
  <c r="J1370" i="1" l="1"/>
  <c r="B1370" i="1"/>
  <c r="D1371" i="1"/>
  <c r="C1372" i="1" s="1"/>
  <c r="J1371" i="1"/>
  <c r="H1371" i="1"/>
  <c r="B1371" i="1"/>
  <c r="F1371" i="1"/>
  <c r="L1371" i="1"/>
  <c r="D1372" i="1" l="1"/>
  <c r="H1372" i="1"/>
  <c r="J1372" i="1"/>
  <c r="B1372" i="1"/>
  <c r="F1372" i="1"/>
  <c r="L1372" i="1"/>
  <c r="C1373" i="1" l="1"/>
  <c r="J1373" i="1" l="1"/>
  <c r="F1373" i="1"/>
  <c r="H1373" i="1"/>
  <c r="B1373" i="1"/>
  <c r="D1373" i="1"/>
  <c r="C1374" i="1" s="1"/>
  <c r="L1373" i="1"/>
  <c r="F1374" i="1" l="1"/>
  <c r="L1374" i="1"/>
  <c r="B1374" i="1"/>
  <c r="J1374" i="1"/>
  <c r="H1374" i="1"/>
  <c r="D1374" i="1"/>
  <c r="C1375" i="1" s="1"/>
  <c r="J1375" i="1" l="1"/>
  <c r="F1375" i="1"/>
  <c r="B1375" i="1"/>
  <c r="L1375" i="1"/>
  <c r="D1375" i="1"/>
  <c r="C1376" i="1" s="1"/>
  <c r="H1375" i="1"/>
  <c r="J1376" i="1" l="1"/>
  <c r="H1376" i="1"/>
  <c r="D1376" i="1"/>
  <c r="C1377" i="1" s="1"/>
  <c r="L1376" i="1"/>
  <c r="F1376" i="1"/>
  <c r="B1376" i="1"/>
  <c r="L1377" i="1" l="1"/>
  <c r="J1377" i="1"/>
  <c r="H1377" i="1"/>
  <c r="D1377" i="1"/>
  <c r="C1378" i="1" s="1"/>
  <c r="L1378" i="1"/>
  <c r="B1377" i="1"/>
  <c r="F1377" i="1"/>
  <c r="D1378" i="1"/>
  <c r="C1379" i="1" s="1"/>
  <c r="D1379" i="1" l="1"/>
  <c r="C1380" i="1" s="1"/>
  <c r="H1379" i="1"/>
  <c r="J1379" i="1"/>
  <c r="F1378" i="1"/>
  <c r="B1378" i="1"/>
  <c r="J1378" i="1"/>
  <c r="H1378" i="1"/>
  <c r="F1379" i="1"/>
  <c r="B1379" i="1"/>
  <c r="L1379" i="1"/>
  <c r="D1380" i="1"/>
  <c r="H1380" i="1"/>
  <c r="J1380" i="1"/>
  <c r="B1380" i="1"/>
  <c r="L1380" i="1"/>
  <c r="F1380" i="1"/>
  <c r="C1381" i="1" l="1"/>
  <c r="H1381" i="1" l="1"/>
  <c r="J1381" i="1"/>
  <c r="D1381" i="1"/>
  <c r="C1382" i="1" s="1"/>
  <c r="B1381" i="1"/>
  <c r="F1381" i="1"/>
  <c r="L1381" i="1"/>
  <c r="D1382" i="1" l="1"/>
  <c r="C1383" i="1" s="1"/>
  <c r="H1382" i="1"/>
  <c r="J1382" i="1"/>
  <c r="B1382" i="1"/>
  <c r="L1382" i="1"/>
  <c r="F1382" i="1"/>
  <c r="D1383" i="1" l="1"/>
  <c r="C1384" i="1" s="1"/>
  <c r="H1383" i="1"/>
  <c r="J1383" i="1"/>
  <c r="F1383" i="1"/>
  <c r="L1383" i="1"/>
  <c r="B1383" i="1"/>
  <c r="B1384" i="1" l="1"/>
  <c r="F1384" i="1"/>
  <c r="L1384" i="1"/>
  <c r="D1384" i="1"/>
  <c r="H1384" i="1"/>
  <c r="J1384" i="1"/>
  <c r="C1385" i="1"/>
  <c r="H1385" i="1" l="1"/>
  <c r="J1385" i="1"/>
  <c r="F1385" i="1"/>
  <c r="B1385" i="1"/>
  <c r="L1385" i="1"/>
  <c r="D1385" i="1"/>
  <c r="C1386" i="1" s="1"/>
  <c r="J1386" i="1" l="1"/>
  <c r="D1386" i="1"/>
  <c r="C1387" i="1" s="1"/>
  <c r="L1386" i="1"/>
  <c r="F1386" i="1"/>
  <c r="B1386" i="1"/>
  <c r="H1386" i="1"/>
  <c r="D1387" i="1" l="1"/>
  <c r="C1388" i="1" s="1"/>
  <c r="H1387" i="1"/>
  <c r="J1387" i="1"/>
  <c r="B1387" i="1"/>
  <c r="F1387" i="1"/>
  <c r="L1387" i="1"/>
  <c r="D1388" i="1" l="1"/>
  <c r="C1389" i="1" s="1"/>
  <c r="H1388" i="1"/>
  <c r="J1388" i="1"/>
  <c r="B1388" i="1"/>
  <c r="L1388" i="1"/>
  <c r="F1388" i="1"/>
  <c r="D1389" i="1" l="1"/>
  <c r="C1390" i="1" s="1"/>
  <c r="H1389" i="1"/>
  <c r="J1389" i="1"/>
  <c r="L1389" i="1"/>
  <c r="B1389" i="1"/>
  <c r="F1389" i="1"/>
  <c r="H1390" i="1"/>
  <c r="J1390" i="1"/>
  <c r="L1390" i="1" l="1"/>
  <c r="B1390" i="1"/>
  <c r="F1390" i="1"/>
  <c r="D1390" i="1"/>
  <c r="C1391" i="1" s="1"/>
  <c r="D1391" i="1" l="1"/>
  <c r="C1392" i="1" s="1"/>
  <c r="H1391" i="1"/>
  <c r="F1391" i="1"/>
  <c r="J1391" i="1"/>
  <c r="L1391" i="1"/>
  <c r="B1391" i="1"/>
  <c r="D1392" i="1"/>
  <c r="H1392" i="1"/>
  <c r="J1392" i="1"/>
  <c r="C1393" i="1" l="1"/>
  <c r="L1392" i="1"/>
  <c r="B1392" i="1"/>
  <c r="F1392" i="1"/>
  <c r="D1393" i="1"/>
  <c r="H1393" i="1"/>
  <c r="J1393" i="1"/>
  <c r="C1394" i="1"/>
  <c r="L1393" i="1" l="1"/>
  <c r="F1393" i="1"/>
  <c r="B1393" i="1"/>
  <c r="D1394" i="1"/>
  <c r="H1394" i="1"/>
  <c r="J1394" i="1"/>
  <c r="F1394" i="1"/>
  <c r="L1394" i="1"/>
  <c r="B1394" i="1"/>
  <c r="C1395" i="1" l="1"/>
  <c r="J1395" i="1"/>
  <c r="B1395" i="1"/>
  <c r="F1395" i="1"/>
  <c r="L1395" i="1"/>
  <c r="D1395" i="1" l="1"/>
  <c r="H1395" i="1"/>
  <c r="C1396" i="1" l="1"/>
  <c r="D1396" i="1"/>
  <c r="C1397" i="1" s="1"/>
  <c r="B1396" i="1" l="1"/>
  <c r="L1396" i="1"/>
  <c r="F1396" i="1"/>
  <c r="J1396" i="1"/>
  <c r="H1396" i="1"/>
  <c r="D1397" i="1"/>
  <c r="H1397" i="1"/>
  <c r="B1397" i="1"/>
  <c r="L1397" i="1"/>
  <c r="F1397" i="1"/>
  <c r="J1397" i="1"/>
  <c r="C1398" i="1" l="1"/>
  <c r="H1398" i="1" l="1"/>
  <c r="J1398" i="1"/>
  <c r="B1398" i="1"/>
  <c r="L1398" i="1"/>
  <c r="F1398" i="1"/>
  <c r="D1398" i="1"/>
  <c r="C1399" i="1" s="1"/>
  <c r="D1399" i="1"/>
  <c r="C1400" i="1" s="1"/>
  <c r="H1399" i="1"/>
  <c r="J1399" i="1"/>
  <c r="L1399" i="1"/>
  <c r="B1399" i="1"/>
  <c r="F1399" i="1"/>
  <c r="D1400" i="1" l="1"/>
  <c r="C1401" i="1" s="1"/>
  <c r="H1400" i="1"/>
  <c r="J1400" i="1"/>
  <c r="B1400" i="1"/>
  <c r="L1400" i="1"/>
  <c r="F1400" i="1"/>
  <c r="D1401" i="1"/>
  <c r="H1401" i="1"/>
  <c r="J1401" i="1" l="1"/>
  <c r="L1401" i="1"/>
  <c r="B1401" i="1"/>
  <c r="F1401" i="1"/>
  <c r="C1402" i="1"/>
  <c r="L1402" i="1"/>
  <c r="D1402" i="1" l="1"/>
  <c r="C1403" i="1" s="1"/>
  <c r="H1402" i="1"/>
  <c r="J1402" i="1"/>
  <c r="F1402" i="1"/>
  <c r="B1402" i="1"/>
  <c r="D1403" i="1" l="1"/>
  <c r="H1403" i="1"/>
  <c r="J1403" i="1"/>
  <c r="F1403" i="1"/>
  <c r="L1403" i="1"/>
  <c r="B1403" i="1"/>
  <c r="C1404" i="1"/>
  <c r="H1404" i="1" l="1"/>
  <c r="J1404" i="1"/>
  <c r="L1404" i="1"/>
  <c r="F1404" i="1"/>
  <c r="B1404" i="1"/>
  <c r="D1404" i="1"/>
  <c r="C1405" i="1" s="1"/>
  <c r="D1405" i="1" l="1"/>
  <c r="H1405" i="1"/>
  <c r="J1405" i="1"/>
  <c r="C1406" i="1"/>
  <c r="L1405" i="1"/>
  <c r="F1405" i="1"/>
  <c r="B1405" i="1"/>
  <c r="D1406" i="1" l="1"/>
  <c r="C1407" i="1" s="1"/>
  <c r="H1406" i="1"/>
  <c r="J1406" i="1"/>
  <c r="L1406" i="1"/>
  <c r="B1406" i="1"/>
  <c r="F1406" i="1"/>
  <c r="D1407" i="1" l="1"/>
  <c r="C1408" i="1" s="1"/>
  <c r="H1407" i="1"/>
  <c r="J1407" i="1"/>
  <c r="L1407" i="1"/>
  <c r="F1407" i="1"/>
  <c r="B1407" i="1"/>
  <c r="J1408" i="1" l="1"/>
  <c r="D1408" i="1"/>
  <c r="C1409" i="1" s="1"/>
  <c r="H1408" i="1"/>
  <c r="L1408" i="1"/>
  <c r="B1408" i="1"/>
  <c r="F1408" i="1"/>
  <c r="D1409" i="1"/>
  <c r="H1409" i="1"/>
  <c r="J1409" i="1"/>
  <c r="F1409" i="1" l="1"/>
  <c r="B1409" i="1"/>
  <c r="L1409" i="1"/>
  <c r="C1410" i="1"/>
  <c r="H1410" i="1"/>
  <c r="J1410" i="1"/>
  <c r="L1410" i="1"/>
  <c r="F1410" i="1"/>
  <c r="D1410" i="1" l="1"/>
  <c r="C1411" i="1" s="1"/>
  <c r="B1410" i="1"/>
  <c r="D1411" i="1"/>
  <c r="H1411" i="1"/>
  <c r="J1411" i="1"/>
  <c r="L1411" i="1" l="1"/>
  <c r="B1411" i="1"/>
  <c r="F1411" i="1"/>
  <c r="C1412" i="1"/>
  <c r="H1412" i="1" l="1"/>
  <c r="J1412" i="1"/>
  <c r="F1412" i="1"/>
  <c r="L1412" i="1"/>
  <c r="D1412" i="1"/>
  <c r="C1413" i="1" s="1"/>
  <c r="B1412" i="1"/>
  <c r="D1413" i="1" l="1"/>
  <c r="H1413" i="1"/>
  <c r="J1413" i="1"/>
  <c r="F1413" i="1"/>
  <c r="B1413" i="1"/>
  <c r="L1413" i="1"/>
  <c r="C1414" i="1" l="1"/>
  <c r="D1414" i="1" s="1"/>
  <c r="H1414" i="1" l="1"/>
  <c r="J1414" i="1"/>
  <c r="C1415" i="1"/>
  <c r="L1414" i="1"/>
  <c r="B1414" i="1"/>
  <c r="F1414" i="1"/>
  <c r="D1415" i="1" l="1"/>
  <c r="C1416" i="1" s="1"/>
  <c r="H1415" i="1"/>
  <c r="J1415" i="1"/>
  <c r="F1415" i="1"/>
  <c r="L1415" i="1"/>
  <c r="B1415" i="1"/>
  <c r="D1416" i="1" l="1"/>
  <c r="C1417" i="1" s="1"/>
  <c r="H1416" i="1"/>
  <c r="J1416" i="1"/>
  <c r="B1416" i="1"/>
  <c r="F1416" i="1"/>
  <c r="L1416" i="1"/>
  <c r="D1417" i="1" l="1"/>
  <c r="C1418" i="1" s="1"/>
  <c r="H1417" i="1"/>
  <c r="J1417" i="1"/>
  <c r="F1417" i="1"/>
  <c r="B1417" i="1"/>
  <c r="L1417" i="1"/>
  <c r="D1418" i="1"/>
  <c r="H1418" i="1"/>
  <c r="J1418" i="1"/>
  <c r="F1418" i="1"/>
  <c r="L1418" i="1"/>
  <c r="C1419" i="1"/>
  <c r="B1418" i="1" l="1"/>
  <c r="D1419" i="1"/>
  <c r="J1419" i="1"/>
  <c r="H1419" i="1"/>
  <c r="C1420" i="1"/>
  <c r="L1419" i="1"/>
  <c r="F1419" i="1"/>
  <c r="B1419" i="1"/>
  <c r="D1420" i="1" l="1"/>
  <c r="C1421" i="1" s="1"/>
  <c r="H1420" i="1"/>
  <c r="J1420" i="1"/>
  <c r="F1420" i="1"/>
  <c r="B1420" i="1"/>
  <c r="L1420" i="1"/>
  <c r="D1421" i="1" l="1"/>
  <c r="C1422" i="1" s="1"/>
  <c r="H1421" i="1"/>
  <c r="J1421" i="1"/>
  <c r="F1421" i="1"/>
  <c r="L1421" i="1"/>
  <c r="B1421" i="1"/>
  <c r="D1422" i="1" l="1"/>
  <c r="H1422" i="1"/>
  <c r="J1422" i="1"/>
  <c r="F1422" i="1"/>
  <c r="B1422" i="1"/>
  <c r="L1422" i="1"/>
  <c r="C1423" i="1" l="1"/>
  <c r="H1423" i="1"/>
  <c r="L1423" i="1"/>
  <c r="F1423" i="1"/>
  <c r="B1423" i="1"/>
  <c r="D1423" i="1"/>
  <c r="C1424" i="1" s="1"/>
  <c r="J1423" i="1" l="1"/>
  <c r="D1424" i="1"/>
  <c r="C1425" i="1" s="1"/>
  <c r="H1424" i="1"/>
  <c r="J1424" i="1"/>
  <c r="F1424" i="1"/>
  <c r="B1424" i="1"/>
  <c r="L1424" i="1"/>
  <c r="D1425" i="1" l="1"/>
  <c r="C1426" i="1" s="1"/>
  <c r="H1425" i="1"/>
  <c r="J1425" i="1"/>
  <c r="B1425" i="1"/>
  <c r="F1425" i="1"/>
  <c r="L1425" i="1"/>
  <c r="D1426" i="1" l="1"/>
  <c r="C1427" i="1" s="1"/>
  <c r="H1426" i="1"/>
  <c r="J1426" i="1"/>
  <c r="F1426" i="1"/>
  <c r="L1426" i="1"/>
  <c r="B1426" i="1"/>
  <c r="J1427" i="1" l="1"/>
  <c r="B1427" i="1"/>
  <c r="F1427" i="1"/>
  <c r="L1427" i="1"/>
  <c r="D1427" i="1"/>
  <c r="C1428" i="1" s="1"/>
  <c r="H1427" i="1"/>
  <c r="D1428" i="1" l="1"/>
  <c r="C1429" i="1" s="1"/>
  <c r="J1428" i="1"/>
  <c r="H1428" i="1"/>
  <c r="B1428" i="1"/>
  <c r="F1428" i="1"/>
  <c r="L1428" i="1"/>
  <c r="D1429" i="1" l="1"/>
  <c r="H1429" i="1"/>
  <c r="J1429" i="1"/>
  <c r="F1429" i="1"/>
  <c r="B1429" i="1"/>
  <c r="L1429" i="1"/>
  <c r="C1430" i="1" l="1"/>
  <c r="D1430" i="1" s="1"/>
  <c r="H1430" i="1"/>
  <c r="J1430" i="1"/>
  <c r="C1431" i="1"/>
  <c r="B1430" i="1"/>
  <c r="F1430" i="1"/>
  <c r="L1430" i="1"/>
  <c r="D1431" i="1" l="1"/>
  <c r="H1431" i="1"/>
  <c r="J1431" i="1"/>
  <c r="B1431" i="1"/>
  <c r="L1431" i="1"/>
  <c r="F1431" i="1"/>
  <c r="C1432" i="1"/>
  <c r="J1432" i="1" l="1"/>
  <c r="L1432" i="1"/>
  <c r="F1432" i="1"/>
  <c r="D1432" i="1"/>
  <c r="C1433" i="1" s="1"/>
  <c r="H1432" i="1"/>
  <c r="B1432" i="1"/>
  <c r="D1433" i="1" l="1"/>
  <c r="C1434" i="1" s="1"/>
  <c r="H1433" i="1"/>
  <c r="J1433" i="1"/>
  <c r="L1433" i="1"/>
  <c r="B1433" i="1"/>
  <c r="F1433" i="1"/>
  <c r="D1434" i="1" l="1"/>
  <c r="C1435" i="1" s="1"/>
  <c r="H1434" i="1"/>
  <c r="J1434" i="1"/>
  <c r="B1434" i="1"/>
  <c r="L1434" i="1"/>
  <c r="F1434" i="1"/>
  <c r="D1435" i="1" l="1"/>
  <c r="H1435" i="1"/>
  <c r="J1435" i="1"/>
  <c r="L1435" i="1"/>
  <c r="F1435" i="1"/>
  <c r="B1435" i="1"/>
  <c r="C1436" i="1"/>
  <c r="H1436" i="1" l="1"/>
  <c r="J1436" i="1"/>
  <c r="F1436" i="1"/>
  <c r="D1436" i="1"/>
  <c r="B1436" i="1"/>
  <c r="L1436" i="1"/>
  <c r="C1437" i="1" l="1"/>
  <c r="D1437" i="1" l="1"/>
  <c r="C1438" i="1" s="1"/>
  <c r="J1437" i="1"/>
  <c r="B1437" i="1"/>
  <c r="F1437" i="1"/>
  <c r="L1437" i="1"/>
  <c r="H1437" i="1"/>
  <c r="D1438" i="1"/>
  <c r="C1439" i="1" s="1"/>
  <c r="H1438" i="1"/>
  <c r="J1438" i="1" l="1"/>
  <c r="F1438" i="1"/>
  <c r="B1438" i="1"/>
  <c r="L1438" i="1"/>
  <c r="D1439" i="1"/>
  <c r="C1440" i="1" s="1"/>
  <c r="H1439" i="1"/>
  <c r="J1439" i="1"/>
  <c r="F1439" i="1"/>
  <c r="B1439" i="1"/>
  <c r="L1439" i="1"/>
  <c r="D1440" i="1" l="1"/>
  <c r="H1440" i="1"/>
  <c r="J1440" i="1"/>
  <c r="F1440" i="1"/>
  <c r="B1440" i="1"/>
  <c r="L1440" i="1"/>
  <c r="C1441" i="1" l="1"/>
  <c r="B1441" i="1" l="1"/>
  <c r="L1441" i="1"/>
  <c r="D1441" i="1"/>
  <c r="C1442" i="1" s="1"/>
  <c r="D1442" i="1" s="1"/>
  <c r="H1441" i="1"/>
  <c r="J1441" i="1"/>
  <c r="F1441" i="1"/>
  <c r="H1442" i="1" l="1"/>
  <c r="J1442" i="1"/>
  <c r="C1443" i="1"/>
  <c r="B1442" i="1"/>
  <c r="L1442" i="1"/>
  <c r="F1442" i="1"/>
  <c r="D1443" i="1" l="1"/>
  <c r="C1444" i="1" s="1"/>
  <c r="H1443" i="1"/>
  <c r="J1443" i="1"/>
  <c r="B1443" i="1"/>
  <c r="L1443" i="1"/>
  <c r="F1443" i="1"/>
  <c r="J1444" i="1"/>
  <c r="L1444" i="1" l="1"/>
  <c r="F1444" i="1"/>
  <c r="B1444" i="1"/>
  <c r="D1444" i="1"/>
  <c r="C1445" i="1" s="1"/>
  <c r="H1444" i="1"/>
  <c r="J1445" i="1" l="1"/>
  <c r="H1445" i="1"/>
  <c r="D1445" i="1"/>
  <c r="C1446" i="1" s="1"/>
  <c r="D1446" i="1" s="1"/>
  <c r="L1445" i="1"/>
  <c r="F1445" i="1"/>
  <c r="B1445" i="1"/>
  <c r="H1446" i="1" l="1"/>
  <c r="J1446" i="1"/>
  <c r="C1447" i="1"/>
  <c r="B1446" i="1"/>
  <c r="L1446" i="1"/>
  <c r="F1446" i="1"/>
  <c r="D1447" i="1" l="1"/>
  <c r="C1448" i="1" s="1"/>
  <c r="H1447" i="1"/>
  <c r="J1447" i="1"/>
  <c r="B1447" i="1"/>
  <c r="F1447" i="1"/>
  <c r="L1447" i="1"/>
  <c r="D1448" i="1" l="1"/>
  <c r="C1449" i="1" s="1"/>
  <c r="H1448" i="1"/>
  <c r="J1448" i="1"/>
  <c r="B1448" i="1"/>
  <c r="L1448" i="1"/>
  <c r="F1448" i="1"/>
  <c r="L1449" i="1"/>
  <c r="B1449" i="1" l="1"/>
  <c r="F1449" i="1"/>
  <c r="J1449" i="1"/>
  <c r="H1449" i="1"/>
  <c r="D1449" i="1"/>
  <c r="C1450" i="1" s="1"/>
  <c r="D1450" i="1" s="1"/>
  <c r="H1450" i="1" l="1"/>
  <c r="C1451" i="1"/>
  <c r="L1450" i="1"/>
  <c r="F1450" i="1"/>
  <c r="B1450" i="1"/>
  <c r="J1450" i="1"/>
  <c r="H1451" i="1"/>
  <c r="J1451" i="1"/>
  <c r="L1451" i="1"/>
  <c r="B1451" i="1"/>
  <c r="D1451" i="1" l="1"/>
  <c r="C1452" i="1" s="1"/>
  <c r="F1451" i="1"/>
  <c r="B1452" i="1" l="1"/>
  <c r="J1452" i="1"/>
  <c r="H1452" i="1"/>
  <c r="D1452" i="1"/>
  <c r="C1453" i="1" s="1"/>
  <c r="F1452" i="1"/>
  <c r="L1452" i="1"/>
  <c r="B1453" i="1"/>
  <c r="D1453" i="1" l="1"/>
  <c r="C1454" i="1" s="1"/>
  <c r="J1453" i="1"/>
  <c r="H1453" i="1"/>
  <c r="L1453" i="1"/>
  <c r="F1453" i="1"/>
  <c r="L1454" i="1"/>
  <c r="B1454" i="1"/>
  <c r="F1454" i="1"/>
  <c r="J1454" i="1" l="1"/>
  <c r="H1454" i="1"/>
  <c r="D1454" i="1"/>
  <c r="C1455" i="1" s="1"/>
  <c r="D1455" i="1" s="1"/>
  <c r="H1455" i="1"/>
  <c r="J1455" i="1"/>
  <c r="C1456" i="1"/>
  <c r="B1455" i="1"/>
  <c r="F1455" i="1"/>
  <c r="L1455" i="1"/>
  <c r="D1456" i="1" l="1"/>
  <c r="C1457" i="1" s="1"/>
  <c r="H1456" i="1"/>
  <c r="J1456" i="1"/>
  <c r="F1456" i="1"/>
  <c r="B1456" i="1"/>
  <c r="L1456" i="1"/>
  <c r="D1457" i="1" l="1"/>
  <c r="C1458" i="1" s="1"/>
  <c r="H1457" i="1"/>
  <c r="J1457" i="1"/>
  <c r="F1457" i="1"/>
  <c r="B1457" i="1"/>
  <c r="L1457" i="1"/>
  <c r="J1458" i="1" l="1"/>
  <c r="B1458" i="1"/>
  <c r="F1458" i="1"/>
  <c r="L1458" i="1"/>
  <c r="D1458" i="1"/>
  <c r="C1459" i="1" s="1"/>
  <c r="H1458" i="1"/>
  <c r="D1459" i="1" l="1"/>
  <c r="C1460" i="1" s="1"/>
  <c r="H1459" i="1"/>
  <c r="J1459" i="1"/>
  <c r="L1459" i="1"/>
  <c r="F1459" i="1"/>
  <c r="B1459" i="1"/>
  <c r="D1460" i="1" l="1"/>
  <c r="C1461" i="1" s="1"/>
  <c r="H1460" i="1"/>
  <c r="J1460" i="1"/>
  <c r="F1460" i="1"/>
  <c r="L1460" i="1"/>
  <c r="B1460" i="1"/>
  <c r="D1461" i="1"/>
  <c r="H1461" i="1"/>
  <c r="J1461" i="1" l="1"/>
  <c r="B1461" i="1"/>
  <c r="F1461" i="1"/>
  <c r="L1461" i="1"/>
  <c r="C1462" i="1"/>
  <c r="H1462" i="1" l="1"/>
  <c r="J1462" i="1"/>
  <c r="B1462" i="1"/>
  <c r="D1462" i="1"/>
  <c r="C1463" i="1" s="1"/>
  <c r="F1462" i="1"/>
  <c r="L1462" i="1"/>
  <c r="D1463" i="1" l="1"/>
  <c r="C1464" i="1" s="1"/>
  <c r="H1463" i="1"/>
  <c r="J1463" i="1"/>
  <c r="B1463" i="1"/>
  <c r="L1463" i="1"/>
  <c r="F1463" i="1"/>
  <c r="D1464" i="1" l="1"/>
  <c r="C1465" i="1" s="1"/>
  <c r="H1464" i="1"/>
  <c r="J1464" i="1"/>
  <c r="B1464" i="1"/>
  <c r="F1464" i="1"/>
  <c r="L1464" i="1"/>
  <c r="B1465" i="1" l="1"/>
  <c r="D1465" i="1"/>
  <c r="C1466" i="1" s="1"/>
  <c r="H1465" i="1"/>
  <c r="J1465" i="1"/>
  <c r="F1465" i="1"/>
  <c r="L1465" i="1"/>
  <c r="D1466" i="1" l="1"/>
  <c r="C1467" i="1" s="1"/>
  <c r="H1466" i="1"/>
  <c r="J1466" i="1"/>
  <c r="F1466" i="1"/>
  <c r="L1466" i="1"/>
  <c r="B1466" i="1"/>
  <c r="H1467" i="1"/>
  <c r="J1467" i="1"/>
  <c r="F1467" i="1" l="1"/>
  <c r="B1467" i="1"/>
  <c r="L1467" i="1"/>
  <c r="D1467" i="1"/>
  <c r="C1468" i="1" s="1"/>
  <c r="J1468" i="1" l="1"/>
  <c r="L1468" i="1"/>
  <c r="F1468" i="1"/>
  <c r="B1468" i="1"/>
  <c r="D1468" i="1"/>
  <c r="C1469" i="1" s="1"/>
  <c r="H1468" i="1"/>
  <c r="J1469" i="1" l="1"/>
  <c r="D1469" i="1"/>
  <c r="H1469" i="1"/>
  <c r="L1469" i="1"/>
  <c r="F1469" i="1"/>
  <c r="B1469" i="1"/>
  <c r="C1470" i="1" l="1"/>
  <c r="H1470" i="1" l="1"/>
  <c r="B1470" i="1"/>
  <c r="J1470" i="1"/>
  <c r="F1470" i="1"/>
  <c r="L1470" i="1"/>
  <c r="D1470" i="1"/>
  <c r="C1471" i="1" s="1"/>
  <c r="J1471" i="1" l="1"/>
  <c r="L1471" i="1"/>
  <c r="B1471" i="1"/>
  <c r="F1471" i="1"/>
  <c r="H1471" i="1"/>
  <c r="D1471" i="1"/>
  <c r="C1472" i="1" s="1"/>
  <c r="J1472" i="1" l="1"/>
  <c r="H1472" i="1"/>
  <c r="D1472" i="1"/>
  <c r="C1473" i="1" s="1"/>
  <c r="D1473" i="1" s="1"/>
  <c r="B1472" i="1"/>
  <c r="F1472" i="1"/>
  <c r="L1472" i="1"/>
  <c r="J1473" i="1"/>
  <c r="H1473" i="1" l="1"/>
  <c r="C1474" i="1"/>
  <c r="L1473" i="1"/>
  <c r="F1473" i="1"/>
  <c r="B1473" i="1"/>
  <c r="D1474" i="1" l="1"/>
  <c r="C1475" i="1" s="1"/>
  <c r="H1474" i="1"/>
  <c r="J1474" i="1"/>
  <c r="L1474" i="1"/>
  <c r="B1474" i="1"/>
  <c r="F1474" i="1"/>
  <c r="J1475" i="1" l="1"/>
  <c r="H1475" i="1"/>
  <c r="D1475" i="1"/>
  <c r="C1476" i="1" s="1"/>
  <c r="B1475" i="1"/>
  <c r="F1475" i="1"/>
  <c r="L1475" i="1"/>
  <c r="J1476" i="1" l="1"/>
  <c r="D1476" i="1"/>
  <c r="C1477" i="1" s="1"/>
  <c r="H1476" i="1"/>
  <c r="F1476" i="1"/>
  <c r="B1476" i="1"/>
  <c r="L1476" i="1"/>
  <c r="B1477" i="1" l="1"/>
  <c r="F1477" i="1"/>
  <c r="L1477" i="1"/>
  <c r="J1477" i="1"/>
  <c r="H1477" i="1"/>
  <c r="D1477" i="1"/>
  <c r="C1478" i="1" s="1"/>
  <c r="J1478" i="1" l="1"/>
  <c r="F1478" i="1"/>
  <c r="L1478" i="1"/>
  <c r="B1478" i="1"/>
  <c r="D1478" i="1"/>
  <c r="C1479" i="1" s="1"/>
  <c r="H1478" i="1"/>
  <c r="F1479" i="1" l="1"/>
  <c r="L1479" i="1"/>
  <c r="B1479" i="1"/>
  <c r="J1479" i="1"/>
  <c r="H1479" i="1"/>
  <c r="D1479" i="1"/>
  <c r="C1480" i="1" s="1"/>
  <c r="D1480" i="1" s="1"/>
  <c r="C1481" i="1" s="1"/>
  <c r="B1480" i="1" l="1"/>
  <c r="J1480" i="1"/>
  <c r="H1480" i="1"/>
  <c r="F1480" i="1"/>
  <c r="L1480" i="1"/>
  <c r="D1481" i="1"/>
  <c r="C1482" i="1" s="1"/>
  <c r="H1481" i="1"/>
  <c r="J1481" i="1"/>
  <c r="F1481" i="1"/>
  <c r="B1481" i="1"/>
  <c r="L1481" i="1"/>
  <c r="D1482" i="1" l="1"/>
  <c r="H1482" i="1"/>
  <c r="J1482" i="1"/>
  <c r="C1483" i="1"/>
  <c r="F1482" i="1"/>
  <c r="B1482" i="1"/>
  <c r="L1482" i="1"/>
  <c r="D1483" i="1" l="1"/>
  <c r="H1483" i="1"/>
  <c r="J1483" i="1"/>
  <c r="F1483" i="1"/>
  <c r="L1483" i="1"/>
  <c r="B1483" i="1"/>
  <c r="C1484" i="1" l="1"/>
  <c r="B1484" i="1" l="1"/>
  <c r="L1484" i="1"/>
  <c r="F1484" i="1"/>
  <c r="D1484" i="1"/>
  <c r="C1485" i="1" s="1"/>
  <c r="H1484" i="1"/>
  <c r="J1484" i="1"/>
  <c r="D1485" i="1"/>
  <c r="C1486" i="1" s="1"/>
  <c r="H1485" i="1" l="1"/>
  <c r="J1485" i="1"/>
  <c r="L1485" i="1"/>
  <c r="F1485" i="1"/>
  <c r="B1485" i="1"/>
  <c r="D1486" i="1"/>
  <c r="C1487" i="1" s="1"/>
  <c r="H1486" i="1"/>
  <c r="J1486" i="1"/>
  <c r="F1486" i="1"/>
  <c r="L1486" i="1"/>
  <c r="B1486" i="1"/>
  <c r="D1487" i="1" l="1"/>
  <c r="C1488" i="1" s="1"/>
  <c r="H1487" i="1"/>
  <c r="J1487" i="1"/>
  <c r="F1487" i="1"/>
  <c r="L1487" i="1"/>
  <c r="B1487" i="1"/>
  <c r="D1488" i="1" l="1"/>
  <c r="C1489" i="1" s="1"/>
  <c r="H1489" i="1" s="1"/>
  <c r="H1488" i="1"/>
  <c r="J1488" i="1"/>
  <c r="L1488" i="1"/>
  <c r="F1488" i="1"/>
  <c r="B1488" i="1"/>
  <c r="J1489" i="1" l="1"/>
  <c r="D1489" i="1"/>
  <c r="C1490" i="1" s="1"/>
  <c r="H1490" i="1" s="1"/>
  <c r="B1489" i="1"/>
  <c r="L1489" i="1"/>
  <c r="F1489" i="1"/>
  <c r="J1490" i="1" l="1"/>
  <c r="D1490" i="1"/>
  <c r="L1490" i="1"/>
  <c r="B1490" i="1"/>
  <c r="F1490" i="1"/>
</calcChain>
</file>

<file path=xl/sharedStrings.xml><?xml version="1.0" encoding="utf-8"?>
<sst xmlns="http://schemas.openxmlformats.org/spreadsheetml/2006/main" count="8705" uniqueCount="56">
  <si>
    <t>AVISO IMPORTANTE</t>
  </si>
  <si>
    <t xml:space="preserve">Esta planilha foi disponibilizada gratuitamente a título de SUGESTÃO no intuito de possibilitar que os interessados apresentem o cálculo atualizado do débito sempre que necessário. A utilização desta planilha é opcional. 
É importante frisar que o usuário deve ter cuidado no seu manuseio e utilizar somente os critérios determinados no título executivo, ficando inteiramente responsável pelas suas escolhas. 
Salienta-se que sempre prevalecerá o entendimento do(a) magistrado(a) nas questões pertinentes aos parâmetros dos cálculos. A simples utilização da planilha não implica em certeza absoluta no seu resultado final, nem em aceitação compulsória por parte de Magistrados(as) e demais partes do processo. </t>
  </si>
  <si>
    <t>Observações</t>
  </si>
  <si>
    <t>2. Índice de correção monetária sincronizado com o módulo de cálculos do e-proc</t>
  </si>
  <si>
    <t>3. A base dos índices é obtida no Instituto de Pesquisa Econômica Aplicada - IPEA</t>
  </si>
  <si>
    <t>4. O item "Juros legais" calcula juros de 0,5% a.m. até 11/1/2003 (basta que a data de início dos juros seja anterior a esta). A partir de 12/1/2003, serão calculados juros de 1% a.m., até 29/8/2024. A partir de 30/8/2024 incide a Taxa Legal. Os juros são contados de forma simples.</t>
  </si>
  <si>
    <t>5. Na opção "Taxa informada", o usuário informará o percentual mensal desejado. Os juros são contados de forma simples.</t>
  </si>
  <si>
    <t>6. A ferramenta está configurada para impressão do cálculo sintético. Caso necessite juntar também o cálculo analítico, basta configurar a área de impressão.</t>
  </si>
  <si>
    <t>7. IMPORTANTE: O índice da Corregedoria-Geral da Justiça - ICGJ equivale ao INPC em lançamentos posteriores a 01/07/1995, inclusive nos meses em que o índice (INPC) é negativo. Após 30/8/2024 o ICGJ passa a ser alimentado com o IPCA.</t>
  </si>
  <si>
    <t>Correção Monetária</t>
  </si>
  <si>
    <t>Juros Moratórios</t>
  </si>
  <si>
    <t>Honorários</t>
  </si>
  <si>
    <t>Encargos do cumprimento de sentença (art. 523 do CPC)</t>
  </si>
  <si>
    <t>Índice de correção monetária:</t>
  </si>
  <si>
    <t>Calcula Juros:</t>
  </si>
  <si>
    <t>Juros legais</t>
  </si>
  <si>
    <t>Honorários Advocatícios:</t>
  </si>
  <si>
    <t>Multa:</t>
  </si>
  <si>
    <t>ICGJ</t>
  </si>
  <si>
    <t>ex.: Sim</t>
  </si>
  <si>
    <t>ex.: 10%</t>
  </si>
  <si>
    <t>Valor:</t>
  </si>
  <si>
    <t>Juros Mensal:</t>
  </si>
  <si>
    <t>ex.: 1.000,00</t>
  </si>
  <si>
    <t>ex.: 2,5%</t>
  </si>
  <si>
    <t>Honorários:</t>
  </si>
  <si>
    <t>Data Inicial:</t>
  </si>
  <si>
    <t>De:</t>
  </si>
  <si>
    <t>ex.: dd/mm/aaaa</t>
  </si>
  <si>
    <t>Data Final:</t>
  </si>
  <si>
    <t>Até:</t>
  </si>
  <si>
    <t>data final</t>
  </si>
  <si>
    <t>CÁLCULO SINTÉTICO</t>
  </si>
  <si>
    <t>Descrição</t>
  </si>
  <si>
    <t>Valor Original</t>
  </si>
  <si>
    <t>Valor Corrigido</t>
  </si>
  <si>
    <t>Juros do período</t>
  </si>
  <si>
    <t>TOTAL</t>
  </si>
  <si>
    <t>Atualização Monetária</t>
  </si>
  <si>
    <t>Subtotal</t>
  </si>
  <si>
    <t>CÁLCULO ANALÍTICO</t>
  </si>
  <si>
    <t>Sequencial</t>
  </si>
  <si>
    <t>De</t>
  </si>
  <si>
    <t>Até</t>
  </si>
  <si>
    <t>Original</t>
  </si>
  <si>
    <t>Corrigido</t>
  </si>
  <si>
    <t>Juros</t>
  </si>
  <si>
    <t>Total</t>
  </si>
  <si>
    <t>Fator de conversão</t>
  </si>
  <si>
    <t>Data</t>
  </si>
  <si>
    <t>INPC</t>
  </si>
  <si>
    <t>IGP-M</t>
  </si>
  <si>
    <t>IPCA</t>
  </si>
  <si>
    <t>1% (simples)</t>
  </si>
  <si>
    <t>N.H.</t>
  </si>
  <si>
    <t>Legais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</si>
</sst>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2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5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9" fillId="12" borderId="1">
      <alignment horizontal="left" vertical="center" wrapText="1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13" borderId="0"/>
    <xf numFmtId="0" fontId="8" fillId="0" borderId="0"/>
  </cellStyleXfs>
  <cellXfs count="6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/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0" fillId="2" borderId="0" xfId="0" applyFill="1" applyAlignment="1">
      <alignment horizontal="right"/>
    </xf>
    <xf numFmtId="0" fontId="0" fillId="4" borderId="0" xfId="0" applyFill="1"/>
    <xf numFmtId="0" fontId="3" fillId="4" borderId="0" xfId="0" applyFont="1" applyFill="1"/>
    <xf numFmtId="0" fontId="0" fillId="4" borderId="0" xfId="0" applyFill="1" applyAlignment="1">
      <alignment horizontal="right"/>
    </xf>
    <xf numFmtId="0" fontId="0" fillId="5" borderId="0" xfId="0" applyFill="1"/>
    <xf numFmtId="0" fontId="0" fillId="6" borderId="0" xfId="0" applyFill="1"/>
    <xf numFmtId="0" fontId="3" fillId="6" borderId="0" xfId="0" applyFont="1" applyFill="1"/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/>
    <xf numFmtId="0" fontId="0" fillId="5" borderId="0" xfId="0" applyFill="1" applyAlignment="1">
      <alignment horizontal="right"/>
    </xf>
    <xf numFmtId="0" fontId="3" fillId="5" borderId="0" xfId="0" applyFont="1" applyFill="1" applyAlignment="1">
      <alignment horizontal="right"/>
    </xf>
    <xf numFmtId="4" fontId="0" fillId="3" borderId="0" xfId="0" applyNumberFormat="1" applyFill="1" applyAlignment="1" applyProtection="1">
      <alignment horizontal="center"/>
      <protection locked="0"/>
    </xf>
    <xf numFmtId="14" fontId="0" fillId="3" borderId="0" xfId="0" applyNumberFormat="1" applyFill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9" fontId="0" fillId="3" borderId="0" xfId="1" applyFont="1" applyFill="1" applyAlignment="1" applyProtection="1">
      <alignment horizontal="center" vertical="center"/>
      <protection locked="0"/>
    </xf>
    <xf numFmtId="10" fontId="0" fillId="3" borderId="0" xfId="1" applyNumberFormat="1" applyFont="1" applyFill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0" xfId="0" applyFill="1" applyProtection="1">
      <protection hidden="1"/>
    </xf>
    <xf numFmtId="0" fontId="10" fillId="3" borderId="0" xfId="0" applyFont="1" applyFill="1" applyProtection="1">
      <protection hidden="1"/>
    </xf>
    <xf numFmtId="14" fontId="0" fillId="0" borderId="0" xfId="0" applyNumberFormat="1"/>
    <xf numFmtId="0" fontId="0" fillId="0" borderId="0" xfId="0" applyAlignment="1" applyProtection="1">
      <alignment horizontal="center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4" fillId="0" borderId="0" xfId="0" applyFont="1"/>
    <xf numFmtId="14" fontId="4" fillId="0" borderId="0" xfId="0" applyNumberFormat="1" applyFont="1"/>
    <xf numFmtId="0" fontId="7" fillId="14" borderId="1" xfId="0" applyFont="1" applyFill="1" applyBorder="1" applyAlignment="1" applyProtection="1">
      <alignment horizontal="center"/>
      <protection hidden="1"/>
    </xf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11" borderId="2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9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2" fillId="3" borderId="10" xfId="0" applyFont="1" applyFill="1" applyBorder="1" applyAlignment="1" applyProtection="1">
      <alignment horizontal="center" wrapText="1"/>
      <protection hidden="1"/>
    </xf>
    <xf numFmtId="0" fontId="2" fillId="3" borderId="12" xfId="0" applyFont="1" applyFill="1" applyBorder="1" applyAlignment="1" applyProtection="1">
      <alignment horizontal="center" wrapText="1"/>
      <protection hidden="1"/>
    </xf>
    <xf numFmtId="0" fontId="0" fillId="3" borderId="8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9" xfId="0" applyFill="1" applyBorder="1" applyAlignment="1">
      <alignment horizontal="left" wrapText="1"/>
    </xf>
    <xf numFmtId="4" fontId="0" fillId="3" borderId="1" xfId="0" applyNumberFormat="1" applyFill="1" applyBorder="1" applyAlignment="1" applyProtection="1">
      <alignment horizontal="right"/>
      <protection hidden="1"/>
    </xf>
    <xf numFmtId="4" fontId="2" fillId="3" borderId="1" xfId="0" applyNumberFormat="1" applyFont="1" applyFill="1" applyBorder="1" applyAlignment="1" applyProtection="1">
      <alignment horizontal="right"/>
      <protection hidden="1"/>
    </xf>
    <xf numFmtId="0" fontId="2" fillId="3" borderId="1" xfId="0" applyFont="1" applyFill="1" applyBorder="1" applyAlignment="1" applyProtection="1">
      <alignment horizont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14" fontId="0" fillId="0" borderId="0" xfId="0" applyNumberFormat="1" applyAlignment="1" applyProtection="1">
      <alignment horizontal="center"/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7" fillId="14" borderId="10" xfId="0" applyFont="1" applyFill="1" applyBorder="1" applyAlignment="1" applyProtection="1">
      <alignment horizontal="center"/>
      <protection hidden="1"/>
    </xf>
    <xf numFmtId="0" fontId="7" fillId="14" borderId="11" xfId="0" applyFont="1" applyFill="1" applyBorder="1" applyAlignment="1" applyProtection="1">
      <alignment horizontal="center"/>
      <protection hidden="1"/>
    </xf>
    <xf numFmtId="0" fontId="7" fillId="14" borderId="12" xfId="0" applyFont="1" applyFill="1" applyBorder="1" applyAlignment="1" applyProtection="1">
      <alignment horizontal="center"/>
      <protection hidden="1"/>
    </xf>
  </cellXfs>
  <cellStyles count="12">
    <cellStyle name="Botão" xfId="7" xr:uid="{FA327927-C672-45C2-BC23-14E9E425CCD0}"/>
    <cellStyle name="Estilo 1" xfId="10" xr:uid="{D56EF69C-DEB4-4ADD-A544-10FDBE6A63D8}"/>
    <cellStyle name="Hyperlink" xfId="2" xr:uid="{BC6D733A-5128-4BDD-8E46-0A4A9FEF6DD5}"/>
    <cellStyle name="Moeda 2" xfId="4" xr:uid="{FD3A3D87-A58C-4D30-BF1B-7147EA1316B8}"/>
    <cellStyle name="Moeda 2 2" xfId="9" xr:uid="{77D66E73-83CF-40C4-A3FA-C0AE11215731}"/>
    <cellStyle name="Moeda 3" xfId="5" xr:uid="{DFF3FBCD-1456-47E7-BAD4-7E2FFC75CBE8}"/>
    <cellStyle name="Normal" xfId="0" builtinId="0"/>
    <cellStyle name="Normal 2" xfId="3" xr:uid="{1665B283-2456-4C68-8453-5F23837D6872}"/>
    <cellStyle name="Normal 2 2" xfId="11" xr:uid="{5DA1A68F-3519-452F-B6BF-7FCDDA992079}"/>
    <cellStyle name="Porcentagem" xfId="1" builtinId="5"/>
    <cellStyle name="Porcentagem 2" xfId="8" xr:uid="{F27D7ADE-1B60-4440-BFE2-73559F560754}"/>
    <cellStyle name="Vírgula 2" xfId="6" xr:uid="{C0E26AF2-ACE0-4482-99D2-A1B731EBB607}"/>
  </cellStyles>
  <dxfs count="3">
    <dxf>
      <numFmt numFmtId="19" formatCode="dd/mm/yyyy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9" formatCode="dd/mm/yyyy"/>
    </dxf>
  </dxfs>
  <tableStyles count="0" defaultTableStyle="TableStyleMedium2" defaultPivotStyle="PivotStyleLight16"/>
  <colors>
    <mruColors>
      <color rgb="FFCC99FF"/>
      <color rgb="FF00FF00"/>
      <color rgb="FF9966FF"/>
      <color rgb="FF0099FF"/>
      <color rgb="FFCCFF33"/>
      <color rgb="FF99FF3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30A260-EB99-4F56-8879-FB7564459D17}" name="FatoresDiáriosCorreção" displayName="FatoresDiáriosCorreção" ref="A1:F18812" totalsRowShown="0">
  <autoFilter ref="A1:F18812" xr:uid="{6930A260-EB99-4F56-8879-FB7564459D17}"/>
  <tableColumns count="6">
    <tableColumn id="1" xr3:uid="{55D12617-B2F2-4246-B059-179EF1A471A9}" name="Fator de conversão"/>
    <tableColumn id="2" xr3:uid="{54B77B09-2515-4B6A-A77C-589C9FD1993B}" name="Data" dataDxfId="0"/>
    <tableColumn id="3" xr3:uid="{427AA63E-AE47-4CB3-BA0F-57B588F0098D}" name="ICGJ"/>
    <tableColumn id="4" xr3:uid="{7D6C9A5C-AE55-405C-AFCB-CE4570247525}" name="INPC"/>
    <tableColumn id="5" xr3:uid="{E33664A1-A26D-4F48-A338-576763EE337E}" name="IGP-M"/>
    <tableColumn id="6" xr3:uid="{2022AE5B-470B-431F-B726-B1D951DBB060}" name="IPC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79E04CC-D5B1-435B-84D9-A4833EFB01AE}" name="FatoresDiáriosJuros" displayName="FatoresDiáriosJuros" ref="H1:J17109" totalsRowShown="0">
  <autoFilter ref="H1:J17109" xr:uid="{879E04CC-D5B1-435B-84D9-A4833EFB01AE}"/>
  <tableColumns count="3">
    <tableColumn id="1" xr3:uid="{0F7F20C9-733D-486D-B86D-BAE2D5280252}" name="Data" dataDxfId="2"/>
    <tableColumn id="2" xr3:uid="{9E382EA2-E955-42D1-A014-1FA27914B9C7}" name="1% (simples)"/>
    <tableColumn id="3" xr3:uid="{F768F159-8863-42E4-97AF-CD455642C951}" name="Legai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495F-82AE-4693-A53A-359C24BED70E}">
  <sheetPr codeName="Planilha1">
    <pageSetUpPr fitToPage="1"/>
  </sheetPr>
  <dimension ref="A1:Q1490"/>
  <sheetViews>
    <sheetView showGridLines="0" tabSelected="1" workbookViewId="0">
      <selection activeCell="P29" sqref="P29"/>
    </sheetView>
  </sheetViews>
  <sheetFormatPr defaultRowHeight="15" x14ac:dyDescent="0.25"/>
  <cols>
    <col min="1" max="1" width="10.7109375" style="31" bestFit="1" customWidth="1"/>
    <col min="2" max="2" width="12.7109375" customWidth="1"/>
    <col min="3" max="3" width="16.7109375" customWidth="1"/>
    <col min="4" max="4" width="2.28515625" customWidth="1"/>
    <col min="5" max="5" width="12.7109375" customWidth="1"/>
    <col min="6" max="6" width="16.7109375" customWidth="1"/>
    <col min="7" max="7" width="2.28515625" customWidth="1"/>
    <col min="8" max="8" width="5.28515625" customWidth="1"/>
    <col min="9" max="9" width="19.5703125" customWidth="1"/>
    <col min="10" max="10" width="2.28515625" customWidth="1"/>
    <col min="11" max="11" width="16" customWidth="1"/>
    <col min="12" max="12" width="16.7109375" customWidth="1"/>
    <col min="13" max="13" width="2.28515625" customWidth="1"/>
    <col min="16" max="17" width="10.7109375" bestFit="1" customWidth="1"/>
  </cols>
  <sheetData>
    <row r="1" spans="1:13" ht="15.75" x14ac:dyDescent="0.25">
      <c r="B1" s="37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108" customHeight="1" x14ac:dyDescent="0.25">
      <c r="B2" s="44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 ht="15.75" x14ac:dyDescent="0.25">
      <c r="B3" s="37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1:13" x14ac:dyDescent="0.25">
      <c r="B4" s="34" t="str">
        <f>_xlfn.CONCAT("1. Correção monetária a partir de ",TEXT(FCM!B3,"dd/mm/aaaa"),", até o último índice disponível: ",TEXT(A24,"dd/mm/aaaa"))</f>
        <v>1. Correção monetária a partir de 31/12/1974, até o último índice disponível: 30/06/2026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x14ac:dyDescent="0.25">
      <c r="B5" s="34" t="s">
        <v>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6"/>
    </row>
    <row r="6" spans="1:13" x14ac:dyDescent="0.25">
      <c r="B6" s="34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</row>
    <row r="7" spans="1:13" ht="30" customHeight="1" x14ac:dyDescent="0.25">
      <c r="B7" s="47" t="s">
        <v>5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3" x14ac:dyDescent="0.25">
      <c r="B8" s="47" t="s">
        <v>6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9"/>
    </row>
    <row r="9" spans="1:13" ht="28.5" customHeight="1" x14ac:dyDescent="0.25">
      <c r="B9" s="54" t="s">
        <v>7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6"/>
    </row>
    <row r="10" spans="1:13" ht="28.5" customHeight="1" x14ac:dyDescent="0.25">
      <c r="B10" s="44" t="s">
        <v>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1:13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25">
      <c r="B12" s="40" t="s">
        <v>9</v>
      </c>
      <c r="C12" s="40"/>
      <c r="D12" s="14"/>
      <c r="E12" s="41" t="s">
        <v>10</v>
      </c>
      <c r="F12" s="41"/>
      <c r="G12" s="15"/>
      <c r="H12" s="42" t="s">
        <v>11</v>
      </c>
      <c r="I12" s="42"/>
      <c r="J12" s="16"/>
      <c r="K12" s="43" t="s">
        <v>12</v>
      </c>
      <c r="L12" s="43"/>
      <c r="M12" s="17"/>
    </row>
    <row r="13" spans="1:13" x14ac:dyDescent="0.25">
      <c r="B13" s="40"/>
      <c r="C13" s="40"/>
      <c r="D13" s="14"/>
      <c r="E13" s="41"/>
      <c r="F13" s="41"/>
      <c r="G13" s="15"/>
      <c r="H13" s="42"/>
      <c r="I13" s="42"/>
      <c r="J13" s="16"/>
      <c r="K13" s="43"/>
      <c r="L13" s="43"/>
      <c r="M13" s="17"/>
    </row>
    <row r="14" spans="1:13" ht="9" customHeight="1" x14ac:dyDescent="0.25">
      <c r="B14" s="1"/>
      <c r="C14" s="1"/>
      <c r="D14" s="1"/>
      <c r="E14" s="8"/>
      <c r="F14" s="8"/>
      <c r="G14" s="8"/>
      <c r="H14" s="12"/>
      <c r="I14" s="12"/>
      <c r="J14" s="12"/>
      <c r="K14" s="11"/>
      <c r="L14" s="11"/>
      <c r="M14" s="11"/>
    </row>
    <row r="15" spans="1:13" x14ac:dyDescent="0.25">
      <c r="A15" s="31">
        <f>IF(F15="Não",1,IF(F15="Taxa informada",2,IF(F15="Juros legais",3,"")))</f>
        <v>3</v>
      </c>
      <c r="B15" s="2" t="s">
        <v>13</v>
      </c>
      <c r="C15" s="1"/>
      <c r="D15" s="1"/>
      <c r="E15" s="8" t="s">
        <v>14</v>
      </c>
      <c r="F15" s="22" t="s">
        <v>15</v>
      </c>
      <c r="G15" s="8"/>
      <c r="H15" s="12" t="s">
        <v>16</v>
      </c>
      <c r="I15" s="12"/>
      <c r="J15" s="12"/>
      <c r="K15" s="18" t="s">
        <v>17</v>
      </c>
      <c r="L15" s="22"/>
      <c r="M15" s="11"/>
    </row>
    <row r="16" spans="1:13" x14ac:dyDescent="0.25">
      <c r="A16" s="31">
        <f>IF(C16="ICGJ",2,IF(C16="INPC",3,0))</f>
        <v>2</v>
      </c>
      <c r="B16" s="3"/>
      <c r="C16" s="5" t="s">
        <v>18</v>
      </c>
      <c r="D16" s="1"/>
      <c r="E16" s="9" t="s">
        <v>19</v>
      </c>
      <c r="F16" s="8"/>
      <c r="G16" s="8"/>
      <c r="H16" s="12"/>
      <c r="I16" s="23"/>
      <c r="J16" s="12"/>
      <c r="K16" s="19" t="s">
        <v>19</v>
      </c>
      <c r="L16" s="11"/>
      <c r="M16" s="11"/>
    </row>
    <row r="17" spans="1:16" x14ac:dyDescent="0.25">
      <c r="B17" s="1"/>
      <c r="C17" s="1"/>
      <c r="D17" s="1"/>
      <c r="E17" s="8"/>
      <c r="F17" s="8"/>
      <c r="G17" s="8"/>
      <c r="H17" s="13" t="s">
        <v>20</v>
      </c>
      <c r="I17" s="12"/>
      <c r="J17" s="12"/>
      <c r="K17" s="18"/>
      <c r="L17" s="11"/>
      <c r="M17" s="11"/>
    </row>
    <row r="18" spans="1:16" x14ac:dyDescent="0.25">
      <c r="B18" s="7" t="s">
        <v>21</v>
      </c>
      <c r="C18" s="20"/>
      <c r="D18" s="1"/>
      <c r="E18" s="8" t="s">
        <v>22</v>
      </c>
      <c r="F18" s="24"/>
      <c r="G18" s="8"/>
      <c r="H18" s="12"/>
      <c r="I18" s="12"/>
      <c r="J18" s="12"/>
      <c r="K18" s="11"/>
      <c r="L18" s="11"/>
      <c r="M18" s="11"/>
    </row>
    <row r="19" spans="1:16" x14ac:dyDescent="0.25">
      <c r="B19" s="3" t="s">
        <v>23</v>
      </c>
      <c r="C19" s="4"/>
      <c r="D19" s="1"/>
      <c r="E19" s="9" t="s">
        <v>24</v>
      </c>
      <c r="F19" s="8"/>
      <c r="G19" s="8"/>
      <c r="H19" s="12"/>
      <c r="I19" s="12"/>
      <c r="J19" s="12"/>
      <c r="K19" s="18" t="s">
        <v>25</v>
      </c>
      <c r="L19" s="22"/>
      <c r="M19" s="11"/>
    </row>
    <row r="20" spans="1:16" x14ac:dyDescent="0.25">
      <c r="B20" s="4"/>
      <c r="C20" s="4"/>
      <c r="D20" s="1"/>
      <c r="E20" s="8"/>
      <c r="F20" s="8"/>
      <c r="G20" s="8"/>
      <c r="H20" s="12"/>
      <c r="I20" s="12"/>
      <c r="J20" s="12"/>
      <c r="K20" s="19" t="s">
        <v>19</v>
      </c>
      <c r="L20" s="11"/>
      <c r="M20" s="11"/>
    </row>
    <row r="21" spans="1:16" x14ac:dyDescent="0.25">
      <c r="A21" s="32">
        <f>SMALL(FCM!B3:B100242,1)</f>
        <v>27394</v>
      </c>
      <c r="B21" s="7" t="s">
        <v>26</v>
      </c>
      <c r="C21" s="21"/>
      <c r="D21" s="1"/>
      <c r="E21" s="10" t="s">
        <v>27</v>
      </c>
      <c r="F21" s="21"/>
      <c r="G21" s="8"/>
      <c r="H21" s="12"/>
      <c r="I21" s="12"/>
      <c r="J21" s="12"/>
      <c r="K21" s="11"/>
      <c r="L21" s="11"/>
      <c r="M21" s="11"/>
    </row>
    <row r="22" spans="1:16" x14ac:dyDescent="0.25">
      <c r="B22" s="3" t="s">
        <v>28</v>
      </c>
      <c r="C22" s="4"/>
      <c r="D22" s="1"/>
      <c r="E22" s="9" t="s">
        <v>28</v>
      </c>
      <c r="F22" s="8"/>
      <c r="G22" s="8"/>
      <c r="H22" s="12"/>
      <c r="I22" s="12"/>
      <c r="J22" s="12"/>
      <c r="K22" s="11"/>
      <c r="L22" s="11"/>
      <c r="M22" s="11"/>
    </row>
    <row r="23" spans="1:16" x14ac:dyDescent="0.25">
      <c r="B23" s="4"/>
      <c r="C23" s="4"/>
      <c r="D23" s="1"/>
      <c r="E23" s="8"/>
      <c r="F23" s="8"/>
      <c r="G23" s="8"/>
      <c r="H23" s="12"/>
      <c r="I23" s="12"/>
      <c r="J23" s="12"/>
      <c r="K23" s="11"/>
      <c r="L23" s="11"/>
      <c r="M23" s="11"/>
    </row>
    <row r="24" spans="1:16" x14ac:dyDescent="0.25">
      <c r="A24" s="32">
        <f>LARGE(FCM!B3:B100242,1)</f>
        <v>46203</v>
      </c>
      <c r="B24" s="7" t="s">
        <v>29</v>
      </c>
      <c r="C24" s="21"/>
      <c r="D24" s="1"/>
      <c r="E24" s="10" t="s">
        <v>30</v>
      </c>
      <c r="F24" s="21"/>
      <c r="G24" s="8"/>
      <c r="H24" s="12"/>
      <c r="I24" s="12"/>
      <c r="J24" s="12"/>
      <c r="K24" s="11"/>
      <c r="L24" s="11"/>
      <c r="M24" s="11"/>
    </row>
    <row r="25" spans="1:16" x14ac:dyDescent="0.25">
      <c r="B25" s="3" t="s">
        <v>28</v>
      </c>
      <c r="C25" s="4"/>
      <c r="D25" s="4"/>
      <c r="E25" s="9" t="s">
        <v>28</v>
      </c>
      <c r="F25" s="8"/>
      <c r="G25" s="8"/>
      <c r="H25" s="12"/>
      <c r="I25" s="12"/>
      <c r="J25" s="12"/>
      <c r="K25" s="11"/>
      <c r="L25" s="11"/>
      <c r="M25" s="11"/>
    </row>
    <row r="26" spans="1:16" ht="15.75" x14ac:dyDescent="0.25">
      <c r="A26" s="31" t="s">
        <v>31</v>
      </c>
      <c r="B26" s="27" t="str">
        <f>IF(AND(CodJur=3,TaxaJur&lt;&gt;""),"ATENÇÃO: a opção 'Juros legais' foi escolhida, apague a taxa de Juros Mensal para o correto preenchimento dos parâmetros de cálculo","")</f>
        <v/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P26" s="28"/>
    </row>
    <row r="27" spans="1:16" x14ac:dyDescent="0.25">
      <c r="A27" s="32">
        <f>Data_Final_CM</f>
        <v>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6" x14ac:dyDescent="0.25">
      <c r="A28" s="32">
        <f>Data_Final_Jur</f>
        <v>0</v>
      </c>
      <c r="B28" s="33" t="s">
        <v>32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28.5" customHeight="1" x14ac:dyDescent="0.25">
      <c r="A29" s="32">
        <f>LARGE(A27:A28,1)</f>
        <v>0</v>
      </c>
      <c r="B29" s="59" t="s">
        <v>33</v>
      </c>
      <c r="C29" s="59"/>
      <c r="D29" s="59"/>
      <c r="E29" s="59"/>
      <c r="F29" s="52" t="s">
        <v>34</v>
      </c>
      <c r="G29" s="53"/>
      <c r="H29" s="52" t="s">
        <v>35</v>
      </c>
      <c r="I29" s="53"/>
      <c r="J29" s="52" t="s">
        <v>36</v>
      </c>
      <c r="K29" s="53"/>
      <c r="L29" s="52" t="s">
        <v>37</v>
      </c>
      <c r="M29" s="53"/>
    </row>
    <row r="30" spans="1:16" x14ac:dyDescent="0.25">
      <c r="B30" s="60" t="s">
        <v>38</v>
      </c>
      <c r="C30" s="60"/>
      <c r="D30" s="60"/>
      <c r="E30" s="60"/>
      <c r="F30" s="57">
        <f>ValorOriginal</f>
        <v>0</v>
      </c>
      <c r="G30" s="57"/>
      <c r="H30" s="57" t="str">
        <f>IF(OR(ValorOriginal="",Data_Inicial_CM="",Data_Final_CM=""),"",IF(ValorOriginal/VLOOKUP(Data_Inicial_CM,FCM,CodInd,TRUE)*VLOOKUP(Data_Final_CM,FCM,CodInd,TRUE)&lt;G30,G30,ValorOriginal/VLOOKUP(Data_Inicial_CM,FCM,CodInd,TRUE)*VLOOKUP(Data_Final_CM,FCM,CodInd,TRUE)))</f>
        <v/>
      </c>
      <c r="I30" s="57"/>
      <c r="J30" s="57">
        <f>IFERROR(IF(OR(CodJur=1,Data_Inicial_Jur="",Data_Final_Jur="",ValorOriginal=""),0,IF(CodJur=3,H30*(VLOOKUP(Data_Final_Jur,FJ,CodJur,TRUE)-VLOOKUP(Data_Inicial_Jur,FJ,CodJur,TRUE))/100,H30*(VLOOKUP(Data_Final_Jur,FJ,CodJur,TRUE)-VLOOKUP(Data_Inicial_Jur,FJ,CodJur,TRUE))*TaxaJur)),"")</f>
        <v>0</v>
      </c>
      <c r="K30" s="57"/>
      <c r="L30" s="57">
        <f>SUM(H30:K30)</f>
        <v>0</v>
      </c>
      <c r="M30" s="57"/>
    </row>
    <row r="31" spans="1:16" x14ac:dyDescent="0.25">
      <c r="B31" s="60" t="str">
        <f>IF(OR(Percentual_Honorarios="",ValorOriginal=""),"","Honorários de sucumbência")</f>
        <v/>
      </c>
      <c r="C31" s="60"/>
      <c r="D31" s="60"/>
      <c r="E31" s="60"/>
      <c r="F31" s="57" t="str">
        <f>IF($B$31="","",F30*Percentual_Honorarios)</f>
        <v/>
      </c>
      <c r="G31" s="57"/>
      <c r="H31" s="57" t="str">
        <f>IFERROR(IF($B$31="","",H30*Percentual_Honorarios),"")</f>
        <v/>
      </c>
      <c r="I31" s="57"/>
      <c r="J31" s="57" t="str">
        <f>IFERROR(IF($B$31="","",J30*Percentual_Honorarios),"")</f>
        <v/>
      </c>
      <c r="K31" s="57"/>
      <c r="L31" s="57" t="str">
        <f>IF($B$31="","",L30*Percentual_Honorarios)</f>
        <v/>
      </c>
      <c r="M31" s="57"/>
    </row>
    <row r="32" spans="1:16" x14ac:dyDescent="0.25">
      <c r="B32" s="59" t="s">
        <v>39</v>
      </c>
      <c r="C32" s="59"/>
      <c r="D32" s="59"/>
      <c r="E32" s="59"/>
      <c r="F32" s="58">
        <f>SUM(F30:F31)</f>
        <v>0</v>
      </c>
      <c r="G32" s="58"/>
      <c r="H32" s="58">
        <f t="shared" ref="H32" si="0">SUM(H30:H31)</f>
        <v>0</v>
      </c>
      <c r="I32" s="58"/>
      <c r="J32" s="58">
        <f t="shared" ref="J32" si="1">SUM(J30:J31)</f>
        <v>0</v>
      </c>
      <c r="K32" s="58"/>
      <c r="L32" s="58">
        <f t="shared" ref="L32" si="2">SUM(L30:L31)</f>
        <v>0</v>
      </c>
      <c r="M32" s="58"/>
    </row>
    <row r="33" spans="2:17" x14ac:dyDescent="0.25">
      <c r="B33" s="60" t="str">
        <f>IF(OR(multa="",multa="não"),"","Multa (cumprimento de sentença)")</f>
        <v/>
      </c>
      <c r="C33" s="60"/>
      <c r="D33" s="60"/>
      <c r="E33" s="60"/>
      <c r="F33" s="57"/>
      <c r="G33" s="57"/>
      <c r="H33" s="57"/>
      <c r="I33" s="57"/>
      <c r="J33" s="57"/>
      <c r="K33" s="57"/>
      <c r="L33" s="57" t="str">
        <f>IF(B33="","",$L$32*0.1)</f>
        <v/>
      </c>
      <c r="M33" s="57"/>
      <c r="Q33" s="28"/>
    </row>
    <row r="34" spans="2:17" x14ac:dyDescent="0.25">
      <c r="B34" s="60" t="str">
        <f>IF(OR(Honorários="",Honorários="Não"),"","Honorários (cumprimento de sentença)")</f>
        <v/>
      </c>
      <c r="C34" s="60"/>
      <c r="D34" s="60"/>
      <c r="E34" s="60"/>
      <c r="F34" s="57"/>
      <c r="G34" s="57"/>
      <c r="H34" s="57"/>
      <c r="I34" s="57"/>
      <c r="J34" s="57"/>
      <c r="K34" s="57"/>
      <c r="L34" s="57" t="str">
        <f>IF(B34="","",$L$32*0.1)</f>
        <v/>
      </c>
      <c r="M34" s="57"/>
    </row>
    <row r="35" spans="2:17" x14ac:dyDescent="0.25">
      <c r="B35" s="59" t="s">
        <v>37</v>
      </c>
      <c r="C35" s="59"/>
      <c r="D35" s="59"/>
      <c r="E35" s="59"/>
      <c r="F35" s="58"/>
      <c r="G35" s="58"/>
      <c r="H35" s="57"/>
      <c r="I35" s="57"/>
      <c r="J35" s="57"/>
      <c r="K35" s="57"/>
      <c r="L35" s="58">
        <f>SUM(L32:L34)</f>
        <v>0</v>
      </c>
      <c r="M35" s="58"/>
    </row>
    <row r="36" spans="2:17" x14ac:dyDescent="0.2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2:17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2:17" x14ac:dyDescent="0.25">
      <c r="B38" s="64" t="s">
        <v>40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6"/>
    </row>
    <row r="39" spans="2:17" x14ac:dyDescent="0.25">
      <c r="B39" s="25" t="s">
        <v>41</v>
      </c>
      <c r="C39" s="25" t="s">
        <v>42</v>
      </c>
      <c r="D39" s="60" t="s">
        <v>43</v>
      </c>
      <c r="E39" s="60"/>
      <c r="F39" s="60" t="s">
        <v>44</v>
      </c>
      <c r="G39" s="60"/>
      <c r="H39" s="60" t="s">
        <v>45</v>
      </c>
      <c r="I39" s="60"/>
      <c r="J39" s="60" t="s">
        <v>46</v>
      </c>
      <c r="K39" s="60"/>
      <c r="L39" s="60" t="s">
        <v>47</v>
      </c>
      <c r="M39" s="60"/>
    </row>
    <row r="40" spans="2:17" x14ac:dyDescent="0.25">
      <c r="B40" s="29" t="str">
        <f>IF(C40="","",1)</f>
        <v/>
      </c>
      <c r="C40" s="30" t="str">
        <f>IF(OR(Data_Inicial_CM="",Data_Final_CM="",ValorOriginal=""),"",Data_Inicial_CM)</f>
        <v/>
      </c>
      <c r="D40" s="61" t="str">
        <f t="shared" ref="D40:D103" si="3">IF(C40="","",IF(EOMONTH(C40,0)&gt;Data_Final_Cálculo,Data_Final_Cálculo,EOMONTH(C40,0)))</f>
        <v/>
      </c>
      <c r="E40" s="61"/>
      <c r="F40" s="62" t="str">
        <f>IF(C40="","",F30)</f>
        <v/>
      </c>
      <c r="G40" s="63"/>
      <c r="H40" s="62" t="str">
        <f t="shared" ref="H40:H47" si="4">IF(OR(C40="",ValorOriginal="",Data_Inicial_CM="",Data_Final_CM=""),"",IF(D40&lt;Data_Final_CM,ValorOriginal/VLOOKUP(Data_Inicial_CM,FCM,CodInd,TRUE)*VLOOKUP(D40,FCM,CodInd,TRUE),ValorOriginal/VLOOKUP(Data_Inicial_CM,FCM,CodInd,TRUE)*VLOOKUP(Data_Final_CM,FCM,CodInd,TRUE)))</f>
        <v/>
      </c>
      <c r="I40" s="62"/>
      <c r="J40" s="62" t="str">
        <f>IF(OR(C40="",ValorOriginal=""),"",IF(OR(Data_Inicial_Jur="",Data_Final_Jur="",CodJur=1,D40&lt;Data_Inicial_Jur),0,H40*(VLOOKUP(IF(D40&gt;Data_Final_Jur,Data_Final_Jur,D40),FJ,CodJur,TRUE)-VLOOKUP(Data_Inicial_Jur,FJ,CodJur,TRUE))*(IF(CodJur=3,0.01,TaxaJur))))</f>
        <v/>
      </c>
      <c r="K40" s="62"/>
      <c r="L40" s="62" t="str">
        <f>IF(C40="","",SUM(H40:J40))</f>
        <v/>
      </c>
      <c r="M40" s="62"/>
    </row>
    <row r="41" spans="2:17" x14ac:dyDescent="0.25">
      <c r="B41" s="29" t="str">
        <f>IF(C41="","",B40+1)</f>
        <v/>
      </c>
      <c r="C41" s="30" t="str">
        <f t="shared" ref="C41:C104" si="5">IF(D40&gt;=Data_Final_Cálculo,"",D40+1)</f>
        <v/>
      </c>
      <c r="D41" s="61" t="str">
        <f t="shared" si="3"/>
        <v/>
      </c>
      <c r="E41" s="61"/>
      <c r="F41" s="62" t="str">
        <f>IF(C41="","",H40)</f>
        <v/>
      </c>
      <c r="G41" s="63"/>
      <c r="H41" s="62" t="str">
        <f t="shared" si="4"/>
        <v/>
      </c>
      <c r="I41" s="62"/>
      <c r="J41" s="62" t="str">
        <f t="shared" ref="J41:J103" si="6">IF(OR(C41="",ValorOriginal=""),"",IF(OR(Data_Inicial_Jur="",Data_Final_Jur="",CodJur=1,D41&lt;Data_Inicial_Jur),0,H41*(VLOOKUP(IF(D41&gt;Data_Final_Jur,Data_Final_Jur,D41),FJ,CodJur,TRUE)-VLOOKUP(Data_Inicial_Jur,FJ,CodJur,TRUE))*(IF(CodJur=3,0.01,TaxaJur))))</f>
        <v/>
      </c>
      <c r="K41" s="62"/>
      <c r="L41" s="62" t="str">
        <f t="shared" ref="L41:L104" si="7">IF(C41="","",SUM(H41:J41))</f>
        <v/>
      </c>
      <c r="M41" s="62"/>
    </row>
    <row r="42" spans="2:17" x14ac:dyDescent="0.25">
      <c r="B42" s="29" t="str">
        <f t="shared" ref="B42:B105" si="8">IF(C42="","",B41+1)</f>
        <v/>
      </c>
      <c r="C42" s="30" t="str">
        <f t="shared" si="5"/>
        <v/>
      </c>
      <c r="D42" s="61" t="str">
        <f t="shared" si="3"/>
        <v/>
      </c>
      <c r="E42" s="61"/>
      <c r="F42" s="62" t="str">
        <f t="shared" ref="F42:F105" si="9">IF(C42="","",H41)</f>
        <v/>
      </c>
      <c r="G42" s="63"/>
      <c r="H42" s="62" t="str">
        <f t="shared" si="4"/>
        <v/>
      </c>
      <c r="I42" s="62"/>
      <c r="J42" s="62" t="str">
        <f t="shared" si="6"/>
        <v/>
      </c>
      <c r="K42" s="62"/>
      <c r="L42" s="62" t="str">
        <f t="shared" si="7"/>
        <v/>
      </c>
      <c r="M42" s="62"/>
    </row>
    <row r="43" spans="2:17" x14ac:dyDescent="0.25">
      <c r="B43" s="29" t="str">
        <f t="shared" si="8"/>
        <v/>
      </c>
      <c r="C43" s="30" t="str">
        <f t="shared" si="5"/>
        <v/>
      </c>
      <c r="D43" s="61" t="str">
        <f t="shared" si="3"/>
        <v/>
      </c>
      <c r="E43" s="61"/>
      <c r="F43" s="62" t="str">
        <f t="shared" si="9"/>
        <v/>
      </c>
      <c r="G43" s="63"/>
      <c r="H43" s="62" t="str">
        <f t="shared" si="4"/>
        <v/>
      </c>
      <c r="I43" s="62"/>
      <c r="J43" s="62" t="str">
        <f t="shared" si="6"/>
        <v/>
      </c>
      <c r="K43" s="62"/>
      <c r="L43" s="62" t="str">
        <f t="shared" si="7"/>
        <v/>
      </c>
      <c r="M43" s="62"/>
    </row>
    <row r="44" spans="2:17" x14ac:dyDescent="0.25">
      <c r="B44" s="29" t="str">
        <f t="shared" si="8"/>
        <v/>
      </c>
      <c r="C44" s="30" t="str">
        <f t="shared" si="5"/>
        <v/>
      </c>
      <c r="D44" s="61" t="str">
        <f t="shared" si="3"/>
        <v/>
      </c>
      <c r="E44" s="61"/>
      <c r="F44" s="62" t="str">
        <f t="shared" si="9"/>
        <v/>
      </c>
      <c r="G44" s="63"/>
      <c r="H44" s="62" t="str">
        <f t="shared" si="4"/>
        <v/>
      </c>
      <c r="I44" s="62"/>
      <c r="J44" s="62" t="str">
        <f t="shared" si="6"/>
        <v/>
      </c>
      <c r="K44" s="62"/>
      <c r="L44" s="62" t="str">
        <f t="shared" si="7"/>
        <v/>
      </c>
      <c r="M44" s="62"/>
    </row>
    <row r="45" spans="2:17" x14ac:dyDescent="0.25">
      <c r="B45" s="29" t="str">
        <f t="shared" si="8"/>
        <v/>
      </c>
      <c r="C45" s="30" t="str">
        <f t="shared" si="5"/>
        <v/>
      </c>
      <c r="D45" s="61" t="str">
        <f t="shared" si="3"/>
        <v/>
      </c>
      <c r="E45" s="61"/>
      <c r="F45" s="62" t="str">
        <f t="shared" si="9"/>
        <v/>
      </c>
      <c r="G45" s="63"/>
      <c r="H45" s="62" t="str">
        <f t="shared" si="4"/>
        <v/>
      </c>
      <c r="I45" s="62"/>
      <c r="J45" s="62" t="str">
        <f t="shared" si="6"/>
        <v/>
      </c>
      <c r="K45" s="62"/>
      <c r="L45" s="62" t="str">
        <f t="shared" si="7"/>
        <v/>
      </c>
      <c r="M45" s="62"/>
    </row>
    <row r="46" spans="2:17" x14ac:dyDescent="0.25">
      <c r="B46" s="29" t="str">
        <f t="shared" si="8"/>
        <v/>
      </c>
      <c r="C46" s="30" t="str">
        <f t="shared" si="5"/>
        <v/>
      </c>
      <c r="D46" s="61" t="str">
        <f t="shared" si="3"/>
        <v/>
      </c>
      <c r="E46" s="61"/>
      <c r="F46" s="62" t="str">
        <f t="shared" si="9"/>
        <v/>
      </c>
      <c r="G46" s="63"/>
      <c r="H46" s="62" t="str">
        <f t="shared" si="4"/>
        <v/>
      </c>
      <c r="I46" s="62"/>
      <c r="J46" s="62" t="str">
        <f t="shared" si="6"/>
        <v/>
      </c>
      <c r="K46" s="62"/>
      <c r="L46" s="62" t="str">
        <f t="shared" si="7"/>
        <v/>
      </c>
      <c r="M46" s="62"/>
    </row>
    <row r="47" spans="2:17" x14ac:dyDescent="0.25">
      <c r="B47" s="29" t="str">
        <f t="shared" si="8"/>
        <v/>
      </c>
      <c r="C47" s="30" t="str">
        <f t="shared" si="5"/>
        <v/>
      </c>
      <c r="D47" s="61" t="str">
        <f t="shared" si="3"/>
        <v/>
      </c>
      <c r="E47" s="61"/>
      <c r="F47" s="62" t="str">
        <f t="shared" si="9"/>
        <v/>
      </c>
      <c r="G47" s="63"/>
      <c r="H47" s="62" t="str">
        <f t="shared" si="4"/>
        <v/>
      </c>
      <c r="I47" s="62"/>
      <c r="J47" s="62" t="str">
        <f t="shared" si="6"/>
        <v/>
      </c>
      <c r="K47" s="62"/>
      <c r="L47" s="62" t="str">
        <f t="shared" si="7"/>
        <v/>
      </c>
      <c r="M47" s="62"/>
    </row>
    <row r="48" spans="2:17" x14ac:dyDescent="0.25">
      <c r="B48" s="29" t="str">
        <f t="shared" si="8"/>
        <v/>
      </c>
      <c r="C48" s="30" t="str">
        <f t="shared" si="5"/>
        <v/>
      </c>
      <c r="D48" s="61" t="str">
        <f t="shared" si="3"/>
        <v/>
      </c>
      <c r="E48" s="61"/>
      <c r="F48" s="62" t="str">
        <f t="shared" si="9"/>
        <v/>
      </c>
      <c r="G48" s="63"/>
      <c r="H48" s="62" t="str">
        <f t="shared" ref="H48:H57" si="10">IF(OR(C48="",ValorOriginal="",Data_Inicial_CM="",Data_Final_CM=""),"",IF(D48&lt;Data_Final_CM,ValorOriginal/VLOOKUP(Data_Inicial_CM,FCM,CodInd,TRUE)*VLOOKUP(D48,FCM,CodInd,TRUE),ValorOriginal/VLOOKUP(Data_Inicial_CM,FCM,CodInd,TRUE)*VLOOKUP(Data_Final_CM,FCM,CodInd,TRUE)))</f>
        <v/>
      </c>
      <c r="I48" s="62"/>
      <c r="J48" s="62" t="str">
        <f t="shared" si="6"/>
        <v/>
      </c>
      <c r="K48" s="62"/>
      <c r="L48" s="62" t="str">
        <f t="shared" si="7"/>
        <v/>
      </c>
      <c r="M48" s="62"/>
    </row>
    <row r="49" spans="2:13" x14ac:dyDescent="0.25">
      <c r="B49" s="29" t="str">
        <f t="shared" si="8"/>
        <v/>
      </c>
      <c r="C49" s="30" t="str">
        <f t="shared" si="5"/>
        <v/>
      </c>
      <c r="D49" s="61" t="str">
        <f t="shared" si="3"/>
        <v/>
      </c>
      <c r="E49" s="61"/>
      <c r="F49" s="62" t="str">
        <f t="shared" si="9"/>
        <v/>
      </c>
      <c r="G49" s="63"/>
      <c r="H49" s="62" t="str">
        <f t="shared" si="10"/>
        <v/>
      </c>
      <c r="I49" s="62"/>
      <c r="J49" s="62" t="str">
        <f t="shared" si="6"/>
        <v/>
      </c>
      <c r="K49" s="62"/>
      <c r="L49" s="62" t="str">
        <f t="shared" si="7"/>
        <v/>
      </c>
      <c r="M49" s="62"/>
    </row>
    <row r="50" spans="2:13" x14ac:dyDescent="0.25">
      <c r="B50" s="29" t="str">
        <f t="shared" si="8"/>
        <v/>
      </c>
      <c r="C50" s="30" t="str">
        <f t="shared" si="5"/>
        <v/>
      </c>
      <c r="D50" s="61" t="str">
        <f t="shared" si="3"/>
        <v/>
      </c>
      <c r="E50" s="61"/>
      <c r="F50" s="62" t="str">
        <f t="shared" si="9"/>
        <v/>
      </c>
      <c r="G50" s="63"/>
      <c r="H50" s="62" t="str">
        <f t="shared" si="10"/>
        <v/>
      </c>
      <c r="I50" s="62"/>
      <c r="J50" s="62" t="str">
        <f t="shared" si="6"/>
        <v/>
      </c>
      <c r="K50" s="62"/>
      <c r="L50" s="62" t="str">
        <f t="shared" si="7"/>
        <v/>
      </c>
      <c r="M50" s="62"/>
    </row>
    <row r="51" spans="2:13" x14ac:dyDescent="0.25">
      <c r="B51" s="29" t="str">
        <f t="shared" si="8"/>
        <v/>
      </c>
      <c r="C51" s="30" t="str">
        <f t="shared" si="5"/>
        <v/>
      </c>
      <c r="D51" s="61" t="str">
        <f t="shared" si="3"/>
        <v/>
      </c>
      <c r="E51" s="61"/>
      <c r="F51" s="62" t="str">
        <f t="shared" si="9"/>
        <v/>
      </c>
      <c r="G51" s="63"/>
      <c r="H51" s="62" t="str">
        <f t="shared" si="10"/>
        <v/>
      </c>
      <c r="I51" s="62"/>
      <c r="J51" s="62" t="str">
        <f t="shared" si="6"/>
        <v/>
      </c>
      <c r="K51" s="62"/>
      <c r="L51" s="62" t="str">
        <f t="shared" si="7"/>
        <v/>
      </c>
      <c r="M51" s="62"/>
    </row>
    <row r="52" spans="2:13" x14ac:dyDescent="0.25">
      <c r="B52" s="29" t="str">
        <f t="shared" si="8"/>
        <v/>
      </c>
      <c r="C52" s="30" t="str">
        <f t="shared" si="5"/>
        <v/>
      </c>
      <c r="D52" s="61" t="str">
        <f t="shared" si="3"/>
        <v/>
      </c>
      <c r="E52" s="61"/>
      <c r="F52" s="62" t="str">
        <f t="shared" si="9"/>
        <v/>
      </c>
      <c r="G52" s="63"/>
      <c r="H52" s="62" t="str">
        <f t="shared" si="10"/>
        <v/>
      </c>
      <c r="I52" s="62"/>
      <c r="J52" s="62" t="str">
        <f t="shared" si="6"/>
        <v/>
      </c>
      <c r="K52" s="62"/>
      <c r="L52" s="62" t="str">
        <f t="shared" si="7"/>
        <v/>
      </c>
      <c r="M52" s="62"/>
    </row>
    <row r="53" spans="2:13" x14ac:dyDescent="0.25">
      <c r="B53" s="29" t="str">
        <f t="shared" si="8"/>
        <v/>
      </c>
      <c r="C53" s="30" t="str">
        <f t="shared" si="5"/>
        <v/>
      </c>
      <c r="D53" s="61" t="str">
        <f t="shared" si="3"/>
        <v/>
      </c>
      <c r="E53" s="61"/>
      <c r="F53" s="62" t="str">
        <f t="shared" si="9"/>
        <v/>
      </c>
      <c r="G53" s="63"/>
      <c r="H53" s="62" t="str">
        <f t="shared" si="10"/>
        <v/>
      </c>
      <c r="I53" s="62"/>
      <c r="J53" s="62" t="str">
        <f t="shared" ref="J53" si="11">IF(OR(C53="",ValorOriginal=""),"",IF(OR(Data_Inicial_Jur="",Data_Final_Jur="",CodJur=1,D53&lt;Data_Inicial_Jur),0,H53*(VLOOKUP(IF(D53&gt;Data_Final_Jur,Data_Final_Jur,D53),FJ,CodJur,TRUE)-VLOOKUP(Data_Inicial_Jur,FJ,CodJur,TRUE))*(IF(CodJur=3,0.01,TaxaJur))))</f>
        <v/>
      </c>
      <c r="K53" s="62"/>
      <c r="L53" s="62" t="str">
        <f t="shared" si="7"/>
        <v/>
      </c>
      <c r="M53" s="62"/>
    </row>
    <row r="54" spans="2:13" x14ac:dyDescent="0.25">
      <c r="B54" s="29" t="str">
        <f t="shared" si="8"/>
        <v/>
      </c>
      <c r="C54" s="30" t="str">
        <f t="shared" si="5"/>
        <v/>
      </c>
      <c r="D54" s="61" t="str">
        <f t="shared" si="3"/>
        <v/>
      </c>
      <c r="E54" s="61"/>
      <c r="F54" s="62" t="str">
        <f t="shared" si="9"/>
        <v/>
      </c>
      <c r="G54" s="63"/>
      <c r="H54" s="62" t="str">
        <f t="shared" si="10"/>
        <v/>
      </c>
      <c r="I54" s="62"/>
      <c r="J54" s="62" t="str">
        <f t="shared" si="6"/>
        <v/>
      </c>
      <c r="K54" s="62"/>
      <c r="L54" s="62" t="str">
        <f t="shared" si="7"/>
        <v/>
      </c>
      <c r="M54" s="62"/>
    </row>
    <row r="55" spans="2:13" x14ac:dyDescent="0.25">
      <c r="B55" s="29" t="str">
        <f t="shared" si="8"/>
        <v/>
      </c>
      <c r="C55" s="30" t="str">
        <f t="shared" si="5"/>
        <v/>
      </c>
      <c r="D55" s="61" t="str">
        <f t="shared" si="3"/>
        <v/>
      </c>
      <c r="E55" s="61"/>
      <c r="F55" s="62" t="str">
        <f t="shared" si="9"/>
        <v/>
      </c>
      <c r="G55" s="63"/>
      <c r="H55" s="62" t="str">
        <f t="shared" si="10"/>
        <v/>
      </c>
      <c r="I55" s="62"/>
      <c r="J55" s="62" t="str">
        <f t="shared" si="6"/>
        <v/>
      </c>
      <c r="K55" s="62"/>
      <c r="L55" s="62" t="str">
        <f t="shared" si="7"/>
        <v/>
      </c>
      <c r="M55" s="62"/>
    </row>
    <row r="56" spans="2:13" x14ac:dyDescent="0.25">
      <c r="B56" s="29" t="str">
        <f t="shared" si="8"/>
        <v/>
      </c>
      <c r="C56" s="30" t="str">
        <f t="shared" si="5"/>
        <v/>
      </c>
      <c r="D56" s="61" t="str">
        <f t="shared" si="3"/>
        <v/>
      </c>
      <c r="E56" s="61"/>
      <c r="F56" s="62" t="str">
        <f t="shared" si="9"/>
        <v/>
      </c>
      <c r="G56" s="63"/>
      <c r="H56" s="62" t="str">
        <f t="shared" si="10"/>
        <v/>
      </c>
      <c r="I56" s="62"/>
      <c r="J56" s="62" t="str">
        <f t="shared" si="6"/>
        <v/>
      </c>
      <c r="K56" s="62"/>
      <c r="L56" s="62" t="str">
        <f t="shared" si="7"/>
        <v/>
      </c>
      <c r="M56" s="62"/>
    </row>
    <row r="57" spans="2:13" x14ac:dyDescent="0.25">
      <c r="B57" s="29" t="str">
        <f t="shared" si="8"/>
        <v/>
      </c>
      <c r="C57" s="30" t="str">
        <f t="shared" si="5"/>
        <v/>
      </c>
      <c r="D57" s="61" t="str">
        <f t="shared" si="3"/>
        <v/>
      </c>
      <c r="E57" s="61"/>
      <c r="F57" s="62" t="str">
        <f t="shared" si="9"/>
        <v/>
      </c>
      <c r="G57" s="63"/>
      <c r="H57" s="62" t="str">
        <f t="shared" si="10"/>
        <v/>
      </c>
      <c r="I57" s="62"/>
      <c r="J57" s="62" t="str">
        <f t="shared" si="6"/>
        <v/>
      </c>
      <c r="K57" s="62"/>
      <c r="L57" s="62" t="str">
        <f t="shared" si="7"/>
        <v/>
      </c>
      <c r="M57" s="62"/>
    </row>
    <row r="58" spans="2:13" x14ac:dyDescent="0.25">
      <c r="B58" s="29" t="str">
        <f t="shared" si="8"/>
        <v/>
      </c>
      <c r="C58" s="30" t="str">
        <f t="shared" si="5"/>
        <v/>
      </c>
      <c r="D58" s="61" t="str">
        <f t="shared" si="3"/>
        <v/>
      </c>
      <c r="E58" s="61"/>
      <c r="F58" s="62" t="str">
        <f t="shared" si="9"/>
        <v/>
      </c>
      <c r="G58" s="63"/>
      <c r="H58" s="62" t="str">
        <f t="shared" ref="H58:H121" si="12">IF(OR(C58="",ValorOriginal="",Data_Inicial_CM="",Data_Final_CM=""),"",IF(D58&lt;Data_Final_CM,ValorOriginal/VLOOKUP(Data_Inicial_CM,FCM,CodInd,TRUE)*VLOOKUP(D58,FCM,CodInd,TRUE),ValorOriginal/VLOOKUP(Data_Inicial_CM,FCM,CodInd,TRUE)*VLOOKUP(Data_Final_CM,FCM,CodInd,TRUE)))</f>
        <v/>
      </c>
      <c r="I58" s="62"/>
      <c r="J58" s="62" t="str">
        <f t="shared" si="6"/>
        <v/>
      </c>
      <c r="K58" s="62"/>
      <c r="L58" s="62" t="str">
        <f t="shared" si="7"/>
        <v/>
      </c>
      <c r="M58" s="62"/>
    </row>
    <row r="59" spans="2:13" x14ac:dyDescent="0.25">
      <c r="B59" s="29" t="str">
        <f t="shared" si="8"/>
        <v/>
      </c>
      <c r="C59" s="30" t="str">
        <f t="shared" si="5"/>
        <v/>
      </c>
      <c r="D59" s="61" t="str">
        <f t="shared" si="3"/>
        <v/>
      </c>
      <c r="E59" s="61"/>
      <c r="F59" s="62" t="str">
        <f t="shared" si="9"/>
        <v/>
      </c>
      <c r="G59" s="63"/>
      <c r="H59" s="62" t="str">
        <f t="shared" si="12"/>
        <v/>
      </c>
      <c r="I59" s="62"/>
      <c r="J59" s="62" t="str">
        <f t="shared" si="6"/>
        <v/>
      </c>
      <c r="K59" s="62"/>
      <c r="L59" s="62" t="str">
        <f t="shared" si="7"/>
        <v/>
      </c>
      <c r="M59" s="62"/>
    </row>
    <row r="60" spans="2:13" x14ac:dyDescent="0.25">
      <c r="B60" s="29" t="str">
        <f t="shared" si="8"/>
        <v/>
      </c>
      <c r="C60" s="30" t="str">
        <f t="shared" si="5"/>
        <v/>
      </c>
      <c r="D60" s="61" t="str">
        <f t="shared" si="3"/>
        <v/>
      </c>
      <c r="E60" s="61"/>
      <c r="F60" s="62" t="str">
        <f t="shared" si="9"/>
        <v/>
      </c>
      <c r="G60" s="63"/>
      <c r="H60" s="62" t="str">
        <f t="shared" si="12"/>
        <v/>
      </c>
      <c r="I60" s="62"/>
      <c r="J60" s="62" t="str">
        <f t="shared" si="6"/>
        <v/>
      </c>
      <c r="K60" s="62"/>
      <c r="L60" s="62" t="str">
        <f t="shared" si="7"/>
        <v/>
      </c>
      <c r="M60" s="62"/>
    </row>
    <row r="61" spans="2:13" x14ac:dyDescent="0.25">
      <c r="B61" s="29" t="str">
        <f t="shared" si="8"/>
        <v/>
      </c>
      <c r="C61" s="30" t="str">
        <f t="shared" si="5"/>
        <v/>
      </c>
      <c r="D61" s="61" t="str">
        <f t="shared" si="3"/>
        <v/>
      </c>
      <c r="E61" s="61"/>
      <c r="F61" s="62" t="str">
        <f t="shared" si="9"/>
        <v/>
      </c>
      <c r="G61" s="63"/>
      <c r="H61" s="62" t="str">
        <f t="shared" si="12"/>
        <v/>
      </c>
      <c r="I61" s="62"/>
      <c r="J61" s="62" t="str">
        <f t="shared" si="6"/>
        <v/>
      </c>
      <c r="K61" s="62"/>
      <c r="L61" s="62" t="str">
        <f t="shared" si="7"/>
        <v/>
      </c>
      <c r="M61" s="62"/>
    </row>
    <row r="62" spans="2:13" x14ac:dyDescent="0.25">
      <c r="B62" s="29" t="str">
        <f t="shared" si="8"/>
        <v/>
      </c>
      <c r="C62" s="30" t="str">
        <f t="shared" si="5"/>
        <v/>
      </c>
      <c r="D62" s="61" t="str">
        <f t="shared" si="3"/>
        <v/>
      </c>
      <c r="E62" s="61"/>
      <c r="F62" s="62" t="str">
        <f t="shared" si="9"/>
        <v/>
      </c>
      <c r="G62" s="63"/>
      <c r="H62" s="62" t="str">
        <f t="shared" si="12"/>
        <v/>
      </c>
      <c r="I62" s="62"/>
      <c r="J62" s="62" t="str">
        <f t="shared" si="6"/>
        <v/>
      </c>
      <c r="K62" s="62"/>
      <c r="L62" s="62" t="str">
        <f t="shared" si="7"/>
        <v/>
      </c>
      <c r="M62" s="62"/>
    </row>
    <row r="63" spans="2:13" x14ac:dyDescent="0.25">
      <c r="B63" s="29" t="str">
        <f t="shared" si="8"/>
        <v/>
      </c>
      <c r="C63" s="30" t="str">
        <f t="shared" si="5"/>
        <v/>
      </c>
      <c r="D63" s="61" t="str">
        <f t="shared" si="3"/>
        <v/>
      </c>
      <c r="E63" s="61"/>
      <c r="F63" s="62" t="str">
        <f t="shared" si="9"/>
        <v/>
      </c>
      <c r="G63" s="63"/>
      <c r="H63" s="62" t="str">
        <f t="shared" si="12"/>
        <v/>
      </c>
      <c r="I63" s="62"/>
      <c r="J63" s="62" t="str">
        <f t="shared" si="6"/>
        <v/>
      </c>
      <c r="K63" s="62"/>
      <c r="L63" s="62" t="str">
        <f t="shared" si="7"/>
        <v/>
      </c>
      <c r="M63" s="62"/>
    </row>
    <row r="64" spans="2:13" x14ac:dyDescent="0.25">
      <c r="B64" s="29" t="str">
        <f t="shared" si="8"/>
        <v/>
      </c>
      <c r="C64" s="30" t="str">
        <f t="shared" si="5"/>
        <v/>
      </c>
      <c r="D64" s="61" t="str">
        <f t="shared" si="3"/>
        <v/>
      </c>
      <c r="E64" s="61"/>
      <c r="F64" s="62" t="str">
        <f t="shared" si="9"/>
        <v/>
      </c>
      <c r="G64" s="63"/>
      <c r="H64" s="62" t="str">
        <f t="shared" si="12"/>
        <v/>
      </c>
      <c r="I64" s="62"/>
      <c r="J64" s="62" t="str">
        <f t="shared" si="6"/>
        <v/>
      </c>
      <c r="K64" s="62"/>
      <c r="L64" s="62" t="str">
        <f t="shared" si="7"/>
        <v/>
      </c>
      <c r="M64" s="62"/>
    </row>
    <row r="65" spans="2:13" x14ac:dyDescent="0.25">
      <c r="B65" s="29" t="str">
        <f t="shared" si="8"/>
        <v/>
      </c>
      <c r="C65" s="30" t="str">
        <f t="shared" si="5"/>
        <v/>
      </c>
      <c r="D65" s="61" t="str">
        <f t="shared" si="3"/>
        <v/>
      </c>
      <c r="E65" s="61"/>
      <c r="F65" s="62" t="str">
        <f t="shared" si="9"/>
        <v/>
      </c>
      <c r="G65" s="63"/>
      <c r="H65" s="62" t="str">
        <f t="shared" si="12"/>
        <v/>
      </c>
      <c r="I65" s="62"/>
      <c r="J65" s="62" t="str">
        <f t="shared" si="6"/>
        <v/>
      </c>
      <c r="K65" s="62"/>
      <c r="L65" s="62" t="str">
        <f t="shared" si="7"/>
        <v/>
      </c>
      <c r="M65" s="62"/>
    </row>
    <row r="66" spans="2:13" x14ac:dyDescent="0.25">
      <c r="B66" s="29" t="str">
        <f t="shared" si="8"/>
        <v/>
      </c>
      <c r="C66" s="30" t="str">
        <f t="shared" si="5"/>
        <v/>
      </c>
      <c r="D66" s="61" t="str">
        <f t="shared" si="3"/>
        <v/>
      </c>
      <c r="E66" s="61"/>
      <c r="F66" s="62" t="str">
        <f t="shared" si="9"/>
        <v/>
      </c>
      <c r="G66" s="63"/>
      <c r="H66" s="62" t="str">
        <f t="shared" si="12"/>
        <v/>
      </c>
      <c r="I66" s="62"/>
      <c r="J66" s="62" t="str">
        <f t="shared" si="6"/>
        <v/>
      </c>
      <c r="K66" s="62"/>
      <c r="L66" s="62" t="str">
        <f t="shared" si="7"/>
        <v/>
      </c>
      <c r="M66" s="62"/>
    </row>
    <row r="67" spans="2:13" x14ac:dyDescent="0.25">
      <c r="B67" s="29" t="str">
        <f t="shared" si="8"/>
        <v/>
      </c>
      <c r="C67" s="30" t="str">
        <f t="shared" si="5"/>
        <v/>
      </c>
      <c r="D67" s="61" t="str">
        <f t="shared" si="3"/>
        <v/>
      </c>
      <c r="E67" s="61"/>
      <c r="F67" s="62" t="str">
        <f t="shared" si="9"/>
        <v/>
      </c>
      <c r="G67" s="63"/>
      <c r="H67" s="62" t="str">
        <f t="shared" si="12"/>
        <v/>
      </c>
      <c r="I67" s="62"/>
      <c r="J67" s="62" t="str">
        <f t="shared" si="6"/>
        <v/>
      </c>
      <c r="K67" s="62"/>
      <c r="L67" s="62" t="str">
        <f t="shared" si="7"/>
        <v/>
      </c>
      <c r="M67" s="62"/>
    </row>
    <row r="68" spans="2:13" x14ac:dyDescent="0.25">
      <c r="B68" s="29" t="str">
        <f t="shared" si="8"/>
        <v/>
      </c>
      <c r="C68" s="30" t="str">
        <f t="shared" si="5"/>
        <v/>
      </c>
      <c r="D68" s="61" t="str">
        <f t="shared" si="3"/>
        <v/>
      </c>
      <c r="E68" s="61"/>
      <c r="F68" s="62" t="str">
        <f t="shared" si="9"/>
        <v/>
      </c>
      <c r="G68" s="63"/>
      <c r="H68" s="62" t="str">
        <f t="shared" si="12"/>
        <v/>
      </c>
      <c r="I68" s="62"/>
      <c r="J68" s="62" t="str">
        <f t="shared" si="6"/>
        <v/>
      </c>
      <c r="K68" s="62"/>
      <c r="L68" s="62" t="str">
        <f t="shared" si="7"/>
        <v/>
      </c>
      <c r="M68" s="62"/>
    </row>
    <row r="69" spans="2:13" x14ac:dyDescent="0.25">
      <c r="B69" s="29" t="str">
        <f t="shared" si="8"/>
        <v/>
      </c>
      <c r="C69" s="30" t="str">
        <f t="shared" si="5"/>
        <v/>
      </c>
      <c r="D69" s="61" t="str">
        <f t="shared" si="3"/>
        <v/>
      </c>
      <c r="E69" s="61"/>
      <c r="F69" s="62" t="str">
        <f t="shared" si="9"/>
        <v/>
      </c>
      <c r="G69" s="63"/>
      <c r="H69" s="62" t="str">
        <f t="shared" si="12"/>
        <v/>
      </c>
      <c r="I69" s="62"/>
      <c r="J69" s="62" t="str">
        <f t="shared" si="6"/>
        <v/>
      </c>
      <c r="K69" s="62"/>
      <c r="L69" s="62" t="str">
        <f t="shared" si="7"/>
        <v/>
      </c>
      <c r="M69" s="62"/>
    </row>
    <row r="70" spans="2:13" x14ac:dyDescent="0.25">
      <c r="B70" s="29" t="str">
        <f t="shared" si="8"/>
        <v/>
      </c>
      <c r="C70" s="30" t="str">
        <f t="shared" si="5"/>
        <v/>
      </c>
      <c r="D70" s="61" t="str">
        <f t="shared" si="3"/>
        <v/>
      </c>
      <c r="E70" s="61"/>
      <c r="F70" s="62" t="str">
        <f t="shared" si="9"/>
        <v/>
      </c>
      <c r="G70" s="63"/>
      <c r="H70" s="62" t="str">
        <f t="shared" si="12"/>
        <v/>
      </c>
      <c r="I70" s="62"/>
      <c r="J70" s="62" t="str">
        <f t="shared" si="6"/>
        <v/>
      </c>
      <c r="K70" s="62"/>
      <c r="L70" s="62" t="str">
        <f t="shared" si="7"/>
        <v/>
      </c>
      <c r="M70" s="62"/>
    </row>
    <row r="71" spans="2:13" x14ac:dyDescent="0.25">
      <c r="B71" s="29" t="str">
        <f t="shared" si="8"/>
        <v/>
      </c>
      <c r="C71" s="30" t="str">
        <f t="shared" si="5"/>
        <v/>
      </c>
      <c r="D71" s="61" t="str">
        <f t="shared" si="3"/>
        <v/>
      </c>
      <c r="E71" s="61"/>
      <c r="F71" s="62" t="str">
        <f t="shared" si="9"/>
        <v/>
      </c>
      <c r="G71" s="63"/>
      <c r="H71" s="62" t="str">
        <f t="shared" si="12"/>
        <v/>
      </c>
      <c r="I71" s="62"/>
      <c r="J71" s="62" t="str">
        <f t="shared" si="6"/>
        <v/>
      </c>
      <c r="K71" s="62"/>
      <c r="L71" s="62" t="str">
        <f t="shared" si="7"/>
        <v/>
      </c>
      <c r="M71" s="62"/>
    </row>
    <row r="72" spans="2:13" x14ac:dyDescent="0.25">
      <c r="B72" s="29" t="str">
        <f t="shared" si="8"/>
        <v/>
      </c>
      <c r="C72" s="30" t="str">
        <f t="shared" si="5"/>
        <v/>
      </c>
      <c r="D72" s="61" t="str">
        <f t="shared" si="3"/>
        <v/>
      </c>
      <c r="E72" s="61"/>
      <c r="F72" s="62" t="str">
        <f t="shared" si="9"/>
        <v/>
      </c>
      <c r="G72" s="63"/>
      <c r="H72" s="62" t="str">
        <f t="shared" si="12"/>
        <v/>
      </c>
      <c r="I72" s="62"/>
      <c r="J72" s="62" t="str">
        <f t="shared" si="6"/>
        <v/>
      </c>
      <c r="K72" s="62"/>
      <c r="L72" s="62" t="str">
        <f t="shared" si="7"/>
        <v/>
      </c>
      <c r="M72" s="62"/>
    </row>
    <row r="73" spans="2:13" x14ac:dyDescent="0.25">
      <c r="B73" s="29" t="str">
        <f t="shared" si="8"/>
        <v/>
      </c>
      <c r="C73" s="30" t="str">
        <f t="shared" si="5"/>
        <v/>
      </c>
      <c r="D73" s="61" t="str">
        <f t="shared" si="3"/>
        <v/>
      </c>
      <c r="E73" s="61"/>
      <c r="F73" s="62" t="str">
        <f t="shared" si="9"/>
        <v/>
      </c>
      <c r="G73" s="63"/>
      <c r="H73" s="62" t="str">
        <f t="shared" si="12"/>
        <v/>
      </c>
      <c r="I73" s="62"/>
      <c r="J73" s="62" t="str">
        <f t="shared" si="6"/>
        <v/>
      </c>
      <c r="K73" s="62"/>
      <c r="L73" s="62" t="str">
        <f t="shared" si="7"/>
        <v/>
      </c>
      <c r="M73" s="62"/>
    </row>
    <row r="74" spans="2:13" x14ac:dyDescent="0.25">
      <c r="B74" s="29" t="str">
        <f t="shared" si="8"/>
        <v/>
      </c>
      <c r="C74" s="30" t="str">
        <f t="shared" si="5"/>
        <v/>
      </c>
      <c r="D74" s="61" t="str">
        <f t="shared" si="3"/>
        <v/>
      </c>
      <c r="E74" s="61"/>
      <c r="F74" s="62" t="str">
        <f t="shared" si="9"/>
        <v/>
      </c>
      <c r="G74" s="63"/>
      <c r="H74" s="62" t="str">
        <f t="shared" si="12"/>
        <v/>
      </c>
      <c r="I74" s="62"/>
      <c r="J74" s="62" t="str">
        <f t="shared" si="6"/>
        <v/>
      </c>
      <c r="K74" s="62"/>
      <c r="L74" s="62" t="str">
        <f t="shared" si="7"/>
        <v/>
      </c>
      <c r="M74" s="62"/>
    </row>
    <row r="75" spans="2:13" x14ac:dyDescent="0.25">
      <c r="B75" s="29" t="str">
        <f t="shared" si="8"/>
        <v/>
      </c>
      <c r="C75" s="30" t="str">
        <f t="shared" si="5"/>
        <v/>
      </c>
      <c r="D75" s="61" t="str">
        <f t="shared" si="3"/>
        <v/>
      </c>
      <c r="E75" s="61"/>
      <c r="F75" s="62" t="str">
        <f t="shared" si="9"/>
        <v/>
      </c>
      <c r="G75" s="63"/>
      <c r="H75" s="62" t="str">
        <f t="shared" si="12"/>
        <v/>
      </c>
      <c r="I75" s="62"/>
      <c r="J75" s="62" t="str">
        <f t="shared" si="6"/>
        <v/>
      </c>
      <c r="K75" s="62"/>
      <c r="L75" s="62" t="str">
        <f t="shared" si="7"/>
        <v/>
      </c>
      <c r="M75" s="62"/>
    </row>
    <row r="76" spans="2:13" x14ac:dyDescent="0.25">
      <c r="B76" s="29" t="str">
        <f t="shared" si="8"/>
        <v/>
      </c>
      <c r="C76" s="30" t="str">
        <f t="shared" si="5"/>
        <v/>
      </c>
      <c r="D76" s="61" t="str">
        <f t="shared" si="3"/>
        <v/>
      </c>
      <c r="E76" s="61"/>
      <c r="F76" s="62" t="str">
        <f t="shared" si="9"/>
        <v/>
      </c>
      <c r="G76" s="63"/>
      <c r="H76" s="62" t="str">
        <f t="shared" si="12"/>
        <v/>
      </c>
      <c r="I76" s="62"/>
      <c r="J76" s="62" t="str">
        <f t="shared" si="6"/>
        <v/>
      </c>
      <c r="K76" s="62"/>
      <c r="L76" s="62" t="str">
        <f t="shared" si="7"/>
        <v/>
      </c>
      <c r="M76" s="62"/>
    </row>
    <row r="77" spans="2:13" x14ac:dyDescent="0.25">
      <c r="B77" s="29" t="str">
        <f t="shared" si="8"/>
        <v/>
      </c>
      <c r="C77" s="30" t="str">
        <f t="shared" si="5"/>
        <v/>
      </c>
      <c r="D77" s="61" t="str">
        <f t="shared" si="3"/>
        <v/>
      </c>
      <c r="E77" s="61"/>
      <c r="F77" s="62" t="str">
        <f t="shared" si="9"/>
        <v/>
      </c>
      <c r="G77" s="63"/>
      <c r="H77" s="62" t="str">
        <f t="shared" si="12"/>
        <v/>
      </c>
      <c r="I77" s="62"/>
      <c r="J77" s="62" t="str">
        <f t="shared" si="6"/>
        <v/>
      </c>
      <c r="K77" s="62"/>
      <c r="L77" s="62" t="str">
        <f t="shared" si="7"/>
        <v/>
      </c>
      <c r="M77" s="62"/>
    </row>
    <row r="78" spans="2:13" x14ac:dyDescent="0.25">
      <c r="B78" s="29" t="str">
        <f t="shared" si="8"/>
        <v/>
      </c>
      <c r="C78" s="30" t="str">
        <f t="shared" si="5"/>
        <v/>
      </c>
      <c r="D78" s="61" t="str">
        <f t="shared" si="3"/>
        <v/>
      </c>
      <c r="E78" s="61"/>
      <c r="F78" s="62" t="str">
        <f t="shared" si="9"/>
        <v/>
      </c>
      <c r="G78" s="63"/>
      <c r="H78" s="62" t="str">
        <f t="shared" si="12"/>
        <v/>
      </c>
      <c r="I78" s="62"/>
      <c r="J78" s="62" t="str">
        <f t="shared" si="6"/>
        <v/>
      </c>
      <c r="K78" s="62"/>
      <c r="L78" s="62" t="str">
        <f t="shared" si="7"/>
        <v/>
      </c>
      <c r="M78" s="62"/>
    </row>
    <row r="79" spans="2:13" x14ac:dyDescent="0.25">
      <c r="B79" s="29" t="str">
        <f t="shared" si="8"/>
        <v/>
      </c>
      <c r="C79" s="30" t="str">
        <f t="shared" si="5"/>
        <v/>
      </c>
      <c r="D79" s="61" t="str">
        <f t="shared" si="3"/>
        <v/>
      </c>
      <c r="E79" s="61"/>
      <c r="F79" s="62" t="str">
        <f t="shared" si="9"/>
        <v/>
      </c>
      <c r="G79" s="63"/>
      <c r="H79" s="62" t="str">
        <f t="shared" si="12"/>
        <v/>
      </c>
      <c r="I79" s="62"/>
      <c r="J79" s="62" t="str">
        <f t="shared" si="6"/>
        <v/>
      </c>
      <c r="K79" s="62"/>
      <c r="L79" s="62" t="str">
        <f t="shared" si="7"/>
        <v/>
      </c>
      <c r="M79" s="62"/>
    </row>
    <row r="80" spans="2:13" x14ac:dyDescent="0.25">
      <c r="B80" s="29" t="str">
        <f t="shared" si="8"/>
        <v/>
      </c>
      <c r="C80" s="30" t="str">
        <f t="shared" si="5"/>
        <v/>
      </c>
      <c r="D80" s="61" t="str">
        <f t="shared" si="3"/>
        <v/>
      </c>
      <c r="E80" s="61"/>
      <c r="F80" s="62" t="str">
        <f t="shared" si="9"/>
        <v/>
      </c>
      <c r="G80" s="63"/>
      <c r="H80" s="62" t="str">
        <f t="shared" si="12"/>
        <v/>
      </c>
      <c r="I80" s="62"/>
      <c r="J80" s="62" t="str">
        <f t="shared" si="6"/>
        <v/>
      </c>
      <c r="K80" s="62"/>
      <c r="L80" s="62" t="str">
        <f t="shared" si="7"/>
        <v/>
      </c>
      <c r="M80" s="62"/>
    </row>
    <row r="81" spans="2:13" x14ac:dyDescent="0.25">
      <c r="B81" s="29" t="str">
        <f t="shared" si="8"/>
        <v/>
      </c>
      <c r="C81" s="30" t="str">
        <f t="shared" si="5"/>
        <v/>
      </c>
      <c r="D81" s="61" t="str">
        <f t="shared" si="3"/>
        <v/>
      </c>
      <c r="E81" s="61"/>
      <c r="F81" s="62" t="str">
        <f t="shared" si="9"/>
        <v/>
      </c>
      <c r="G81" s="63"/>
      <c r="H81" s="62" t="str">
        <f t="shared" si="12"/>
        <v/>
      </c>
      <c r="I81" s="62"/>
      <c r="J81" s="62" t="str">
        <f t="shared" si="6"/>
        <v/>
      </c>
      <c r="K81" s="62"/>
      <c r="L81" s="62" t="str">
        <f t="shared" si="7"/>
        <v/>
      </c>
      <c r="M81" s="62"/>
    </row>
    <row r="82" spans="2:13" x14ac:dyDescent="0.25">
      <c r="B82" s="29" t="str">
        <f t="shared" si="8"/>
        <v/>
      </c>
      <c r="C82" s="30" t="str">
        <f t="shared" si="5"/>
        <v/>
      </c>
      <c r="D82" s="61" t="str">
        <f t="shared" si="3"/>
        <v/>
      </c>
      <c r="E82" s="61"/>
      <c r="F82" s="62" t="str">
        <f t="shared" si="9"/>
        <v/>
      </c>
      <c r="G82" s="63"/>
      <c r="H82" s="62" t="str">
        <f t="shared" si="12"/>
        <v/>
      </c>
      <c r="I82" s="62"/>
      <c r="J82" s="62" t="str">
        <f t="shared" si="6"/>
        <v/>
      </c>
      <c r="K82" s="62"/>
      <c r="L82" s="62" t="str">
        <f t="shared" si="7"/>
        <v/>
      </c>
      <c r="M82" s="62"/>
    </row>
    <row r="83" spans="2:13" x14ac:dyDescent="0.25">
      <c r="B83" s="29" t="str">
        <f t="shared" si="8"/>
        <v/>
      </c>
      <c r="C83" s="30" t="str">
        <f t="shared" si="5"/>
        <v/>
      </c>
      <c r="D83" s="61" t="str">
        <f t="shared" si="3"/>
        <v/>
      </c>
      <c r="E83" s="61"/>
      <c r="F83" s="62" t="str">
        <f t="shared" si="9"/>
        <v/>
      </c>
      <c r="G83" s="63"/>
      <c r="H83" s="62" t="str">
        <f t="shared" si="12"/>
        <v/>
      </c>
      <c r="I83" s="62"/>
      <c r="J83" s="62" t="str">
        <f t="shared" si="6"/>
        <v/>
      </c>
      <c r="K83" s="62"/>
      <c r="L83" s="62" t="str">
        <f t="shared" si="7"/>
        <v/>
      </c>
      <c r="M83" s="62"/>
    </row>
    <row r="84" spans="2:13" x14ac:dyDescent="0.25">
      <c r="B84" s="29" t="str">
        <f t="shared" si="8"/>
        <v/>
      </c>
      <c r="C84" s="30" t="str">
        <f t="shared" si="5"/>
        <v/>
      </c>
      <c r="D84" s="61" t="str">
        <f t="shared" si="3"/>
        <v/>
      </c>
      <c r="E84" s="61"/>
      <c r="F84" s="62" t="str">
        <f t="shared" si="9"/>
        <v/>
      </c>
      <c r="G84" s="63"/>
      <c r="H84" s="62" t="str">
        <f t="shared" si="12"/>
        <v/>
      </c>
      <c r="I84" s="62"/>
      <c r="J84" s="62" t="str">
        <f t="shared" si="6"/>
        <v/>
      </c>
      <c r="K84" s="62"/>
      <c r="L84" s="62" t="str">
        <f t="shared" si="7"/>
        <v/>
      </c>
      <c r="M84" s="62"/>
    </row>
    <row r="85" spans="2:13" x14ac:dyDescent="0.25">
      <c r="B85" s="29" t="str">
        <f t="shared" si="8"/>
        <v/>
      </c>
      <c r="C85" s="30" t="str">
        <f t="shared" si="5"/>
        <v/>
      </c>
      <c r="D85" s="61" t="str">
        <f t="shared" si="3"/>
        <v/>
      </c>
      <c r="E85" s="61"/>
      <c r="F85" s="62" t="str">
        <f t="shared" si="9"/>
        <v/>
      </c>
      <c r="G85" s="63"/>
      <c r="H85" s="62" t="str">
        <f t="shared" si="12"/>
        <v/>
      </c>
      <c r="I85" s="62"/>
      <c r="J85" s="62" t="str">
        <f t="shared" si="6"/>
        <v/>
      </c>
      <c r="K85" s="62"/>
      <c r="L85" s="62" t="str">
        <f t="shared" si="7"/>
        <v/>
      </c>
      <c r="M85" s="62"/>
    </row>
    <row r="86" spans="2:13" x14ac:dyDescent="0.25">
      <c r="B86" s="29" t="str">
        <f t="shared" si="8"/>
        <v/>
      </c>
      <c r="C86" s="30" t="str">
        <f t="shared" si="5"/>
        <v/>
      </c>
      <c r="D86" s="61" t="str">
        <f t="shared" si="3"/>
        <v/>
      </c>
      <c r="E86" s="61"/>
      <c r="F86" s="62" t="str">
        <f t="shared" si="9"/>
        <v/>
      </c>
      <c r="G86" s="63"/>
      <c r="H86" s="62" t="str">
        <f t="shared" si="12"/>
        <v/>
      </c>
      <c r="I86" s="62"/>
      <c r="J86" s="62" t="str">
        <f t="shared" si="6"/>
        <v/>
      </c>
      <c r="K86" s="62"/>
      <c r="L86" s="62" t="str">
        <f t="shared" si="7"/>
        <v/>
      </c>
      <c r="M86" s="62"/>
    </row>
    <row r="87" spans="2:13" x14ac:dyDescent="0.25">
      <c r="B87" s="29" t="str">
        <f t="shared" si="8"/>
        <v/>
      </c>
      <c r="C87" s="30" t="str">
        <f t="shared" si="5"/>
        <v/>
      </c>
      <c r="D87" s="61" t="str">
        <f t="shared" si="3"/>
        <v/>
      </c>
      <c r="E87" s="61"/>
      <c r="F87" s="62" t="str">
        <f t="shared" si="9"/>
        <v/>
      </c>
      <c r="G87" s="63"/>
      <c r="H87" s="62" t="str">
        <f t="shared" si="12"/>
        <v/>
      </c>
      <c r="I87" s="62"/>
      <c r="J87" s="62" t="str">
        <f t="shared" si="6"/>
        <v/>
      </c>
      <c r="K87" s="62"/>
      <c r="L87" s="62" t="str">
        <f t="shared" si="7"/>
        <v/>
      </c>
      <c r="M87" s="62"/>
    </row>
    <row r="88" spans="2:13" x14ac:dyDescent="0.25">
      <c r="B88" s="29" t="str">
        <f t="shared" si="8"/>
        <v/>
      </c>
      <c r="C88" s="30" t="str">
        <f t="shared" si="5"/>
        <v/>
      </c>
      <c r="D88" s="61" t="str">
        <f t="shared" si="3"/>
        <v/>
      </c>
      <c r="E88" s="61"/>
      <c r="F88" s="62" t="str">
        <f t="shared" si="9"/>
        <v/>
      </c>
      <c r="G88" s="63"/>
      <c r="H88" s="62" t="str">
        <f t="shared" si="12"/>
        <v/>
      </c>
      <c r="I88" s="62"/>
      <c r="J88" s="62" t="str">
        <f t="shared" si="6"/>
        <v/>
      </c>
      <c r="K88" s="62"/>
      <c r="L88" s="62" t="str">
        <f t="shared" si="7"/>
        <v/>
      </c>
      <c r="M88" s="62"/>
    </row>
    <row r="89" spans="2:13" x14ac:dyDescent="0.25">
      <c r="B89" s="29" t="str">
        <f t="shared" si="8"/>
        <v/>
      </c>
      <c r="C89" s="30" t="str">
        <f t="shared" si="5"/>
        <v/>
      </c>
      <c r="D89" s="61" t="str">
        <f t="shared" si="3"/>
        <v/>
      </c>
      <c r="E89" s="61"/>
      <c r="F89" s="62" t="str">
        <f t="shared" si="9"/>
        <v/>
      </c>
      <c r="G89" s="63"/>
      <c r="H89" s="62" t="str">
        <f t="shared" si="12"/>
        <v/>
      </c>
      <c r="I89" s="62"/>
      <c r="J89" s="62" t="str">
        <f t="shared" si="6"/>
        <v/>
      </c>
      <c r="K89" s="62"/>
      <c r="L89" s="62" t="str">
        <f t="shared" si="7"/>
        <v/>
      </c>
      <c r="M89" s="62"/>
    </row>
    <row r="90" spans="2:13" x14ac:dyDescent="0.25">
      <c r="B90" s="29" t="str">
        <f t="shared" si="8"/>
        <v/>
      </c>
      <c r="C90" s="30" t="str">
        <f t="shared" si="5"/>
        <v/>
      </c>
      <c r="D90" s="61" t="str">
        <f t="shared" si="3"/>
        <v/>
      </c>
      <c r="E90" s="61"/>
      <c r="F90" s="62" t="str">
        <f t="shared" si="9"/>
        <v/>
      </c>
      <c r="G90" s="63"/>
      <c r="H90" s="62" t="str">
        <f t="shared" si="12"/>
        <v/>
      </c>
      <c r="I90" s="62"/>
      <c r="J90" s="62" t="str">
        <f t="shared" si="6"/>
        <v/>
      </c>
      <c r="K90" s="62"/>
      <c r="L90" s="62" t="str">
        <f t="shared" si="7"/>
        <v/>
      </c>
      <c r="M90" s="62"/>
    </row>
    <row r="91" spans="2:13" x14ac:dyDescent="0.25">
      <c r="B91" s="29" t="str">
        <f t="shared" si="8"/>
        <v/>
      </c>
      <c r="C91" s="30" t="str">
        <f t="shared" si="5"/>
        <v/>
      </c>
      <c r="D91" s="61" t="str">
        <f t="shared" si="3"/>
        <v/>
      </c>
      <c r="E91" s="61"/>
      <c r="F91" s="62" t="str">
        <f t="shared" si="9"/>
        <v/>
      </c>
      <c r="G91" s="63"/>
      <c r="H91" s="62" t="str">
        <f t="shared" si="12"/>
        <v/>
      </c>
      <c r="I91" s="62"/>
      <c r="J91" s="62" t="str">
        <f t="shared" si="6"/>
        <v/>
      </c>
      <c r="K91" s="62"/>
      <c r="L91" s="62" t="str">
        <f t="shared" si="7"/>
        <v/>
      </c>
      <c r="M91" s="62"/>
    </row>
    <row r="92" spans="2:13" x14ac:dyDescent="0.25">
      <c r="B92" s="29" t="str">
        <f t="shared" si="8"/>
        <v/>
      </c>
      <c r="C92" s="30" t="str">
        <f t="shared" si="5"/>
        <v/>
      </c>
      <c r="D92" s="61" t="str">
        <f t="shared" si="3"/>
        <v/>
      </c>
      <c r="E92" s="61"/>
      <c r="F92" s="62" t="str">
        <f t="shared" si="9"/>
        <v/>
      </c>
      <c r="G92" s="63"/>
      <c r="H92" s="62" t="str">
        <f t="shared" si="12"/>
        <v/>
      </c>
      <c r="I92" s="62"/>
      <c r="J92" s="62" t="str">
        <f t="shared" si="6"/>
        <v/>
      </c>
      <c r="K92" s="62"/>
      <c r="L92" s="62" t="str">
        <f t="shared" si="7"/>
        <v/>
      </c>
      <c r="M92" s="62"/>
    </row>
    <row r="93" spans="2:13" x14ac:dyDescent="0.25">
      <c r="B93" s="29" t="str">
        <f t="shared" si="8"/>
        <v/>
      </c>
      <c r="C93" s="30" t="str">
        <f t="shared" si="5"/>
        <v/>
      </c>
      <c r="D93" s="61" t="str">
        <f t="shared" si="3"/>
        <v/>
      </c>
      <c r="E93" s="61"/>
      <c r="F93" s="62" t="str">
        <f t="shared" si="9"/>
        <v/>
      </c>
      <c r="G93" s="63"/>
      <c r="H93" s="62" t="str">
        <f t="shared" si="12"/>
        <v/>
      </c>
      <c r="I93" s="62"/>
      <c r="J93" s="62" t="str">
        <f t="shared" si="6"/>
        <v/>
      </c>
      <c r="K93" s="62"/>
      <c r="L93" s="62" t="str">
        <f t="shared" si="7"/>
        <v/>
      </c>
      <c r="M93" s="62"/>
    </row>
    <row r="94" spans="2:13" x14ac:dyDescent="0.25">
      <c r="B94" s="29" t="str">
        <f t="shared" si="8"/>
        <v/>
      </c>
      <c r="C94" s="30" t="str">
        <f t="shared" si="5"/>
        <v/>
      </c>
      <c r="D94" s="61" t="str">
        <f t="shared" si="3"/>
        <v/>
      </c>
      <c r="E94" s="61"/>
      <c r="F94" s="62" t="str">
        <f t="shared" si="9"/>
        <v/>
      </c>
      <c r="G94" s="63"/>
      <c r="H94" s="62" t="str">
        <f t="shared" si="12"/>
        <v/>
      </c>
      <c r="I94" s="62"/>
      <c r="J94" s="62" t="str">
        <f t="shared" si="6"/>
        <v/>
      </c>
      <c r="K94" s="62"/>
      <c r="L94" s="62" t="str">
        <f t="shared" si="7"/>
        <v/>
      </c>
      <c r="M94" s="62"/>
    </row>
    <row r="95" spans="2:13" x14ac:dyDescent="0.25">
      <c r="B95" s="29" t="str">
        <f t="shared" si="8"/>
        <v/>
      </c>
      <c r="C95" s="30" t="str">
        <f t="shared" si="5"/>
        <v/>
      </c>
      <c r="D95" s="61" t="str">
        <f t="shared" si="3"/>
        <v/>
      </c>
      <c r="E95" s="61"/>
      <c r="F95" s="62" t="str">
        <f t="shared" si="9"/>
        <v/>
      </c>
      <c r="G95" s="63"/>
      <c r="H95" s="62" t="str">
        <f t="shared" si="12"/>
        <v/>
      </c>
      <c r="I95" s="62"/>
      <c r="J95" s="62" t="str">
        <f t="shared" si="6"/>
        <v/>
      </c>
      <c r="K95" s="62"/>
      <c r="L95" s="62" t="str">
        <f t="shared" si="7"/>
        <v/>
      </c>
      <c r="M95" s="62"/>
    </row>
    <row r="96" spans="2:13" x14ac:dyDescent="0.25">
      <c r="B96" s="29" t="str">
        <f t="shared" si="8"/>
        <v/>
      </c>
      <c r="C96" s="30" t="str">
        <f t="shared" si="5"/>
        <v/>
      </c>
      <c r="D96" s="61" t="str">
        <f t="shared" si="3"/>
        <v/>
      </c>
      <c r="E96" s="61"/>
      <c r="F96" s="62" t="str">
        <f t="shared" si="9"/>
        <v/>
      </c>
      <c r="G96" s="63"/>
      <c r="H96" s="62" t="str">
        <f t="shared" si="12"/>
        <v/>
      </c>
      <c r="I96" s="62"/>
      <c r="J96" s="62" t="str">
        <f t="shared" si="6"/>
        <v/>
      </c>
      <c r="K96" s="62"/>
      <c r="L96" s="62" t="str">
        <f t="shared" si="7"/>
        <v/>
      </c>
      <c r="M96" s="62"/>
    </row>
    <row r="97" spans="2:13" x14ac:dyDescent="0.25">
      <c r="B97" s="29" t="str">
        <f t="shared" si="8"/>
        <v/>
      </c>
      <c r="C97" s="30" t="str">
        <f t="shared" si="5"/>
        <v/>
      </c>
      <c r="D97" s="61" t="str">
        <f t="shared" si="3"/>
        <v/>
      </c>
      <c r="E97" s="61"/>
      <c r="F97" s="62" t="str">
        <f t="shared" si="9"/>
        <v/>
      </c>
      <c r="G97" s="63"/>
      <c r="H97" s="62" t="str">
        <f t="shared" si="12"/>
        <v/>
      </c>
      <c r="I97" s="62"/>
      <c r="J97" s="62" t="str">
        <f t="shared" si="6"/>
        <v/>
      </c>
      <c r="K97" s="62"/>
      <c r="L97" s="62" t="str">
        <f t="shared" si="7"/>
        <v/>
      </c>
      <c r="M97" s="62"/>
    </row>
    <row r="98" spans="2:13" x14ac:dyDescent="0.25">
      <c r="B98" s="29" t="str">
        <f t="shared" si="8"/>
        <v/>
      </c>
      <c r="C98" s="30" t="str">
        <f t="shared" si="5"/>
        <v/>
      </c>
      <c r="D98" s="61" t="str">
        <f t="shared" si="3"/>
        <v/>
      </c>
      <c r="E98" s="61"/>
      <c r="F98" s="62" t="str">
        <f t="shared" si="9"/>
        <v/>
      </c>
      <c r="G98" s="63"/>
      <c r="H98" s="62" t="str">
        <f t="shared" si="12"/>
        <v/>
      </c>
      <c r="I98" s="62"/>
      <c r="J98" s="62" t="str">
        <f t="shared" si="6"/>
        <v/>
      </c>
      <c r="K98" s="62"/>
      <c r="L98" s="62" t="str">
        <f t="shared" si="7"/>
        <v/>
      </c>
      <c r="M98" s="62"/>
    </row>
    <row r="99" spans="2:13" x14ac:dyDescent="0.25">
      <c r="B99" s="29" t="str">
        <f t="shared" si="8"/>
        <v/>
      </c>
      <c r="C99" s="30" t="str">
        <f t="shared" si="5"/>
        <v/>
      </c>
      <c r="D99" s="61" t="str">
        <f t="shared" si="3"/>
        <v/>
      </c>
      <c r="E99" s="61"/>
      <c r="F99" s="62" t="str">
        <f t="shared" si="9"/>
        <v/>
      </c>
      <c r="G99" s="63"/>
      <c r="H99" s="62" t="str">
        <f t="shared" si="12"/>
        <v/>
      </c>
      <c r="I99" s="62"/>
      <c r="J99" s="62" t="str">
        <f t="shared" si="6"/>
        <v/>
      </c>
      <c r="K99" s="62"/>
      <c r="L99" s="62" t="str">
        <f t="shared" si="7"/>
        <v/>
      </c>
      <c r="M99" s="62"/>
    </row>
    <row r="100" spans="2:13" x14ac:dyDescent="0.25">
      <c r="B100" s="29" t="str">
        <f t="shared" si="8"/>
        <v/>
      </c>
      <c r="C100" s="30" t="str">
        <f t="shared" si="5"/>
        <v/>
      </c>
      <c r="D100" s="61" t="str">
        <f t="shared" si="3"/>
        <v/>
      </c>
      <c r="E100" s="61"/>
      <c r="F100" s="62" t="str">
        <f t="shared" si="9"/>
        <v/>
      </c>
      <c r="G100" s="63"/>
      <c r="H100" s="62" t="str">
        <f t="shared" si="12"/>
        <v/>
      </c>
      <c r="I100" s="62"/>
      <c r="J100" s="62" t="str">
        <f t="shared" si="6"/>
        <v/>
      </c>
      <c r="K100" s="62"/>
      <c r="L100" s="62" t="str">
        <f t="shared" si="7"/>
        <v/>
      </c>
      <c r="M100" s="62"/>
    </row>
    <row r="101" spans="2:13" x14ac:dyDescent="0.25">
      <c r="B101" s="29" t="str">
        <f t="shared" si="8"/>
        <v/>
      </c>
      <c r="C101" s="30" t="str">
        <f t="shared" si="5"/>
        <v/>
      </c>
      <c r="D101" s="61" t="str">
        <f t="shared" si="3"/>
        <v/>
      </c>
      <c r="E101" s="61"/>
      <c r="F101" s="62" t="str">
        <f t="shared" si="9"/>
        <v/>
      </c>
      <c r="G101" s="63"/>
      <c r="H101" s="62" t="str">
        <f t="shared" si="12"/>
        <v/>
      </c>
      <c r="I101" s="62"/>
      <c r="J101" s="62" t="str">
        <f t="shared" si="6"/>
        <v/>
      </c>
      <c r="K101" s="62"/>
      <c r="L101" s="62" t="str">
        <f t="shared" si="7"/>
        <v/>
      </c>
      <c r="M101" s="62"/>
    </row>
    <row r="102" spans="2:13" x14ac:dyDescent="0.25">
      <c r="B102" s="29" t="str">
        <f t="shared" si="8"/>
        <v/>
      </c>
      <c r="C102" s="30" t="str">
        <f t="shared" si="5"/>
        <v/>
      </c>
      <c r="D102" s="61" t="str">
        <f t="shared" si="3"/>
        <v/>
      </c>
      <c r="E102" s="61"/>
      <c r="F102" s="62" t="str">
        <f t="shared" si="9"/>
        <v/>
      </c>
      <c r="G102" s="63"/>
      <c r="H102" s="62" t="str">
        <f t="shared" si="12"/>
        <v/>
      </c>
      <c r="I102" s="62"/>
      <c r="J102" s="62" t="str">
        <f t="shared" si="6"/>
        <v/>
      </c>
      <c r="K102" s="62"/>
      <c r="L102" s="62" t="str">
        <f t="shared" si="7"/>
        <v/>
      </c>
      <c r="M102" s="62"/>
    </row>
    <row r="103" spans="2:13" x14ac:dyDescent="0.25">
      <c r="B103" s="29" t="str">
        <f t="shared" si="8"/>
        <v/>
      </c>
      <c r="C103" s="30" t="str">
        <f t="shared" si="5"/>
        <v/>
      </c>
      <c r="D103" s="61" t="str">
        <f t="shared" si="3"/>
        <v/>
      </c>
      <c r="E103" s="61"/>
      <c r="F103" s="62" t="str">
        <f t="shared" si="9"/>
        <v/>
      </c>
      <c r="G103" s="63"/>
      <c r="H103" s="62" t="str">
        <f t="shared" si="12"/>
        <v/>
      </c>
      <c r="I103" s="62"/>
      <c r="J103" s="62" t="str">
        <f t="shared" si="6"/>
        <v/>
      </c>
      <c r="K103" s="62"/>
      <c r="L103" s="62" t="str">
        <f t="shared" si="7"/>
        <v/>
      </c>
      <c r="M103" s="62"/>
    </row>
    <row r="104" spans="2:13" x14ac:dyDescent="0.25">
      <c r="B104" s="29" t="str">
        <f t="shared" si="8"/>
        <v/>
      </c>
      <c r="C104" s="30" t="str">
        <f t="shared" si="5"/>
        <v/>
      </c>
      <c r="D104" s="61" t="str">
        <f t="shared" ref="D104:D167" si="13">IF(C104="","",IF(EOMONTH(C104,0)&gt;Data_Final_Cálculo,Data_Final_Cálculo,EOMONTH(C104,0)))</f>
        <v/>
      </c>
      <c r="E104" s="61"/>
      <c r="F104" s="62" t="str">
        <f t="shared" si="9"/>
        <v/>
      </c>
      <c r="G104" s="63"/>
      <c r="H104" s="62" t="str">
        <f t="shared" si="12"/>
        <v/>
      </c>
      <c r="I104" s="62"/>
      <c r="J104" s="62" t="str">
        <f t="shared" ref="J104:J167" si="14">IF(OR(C104="",ValorOriginal=""),"",IF(OR(Data_Inicial_Jur="",Data_Final_Jur="",CodJur=1,D104&lt;Data_Inicial_Jur),0,H104*(VLOOKUP(IF(D104&gt;Data_Final_Jur,Data_Final_Jur,D104),FJ,CodJur,TRUE)-VLOOKUP(Data_Inicial_Jur,FJ,CodJur,TRUE))*(IF(CodJur=3,0.01,TaxaJur))))</f>
        <v/>
      </c>
      <c r="K104" s="62"/>
      <c r="L104" s="62" t="str">
        <f t="shared" si="7"/>
        <v/>
      </c>
      <c r="M104" s="62"/>
    </row>
    <row r="105" spans="2:13" x14ac:dyDescent="0.25">
      <c r="B105" s="29" t="str">
        <f t="shared" si="8"/>
        <v/>
      </c>
      <c r="C105" s="30" t="str">
        <f t="shared" ref="C105:C168" si="15">IF(D104&gt;=Data_Final_Cálculo,"",D104+1)</f>
        <v/>
      </c>
      <c r="D105" s="61" t="str">
        <f t="shared" si="13"/>
        <v/>
      </c>
      <c r="E105" s="61"/>
      <c r="F105" s="62" t="str">
        <f t="shared" si="9"/>
        <v/>
      </c>
      <c r="G105" s="63"/>
      <c r="H105" s="62" t="str">
        <f t="shared" si="12"/>
        <v/>
      </c>
      <c r="I105" s="62"/>
      <c r="J105" s="62" t="str">
        <f t="shared" si="14"/>
        <v/>
      </c>
      <c r="K105" s="62"/>
      <c r="L105" s="62" t="str">
        <f t="shared" ref="L105:L168" si="16">IF(C105="","",SUM(H105:J105))</f>
        <v/>
      </c>
      <c r="M105" s="62"/>
    </row>
    <row r="106" spans="2:13" x14ac:dyDescent="0.25">
      <c r="B106" s="29" t="str">
        <f t="shared" ref="B106:B169" si="17">IF(C106="","",B105+1)</f>
        <v/>
      </c>
      <c r="C106" s="30" t="str">
        <f t="shared" si="15"/>
        <v/>
      </c>
      <c r="D106" s="61" t="str">
        <f t="shared" si="13"/>
        <v/>
      </c>
      <c r="E106" s="61"/>
      <c r="F106" s="62" t="str">
        <f t="shared" ref="F106:F169" si="18">IF(C106="","",H105)</f>
        <v/>
      </c>
      <c r="G106" s="63"/>
      <c r="H106" s="62" t="str">
        <f t="shared" si="12"/>
        <v/>
      </c>
      <c r="I106" s="62"/>
      <c r="J106" s="62" t="str">
        <f t="shared" si="14"/>
        <v/>
      </c>
      <c r="K106" s="62"/>
      <c r="L106" s="62" t="str">
        <f t="shared" si="16"/>
        <v/>
      </c>
      <c r="M106" s="62"/>
    </row>
    <row r="107" spans="2:13" x14ac:dyDescent="0.25">
      <c r="B107" s="29" t="str">
        <f t="shared" si="17"/>
        <v/>
      </c>
      <c r="C107" s="30" t="str">
        <f t="shared" si="15"/>
        <v/>
      </c>
      <c r="D107" s="61" t="str">
        <f t="shared" si="13"/>
        <v/>
      </c>
      <c r="E107" s="61"/>
      <c r="F107" s="62" t="str">
        <f t="shared" si="18"/>
        <v/>
      </c>
      <c r="G107" s="63"/>
      <c r="H107" s="62" t="str">
        <f t="shared" si="12"/>
        <v/>
      </c>
      <c r="I107" s="62"/>
      <c r="J107" s="62" t="str">
        <f t="shared" si="14"/>
        <v/>
      </c>
      <c r="K107" s="62"/>
      <c r="L107" s="62" t="str">
        <f t="shared" si="16"/>
        <v/>
      </c>
      <c r="M107" s="62"/>
    </row>
    <row r="108" spans="2:13" x14ac:dyDescent="0.25">
      <c r="B108" s="29" t="str">
        <f t="shared" si="17"/>
        <v/>
      </c>
      <c r="C108" s="30" t="str">
        <f t="shared" si="15"/>
        <v/>
      </c>
      <c r="D108" s="61" t="str">
        <f t="shared" si="13"/>
        <v/>
      </c>
      <c r="E108" s="61"/>
      <c r="F108" s="62" t="str">
        <f t="shared" si="18"/>
        <v/>
      </c>
      <c r="G108" s="63"/>
      <c r="H108" s="62" t="str">
        <f t="shared" si="12"/>
        <v/>
      </c>
      <c r="I108" s="62"/>
      <c r="J108" s="62" t="str">
        <f t="shared" si="14"/>
        <v/>
      </c>
      <c r="K108" s="62"/>
      <c r="L108" s="62" t="str">
        <f t="shared" si="16"/>
        <v/>
      </c>
      <c r="M108" s="62"/>
    </row>
    <row r="109" spans="2:13" x14ac:dyDescent="0.25">
      <c r="B109" s="29" t="str">
        <f t="shared" si="17"/>
        <v/>
      </c>
      <c r="C109" s="30" t="str">
        <f t="shared" si="15"/>
        <v/>
      </c>
      <c r="D109" s="61" t="str">
        <f t="shared" si="13"/>
        <v/>
      </c>
      <c r="E109" s="61"/>
      <c r="F109" s="62" t="str">
        <f t="shared" si="18"/>
        <v/>
      </c>
      <c r="G109" s="63"/>
      <c r="H109" s="62" t="str">
        <f t="shared" si="12"/>
        <v/>
      </c>
      <c r="I109" s="62"/>
      <c r="J109" s="62" t="str">
        <f t="shared" si="14"/>
        <v/>
      </c>
      <c r="K109" s="62"/>
      <c r="L109" s="62" t="str">
        <f t="shared" si="16"/>
        <v/>
      </c>
      <c r="M109" s="62"/>
    </row>
    <row r="110" spans="2:13" x14ac:dyDescent="0.25">
      <c r="B110" s="29" t="str">
        <f t="shared" si="17"/>
        <v/>
      </c>
      <c r="C110" s="30" t="str">
        <f t="shared" si="15"/>
        <v/>
      </c>
      <c r="D110" s="61" t="str">
        <f t="shared" si="13"/>
        <v/>
      </c>
      <c r="E110" s="61"/>
      <c r="F110" s="62" t="str">
        <f t="shared" si="18"/>
        <v/>
      </c>
      <c r="G110" s="63"/>
      <c r="H110" s="62" t="str">
        <f t="shared" si="12"/>
        <v/>
      </c>
      <c r="I110" s="62"/>
      <c r="J110" s="62" t="str">
        <f t="shared" si="14"/>
        <v/>
      </c>
      <c r="K110" s="62"/>
      <c r="L110" s="62" t="str">
        <f t="shared" si="16"/>
        <v/>
      </c>
      <c r="M110" s="62"/>
    </row>
    <row r="111" spans="2:13" x14ac:dyDescent="0.25">
      <c r="B111" s="29" t="str">
        <f t="shared" si="17"/>
        <v/>
      </c>
      <c r="C111" s="30" t="str">
        <f t="shared" si="15"/>
        <v/>
      </c>
      <c r="D111" s="61" t="str">
        <f t="shared" si="13"/>
        <v/>
      </c>
      <c r="E111" s="61"/>
      <c r="F111" s="62" t="str">
        <f t="shared" si="18"/>
        <v/>
      </c>
      <c r="G111" s="63"/>
      <c r="H111" s="62" t="str">
        <f t="shared" si="12"/>
        <v/>
      </c>
      <c r="I111" s="62"/>
      <c r="J111" s="62" t="str">
        <f t="shared" si="14"/>
        <v/>
      </c>
      <c r="K111" s="62"/>
      <c r="L111" s="62" t="str">
        <f t="shared" si="16"/>
        <v/>
      </c>
      <c r="M111" s="62"/>
    </row>
    <row r="112" spans="2:13" x14ac:dyDescent="0.25">
      <c r="B112" s="29" t="str">
        <f t="shared" si="17"/>
        <v/>
      </c>
      <c r="C112" s="30" t="str">
        <f t="shared" si="15"/>
        <v/>
      </c>
      <c r="D112" s="61" t="str">
        <f t="shared" si="13"/>
        <v/>
      </c>
      <c r="E112" s="61"/>
      <c r="F112" s="62" t="str">
        <f t="shared" si="18"/>
        <v/>
      </c>
      <c r="G112" s="63"/>
      <c r="H112" s="62" t="str">
        <f t="shared" si="12"/>
        <v/>
      </c>
      <c r="I112" s="62"/>
      <c r="J112" s="62" t="str">
        <f t="shared" si="14"/>
        <v/>
      </c>
      <c r="K112" s="62"/>
      <c r="L112" s="62" t="str">
        <f t="shared" si="16"/>
        <v/>
      </c>
      <c r="M112" s="62"/>
    </row>
    <row r="113" spans="2:13" x14ac:dyDescent="0.25">
      <c r="B113" s="29" t="str">
        <f t="shared" si="17"/>
        <v/>
      </c>
      <c r="C113" s="30" t="str">
        <f t="shared" si="15"/>
        <v/>
      </c>
      <c r="D113" s="61" t="str">
        <f t="shared" si="13"/>
        <v/>
      </c>
      <c r="E113" s="61"/>
      <c r="F113" s="62" t="str">
        <f t="shared" si="18"/>
        <v/>
      </c>
      <c r="G113" s="63"/>
      <c r="H113" s="62" t="str">
        <f t="shared" si="12"/>
        <v/>
      </c>
      <c r="I113" s="62"/>
      <c r="J113" s="62" t="str">
        <f t="shared" si="14"/>
        <v/>
      </c>
      <c r="K113" s="62"/>
      <c r="L113" s="62" t="str">
        <f t="shared" si="16"/>
        <v/>
      </c>
      <c r="M113" s="62"/>
    </row>
    <row r="114" spans="2:13" x14ac:dyDescent="0.25">
      <c r="B114" s="29" t="str">
        <f t="shared" si="17"/>
        <v/>
      </c>
      <c r="C114" s="30" t="str">
        <f t="shared" si="15"/>
        <v/>
      </c>
      <c r="D114" s="61" t="str">
        <f t="shared" si="13"/>
        <v/>
      </c>
      <c r="E114" s="61"/>
      <c r="F114" s="62" t="str">
        <f t="shared" si="18"/>
        <v/>
      </c>
      <c r="G114" s="63"/>
      <c r="H114" s="62" t="str">
        <f t="shared" si="12"/>
        <v/>
      </c>
      <c r="I114" s="62"/>
      <c r="J114" s="62" t="str">
        <f t="shared" si="14"/>
        <v/>
      </c>
      <c r="K114" s="62"/>
      <c r="L114" s="62" t="str">
        <f t="shared" si="16"/>
        <v/>
      </c>
      <c r="M114" s="62"/>
    </row>
    <row r="115" spans="2:13" x14ac:dyDescent="0.25">
      <c r="B115" s="29" t="str">
        <f t="shared" si="17"/>
        <v/>
      </c>
      <c r="C115" s="30" t="str">
        <f t="shared" si="15"/>
        <v/>
      </c>
      <c r="D115" s="61" t="str">
        <f t="shared" si="13"/>
        <v/>
      </c>
      <c r="E115" s="61"/>
      <c r="F115" s="62" t="str">
        <f t="shared" si="18"/>
        <v/>
      </c>
      <c r="G115" s="63"/>
      <c r="H115" s="62" t="str">
        <f t="shared" si="12"/>
        <v/>
      </c>
      <c r="I115" s="62"/>
      <c r="J115" s="62" t="str">
        <f t="shared" si="14"/>
        <v/>
      </c>
      <c r="K115" s="62"/>
      <c r="L115" s="62" t="str">
        <f t="shared" si="16"/>
        <v/>
      </c>
      <c r="M115" s="62"/>
    </row>
    <row r="116" spans="2:13" x14ac:dyDescent="0.25">
      <c r="B116" s="29" t="str">
        <f t="shared" si="17"/>
        <v/>
      </c>
      <c r="C116" s="30" t="str">
        <f t="shared" si="15"/>
        <v/>
      </c>
      <c r="D116" s="61" t="str">
        <f t="shared" si="13"/>
        <v/>
      </c>
      <c r="E116" s="61"/>
      <c r="F116" s="62" t="str">
        <f t="shared" si="18"/>
        <v/>
      </c>
      <c r="G116" s="63"/>
      <c r="H116" s="62" t="str">
        <f t="shared" si="12"/>
        <v/>
      </c>
      <c r="I116" s="62"/>
      <c r="J116" s="62" t="str">
        <f t="shared" si="14"/>
        <v/>
      </c>
      <c r="K116" s="62"/>
      <c r="L116" s="62" t="str">
        <f t="shared" si="16"/>
        <v/>
      </c>
      <c r="M116" s="62"/>
    </row>
    <row r="117" spans="2:13" x14ac:dyDescent="0.25">
      <c r="B117" s="29" t="str">
        <f t="shared" si="17"/>
        <v/>
      </c>
      <c r="C117" s="30" t="str">
        <f t="shared" si="15"/>
        <v/>
      </c>
      <c r="D117" s="61" t="str">
        <f t="shared" si="13"/>
        <v/>
      </c>
      <c r="E117" s="61"/>
      <c r="F117" s="62" t="str">
        <f t="shared" si="18"/>
        <v/>
      </c>
      <c r="G117" s="63"/>
      <c r="H117" s="62" t="str">
        <f t="shared" si="12"/>
        <v/>
      </c>
      <c r="I117" s="62"/>
      <c r="J117" s="62" t="str">
        <f t="shared" si="14"/>
        <v/>
      </c>
      <c r="K117" s="62"/>
      <c r="L117" s="62" t="str">
        <f t="shared" si="16"/>
        <v/>
      </c>
      <c r="M117" s="62"/>
    </row>
    <row r="118" spans="2:13" x14ac:dyDescent="0.25">
      <c r="B118" s="29" t="str">
        <f t="shared" si="17"/>
        <v/>
      </c>
      <c r="C118" s="30" t="str">
        <f t="shared" si="15"/>
        <v/>
      </c>
      <c r="D118" s="61" t="str">
        <f t="shared" si="13"/>
        <v/>
      </c>
      <c r="E118" s="61"/>
      <c r="F118" s="62" t="str">
        <f t="shared" si="18"/>
        <v/>
      </c>
      <c r="G118" s="63"/>
      <c r="H118" s="62" t="str">
        <f t="shared" si="12"/>
        <v/>
      </c>
      <c r="I118" s="62"/>
      <c r="J118" s="62" t="str">
        <f t="shared" si="14"/>
        <v/>
      </c>
      <c r="K118" s="62"/>
      <c r="L118" s="62" t="str">
        <f t="shared" si="16"/>
        <v/>
      </c>
      <c r="M118" s="62"/>
    </row>
    <row r="119" spans="2:13" x14ac:dyDescent="0.25">
      <c r="B119" s="29" t="str">
        <f t="shared" si="17"/>
        <v/>
      </c>
      <c r="C119" s="30" t="str">
        <f t="shared" si="15"/>
        <v/>
      </c>
      <c r="D119" s="61" t="str">
        <f t="shared" si="13"/>
        <v/>
      </c>
      <c r="E119" s="61"/>
      <c r="F119" s="62" t="str">
        <f t="shared" si="18"/>
        <v/>
      </c>
      <c r="G119" s="63"/>
      <c r="H119" s="62" t="str">
        <f t="shared" si="12"/>
        <v/>
      </c>
      <c r="I119" s="62"/>
      <c r="J119" s="62" t="str">
        <f t="shared" si="14"/>
        <v/>
      </c>
      <c r="K119" s="62"/>
      <c r="L119" s="62" t="str">
        <f t="shared" si="16"/>
        <v/>
      </c>
      <c r="M119" s="62"/>
    </row>
    <row r="120" spans="2:13" x14ac:dyDescent="0.25">
      <c r="B120" s="29" t="str">
        <f t="shared" si="17"/>
        <v/>
      </c>
      <c r="C120" s="30" t="str">
        <f t="shared" si="15"/>
        <v/>
      </c>
      <c r="D120" s="61" t="str">
        <f t="shared" si="13"/>
        <v/>
      </c>
      <c r="E120" s="61"/>
      <c r="F120" s="62" t="str">
        <f t="shared" si="18"/>
        <v/>
      </c>
      <c r="G120" s="63"/>
      <c r="H120" s="62" t="str">
        <f t="shared" si="12"/>
        <v/>
      </c>
      <c r="I120" s="62"/>
      <c r="J120" s="62" t="str">
        <f t="shared" si="14"/>
        <v/>
      </c>
      <c r="K120" s="62"/>
      <c r="L120" s="62" t="str">
        <f t="shared" si="16"/>
        <v/>
      </c>
      <c r="M120" s="62"/>
    </row>
    <row r="121" spans="2:13" x14ac:dyDescent="0.25">
      <c r="B121" s="29" t="str">
        <f t="shared" si="17"/>
        <v/>
      </c>
      <c r="C121" s="30" t="str">
        <f t="shared" si="15"/>
        <v/>
      </c>
      <c r="D121" s="61" t="str">
        <f t="shared" si="13"/>
        <v/>
      </c>
      <c r="E121" s="61"/>
      <c r="F121" s="62" t="str">
        <f t="shared" si="18"/>
        <v/>
      </c>
      <c r="G121" s="63"/>
      <c r="H121" s="62" t="str">
        <f t="shared" si="12"/>
        <v/>
      </c>
      <c r="I121" s="62"/>
      <c r="J121" s="62" t="str">
        <f t="shared" si="14"/>
        <v/>
      </c>
      <c r="K121" s="62"/>
      <c r="L121" s="62" t="str">
        <f t="shared" si="16"/>
        <v/>
      </c>
      <c r="M121" s="62"/>
    </row>
    <row r="122" spans="2:13" x14ac:dyDescent="0.25">
      <c r="B122" s="29" t="str">
        <f t="shared" si="17"/>
        <v/>
      </c>
      <c r="C122" s="30" t="str">
        <f t="shared" si="15"/>
        <v/>
      </c>
      <c r="D122" s="61" t="str">
        <f t="shared" si="13"/>
        <v/>
      </c>
      <c r="E122" s="61"/>
      <c r="F122" s="62" t="str">
        <f t="shared" si="18"/>
        <v/>
      </c>
      <c r="G122" s="63"/>
      <c r="H122" s="62" t="str">
        <f t="shared" ref="H122:H185" si="19">IF(OR(C122="",ValorOriginal="",Data_Inicial_CM="",Data_Final_CM=""),"",IF(D122&lt;Data_Final_CM,ValorOriginal/VLOOKUP(Data_Inicial_CM,FCM,CodInd,TRUE)*VLOOKUP(D122,FCM,CodInd,TRUE),ValorOriginal/VLOOKUP(Data_Inicial_CM,FCM,CodInd,TRUE)*VLOOKUP(Data_Final_CM,FCM,CodInd,TRUE)))</f>
        <v/>
      </c>
      <c r="I122" s="62"/>
      <c r="J122" s="62" t="str">
        <f t="shared" si="14"/>
        <v/>
      </c>
      <c r="K122" s="62"/>
      <c r="L122" s="62" t="str">
        <f t="shared" si="16"/>
        <v/>
      </c>
      <c r="M122" s="62"/>
    </row>
    <row r="123" spans="2:13" x14ac:dyDescent="0.25">
      <c r="B123" s="29" t="str">
        <f t="shared" si="17"/>
        <v/>
      </c>
      <c r="C123" s="30" t="str">
        <f t="shared" si="15"/>
        <v/>
      </c>
      <c r="D123" s="61" t="str">
        <f t="shared" si="13"/>
        <v/>
      </c>
      <c r="E123" s="61"/>
      <c r="F123" s="62" t="str">
        <f t="shared" si="18"/>
        <v/>
      </c>
      <c r="G123" s="63"/>
      <c r="H123" s="62" t="str">
        <f t="shared" si="19"/>
        <v/>
      </c>
      <c r="I123" s="62"/>
      <c r="J123" s="62" t="str">
        <f t="shared" si="14"/>
        <v/>
      </c>
      <c r="K123" s="62"/>
      <c r="L123" s="62" t="str">
        <f t="shared" si="16"/>
        <v/>
      </c>
      <c r="M123" s="62"/>
    </row>
    <row r="124" spans="2:13" x14ac:dyDescent="0.25">
      <c r="B124" s="29" t="str">
        <f t="shared" si="17"/>
        <v/>
      </c>
      <c r="C124" s="30" t="str">
        <f t="shared" si="15"/>
        <v/>
      </c>
      <c r="D124" s="61" t="str">
        <f t="shared" si="13"/>
        <v/>
      </c>
      <c r="E124" s="61"/>
      <c r="F124" s="62" t="str">
        <f t="shared" si="18"/>
        <v/>
      </c>
      <c r="G124" s="63"/>
      <c r="H124" s="62" t="str">
        <f t="shared" si="19"/>
        <v/>
      </c>
      <c r="I124" s="62"/>
      <c r="J124" s="62" t="str">
        <f t="shared" si="14"/>
        <v/>
      </c>
      <c r="K124" s="62"/>
      <c r="L124" s="62" t="str">
        <f t="shared" si="16"/>
        <v/>
      </c>
      <c r="M124" s="62"/>
    </row>
    <row r="125" spans="2:13" x14ac:dyDescent="0.25">
      <c r="B125" s="29" t="str">
        <f t="shared" si="17"/>
        <v/>
      </c>
      <c r="C125" s="30" t="str">
        <f t="shared" si="15"/>
        <v/>
      </c>
      <c r="D125" s="61" t="str">
        <f t="shared" si="13"/>
        <v/>
      </c>
      <c r="E125" s="61"/>
      <c r="F125" s="62" t="str">
        <f t="shared" si="18"/>
        <v/>
      </c>
      <c r="G125" s="63"/>
      <c r="H125" s="62" t="str">
        <f t="shared" si="19"/>
        <v/>
      </c>
      <c r="I125" s="62"/>
      <c r="J125" s="62" t="str">
        <f t="shared" si="14"/>
        <v/>
      </c>
      <c r="K125" s="62"/>
      <c r="L125" s="62" t="str">
        <f t="shared" si="16"/>
        <v/>
      </c>
      <c r="M125" s="62"/>
    </row>
    <row r="126" spans="2:13" x14ac:dyDescent="0.25">
      <c r="B126" s="29" t="str">
        <f t="shared" si="17"/>
        <v/>
      </c>
      <c r="C126" s="30" t="str">
        <f t="shared" si="15"/>
        <v/>
      </c>
      <c r="D126" s="61" t="str">
        <f t="shared" si="13"/>
        <v/>
      </c>
      <c r="E126" s="61"/>
      <c r="F126" s="62" t="str">
        <f t="shared" si="18"/>
        <v/>
      </c>
      <c r="G126" s="63"/>
      <c r="H126" s="62" t="str">
        <f t="shared" si="19"/>
        <v/>
      </c>
      <c r="I126" s="62"/>
      <c r="J126" s="62" t="str">
        <f t="shared" si="14"/>
        <v/>
      </c>
      <c r="K126" s="62"/>
      <c r="L126" s="62" t="str">
        <f t="shared" si="16"/>
        <v/>
      </c>
      <c r="M126" s="62"/>
    </row>
    <row r="127" spans="2:13" x14ac:dyDescent="0.25">
      <c r="B127" s="29" t="str">
        <f t="shared" si="17"/>
        <v/>
      </c>
      <c r="C127" s="30" t="str">
        <f t="shared" si="15"/>
        <v/>
      </c>
      <c r="D127" s="61" t="str">
        <f t="shared" si="13"/>
        <v/>
      </c>
      <c r="E127" s="61"/>
      <c r="F127" s="62" t="str">
        <f t="shared" si="18"/>
        <v/>
      </c>
      <c r="G127" s="63"/>
      <c r="H127" s="62" t="str">
        <f t="shared" si="19"/>
        <v/>
      </c>
      <c r="I127" s="62"/>
      <c r="J127" s="62" t="str">
        <f t="shared" si="14"/>
        <v/>
      </c>
      <c r="K127" s="62"/>
      <c r="L127" s="62" t="str">
        <f t="shared" si="16"/>
        <v/>
      </c>
      <c r="M127" s="62"/>
    </row>
    <row r="128" spans="2:13" x14ac:dyDescent="0.25">
      <c r="B128" s="29" t="str">
        <f t="shared" si="17"/>
        <v/>
      </c>
      <c r="C128" s="30" t="str">
        <f t="shared" si="15"/>
        <v/>
      </c>
      <c r="D128" s="61" t="str">
        <f t="shared" si="13"/>
        <v/>
      </c>
      <c r="E128" s="61"/>
      <c r="F128" s="62" t="str">
        <f t="shared" si="18"/>
        <v/>
      </c>
      <c r="G128" s="63"/>
      <c r="H128" s="62" t="str">
        <f t="shared" si="19"/>
        <v/>
      </c>
      <c r="I128" s="62"/>
      <c r="J128" s="62" t="str">
        <f t="shared" si="14"/>
        <v/>
      </c>
      <c r="K128" s="62"/>
      <c r="L128" s="62" t="str">
        <f t="shared" si="16"/>
        <v/>
      </c>
      <c r="M128" s="62"/>
    </row>
    <row r="129" spans="2:13" x14ac:dyDescent="0.25">
      <c r="B129" s="29" t="str">
        <f t="shared" si="17"/>
        <v/>
      </c>
      <c r="C129" s="30" t="str">
        <f t="shared" si="15"/>
        <v/>
      </c>
      <c r="D129" s="61" t="str">
        <f t="shared" si="13"/>
        <v/>
      </c>
      <c r="E129" s="61"/>
      <c r="F129" s="62" t="str">
        <f t="shared" si="18"/>
        <v/>
      </c>
      <c r="G129" s="63"/>
      <c r="H129" s="62" t="str">
        <f t="shared" si="19"/>
        <v/>
      </c>
      <c r="I129" s="62"/>
      <c r="J129" s="62" t="str">
        <f t="shared" si="14"/>
        <v/>
      </c>
      <c r="K129" s="62"/>
      <c r="L129" s="62" t="str">
        <f t="shared" si="16"/>
        <v/>
      </c>
      <c r="M129" s="62"/>
    </row>
    <row r="130" spans="2:13" x14ac:dyDescent="0.25">
      <c r="B130" s="29" t="str">
        <f t="shared" si="17"/>
        <v/>
      </c>
      <c r="C130" s="30" t="str">
        <f t="shared" si="15"/>
        <v/>
      </c>
      <c r="D130" s="61" t="str">
        <f t="shared" si="13"/>
        <v/>
      </c>
      <c r="E130" s="61"/>
      <c r="F130" s="62" t="str">
        <f t="shared" si="18"/>
        <v/>
      </c>
      <c r="G130" s="63"/>
      <c r="H130" s="62" t="str">
        <f t="shared" si="19"/>
        <v/>
      </c>
      <c r="I130" s="62"/>
      <c r="J130" s="62" t="str">
        <f t="shared" si="14"/>
        <v/>
      </c>
      <c r="K130" s="62"/>
      <c r="L130" s="62" t="str">
        <f t="shared" si="16"/>
        <v/>
      </c>
      <c r="M130" s="62"/>
    </row>
    <row r="131" spans="2:13" x14ac:dyDescent="0.25">
      <c r="B131" s="29" t="str">
        <f t="shared" si="17"/>
        <v/>
      </c>
      <c r="C131" s="30" t="str">
        <f t="shared" si="15"/>
        <v/>
      </c>
      <c r="D131" s="61" t="str">
        <f t="shared" si="13"/>
        <v/>
      </c>
      <c r="E131" s="61"/>
      <c r="F131" s="62" t="str">
        <f t="shared" si="18"/>
        <v/>
      </c>
      <c r="G131" s="63"/>
      <c r="H131" s="62" t="str">
        <f t="shared" si="19"/>
        <v/>
      </c>
      <c r="I131" s="62"/>
      <c r="J131" s="62" t="str">
        <f t="shared" si="14"/>
        <v/>
      </c>
      <c r="K131" s="62"/>
      <c r="L131" s="62" t="str">
        <f t="shared" si="16"/>
        <v/>
      </c>
      <c r="M131" s="62"/>
    </row>
    <row r="132" spans="2:13" x14ac:dyDescent="0.25">
      <c r="B132" s="29" t="str">
        <f t="shared" si="17"/>
        <v/>
      </c>
      <c r="C132" s="30" t="str">
        <f t="shared" si="15"/>
        <v/>
      </c>
      <c r="D132" s="61" t="str">
        <f t="shared" si="13"/>
        <v/>
      </c>
      <c r="E132" s="61"/>
      <c r="F132" s="62" t="str">
        <f t="shared" si="18"/>
        <v/>
      </c>
      <c r="G132" s="63"/>
      <c r="H132" s="62" t="str">
        <f t="shared" si="19"/>
        <v/>
      </c>
      <c r="I132" s="62"/>
      <c r="J132" s="62" t="str">
        <f t="shared" si="14"/>
        <v/>
      </c>
      <c r="K132" s="62"/>
      <c r="L132" s="62" t="str">
        <f t="shared" si="16"/>
        <v/>
      </c>
      <c r="M132" s="62"/>
    </row>
    <row r="133" spans="2:13" x14ac:dyDescent="0.25">
      <c r="B133" s="29" t="str">
        <f t="shared" si="17"/>
        <v/>
      </c>
      <c r="C133" s="30" t="str">
        <f t="shared" si="15"/>
        <v/>
      </c>
      <c r="D133" s="61" t="str">
        <f t="shared" si="13"/>
        <v/>
      </c>
      <c r="E133" s="61"/>
      <c r="F133" s="62" t="str">
        <f t="shared" si="18"/>
        <v/>
      </c>
      <c r="G133" s="63"/>
      <c r="H133" s="62" t="str">
        <f t="shared" si="19"/>
        <v/>
      </c>
      <c r="I133" s="62"/>
      <c r="J133" s="62" t="str">
        <f t="shared" si="14"/>
        <v/>
      </c>
      <c r="K133" s="62"/>
      <c r="L133" s="62" t="str">
        <f t="shared" si="16"/>
        <v/>
      </c>
      <c r="M133" s="62"/>
    </row>
    <row r="134" spans="2:13" x14ac:dyDescent="0.25">
      <c r="B134" s="29" t="str">
        <f t="shared" si="17"/>
        <v/>
      </c>
      <c r="C134" s="30" t="str">
        <f t="shared" si="15"/>
        <v/>
      </c>
      <c r="D134" s="61" t="str">
        <f t="shared" si="13"/>
        <v/>
      </c>
      <c r="E134" s="61"/>
      <c r="F134" s="62" t="str">
        <f t="shared" si="18"/>
        <v/>
      </c>
      <c r="G134" s="63"/>
      <c r="H134" s="62" t="str">
        <f t="shared" si="19"/>
        <v/>
      </c>
      <c r="I134" s="62"/>
      <c r="J134" s="62" t="str">
        <f t="shared" si="14"/>
        <v/>
      </c>
      <c r="K134" s="62"/>
      <c r="L134" s="62" t="str">
        <f t="shared" si="16"/>
        <v/>
      </c>
      <c r="M134" s="62"/>
    </row>
    <row r="135" spans="2:13" x14ac:dyDescent="0.25">
      <c r="B135" s="29" t="str">
        <f t="shared" si="17"/>
        <v/>
      </c>
      <c r="C135" s="30" t="str">
        <f t="shared" si="15"/>
        <v/>
      </c>
      <c r="D135" s="61" t="str">
        <f t="shared" si="13"/>
        <v/>
      </c>
      <c r="E135" s="61"/>
      <c r="F135" s="62" t="str">
        <f t="shared" si="18"/>
        <v/>
      </c>
      <c r="G135" s="63"/>
      <c r="H135" s="62" t="str">
        <f t="shared" si="19"/>
        <v/>
      </c>
      <c r="I135" s="62"/>
      <c r="J135" s="62" t="str">
        <f t="shared" si="14"/>
        <v/>
      </c>
      <c r="K135" s="62"/>
      <c r="L135" s="62" t="str">
        <f t="shared" si="16"/>
        <v/>
      </c>
      <c r="M135" s="62"/>
    </row>
    <row r="136" spans="2:13" x14ac:dyDescent="0.25">
      <c r="B136" s="29" t="str">
        <f t="shared" si="17"/>
        <v/>
      </c>
      <c r="C136" s="30" t="str">
        <f t="shared" si="15"/>
        <v/>
      </c>
      <c r="D136" s="61" t="str">
        <f t="shared" si="13"/>
        <v/>
      </c>
      <c r="E136" s="61"/>
      <c r="F136" s="62" t="str">
        <f t="shared" si="18"/>
        <v/>
      </c>
      <c r="G136" s="63"/>
      <c r="H136" s="62" t="str">
        <f t="shared" si="19"/>
        <v/>
      </c>
      <c r="I136" s="62"/>
      <c r="J136" s="62" t="str">
        <f t="shared" si="14"/>
        <v/>
      </c>
      <c r="K136" s="62"/>
      <c r="L136" s="62" t="str">
        <f t="shared" si="16"/>
        <v/>
      </c>
      <c r="M136" s="62"/>
    </row>
    <row r="137" spans="2:13" x14ac:dyDescent="0.25">
      <c r="B137" s="29" t="str">
        <f t="shared" si="17"/>
        <v/>
      </c>
      <c r="C137" s="30" t="str">
        <f t="shared" si="15"/>
        <v/>
      </c>
      <c r="D137" s="61" t="str">
        <f t="shared" si="13"/>
        <v/>
      </c>
      <c r="E137" s="61"/>
      <c r="F137" s="62" t="str">
        <f t="shared" si="18"/>
        <v/>
      </c>
      <c r="G137" s="63"/>
      <c r="H137" s="62" t="str">
        <f t="shared" si="19"/>
        <v/>
      </c>
      <c r="I137" s="62"/>
      <c r="J137" s="62" t="str">
        <f t="shared" si="14"/>
        <v/>
      </c>
      <c r="K137" s="62"/>
      <c r="L137" s="62" t="str">
        <f t="shared" si="16"/>
        <v/>
      </c>
      <c r="M137" s="62"/>
    </row>
    <row r="138" spans="2:13" x14ac:dyDescent="0.25">
      <c r="B138" s="29" t="str">
        <f t="shared" si="17"/>
        <v/>
      </c>
      <c r="C138" s="30" t="str">
        <f t="shared" si="15"/>
        <v/>
      </c>
      <c r="D138" s="61" t="str">
        <f t="shared" si="13"/>
        <v/>
      </c>
      <c r="E138" s="61"/>
      <c r="F138" s="62" t="str">
        <f t="shared" si="18"/>
        <v/>
      </c>
      <c r="G138" s="63"/>
      <c r="H138" s="62" t="str">
        <f t="shared" si="19"/>
        <v/>
      </c>
      <c r="I138" s="62"/>
      <c r="J138" s="62" t="str">
        <f t="shared" si="14"/>
        <v/>
      </c>
      <c r="K138" s="62"/>
      <c r="L138" s="62" t="str">
        <f t="shared" si="16"/>
        <v/>
      </c>
      <c r="M138" s="62"/>
    </row>
    <row r="139" spans="2:13" x14ac:dyDescent="0.25">
      <c r="B139" s="29" t="str">
        <f t="shared" si="17"/>
        <v/>
      </c>
      <c r="C139" s="30" t="str">
        <f t="shared" si="15"/>
        <v/>
      </c>
      <c r="D139" s="61" t="str">
        <f t="shared" si="13"/>
        <v/>
      </c>
      <c r="E139" s="61"/>
      <c r="F139" s="62" t="str">
        <f t="shared" si="18"/>
        <v/>
      </c>
      <c r="G139" s="63"/>
      <c r="H139" s="62" t="str">
        <f t="shared" si="19"/>
        <v/>
      </c>
      <c r="I139" s="62"/>
      <c r="J139" s="62" t="str">
        <f t="shared" si="14"/>
        <v/>
      </c>
      <c r="K139" s="62"/>
      <c r="L139" s="62" t="str">
        <f t="shared" si="16"/>
        <v/>
      </c>
      <c r="M139" s="62"/>
    </row>
    <row r="140" spans="2:13" x14ac:dyDescent="0.25">
      <c r="B140" s="29" t="str">
        <f t="shared" si="17"/>
        <v/>
      </c>
      <c r="C140" s="30" t="str">
        <f t="shared" si="15"/>
        <v/>
      </c>
      <c r="D140" s="61" t="str">
        <f t="shared" si="13"/>
        <v/>
      </c>
      <c r="E140" s="61"/>
      <c r="F140" s="62" t="str">
        <f t="shared" si="18"/>
        <v/>
      </c>
      <c r="G140" s="63"/>
      <c r="H140" s="62" t="str">
        <f t="shared" si="19"/>
        <v/>
      </c>
      <c r="I140" s="62"/>
      <c r="J140" s="62" t="str">
        <f t="shared" si="14"/>
        <v/>
      </c>
      <c r="K140" s="62"/>
      <c r="L140" s="62" t="str">
        <f t="shared" si="16"/>
        <v/>
      </c>
      <c r="M140" s="62"/>
    </row>
    <row r="141" spans="2:13" x14ac:dyDescent="0.25">
      <c r="B141" s="29" t="str">
        <f t="shared" si="17"/>
        <v/>
      </c>
      <c r="C141" s="30" t="str">
        <f t="shared" si="15"/>
        <v/>
      </c>
      <c r="D141" s="61" t="str">
        <f t="shared" si="13"/>
        <v/>
      </c>
      <c r="E141" s="61"/>
      <c r="F141" s="62" t="str">
        <f t="shared" si="18"/>
        <v/>
      </c>
      <c r="G141" s="63"/>
      <c r="H141" s="62" t="str">
        <f t="shared" si="19"/>
        <v/>
      </c>
      <c r="I141" s="62"/>
      <c r="J141" s="62" t="str">
        <f t="shared" si="14"/>
        <v/>
      </c>
      <c r="K141" s="62"/>
      <c r="L141" s="62" t="str">
        <f t="shared" si="16"/>
        <v/>
      </c>
      <c r="M141" s="62"/>
    </row>
    <row r="142" spans="2:13" x14ac:dyDescent="0.25">
      <c r="B142" s="29" t="str">
        <f t="shared" si="17"/>
        <v/>
      </c>
      <c r="C142" s="30" t="str">
        <f t="shared" si="15"/>
        <v/>
      </c>
      <c r="D142" s="61" t="str">
        <f t="shared" si="13"/>
        <v/>
      </c>
      <c r="E142" s="61"/>
      <c r="F142" s="62" t="str">
        <f t="shared" si="18"/>
        <v/>
      </c>
      <c r="G142" s="63"/>
      <c r="H142" s="62" t="str">
        <f t="shared" si="19"/>
        <v/>
      </c>
      <c r="I142" s="62"/>
      <c r="J142" s="62" t="str">
        <f t="shared" si="14"/>
        <v/>
      </c>
      <c r="K142" s="62"/>
      <c r="L142" s="62" t="str">
        <f t="shared" si="16"/>
        <v/>
      </c>
      <c r="M142" s="62"/>
    </row>
    <row r="143" spans="2:13" x14ac:dyDescent="0.25">
      <c r="B143" s="29" t="str">
        <f t="shared" si="17"/>
        <v/>
      </c>
      <c r="C143" s="30" t="str">
        <f t="shared" si="15"/>
        <v/>
      </c>
      <c r="D143" s="61" t="str">
        <f t="shared" si="13"/>
        <v/>
      </c>
      <c r="E143" s="61"/>
      <c r="F143" s="62" t="str">
        <f t="shared" si="18"/>
        <v/>
      </c>
      <c r="G143" s="63"/>
      <c r="H143" s="62" t="str">
        <f t="shared" si="19"/>
        <v/>
      </c>
      <c r="I143" s="62"/>
      <c r="J143" s="62" t="str">
        <f t="shared" si="14"/>
        <v/>
      </c>
      <c r="K143" s="62"/>
      <c r="L143" s="62" t="str">
        <f t="shared" si="16"/>
        <v/>
      </c>
      <c r="M143" s="62"/>
    </row>
    <row r="144" spans="2:13" x14ac:dyDescent="0.25">
      <c r="B144" s="29" t="str">
        <f t="shared" si="17"/>
        <v/>
      </c>
      <c r="C144" s="30" t="str">
        <f t="shared" si="15"/>
        <v/>
      </c>
      <c r="D144" s="61" t="str">
        <f t="shared" si="13"/>
        <v/>
      </c>
      <c r="E144" s="61"/>
      <c r="F144" s="62" t="str">
        <f t="shared" si="18"/>
        <v/>
      </c>
      <c r="G144" s="63"/>
      <c r="H144" s="62" t="str">
        <f t="shared" si="19"/>
        <v/>
      </c>
      <c r="I144" s="62"/>
      <c r="J144" s="62" t="str">
        <f t="shared" si="14"/>
        <v/>
      </c>
      <c r="K144" s="62"/>
      <c r="L144" s="62" t="str">
        <f t="shared" si="16"/>
        <v/>
      </c>
      <c r="M144" s="62"/>
    </row>
    <row r="145" spans="2:13" x14ac:dyDescent="0.25">
      <c r="B145" s="29" t="str">
        <f t="shared" si="17"/>
        <v/>
      </c>
      <c r="C145" s="30" t="str">
        <f t="shared" si="15"/>
        <v/>
      </c>
      <c r="D145" s="61" t="str">
        <f t="shared" si="13"/>
        <v/>
      </c>
      <c r="E145" s="61"/>
      <c r="F145" s="62" t="str">
        <f t="shared" si="18"/>
        <v/>
      </c>
      <c r="G145" s="63"/>
      <c r="H145" s="62" t="str">
        <f t="shared" si="19"/>
        <v/>
      </c>
      <c r="I145" s="62"/>
      <c r="J145" s="62" t="str">
        <f t="shared" si="14"/>
        <v/>
      </c>
      <c r="K145" s="62"/>
      <c r="L145" s="62" t="str">
        <f t="shared" si="16"/>
        <v/>
      </c>
      <c r="M145" s="62"/>
    </row>
    <row r="146" spans="2:13" x14ac:dyDescent="0.25">
      <c r="B146" s="29" t="str">
        <f t="shared" si="17"/>
        <v/>
      </c>
      <c r="C146" s="30" t="str">
        <f t="shared" si="15"/>
        <v/>
      </c>
      <c r="D146" s="61" t="str">
        <f t="shared" si="13"/>
        <v/>
      </c>
      <c r="E146" s="61"/>
      <c r="F146" s="62" t="str">
        <f t="shared" si="18"/>
        <v/>
      </c>
      <c r="G146" s="63"/>
      <c r="H146" s="62" t="str">
        <f t="shared" si="19"/>
        <v/>
      </c>
      <c r="I146" s="62"/>
      <c r="J146" s="62" t="str">
        <f t="shared" si="14"/>
        <v/>
      </c>
      <c r="K146" s="62"/>
      <c r="L146" s="62" t="str">
        <f t="shared" si="16"/>
        <v/>
      </c>
      <c r="M146" s="62"/>
    </row>
    <row r="147" spans="2:13" x14ac:dyDescent="0.25">
      <c r="B147" s="29" t="str">
        <f t="shared" si="17"/>
        <v/>
      </c>
      <c r="C147" s="30" t="str">
        <f t="shared" si="15"/>
        <v/>
      </c>
      <c r="D147" s="61" t="str">
        <f t="shared" si="13"/>
        <v/>
      </c>
      <c r="E147" s="61"/>
      <c r="F147" s="62" t="str">
        <f t="shared" si="18"/>
        <v/>
      </c>
      <c r="G147" s="63"/>
      <c r="H147" s="62" t="str">
        <f t="shared" si="19"/>
        <v/>
      </c>
      <c r="I147" s="62"/>
      <c r="J147" s="62" t="str">
        <f t="shared" si="14"/>
        <v/>
      </c>
      <c r="K147" s="62"/>
      <c r="L147" s="62" t="str">
        <f t="shared" si="16"/>
        <v/>
      </c>
      <c r="M147" s="62"/>
    </row>
    <row r="148" spans="2:13" x14ac:dyDescent="0.25">
      <c r="B148" s="29" t="str">
        <f t="shared" si="17"/>
        <v/>
      </c>
      <c r="C148" s="30" t="str">
        <f t="shared" si="15"/>
        <v/>
      </c>
      <c r="D148" s="61" t="str">
        <f t="shared" si="13"/>
        <v/>
      </c>
      <c r="E148" s="61"/>
      <c r="F148" s="62" t="str">
        <f t="shared" si="18"/>
        <v/>
      </c>
      <c r="G148" s="63"/>
      <c r="H148" s="62" t="str">
        <f t="shared" si="19"/>
        <v/>
      </c>
      <c r="I148" s="62"/>
      <c r="J148" s="62" t="str">
        <f t="shared" si="14"/>
        <v/>
      </c>
      <c r="K148" s="62"/>
      <c r="L148" s="62" t="str">
        <f t="shared" si="16"/>
        <v/>
      </c>
      <c r="M148" s="62"/>
    </row>
    <row r="149" spans="2:13" x14ac:dyDescent="0.25">
      <c r="B149" s="29" t="str">
        <f t="shared" si="17"/>
        <v/>
      </c>
      <c r="C149" s="30" t="str">
        <f t="shared" si="15"/>
        <v/>
      </c>
      <c r="D149" s="61" t="str">
        <f t="shared" si="13"/>
        <v/>
      </c>
      <c r="E149" s="61"/>
      <c r="F149" s="62" t="str">
        <f t="shared" si="18"/>
        <v/>
      </c>
      <c r="G149" s="63"/>
      <c r="H149" s="62" t="str">
        <f t="shared" si="19"/>
        <v/>
      </c>
      <c r="I149" s="62"/>
      <c r="J149" s="62" t="str">
        <f t="shared" si="14"/>
        <v/>
      </c>
      <c r="K149" s="62"/>
      <c r="L149" s="62" t="str">
        <f t="shared" si="16"/>
        <v/>
      </c>
      <c r="M149" s="62"/>
    </row>
    <row r="150" spans="2:13" x14ac:dyDescent="0.25">
      <c r="B150" s="29" t="str">
        <f t="shared" si="17"/>
        <v/>
      </c>
      <c r="C150" s="30" t="str">
        <f t="shared" si="15"/>
        <v/>
      </c>
      <c r="D150" s="61" t="str">
        <f t="shared" si="13"/>
        <v/>
      </c>
      <c r="E150" s="61"/>
      <c r="F150" s="62" t="str">
        <f t="shared" si="18"/>
        <v/>
      </c>
      <c r="G150" s="63"/>
      <c r="H150" s="62" t="str">
        <f t="shared" si="19"/>
        <v/>
      </c>
      <c r="I150" s="62"/>
      <c r="J150" s="62" t="str">
        <f t="shared" si="14"/>
        <v/>
      </c>
      <c r="K150" s="62"/>
      <c r="L150" s="62" t="str">
        <f t="shared" si="16"/>
        <v/>
      </c>
      <c r="M150" s="62"/>
    </row>
    <row r="151" spans="2:13" x14ac:dyDescent="0.25">
      <c r="B151" s="29" t="str">
        <f t="shared" si="17"/>
        <v/>
      </c>
      <c r="C151" s="30" t="str">
        <f t="shared" si="15"/>
        <v/>
      </c>
      <c r="D151" s="61" t="str">
        <f t="shared" si="13"/>
        <v/>
      </c>
      <c r="E151" s="61"/>
      <c r="F151" s="62" t="str">
        <f t="shared" si="18"/>
        <v/>
      </c>
      <c r="G151" s="63"/>
      <c r="H151" s="62" t="str">
        <f t="shared" si="19"/>
        <v/>
      </c>
      <c r="I151" s="62"/>
      <c r="J151" s="62" t="str">
        <f t="shared" si="14"/>
        <v/>
      </c>
      <c r="K151" s="62"/>
      <c r="L151" s="62" t="str">
        <f t="shared" si="16"/>
        <v/>
      </c>
      <c r="M151" s="62"/>
    </row>
    <row r="152" spans="2:13" x14ac:dyDescent="0.25">
      <c r="B152" s="29" t="str">
        <f t="shared" si="17"/>
        <v/>
      </c>
      <c r="C152" s="30" t="str">
        <f t="shared" si="15"/>
        <v/>
      </c>
      <c r="D152" s="61" t="str">
        <f t="shared" si="13"/>
        <v/>
      </c>
      <c r="E152" s="61"/>
      <c r="F152" s="62" t="str">
        <f t="shared" si="18"/>
        <v/>
      </c>
      <c r="G152" s="63"/>
      <c r="H152" s="62" t="str">
        <f t="shared" si="19"/>
        <v/>
      </c>
      <c r="I152" s="62"/>
      <c r="J152" s="62" t="str">
        <f t="shared" si="14"/>
        <v/>
      </c>
      <c r="K152" s="62"/>
      <c r="L152" s="62" t="str">
        <f t="shared" si="16"/>
        <v/>
      </c>
      <c r="M152" s="62"/>
    </row>
    <row r="153" spans="2:13" x14ac:dyDescent="0.25">
      <c r="B153" s="29" t="str">
        <f t="shared" si="17"/>
        <v/>
      </c>
      <c r="C153" s="30" t="str">
        <f t="shared" si="15"/>
        <v/>
      </c>
      <c r="D153" s="61" t="str">
        <f t="shared" si="13"/>
        <v/>
      </c>
      <c r="E153" s="61"/>
      <c r="F153" s="62" t="str">
        <f t="shared" si="18"/>
        <v/>
      </c>
      <c r="G153" s="63"/>
      <c r="H153" s="62" t="str">
        <f t="shared" si="19"/>
        <v/>
      </c>
      <c r="I153" s="62"/>
      <c r="J153" s="62" t="str">
        <f t="shared" si="14"/>
        <v/>
      </c>
      <c r="K153" s="62"/>
      <c r="L153" s="62" t="str">
        <f t="shared" si="16"/>
        <v/>
      </c>
      <c r="M153" s="62"/>
    </row>
    <row r="154" spans="2:13" x14ac:dyDescent="0.25">
      <c r="B154" s="29" t="str">
        <f t="shared" si="17"/>
        <v/>
      </c>
      <c r="C154" s="30" t="str">
        <f t="shared" si="15"/>
        <v/>
      </c>
      <c r="D154" s="61" t="str">
        <f t="shared" si="13"/>
        <v/>
      </c>
      <c r="E154" s="61"/>
      <c r="F154" s="62" t="str">
        <f t="shared" si="18"/>
        <v/>
      </c>
      <c r="G154" s="63"/>
      <c r="H154" s="62" t="str">
        <f t="shared" si="19"/>
        <v/>
      </c>
      <c r="I154" s="62"/>
      <c r="J154" s="62" t="str">
        <f t="shared" si="14"/>
        <v/>
      </c>
      <c r="K154" s="62"/>
      <c r="L154" s="62" t="str">
        <f t="shared" si="16"/>
        <v/>
      </c>
      <c r="M154" s="62"/>
    </row>
    <row r="155" spans="2:13" x14ac:dyDescent="0.25">
      <c r="B155" s="29" t="str">
        <f t="shared" si="17"/>
        <v/>
      </c>
      <c r="C155" s="30" t="str">
        <f t="shared" si="15"/>
        <v/>
      </c>
      <c r="D155" s="61" t="str">
        <f t="shared" si="13"/>
        <v/>
      </c>
      <c r="E155" s="61"/>
      <c r="F155" s="62" t="str">
        <f t="shared" si="18"/>
        <v/>
      </c>
      <c r="G155" s="63"/>
      <c r="H155" s="62" t="str">
        <f t="shared" si="19"/>
        <v/>
      </c>
      <c r="I155" s="62"/>
      <c r="J155" s="62" t="str">
        <f t="shared" si="14"/>
        <v/>
      </c>
      <c r="K155" s="62"/>
      <c r="L155" s="62" t="str">
        <f t="shared" si="16"/>
        <v/>
      </c>
      <c r="M155" s="62"/>
    </row>
    <row r="156" spans="2:13" x14ac:dyDescent="0.25">
      <c r="B156" s="29" t="str">
        <f t="shared" si="17"/>
        <v/>
      </c>
      <c r="C156" s="30" t="str">
        <f t="shared" si="15"/>
        <v/>
      </c>
      <c r="D156" s="61" t="str">
        <f t="shared" si="13"/>
        <v/>
      </c>
      <c r="E156" s="61"/>
      <c r="F156" s="62" t="str">
        <f t="shared" si="18"/>
        <v/>
      </c>
      <c r="G156" s="63"/>
      <c r="H156" s="62" t="str">
        <f t="shared" si="19"/>
        <v/>
      </c>
      <c r="I156" s="62"/>
      <c r="J156" s="62" t="str">
        <f t="shared" si="14"/>
        <v/>
      </c>
      <c r="K156" s="62"/>
      <c r="L156" s="62" t="str">
        <f t="shared" si="16"/>
        <v/>
      </c>
      <c r="M156" s="62"/>
    </row>
    <row r="157" spans="2:13" x14ac:dyDescent="0.25">
      <c r="B157" s="29" t="str">
        <f t="shared" si="17"/>
        <v/>
      </c>
      <c r="C157" s="30" t="str">
        <f t="shared" si="15"/>
        <v/>
      </c>
      <c r="D157" s="61" t="str">
        <f t="shared" si="13"/>
        <v/>
      </c>
      <c r="E157" s="61"/>
      <c r="F157" s="62" t="str">
        <f t="shared" si="18"/>
        <v/>
      </c>
      <c r="G157" s="63"/>
      <c r="H157" s="62" t="str">
        <f t="shared" si="19"/>
        <v/>
      </c>
      <c r="I157" s="62"/>
      <c r="J157" s="62" t="str">
        <f t="shared" si="14"/>
        <v/>
      </c>
      <c r="K157" s="62"/>
      <c r="L157" s="62" t="str">
        <f t="shared" si="16"/>
        <v/>
      </c>
      <c r="M157" s="62"/>
    </row>
    <row r="158" spans="2:13" x14ac:dyDescent="0.25">
      <c r="B158" s="29" t="str">
        <f t="shared" si="17"/>
        <v/>
      </c>
      <c r="C158" s="30" t="str">
        <f t="shared" si="15"/>
        <v/>
      </c>
      <c r="D158" s="61" t="str">
        <f t="shared" si="13"/>
        <v/>
      </c>
      <c r="E158" s="61"/>
      <c r="F158" s="62" t="str">
        <f t="shared" si="18"/>
        <v/>
      </c>
      <c r="G158" s="63"/>
      <c r="H158" s="62" t="str">
        <f t="shared" si="19"/>
        <v/>
      </c>
      <c r="I158" s="62"/>
      <c r="J158" s="62" t="str">
        <f t="shared" si="14"/>
        <v/>
      </c>
      <c r="K158" s="62"/>
      <c r="L158" s="62" t="str">
        <f t="shared" si="16"/>
        <v/>
      </c>
      <c r="M158" s="62"/>
    </row>
    <row r="159" spans="2:13" x14ac:dyDescent="0.25">
      <c r="B159" s="29" t="str">
        <f t="shared" si="17"/>
        <v/>
      </c>
      <c r="C159" s="30" t="str">
        <f t="shared" si="15"/>
        <v/>
      </c>
      <c r="D159" s="61" t="str">
        <f t="shared" si="13"/>
        <v/>
      </c>
      <c r="E159" s="61"/>
      <c r="F159" s="62" t="str">
        <f t="shared" si="18"/>
        <v/>
      </c>
      <c r="G159" s="63"/>
      <c r="H159" s="62" t="str">
        <f t="shared" si="19"/>
        <v/>
      </c>
      <c r="I159" s="62"/>
      <c r="J159" s="62" t="str">
        <f t="shared" si="14"/>
        <v/>
      </c>
      <c r="K159" s="62"/>
      <c r="L159" s="62" t="str">
        <f t="shared" si="16"/>
        <v/>
      </c>
      <c r="M159" s="62"/>
    </row>
    <row r="160" spans="2:13" x14ac:dyDescent="0.25">
      <c r="B160" s="29" t="str">
        <f t="shared" si="17"/>
        <v/>
      </c>
      <c r="C160" s="30" t="str">
        <f t="shared" si="15"/>
        <v/>
      </c>
      <c r="D160" s="61" t="str">
        <f t="shared" si="13"/>
        <v/>
      </c>
      <c r="E160" s="61"/>
      <c r="F160" s="62" t="str">
        <f t="shared" si="18"/>
        <v/>
      </c>
      <c r="G160" s="63"/>
      <c r="H160" s="62" t="str">
        <f t="shared" si="19"/>
        <v/>
      </c>
      <c r="I160" s="62"/>
      <c r="J160" s="62" t="str">
        <f t="shared" si="14"/>
        <v/>
      </c>
      <c r="K160" s="62"/>
      <c r="L160" s="62" t="str">
        <f t="shared" si="16"/>
        <v/>
      </c>
      <c r="M160" s="62"/>
    </row>
    <row r="161" spans="2:13" x14ac:dyDescent="0.25">
      <c r="B161" s="29" t="str">
        <f t="shared" si="17"/>
        <v/>
      </c>
      <c r="C161" s="30" t="str">
        <f t="shared" si="15"/>
        <v/>
      </c>
      <c r="D161" s="61" t="str">
        <f t="shared" si="13"/>
        <v/>
      </c>
      <c r="E161" s="61"/>
      <c r="F161" s="62" t="str">
        <f t="shared" si="18"/>
        <v/>
      </c>
      <c r="G161" s="63"/>
      <c r="H161" s="62" t="str">
        <f t="shared" si="19"/>
        <v/>
      </c>
      <c r="I161" s="62"/>
      <c r="J161" s="62" t="str">
        <f t="shared" si="14"/>
        <v/>
      </c>
      <c r="K161" s="62"/>
      <c r="L161" s="62" t="str">
        <f t="shared" si="16"/>
        <v/>
      </c>
      <c r="M161" s="62"/>
    </row>
    <row r="162" spans="2:13" x14ac:dyDescent="0.25">
      <c r="B162" s="29" t="str">
        <f t="shared" si="17"/>
        <v/>
      </c>
      <c r="C162" s="30" t="str">
        <f t="shared" si="15"/>
        <v/>
      </c>
      <c r="D162" s="61" t="str">
        <f t="shared" si="13"/>
        <v/>
      </c>
      <c r="E162" s="61"/>
      <c r="F162" s="62" t="str">
        <f t="shared" si="18"/>
        <v/>
      </c>
      <c r="G162" s="63"/>
      <c r="H162" s="62" t="str">
        <f t="shared" si="19"/>
        <v/>
      </c>
      <c r="I162" s="62"/>
      <c r="J162" s="62" t="str">
        <f t="shared" si="14"/>
        <v/>
      </c>
      <c r="K162" s="62"/>
      <c r="L162" s="62" t="str">
        <f t="shared" si="16"/>
        <v/>
      </c>
      <c r="M162" s="62"/>
    </row>
    <row r="163" spans="2:13" x14ac:dyDescent="0.25">
      <c r="B163" s="29" t="str">
        <f t="shared" si="17"/>
        <v/>
      </c>
      <c r="C163" s="30" t="str">
        <f t="shared" si="15"/>
        <v/>
      </c>
      <c r="D163" s="61" t="str">
        <f t="shared" si="13"/>
        <v/>
      </c>
      <c r="E163" s="61"/>
      <c r="F163" s="62" t="str">
        <f t="shared" si="18"/>
        <v/>
      </c>
      <c r="G163" s="63"/>
      <c r="H163" s="62" t="str">
        <f t="shared" si="19"/>
        <v/>
      </c>
      <c r="I163" s="62"/>
      <c r="J163" s="62" t="str">
        <f t="shared" si="14"/>
        <v/>
      </c>
      <c r="K163" s="62"/>
      <c r="L163" s="62" t="str">
        <f t="shared" si="16"/>
        <v/>
      </c>
      <c r="M163" s="62"/>
    </row>
    <row r="164" spans="2:13" x14ac:dyDescent="0.25">
      <c r="B164" s="29" t="str">
        <f t="shared" si="17"/>
        <v/>
      </c>
      <c r="C164" s="30" t="str">
        <f t="shared" si="15"/>
        <v/>
      </c>
      <c r="D164" s="61" t="str">
        <f t="shared" si="13"/>
        <v/>
      </c>
      <c r="E164" s="61"/>
      <c r="F164" s="62" t="str">
        <f t="shared" si="18"/>
        <v/>
      </c>
      <c r="G164" s="63"/>
      <c r="H164" s="62" t="str">
        <f t="shared" si="19"/>
        <v/>
      </c>
      <c r="I164" s="62"/>
      <c r="J164" s="62" t="str">
        <f t="shared" si="14"/>
        <v/>
      </c>
      <c r="K164" s="62"/>
      <c r="L164" s="62" t="str">
        <f t="shared" si="16"/>
        <v/>
      </c>
      <c r="M164" s="62"/>
    </row>
    <row r="165" spans="2:13" x14ac:dyDescent="0.25">
      <c r="B165" s="29" t="str">
        <f t="shared" si="17"/>
        <v/>
      </c>
      <c r="C165" s="30" t="str">
        <f t="shared" si="15"/>
        <v/>
      </c>
      <c r="D165" s="61" t="str">
        <f t="shared" si="13"/>
        <v/>
      </c>
      <c r="E165" s="61"/>
      <c r="F165" s="62" t="str">
        <f t="shared" si="18"/>
        <v/>
      </c>
      <c r="G165" s="63"/>
      <c r="H165" s="62" t="str">
        <f t="shared" si="19"/>
        <v/>
      </c>
      <c r="I165" s="62"/>
      <c r="J165" s="62" t="str">
        <f t="shared" si="14"/>
        <v/>
      </c>
      <c r="K165" s="62"/>
      <c r="L165" s="62" t="str">
        <f t="shared" si="16"/>
        <v/>
      </c>
      <c r="M165" s="62"/>
    </row>
    <row r="166" spans="2:13" x14ac:dyDescent="0.25">
      <c r="B166" s="29" t="str">
        <f t="shared" si="17"/>
        <v/>
      </c>
      <c r="C166" s="30" t="str">
        <f t="shared" si="15"/>
        <v/>
      </c>
      <c r="D166" s="61" t="str">
        <f t="shared" si="13"/>
        <v/>
      </c>
      <c r="E166" s="61"/>
      <c r="F166" s="62" t="str">
        <f t="shared" si="18"/>
        <v/>
      </c>
      <c r="G166" s="63"/>
      <c r="H166" s="62" t="str">
        <f t="shared" si="19"/>
        <v/>
      </c>
      <c r="I166" s="62"/>
      <c r="J166" s="62" t="str">
        <f t="shared" si="14"/>
        <v/>
      </c>
      <c r="K166" s="62"/>
      <c r="L166" s="62" t="str">
        <f t="shared" si="16"/>
        <v/>
      </c>
      <c r="M166" s="62"/>
    </row>
    <row r="167" spans="2:13" x14ac:dyDescent="0.25">
      <c r="B167" s="29" t="str">
        <f t="shared" si="17"/>
        <v/>
      </c>
      <c r="C167" s="30" t="str">
        <f t="shared" si="15"/>
        <v/>
      </c>
      <c r="D167" s="61" t="str">
        <f t="shared" si="13"/>
        <v/>
      </c>
      <c r="E167" s="61"/>
      <c r="F167" s="62" t="str">
        <f t="shared" si="18"/>
        <v/>
      </c>
      <c r="G167" s="63"/>
      <c r="H167" s="62" t="str">
        <f t="shared" si="19"/>
        <v/>
      </c>
      <c r="I167" s="62"/>
      <c r="J167" s="62" t="str">
        <f t="shared" si="14"/>
        <v/>
      </c>
      <c r="K167" s="62"/>
      <c r="L167" s="62" t="str">
        <f t="shared" si="16"/>
        <v/>
      </c>
      <c r="M167" s="62"/>
    </row>
    <row r="168" spans="2:13" x14ac:dyDescent="0.25">
      <c r="B168" s="29" t="str">
        <f t="shared" si="17"/>
        <v/>
      </c>
      <c r="C168" s="30" t="str">
        <f t="shared" si="15"/>
        <v/>
      </c>
      <c r="D168" s="61" t="str">
        <f t="shared" ref="D168:D231" si="20">IF(C168="","",IF(EOMONTH(C168,0)&gt;Data_Final_Cálculo,Data_Final_Cálculo,EOMONTH(C168,0)))</f>
        <v/>
      </c>
      <c r="E168" s="61"/>
      <c r="F168" s="62" t="str">
        <f t="shared" si="18"/>
        <v/>
      </c>
      <c r="G168" s="63"/>
      <c r="H168" s="62" t="str">
        <f t="shared" si="19"/>
        <v/>
      </c>
      <c r="I168" s="62"/>
      <c r="J168" s="62" t="str">
        <f t="shared" ref="J168:J231" si="21">IF(OR(C168="",ValorOriginal=""),"",IF(OR(Data_Inicial_Jur="",Data_Final_Jur="",CodJur=1,D168&lt;Data_Inicial_Jur),0,H168*(VLOOKUP(IF(D168&gt;Data_Final_Jur,Data_Final_Jur,D168),FJ,CodJur,TRUE)-VLOOKUP(Data_Inicial_Jur,FJ,CodJur,TRUE))*(IF(CodJur=3,0.01,TaxaJur))))</f>
        <v/>
      </c>
      <c r="K168" s="62"/>
      <c r="L168" s="62" t="str">
        <f t="shared" si="16"/>
        <v/>
      </c>
      <c r="M168" s="62"/>
    </row>
    <row r="169" spans="2:13" x14ac:dyDescent="0.25">
      <c r="B169" s="29" t="str">
        <f t="shared" si="17"/>
        <v/>
      </c>
      <c r="C169" s="30" t="str">
        <f t="shared" ref="C169:C232" si="22">IF(D168&gt;=Data_Final_Cálculo,"",D168+1)</f>
        <v/>
      </c>
      <c r="D169" s="61" t="str">
        <f t="shared" si="20"/>
        <v/>
      </c>
      <c r="E169" s="61"/>
      <c r="F169" s="62" t="str">
        <f t="shared" si="18"/>
        <v/>
      </c>
      <c r="G169" s="63"/>
      <c r="H169" s="62" t="str">
        <f t="shared" si="19"/>
        <v/>
      </c>
      <c r="I169" s="62"/>
      <c r="J169" s="62" t="str">
        <f t="shared" si="21"/>
        <v/>
      </c>
      <c r="K169" s="62"/>
      <c r="L169" s="62" t="str">
        <f t="shared" ref="L169:L232" si="23">IF(C169="","",SUM(H169:J169))</f>
        <v/>
      </c>
      <c r="M169" s="62"/>
    </row>
    <row r="170" spans="2:13" x14ac:dyDescent="0.25">
      <c r="B170" s="29" t="str">
        <f t="shared" ref="B170:B233" si="24">IF(C170="","",B169+1)</f>
        <v/>
      </c>
      <c r="C170" s="30" t="str">
        <f t="shared" si="22"/>
        <v/>
      </c>
      <c r="D170" s="61" t="str">
        <f t="shared" si="20"/>
        <v/>
      </c>
      <c r="E170" s="61"/>
      <c r="F170" s="62" t="str">
        <f t="shared" ref="F170:F233" si="25">IF(C170="","",H169)</f>
        <v/>
      </c>
      <c r="G170" s="63"/>
      <c r="H170" s="62" t="str">
        <f t="shared" si="19"/>
        <v/>
      </c>
      <c r="I170" s="62"/>
      <c r="J170" s="62" t="str">
        <f t="shared" si="21"/>
        <v/>
      </c>
      <c r="K170" s="62"/>
      <c r="L170" s="62" t="str">
        <f t="shared" si="23"/>
        <v/>
      </c>
      <c r="M170" s="62"/>
    </row>
    <row r="171" spans="2:13" x14ac:dyDescent="0.25">
      <c r="B171" s="29" t="str">
        <f t="shared" si="24"/>
        <v/>
      </c>
      <c r="C171" s="30" t="str">
        <f t="shared" si="22"/>
        <v/>
      </c>
      <c r="D171" s="61" t="str">
        <f t="shared" si="20"/>
        <v/>
      </c>
      <c r="E171" s="61"/>
      <c r="F171" s="62" t="str">
        <f t="shared" si="25"/>
        <v/>
      </c>
      <c r="G171" s="63"/>
      <c r="H171" s="62" t="str">
        <f t="shared" si="19"/>
        <v/>
      </c>
      <c r="I171" s="62"/>
      <c r="J171" s="62" t="str">
        <f t="shared" si="21"/>
        <v/>
      </c>
      <c r="K171" s="62"/>
      <c r="L171" s="62" t="str">
        <f t="shared" si="23"/>
        <v/>
      </c>
      <c r="M171" s="62"/>
    </row>
    <row r="172" spans="2:13" x14ac:dyDescent="0.25">
      <c r="B172" s="29" t="str">
        <f t="shared" si="24"/>
        <v/>
      </c>
      <c r="C172" s="30" t="str">
        <f t="shared" si="22"/>
        <v/>
      </c>
      <c r="D172" s="61" t="str">
        <f t="shared" si="20"/>
        <v/>
      </c>
      <c r="E172" s="61"/>
      <c r="F172" s="62" t="str">
        <f t="shared" si="25"/>
        <v/>
      </c>
      <c r="G172" s="63"/>
      <c r="H172" s="62" t="str">
        <f t="shared" si="19"/>
        <v/>
      </c>
      <c r="I172" s="62"/>
      <c r="J172" s="62" t="str">
        <f t="shared" si="21"/>
        <v/>
      </c>
      <c r="K172" s="62"/>
      <c r="L172" s="62" t="str">
        <f t="shared" si="23"/>
        <v/>
      </c>
      <c r="M172" s="62"/>
    </row>
    <row r="173" spans="2:13" x14ac:dyDescent="0.25">
      <c r="B173" s="29" t="str">
        <f t="shared" si="24"/>
        <v/>
      </c>
      <c r="C173" s="30" t="str">
        <f t="shared" si="22"/>
        <v/>
      </c>
      <c r="D173" s="61" t="str">
        <f t="shared" si="20"/>
        <v/>
      </c>
      <c r="E173" s="61"/>
      <c r="F173" s="62" t="str">
        <f t="shared" si="25"/>
        <v/>
      </c>
      <c r="G173" s="63"/>
      <c r="H173" s="62" t="str">
        <f t="shared" si="19"/>
        <v/>
      </c>
      <c r="I173" s="62"/>
      <c r="J173" s="62" t="str">
        <f t="shared" si="21"/>
        <v/>
      </c>
      <c r="K173" s="62"/>
      <c r="L173" s="62" t="str">
        <f t="shared" si="23"/>
        <v/>
      </c>
      <c r="M173" s="62"/>
    </row>
    <row r="174" spans="2:13" x14ac:dyDescent="0.25">
      <c r="B174" s="29" t="str">
        <f t="shared" si="24"/>
        <v/>
      </c>
      <c r="C174" s="30" t="str">
        <f t="shared" si="22"/>
        <v/>
      </c>
      <c r="D174" s="61" t="str">
        <f t="shared" si="20"/>
        <v/>
      </c>
      <c r="E174" s="61"/>
      <c r="F174" s="62" t="str">
        <f t="shared" si="25"/>
        <v/>
      </c>
      <c r="G174" s="63"/>
      <c r="H174" s="62" t="str">
        <f t="shared" si="19"/>
        <v/>
      </c>
      <c r="I174" s="62"/>
      <c r="J174" s="62" t="str">
        <f t="shared" si="21"/>
        <v/>
      </c>
      <c r="K174" s="62"/>
      <c r="L174" s="62" t="str">
        <f t="shared" si="23"/>
        <v/>
      </c>
      <c r="M174" s="62"/>
    </row>
    <row r="175" spans="2:13" x14ac:dyDescent="0.25">
      <c r="B175" s="29" t="str">
        <f t="shared" si="24"/>
        <v/>
      </c>
      <c r="C175" s="30" t="str">
        <f t="shared" si="22"/>
        <v/>
      </c>
      <c r="D175" s="61" t="str">
        <f t="shared" si="20"/>
        <v/>
      </c>
      <c r="E175" s="61"/>
      <c r="F175" s="62" t="str">
        <f t="shared" si="25"/>
        <v/>
      </c>
      <c r="G175" s="63"/>
      <c r="H175" s="62" t="str">
        <f t="shared" si="19"/>
        <v/>
      </c>
      <c r="I175" s="62"/>
      <c r="J175" s="62" t="str">
        <f t="shared" si="21"/>
        <v/>
      </c>
      <c r="K175" s="62"/>
      <c r="L175" s="62" t="str">
        <f t="shared" si="23"/>
        <v/>
      </c>
      <c r="M175" s="62"/>
    </row>
    <row r="176" spans="2:13" x14ac:dyDescent="0.25">
      <c r="B176" s="29" t="str">
        <f t="shared" si="24"/>
        <v/>
      </c>
      <c r="C176" s="30" t="str">
        <f t="shared" si="22"/>
        <v/>
      </c>
      <c r="D176" s="61" t="str">
        <f t="shared" si="20"/>
        <v/>
      </c>
      <c r="E176" s="61"/>
      <c r="F176" s="62" t="str">
        <f t="shared" si="25"/>
        <v/>
      </c>
      <c r="G176" s="63"/>
      <c r="H176" s="62" t="str">
        <f t="shared" si="19"/>
        <v/>
      </c>
      <c r="I176" s="62"/>
      <c r="J176" s="62" t="str">
        <f t="shared" si="21"/>
        <v/>
      </c>
      <c r="K176" s="62"/>
      <c r="L176" s="62" t="str">
        <f t="shared" si="23"/>
        <v/>
      </c>
      <c r="M176" s="62"/>
    </row>
    <row r="177" spans="2:13" x14ac:dyDescent="0.25">
      <c r="B177" s="29" t="str">
        <f t="shared" si="24"/>
        <v/>
      </c>
      <c r="C177" s="30" t="str">
        <f t="shared" si="22"/>
        <v/>
      </c>
      <c r="D177" s="61" t="str">
        <f t="shared" si="20"/>
        <v/>
      </c>
      <c r="E177" s="61"/>
      <c r="F177" s="62" t="str">
        <f t="shared" si="25"/>
        <v/>
      </c>
      <c r="G177" s="63"/>
      <c r="H177" s="62" t="str">
        <f t="shared" si="19"/>
        <v/>
      </c>
      <c r="I177" s="62"/>
      <c r="J177" s="62" t="str">
        <f t="shared" si="21"/>
        <v/>
      </c>
      <c r="K177" s="62"/>
      <c r="L177" s="62" t="str">
        <f t="shared" si="23"/>
        <v/>
      </c>
      <c r="M177" s="62"/>
    </row>
    <row r="178" spans="2:13" x14ac:dyDescent="0.25">
      <c r="B178" s="29" t="str">
        <f t="shared" si="24"/>
        <v/>
      </c>
      <c r="C178" s="30" t="str">
        <f t="shared" si="22"/>
        <v/>
      </c>
      <c r="D178" s="61" t="str">
        <f t="shared" si="20"/>
        <v/>
      </c>
      <c r="E178" s="61"/>
      <c r="F178" s="62" t="str">
        <f t="shared" si="25"/>
        <v/>
      </c>
      <c r="G178" s="63"/>
      <c r="H178" s="62" t="str">
        <f t="shared" si="19"/>
        <v/>
      </c>
      <c r="I178" s="62"/>
      <c r="J178" s="62" t="str">
        <f t="shared" si="21"/>
        <v/>
      </c>
      <c r="K178" s="62"/>
      <c r="L178" s="62" t="str">
        <f t="shared" si="23"/>
        <v/>
      </c>
      <c r="M178" s="62"/>
    </row>
    <row r="179" spans="2:13" x14ac:dyDescent="0.25">
      <c r="B179" s="29" t="str">
        <f t="shared" si="24"/>
        <v/>
      </c>
      <c r="C179" s="30" t="str">
        <f t="shared" si="22"/>
        <v/>
      </c>
      <c r="D179" s="61" t="str">
        <f t="shared" si="20"/>
        <v/>
      </c>
      <c r="E179" s="61"/>
      <c r="F179" s="62" t="str">
        <f t="shared" si="25"/>
        <v/>
      </c>
      <c r="G179" s="63"/>
      <c r="H179" s="62" t="str">
        <f t="shared" si="19"/>
        <v/>
      </c>
      <c r="I179" s="62"/>
      <c r="J179" s="62" t="str">
        <f t="shared" si="21"/>
        <v/>
      </c>
      <c r="K179" s="62"/>
      <c r="L179" s="62" t="str">
        <f t="shared" si="23"/>
        <v/>
      </c>
      <c r="M179" s="62"/>
    </row>
    <row r="180" spans="2:13" x14ac:dyDescent="0.25">
      <c r="B180" s="29" t="str">
        <f t="shared" si="24"/>
        <v/>
      </c>
      <c r="C180" s="30" t="str">
        <f t="shared" si="22"/>
        <v/>
      </c>
      <c r="D180" s="61" t="str">
        <f t="shared" si="20"/>
        <v/>
      </c>
      <c r="E180" s="61"/>
      <c r="F180" s="62" t="str">
        <f t="shared" si="25"/>
        <v/>
      </c>
      <c r="G180" s="63"/>
      <c r="H180" s="62" t="str">
        <f t="shared" si="19"/>
        <v/>
      </c>
      <c r="I180" s="62"/>
      <c r="J180" s="62" t="str">
        <f t="shared" si="21"/>
        <v/>
      </c>
      <c r="K180" s="62"/>
      <c r="L180" s="62" t="str">
        <f t="shared" si="23"/>
        <v/>
      </c>
      <c r="M180" s="62"/>
    </row>
    <row r="181" spans="2:13" x14ac:dyDescent="0.25">
      <c r="B181" s="29" t="str">
        <f t="shared" si="24"/>
        <v/>
      </c>
      <c r="C181" s="30" t="str">
        <f t="shared" si="22"/>
        <v/>
      </c>
      <c r="D181" s="61" t="str">
        <f t="shared" si="20"/>
        <v/>
      </c>
      <c r="E181" s="61"/>
      <c r="F181" s="62" t="str">
        <f t="shared" si="25"/>
        <v/>
      </c>
      <c r="G181" s="63"/>
      <c r="H181" s="62" t="str">
        <f t="shared" si="19"/>
        <v/>
      </c>
      <c r="I181" s="62"/>
      <c r="J181" s="62" t="str">
        <f t="shared" si="21"/>
        <v/>
      </c>
      <c r="K181" s="62"/>
      <c r="L181" s="62" t="str">
        <f t="shared" si="23"/>
        <v/>
      </c>
      <c r="M181" s="62"/>
    </row>
    <row r="182" spans="2:13" x14ac:dyDescent="0.25">
      <c r="B182" s="29" t="str">
        <f t="shared" si="24"/>
        <v/>
      </c>
      <c r="C182" s="30" t="str">
        <f t="shared" si="22"/>
        <v/>
      </c>
      <c r="D182" s="61" t="str">
        <f t="shared" si="20"/>
        <v/>
      </c>
      <c r="E182" s="61"/>
      <c r="F182" s="62" t="str">
        <f t="shared" si="25"/>
        <v/>
      </c>
      <c r="G182" s="63"/>
      <c r="H182" s="62" t="str">
        <f t="shared" si="19"/>
        <v/>
      </c>
      <c r="I182" s="62"/>
      <c r="J182" s="62" t="str">
        <f t="shared" si="21"/>
        <v/>
      </c>
      <c r="K182" s="62"/>
      <c r="L182" s="62" t="str">
        <f t="shared" si="23"/>
        <v/>
      </c>
      <c r="M182" s="62"/>
    </row>
    <row r="183" spans="2:13" x14ac:dyDescent="0.25">
      <c r="B183" s="29" t="str">
        <f t="shared" si="24"/>
        <v/>
      </c>
      <c r="C183" s="30" t="str">
        <f t="shared" si="22"/>
        <v/>
      </c>
      <c r="D183" s="61" t="str">
        <f t="shared" si="20"/>
        <v/>
      </c>
      <c r="E183" s="61"/>
      <c r="F183" s="62" t="str">
        <f t="shared" si="25"/>
        <v/>
      </c>
      <c r="G183" s="63"/>
      <c r="H183" s="62" t="str">
        <f t="shared" si="19"/>
        <v/>
      </c>
      <c r="I183" s="62"/>
      <c r="J183" s="62" t="str">
        <f t="shared" si="21"/>
        <v/>
      </c>
      <c r="K183" s="62"/>
      <c r="L183" s="62" t="str">
        <f t="shared" si="23"/>
        <v/>
      </c>
      <c r="M183" s="62"/>
    </row>
    <row r="184" spans="2:13" x14ac:dyDescent="0.25">
      <c r="B184" s="29" t="str">
        <f t="shared" si="24"/>
        <v/>
      </c>
      <c r="C184" s="30" t="str">
        <f t="shared" si="22"/>
        <v/>
      </c>
      <c r="D184" s="61" t="str">
        <f t="shared" si="20"/>
        <v/>
      </c>
      <c r="E184" s="61"/>
      <c r="F184" s="62" t="str">
        <f t="shared" si="25"/>
        <v/>
      </c>
      <c r="G184" s="63"/>
      <c r="H184" s="62" t="str">
        <f t="shared" si="19"/>
        <v/>
      </c>
      <c r="I184" s="62"/>
      <c r="J184" s="62" t="str">
        <f t="shared" si="21"/>
        <v/>
      </c>
      <c r="K184" s="62"/>
      <c r="L184" s="62" t="str">
        <f t="shared" si="23"/>
        <v/>
      </c>
      <c r="M184" s="62"/>
    </row>
    <row r="185" spans="2:13" x14ac:dyDescent="0.25">
      <c r="B185" s="29" t="str">
        <f t="shared" si="24"/>
        <v/>
      </c>
      <c r="C185" s="30" t="str">
        <f t="shared" si="22"/>
        <v/>
      </c>
      <c r="D185" s="61" t="str">
        <f t="shared" si="20"/>
        <v/>
      </c>
      <c r="E185" s="61"/>
      <c r="F185" s="62" t="str">
        <f t="shared" si="25"/>
        <v/>
      </c>
      <c r="G185" s="63"/>
      <c r="H185" s="62" t="str">
        <f t="shared" si="19"/>
        <v/>
      </c>
      <c r="I185" s="62"/>
      <c r="J185" s="62" t="str">
        <f t="shared" si="21"/>
        <v/>
      </c>
      <c r="K185" s="62"/>
      <c r="L185" s="62" t="str">
        <f t="shared" si="23"/>
        <v/>
      </c>
      <c r="M185" s="62"/>
    </row>
    <row r="186" spans="2:13" x14ac:dyDescent="0.25">
      <c r="B186" s="29" t="str">
        <f t="shared" si="24"/>
        <v/>
      </c>
      <c r="C186" s="30" t="str">
        <f t="shared" si="22"/>
        <v/>
      </c>
      <c r="D186" s="61" t="str">
        <f t="shared" si="20"/>
        <v/>
      </c>
      <c r="E186" s="61"/>
      <c r="F186" s="62" t="str">
        <f t="shared" si="25"/>
        <v/>
      </c>
      <c r="G186" s="63"/>
      <c r="H186" s="62" t="str">
        <f t="shared" ref="H186:H249" si="26">IF(OR(C186="",ValorOriginal="",Data_Inicial_CM="",Data_Final_CM=""),"",IF(D186&lt;Data_Final_CM,ValorOriginal/VLOOKUP(Data_Inicial_CM,FCM,CodInd,TRUE)*VLOOKUP(D186,FCM,CodInd,TRUE),ValorOriginal/VLOOKUP(Data_Inicial_CM,FCM,CodInd,TRUE)*VLOOKUP(Data_Final_CM,FCM,CodInd,TRUE)))</f>
        <v/>
      </c>
      <c r="I186" s="62"/>
      <c r="J186" s="62" t="str">
        <f t="shared" si="21"/>
        <v/>
      </c>
      <c r="K186" s="62"/>
      <c r="L186" s="62" t="str">
        <f t="shared" si="23"/>
        <v/>
      </c>
      <c r="M186" s="62"/>
    </row>
    <row r="187" spans="2:13" x14ac:dyDescent="0.25">
      <c r="B187" s="29" t="str">
        <f t="shared" si="24"/>
        <v/>
      </c>
      <c r="C187" s="30" t="str">
        <f t="shared" si="22"/>
        <v/>
      </c>
      <c r="D187" s="61" t="str">
        <f t="shared" si="20"/>
        <v/>
      </c>
      <c r="E187" s="61"/>
      <c r="F187" s="62" t="str">
        <f t="shared" si="25"/>
        <v/>
      </c>
      <c r="G187" s="63"/>
      <c r="H187" s="62" t="str">
        <f t="shared" si="26"/>
        <v/>
      </c>
      <c r="I187" s="62"/>
      <c r="J187" s="62" t="str">
        <f t="shared" si="21"/>
        <v/>
      </c>
      <c r="K187" s="62"/>
      <c r="L187" s="62" t="str">
        <f t="shared" si="23"/>
        <v/>
      </c>
      <c r="M187" s="62"/>
    </row>
    <row r="188" spans="2:13" x14ac:dyDescent="0.25">
      <c r="B188" s="29" t="str">
        <f t="shared" si="24"/>
        <v/>
      </c>
      <c r="C188" s="30" t="str">
        <f t="shared" si="22"/>
        <v/>
      </c>
      <c r="D188" s="61" t="str">
        <f t="shared" si="20"/>
        <v/>
      </c>
      <c r="E188" s="61"/>
      <c r="F188" s="62" t="str">
        <f t="shared" si="25"/>
        <v/>
      </c>
      <c r="G188" s="63"/>
      <c r="H188" s="62" t="str">
        <f t="shared" si="26"/>
        <v/>
      </c>
      <c r="I188" s="62"/>
      <c r="J188" s="62" t="str">
        <f t="shared" si="21"/>
        <v/>
      </c>
      <c r="K188" s="62"/>
      <c r="L188" s="62" t="str">
        <f t="shared" si="23"/>
        <v/>
      </c>
      <c r="M188" s="62"/>
    </row>
    <row r="189" spans="2:13" x14ac:dyDescent="0.25">
      <c r="B189" s="29" t="str">
        <f t="shared" si="24"/>
        <v/>
      </c>
      <c r="C189" s="30" t="str">
        <f t="shared" si="22"/>
        <v/>
      </c>
      <c r="D189" s="61" t="str">
        <f t="shared" si="20"/>
        <v/>
      </c>
      <c r="E189" s="61"/>
      <c r="F189" s="62" t="str">
        <f t="shared" si="25"/>
        <v/>
      </c>
      <c r="G189" s="63"/>
      <c r="H189" s="62" t="str">
        <f t="shared" si="26"/>
        <v/>
      </c>
      <c r="I189" s="62"/>
      <c r="J189" s="62" t="str">
        <f t="shared" si="21"/>
        <v/>
      </c>
      <c r="K189" s="62"/>
      <c r="L189" s="62" t="str">
        <f t="shared" si="23"/>
        <v/>
      </c>
      <c r="M189" s="62"/>
    </row>
    <row r="190" spans="2:13" x14ac:dyDescent="0.25">
      <c r="B190" s="29" t="str">
        <f t="shared" si="24"/>
        <v/>
      </c>
      <c r="C190" s="30" t="str">
        <f t="shared" si="22"/>
        <v/>
      </c>
      <c r="D190" s="61" t="str">
        <f t="shared" si="20"/>
        <v/>
      </c>
      <c r="E190" s="61"/>
      <c r="F190" s="62" t="str">
        <f t="shared" si="25"/>
        <v/>
      </c>
      <c r="G190" s="63"/>
      <c r="H190" s="62" t="str">
        <f t="shared" si="26"/>
        <v/>
      </c>
      <c r="I190" s="62"/>
      <c r="J190" s="62" t="str">
        <f t="shared" si="21"/>
        <v/>
      </c>
      <c r="K190" s="62"/>
      <c r="L190" s="62" t="str">
        <f t="shared" si="23"/>
        <v/>
      </c>
      <c r="M190" s="62"/>
    </row>
    <row r="191" spans="2:13" x14ac:dyDescent="0.25">
      <c r="B191" s="29" t="str">
        <f t="shared" si="24"/>
        <v/>
      </c>
      <c r="C191" s="30" t="str">
        <f t="shared" si="22"/>
        <v/>
      </c>
      <c r="D191" s="61" t="str">
        <f t="shared" si="20"/>
        <v/>
      </c>
      <c r="E191" s="61"/>
      <c r="F191" s="62" t="str">
        <f t="shared" si="25"/>
        <v/>
      </c>
      <c r="G191" s="63"/>
      <c r="H191" s="62" t="str">
        <f t="shared" si="26"/>
        <v/>
      </c>
      <c r="I191" s="62"/>
      <c r="J191" s="62" t="str">
        <f t="shared" si="21"/>
        <v/>
      </c>
      <c r="K191" s="62"/>
      <c r="L191" s="62" t="str">
        <f t="shared" si="23"/>
        <v/>
      </c>
      <c r="M191" s="62"/>
    </row>
    <row r="192" spans="2:13" x14ac:dyDescent="0.25">
      <c r="B192" s="29" t="str">
        <f t="shared" si="24"/>
        <v/>
      </c>
      <c r="C192" s="30" t="str">
        <f t="shared" si="22"/>
        <v/>
      </c>
      <c r="D192" s="61" t="str">
        <f t="shared" si="20"/>
        <v/>
      </c>
      <c r="E192" s="61"/>
      <c r="F192" s="62" t="str">
        <f t="shared" si="25"/>
        <v/>
      </c>
      <c r="G192" s="63"/>
      <c r="H192" s="62" t="str">
        <f t="shared" si="26"/>
        <v/>
      </c>
      <c r="I192" s="62"/>
      <c r="J192" s="62" t="str">
        <f t="shared" si="21"/>
        <v/>
      </c>
      <c r="K192" s="62"/>
      <c r="L192" s="62" t="str">
        <f t="shared" si="23"/>
        <v/>
      </c>
      <c r="M192" s="62"/>
    </row>
    <row r="193" spans="2:13" x14ac:dyDescent="0.25">
      <c r="B193" s="29" t="str">
        <f t="shared" si="24"/>
        <v/>
      </c>
      <c r="C193" s="30" t="str">
        <f t="shared" si="22"/>
        <v/>
      </c>
      <c r="D193" s="61" t="str">
        <f t="shared" si="20"/>
        <v/>
      </c>
      <c r="E193" s="61"/>
      <c r="F193" s="62" t="str">
        <f t="shared" si="25"/>
        <v/>
      </c>
      <c r="G193" s="63"/>
      <c r="H193" s="62" t="str">
        <f t="shared" si="26"/>
        <v/>
      </c>
      <c r="I193" s="62"/>
      <c r="J193" s="62" t="str">
        <f t="shared" si="21"/>
        <v/>
      </c>
      <c r="K193" s="62"/>
      <c r="L193" s="62" t="str">
        <f t="shared" si="23"/>
        <v/>
      </c>
      <c r="M193" s="62"/>
    </row>
    <row r="194" spans="2:13" x14ac:dyDescent="0.25">
      <c r="B194" s="29" t="str">
        <f t="shared" si="24"/>
        <v/>
      </c>
      <c r="C194" s="30" t="str">
        <f t="shared" si="22"/>
        <v/>
      </c>
      <c r="D194" s="61" t="str">
        <f t="shared" si="20"/>
        <v/>
      </c>
      <c r="E194" s="61"/>
      <c r="F194" s="62" t="str">
        <f t="shared" si="25"/>
        <v/>
      </c>
      <c r="G194" s="63"/>
      <c r="H194" s="62" t="str">
        <f t="shared" si="26"/>
        <v/>
      </c>
      <c r="I194" s="62"/>
      <c r="J194" s="62" t="str">
        <f t="shared" si="21"/>
        <v/>
      </c>
      <c r="K194" s="62"/>
      <c r="L194" s="62" t="str">
        <f t="shared" si="23"/>
        <v/>
      </c>
      <c r="M194" s="62"/>
    </row>
    <row r="195" spans="2:13" x14ac:dyDescent="0.25">
      <c r="B195" s="29" t="str">
        <f t="shared" si="24"/>
        <v/>
      </c>
      <c r="C195" s="30" t="str">
        <f t="shared" si="22"/>
        <v/>
      </c>
      <c r="D195" s="61" t="str">
        <f t="shared" si="20"/>
        <v/>
      </c>
      <c r="E195" s="61"/>
      <c r="F195" s="62" t="str">
        <f t="shared" si="25"/>
        <v/>
      </c>
      <c r="G195" s="63"/>
      <c r="H195" s="62" t="str">
        <f t="shared" si="26"/>
        <v/>
      </c>
      <c r="I195" s="62"/>
      <c r="J195" s="62" t="str">
        <f t="shared" si="21"/>
        <v/>
      </c>
      <c r="K195" s="62"/>
      <c r="L195" s="62" t="str">
        <f t="shared" si="23"/>
        <v/>
      </c>
      <c r="M195" s="62"/>
    </row>
    <row r="196" spans="2:13" x14ac:dyDescent="0.25">
      <c r="B196" s="29" t="str">
        <f t="shared" si="24"/>
        <v/>
      </c>
      <c r="C196" s="30" t="str">
        <f t="shared" si="22"/>
        <v/>
      </c>
      <c r="D196" s="61" t="str">
        <f t="shared" si="20"/>
        <v/>
      </c>
      <c r="E196" s="61"/>
      <c r="F196" s="62" t="str">
        <f t="shared" si="25"/>
        <v/>
      </c>
      <c r="G196" s="63"/>
      <c r="H196" s="62" t="str">
        <f t="shared" si="26"/>
        <v/>
      </c>
      <c r="I196" s="62"/>
      <c r="J196" s="62" t="str">
        <f t="shared" si="21"/>
        <v/>
      </c>
      <c r="K196" s="62"/>
      <c r="L196" s="62" t="str">
        <f t="shared" si="23"/>
        <v/>
      </c>
      <c r="M196" s="62"/>
    </row>
    <row r="197" spans="2:13" x14ac:dyDescent="0.25">
      <c r="B197" s="29" t="str">
        <f t="shared" si="24"/>
        <v/>
      </c>
      <c r="C197" s="30" t="str">
        <f t="shared" si="22"/>
        <v/>
      </c>
      <c r="D197" s="61" t="str">
        <f t="shared" si="20"/>
        <v/>
      </c>
      <c r="E197" s="61"/>
      <c r="F197" s="62" t="str">
        <f t="shared" si="25"/>
        <v/>
      </c>
      <c r="G197" s="63"/>
      <c r="H197" s="62" t="str">
        <f t="shared" si="26"/>
        <v/>
      </c>
      <c r="I197" s="62"/>
      <c r="J197" s="62" t="str">
        <f t="shared" si="21"/>
        <v/>
      </c>
      <c r="K197" s="62"/>
      <c r="L197" s="62" t="str">
        <f t="shared" si="23"/>
        <v/>
      </c>
      <c r="M197" s="62"/>
    </row>
    <row r="198" spans="2:13" x14ac:dyDescent="0.25">
      <c r="B198" s="29" t="str">
        <f t="shared" si="24"/>
        <v/>
      </c>
      <c r="C198" s="30" t="str">
        <f t="shared" si="22"/>
        <v/>
      </c>
      <c r="D198" s="61" t="str">
        <f t="shared" si="20"/>
        <v/>
      </c>
      <c r="E198" s="61"/>
      <c r="F198" s="62" t="str">
        <f t="shared" si="25"/>
        <v/>
      </c>
      <c r="G198" s="63"/>
      <c r="H198" s="62" t="str">
        <f t="shared" si="26"/>
        <v/>
      </c>
      <c r="I198" s="62"/>
      <c r="J198" s="62" t="str">
        <f t="shared" si="21"/>
        <v/>
      </c>
      <c r="K198" s="62"/>
      <c r="L198" s="62" t="str">
        <f t="shared" si="23"/>
        <v/>
      </c>
      <c r="M198" s="62"/>
    </row>
    <row r="199" spans="2:13" x14ac:dyDescent="0.25">
      <c r="B199" s="29" t="str">
        <f t="shared" si="24"/>
        <v/>
      </c>
      <c r="C199" s="30" t="str">
        <f t="shared" si="22"/>
        <v/>
      </c>
      <c r="D199" s="61" t="str">
        <f t="shared" si="20"/>
        <v/>
      </c>
      <c r="E199" s="61"/>
      <c r="F199" s="62" t="str">
        <f t="shared" si="25"/>
        <v/>
      </c>
      <c r="G199" s="63"/>
      <c r="H199" s="62" t="str">
        <f t="shared" si="26"/>
        <v/>
      </c>
      <c r="I199" s="62"/>
      <c r="J199" s="62" t="str">
        <f t="shared" si="21"/>
        <v/>
      </c>
      <c r="K199" s="62"/>
      <c r="L199" s="62" t="str">
        <f t="shared" si="23"/>
        <v/>
      </c>
      <c r="M199" s="62"/>
    </row>
    <row r="200" spans="2:13" x14ac:dyDescent="0.25">
      <c r="B200" s="29" t="str">
        <f t="shared" si="24"/>
        <v/>
      </c>
      <c r="C200" s="30" t="str">
        <f t="shared" si="22"/>
        <v/>
      </c>
      <c r="D200" s="61" t="str">
        <f t="shared" si="20"/>
        <v/>
      </c>
      <c r="E200" s="61"/>
      <c r="F200" s="62" t="str">
        <f t="shared" si="25"/>
        <v/>
      </c>
      <c r="G200" s="63"/>
      <c r="H200" s="62" t="str">
        <f t="shared" si="26"/>
        <v/>
      </c>
      <c r="I200" s="62"/>
      <c r="J200" s="62" t="str">
        <f t="shared" si="21"/>
        <v/>
      </c>
      <c r="K200" s="62"/>
      <c r="L200" s="62" t="str">
        <f t="shared" si="23"/>
        <v/>
      </c>
      <c r="M200" s="62"/>
    </row>
    <row r="201" spans="2:13" x14ac:dyDescent="0.25">
      <c r="B201" s="29" t="str">
        <f t="shared" si="24"/>
        <v/>
      </c>
      <c r="C201" s="30" t="str">
        <f t="shared" si="22"/>
        <v/>
      </c>
      <c r="D201" s="61" t="str">
        <f t="shared" si="20"/>
        <v/>
      </c>
      <c r="E201" s="61"/>
      <c r="F201" s="62" t="str">
        <f t="shared" si="25"/>
        <v/>
      </c>
      <c r="G201" s="63"/>
      <c r="H201" s="62" t="str">
        <f t="shared" si="26"/>
        <v/>
      </c>
      <c r="I201" s="62"/>
      <c r="J201" s="62" t="str">
        <f t="shared" si="21"/>
        <v/>
      </c>
      <c r="K201" s="62"/>
      <c r="L201" s="62" t="str">
        <f t="shared" si="23"/>
        <v/>
      </c>
      <c r="M201" s="62"/>
    </row>
    <row r="202" spans="2:13" x14ac:dyDescent="0.25">
      <c r="B202" s="29" t="str">
        <f t="shared" si="24"/>
        <v/>
      </c>
      <c r="C202" s="30" t="str">
        <f t="shared" si="22"/>
        <v/>
      </c>
      <c r="D202" s="61" t="str">
        <f t="shared" si="20"/>
        <v/>
      </c>
      <c r="E202" s="61"/>
      <c r="F202" s="62" t="str">
        <f t="shared" si="25"/>
        <v/>
      </c>
      <c r="G202" s="63"/>
      <c r="H202" s="62" t="str">
        <f t="shared" si="26"/>
        <v/>
      </c>
      <c r="I202" s="62"/>
      <c r="J202" s="62" t="str">
        <f t="shared" si="21"/>
        <v/>
      </c>
      <c r="K202" s="62"/>
      <c r="L202" s="62" t="str">
        <f t="shared" si="23"/>
        <v/>
      </c>
      <c r="M202" s="62"/>
    </row>
    <row r="203" spans="2:13" x14ac:dyDescent="0.25">
      <c r="B203" s="29" t="str">
        <f t="shared" si="24"/>
        <v/>
      </c>
      <c r="C203" s="30" t="str">
        <f t="shared" si="22"/>
        <v/>
      </c>
      <c r="D203" s="61" t="str">
        <f t="shared" si="20"/>
        <v/>
      </c>
      <c r="E203" s="61"/>
      <c r="F203" s="62" t="str">
        <f t="shared" si="25"/>
        <v/>
      </c>
      <c r="G203" s="63"/>
      <c r="H203" s="62" t="str">
        <f t="shared" si="26"/>
        <v/>
      </c>
      <c r="I203" s="62"/>
      <c r="J203" s="62" t="str">
        <f t="shared" si="21"/>
        <v/>
      </c>
      <c r="K203" s="62"/>
      <c r="L203" s="62" t="str">
        <f t="shared" si="23"/>
        <v/>
      </c>
      <c r="M203" s="62"/>
    </row>
    <row r="204" spans="2:13" x14ac:dyDescent="0.25">
      <c r="B204" s="29" t="str">
        <f t="shared" si="24"/>
        <v/>
      </c>
      <c r="C204" s="30" t="str">
        <f t="shared" si="22"/>
        <v/>
      </c>
      <c r="D204" s="61" t="str">
        <f t="shared" si="20"/>
        <v/>
      </c>
      <c r="E204" s="61"/>
      <c r="F204" s="62" t="str">
        <f t="shared" si="25"/>
        <v/>
      </c>
      <c r="G204" s="63"/>
      <c r="H204" s="62" t="str">
        <f t="shared" si="26"/>
        <v/>
      </c>
      <c r="I204" s="62"/>
      <c r="J204" s="62" t="str">
        <f t="shared" si="21"/>
        <v/>
      </c>
      <c r="K204" s="62"/>
      <c r="L204" s="62" t="str">
        <f t="shared" si="23"/>
        <v/>
      </c>
      <c r="M204" s="62"/>
    </row>
    <row r="205" spans="2:13" x14ac:dyDescent="0.25">
      <c r="B205" s="29" t="str">
        <f t="shared" si="24"/>
        <v/>
      </c>
      <c r="C205" s="30" t="str">
        <f t="shared" si="22"/>
        <v/>
      </c>
      <c r="D205" s="61" t="str">
        <f t="shared" si="20"/>
        <v/>
      </c>
      <c r="E205" s="61"/>
      <c r="F205" s="62" t="str">
        <f t="shared" si="25"/>
        <v/>
      </c>
      <c r="G205" s="63"/>
      <c r="H205" s="62" t="str">
        <f t="shared" si="26"/>
        <v/>
      </c>
      <c r="I205" s="62"/>
      <c r="J205" s="62" t="str">
        <f t="shared" si="21"/>
        <v/>
      </c>
      <c r="K205" s="62"/>
      <c r="L205" s="62" t="str">
        <f t="shared" si="23"/>
        <v/>
      </c>
      <c r="M205" s="62"/>
    </row>
    <row r="206" spans="2:13" x14ac:dyDescent="0.25">
      <c r="B206" s="29" t="str">
        <f t="shared" si="24"/>
        <v/>
      </c>
      <c r="C206" s="30" t="str">
        <f t="shared" si="22"/>
        <v/>
      </c>
      <c r="D206" s="61" t="str">
        <f t="shared" si="20"/>
        <v/>
      </c>
      <c r="E206" s="61"/>
      <c r="F206" s="62" t="str">
        <f t="shared" si="25"/>
        <v/>
      </c>
      <c r="G206" s="63"/>
      <c r="H206" s="62" t="str">
        <f t="shared" si="26"/>
        <v/>
      </c>
      <c r="I206" s="62"/>
      <c r="J206" s="62" t="str">
        <f t="shared" si="21"/>
        <v/>
      </c>
      <c r="K206" s="62"/>
      <c r="L206" s="62" t="str">
        <f t="shared" si="23"/>
        <v/>
      </c>
      <c r="M206" s="62"/>
    </row>
    <row r="207" spans="2:13" x14ac:dyDescent="0.25">
      <c r="B207" s="29" t="str">
        <f t="shared" si="24"/>
        <v/>
      </c>
      <c r="C207" s="30" t="str">
        <f t="shared" si="22"/>
        <v/>
      </c>
      <c r="D207" s="61" t="str">
        <f t="shared" si="20"/>
        <v/>
      </c>
      <c r="E207" s="61"/>
      <c r="F207" s="62" t="str">
        <f t="shared" si="25"/>
        <v/>
      </c>
      <c r="G207" s="63"/>
      <c r="H207" s="62" t="str">
        <f t="shared" si="26"/>
        <v/>
      </c>
      <c r="I207" s="62"/>
      <c r="J207" s="62" t="str">
        <f t="shared" si="21"/>
        <v/>
      </c>
      <c r="K207" s="62"/>
      <c r="L207" s="62" t="str">
        <f t="shared" si="23"/>
        <v/>
      </c>
      <c r="M207" s="62"/>
    </row>
    <row r="208" spans="2:13" x14ac:dyDescent="0.25">
      <c r="B208" s="29" t="str">
        <f t="shared" si="24"/>
        <v/>
      </c>
      <c r="C208" s="30" t="str">
        <f t="shared" si="22"/>
        <v/>
      </c>
      <c r="D208" s="61" t="str">
        <f t="shared" si="20"/>
        <v/>
      </c>
      <c r="E208" s="61"/>
      <c r="F208" s="62" t="str">
        <f t="shared" si="25"/>
        <v/>
      </c>
      <c r="G208" s="63"/>
      <c r="H208" s="62" t="str">
        <f t="shared" si="26"/>
        <v/>
      </c>
      <c r="I208" s="62"/>
      <c r="J208" s="62" t="str">
        <f t="shared" si="21"/>
        <v/>
      </c>
      <c r="K208" s="62"/>
      <c r="L208" s="62" t="str">
        <f t="shared" si="23"/>
        <v/>
      </c>
      <c r="M208" s="62"/>
    </row>
    <row r="209" spans="2:13" x14ac:dyDescent="0.25">
      <c r="B209" s="29" t="str">
        <f t="shared" si="24"/>
        <v/>
      </c>
      <c r="C209" s="30" t="str">
        <f t="shared" si="22"/>
        <v/>
      </c>
      <c r="D209" s="61" t="str">
        <f t="shared" si="20"/>
        <v/>
      </c>
      <c r="E209" s="61"/>
      <c r="F209" s="62" t="str">
        <f t="shared" si="25"/>
        <v/>
      </c>
      <c r="G209" s="63"/>
      <c r="H209" s="62" t="str">
        <f t="shared" si="26"/>
        <v/>
      </c>
      <c r="I209" s="62"/>
      <c r="J209" s="62" t="str">
        <f t="shared" si="21"/>
        <v/>
      </c>
      <c r="K209" s="62"/>
      <c r="L209" s="62" t="str">
        <f t="shared" si="23"/>
        <v/>
      </c>
      <c r="M209" s="62"/>
    </row>
    <row r="210" spans="2:13" x14ac:dyDescent="0.25">
      <c r="B210" s="29" t="str">
        <f t="shared" si="24"/>
        <v/>
      </c>
      <c r="C210" s="30" t="str">
        <f t="shared" si="22"/>
        <v/>
      </c>
      <c r="D210" s="61" t="str">
        <f t="shared" si="20"/>
        <v/>
      </c>
      <c r="E210" s="61"/>
      <c r="F210" s="62" t="str">
        <f t="shared" si="25"/>
        <v/>
      </c>
      <c r="G210" s="63"/>
      <c r="H210" s="62" t="str">
        <f t="shared" si="26"/>
        <v/>
      </c>
      <c r="I210" s="62"/>
      <c r="J210" s="62" t="str">
        <f t="shared" si="21"/>
        <v/>
      </c>
      <c r="K210" s="62"/>
      <c r="L210" s="62" t="str">
        <f t="shared" si="23"/>
        <v/>
      </c>
      <c r="M210" s="62"/>
    </row>
    <row r="211" spans="2:13" x14ac:dyDescent="0.25">
      <c r="B211" s="29" t="str">
        <f t="shared" si="24"/>
        <v/>
      </c>
      <c r="C211" s="30" t="str">
        <f t="shared" si="22"/>
        <v/>
      </c>
      <c r="D211" s="61" t="str">
        <f t="shared" si="20"/>
        <v/>
      </c>
      <c r="E211" s="61"/>
      <c r="F211" s="62" t="str">
        <f t="shared" si="25"/>
        <v/>
      </c>
      <c r="G211" s="63"/>
      <c r="H211" s="62" t="str">
        <f t="shared" si="26"/>
        <v/>
      </c>
      <c r="I211" s="62"/>
      <c r="J211" s="62" t="str">
        <f t="shared" si="21"/>
        <v/>
      </c>
      <c r="K211" s="62"/>
      <c r="L211" s="62" t="str">
        <f t="shared" si="23"/>
        <v/>
      </c>
      <c r="M211" s="62"/>
    </row>
    <row r="212" spans="2:13" x14ac:dyDescent="0.25">
      <c r="B212" s="29" t="str">
        <f t="shared" si="24"/>
        <v/>
      </c>
      <c r="C212" s="30" t="str">
        <f t="shared" si="22"/>
        <v/>
      </c>
      <c r="D212" s="61" t="str">
        <f t="shared" si="20"/>
        <v/>
      </c>
      <c r="E212" s="61"/>
      <c r="F212" s="62" t="str">
        <f t="shared" si="25"/>
        <v/>
      </c>
      <c r="G212" s="63"/>
      <c r="H212" s="62" t="str">
        <f t="shared" si="26"/>
        <v/>
      </c>
      <c r="I212" s="62"/>
      <c r="J212" s="62" t="str">
        <f t="shared" si="21"/>
        <v/>
      </c>
      <c r="K212" s="62"/>
      <c r="L212" s="62" t="str">
        <f t="shared" si="23"/>
        <v/>
      </c>
      <c r="M212" s="62"/>
    </row>
    <row r="213" spans="2:13" x14ac:dyDescent="0.25">
      <c r="B213" s="29" t="str">
        <f t="shared" si="24"/>
        <v/>
      </c>
      <c r="C213" s="30" t="str">
        <f t="shared" si="22"/>
        <v/>
      </c>
      <c r="D213" s="61" t="str">
        <f t="shared" si="20"/>
        <v/>
      </c>
      <c r="E213" s="61"/>
      <c r="F213" s="62" t="str">
        <f t="shared" si="25"/>
        <v/>
      </c>
      <c r="G213" s="63"/>
      <c r="H213" s="62" t="str">
        <f t="shared" si="26"/>
        <v/>
      </c>
      <c r="I213" s="62"/>
      <c r="J213" s="62" t="str">
        <f t="shared" si="21"/>
        <v/>
      </c>
      <c r="K213" s="62"/>
      <c r="L213" s="62" t="str">
        <f t="shared" si="23"/>
        <v/>
      </c>
      <c r="M213" s="62"/>
    </row>
    <row r="214" spans="2:13" x14ac:dyDescent="0.25">
      <c r="B214" s="29" t="str">
        <f t="shared" si="24"/>
        <v/>
      </c>
      <c r="C214" s="30" t="str">
        <f t="shared" si="22"/>
        <v/>
      </c>
      <c r="D214" s="61" t="str">
        <f t="shared" si="20"/>
        <v/>
      </c>
      <c r="E214" s="61"/>
      <c r="F214" s="62" t="str">
        <f t="shared" si="25"/>
        <v/>
      </c>
      <c r="G214" s="63"/>
      <c r="H214" s="62" t="str">
        <f t="shared" si="26"/>
        <v/>
      </c>
      <c r="I214" s="62"/>
      <c r="J214" s="62" t="str">
        <f t="shared" si="21"/>
        <v/>
      </c>
      <c r="K214" s="62"/>
      <c r="L214" s="62" t="str">
        <f t="shared" si="23"/>
        <v/>
      </c>
      <c r="M214" s="62"/>
    </row>
    <row r="215" spans="2:13" x14ac:dyDescent="0.25">
      <c r="B215" s="29" t="str">
        <f t="shared" si="24"/>
        <v/>
      </c>
      <c r="C215" s="30" t="str">
        <f t="shared" si="22"/>
        <v/>
      </c>
      <c r="D215" s="61" t="str">
        <f t="shared" si="20"/>
        <v/>
      </c>
      <c r="E215" s="61"/>
      <c r="F215" s="62" t="str">
        <f t="shared" si="25"/>
        <v/>
      </c>
      <c r="G215" s="63"/>
      <c r="H215" s="62" t="str">
        <f t="shared" si="26"/>
        <v/>
      </c>
      <c r="I215" s="62"/>
      <c r="J215" s="62" t="str">
        <f t="shared" si="21"/>
        <v/>
      </c>
      <c r="K215" s="62"/>
      <c r="L215" s="62" t="str">
        <f t="shared" si="23"/>
        <v/>
      </c>
      <c r="M215" s="62"/>
    </row>
    <row r="216" spans="2:13" x14ac:dyDescent="0.25">
      <c r="B216" s="29" t="str">
        <f t="shared" si="24"/>
        <v/>
      </c>
      <c r="C216" s="30" t="str">
        <f t="shared" si="22"/>
        <v/>
      </c>
      <c r="D216" s="61" t="str">
        <f t="shared" si="20"/>
        <v/>
      </c>
      <c r="E216" s="61"/>
      <c r="F216" s="62" t="str">
        <f t="shared" si="25"/>
        <v/>
      </c>
      <c r="G216" s="63"/>
      <c r="H216" s="62" t="str">
        <f t="shared" si="26"/>
        <v/>
      </c>
      <c r="I216" s="62"/>
      <c r="J216" s="62" t="str">
        <f t="shared" si="21"/>
        <v/>
      </c>
      <c r="K216" s="62"/>
      <c r="L216" s="62" t="str">
        <f t="shared" si="23"/>
        <v/>
      </c>
      <c r="M216" s="62"/>
    </row>
    <row r="217" spans="2:13" x14ac:dyDescent="0.25">
      <c r="B217" s="29" t="str">
        <f t="shared" si="24"/>
        <v/>
      </c>
      <c r="C217" s="30" t="str">
        <f t="shared" si="22"/>
        <v/>
      </c>
      <c r="D217" s="61" t="str">
        <f t="shared" si="20"/>
        <v/>
      </c>
      <c r="E217" s="61"/>
      <c r="F217" s="62" t="str">
        <f t="shared" si="25"/>
        <v/>
      </c>
      <c r="G217" s="63"/>
      <c r="H217" s="62" t="str">
        <f t="shared" si="26"/>
        <v/>
      </c>
      <c r="I217" s="62"/>
      <c r="J217" s="62" t="str">
        <f t="shared" si="21"/>
        <v/>
      </c>
      <c r="K217" s="62"/>
      <c r="L217" s="62" t="str">
        <f t="shared" si="23"/>
        <v/>
      </c>
      <c r="M217" s="62"/>
    </row>
    <row r="218" spans="2:13" x14ac:dyDescent="0.25">
      <c r="B218" s="29" t="str">
        <f t="shared" si="24"/>
        <v/>
      </c>
      <c r="C218" s="30" t="str">
        <f t="shared" si="22"/>
        <v/>
      </c>
      <c r="D218" s="61" t="str">
        <f t="shared" si="20"/>
        <v/>
      </c>
      <c r="E218" s="61"/>
      <c r="F218" s="62" t="str">
        <f t="shared" si="25"/>
        <v/>
      </c>
      <c r="G218" s="63"/>
      <c r="H218" s="62" t="str">
        <f t="shared" si="26"/>
        <v/>
      </c>
      <c r="I218" s="62"/>
      <c r="J218" s="62" t="str">
        <f t="shared" si="21"/>
        <v/>
      </c>
      <c r="K218" s="62"/>
      <c r="L218" s="62" t="str">
        <f t="shared" si="23"/>
        <v/>
      </c>
      <c r="M218" s="62"/>
    </row>
    <row r="219" spans="2:13" x14ac:dyDescent="0.25">
      <c r="B219" s="29" t="str">
        <f t="shared" si="24"/>
        <v/>
      </c>
      <c r="C219" s="30" t="str">
        <f t="shared" si="22"/>
        <v/>
      </c>
      <c r="D219" s="61" t="str">
        <f t="shared" si="20"/>
        <v/>
      </c>
      <c r="E219" s="61"/>
      <c r="F219" s="62" t="str">
        <f t="shared" si="25"/>
        <v/>
      </c>
      <c r="G219" s="63"/>
      <c r="H219" s="62" t="str">
        <f t="shared" si="26"/>
        <v/>
      </c>
      <c r="I219" s="62"/>
      <c r="J219" s="62" t="str">
        <f t="shared" si="21"/>
        <v/>
      </c>
      <c r="K219" s="62"/>
      <c r="L219" s="62" t="str">
        <f t="shared" si="23"/>
        <v/>
      </c>
      <c r="M219" s="62"/>
    </row>
    <row r="220" spans="2:13" x14ac:dyDescent="0.25">
      <c r="B220" s="29" t="str">
        <f t="shared" si="24"/>
        <v/>
      </c>
      <c r="C220" s="30" t="str">
        <f t="shared" si="22"/>
        <v/>
      </c>
      <c r="D220" s="61" t="str">
        <f t="shared" si="20"/>
        <v/>
      </c>
      <c r="E220" s="61"/>
      <c r="F220" s="62" t="str">
        <f t="shared" si="25"/>
        <v/>
      </c>
      <c r="G220" s="63"/>
      <c r="H220" s="62" t="str">
        <f t="shared" si="26"/>
        <v/>
      </c>
      <c r="I220" s="62"/>
      <c r="J220" s="62" t="str">
        <f t="shared" si="21"/>
        <v/>
      </c>
      <c r="K220" s="62"/>
      <c r="L220" s="62" t="str">
        <f t="shared" si="23"/>
        <v/>
      </c>
      <c r="M220" s="62"/>
    </row>
    <row r="221" spans="2:13" x14ac:dyDescent="0.25">
      <c r="B221" s="29" t="str">
        <f t="shared" si="24"/>
        <v/>
      </c>
      <c r="C221" s="30" t="str">
        <f t="shared" si="22"/>
        <v/>
      </c>
      <c r="D221" s="61" t="str">
        <f t="shared" si="20"/>
        <v/>
      </c>
      <c r="E221" s="61"/>
      <c r="F221" s="62" t="str">
        <f t="shared" si="25"/>
        <v/>
      </c>
      <c r="G221" s="63"/>
      <c r="H221" s="62" t="str">
        <f t="shared" si="26"/>
        <v/>
      </c>
      <c r="I221" s="62"/>
      <c r="J221" s="62" t="str">
        <f t="shared" si="21"/>
        <v/>
      </c>
      <c r="K221" s="62"/>
      <c r="L221" s="62" t="str">
        <f t="shared" si="23"/>
        <v/>
      </c>
      <c r="M221" s="62"/>
    </row>
    <row r="222" spans="2:13" x14ac:dyDescent="0.25">
      <c r="B222" s="29" t="str">
        <f t="shared" si="24"/>
        <v/>
      </c>
      <c r="C222" s="30" t="str">
        <f t="shared" si="22"/>
        <v/>
      </c>
      <c r="D222" s="61" t="str">
        <f t="shared" si="20"/>
        <v/>
      </c>
      <c r="E222" s="61"/>
      <c r="F222" s="62" t="str">
        <f t="shared" si="25"/>
        <v/>
      </c>
      <c r="G222" s="63"/>
      <c r="H222" s="62" t="str">
        <f t="shared" si="26"/>
        <v/>
      </c>
      <c r="I222" s="62"/>
      <c r="J222" s="62" t="str">
        <f t="shared" si="21"/>
        <v/>
      </c>
      <c r="K222" s="62"/>
      <c r="L222" s="62" t="str">
        <f t="shared" si="23"/>
        <v/>
      </c>
      <c r="M222" s="62"/>
    </row>
    <row r="223" spans="2:13" x14ac:dyDescent="0.25">
      <c r="B223" s="29" t="str">
        <f t="shared" si="24"/>
        <v/>
      </c>
      <c r="C223" s="30" t="str">
        <f t="shared" si="22"/>
        <v/>
      </c>
      <c r="D223" s="61" t="str">
        <f t="shared" si="20"/>
        <v/>
      </c>
      <c r="E223" s="61"/>
      <c r="F223" s="62" t="str">
        <f t="shared" si="25"/>
        <v/>
      </c>
      <c r="G223" s="63"/>
      <c r="H223" s="62" t="str">
        <f t="shared" si="26"/>
        <v/>
      </c>
      <c r="I223" s="62"/>
      <c r="J223" s="62" t="str">
        <f t="shared" si="21"/>
        <v/>
      </c>
      <c r="K223" s="62"/>
      <c r="L223" s="62" t="str">
        <f t="shared" si="23"/>
        <v/>
      </c>
      <c r="M223" s="62"/>
    </row>
    <row r="224" spans="2:13" x14ac:dyDescent="0.25">
      <c r="B224" s="29" t="str">
        <f t="shared" si="24"/>
        <v/>
      </c>
      <c r="C224" s="30" t="str">
        <f t="shared" si="22"/>
        <v/>
      </c>
      <c r="D224" s="61" t="str">
        <f t="shared" si="20"/>
        <v/>
      </c>
      <c r="E224" s="61"/>
      <c r="F224" s="62" t="str">
        <f t="shared" si="25"/>
        <v/>
      </c>
      <c r="G224" s="63"/>
      <c r="H224" s="62" t="str">
        <f t="shared" si="26"/>
        <v/>
      </c>
      <c r="I224" s="62"/>
      <c r="J224" s="62" t="str">
        <f t="shared" si="21"/>
        <v/>
      </c>
      <c r="K224" s="62"/>
      <c r="L224" s="62" t="str">
        <f t="shared" si="23"/>
        <v/>
      </c>
      <c r="M224" s="62"/>
    </row>
    <row r="225" spans="2:13" x14ac:dyDescent="0.25">
      <c r="B225" s="29" t="str">
        <f t="shared" si="24"/>
        <v/>
      </c>
      <c r="C225" s="30" t="str">
        <f t="shared" si="22"/>
        <v/>
      </c>
      <c r="D225" s="61" t="str">
        <f t="shared" si="20"/>
        <v/>
      </c>
      <c r="E225" s="61"/>
      <c r="F225" s="62" t="str">
        <f t="shared" si="25"/>
        <v/>
      </c>
      <c r="G225" s="63"/>
      <c r="H225" s="62" t="str">
        <f t="shared" si="26"/>
        <v/>
      </c>
      <c r="I225" s="62"/>
      <c r="J225" s="62" t="str">
        <f t="shared" si="21"/>
        <v/>
      </c>
      <c r="K225" s="62"/>
      <c r="L225" s="62" t="str">
        <f t="shared" si="23"/>
        <v/>
      </c>
      <c r="M225" s="62"/>
    </row>
    <row r="226" spans="2:13" x14ac:dyDescent="0.25">
      <c r="B226" s="29" t="str">
        <f t="shared" si="24"/>
        <v/>
      </c>
      <c r="C226" s="30" t="str">
        <f t="shared" si="22"/>
        <v/>
      </c>
      <c r="D226" s="61" t="str">
        <f t="shared" si="20"/>
        <v/>
      </c>
      <c r="E226" s="61"/>
      <c r="F226" s="62" t="str">
        <f t="shared" si="25"/>
        <v/>
      </c>
      <c r="G226" s="63"/>
      <c r="H226" s="62" t="str">
        <f t="shared" si="26"/>
        <v/>
      </c>
      <c r="I226" s="62"/>
      <c r="J226" s="62" t="str">
        <f t="shared" si="21"/>
        <v/>
      </c>
      <c r="K226" s="62"/>
      <c r="L226" s="62" t="str">
        <f t="shared" si="23"/>
        <v/>
      </c>
      <c r="M226" s="62"/>
    </row>
    <row r="227" spans="2:13" x14ac:dyDescent="0.25">
      <c r="B227" s="29" t="str">
        <f t="shared" si="24"/>
        <v/>
      </c>
      <c r="C227" s="30" t="str">
        <f t="shared" si="22"/>
        <v/>
      </c>
      <c r="D227" s="61" t="str">
        <f t="shared" si="20"/>
        <v/>
      </c>
      <c r="E227" s="61"/>
      <c r="F227" s="62" t="str">
        <f t="shared" si="25"/>
        <v/>
      </c>
      <c r="G227" s="63"/>
      <c r="H227" s="62" t="str">
        <f t="shared" si="26"/>
        <v/>
      </c>
      <c r="I227" s="62"/>
      <c r="J227" s="62" t="str">
        <f t="shared" si="21"/>
        <v/>
      </c>
      <c r="K227" s="62"/>
      <c r="L227" s="62" t="str">
        <f t="shared" si="23"/>
        <v/>
      </c>
      <c r="M227" s="62"/>
    </row>
    <row r="228" spans="2:13" x14ac:dyDescent="0.25">
      <c r="B228" s="29" t="str">
        <f t="shared" si="24"/>
        <v/>
      </c>
      <c r="C228" s="30" t="str">
        <f t="shared" si="22"/>
        <v/>
      </c>
      <c r="D228" s="61" t="str">
        <f t="shared" si="20"/>
        <v/>
      </c>
      <c r="E228" s="61"/>
      <c r="F228" s="62" t="str">
        <f t="shared" si="25"/>
        <v/>
      </c>
      <c r="G228" s="63"/>
      <c r="H228" s="62" t="str">
        <f t="shared" si="26"/>
        <v/>
      </c>
      <c r="I228" s="62"/>
      <c r="J228" s="62" t="str">
        <f t="shared" si="21"/>
        <v/>
      </c>
      <c r="K228" s="62"/>
      <c r="L228" s="62" t="str">
        <f t="shared" si="23"/>
        <v/>
      </c>
      <c r="M228" s="62"/>
    </row>
    <row r="229" spans="2:13" x14ac:dyDescent="0.25">
      <c r="B229" s="29" t="str">
        <f t="shared" si="24"/>
        <v/>
      </c>
      <c r="C229" s="30" t="str">
        <f t="shared" si="22"/>
        <v/>
      </c>
      <c r="D229" s="61" t="str">
        <f t="shared" si="20"/>
        <v/>
      </c>
      <c r="E229" s="61"/>
      <c r="F229" s="62" t="str">
        <f t="shared" si="25"/>
        <v/>
      </c>
      <c r="G229" s="63"/>
      <c r="H229" s="62" t="str">
        <f t="shared" si="26"/>
        <v/>
      </c>
      <c r="I229" s="62"/>
      <c r="J229" s="62" t="str">
        <f t="shared" si="21"/>
        <v/>
      </c>
      <c r="K229" s="62"/>
      <c r="L229" s="62" t="str">
        <f t="shared" si="23"/>
        <v/>
      </c>
      <c r="M229" s="62"/>
    </row>
    <row r="230" spans="2:13" x14ac:dyDescent="0.25">
      <c r="B230" s="29" t="str">
        <f t="shared" si="24"/>
        <v/>
      </c>
      <c r="C230" s="30" t="str">
        <f t="shared" si="22"/>
        <v/>
      </c>
      <c r="D230" s="61" t="str">
        <f t="shared" si="20"/>
        <v/>
      </c>
      <c r="E230" s="61"/>
      <c r="F230" s="62" t="str">
        <f t="shared" si="25"/>
        <v/>
      </c>
      <c r="G230" s="63"/>
      <c r="H230" s="62" t="str">
        <f t="shared" si="26"/>
        <v/>
      </c>
      <c r="I230" s="62"/>
      <c r="J230" s="62" t="str">
        <f t="shared" si="21"/>
        <v/>
      </c>
      <c r="K230" s="62"/>
      <c r="L230" s="62" t="str">
        <f t="shared" si="23"/>
        <v/>
      </c>
      <c r="M230" s="62"/>
    </row>
    <row r="231" spans="2:13" x14ac:dyDescent="0.25">
      <c r="B231" s="29" t="str">
        <f t="shared" si="24"/>
        <v/>
      </c>
      <c r="C231" s="30" t="str">
        <f t="shared" si="22"/>
        <v/>
      </c>
      <c r="D231" s="61" t="str">
        <f t="shared" si="20"/>
        <v/>
      </c>
      <c r="E231" s="61"/>
      <c r="F231" s="62" t="str">
        <f t="shared" si="25"/>
        <v/>
      </c>
      <c r="G231" s="63"/>
      <c r="H231" s="62" t="str">
        <f t="shared" si="26"/>
        <v/>
      </c>
      <c r="I231" s="62"/>
      <c r="J231" s="62" t="str">
        <f t="shared" si="21"/>
        <v/>
      </c>
      <c r="K231" s="62"/>
      <c r="L231" s="62" t="str">
        <f t="shared" si="23"/>
        <v/>
      </c>
      <c r="M231" s="62"/>
    </row>
    <row r="232" spans="2:13" x14ac:dyDescent="0.25">
      <c r="B232" s="29" t="str">
        <f t="shared" si="24"/>
        <v/>
      </c>
      <c r="C232" s="30" t="str">
        <f t="shared" si="22"/>
        <v/>
      </c>
      <c r="D232" s="61" t="str">
        <f t="shared" ref="D232:D295" si="27">IF(C232="","",IF(EOMONTH(C232,0)&gt;Data_Final_Cálculo,Data_Final_Cálculo,EOMONTH(C232,0)))</f>
        <v/>
      </c>
      <c r="E232" s="61"/>
      <c r="F232" s="62" t="str">
        <f t="shared" si="25"/>
        <v/>
      </c>
      <c r="G232" s="63"/>
      <c r="H232" s="62" t="str">
        <f t="shared" si="26"/>
        <v/>
      </c>
      <c r="I232" s="62"/>
      <c r="J232" s="62" t="str">
        <f t="shared" ref="J232:J295" si="28">IF(OR(C232="",ValorOriginal=""),"",IF(OR(Data_Inicial_Jur="",Data_Final_Jur="",CodJur=1,D232&lt;Data_Inicial_Jur),0,H232*(VLOOKUP(IF(D232&gt;Data_Final_Jur,Data_Final_Jur,D232),FJ,CodJur,TRUE)-VLOOKUP(Data_Inicial_Jur,FJ,CodJur,TRUE))*(IF(CodJur=3,0.01,TaxaJur))))</f>
        <v/>
      </c>
      <c r="K232" s="62"/>
      <c r="L232" s="62" t="str">
        <f t="shared" si="23"/>
        <v/>
      </c>
      <c r="M232" s="62"/>
    </row>
    <row r="233" spans="2:13" x14ac:dyDescent="0.25">
      <c r="B233" s="29" t="str">
        <f t="shared" si="24"/>
        <v/>
      </c>
      <c r="C233" s="30" t="str">
        <f t="shared" ref="C233:C296" si="29">IF(D232&gt;=Data_Final_Cálculo,"",D232+1)</f>
        <v/>
      </c>
      <c r="D233" s="61" t="str">
        <f t="shared" si="27"/>
        <v/>
      </c>
      <c r="E233" s="61"/>
      <c r="F233" s="62" t="str">
        <f t="shared" si="25"/>
        <v/>
      </c>
      <c r="G233" s="63"/>
      <c r="H233" s="62" t="str">
        <f t="shared" si="26"/>
        <v/>
      </c>
      <c r="I233" s="62"/>
      <c r="J233" s="62" t="str">
        <f t="shared" si="28"/>
        <v/>
      </c>
      <c r="K233" s="62"/>
      <c r="L233" s="62" t="str">
        <f t="shared" ref="L233:L296" si="30">IF(C233="","",SUM(H233:J233))</f>
        <v/>
      </c>
      <c r="M233" s="62"/>
    </row>
    <row r="234" spans="2:13" x14ac:dyDescent="0.25">
      <c r="B234" s="29" t="str">
        <f t="shared" ref="B234:B297" si="31">IF(C234="","",B233+1)</f>
        <v/>
      </c>
      <c r="C234" s="30" t="str">
        <f t="shared" si="29"/>
        <v/>
      </c>
      <c r="D234" s="61" t="str">
        <f t="shared" si="27"/>
        <v/>
      </c>
      <c r="E234" s="61"/>
      <c r="F234" s="62" t="str">
        <f t="shared" ref="F234:F297" si="32">IF(C234="","",H233)</f>
        <v/>
      </c>
      <c r="G234" s="63"/>
      <c r="H234" s="62" t="str">
        <f t="shared" si="26"/>
        <v/>
      </c>
      <c r="I234" s="62"/>
      <c r="J234" s="62" t="str">
        <f t="shared" si="28"/>
        <v/>
      </c>
      <c r="K234" s="62"/>
      <c r="L234" s="62" t="str">
        <f t="shared" si="30"/>
        <v/>
      </c>
      <c r="M234" s="62"/>
    </row>
    <row r="235" spans="2:13" x14ac:dyDescent="0.25">
      <c r="B235" s="29" t="str">
        <f t="shared" si="31"/>
        <v/>
      </c>
      <c r="C235" s="30" t="str">
        <f t="shared" si="29"/>
        <v/>
      </c>
      <c r="D235" s="61" t="str">
        <f t="shared" si="27"/>
        <v/>
      </c>
      <c r="E235" s="61"/>
      <c r="F235" s="62" t="str">
        <f t="shared" si="32"/>
        <v/>
      </c>
      <c r="G235" s="63"/>
      <c r="H235" s="62" t="str">
        <f t="shared" si="26"/>
        <v/>
      </c>
      <c r="I235" s="62"/>
      <c r="J235" s="62" t="str">
        <f t="shared" si="28"/>
        <v/>
      </c>
      <c r="K235" s="62"/>
      <c r="L235" s="62" t="str">
        <f t="shared" si="30"/>
        <v/>
      </c>
      <c r="M235" s="62"/>
    </row>
    <row r="236" spans="2:13" x14ac:dyDescent="0.25">
      <c r="B236" s="29" t="str">
        <f t="shared" si="31"/>
        <v/>
      </c>
      <c r="C236" s="30" t="str">
        <f t="shared" si="29"/>
        <v/>
      </c>
      <c r="D236" s="61" t="str">
        <f t="shared" si="27"/>
        <v/>
      </c>
      <c r="E236" s="61"/>
      <c r="F236" s="62" t="str">
        <f t="shared" si="32"/>
        <v/>
      </c>
      <c r="G236" s="63"/>
      <c r="H236" s="62" t="str">
        <f t="shared" si="26"/>
        <v/>
      </c>
      <c r="I236" s="62"/>
      <c r="J236" s="62" t="str">
        <f t="shared" si="28"/>
        <v/>
      </c>
      <c r="K236" s="62"/>
      <c r="L236" s="62" t="str">
        <f t="shared" si="30"/>
        <v/>
      </c>
      <c r="M236" s="62"/>
    </row>
    <row r="237" spans="2:13" x14ac:dyDescent="0.25">
      <c r="B237" s="29" t="str">
        <f t="shared" si="31"/>
        <v/>
      </c>
      <c r="C237" s="30" t="str">
        <f t="shared" si="29"/>
        <v/>
      </c>
      <c r="D237" s="61" t="str">
        <f t="shared" si="27"/>
        <v/>
      </c>
      <c r="E237" s="61"/>
      <c r="F237" s="62" t="str">
        <f t="shared" si="32"/>
        <v/>
      </c>
      <c r="G237" s="63"/>
      <c r="H237" s="62" t="str">
        <f t="shared" si="26"/>
        <v/>
      </c>
      <c r="I237" s="62"/>
      <c r="J237" s="62" t="str">
        <f t="shared" si="28"/>
        <v/>
      </c>
      <c r="K237" s="62"/>
      <c r="L237" s="62" t="str">
        <f t="shared" si="30"/>
        <v/>
      </c>
      <c r="M237" s="62"/>
    </row>
    <row r="238" spans="2:13" x14ac:dyDescent="0.25">
      <c r="B238" s="29" t="str">
        <f t="shared" si="31"/>
        <v/>
      </c>
      <c r="C238" s="30" t="str">
        <f t="shared" si="29"/>
        <v/>
      </c>
      <c r="D238" s="61" t="str">
        <f t="shared" si="27"/>
        <v/>
      </c>
      <c r="E238" s="61"/>
      <c r="F238" s="62" t="str">
        <f t="shared" si="32"/>
        <v/>
      </c>
      <c r="G238" s="63"/>
      <c r="H238" s="62" t="str">
        <f t="shared" si="26"/>
        <v/>
      </c>
      <c r="I238" s="62"/>
      <c r="J238" s="62" t="str">
        <f t="shared" si="28"/>
        <v/>
      </c>
      <c r="K238" s="62"/>
      <c r="L238" s="62" t="str">
        <f t="shared" si="30"/>
        <v/>
      </c>
      <c r="M238" s="62"/>
    </row>
    <row r="239" spans="2:13" x14ac:dyDescent="0.25">
      <c r="B239" s="29" t="str">
        <f t="shared" si="31"/>
        <v/>
      </c>
      <c r="C239" s="30" t="str">
        <f t="shared" si="29"/>
        <v/>
      </c>
      <c r="D239" s="61" t="str">
        <f t="shared" si="27"/>
        <v/>
      </c>
      <c r="E239" s="61"/>
      <c r="F239" s="62" t="str">
        <f t="shared" si="32"/>
        <v/>
      </c>
      <c r="G239" s="63"/>
      <c r="H239" s="62" t="str">
        <f t="shared" si="26"/>
        <v/>
      </c>
      <c r="I239" s="62"/>
      <c r="J239" s="62" t="str">
        <f t="shared" si="28"/>
        <v/>
      </c>
      <c r="K239" s="62"/>
      <c r="L239" s="62" t="str">
        <f t="shared" si="30"/>
        <v/>
      </c>
      <c r="M239" s="62"/>
    </row>
    <row r="240" spans="2:13" x14ac:dyDescent="0.25">
      <c r="B240" s="29" t="str">
        <f t="shared" si="31"/>
        <v/>
      </c>
      <c r="C240" s="30" t="str">
        <f t="shared" si="29"/>
        <v/>
      </c>
      <c r="D240" s="61" t="str">
        <f t="shared" si="27"/>
        <v/>
      </c>
      <c r="E240" s="61"/>
      <c r="F240" s="62" t="str">
        <f t="shared" si="32"/>
        <v/>
      </c>
      <c r="G240" s="63"/>
      <c r="H240" s="62" t="str">
        <f t="shared" si="26"/>
        <v/>
      </c>
      <c r="I240" s="62"/>
      <c r="J240" s="62" t="str">
        <f t="shared" si="28"/>
        <v/>
      </c>
      <c r="K240" s="62"/>
      <c r="L240" s="62" t="str">
        <f t="shared" si="30"/>
        <v/>
      </c>
      <c r="M240" s="62"/>
    </row>
    <row r="241" spans="2:13" x14ac:dyDescent="0.25">
      <c r="B241" s="29" t="str">
        <f t="shared" si="31"/>
        <v/>
      </c>
      <c r="C241" s="30" t="str">
        <f t="shared" si="29"/>
        <v/>
      </c>
      <c r="D241" s="61" t="str">
        <f t="shared" si="27"/>
        <v/>
      </c>
      <c r="E241" s="61"/>
      <c r="F241" s="62" t="str">
        <f t="shared" si="32"/>
        <v/>
      </c>
      <c r="G241" s="63"/>
      <c r="H241" s="62" t="str">
        <f t="shared" si="26"/>
        <v/>
      </c>
      <c r="I241" s="62"/>
      <c r="J241" s="62" t="str">
        <f t="shared" si="28"/>
        <v/>
      </c>
      <c r="K241" s="62"/>
      <c r="L241" s="62" t="str">
        <f t="shared" si="30"/>
        <v/>
      </c>
      <c r="M241" s="62"/>
    </row>
    <row r="242" spans="2:13" x14ac:dyDescent="0.25">
      <c r="B242" s="29" t="str">
        <f t="shared" si="31"/>
        <v/>
      </c>
      <c r="C242" s="30" t="str">
        <f t="shared" si="29"/>
        <v/>
      </c>
      <c r="D242" s="61" t="str">
        <f t="shared" si="27"/>
        <v/>
      </c>
      <c r="E242" s="61"/>
      <c r="F242" s="62" t="str">
        <f t="shared" si="32"/>
        <v/>
      </c>
      <c r="G242" s="63"/>
      <c r="H242" s="62" t="str">
        <f t="shared" si="26"/>
        <v/>
      </c>
      <c r="I242" s="62"/>
      <c r="J242" s="62" t="str">
        <f t="shared" si="28"/>
        <v/>
      </c>
      <c r="K242" s="62"/>
      <c r="L242" s="62" t="str">
        <f t="shared" si="30"/>
        <v/>
      </c>
      <c r="M242" s="62"/>
    </row>
    <row r="243" spans="2:13" x14ac:dyDescent="0.25">
      <c r="B243" s="29" t="str">
        <f t="shared" si="31"/>
        <v/>
      </c>
      <c r="C243" s="30" t="str">
        <f t="shared" si="29"/>
        <v/>
      </c>
      <c r="D243" s="61" t="str">
        <f t="shared" si="27"/>
        <v/>
      </c>
      <c r="E243" s="61"/>
      <c r="F243" s="62" t="str">
        <f t="shared" si="32"/>
        <v/>
      </c>
      <c r="G243" s="63"/>
      <c r="H243" s="62" t="str">
        <f t="shared" si="26"/>
        <v/>
      </c>
      <c r="I243" s="62"/>
      <c r="J243" s="62" t="str">
        <f t="shared" si="28"/>
        <v/>
      </c>
      <c r="K243" s="62"/>
      <c r="L243" s="62" t="str">
        <f t="shared" si="30"/>
        <v/>
      </c>
      <c r="M243" s="62"/>
    </row>
    <row r="244" spans="2:13" x14ac:dyDescent="0.25">
      <c r="B244" s="29" t="str">
        <f t="shared" si="31"/>
        <v/>
      </c>
      <c r="C244" s="30" t="str">
        <f t="shared" si="29"/>
        <v/>
      </c>
      <c r="D244" s="61" t="str">
        <f t="shared" si="27"/>
        <v/>
      </c>
      <c r="E244" s="61"/>
      <c r="F244" s="62" t="str">
        <f t="shared" si="32"/>
        <v/>
      </c>
      <c r="G244" s="63"/>
      <c r="H244" s="62" t="str">
        <f t="shared" si="26"/>
        <v/>
      </c>
      <c r="I244" s="62"/>
      <c r="J244" s="62" t="str">
        <f t="shared" si="28"/>
        <v/>
      </c>
      <c r="K244" s="62"/>
      <c r="L244" s="62" t="str">
        <f t="shared" si="30"/>
        <v/>
      </c>
      <c r="M244" s="62"/>
    </row>
    <row r="245" spans="2:13" x14ac:dyDescent="0.25">
      <c r="B245" s="29" t="str">
        <f t="shared" si="31"/>
        <v/>
      </c>
      <c r="C245" s="30" t="str">
        <f t="shared" si="29"/>
        <v/>
      </c>
      <c r="D245" s="61" t="str">
        <f t="shared" si="27"/>
        <v/>
      </c>
      <c r="E245" s="61"/>
      <c r="F245" s="62" t="str">
        <f t="shared" si="32"/>
        <v/>
      </c>
      <c r="G245" s="63"/>
      <c r="H245" s="62" t="str">
        <f t="shared" si="26"/>
        <v/>
      </c>
      <c r="I245" s="62"/>
      <c r="J245" s="62" t="str">
        <f t="shared" si="28"/>
        <v/>
      </c>
      <c r="K245" s="62"/>
      <c r="L245" s="62" t="str">
        <f t="shared" si="30"/>
        <v/>
      </c>
      <c r="M245" s="62"/>
    </row>
    <row r="246" spans="2:13" x14ac:dyDescent="0.25">
      <c r="B246" s="29" t="str">
        <f t="shared" si="31"/>
        <v/>
      </c>
      <c r="C246" s="30" t="str">
        <f t="shared" si="29"/>
        <v/>
      </c>
      <c r="D246" s="61" t="str">
        <f t="shared" si="27"/>
        <v/>
      </c>
      <c r="E246" s="61"/>
      <c r="F246" s="62" t="str">
        <f t="shared" si="32"/>
        <v/>
      </c>
      <c r="G246" s="63"/>
      <c r="H246" s="62" t="str">
        <f t="shared" si="26"/>
        <v/>
      </c>
      <c r="I246" s="62"/>
      <c r="J246" s="62" t="str">
        <f t="shared" si="28"/>
        <v/>
      </c>
      <c r="K246" s="62"/>
      <c r="L246" s="62" t="str">
        <f t="shared" si="30"/>
        <v/>
      </c>
      <c r="M246" s="62"/>
    </row>
    <row r="247" spans="2:13" x14ac:dyDescent="0.25">
      <c r="B247" s="29" t="str">
        <f t="shared" si="31"/>
        <v/>
      </c>
      <c r="C247" s="30" t="str">
        <f t="shared" si="29"/>
        <v/>
      </c>
      <c r="D247" s="61" t="str">
        <f t="shared" si="27"/>
        <v/>
      </c>
      <c r="E247" s="61"/>
      <c r="F247" s="62" t="str">
        <f t="shared" si="32"/>
        <v/>
      </c>
      <c r="G247" s="63"/>
      <c r="H247" s="62" t="str">
        <f t="shared" si="26"/>
        <v/>
      </c>
      <c r="I247" s="62"/>
      <c r="J247" s="62" t="str">
        <f t="shared" si="28"/>
        <v/>
      </c>
      <c r="K247" s="62"/>
      <c r="L247" s="62" t="str">
        <f t="shared" si="30"/>
        <v/>
      </c>
      <c r="M247" s="62"/>
    </row>
    <row r="248" spans="2:13" x14ac:dyDescent="0.25">
      <c r="B248" s="29" t="str">
        <f t="shared" si="31"/>
        <v/>
      </c>
      <c r="C248" s="30" t="str">
        <f t="shared" si="29"/>
        <v/>
      </c>
      <c r="D248" s="61" t="str">
        <f t="shared" si="27"/>
        <v/>
      </c>
      <c r="E248" s="61"/>
      <c r="F248" s="62" t="str">
        <f t="shared" si="32"/>
        <v/>
      </c>
      <c r="G248" s="63"/>
      <c r="H248" s="62" t="str">
        <f t="shared" si="26"/>
        <v/>
      </c>
      <c r="I248" s="62"/>
      <c r="J248" s="62" t="str">
        <f t="shared" si="28"/>
        <v/>
      </c>
      <c r="K248" s="62"/>
      <c r="L248" s="62" t="str">
        <f t="shared" si="30"/>
        <v/>
      </c>
      <c r="M248" s="62"/>
    </row>
    <row r="249" spans="2:13" x14ac:dyDescent="0.25">
      <c r="B249" s="29" t="str">
        <f t="shared" si="31"/>
        <v/>
      </c>
      <c r="C249" s="30" t="str">
        <f t="shared" si="29"/>
        <v/>
      </c>
      <c r="D249" s="61" t="str">
        <f t="shared" si="27"/>
        <v/>
      </c>
      <c r="E249" s="61"/>
      <c r="F249" s="62" t="str">
        <f t="shared" si="32"/>
        <v/>
      </c>
      <c r="G249" s="63"/>
      <c r="H249" s="62" t="str">
        <f t="shared" si="26"/>
        <v/>
      </c>
      <c r="I249" s="62"/>
      <c r="J249" s="62" t="str">
        <f t="shared" si="28"/>
        <v/>
      </c>
      <c r="K249" s="62"/>
      <c r="L249" s="62" t="str">
        <f t="shared" si="30"/>
        <v/>
      </c>
      <c r="M249" s="62"/>
    </row>
    <row r="250" spans="2:13" x14ac:dyDescent="0.25">
      <c r="B250" s="29" t="str">
        <f t="shared" si="31"/>
        <v/>
      </c>
      <c r="C250" s="30" t="str">
        <f t="shared" si="29"/>
        <v/>
      </c>
      <c r="D250" s="61" t="str">
        <f t="shared" si="27"/>
        <v/>
      </c>
      <c r="E250" s="61"/>
      <c r="F250" s="62" t="str">
        <f t="shared" si="32"/>
        <v/>
      </c>
      <c r="G250" s="63"/>
      <c r="H250" s="62" t="str">
        <f t="shared" ref="H250:H313" si="33">IF(OR(C250="",ValorOriginal="",Data_Inicial_CM="",Data_Final_CM=""),"",IF(D250&lt;Data_Final_CM,ValorOriginal/VLOOKUP(Data_Inicial_CM,FCM,CodInd,TRUE)*VLOOKUP(D250,FCM,CodInd,TRUE),ValorOriginal/VLOOKUP(Data_Inicial_CM,FCM,CodInd,TRUE)*VLOOKUP(Data_Final_CM,FCM,CodInd,TRUE)))</f>
        <v/>
      </c>
      <c r="I250" s="62"/>
      <c r="J250" s="62" t="str">
        <f t="shared" si="28"/>
        <v/>
      </c>
      <c r="K250" s="62"/>
      <c r="L250" s="62" t="str">
        <f t="shared" si="30"/>
        <v/>
      </c>
      <c r="M250" s="62"/>
    </row>
    <row r="251" spans="2:13" x14ac:dyDescent="0.25">
      <c r="B251" s="29" t="str">
        <f t="shared" si="31"/>
        <v/>
      </c>
      <c r="C251" s="30" t="str">
        <f t="shared" si="29"/>
        <v/>
      </c>
      <c r="D251" s="61" t="str">
        <f t="shared" si="27"/>
        <v/>
      </c>
      <c r="E251" s="61"/>
      <c r="F251" s="62" t="str">
        <f t="shared" si="32"/>
        <v/>
      </c>
      <c r="G251" s="63"/>
      <c r="H251" s="62" t="str">
        <f t="shared" si="33"/>
        <v/>
      </c>
      <c r="I251" s="62"/>
      <c r="J251" s="62" t="str">
        <f t="shared" si="28"/>
        <v/>
      </c>
      <c r="K251" s="62"/>
      <c r="L251" s="62" t="str">
        <f t="shared" si="30"/>
        <v/>
      </c>
      <c r="M251" s="62"/>
    </row>
    <row r="252" spans="2:13" x14ac:dyDescent="0.25">
      <c r="B252" s="29" t="str">
        <f t="shared" si="31"/>
        <v/>
      </c>
      <c r="C252" s="30" t="str">
        <f t="shared" si="29"/>
        <v/>
      </c>
      <c r="D252" s="61" t="str">
        <f t="shared" si="27"/>
        <v/>
      </c>
      <c r="E252" s="61"/>
      <c r="F252" s="62" t="str">
        <f t="shared" si="32"/>
        <v/>
      </c>
      <c r="G252" s="63"/>
      <c r="H252" s="62" t="str">
        <f t="shared" si="33"/>
        <v/>
      </c>
      <c r="I252" s="62"/>
      <c r="J252" s="62" t="str">
        <f t="shared" si="28"/>
        <v/>
      </c>
      <c r="K252" s="62"/>
      <c r="L252" s="62" t="str">
        <f t="shared" si="30"/>
        <v/>
      </c>
      <c r="M252" s="62"/>
    </row>
    <row r="253" spans="2:13" x14ac:dyDescent="0.25">
      <c r="B253" s="29" t="str">
        <f t="shared" si="31"/>
        <v/>
      </c>
      <c r="C253" s="30" t="str">
        <f t="shared" si="29"/>
        <v/>
      </c>
      <c r="D253" s="61" t="str">
        <f t="shared" si="27"/>
        <v/>
      </c>
      <c r="E253" s="61"/>
      <c r="F253" s="62" t="str">
        <f t="shared" si="32"/>
        <v/>
      </c>
      <c r="G253" s="63"/>
      <c r="H253" s="62" t="str">
        <f t="shared" si="33"/>
        <v/>
      </c>
      <c r="I253" s="62"/>
      <c r="J253" s="62" t="str">
        <f t="shared" si="28"/>
        <v/>
      </c>
      <c r="K253" s="62"/>
      <c r="L253" s="62" t="str">
        <f t="shared" si="30"/>
        <v/>
      </c>
      <c r="M253" s="62"/>
    </row>
    <row r="254" spans="2:13" x14ac:dyDescent="0.25">
      <c r="B254" s="29" t="str">
        <f t="shared" si="31"/>
        <v/>
      </c>
      <c r="C254" s="30" t="str">
        <f t="shared" si="29"/>
        <v/>
      </c>
      <c r="D254" s="61" t="str">
        <f t="shared" si="27"/>
        <v/>
      </c>
      <c r="E254" s="61"/>
      <c r="F254" s="62" t="str">
        <f t="shared" si="32"/>
        <v/>
      </c>
      <c r="G254" s="63"/>
      <c r="H254" s="62" t="str">
        <f t="shared" si="33"/>
        <v/>
      </c>
      <c r="I254" s="62"/>
      <c r="J254" s="62" t="str">
        <f t="shared" si="28"/>
        <v/>
      </c>
      <c r="K254" s="62"/>
      <c r="L254" s="62" t="str">
        <f t="shared" si="30"/>
        <v/>
      </c>
      <c r="M254" s="62"/>
    </row>
    <row r="255" spans="2:13" x14ac:dyDescent="0.25">
      <c r="B255" s="29" t="str">
        <f t="shared" si="31"/>
        <v/>
      </c>
      <c r="C255" s="30" t="str">
        <f t="shared" si="29"/>
        <v/>
      </c>
      <c r="D255" s="61" t="str">
        <f t="shared" si="27"/>
        <v/>
      </c>
      <c r="E255" s="61"/>
      <c r="F255" s="62" t="str">
        <f t="shared" si="32"/>
        <v/>
      </c>
      <c r="G255" s="63"/>
      <c r="H255" s="62" t="str">
        <f t="shared" si="33"/>
        <v/>
      </c>
      <c r="I255" s="62"/>
      <c r="J255" s="62" t="str">
        <f t="shared" si="28"/>
        <v/>
      </c>
      <c r="K255" s="62"/>
      <c r="L255" s="62" t="str">
        <f t="shared" si="30"/>
        <v/>
      </c>
      <c r="M255" s="62"/>
    </row>
    <row r="256" spans="2:13" x14ac:dyDescent="0.25">
      <c r="B256" s="29" t="str">
        <f t="shared" si="31"/>
        <v/>
      </c>
      <c r="C256" s="30" t="str">
        <f t="shared" si="29"/>
        <v/>
      </c>
      <c r="D256" s="61" t="str">
        <f t="shared" si="27"/>
        <v/>
      </c>
      <c r="E256" s="61"/>
      <c r="F256" s="62" t="str">
        <f t="shared" si="32"/>
        <v/>
      </c>
      <c r="G256" s="63"/>
      <c r="H256" s="62" t="str">
        <f t="shared" si="33"/>
        <v/>
      </c>
      <c r="I256" s="62"/>
      <c r="J256" s="62" t="str">
        <f t="shared" si="28"/>
        <v/>
      </c>
      <c r="K256" s="62"/>
      <c r="L256" s="62" t="str">
        <f t="shared" si="30"/>
        <v/>
      </c>
      <c r="M256" s="62"/>
    </row>
    <row r="257" spans="2:13" x14ac:dyDescent="0.25">
      <c r="B257" s="29" t="str">
        <f t="shared" si="31"/>
        <v/>
      </c>
      <c r="C257" s="30" t="str">
        <f t="shared" si="29"/>
        <v/>
      </c>
      <c r="D257" s="61" t="str">
        <f t="shared" si="27"/>
        <v/>
      </c>
      <c r="E257" s="61"/>
      <c r="F257" s="62" t="str">
        <f t="shared" si="32"/>
        <v/>
      </c>
      <c r="G257" s="63"/>
      <c r="H257" s="62" t="str">
        <f t="shared" si="33"/>
        <v/>
      </c>
      <c r="I257" s="62"/>
      <c r="J257" s="62" t="str">
        <f t="shared" si="28"/>
        <v/>
      </c>
      <c r="K257" s="62"/>
      <c r="L257" s="62" t="str">
        <f t="shared" si="30"/>
        <v/>
      </c>
      <c r="M257" s="62"/>
    </row>
    <row r="258" spans="2:13" x14ac:dyDescent="0.25">
      <c r="B258" s="29" t="str">
        <f t="shared" si="31"/>
        <v/>
      </c>
      <c r="C258" s="30" t="str">
        <f t="shared" si="29"/>
        <v/>
      </c>
      <c r="D258" s="61" t="str">
        <f t="shared" si="27"/>
        <v/>
      </c>
      <c r="E258" s="61"/>
      <c r="F258" s="62" t="str">
        <f t="shared" si="32"/>
        <v/>
      </c>
      <c r="G258" s="63"/>
      <c r="H258" s="62" t="str">
        <f t="shared" si="33"/>
        <v/>
      </c>
      <c r="I258" s="62"/>
      <c r="J258" s="62" t="str">
        <f t="shared" si="28"/>
        <v/>
      </c>
      <c r="K258" s="62"/>
      <c r="L258" s="62" t="str">
        <f t="shared" si="30"/>
        <v/>
      </c>
      <c r="M258" s="62"/>
    </row>
    <row r="259" spans="2:13" x14ac:dyDescent="0.25">
      <c r="B259" s="29" t="str">
        <f t="shared" si="31"/>
        <v/>
      </c>
      <c r="C259" s="30" t="str">
        <f t="shared" si="29"/>
        <v/>
      </c>
      <c r="D259" s="61" t="str">
        <f t="shared" si="27"/>
        <v/>
      </c>
      <c r="E259" s="61"/>
      <c r="F259" s="62" t="str">
        <f t="shared" si="32"/>
        <v/>
      </c>
      <c r="G259" s="63"/>
      <c r="H259" s="62" t="str">
        <f t="shared" si="33"/>
        <v/>
      </c>
      <c r="I259" s="62"/>
      <c r="J259" s="62" t="str">
        <f t="shared" si="28"/>
        <v/>
      </c>
      <c r="K259" s="62"/>
      <c r="L259" s="62" t="str">
        <f t="shared" si="30"/>
        <v/>
      </c>
      <c r="M259" s="62"/>
    </row>
    <row r="260" spans="2:13" x14ac:dyDescent="0.25">
      <c r="B260" s="29" t="str">
        <f t="shared" si="31"/>
        <v/>
      </c>
      <c r="C260" s="30" t="str">
        <f t="shared" si="29"/>
        <v/>
      </c>
      <c r="D260" s="61" t="str">
        <f t="shared" si="27"/>
        <v/>
      </c>
      <c r="E260" s="61"/>
      <c r="F260" s="62" t="str">
        <f t="shared" si="32"/>
        <v/>
      </c>
      <c r="G260" s="63"/>
      <c r="H260" s="62" t="str">
        <f t="shared" si="33"/>
        <v/>
      </c>
      <c r="I260" s="62"/>
      <c r="J260" s="62" t="str">
        <f t="shared" si="28"/>
        <v/>
      </c>
      <c r="K260" s="62"/>
      <c r="L260" s="62" t="str">
        <f t="shared" si="30"/>
        <v/>
      </c>
      <c r="M260" s="62"/>
    </row>
    <row r="261" spans="2:13" x14ac:dyDescent="0.25">
      <c r="B261" s="29" t="str">
        <f t="shared" si="31"/>
        <v/>
      </c>
      <c r="C261" s="30" t="str">
        <f t="shared" si="29"/>
        <v/>
      </c>
      <c r="D261" s="61" t="str">
        <f t="shared" si="27"/>
        <v/>
      </c>
      <c r="E261" s="61"/>
      <c r="F261" s="62" t="str">
        <f t="shared" si="32"/>
        <v/>
      </c>
      <c r="G261" s="63"/>
      <c r="H261" s="62" t="str">
        <f t="shared" si="33"/>
        <v/>
      </c>
      <c r="I261" s="62"/>
      <c r="J261" s="62" t="str">
        <f t="shared" si="28"/>
        <v/>
      </c>
      <c r="K261" s="62"/>
      <c r="L261" s="62" t="str">
        <f t="shared" si="30"/>
        <v/>
      </c>
      <c r="M261" s="62"/>
    </row>
    <row r="262" spans="2:13" x14ac:dyDescent="0.25">
      <c r="B262" s="29" t="str">
        <f t="shared" si="31"/>
        <v/>
      </c>
      <c r="C262" s="30" t="str">
        <f t="shared" si="29"/>
        <v/>
      </c>
      <c r="D262" s="61" t="str">
        <f t="shared" si="27"/>
        <v/>
      </c>
      <c r="E262" s="61"/>
      <c r="F262" s="62" t="str">
        <f t="shared" si="32"/>
        <v/>
      </c>
      <c r="G262" s="63"/>
      <c r="H262" s="62" t="str">
        <f t="shared" si="33"/>
        <v/>
      </c>
      <c r="I262" s="62"/>
      <c r="J262" s="62" t="str">
        <f t="shared" si="28"/>
        <v/>
      </c>
      <c r="K262" s="62"/>
      <c r="L262" s="62" t="str">
        <f t="shared" si="30"/>
        <v/>
      </c>
      <c r="M262" s="62"/>
    </row>
    <row r="263" spans="2:13" x14ac:dyDescent="0.25">
      <c r="B263" s="29" t="str">
        <f t="shared" si="31"/>
        <v/>
      </c>
      <c r="C263" s="30" t="str">
        <f t="shared" si="29"/>
        <v/>
      </c>
      <c r="D263" s="61" t="str">
        <f t="shared" si="27"/>
        <v/>
      </c>
      <c r="E263" s="61"/>
      <c r="F263" s="62" t="str">
        <f t="shared" si="32"/>
        <v/>
      </c>
      <c r="G263" s="63"/>
      <c r="H263" s="62" t="str">
        <f t="shared" si="33"/>
        <v/>
      </c>
      <c r="I263" s="62"/>
      <c r="J263" s="62" t="str">
        <f t="shared" si="28"/>
        <v/>
      </c>
      <c r="K263" s="62"/>
      <c r="L263" s="62" t="str">
        <f t="shared" si="30"/>
        <v/>
      </c>
      <c r="M263" s="62"/>
    </row>
    <row r="264" spans="2:13" x14ac:dyDescent="0.25">
      <c r="B264" s="29" t="str">
        <f t="shared" si="31"/>
        <v/>
      </c>
      <c r="C264" s="30" t="str">
        <f t="shared" si="29"/>
        <v/>
      </c>
      <c r="D264" s="61" t="str">
        <f t="shared" si="27"/>
        <v/>
      </c>
      <c r="E264" s="61"/>
      <c r="F264" s="62" t="str">
        <f t="shared" si="32"/>
        <v/>
      </c>
      <c r="G264" s="63"/>
      <c r="H264" s="62" t="str">
        <f t="shared" si="33"/>
        <v/>
      </c>
      <c r="I264" s="62"/>
      <c r="J264" s="62" t="str">
        <f t="shared" si="28"/>
        <v/>
      </c>
      <c r="K264" s="62"/>
      <c r="L264" s="62" t="str">
        <f t="shared" si="30"/>
        <v/>
      </c>
      <c r="M264" s="62"/>
    </row>
    <row r="265" spans="2:13" x14ac:dyDescent="0.25">
      <c r="B265" s="29" t="str">
        <f t="shared" si="31"/>
        <v/>
      </c>
      <c r="C265" s="30" t="str">
        <f t="shared" si="29"/>
        <v/>
      </c>
      <c r="D265" s="61" t="str">
        <f t="shared" si="27"/>
        <v/>
      </c>
      <c r="E265" s="61"/>
      <c r="F265" s="62" t="str">
        <f t="shared" si="32"/>
        <v/>
      </c>
      <c r="G265" s="63"/>
      <c r="H265" s="62" t="str">
        <f t="shared" si="33"/>
        <v/>
      </c>
      <c r="I265" s="62"/>
      <c r="J265" s="62" t="str">
        <f t="shared" si="28"/>
        <v/>
      </c>
      <c r="K265" s="62"/>
      <c r="L265" s="62" t="str">
        <f t="shared" si="30"/>
        <v/>
      </c>
      <c r="M265" s="62"/>
    </row>
    <row r="266" spans="2:13" x14ac:dyDescent="0.25">
      <c r="B266" s="29" t="str">
        <f t="shared" si="31"/>
        <v/>
      </c>
      <c r="C266" s="30" t="str">
        <f t="shared" si="29"/>
        <v/>
      </c>
      <c r="D266" s="61" t="str">
        <f t="shared" si="27"/>
        <v/>
      </c>
      <c r="E266" s="61"/>
      <c r="F266" s="62" t="str">
        <f t="shared" si="32"/>
        <v/>
      </c>
      <c r="G266" s="63"/>
      <c r="H266" s="62" t="str">
        <f t="shared" si="33"/>
        <v/>
      </c>
      <c r="I266" s="62"/>
      <c r="J266" s="62" t="str">
        <f t="shared" si="28"/>
        <v/>
      </c>
      <c r="K266" s="62"/>
      <c r="L266" s="62" t="str">
        <f t="shared" si="30"/>
        <v/>
      </c>
      <c r="M266" s="62"/>
    </row>
    <row r="267" spans="2:13" x14ac:dyDescent="0.25">
      <c r="B267" s="29" t="str">
        <f t="shared" si="31"/>
        <v/>
      </c>
      <c r="C267" s="30" t="str">
        <f t="shared" si="29"/>
        <v/>
      </c>
      <c r="D267" s="61" t="str">
        <f t="shared" si="27"/>
        <v/>
      </c>
      <c r="E267" s="61"/>
      <c r="F267" s="62" t="str">
        <f t="shared" si="32"/>
        <v/>
      </c>
      <c r="G267" s="63"/>
      <c r="H267" s="62" t="str">
        <f t="shared" si="33"/>
        <v/>
      </c>
      <c r="I267" s="62"/>
      <c r="J267" s="62" t="str">
        <f t="shared" si="28"/>
        <v/>
      </c>
      <c r="K267" s="62"/>
      <c r="L267" s="62" t="str">
        <f t="shared" si="30"/>
        <v/>
      </c>
      <c r="M267" s="62"/>
    </row>
    <row r="268" spans="2:13" x14ac:dyDescent="0.25">
      <c r="B268" s="29" t="str">
        <f t="shared" si="31"/>
        <v/>
      </c>
      <c r="C268" s="30" t="str">
        <f t="shared" si="29"/>
        <v/>
      </c>
      <c r="D268" s="61" t="str">
        <f t="shared" si="27"/>
        <v/>
      </c>
      <c r="E268" s="61"/>
      <c r="F268" s="62" t="str">
        <f t="shared" si="32"/>
        <v/>
      </c>
      <c r="G268" s="63"/>
      <c r="H268" s="62" t="str">
        <f t="shared" si="33"/>
        <v/>
      </c>
      <c r="I268" s="62"/>
      <c r="J268" s="62" t="str">
        <f t="shared" si="28"/>
        <v/>
      </c>
      <c r="K268" s="62"/>
      <c r="L268" s="62" t="str">
        <f t="shared" si="30"/>
        <v/>
      </c>
      <c r="M268" s="62"/>
    </row>
    <row r="269" spans="2:13" x14ac:dyDescent="0.25">
      <c r="B269" s="29" t="str">
        <f t="shared" si="31"/>
        <v/>
      </c>
      <c r="C269" s="30" t="str">
        <f t="shared" si="29"/>
        <v/>
      </c>
      <c r="D269" s="61" t="str">
        <f t="shared" si="27"/>
        <v/>
      </c>
      <c r="E269" s="61"/>
      <c r="F269" s="62" t="str">
        <f t="shared" si="32"/>
        <v/>
      </c>
      <c r="G269" s="63"/>
      <c r="H269" s="62" t="str">
        <f t="shared" si="33"/>
        <v/>
      </c>
      <c r="I269" s="62"/>
      <c r="J269" s="62" t="str">
        <f t="shared" si="28"/>
        <v/>
      </c>
      <c r="K269" s="62"/>
      <c r="L269" s="62" t="str">
        <f t="shared" si="30"/>
        <v/>
      </c>
      <c r="M269" s="62"/>
    </row>
    <row r="270" spans="2:13" x14ac:dyDescent="0.25">
      <c r="B270" s="29" t="str">
        <f t="shared" si="31"/>
        <v/>
      </c>
      <c r="C270" s="30" t="str">
        <f t="shared" si="29"/>
        <v/>
      </c>
      <c r="D270" s="61" t="str">
        <f t="shared" si="27"/>
        <v/>
      </c>
      <c r="E270" s="61"/>
      <c r="F270" s="62" t="str">
        <f t="shared" si="32"/>
        <v/>
      </c>
      <c r="G270" s="63"/>
      <c r="H270" s="62" t="str">
        <f t="shared" si="33"/>
        <v/>
      </c>
      <c r="I270" s="62"/>
      <c r="J270" s="62" t="str">
        <f t="shared" si="28"/>
        <v/>
      </c>
      <c r="K270" s="62"/>
      <c r="L270" s="62" t="str">
        <f t="shared" si="30"/>
        <v/>
      </c>
      <c r="M270" s="62"/>
    </row>
    <row r="271" spans="2:13" x14ac:dyDescent="0.25">
      <c r="B271" s="29" t="str">
        <f t="shared" si="31"/>
        <v/>
      </c>
      <c r="C271" s="30" t="str">
        <f t="shared" si="29"/>
        <v/>
      </c>
      <c r="D271" s="61" t="str">
        <f t="shared" si="27"/>
        <v/>
      </c>
      <c r="E271" s="61"/>
      <c r="F271" s="62" t="str">
        <f t="shared" si="32"/>
        <v/>
      </c>
      <c r="G271" s="63"/>
      <c r="H271" s="62" t="str">
        <f t="shared" si="33"/>
        <v/>
      </c>
      <c r="I271" s="62"/>
      <c r="J271" s="62" t="str">
        <f t="shared" si="28"/>
        <v/>
      </c>
      <c r="K271" s="62"/>
      <c r="L271" s="62" t="str">
        <f t="shared" si="30"/>
        <v/>
      </c>
      <c r="M271" s="62"/>
    </row>
    <row r="272" spans="2:13" x14ac:dyDescent="0.25">
      <c r="B272" s="29" t="str">
        <f t="shared" si="31"/>
        <v/>
      </c>
      <c r="C272" s="30" t="str">
        <f t="shared" si="29"/>
        <v/>
      </c>
      <c r="D272" s="61" t="str">
        <f t="shared" si="27"/>
        <v/>
      </c>
      <c r="E272" s="61"/>
      <c r="F272" s="62" t="str">
        <f t="shared" si="32"/>
        <v/>
      </c>
      <c r="G272" s="63"/>
      <c r="H272" s="62" t="str">
        <f t="shared" si="33"/>
        <v/>
      </c>
      <c r="I272" s="62"/>
      <c r="J272" s="62" t="str">
        <f t="shared" si="28"/>
        <v/>
      </c>
      <c r="K272" s="62"/>
      <c r="L272" s="62" t="str">
        <f t="shared" si="30"/>
        <v/>
      </c>
      <c r="M272" s="62"/>
    </row>
    <row r="273" spans="2:13" x14ac:dyDescent="0.25">
      <c r="B273" s="29" t="str">
        <f t="shared" si="31"/>
        <v/>
      </c>
      <c r="C273" s="30" t="str">
        <f t="shared" si="29"/>
        <v/>
      </c>
      <c r="D273" s="61" t="str">
        <f t="shared" si="27"/>
        <v/>
      </c>
      <c r="E273" s="61"/>
      <c r="F273" s="62" t="str">
        <f t="shared" si="32"/>
        <v/>
      </c>
      <c r="G273" s="63"/>
      <c r="H273" s="62" t="str">
        <f t="shared" si="33"/>
        <v/>
      </c>
      <c r="I273" s="62"/>
      <c r="J273" s="62" t="str">
        <f t="shared" si="28"/>
        <v/>
      </c>
      <c r="K273" s="62"/>
      <c r="L273" s="62" t="str">
        <f t="shared" si="30"/>
        <v/>
      </c>
      <c r="M273" s="62"/>
    </row>
    <row r="274" spans="2:13" x14ac:dyDescent="0.25">
      <c r="B274" s="29" t="str">
        <f t="shared" si="31"/>
        <v/>
      </c>
      <c r="C274" s="30" t="str">
        <f t="shared" si="29"/>
        <v/>
      </c>
      <c r="D274" s="61" t="str">
        <f t="shared" si="27"/>
        <v/>
      </c>
      <c r="E274" s="61"/>
      <c r="F274" s="62" t="str">
        <f t="shared" si="32"/>
        <v/>
      </c>
      <c r="G274" s="63"/>
      <c r="H274" s="62" t="str">
        <f t="shared" si="33"/>
        <v/>
      </c>
      <c r="I274" s="62"/>
      <c r="J274" s="62" t="str">
        <f t="shared" si="28"/>
        <v/>
      </c>
      <c r="K274" s="62"/>
      <c r="L274" s="62" t="str">
        <f t="shared" si="30"/>
        <v/>
      </c>
      <c r="M274" s="62"/>
    </row>
    <row r="275" spans="2:13" x14ac:dyDescent="0.25">
      <c r="B275" s="29" t="str">
        <f t="shared" si="31"/>
        <v/>
      </c>
      <c r="C275" s="30" t="str">
        <f t="shared" si="29"/>
        <v/>
      </c>
      <c r="D275" s="61" t="str">
        <f t="shared" si="27"/>
        <v/>
      </c>
      <c r="E275" s="61"/>
      <c r="F275" s="62" t="str">
        <f t="shared" si="32"/>
        <v/>
      </c>
      <c r="G275" s="63"/>
      <c r="H275" s="62" t="str">
        <f t="shared" si="33"/>
        <v/>
      </c>
      <c r="I275" s="62"/>
      <c r="J275" s="62" t="str">
        <f t="shared" si="28"/>
        <v/>
      </c>
      <c r="K275" s="62"/>
      <c r="L275" s="62" t="str">
        <f t="shared" si="30"/>
        <v/>
      </c>
      <c r="M275" s="62"/>
    </row>
    <row r="276" spans="2:13" x14ac:dyDescent="0.25">
      <c r="B276" s="29" t="str">
        <f t="shared" si="31"/>
        <v/>
      </c>
      <c r="C276" s="30" t="str">
        <f t="shared" si="29"/>
        <v/>
      </c>
      <c r="D276" s="61" t="str">
        <f t="shared" si="27"/>
        <v/>
      </c>
      <c r="E276" s="61"/>
      <c r="F276" s="62" t="str">
        <f t="shared" si="32"/>
        <v/>
      </c>
      <c r="G276" s="63"/>
      <c r="H276" s="62" t="str">
        <f t="shared" si="33"/>
        <v/>
      </c>
      <c r="I276" s="62"/>
      <c r="J276" s="62" t="str">
        <f t="shared" si="28"/>
        <v/>
      </c>
      <c r="K276" s="62"/>
      <c r="L276" s="62" t="str">
        <f t="shared" si="30"/>
        <v/>
      </c>
      <c r="M276" s="62"/>
    </row>
    <row r="277" spans="2:13" x14ac:dyDescent="0.25">
      <c r="B277" s="29" t="str">
        <f t="shared" si="31"/>
        <v/>
      </c>
      <c r="C277" s="30" t="str">
        <f t="shared" si="29"/>
        <v/>
      </c>
      <c r="D277" s="61" t="str">
        <f t="shared" si="27"/>
        <v/>
      </c>
      <c r="E277" s="61"/>
      <c r="F277" s="62" t="str">
        <f t="shared" si="32"/>
        <v/>
      </c>
      <c r="G277" s="63"/>
      <c r="H277" s="62" t="str">
        <f t="shared" si="33"/>
        <v/>
      </c>
      <c r="I277" s="62"/>
      <c r="J277" s="62" t="str">
        <f t="shared" si="28"/>
        <v/>
      </c>
      <c r="K277" s="62"/>
      <c r="L277" s="62" t="str">
        <f t="shared" si="30"/>
        <v/>
      </c>
      <c r="M277" s="62"/>
    </row>
    <row r="278" spans="2:13" x14ac:dyDescent="0.25">
      <c r="B278" s="29" t="str">
        <f t="shared" si="31"/>
        <v/>
      </c>
      <c r="C278" s="30" t="str">
        <f t="shared" si="29"/>
        <v/>
      </c>
      <c r="D278" s="61" t="str">
        <f t="shared" si="27"/>
        <v/>
      </c>
      <c r="E278" s="61"/>
      <c r="F278" s="62" t="str">
        <f t="shared" si="32"/>
        <v/>
      </c>
      <c r="G278" s="63"/>
      <c r="H278" s="62" t="str">
        <f t="shared" si="33"/>
        <v/>
      </c>
      <c r="I278" s="62"/>
      <c r="J278" s="62" t="str">
        <f t="shared" si="28"/>
        <v/>
      </c>
      <c r="K278" s="62"/>
      <c r="L278" s="62" t="str">
        <f t="shared" si="30"/>
        <v/>
      </c>
      <c r="M278" s="62"/>
    </row>
    <row r="279" spans="2:13" x14ac:dyDescent="0.25">
      <c r="B279" s="29" t="str">
        <f t="shared" si="31"/>
        <v/>
      </c>
      <c r="C279" s="30" t="str">
        <f t="shared" si="29"/>
        <v/>
      </c>
      <c r="D279" s="61" t="str">
        <f t="shared" si="27"/>
        <v/>
      </c>
      <c r="E279" s="61"/>
      <c r="F279" s="62" t="str">
        <f t="shared" si="32"/>
        <v/>
      </c>
      <c r="G279" s="63"/>
      <c r="H279" s="62" t="str">
        <f t="shared" si="33"/>
        <v/>
      </c>
      <c r="I279" s="62"/>
      <c r="J279" s="62" t="str">
        <f t="shared" si="28"/>
        <v/>
      </c>
      <c r="K279" s="62"/>
      <c r="L279" s="62" t="str">
        <f t="shared" si="30"/>
        <v/>
      </c>
      <c r="M279" s="62"/>
    </row>
    <row r="280" spans="2:13" x14ac:dyDescent="0.25">
      <c r="B280" s="29" t="str">
        <f t="shared" si="31"/>
        <v/>
      </c>
      <c r="C280" s="30" t="str">
        <f t="shared" si="29"/>
        <v/>
      </c>
      <c r="D280" s="61" t="str">
        <f t="shared" si="27"/>
        <v/>
      </c>
      <c r="E280" s="61"/>
      <c r="F280" s="62" t="str">
        <f t="shared" si="32"/>
        <v/>
      </c>
      <c r="G280" s="63"/>
      <c r="H280" s="62" t="str">
        <f t="shared" si="33"/>
        <v/>
      </c>
      <c r="I280" s="62"/>
      <c r="J280" s="62" t="str">
        <f t="shared" si="28"/>
        <v/>
      </c>
      <c r="K280" s="62"/>
      <c r="L280" s="62" t="str">
        <f t="shared" si="30"/>
        <v/>
      </c>
      <c r="M280" s="62"/>
    </row>
    <row r="281" spans="2:13" x14ac:dyDescent="0.25">
      <c r="B281" s="29" t="str">
        <f t="shared" si="31"/>
        <v/>
      </c>
      <c r="C281" s="30" t="str">
        <f t="shared" si="29"/>
        <v/>
      </c>
      <c r="D281" s="61" t="str">
        <f t="shared" si="27"/>
        <v/>
      </c>
      <c r="E281" s="61"/>
      <c r="F281" s="62" t="str">
        <f t="shared" si="32"/>
        <v/>
      </c>
      <c r="G281" s="63"/>
      <c r="H281" s="62" t="str">
        <f t="shared" si="33"/>
        <v/>
      </c>
      <c r="I281" s="62"/>
      <c r="J281" s="62" t="str">
        <f t="shared" si="28"/>
        <v/>
      </c>
      <c r="K281" s="62"/>
      <c r="L281" s="62" t="str">
        <f t="shared" si="30"/>
        <v/>
      </c>
      <c r="M281" s="62"/>
    </row>
    <row r="282" spans="2:13" x14ac:dyDescent="0.25">
      <c r="B282" s="29" t="str">
        <f t="shared" si="31"/>
        <v/>
      </c>
      <c r="C282" s="30" t="str">
        <f t="shared" si="29"/>
        <v/>
      </c>
      <c r="D282" s="61" t="str">
        <f t="shared" si="27"/>
        <v/>
      </c>
      <c r="E282" s="61"/>
      <c r="F282" s="62" t="str">
        <f t="shared" si="32"/>
        <v/>
      </c>
      <c r="G282" s="63"/>
      <c r="H282" s="62" t="str">
        <f t="shared" si="33"/>
        <v/>
      </c>
      <c r="I282" s="62"/>
      <c r="J282" s="62" t="str">
        <f t="shared" si="28"/>
        <v/>
      </c>
      <c r="K282" s="62"/>
      <c r="L282" s="62" t="str">
        <f t="shared" si="30"/>
        <v/>
      </c>
      <c r="M282" s="62"/>
    </row>
    <row r="283" spans="2:13" x14ac:dyDescent="0.25">
      <c r="B283" s="29" t="str">
        <f t="shared" si="31"/>
        <v/>
      </c>
      <c r="C283" s="30" t="str">
        <f t="shared" si="29"/>
        <v/>
      </c>
      <c r="D283" s="61" t="str">
        <f t="shared" si="27"/>
        <v/>
      </c>
      <c r="E283" s="61"/>
      <c r="F283" s="62" t="str">
        <f t="shared" si="32"/>
        <v/>
      </c>
      <c r="G283" s="63"/>
      <c r="H283" s="62" t="str">
        <f t="shared" si="33"/>
        <v/>
      </c>
      <c r="I283" s="62"/>
      <c r="J283" s="62" t="str">
        <f t="shared" si="28"/>
        <v/>
      </c>
      <c r="K283" s="62"/>
      <c r="L283" s="62" t="str">
        <f t="shared" si="30"/>
        <v/>
      </c>
      <c r="M283" s="62"/>
    </row>
    <row r="284" spans="2:13" x14ac:dyDescent="0.25">
      <c r="B284" s="29" t="str">
        <f t="shared" si="31"/>
        <v/>
      </c>
      <c r="C284" s="30" t="str">
        <f t="shared" si="29"/>
        <v/>
      </c>
      <c r="D284" s="61" t="str">
        <f t="shared" si="27"/>
        <v/>
      </c>
      <c r="E284" s="61"/>
      <c r="F284" s="62" t="str">
        <f t="shared" si="32"/>
        <v/>
      </c>
      <c r="G284" s="63"/>
      <c r="H284" s="62" t="str">
        <f t="shared" si="33"/>
        <v/>
      </c>
      <c r="I284" s="62"/>
      <c r="J284" s="62" t="str">
        <f t="shared" si="28"/>
        <v/>
      </c>
      <c r="K284" s="62"/>
      <c r="L284" s="62" t="str">
        <f t="shared" si="30"/>
        <v/>
      </c>
      <c r="M284" s="62"/>
    </row>
    <row r="285" spans="2:13" x14ac:dyDescent="0.25">
      <c r="B285" s="29" t="str">
        <f t="shared" si="31"/>
        <v/>
      </c>
      <c r="C285" s="30" t="str">
        <f t="shared" si="29"/>
        <v/>
      </c>
      <c r="D285" s="61" t="str">
        <f t="shared" si="27"/>
        <v/>
      </c>
      <c r="E285" s="61"/>
      <c r="F285" s="62" t="str">
        <f t="shared" si="32"/>
        <v/>
      </c>
      <c r="G285" s="63"/>
      <c r="H285" s="62" t="str">
        <f t="shared" si="33"/>
        <v/>
      </c>
      <c r="I285" s="62"/>
      <c r="J285" s="62" t="str">
        <f t="shared" si="28"/>
        <v/>
      </c>
      <c r="K285" s="62"/>
      <c r="L285" s="62" t="str">
        <f t="shared" si="30"/>
        <v/>
      </c>
      <c r="M285" s="62"/>
    </row>
    <row r="286" spans="2:13" x14ac:dyDescent="0.25">
      <c r="B286" s="29" t="str">
        <f t="shared" si="31"/>
        <v/>
      </c>
      <c r="C286" s="30" t="str">
        <f t="shared" si="29"/>
        <v/>
      </c>
      <c r="D286" s="61" t="str">
        <f t="shared" si="27"/>
        <v/>
      </c>
      <c r="E286" s="61"/>
      <c r="F286" s="62" t="str">
        <f t="shared" si="32"/>
        <v/>
      </c>
      <c r="G286" s="63"/>
      <c r="H286" s="62" t="str">
        <f t="shared" si="33"/>
        <v/>
      </c>
      <c r="I286" s="62"/>
      <c r="J286" s="62" t="str">
        <f t="shared" si="28"/>
        <v/>
      </c>
      <c r="K286" s="62"/>
      <c r="L286" s="62" t="str">
        <f t="shared" si="30"/>
        <v/>
      </c>
      <c r="M286" s="62"/>
    </row>
    <row r="287" spans="2:13" x14ac:dyDescent="0.25">
      <c r="B287" s="29" t="str">
        <f t="shared" si="31"/>
        <v/>
      </c>
      <c r="C287" s="30" t="str">
        <f t="shared" si="29"/>
        <v/>
      </c>
      <c r="D287" s="61" t="str">
        <f t="shared" si="27"/>
        <v/>
      </c>
      <c r="E287" s="61"/>
      <c r="F287" s="62" t="str">
        <f t="shared" si="32"/>
        <v/>
      </c>
      <c r="G287" s="63"/>
      <c r="H287" s="62" t="str">
        <f t="shared" si="33"/>
        <v/>
      </c>
      <c r="I287" s="62"/>
      <c r="J287" s="62" t="str">
        <f t="shared" si="28"/>
        <v/>
      </c>
      <c r="K287" s="62"/>
      <c r="L287" s="62" t="str">
        <f t="shared" si="30"/>
        <v/>
      </c>
      <c r="M287" s="62"/>
    </row>
    <row r="288" spans="2:13" x14ac:dyDescent="0.25">
      <c r="B288" s="29" t="str">
        <f t="shared" si="31"/>
        <v/>
      </c>
      <c r="C288" s="30" t="str">
        <f t="shared" si="29"/>
        <v/>
      </c>
      <c r="D288" s="61" t="str">
        <f t="shared" si="27"/>
        <v/>
      </c>
      <c r="E288" s="61"/>
      <c r="F288" s="62" t="str">
        <f t="shared" si="32"/>
        <v/>
      </c>
      <c r="G288" s="63"/>
      <c r="H288" s="62" t="str">
        <f t="shared" si="33"/>
        <v/>
      </c>
      <c r="I288" s="62"/>
      <c r="J288" s="62" t="str">
        <f t="shared" si="28"/>
        <v/>
      </c>
      <c r="K288" s="62"/>
      <c r="L288" s="62" t="str">
        <f t="shared" si="30"/>
        <v/>
      </c>
      <c r="M288" s="62"/>
    </row>
    <row r="289" spans="2:13" x14ac:dyDescent="0.25">
      <c r="B289" s="29" t="str">
        <f t="shared" si="31"/>
        <v/>
      </c>
      <c r="C289" s="30" t="str">
        <f t="shared" si="29"/>
        <v/>
      </c>
      <c r="D289" s="61" t="str">
        <f t="shared" si="27"/>
        <v/>
      </c>
      <c r="E289" s="61"/>
      <c r="F289" s="62" t="str">
        <f t="shared" si="32"/>
        <v/>
      </c>
      <c r="G289" s="63"/>
      <c r="H289" s="62" t="str">
        <f t="shared" si="33"/>
        <v/>
      </c>
      <c r="I289" s="62"/>
      <c r="J289" s="62" t="str">
        <f t="shared" si="28"/>
        <v/>
      </c>
      <c r="K289" s="62"/>
      <c r="L289" s="62" t="str">
        <f t="shared" si="30"/>
        <v/>
      </c>
      <c r="M289" s="62"/>
    </row>
    <row r="290" spans="2:13" x14ac:dyDescent="0.25">
      <c r="B290" s="29" t="str">
        <f t="shared" si="31"/>
        <v/>
      </c>
      <c r="C290" s="30" t="str">
        <f t="shared" si="29"/>
        <v/>
      </c>
      <c r="D290" s="61" t="str">
        <f t="shared" si="27"/>
        <v/>
      </c>
      <c r="E290" s="61"/>
      <c r="F290" s="62" t="str">
        <f t="shared" si="32"/>
        <v/>
      </c>
      <c r="G290" s="63"/>
      <c r="H290" s="62" t="str">
        <f t="shared" si="33"/>
        <v/>
      </c>
      <c r="I290" s="62"/>
      <c r="J290" s="62" t="str">
        <f t="shared" si="28"/>
        <v/>
      </c>
      <c r="K290" s="62"/>
      <c r="L290" s="62" t="str">
        <f t="shared" si="30"/>
        <v/>
      </c>
      <c r="M290" s="62"/>
    </row>
    <row r="291" spans="2:13" x14ac:dyDescent="0.25">
      <c r="B291" s="29" t="str">
        <f t="shared" si="31"/>
        <v/>
      </c>
      <c r="C291" s="30" t="str">
        <f t="shared" si="29"/>
        <v/>
      </c>
      <c r="D291" s="61" t="str">
        <f t="shared" si="27"/>
        <v/>
      </c>
      <c r="E291" s="61"/>
      <c r="F291" s="62" t="str">
        <f t="shared" si="32"/>
        <v/>
      </c>
      <c r="G291" s="63"/>
      <c r="H291" s="62" t="str">
        <f t="shared" si="33"/>
        <v/>
      </c>
      <c r="I291" s="62"/>
      <c r="J291" s="62" t="str">
        <f t="shared" si="28"/>
        <v/>
      </c>
      <c r="K291" s="62"/>
      <c r="L291" s="62" t="str">
        <f t="shared" si="30"/>
        <v/>
      </c>
      <c r="M291" s="62"/>
    </row>
    <row r="292" spans="2:13" x14ac:dyDescent="0.25">
      <c r="B292" s="29" t="str">
        <f t="shared" si="31"/>
        <v/>
      </c>
      <c r="C292" s="30" t="str">
        <f t="shared" si="29"/>
        <v/>
      </c>
      <c r="D292" s="61" t="str">
        <f t="shared" si="27"/>
        <v/>
      </c>
      <c r="E292" s="61"/>
      <c r="F292" s="62" t="str">
        <f t="shared" si="32"/>
        <v/>
      </c>
      <c r="G292" s="63"/>
      <c r="H292" s="62" t="str">
        <f t="shared" si="33"/>
        <v/>
      </c>
      <c r="I292" s="62"/>
      <c r="J292" s="62" t="str">
        <f t="shared" si="28"/>
        <v/>
      </c>
      <c r="K292" s="62"/>
      <c r="L292" s="62" t="str">
        <f t="shared" si="30"/>
        <v/>
      </c>
      <c r="M292" s="62"/>
    </row>
    <row r="293" spans="2:13" x14ac:dyDescent="0.25">
      <c r="B293" s="29" t="str">
        <f t="shared" si="31"/>
        <v/>
      </c>
      <c r="C293" s="30" t="str">
        <f t="shared" si="29"/>
        <v/>
      </c>
      <c r="D293" s="61" t="str">
        <f t="shared" si="27"/>
        <v/>
      </c>
      <c r="E293" s="61"/>
      <c r="F293" s="62" t="str">
        <f t="shared" si="32"/>
        <v/>
      </c>
      <c r="G293" s="63"/>
      <c r="H293" s="62" t="str">
        <f t="shared" si="33"/>
        <v/>
      </c>
      <c r="I293" s="62"/>
      <c r="J293" s="62" t="str">
        <f t="shared" si="28"/>
        <v/>
      </c>
      <c r="K293" s="62"/>
      <c r="L293" s="62" t="str">
        <f t="shared" si="30"/>
        <v/>
      </c>
      <c r="M293" s="62"/>
    </row>
    <row r="294" spans="2:13" x14ac:dyDescent="0.25">
      <c r="B294" s="29" t="str">
        <f t="shared" si="31"/>
        <v/>
      </c>
      <c r="C294" s="30" t="str">
        <f t="shared" si="29"/>
        <v/>
      </c>
      <c r="D294" s="61" t="str">
        <f t="shared" si="27"/>
        <v/>
      </c>
      <c r="E294" s="61"/>
      <c r="F294" s="62" t="str">
        <f t="shared" si="32"/>
        <v/>
      </c>
      <c r="G294" s="63"/>
      <c r="H294" s="62" t="str">
        <f t="shared" si="33"/>
        <v/>
      </c>
      <c r="I294" s="62"/>
      <c r="J294" s="62" t="str">
        <f t="shared" si="28"/>
        <v/>
      </c>
      <c r="K294" s="62"/>
      <c r="L294" s="62" t="str">
        <f t="shared" si="30"/>
        <v/>
      </c>
      <c r="M294" s="62"/>
    </row>
    <row r="295" spans="2:13" x14ac:dyDescent="0.25">
      <c r="B295" s="29" t="str">
        <f t="shared" si="31"/>
        <v/>
      </c>
      <c r="C295" s="30" t="str">
        <f t="shared" si="29"/>
        <v/>
      </c>
      <c r="D295" s="61" t="str">
        <f t="shared" si="27"/>
        <v/>
      </c>
      <c r="E295" s="61"/>
      <c r="F295" s="62" t="str">
        <f t="shared" si="32"/>
        <v/>
      </c>
      <c r="G295" s="63"/>
      <c r="H295" s="62" t="str">
        <f t="shared" si="33"/>
        <v/>
      </c>
      <c r="I295" s="62"/>
      <c r="J295" s="62" t="str">
        <f t="shared" si="28"/>
        <v/>
      </c>
      <c r="K295" s="62"/>
      <c r="L295" s="62" t="str">
        <f t="shared" si="30"/>
        <v/>
      </c>
      <c r="M295" s="62"/>
    </row>
    <row r="296" spans="2:13" x14ac:dyDescent="0.25">
      <c r="B296" s="29" t="str">
        <f t="shared" si="31"/>
        <v/>
      </c>
      <c r="C296" s="30" t="str">
        <f t="shared" si="29"/>
        <v/>
      </c>
      <c r="D296" s="61" t="str">
        <f t="shared" ref="D296:D359" si="34">IF(C296="","",IF(EOMONTH(C296,0)&gt;Data_Final_Cálculo,Data_Final_Cálculo,EOMONTH(C296,0)))</f>
        <v/>
      </c>
      <c r="E296" s="61"/>
      <c r="F296" s="62" t="str">
        <f t="shared" si="32"/>
        <v/>
      </c>
      <c r="G296" s="63"/>
      <c r="H296" s="62" t="str">
        <f t="shared" si="33"/>
        <v/>
      </c>
      <c r="I296" s="62"/>
      <c r="J296" s="62" t="str">
        <f t="shared" ref="J296:J359" si="35">IF(OR(C296="",ValorOriginal=""),"",IF(OR(Data_Inicial_Jur="",Data_Final_Jur="",CodJur=1,D296&lt;Data_Inicial_Jur),0,H296*(VLOOKUP(IF(D296&gt;Data_Final_Jur,Data_Final_Jur,D296),FJ,CodJur,TRUE)-VLOOKUP(Data_Inicial_Jur,FJ,CodJur,TRUE))*(IF(CodJur=3,0.01,TaxaJur))))</f>
        <v/>
      </c>
      <c r="K296" s="62"/>
      <c r="L296" s="62" t="str">
        <f t="shared" si="30"/>
        <v/>
      </c>
      <c r="M296" s="62"/>
    </row>
    <row r="297" spans="2:13" x14ac:dyDescent="0.25">
      <c r="B297" s="29" t="str">
        <f t="shared" si="31"/>
        <v/>
      </c>
      <c r="C297" s="30" t="str">
        <f t="shared" ref="C297:C360" si="36">IF(D296&gt;=Data_Final_Cálculo,"",D296+1)</f>
        <v/>
      </c>
      <c r="D297" s="61" t="str">
        <f t="shared" si="34"/>
        <v/>
      </c>
      <c r="E297" s="61"/>
      <c r="F297" s="62" t="str">
        <f t="shared" si="32"/>
        <v/>
      </c>
      <c r="G297" s="63"/>
      <c r="H297" s="62" t="str">
        <f t="shared" si="33"/>
        <v/>
      </c>
      <c r="I297" s="62"/>
      <c r="J297" s="62" t="str">
        <f t="shared" si="35"/>
        <v/>
      </c>
      <c r="K297" s="62"/>
      <c r="L297" s="62" t="str">
        <f t="shared" ref="L297:L360" si="37">IF(C297="","",SUM(H297:J297))</f>
        <v/>
      </c>
      <c r="M297" s="62"/>
    </row>
    <row r="298" spans="2:13" x14ac:dyDescent="0.25">
      <c r="B298" s="29" t="str">
        <f t="shared" ref="B298:B361" si="38">IF(C298="","",B297+1)</f>
        <v/>
      </c>
      <c r="C298" s="30" t="str">
        <f t="shared" si="36"/>
        <v/>
      </c>
      <c r="D298" s="61" t="str">
        <f t="shared" si="34"/>
        <v/>
      </c>
      <c r="E298" s="61"/>
      <c r="F298" s="62" t="str">
        <f t="shared" ref="F298:F361" si="39">IF(C298="","",H297)</f>
        <v/>
      </c>
      <c r="G298" s="63"/>
      <c r="H298" s="62" t="str">
        <f t="shared" si="33"/>
        <v/>
      </c>
      <c r="I298" s="62"/>
      <c r="J298" s="62" t="str">
        <f t="shared" si="35"/>
        <v/>
      </c>
      <c r="K298" s="62"/>
      <c r="L298" s="62" t="str">
        <f t="shared" si="37"/>
        <v/>
      </c>
      <c r="M298" s="62"/>
    </row>
    <row r="299" spans="2:13" x14ac:dyDescent="0.25">
      <c r="B299" s="29" t="str">
        <f t="shared" si="38"/>
        <v/>
      </c>
      <c r="C299" s="30" t="str">
        <f t="shared" si="36"/>
        <v/>
      </c>
      <c r="D299" s="61" t="str">
        <f t="shared" si="34"/>
        <v/>
      </c>
      <c r="E299" s="61"/>
      <c r="F299" s="62" t="str">
        <f t="shared" si="39"/>
        <v/>
      </c>
      <c r="G299" s="63"/>
      <c r="H299" s="62" t="str">
        <f t="shared" si="33"/>
        <v/>
      </c>
      <c r="I299" s="62"/>
      <c r="J299" s="62" t="str">
        <f t="shared" si="35"/>
        <v/>
      </c>
      <c r="K299" s="62"/>
      <c r="L299" s="62" t="str">
        <f t="shared" si="37"/>
        <v/>
      </c>
      <c r="M299" s="62"/>
    </row>
    <row r="300" spans="2:13" x14ac:dyDescent="0.25">
      <c r="B300" s="29" t="str">
        <f t="shared" si="38"/>
        <v/>
      </c>
      <c r="C300" s="30" t="str">
        <f t="shared" si="36"/>
        <v/>
      </c>
      <c r="D300" s="61" t="str">
        <f t="shared" si="34"/>
        <v/>
      </c>
      <c r="E300" s="61"/>
      <c r="F300" s="62" t="str">
        <f t="shared" si="39"/>
        <v/>
      </c>
      <c r="G300" s="63"/>
      <c r="H300" s="62" t="str">
        <f t="shared" si="33"/>
        <v/>
      </c>
      <c r="I300" s="62"/>
      <c r="J300" s="62" t="str">
        <f t="shared" si="35"/>
        <v/>
      </c>
      <c r="K300" s="62"/>
      <c r="L300" s="62" t="str">
        <f t="shared" si="37"/>
        <v/>
      </c>
      <c r="M300" s="62"/>
    </row>
    <row r="301" spans="2:13" x14ac:dyDescent="0.25">
      <c r="B301" s="29" t="str">
        <f t="shared" si="38"/>
        <v/>
      </c>
      <c r="C301" s="30" t="str">
        <f t="shared" si="36"/>
        <v/>
      </c>
      <c r="D301" s="61" t="str">
        <f t="shared" si="34"/>
        <v/>
      </c>
      <c r="E301" s="61"/>
      <c r="F301" s="62" t="str">
        <f t="shared" si="39"/>
        <v/>
      </c>
      <c r="G301" s="63"/>
      <c r="H301" s="62" t="str">
        <f t="shared" si="33"/>
        <v/>
      </c>
      <c r="I301" s="62"/>
      <c r="J301" s="62" t="str">
        <f t="shared" si="35"/>
        <v/>
      </c>
      <c r="K301" s="62"/>
      <c r="L301" s="62" t="str">
        <f t="shared" si="37"/>
        <v/>
      </c>
      <c r="M301" s="62"/>
    </row>
    <row r="302" spans="2:13" x14ac:dyDescent="0.25">
      <c r="B302" s="29" t="str">
        <f t="shared" si="38"/>
        <v/>
      </c>
      <c r="C302" s="30" t="str">
        <f t="shared" si="36"/>
        <v/>
      </c>
      <c r="D302" s="61" t="str">
        <f t="shared" si="34"/>
        <v/>
      </c>
      <c r="E302" s="61"/>
      <c r="F302" s="62" t="str">
        <f t="shared" si="39"/>
        <v/>
      </c>
      <c r="G302" s="63"/>
      <c r="H302" s="62" t="str">
        <f t="shared" si="33"/>
        <v/>
      </c>
      <c r="I302" s="62"/>
      <c r="J302" s="62" t="str">
        <f t="shared" si="35"/>
        <v/>
      </c>
      <c r="K302" s="62"/>
      <c r="L302" s="62" t="str">
        <f t="shared" si="37"/>
        <v/>
      </c>
      <c r="M302" s="62"/>
    </row>
    <row r="303" spans="2:13" x14ac:dyDescent="0.25">
      <c r="B303" s="29" t="str">
        <f t="shared" si="38"/>
        <v/>
      </c>
      <c r="C303" s="30" t="str">
        <f t="shared" si="36"/>
        <v/>
      </c>
      <c r="D303" s="61" t="str">
        <f t="shared" si="34"/>
        <v/>
      </c>
      <c r="E303" s="61"/>
      <c r="F303" s="62" t="str">
        <f t="shared" si="39"/>
        <v/>
      </c>
      <c r="G303" s="63"/>
      <c r="H303" s="62" t="str">
        <f t="shared" si="33"/>
        <v/>
      </c>
      <c r="I303" s="62"/>
      <c r="J303" s="62" t="str">
        <f t="shared" si="35"/>
        <v/>
      </c>
      <c r="K303" s="62"/>
      <c r="L303" s="62" t="str">
        <f t="shared" si="37"/>
        <v/>
      </c>
      <c r="M303" s="62"/>
    </row>
    <row r="304" spans="2:13" x14ac:dyDescent="0.25">
      <c r="B304" s="29" t="str">
        <f t="shared" si="38"/>
        <v/>
      </c>
      <c r="C304" s="30" t="str">
        <f t="shared" si="36"/>
        <v/>
      </c>
      <c r="D304" s="61" t="str">
        <f t="shared" si="34"/>
        <v/>
      </c>
      <c r="E304" s="61"/>
      <c r="F304" s="62" t="str">
        <f t="shared" si="39"/>
        <v/>
      </c>
      <c r="G304" s="63"/>
      <c r="H304" s="62" t="str">
        <f t="shared" si="33"/>
        <v/>
      </c>
      <c r="I304" s="62"/>
      <c r="J304" s="62" t="str">
        <f t="shared" si="35"/>
        <v/>
      </c>
      <c r="K304" s="62"/>
      <c r="L304" s="62" t="str">
        <f t="shared" si="37"/>
        <v/>
      </c>
      <c r="M304" s="62"/>
    </row>
    <row r="305" spans="2:13" x14ac:dyDescent="0.25">
      <c r="B305" s="29" t="str">
        <f t="shared" si="38"/>
        <v/>
      </c>
      <c r="C305" s="30" t="str">
        <f t="shared" si="36"/>
        <v/>
      </c>
      <c r="D305" s="61" t="str">
        <f t="shared" si="34"/>
        <v/>
      </c>
      <c r="E305" s="61"/>
      <c r="F305" s="62" t="str">
        <f t="shared" si="39"/>
        <v/>
      </c>
      <c r="G305" s="63"/>
      <c r="H305" s="62" t="str">
        <f t="shared" si="33"/>
        <v/>
      </c>
      <c r="I305" s="62"/>
      <c r="J305" s="62" t="str">
        <f t="shared" si="35"/>
        <v/>
      </c>
      <c r="K305" s="62"/>
      <c r="L305" s="62" t="str">
        <f t="shared" si="37"/>
        <v/>
      </c>
      <c r="M305" s="62"/>
    </row>
    <row r="306" spans="2:13" x14ac:dyDescent="0.25">
      <c r="B306" s="29" t="str">
        <f t="shared" si="38"/>
        <v/>
      </c>
      <c r="C306" s="30" t="str">
        <f t="shared" si="36"/>
        <v/>
      </c>
      <c r="D306" s="61" t="str">
        <f t="shared" si="34"/>
        <v/>
      </c>
      <c r="E306" s="61"/>
      <c r="F306" s="62" t="str">
        <f t="shared" si="39"/>
        <v/>
      </c>
      <c r="G306" s="63"/>
      <c r="H306" s="62" t="str">
        <f t="shared" si="33"/>
        <v/>
      </c>
      <c r="I306" s="62"/>
      <c r="J306" s="62" t="str">
        <f t="shared" si="35"/>
        <v/>
      </c>
      <c r="K306" s="62"/>
      <c r="L306" s="62" t="str">
        <f t="shared" si="37"/>
        <v/>
      </c>
      <c r="M306" s="62"/>
    </row>
    <row r="307" spans="2:13" x14ac:dyDescent="0.25">
      <c r="B307" s="29" t="str">
        <f t="shared" si="38"/>
        <v/>
      </c>
      <c r="C307" s="30" t="str">
        <f t="shared" si="36"/>
        <v/>
      </c>
      <c r="D307" s="61" t="str">
        <f t="shared" si="34"/>
        <v/>
      </c>
      <c r="E307" s="61"/>
      <c r="F307" s="62" t="str">
        <f t="shared" si="39"/>
        <v/>
      </c>
      <c r="G307" s="63"/>
      <c r="H307" s="62" t="str">
        <f t="shared" si="33"/>
        <v/>
      </c>
      <c r="I307" s="62"/>
      <c r="J307" s="62" t="str">
        <f t="shared" si="35"/>
        <v/>
      </c>
      <c r="K307" s="62"/>
      <c r="L307" s="62" t="str">
        <f t="shared" si="37"/>
        <v/>
      </c>
      <c r="M307" s="62"/>
    </row>
    <row r="308" spans="2:13" x14ac:dyDescent="0.25">
      <c r="B308" s="29" t="str">
        <f t="shared" si="38"/>
        <v/>
      </c>
      <c r="C308" s="30" t="str">
        <f t="shared" si="36"/>
        <v/>
      </c>
      <c r="D308" s="61" t="str">
        <f t="shared" si="34"/>
        <v/>
      </c>
      <c r="E308" s="61"/>
      <c r="F308" s="62" t="str">
        <f t="shared" si="39"/>
        <v/>
      </c>
      <c r="G308" s="63"/>
      <c r="H308" s="62" t="str">
        <f t="shared" si="33"/>
        <v/>
      </c>
      <c r="I308" s="62"/>
      <c r="J308" s="62" t="str">
        <f t="shared" si="35"/>
        <v/>
      </c>
      <c r="K308" s="62"/>
      <c r="L308" s="62" t="str">
        <f t="shared" si="37"/>
        <v/>
      </c>
      <c r="M308" s="62"/>
    </row>
    <row r="309" spans="2:13" x14ac:dyDescent="0.25">
      <c r="B309" s="29" t="str">
        <f t="shared" si="38"/>
        <v/>
      </c>
      <c r="C309" s="30" t="str">
        <f t="shared" si="36"/>
        <v/>
      </c>
      <c r="D309" s="61" t="str">
        <f t="shared" si="34"/>
        <v/>
      </c>
      <c r="E309" s="61"/>
      <c r="F309" s="62" t="str">
        <f t="shared" si="39"/>
        <v/>
      </c>
      <c r="G309" s="63"/>
      <c r="H309" s="62" t="str">
        <f t="shared" si="33"/>
        <v/>
      </c>
      <c r="I309" s="62"/>
      <c r="J309" s="62" t="str">
        <f t="shared" si="35"/>
        <v/>
      </c>
      <c r="K309" s="62"/>
      <c r="L309" s="62" t="str">
        <f t="shared" si="37"/>
        <v/>
      </c>
      <c r="M309" s="62"/>
    </row>
    <row r="310" spans="2:13" x14ac:dyDescent="0.25">
      <c r="B310" s="29" t="str">
        <f t="shared" si="38"/>
        <v/>
      </c>
      <c r="C310" s="30" t="str">
        <f t="shared" si="36"/>
        <v/>
      </c>
      <c r="D310" s="61" t="str">
        <f t="shared" si="34"/>
        <v/>
      </c>
      <c r="E310" s="61"/>
      <c r="F310" s="62" t="str">
        <f t="shared" si="39"/>
        <v/>
      </c>
      <c r="G310" s="63"/>
      <c r="H310" s="62" t="str">
        <f t="shared" si="33"/>
        <v/>
      </c>
      <c r="I310" s="62"/>
      <c r="J310" s="62" t="str">
        <f t="shared" si="35"/>
        <v/>
      </c>
      <c r="K310" s="62"/>
      <c r="L310" s="62" t="str">
        <f t="shared" si="37"/>
        <v/>
      </c>
      <c r="M310" s="62"/>
    </row>
    <row r="311" spans="2:13" x14ac:dyDescent="0.25">
      <c r="B311" s="29" t="str">
        <f t="shared" si="38"/>
        <v/>
      </c>
      <c r="C311" s="30" t="str">
        <f t="shared" si="36"/>
        <v/>
      </c>
      <c r="D311" s="61" t="str">
        <f t="shared" si="34"/>
        <v/>
      </c>
      <c r="E311" s="61"/>
      <c r="F311" s="62" t="str">
        <f t="shared" si="39"/>
        <v/>
      </c>
      <c r="G311" s="63"/>
      <c r="H311" s="62" t="str">
        <f t="shared" si="33"/>
        <v/>
      </c>
      <c r="I311" s="62"/>
      <c r="J311" s="62" t="str">
        <f t="shared" si="35"/>
        <v/>
      </c>
      <c r="K311" s="62"/>
      <c r="L311" s="62" t="str">
        <f t="shared" si="37"/>
        <v/>
      </c>
      <c r="M311" s="62"/>
    </row>
    <row r="312" spans="2:13" x14ac:dyDescent="0.25">
      <c r="B312" s="29" t="str">
        <f t="shared" si="38"/>
        <v/>
      </c>
      <c r="C312" s="30" t="str">
        <f t="shared" si="36"/>
        <v/>
      </c>
      <c r="D312" s="61" t="str">
        <f t="shared" si="34"/>
        <v/>
      </c>
      <c r="E312" s="61"/>
      <c r="F312" s="62" t="str">
        <f t="shared" si="39"/>
        <v/>
      </c>
      <c r="G312" s="63"/>
      <c r="H312" s="62" t="str">
        <f t="shared" si="33"/>
        <v/>
      </c>
      <c r="I312" s="62"/>
      <c r="J312" s="62" t="str">
        <f t="shared" si="35"/>
        <v/>
      </c>
      <c r="K312" s="62"/>
      <c r="L312" s="62" t="str">
        <f t="shared" si="37"/>
        <v/>
      </c>
      <c r="M312" s="62"/>
    </row>
    <row r="313" spans="2:13" x14ac:dyDescent="0.25">
      <c r="B313" s="29" t="str">
        <f t="shared" si="38"/>
        <v/>
      </c>
      <c r="C313" s="30" t="str">
        <f t="shared" si="36"/>
        <v/>
      </c>
      <c r="D313" s="61" t="str">
        <f t="shared" si="34"/>
        <v/>
      </c>
      <c r="E313" s="61"/>
      <c r="F313" s="62" t="str">
        <f t="shared" si="39"/>
        <v/>
      </c>
      <c r="G313" s="63"/>
      <c r="H313" s="62" t="str">
        <f t="shared" si="33"/>
        <v/>
      </c>
      <c r="I313" s="62"/>
      <c r="J313" s="62" t="str">
        <f t="shared" si="35"/>
        <v/>
      </c>
      <c r="K313" s="62"/>
      <c r="L313" s="62" t="str">
        <f t="shared" si="37"/>
        <v/>
      </c>
      <c r="M313" s="62"/>
    </row>
    <row r="314" spans="2:13" x14ac:dyDescent="0.25">
      <c r="B314" s="29" t="str">
        <f t="shared" si="38"/>
        <v/>
      </c>
      <c r="C314" s="30" t="str">
        <f t="shared" si="36"/>
        <v/>
      </c>
      <c r="D314" s="61" t="str">
        <f t="shared" si="34"/>
        <v/>
      </c>
      <c r="E314" s="61"/>
      <c r="F314" s="62" t="str">
        <f t="shared" si="39"/>
        <v/>
      </c>
      <c r="G314" s="63"/>
      <c r="H314" s="62" t="str">
        <f t="shared" ref="H314:H377" si="40">IF(OR(C314="",ValorOriginal="",Data_Inicial_CM="",Data_Final_CM=""),"",IF(D314&lt;Data_Final_CM,ValorOriginal/VLOOKUP(Data_Inicial_CM,FCM,CodInd,TRUE)*VLOOKUP(D314,FCM,CodInd,TRUE),ValorOriginal/VLOOKUP(Data_Inicial_CM,FCM,CodInd,TRUE)*VLOOKUP(Data_Final_CM,FCM,CodInd,TRUE)))</f>
        <v/>
      </c>
      <c r="I314" s="62"/>
      <c r="J314" s="62" t="str">
        <f t="shared" si="35"/>
        <v/>
      </c>
      <c r="K314" s="62"/>
      <c r="L314" s="62" t="str">
        <f t="shared" si="37"/>
        <v/>
      </c>
      <c r="M314" s="62"/>
    </row>
    <row r="315" spans="2:13" x14ac:dyDescent="0.25">
      <c r="B315" s="29" t="str">
        <f t="shared" si="38"/>
        <v/>
      </c>
      <c r="C315" s="30" t="str">
        <f t="shared" si="36"/>
        <v/>
      </c>
      <c r="D315" s="61" t="str">
        <f t="shared" si="34"/>
        <v/>
      </c>
      <c r="E315" s="61"/>
      <c r="F315" s="62" t="str">
        <f t="shared" si="39"/>
        <v/>
      </c>
      <c r="G315" s="63"/>
      <c r="H315" s="62" t="str">
        <f t="shared" si="40"/>
        <v/>
      </c>
      <c r="I315" s="62"/>
      <c r="J315" s="62" t="str">
        <f t="shared" si="35"/>
        <v/>
      </c>
      <c r="K315" s="62"/>
      <c r="L315" s="62" t="str">
        <f t="shared" si="37"/>
        <v/>
      </c>
      <c r="M315" s="62"/>
    </row>
    <row r="316" spans="2:13" x14ac:dyDescent="0.25">
      <c r="B316" s="29" t="str">
        <f t="shared" si="38"/>
        <v/>
      </c>
      <c r="C316" s="30" t="str">
        <f t="shared" si="36"/>
        <v/>
      </c>
      <c r="D316" s="61" t="str">
        <f t="shared" si="34"/>
        <v/>
      </c>
      <c r="E316" s="61"/>
      <c r="F316" s="62" t="str">
        <f t="shared" si="39"/>
        <v/>
      </c>
      <c r="G316" s="63"/>
      <c r="H316" s="62" t="str">
        <f t="shared" si="40"/>
        <v/>
      </c>
      <c r="I316" s="62"/>
      <c r="J316" s="62" t="str">
        <f t="shared" si="35"/>
        <v/>
      </c>
      <c r="K316" s="62"/>
      <c r="L316" s="62" t="str">
        <f t="shared" si="37"/>
        <v/>
      </c>
      <c r="M316" s="62"/>
    </row>
    <row r="317" spans="2:13" x14ac:dyDescent="0.25">
      <c r="B317" s="29" t="str">
        <f t="shared" si="38"/>
        <v/>
      </c>
      <c r="C317" s="30" t="str">
        <f t="shared" si="36"/>
        <v/>
      </c>
      <c r="D317" s="61" t="str">
        <f t="shared" si="34"/>
        <v/>
      </c>
      <c r="E317" s="61"/>
      <c r="F317" s="62" t="str">
        <f t="shared" si="39"/>
        <v/>
      </c>
      <c r="G317" s="63"/>
      <c r="H317" s="62" t="str">
        <f t="shared" si="40"/>
        <v/>
      </c>
      <c r="I317" s="62"/>
      <c r="J317" s="62" t="str">
        <f t="shared" si="35"/>
        <v/>
      </c>
      <c r="K317" s="62"/>
      <c r="L317" s="62" t="str">
        <f t="shared" si="37"/>
        <v/>
      </c>
      <c r="M317" s="62"/>
    </row>
    <row r="318" spans="2:13" x14ac:dyDescent="0.25">
      <c r="B318" s="29" t="str">
        <f t="shared" si="38"/>
        <v/>
      </c>
      <c r="C318" s="30" t="str">
        <f t="shared" si="36"/>
        <v/>
      </c>
      <c r="D318" s="61" t="str">
        <f t="shared" si="34"/>
        <v/>
      </c>
      <c r="E318" s="61"/>
      <c r="F318" s="62" t="str">
        <f t="shared" si="39"/>
        <v/>
      </c>
      <c r="G318" s="63"/>
      <c r="H318" s="62" t="str">
        <f t="shared" si="40"/>
        <v/>
      </c>
      <c r="I318" s="62"/>
      <c r="J318" s="62" t="str">
        <f t="shared" si="35"/>
        <v/>
      </c>
      <c r="K318" s="62"/>
      <c r="L318" s="62" t="str">
        <f t="shared" si="37"/>
        <v/>
      </c>
      <c r="M318" s="62"/>
    </row>
    <row r="319" spans="2:13" x14ac:dyDescent="0.25">
      <c r="B319" s="29" t="str">
        <f t="shared" si="38"/>
        <v/>
      </c>
      <c r="C319" s="30" t="str">
        <f t="shared" si="36"/>
        <v/>
      </c>
      <c r="D319" s="61" t="str">
        <f t="shared" si="34"/>
        <v/>
      </c>
      <c r="E319" s="61"/>
      <c r="F319" s="62" t="str">
        <f t="shared" si="39"/>
        <v/>
      </c>
      <c r="G319" s="63"/>
      <c r="H319" s="62" t="str">
        <f t="shared" si="40"/>
        <v/>
      </c>
      <c r="I319" s="62"/>
      <c r="J319" s="62" t="str">
        <f t="shared" si="35"/>
        <v/>
      </c>
      <c r="K319" s="62"/>
      <c r="L319" s="62" t="str">
        <f t="shared" si="37"/>
        <v/>
      </c>
      <c r="M319" s="62"/>
    </row>
    <row r="320" spans="2:13" x14ac:dyDescent="0.25">
      <c r="B320" s="29" t="str">
        <f t="shared" si="38"/>
        <v/>
      </c>
      <c r="C320" s="30" t="str">
        <f t="shared" si="36"/>
        <v/>
      </c>
      <c r="D320" s="61" t="str">
        <f t="shared" si="34"/>
        <v/>
      </c>
      <c r="E320" s="61"/>
      <c r="F320" s="62" t="str">
        <f t="shared" si="39"/>
        <v/>
      </c>
      <c r="G320" s="63"/>
      <c r="H320" s="62" t="str">
        <f t="shared" si="40"/>
        <v/>
      </c>
      <c r="I320" s="62"/>
      <c r="J320" s="62" t="str">
        <f t="shared" si="35"/>
        <v/>
      </c>
      <c r="K320" s="62"/>
      <c r="L320" s="62" t="str">
        <f t="shared" si="37"/>
        <v/>
      </c>
      <c r="M320" s="62"/>
    </row>
    <row r="321" spans="2:13" x14ac:dyDescent="0.25">
      <c r="B321" s="29" t="str">
        <f t="shared" si="38"/>
        <v/>
      </c>
      <c r="C321" s="30" t="str">
        <f t="shared" si="36"/>
        <v/>
      </c>
      <c r="D321" s="61" t="str">
        <f t="shared" si="34"/>
        <v/>
      </c>
      <c r="E321" s="61"/>
      <c r="F321" s="62" t="str">
        <f t="shared" si="39"/>
        <v/>
      </c>
      <c r="G321" s="63"/>
      <c r="H321" s="62" t="str">
        <f t="shared" si="40"/>
        <v/>
      </c>
      <c r="I321" s="62"/>
      <c r="J321" s="62" t="str">
        <f t="shared" si="35"/>
        <v/>
      </c>
      <c r="K321" s="62"/>
      <c r="L321" s="62" t="str">
        <f t="shared" si="37"/>
        <v/>
      </c>
      <c r="M321" s="62"/>
    </row>
    <row r="322" spans="2:13" x14ac:dyDescent="0.25">
      <c r="B322" s="29" t="str">
        <f t="shared" si="38"/>
        <v/>
      </c>
      <c r="C322" s="30" t="str">
        <f t="shared" si="36"/>
        <v/>
      </c>
      <c r="D322" s="61" t="str">
        <f t="shared" si="34"/>
        <v/>
      </c>
      <c r="E322" s="61"/>
      <c r="F322" s="62" t="str">
        <f t="shared" si="39"/>
        <v/>
      </c>
      <c r="G322" s="63"/>
      <c r="H322" s="62" t="str">
        <f t="shared" si="40"/>
        <v/>
      </c>
      <c r="I322" s="62"/>
      <c r="J322" s="62" t="str">
        <f t="shared" si="35"/>
        <v/>
      </c>
      <c r="K322" s="62"/>
      <c r="L322" s="62" t="str">
        <f t="shared" si="37"/>
        <v/>
      </c>
      <c r="M322" s="62"/>
    </row>
    <row r="323" spans="2:13" x14ac:dyDescent="0.25">
      <c r="B323" s="29" t="str">
        <f t="shared" si="38"/>
        <v/>
      </c>
      <c r="C323" s="30" t="str">
        <f t="shared" si="36"/>
        <v/>
      </c>
      <c r="D323" s="61" t="str">
        <f t="shared" si="34"/>
        <v/>
      </c>
      <c r="E323" s="61"/>
      <c r="F323" s="62" t="str">
        <f t="shared" si="39"/>
        <v/>
      </c>
      <c r="G323" s="63"/>
      <c r="H323" s="62" t="str">
        <f t="shared" si="40"/>
        <v/>
      </c>
      <c r="I323" s="62"/>
      <c r="J323" s="62" t="str">
        <f t="shared" si="35"/>
        <v/>
      </c>
      <c r="K323" s="62"/>
      <c r="L323" s="62" t="str">
        <f t="shared" si="37"/>
        <v/>
      </c>
      <c r="M323" s="62"/>
    </row>
    <row r="324" spans="2:13" x14ac:dyDescent="0.25">
      <c r="B324" s="29" t="str">
        <f t="shared" si="38"/>
        <v/>
      </c>
      <c r="C324" s="30" t="str">
        <f t="shared" si="36"/>
        <v/>
      </c>
      <c r="D324" s="61" t="str">
        <f t="shared" si="34"/>
        <v/>
      </c>
      <c r="E324" s="61"/>
      <c r="F324" s="62" t="str">
        <f t="shared" si="39"/>
        <v/>
      </c>
      <c r="G324" s="63"/>
      <c r="H324" s="62" t="str">
        <f t="shared" si="40"/>
        <v/>
      </c>
      <c r="I324" s="62"/>
      <c r="J324" s="62" t="str">
        <f t="shared" si="35"/>
        <v/>
      </c>
      <c r="K324" s="62"/>
      <c r="L324" s="62" t="str">
        <f t="shared" si="37"/>
        <v/>
      </c>
      <c r="M324" s="62"/>
    </row>
    <row r="325" spans="2:13" x14ac:dyDescent="0.25">
      <c r="B325" s="29" t="str">
        <f t="shared" si="38"/>
        <v/>
      </c>
      <c r="C325" s="30" t="str">
        <f t="shared" si="36"/>
        <v/>
      </c>
      <c r="D325" s="61" t="str">
        <f t="shared" si="34"/>
        <v/>
      </c>
      <c r="E325" s="61"/>
      <c r="F325" s="62" t="str">
        <f t="shared" si="39"/>
        <v/>
      </c>
      <c r="G325" s="63"/>
      <c r="H325" s="62" t="str">
        <f t="shared" si="40"/>
        <v/>
      </c>
      <c r="I325" s="62"/>
      <c r="J325" s="62" t="str">
        <f t="shared" si="35"/>
        <v/>
      </c>
      <c r="K325" s="62"/>
      <c r="L325" s="62" t="str">
        <f t="shared" si="37"/>
        <v/>
      </c>
      <c r="M325" s="62"/>
    </row>
    <row r="326" spans="2:13" x14ac:dyDescent="0.25">
      <c r="B326" s="29" t="str">
        <f t="shared" si="38"/>
        <v/>
      </c>
      <c r="C326" s="30" t="str">
        <f t="shared" si="36"/>
        <v/>
      </c>
      <c r="D326" s="61" t="str">
        <f t="shared" si="34"/>
        <v/>
      </c>
      <c r="E326" s="61"/>
      <c r="F326" s="62" t="str">
        <f t="shared" si="39"/>
        <v/>
      </c>
      <c r="G326" s="63"/>
      <c r="H326" s="62" t="str">
        <f t="shared" si="40"/>
        <v/>
      </c>
      <c r="I326" s="62"/>
      <c r="J326" s="62" t="str">
        <f t="shared" si="35"/>
        <v/>
      </c>
      <c r="K326" s="62"/>
      <c r="L326" s="62" t="str">
        <f t="shared" si="37"/>
        <v/>
      </c>
      <c r="M326" s="62"/>
    </row>
    <row r="327" spans="2:13" x14ac:dyDescent="0.25">
      <c r="B327" s="29" t="str">
        <f t="shared" si="38"/>
        <v/>
      </c>
      <c r="C327" s="30" t="str">
        <f t="shared" si="36"/>
        <v/>
      </c>
      <c r="D327" s="61" t="str">
        <f t="shared" si="34"/>
        <v/>
      </c>
      <c r="E327" s="61"/>
      <c r="F327" s="62" t="str">
        <f t="shared" si="39"/>
        <v/>
      </c>
      <c r="G327" s="63"/>
      <c r="H327" s="62" t="str">
        <f t="shared" si="40"/>
        <v/>
      </c>
      <c r="I327" s="62"/>
      <c r="J327" s="62" t="str">
        <f t="shared" si="35"/>
        <v/>
      </c>
      <c r="K327" s="62"/>
      <c r="L327" s="62" t="str">
        <f t="shared" si="37"/>
        <v/>
      </c>
      <c r="M327" s="62"/>
    </row>
    <row r="328" spans="2:13" x14ac:dyDescent="0.25">
      <c r="B328" s="29" t="str">
        <f t="shared" si="38"/>
        <v/>
      </c>
      <c r="C328" s="30" t="str">
        <f t="shared" si="36"/>
        <v/>
      </c>
      <c r="D328" s="61" t="str">
        <f t="shared" si="34"/>
        <v/>
      </c>
      <c r="E328" s="61"/>
      <c r="F328" s="62" t="str">
        <f t="shared" si="39"/>
        <v/>
      </c>
      <c r="G328" s="63"/>
      <c r="H328" s="62" t="str">
        <f t="shared" si="40"/>
        <v/>
      </c>
      <c r="I328" s="62"/>
      <c r="J328" s="62" t="str">
        <f t="shared" si="35"/>
        <v/>
      </c>
      <c r="K328" s="62"/>
      <c r="L328" s="62" t="str">
        <f t="shared" si="37"/>
        <v/>
      </c>
      <c r="M328" s="62"/>
    </row>
    <row r="329" spans="2:13" x14ac:dyDescent="0.25">
      <c r="B329" s="29" t="str">
        <f t="shared" si="38"/>
        <v/>
      </c>
      <c r="C329" s="30" t="str">
        <f t="shared" si="36"/>
        <v/>
      </c>
      <c r="D329" s="61" t="str">
        <f t="shared" si="34"/>
        <v/>
      </c>
      <c r="E329" s="61"/>
      <c r="F329" s="62" t="str">
        <f t="shared" si="39"/>
        <v/>
      </c>
      <c r="G329" s="63"/>
      <c r="H329" s="62" t="str">
        <f t="shared" si="40"/>
        <v/>
      </c>
      <c r="I329" s="62"/>
      <c r="J329" s="62" t="str">
        <f t="shared" si="35"/>
        <v/>
      </c>
      <c r="K329" s="62"/>
      <c r="L329" s="62" t="str">
        <f t="shared" si="37"/>
        <v/>
      </c>
      <c r="M329" s="62"/>
    </row>
    <row r="330" spans="2:13" x14ac:dyDescent="0.25">
      <c r="B330" s="29" t="str">
        <f t="shared" si="38"/>
        <v/>
      </c>
      <c r="C330" s="30" t="str">
        <f t="shared" si="36"/>
        <v/>
      </c>
      <c r="D330" s="61" t="str">
        <f t="shared" si="34"/>
        <v/>
      </c>
      <c r="E330" s="61"/>
      <c r="F330" s="62" t="str">
        <f t="shared" si="39"/>
        <v/>
      </c>
      <c r="G330" s="63"/>
      <c r="H330" s="62" t="str">
        <f t="shared" si="40"/>
        <v/>
      </c>
      <c r="I330" s="62"/>
      <c r="J330" s="62" t="str">
        <f t="shared" si="35"/>
        <v/>
      </c>
      <c r="K330" s="62"/>
      <c r="L330" s="62" t="str">
        <f t="shared" si="37"/>
        <v/>
      </c>
      <c r="M330" s="62"/>
    </row>
    <row r="331" spans="2:13" x14ac:dyDescent="0.25">
      <c r="B331" s="29" t="str">
        <f t="shared" si="38"/>
        <v/>
      </c>
      <c r="C331" s="30" t="str">
        <f t="shared" si="36"/>
        <v/>
      </c>
      <c r="D331" s="61" t="str">
        <f t="shared" si="34"/>
        <v/>
      </c>
      <c r="E331" s="61"/>
      <c r="F331" s="62" t="str">
        <f t="shared" si="39"/>
        <v/>
      </c>
      <c r="G331" s="63"/>
      <c r="H331" s="62" t="str">
        <f t="shared" si="40"/>
        <v/>
      </c>
      <c r="I331" s="62"/>
      <c r="J331" s="62" t="str">
        <f t="shared" si="35"/>
        <v/>
      </c>
      <c r="K331" s="62"/>
      <c r="L331" s="62" t="str">
        <f t="shared" si="37"/>
        <v/>
      </c>
      <c r="M331" s="62"/>
    </row>
    <row r="332" spans="2:13" x14ac:dyDescent="0.25">
      <c r="B332" s="29" t="str">
        <f t="shared" si="38"/>
        <v/>
      </c>
      <c r="C332" s="30" t="str">
        <f t="shared" si="36"/>
        <v/>
      </c>
      <c r="D332" s="61" t="str">
        <f t="shared" si="34"/>
        <v/>
      </c>
      <c r="E332" s="61"/>
      <c r="F332" s="62" t="str">
        <f t="shared" si="39"/>
        <v/>
      </c>
      <c r="G332" s="63"/>
      <c r="H332" s="62" t="str">
        <f t="shared" si="40"/>
        <v/>
      </c>
      <c r="I332" s="62"/>
      <c r="J332" s="62" t="str">
        <f t="shared" si="35"/>
        <v/>
      </c>
      <c r="K332" s="62"/>
      <c r="L332" s="62" t="str">
        <f t="shared" si="37"/>
        <v/>
      </c>
      <c r="M332" s="62"/>
    </row>
    <row r="333" spans="2:13" x14ac:dyDescent="0.25">
      <c r="B333" s="29" t="str">
        <f t="shared" si="38"/>
        <v/>
      </c>
      <c r="C333" s="30" t="str">
        <f t="shared" si="36"/>
        <v/>
      </c>
      <c r="D333" s="61" t="str">
        <f t="shared" si="34"/>
        <v/>
      </c>
      <c r="E333" s="61"/>
      <c r="F333" s="62" t="str">
        <f t="shared" si="39"/>
        <v/>
      </c>
      <c r="G333" s="63"/>
      <c r="H333" s="62" t="str">
        <f t="shared" si="40"/>
        <v/>
      </c>
      <c r="I333" s="62"/>
      <c r="J333" s="62" t="str">
        <f t="shared" si="35"/>
        <v/>
      </c>
      <c r="K333" s="62"/>
      <c r="L333" s="62" t="str">
        <f t="shared" si="37"/>
        <v/>
      </c>
      <c r="M333" s="62"/>
    </row>
    <row r="334" spans="2:13" x14ac:dyDescent="0.25">
      <c r="B334" s="29" t="str">
        <f t="shared" si="38"/>
        <v/>
      </c>
      <c r="C334" s="30" t="str">
        <f t="shared" si="36"/>
        <v/>
      </c>
      <c r="D334" s="61" t="str">
        <f t="shared" si="34"/>
        <v/>
      </c>
      <c r="E334" s="61"/>
      <c r="F334" s="62" t="str">
        <f t="shared" si="39"/>
        <v/>
      </c>
      <c r="G334" s="63"/>
      <c r="H334" s="62" t="str">
        <f t="shared" si="40"/>
        <v/>
      </c>
      <c r="I334" s="62"/>
      <c r="J334" s="62" t="str">
        <f t="shared" si="35"/>
        <v/>
      </c>
      <c r="K334" s="62"/>
      <c r="L334" s="62" t="str">
        <f t="shared" si="37"/>
        <v/>
      </c>
      <c r="M334" s="62"/>
    </row>
    <row r="335" spans="2:13" x14ac:dyDescent="0.25">
      <c r="B335" s="29" t="str">
        <f t="shared" si="38"/>
        <v/>
      </c>
      <c r="C335" s="30" t="str">
        <f t="shared" si="36"/>
        <v/>
      </c>
      <c r="D335" s="61" t="str">
        <f t="shared" si="34"/>
        <v/>
      </c>
      <c r="E335" s="61"/>
      <c r="F335" s="62" t="str">
        <f t="shared" si="39"/>
        <v/>
      </c>
      <c r="G335" s="63"/>
      <c r="H335" s="62" t="str">
        <f t="shared" si="40"/>
        <v/>
      </c>
      <c r="I335" s="62"/>
      <c r="J335" s="62" t="str">
        <f t="shared" si="35"/>
        <v/>
      </c>
      <c r="K335" s="62"/>
      <c r="L335" s="62" t="str">
        <f t="shared" si="37"/>
        <v/>
      </c>
      <c r="M335" s="62"/>
    </row>
    <row r="336" spans="2:13" x14ac:dyDescent="0.25">
      <c r="B336" s="29" t="str">
        <f t="shared" si="38"/>
        <v/>
      </c>
      <c r="C336" s="30" t="str">
        <f t="shared" si="36"/>
        <v/>
      </c>
      <c r="D336" s="61" t="str">
        <f t="shared" si="34"/>
        <v/>
      </c>
      <c r="E336" s="61"/>
      <c r="F336" s="62" t="str">
        <f t="shared" si="39"/>
        <v/>
      </c>
      <c r="G336" s="63"/>
      <c r="H336" s="62" t="str">
        <f t="shared" si="40"/>
        <v/>
      </c>
      <c r="I336" s="62"/>
      <c r="J336" s="62" t="str">
        <f t="shared" si="35"/>
        <v/>
      </c>
      <c r="K336" s="62"/>
      <c r="L336" s="62" t="str">
        <f t="shared" si="37"/>
        <v/>
      </c>
      <c r="M336" s="62"/>
    </row>
    <row r="337" spans="2:13" x14ac:dyDescent="0.25">
      <c r="B337" s="29" t="str">
        <f t="shared" si="38"/>
        <v/>
      </c>
      <c r="C337" s="30" t="str">
        <f t="shared" si="36"/>
        <v/>
      </c>
      <c r="D337" s="61" t="str">
        <f t="shared" si="34"/>
        <v/>
      </c>
      <c r="E337" s="61"/>
      <c r="F337" s="62" t="str">
        <f t="shared" si="39"/>
        <v/>
      </c>
      <c r="G337" s="63"/>
      <c r="H337" s="62" t="str">
        <f t="shared" si="40"/>
        <v/>
      </c>
      <c r="I337" s="62"/>
      <c r="J337" s="62" t="str">
        <f t="shared" si="35"/>
        <v/>
      </c>
      <c r="K337" s="62"/>
      <c r="L337" s="62" t="str">
        <f t="shared" si="37"/>
        <v/>
      </c>
      <c r="M337" s="62"/>
    </row>
    <row r="338" spans="2:13" x14ac:dyDescent="0.25">
      <c r="B338" s="29" t="str">
        <f t="shared" si="38"/>
        <v/>
      </c>
      <c r="C338" s="30" t="str">
        <f t="shared" si="36"/>
        <v/>
      </c>
      <c r="D338" s="61" t="str">
        <f t="shared" si="34"/>
        <v/>
      </c>
      <c r="E338" s="61"/>
      <c r="F338" s="62" t="str">
        <f t="shared" si="39"/>
        <v/>
      </c>
      <c r="G338" s="63"/>
      <c r="H338" s="62" t="str">
        <f t="shared" si="40"/>
        <v/>
      </c>
      <c r="I338" s="62"/>
      <c r="J338" s="62" t="str">
        <f t="shared" si="35"/>
        <v/>
      </c>
      <c r="K338" s="62"/>
      <c r="L338" s="62" t="str">
        <f t="shared" si="37"/>
        <v/>
      </c>
      <c r="M338" s="62"/>
    </row>
    <row r="339" spans="2:13" x14ac:dyDescent="0.25">
      <c r="B339" s="29" t="str">
        <f t="shared" si="38"/>
        <v/>
      </c>
      <c r="C339" s="30" t="str">
        <f t="shared" si="36"/>
        <v/>
      </c>
      <c r="D339" s="61" t="str">
        <f t="shared" si="34"/>
        <v/>
      </c>
      <c r="E339" s="61"/>
      <c r="F339" s="62" t="str">
        <f t="shared" si="39"/>
        <v/>
      </c>
      <c r="G339" s="63"/>
      <c r="H339" s="62" t="str">
        <f t="shared" si="40"/>
        <v/>
      </c>
      <c r="I339" s="62"/>
      <c r="J339" s="62" t="str">
        <f t="shared" si="35"/>
        <v/>
      </c>
      <c r="K339" s="62"/>
      <c r="L339" s="62" t="str">
        <f t="shared" si="37"/>
        <v/>
      </c>
      <c r="M339" s="62"/>
    </row>
    <row r="340" spans="2:13" x14ac:dyDescent="0.25">
      <c r="B340" s="29" t="str">
        <f t="shared" si="38"/>
        <v/>
      </c>
      <c r="C340" s="30" t="str">
        <f t="shared" si="36"/>
        <v/>
      </c>
      <c r="D340" s="61" t="str">
        <f t="shared" si="34"/>
        <v/>
      </c>
      <c r="E340" s="61"/>
      <c r="F340" s="62" t="str">
        <f t="shared" si="39"/>
        <v/>
      </c>
      <c r="G340" s="63"/>
      <c r="H340" s="62" t="str">
        <f t="shared" si="40"/>
        <v/>
      </c>
      <c r="I340" s="62"/>
      <c r="J340" s="62" t="str">
        <f t="shared" si="35"/>
        <v/>
      </c>
      <c r="K340" s="62"/>
      <c r="L340" s="62" t="str">
        <f t="shared" si="37"/>
        <v/>
      </c>
      <c r="M340" s="62"/>
    </row>
    <row r="341" spans="2:13" x14ac:dyDescent="0.25">
      <c r="B341" s="29" t="str">
        <f t="shared" si="38"/>
        <v/>
      </c>
      <c r="C341" s="30" t="str">
        <f t="shared" si="36"/>
        <v/>
      </c>
      <c r="D341" s="61" t="str">
        <f t="shared" si="34"/>
        <v/>
      </c>
      <c r="E341" s="61"/>
      <c r="F341" s="62" t="str">
        <f t="shared" si="39"/>
        <v/>
      </c>
      <c r="G341" s="63"/>
      <c r="H341" s="62" t="str">
        <f t="shared" si="40"/>
        <v/>
      </c>
      <c r="I341" s="62"/>
      <c r="J341" s="62" t="str">
        <f t="shared" si="35"/>
        <v/>
      </c>
      <c r="K341" s="62"/>
      <c r="L341" s="62" t="str">
        <f t="shared" si="37"/>
        <v/>
      </c>
      <c r="M341" s="62"/>
    </row>
    <row r="342" spans="2:13" x14ac:dyDescent="0.25">
      <c r="B342" s="29" t="str">
        <f t="shared" si="38"/>
        <v/>
      </c>
      <c r="C342" s="30" t="str">
        <f t="shared" si="36"/>
        <v/>
      </c>
      <c r="D342" s="61" t="str">
        <f t="shared" si="34"/>
        <v/>
      </c>
      <c r="E342" s="61"/>
      <c r="F342" s="62" t="str">
        <f t="shared" si="39"/>
        <v/>
      </c>
      <c r="G342" s="63"/>
      <c r="H342" s="62" t="str">
        <f t="shared" si="40"/>
        <v/>
      </c>
      <c r="I342" s="62"/>
      <c r="J342" s="62" t="str">
        <f t="shared" si="35"/>
        <v/>
      </c>
      <c r="K342" s="62"/>
      <c r="L342" s="62" t="str">
        <f t="shared" si="37"/>
        <v/>
      </c>
      <c r="M342" s="62"/>
    </row>
    <row r="343" spans="2:13" x14ac:dyDescent="0.25">
      <c r="B343" s="29" t="str">
        <f t="shared" si="38"/>
        <v/>
      </c>
      <c r="C343" s="30" t="str">
        <f t="shared" si="36"/>
        <v/>
      </c>
      <c r="D343" s="61" t="str">
        <f t="shared" si="34"/>
        <v/>
      </c>
      <c r="E343" s="61"/>
      <c r="F343" s="62" t="str">
        <f t="shared" si="39"/>
        <v/>
      </c>
      <c r="G343" s="63"/>
      <c r="H343" s="62" t="str">
        <f t="shared" si="40"/>
        <v/>
      </c>
      <c r="I343" s="62"/>
      <c r="J343" s="62" t="str">
        <f t="shared" si="35"/>
        <v/>
      </c>
      <c r="K343" s="62"/>
      <c r="L343" s="62" t="str">
        <f t="shared" si="37"/>
        <v/>
      </c>
      <c r="M343" s="62"/>
    </row>
    <row r="344" spans="2:13" x14ac:dyDescent="0.25">
      <c r="B344" s="29" t="str">
        <f t="shared" si="38"/>
        <v/>
      </c>
      <c r="C344" s="30" t="str">
        <f t="shared" si="36"/>
        <v/>
      </c>
      <c r="D344" s="61" t="str">
        <f t="shared" si="34"/>
        <v/>
      </c>
      <c r="E344" s="61"/>
      <c r="F344" s="62" t="str">
        <f t="shared" si="39"/>
        <v/>
      </c>
      <c r="G344" s="63"/>
      <c r="H344" s="62" t="str">
        <f t="shared" si="40"/>
        <v/>
      </c>
      <c r="I344" s="62"/>
      <c r="J344" s="62" t="str">
        <f t="shared" si="35"/>
        <v/>
      </c>
      <c r="K344" s="62"/>
      <c r="L344" s="62" t="str">
        <f t="shared" si="37"/>
        <v/>
      </c>
      <c r="M344" s="62"/>
    </row>
    <row r="345" spans="2:13" x14ac:dyDescent="0.25">
      <c r="B345" s="29" t="str">
        <f t="shared" si="38"/>
        <v/>
      </c>
      <c r="C345" s="30" t="str">
        <f t="shared" si="36"/>
        <v/>
      </c>
      <c r="D345" s="61" t="str">
        <f t="shared" si="34"/>
        <v/>
      </c>
      <c r="E345" s="61"/>
      <c r="F345" s="62" t="str">
        <f t="shared" si="39"/>
        <v/>
      </c>
      <c r="G345" s="63"/>
      <c r="H345" s="62" t="str">
        <f t="shared" si="40"/>
        <v/>
      </c>
      <c r="I345" s="62"/>
      <c r="J345" s="62" t="str">
        <f t="shared" si="35"/>
        <v/>
      </c>
      <c r="K345" s="62"/>
      <c r="L345" s="62" t="str">
        <f t="shared" si="37"/>
        <v/>
      </c>
      <c r="M345" s="62"/>
    </row>
    <row r="346" spans="2:13" x14ac:dyDescent="0.25">
      <c r="B346" s="29" t="str">
        <f t="shared" si="38"/>
        <v/>
      </c>
      <c r="C346" s="30" t="str">
        <f t="shared" si="36"/>
        <v/>
      </c>
      <c r="D346" s="61" t="str">
        <f t="shared" si="34"/>
        <v/>
      </c>
      <c r="E346" s="61"/>
      <c r="F346" s="62" t="str">
        <f t="shared" si="39"/>
        <v/>
      </c>
      <c r="G346" s="63"/>
      <c r="H346" s="62" t="str">
        <f t="shared" si="40"/>
        <v/>
      </c>
      <c r="I346" s="62"/>
      <c r="J346" s="62" t="str">
        <f t="shared" si="35"/>
        <v/>
      </c>
      <c r="K346" s="62"/>
      <c r="L346" s="62" t="str">
        <f t="shared" si="37"/>
        <v/>
      </c>
      <c r="M346" s="62"/>
    </row>
    <row r="347" spans="2:13" x14ac:dyDescent="0.25">
      <c r="B347" s="29" t="str">
        <f t="shared" si="38"/>
        <v/>
      </c>
      <c r="C347" s="30" t="str">
        <f t="shared" si="36"/>
        <v/>
      </c>
      <c r="D347" s="61" t="str">
        <f t="shared" si="34"/>
        <v/>
      </c>
      <c r="E347" s="61"/>
      <c r="F347" s="62" t="str">
        <f t="shared" si="39"/>
        <v/>
      </c>
      <c r="G347" s="63"/>
      <c r="H347" s="62" t="str">
        <f t="shared" si="40"/>
        <v/>
      </c>
      <c r="I347" s="62"/>
      <c r="J347" s="62" t="str">
        <f t="shared" si="35"/>
        <v/>
      </c>
      <c r="K347" s="62"/>
      <c r="L347" s="62" t="str">
        <f t="shared" si="37"/>
        <v/>
      </c>
      <c r="M347" s="62"/>
    </row>
    <row r="348" spans="2:13" x14ac:dyDescent="0.25">
      <c r="B348" s="29" t="str">
        <f t="shared" si="38"/>
        <v/>
      </c>
      <c r="C348" s="30" t="str">
        <f t="shared" si="36"/>
        <v/>
      </c>
      <c r="D348" s="61" t="str">
        <f t="shared" si="34"/>
        <v/>
      </c>
      <c r="E348" s="61"/>
      <c r="F348" s="62" t="str">
        <f t="shared" si="39"/>
        <v/>
      </c>
      <c r="G348" s="63"/>
      <c r="H348" s="62" t="str">
        <f t="shared" si="40"/>
        <v/>
      </c>
      <c r="I348" s="62"/>
      <c r="J348" s="62" t="str">
        <f t="shared" si="35"/>
        <v/>
      </c>
      <c r="K348" s="62"/>
      <c r="L348" s="62" t="str">
        <f t="shared" si="37"/>
        <v/>
      </c>
      <c r="M348" s="62"/>
    </row>
    <row r="349" spans="2:13" x14ac:dyDescent="0.25">
      <c r="B349" s="29" t="str">
        <f t="shared" si="38"/>
        <v/>
      </c>
      <c r="C349" s="30" t="str">
        <f t="shared" si="36"/>
        <v/>
      </c>
      <c r="D349" s="61" t="str">
        <f t="shared" si="34"/>
        <v/>
      </c>
      <c r="E349" s="61"/>
      <c r="F349" s="62" t="str">
        <f t="shared" si="39"/>
        <v/>
      </c>
      <c r="G349" s="63"/>
      <c r="H349" s="62" t="str">
        <f t="shared" si="40"/>
        <v/>
      </c>
      <c r="I349" s="62"/>
      <c r="J349" s="62" t="str">
        <f t="shared" si="35"/>
        <v/>
      </c>
      <c r="K349" s="62"/>
      <c r="L349" s="62" t="str">
        <f t="shared" si="37"/>
        <v/>
      </c>
      <c r="M349" s="62"/>
    </row>
    <row r="350" spans="2:13" x14ac:dyDescent="0.25">
      <c r="B350" s="29" t="str">
        <f t="shared" si="38"/>
        <v/>
      </c>
      <c r="C350" s="30" t="str">
        <f t="shared" si="36"/>
        <v/>
      </c>
      <c r="D350" s="61" t="str">
        <f t="shared" si="34"/>
        <v/>
      </c>
      <c r="E350" s="61"/>
      <c r="F350" s="62" t="str">
        <f t="shared" si="39"/>
        <v/>
      </c>
      <c r="G350" s="63"/>
      <c r="H350" s="62" t="str">
        <f t="shared" si="40"/>
        <v/>
      </c>
      <c r="I350" s="62"/>
      <c r="J350" s="62" t="str">
        <f t="shared" si="35"/>
        <v/>
      </c>
      <c r="K350" s="62"/>
      <c r="L350" s="62" t="str">
        <f t="shared" si="37"/>
        <v/>
      </c>
      <c r="M350" s="62"/>
    </row>
    <row r="351" spans="2:13" x14ac:dyDescent="0.25">
      <c r="B351" s="29" t="str">
        <f t="shared" si="38"/>
        <v/>
      </c>
      <c r="C351" s="30" t="str">
        <f t="shared" si="36"/>
        <v/>
      </c>
      <c r="D351" s="61" t="str">
        <f t="shared" si="34"/>
        <v/>
      </c>
      <c r="E351" s="61"/>
      <c r="F351" s="62" t="str">
        <f t="shared" si="39"/>
        <v/>
      </c>
      <c r="G351" s="63"/>
      <c r="H351" s="62" t="str">
        <f t="shared" si="40"/>
        <v/>
      </c>
      <c r="I351" s="62"/>
      <c r="J351" s="62" t="str">
        <f t="shared" si="35"/>
        <v/>
      </c>
      <c r="K351" s="62"/>
      <c r="L351" s="62" t="str">
        <f t="shared" si="37"/>
        <v/>
      </c>
      <c r="M351" s="62"/>
    </row>
    <row r="352" spans="2:13" x14ac:dyDescent="0.25">
      <c r="B352" s="29" t="str">
        <f t="shared" si="38"/>
        <v/>
      </c>
      <c r="C352" s="30" t="str">
        <f t="shared" si="36"/>
        <v/>
      </c>
      <c r="D352" s="61" t="str">
        <f t="shared" si="34"/>
        <v/>
      </c>
      <c r="E352" s="61"/>
      <c r="F352" s="62" t="str">
        <f t="shared" si="39"/>
        <v/>
      </c>
      <c r="G352" s="63"/>
      <c r="H352" s="62" t="str">
        <f t="shared" si="40"/>
        <v/>
      </c>
      <c r="I352" s="62"/>
      <c r="J352" s="62" t="str">
        <f t="shared" si="35"/>
        <v/>
      </c>
      <c r="K352" s="62"/>
      <c r="L352" s="62" t="str">
        <f t="shared" si="37"/>
        <v/>
      </c>
      <c r="M352" s="62"/>
    </row>
    <row r="353" spans="2:13" x14ac:dyDescent="0.25">
      <c r="B353" s="29" t="str">
        <f t="shared" si="38"/>
        <v/>
      </c>
      <c r="C353" s="30" t="str">
        <f t="shared" si="36"/>
        <v/>
      </c>
      <c r="D353" s="61" t="str">
        <f t="shared" si="34"/>
        <v/>
      </c>
      <c r="E353" s="61"/>
      <c r="F353" s="62" t="str">
        <f t="shared" si="39"/>
        <v/>
      </c>
      <c r="G353" s="63"/>
      <c r="H353" s="62" t="str">
        <f t="shared" si="40"/>
        <v/>
      </c>
      <c r="I353" s="62"/>
      <c r="J353" s="62" t="str">
        <f t="shared" si="35"/>
        <v/>
      </c>
      <c r="K353" s="62"/>
      <c r="L353" s="62" t="str">
        <f t="shared" si="37"/>
        <v/>
      </c>
      <c r="M353" s="62"/>
    </row>
    <row r="354" spans="2:13" x14ac:dyDescent="0.25">
      <c r="B354" s="29" t="str">
        <f t="shared" si="38"/>
        <v/>
      </c>
      <c r="C354" s="30" t="str">
        <f t="shared" si="36"/>
        <v/>
      </c>
      <c r="D354" s="61" t="str">
        <f t="shared" si="34"/>
        <v/>
      </c>
      <c r="E354" s="61"/>
      <c r="F354" s="62" t="str">
        <f t="shared" si="39"/>
        <v/>
      </c>
      <c r="G354" s="63"/>
      <c r="H354" s="62" t="str">
        <f t="shared" si="40"/>
        <v/>
      </c>
      <c r="I354" s="62"/>
      <c r="J354" s="62" t="str">
        <f t="shared" si="35"/>
        <v/>
      </c>
      <c r="K354" s="62"/>
      <c r="L354" s="62" t="str">
        <f t="shared" si="37"/>
        <v/>
      </c>
      <c r="M354" s="62"/>
    </row>
    <row r="355" spans="2:13" x14ac:dyDescent="0.25">
      <c r="B355" s="29" t="str">
        <f t="shared" si="38"/>
        <v/>
      </c>
      <c r="C355" s="30" t="str">
        <f t="shared" si="36"/>
        <v/>
      </c>
      <c r="D355" s="61" t="str">
        <f t="shared" si="34"/>
        <v/>
      </c>
      <c r="E355" s="61"/>
      <c r="F355" s="62" t="str">
        <f t="shared" si="39"/>
        <v/>
      </c>
      <c r="G355" s="63"/>
      <c r="H355" s="62" t="str">
        <f t="shared" si="40"/>
        <v/>
      </c>
      <c r="I355" s="62"/>
      <c r="J355" s="62" t="str">
        <f t="shared" si="35"/>
        <v/>
      </c>
      <c r="K355" s="62"/>
      <c r="L355" s="62" t="str">
        <f t="shared" si="37"/>
        <v/>
      </c>
      <c r="M355" s="62"/>
    </row>
    <row r="356" spans="2:13" x14ac:dyDescent="0.25">
      <c r="B356" s="29" t="str">
        <f t="shared" si="38"/>
        <v/>
      </c>
      <c r="C356" s="30" t="str">
        <f t="shared" si="36"/>
        <v/>
      </c>
      <c r="D356" s="61" t="str">
        <f t="shared" si="34"/>
        <v/>
      </c>
      <c r="E356" s="61"/>
      <c r="F356" s="62" t="str">
        <f t="shared" si="39"/>
        <v/>
      </c>
      <c r="G356" s="63"/>
      <c r="H356" s="62" t="str">
        <f t="shared" si="40"/>
        <v/>
      </c>
      <c r="I356" s="62"/>
      <c r="J356" s="62" t="str">
        <f t="shared" si="35"/>
        <v/>
      </c>
      <c r="K356" s="62"/>
      <c r="L356" s="62" t="str">
        <f t="shared" si="37"/>
        <v/>
      </c>
      <c r="M356" s="62"/>
    </row>
    <row r="357" spans="2:13" x14ac:dyDescent="0.25">
      <c r="B357" s="29" t="str">
        <f t="shared" si="38"/>
        <v/>
      </c>
      <c r="C357" s="30" t="str">
        <f t="shared" si="36"/>
        <v/>
      </c>
      <c r="D357" s="61" t="str">
        <f t="shared" si="34"/>
        <v/>
      </c>
      <c r="E357" s="61"/>
      <c r="F357" s="62" t="str">
        <f t="shared" si="39"/>
        <v/>
      </c>
      <c r="G357" s="63"/>
      <c r="H357" s="62" t="str">
        <f t="shared" si="40"/>
        <v/>
      </c>
      <c r="I357" s="62"/>
      <c r="J357" s="62" t="str">
        <f t="shared" si="35"/>
        <v/>
      </c>
      <c r="K357" s="62"/>
      <c r="L357" s="62" t="str">
        <f t="shared" si="37"/>
        <v/>
      </c>
      <c r="M357" s="62"/>
    </row>
    <row r="358" spans="2:13" x14ac:dyDescent="0.25">
      <c r="B358" s="29" t="str">
        <f t="shared" si="38"/>
        <v/>
      </c>
      <c r="C358" s="30" t="str">
        <f t="shared" si="36"/>
        <v/>
      </c>
      <c r="D358" s="61" t="str">
        <f t="shared" si="34"/>
        <v/>
      </c>
      <c r="E358" s="61"/>
      <c r="F358" s="62" t="str">
        <f t="shared" si="39"/>
        <v/>
      </c>
      <c r="G358" s="63"/>
      <c r="H358" s="62" t="str">
        <f t="shared" si="40"/>
        <v/>
      </c>
      <c r="I358" s="62"/>
      <c r="J358" s="62" t="str">
        <f t="shared" si="35"/>
        <v/>
      </c>
      <c r="K358" s="62"/>
      <c r="L358" s="62" t="str">
        <f t="shared" si="37"/>
        <v/>
      </c>
      <c r="M358" s="62"/>
    </row>
    <row r="359" spans="2:13" x14ac:dyDescent="0.25">
      <c r="B359" s="29" t="str">
        <f t="shared" si="38"/>
        <v/>
      </c>
      <c r="C359" s="30" t="str">
        <f t="shared" si="36"/>
        <v/>
      </c>
      <c r="D359" s="61" t="str">
        <f t="shared" si="34"/>
        <v/>
      </c>
      <c r="E359" s="61"/>
      <c r="F359" s="62" t="str">
        <f t="shared" si="39"/>
        <v/>
      </c>
      <c r="G359" s="63"/>
      <c r="H359" s="62" t="str">
        <f t="shared" si="40"/>
        <v/>
      </c>
      <c r="I359" s="62"/>
      <c r="J359" s="62" t="str">
        <f t="shared" si="35"/>
        <v/>
      </c>
      <c r="K359" s="62"/>
      <c r="L359" s="62" t="str">
        <f t="shared" si="37"/>
        <v/>
      </c>
      <c r="M359" s="62"/>
    </row>
    <row r="360" spans="2:13" x14ac:dyDescent="0.25">
      <c r="B360" s="29" t="str">
        <f t="shared" si="38"/>
        <v/>
      </c>
      <c r="C360" s="30" t="str">
        <f t="shared" si="36"/>
        <v/>
      </c>
      <c r="D360" s="61" t="str">
        <f t="shared" ref="D360:D423" si="41">IF(C360="","",IF(EOMONTH(C360,0)&gt;Data_Final_Cálculo,Data_Final_Cálculo,EOMONTH(C360,0)))</f>
        <v/>
      </c>
      <c r="E360" s="61"/>
      <c r="F360" s="62" t="str">
        <f t="shared" si="39"/>
        <v/>
      </c>
      <c r="G360" s="63"/>
      <c r="H360" s="62" t="str">
        <f t="shared" si="40"/>
        <v/>
      </c>
      <c r="I360" s="62"/>
      <c r="J360" s="62" t="str">
        <f t="shared" ref="J360:J423" si="42">IF(OR(C360="",ValorOriginal=""),"",IF(OR(Data_Inicial_Jur="",Data_Final_Jur="",CodJur=1,D360&lt;Data_Inicial_Jur),0,H360*(VLOOKUP(IF(D360&gt;Data_Final_Jur,Data_Final_Jur,D360),FJ,CodJur,TRUE)-VLOOKUP(Data_Inicial_Jur,FJ,CodJur,TRUE))*(IF(CodJur=3,0.01,TaxaJur))))</f>
        <v/>
      </c>
      <c r="K360" s="62"/>
      <c r="L360" s="62" t="str">
        <f t="shared" si="37"/>
        <v/>
      </c>
      <c r="M360" s="62"/>
    </row>
    <row r="361" spans="2:13" x14ac:dyDescent="0.25">
      <c r="B361" s="29" t="str">
        <f t="shared" si="38"/>
        <v/>
      </c>
      <c r="C361" s="30" t="str">
        <f t="shared" ref="C361:C424" si="43">IF(D360&gt;=Data_Final_Cálculo,"",D360+1)</f>
        <v/>
      </c>
      <c r="D361" s="61" t="str">
        <f t="shared" si="41"/>
        <v/>
      </c>
      <c r="E361" s="61"/>
      <c r="F361" s="62" t="str">
        <f t="shared" si="39"/>
        <v/>
      </c>
      <c r="G361" s="63"/>
      <c r="H361" s="62" t="str">
        <f t="shared" si="40"/>
        <v/>
      </c>
      <c r="I361" s="62"/>
      <c r="J361" s="62" t="str">
        <f t="shared" si="42"/>
        <v/>
      </c>
      <c r="K361" s="62"/>
      <c r="L361" s="62" t="str">
        <f t="shared" ref="L361:L424" si="44">IF(C361="","",SUM(H361:J361))</f>
        <v/>
      </c>
      <c r="M361" s="62"/>
    </row>
    <row r="362" spans="2:13" x14ac:dyDescent="0.25">
      <c r="B362" s="29" t="str">
        <f t="shared" ref="B362:B425" si="45">IF(C362="","",B361+1)</f>
        <v/>
      </c>
      <c r="C362" s="30" t="str">
        <f t="shared" si="43"/>
        <v/>
      </c>
      <c r="D362" s="61" t="str">
        <f t="shared" si="41"/>
        <v/>
      </c>
      <c r="E362" s="61"/>
      <c r="F362" s="62" t="str">
        <f t="shared" ref="F362:F425" si="46">IF(C362="","",H361)</f>
        <v/>
      </c>
      <c r="G362" s="63"/>
      <c r="H362" s="62" t="str">
        <f t="shared" si="40"/>
        <v/>
      </c>
      <c r="I362" s="62"/>
      <c r="J362" s="62" t="str">
        <f t="shared" si="42"/>
        <v/>
      </c>
      <c r="K362" s="62"/>
      <c r="L362" s="62" t="str">
        <f t="shared" si="44"/>
        <v/>
      </c>
      <c r="M362" s="62"/>
    </row>
    <row r="363" spans="2:13" x14ac:dyDescent="0.25">
      <c r="B363" s="29" t="str">
        <f t="shared" si="45"/>
        <v/>
      </c>
      <c r="C363" s="30" t="str">
        <f t="shared" si="43"/>
        <v/>
      </c>
      <c r="D363" s="61" t="str">
        <f t="shared" si="41"/>
        <v/>
      </c>
      <c r="E363" s="61"/>
      <c r="F363" s="62" t="str">
        <f t="shared" si="46"/>
        <v/>
      </c>
      <c r="G363" s="63"/>
      <c r="H363" s="62" t="str">
        <f t="shared" si="40"/>
        <v/>
      </c>
      <c r="I363" s="62"/>
      <c r="J363" s="62" t="str">
        <f t="shared" si="42"/>
        <v/>
      </c>
      <c r="K363" s="62"/>
      <c r="L363" s="62" t="str">
        <f t="shared" si="44"/>
        <v/>
      </c>
      <c r="M363" s="62"/>
    </row>
    <row r="364" spans="2:13" x14ac:dyDescent="0.25">
      <c r="B364" s="29" t="str">
        <f t="shared" si="45"/>
        <v/>
      </c>
      <c r="C364" s="30" t="str">
        <f t="shared" si="43"/>
        <v/>
      </c>
      <c r="D364" s="61" t="str">
        <f t="shared" si="41"/>
        <v/>
      </c>
      <c r="E364" s="61"/>
      <c r="F364" s="62" t="str">
        <f t="shared" si="46"/>
        <v/>
      </c>
      <c r="G364" s="63"/>
      <c r="H364" s="62" t="str">
        <f t="shared" si="40"/>
        <v/>
      </c>
      <c r="I364" s="62"/>
      <c r="J364" s="62" t="str">
        <f t="shared" si="42"/>
        <v/>
      </c>
      <c r="K364" s="62"/>
      <c r="L364" s="62" t="str">
        <f t="shared" si="44"/>
        <v/>
      </c>
      <c r="M364" s="62"/>
    </row>
    <row r="365" spans="2:13" x14ac:dyDescent="0.25">
      <c r="B365" s="29" t="str">
        <f t="shared" si="45"/>
        <v/>
      </c>
      <c r="C365" s="30" t="str">
        <f t="shared" si="43"/>
        <v/>
      </c>
      <c r="D365" s="61" t="str">
        <f t="shared" si="41"/>
        <v/>
      </c>
      <c r="E365" s="61"/>
      <c r="F365" s="62" t="str">
        <f t="shared" si="46"/>
        <v/>
      </c>
      <c r="G365" s="63"/>
      <c r="H365" s="62" t="str">
        <f t="shared" si="40"/>
        <v/>
      </c>
      <c r="I365" s="62"/>
      <c r="J365" s="62" t="str">
        <f t="shared" si="42"/>
        <v/>
      </c>
      <c r="K365" s="62"/>
      <c r="L365" s="62" t="str">
        <f t="shared" si="44"/>
        <v/>
      </c>
      <c r="M365" s="62"/>
    </row>
    <row r="366" spans="2:13" x14ac:dyDescent="0.25">
      <c r="B366" s="29" t="str">
        <f t="shared" si="45"/>
        <v/>
      </c>
      <c r="C366" s="30" t="str">
        <f t="shared" si="43"/>
        <v/>
      </c>
      <c r="D366" s="61" t="str">
        <f t="shared" si="41"/>
        <v/>
      </c>
      <c r="E366" s="61"/>
      <c r="F366" s="62" t="str">
        <f t="shared" si="46"/>
        <v/>
      </c>
      <c r="G366" s="63"/>
      <c r="H366" s="62" t="str">
        <f t="shared" si="40"/>
        <v/>
      </c>
      <c r="I366" s="62"/>
      <c r="J366" s="62" t="str">
        <f t="shared" si="42"/>
        <v/>
      </c>
      <c r="K366" s="62"/>
      <c r="L366" s="62" t="str">
        <f t="shared" si="44"/>
        <v/>
      </c>
      <c r="M366" s="62"/>
    </row>
    <row r="367" spans="2:13" x14ac:dyDescent="0.25">
      <c r="B367" s="29" t="str">
        <f t="shared" si="45"/>
        <v/>
      </c>
      <c r="C367" s="30" t="str">
        <f t="shared" si="43"/>
        <v/>
      </c>
      <c r="D367" s="61" t="str">
        <f t="shared" si="41"/>
        <v/>
      </c>
      <c r="E367" s="61"/>
      <c r="F367" s="62" t="str">
        <f t="shared" si="46"/>
        <v/>
      </c>
      <c r="G367" s="63"/>
      <c r="H367" s="62" t="str">
        <f t="shared" si="40"/>
        <v/>
      </c>
      <c r="I367" s="62"/>
      <c r="J367" s="62" t="str">
        <f t="shared" si="42"/>
        <v/>
      </c>
      <c r="K367" s="62"/>
      <c r="L367" s="62" t="str">
        <f t="shared" si="44"/>
        <v/>
      </c>
      <c r="M367" s="62"/>
    </row>
    <row r="368" spans="2:13" x14ac:dyDescent="0.25">
      <c r="B368" s="29" t="str">
        <f t="shared" si="45"/>
        <v/>
      </c>
      <c r="C368" s="30" t="str">
        <f t="shared" si="43"/>
        <v/>
      </c>
      <c r="D368" s="61" t="str">
        <f t="shared" si="41"/>
        <v/>
      </c>
      <c r="E368" s="61"/>
      <c r="F368" s="62" t="str">
        <f t="shared" si="46"/>
        <v/>
      </c>
      <c r="G368" s="63"/>
      <c r="H368" s="62" t="str">
        <f t="shared" si="40"/>
        <v/>
      </c>
      <c r="I368" s="62"/>
      <c r="J368" s="62" t="str">
        <f t="shared" si="42"/>
        <v/>
      </c>
      <c r="K368" s="62"/>
      <c r="L368" s="62" t="str">
        <f t="shared" si="44"/>
        <v/>
      </c>
      <c r="M368" s="62"/>
    </row>
    <row r="369" spans="2:13" x14ac:dyDescent="0.25">
      <c r="B369" s="29" t="str">
        <f t="shared" si="45"/>
        <v/>
      </c>
      <c r="C369" s="30" t="str">
        <f t="shared" si="43"/>
        <v/>
      </c>
      <c r="D369" s="61" t="str">
        <f t="shared" si="41"/>
        <v/>
      </c>
      <c r="E369" s="61"/>
      <c r="F369" s="62" t="str">
        <f t="shared" si="46"/>
        <v/>
      </c>
      <c r="G369" s="63"/>
      <c r="H369" s="62" t="str">
        <f t="shared" si="40"/>
        <v/>
      </c>
      <c r="I369" s="62"/>
      <c r="J369" s="62" t="str">
        <f t="shared" si="42"/>
        <v/>
      </c>
      <c r="K369" s="62"/>
      <c r="L369" s="62" t="str">
        <f t="shared" si="44"/>
        <v/>
      </c>
      <c r="M369" s="62"/>
    </row>
    <row r="370" spans="2:13" x14ac:dyDescent="0.25">
      <c r="B370" s="29" t="str">
        <f t="shared" si="45"/>
        <v/>
      </c>
      <c r="C370" s="30" t="str">
        <f t="shared" si="43"/>
        <v/>
      </c>
      <c r="D370" s="61" t="str">
        <f t="shared" si="41"/>
        <v/>
      </c>
      <c r="E370" s="61"/>
      <c r="F370" s="62" t="str">
        <f t="shared" si="46"/>
        <v/>
      </c>
      <c r="G370" s="63"/>
      <c r="H370" s="62" t="str">
        <f t="shared" si="40"/>
        <v/>
      </c>
      <c r="I370" s="62"/>
      <c r="J370" s="62" t="str">
        <f t="shared" si="42"/>
        <v/>
      </c>
      <c r="K370" s="62"/>
      <c r="L370" s="62" t="str">
        <f t="shared" si="44"/>
        <v/>
      </c>
      <c r="M370" s="62"/>
    </row>
    <row r="371" spans="2:13" x14ac:dyDescent="0.25">
      <c r="B371" s="29" t="str">
        <f t="shared" si="45"/>
        <v/>
      </c>
      <c r="C371" s="30" t="str">
        <f t="shared" si="43"/>
        <v/>
      </c>
      <c r="D371" s="61" t="str">
        <f t="shared" si="41"/>
        <v/>
      </c>
      <c r="E371" s="61"/>
      <c r="F371" s="62" t="str">
        <f t="shared" si="46"/>
        <v/>
      </c>
      <c r="G371" s="63"/>
      <c r="H371" s="62" t="str">
        <f t="shared" si="40"/>
        <v/>
      </c>
      <c r="I371" s="62"/>
      <c r="J371" s="62" t="str">
        <f t="shared" si="42"/>
        <v/>
      </c>
      <c r="K371" s="62"/>
      <c r="L371" s="62" t="str">
        <f t="shared" si="44"/>
        <v/>
      </c>
      <c r="M371" s="62"/>
    </row>
    <row r="372" spans="2:13" x14ac:dyDescent="0.25">
      <c r="B372" s="29" t="str">
        <f t="shared" si="45"/>
        <v/>
      </c>
      <c r="C372" s="30" t="str">
        <f t="shared" si="43"/>
        <v/>
      </c>
      <c r="D372" s="61" t="str">
        <f t="shared" si="41"/>
        <v/>
      </c>
      <c r="E372" s="61"/>
      <c r="F372" s="62" t="str">
        <f t="shared" si="46"/>
        <v/>
      </c>
      <c r="G372" s="63"/>
      <c r="H372" s="62" t="str">
        <f t="shared" si="40"/>
        <v/>
      </c>
      <c r="I372" s="62"/>
      <c r="J372" s="62" t="str">
        <f t="shared" si="42"/>
        <v/>
      </c>
      <c r="K372" s="62"/>
      <c r="L372" s="62" t="str">
        <f t="shared" si="44"/>
        <v/>
      </c>
      <c r="M372" s="62"/>
    </row>
    <row r="373" spans="2:13" x14ac:dyDescent="0.25">
      <c r="B373" s="29" t="str">
        <f t="shared" si="45"/>
        <v/>
      </c>
      <c r="C373" s="30" t="str">
        <f t="shared" si="43"/>
        <v/>
      </c>
      <c r="D373" s="61" t="str">
        <f t="shared" si="41"/>
        <v/>
      </c>
      <c r="E373" s="61"/>
      <c r="F373" s="62" t="str">
        <f t="shared" si="46"/>
        <v/>
      </c>
      <c r="G373" s="63"/>
      <c r="H373" s="62" t="str">
        <f t="shared" si="40"/>
        <v/>
      </c>
      <c r="I373" s="62"/>
      <c r="J373" s="62" t="str">
        <f t="shared" si="42"/>
        <v/>
      </c>
      <c r="K373" s="62"/>
      <c r="L373" s="62" t="str">
        <f t="shared" si="44"/>
        <v/>
      </c>
      <c r="M373" s="62"/>
    </row>
    <row r="374" spans="2:13" x14ac:dyDescent="0.25">
      <c r="B374" s="29" t="str">
        <f t="shared" si="45"/>
        <v/>
      </c>
      <c r="C374" s="30" t="str">
        <f t="shared" si="43"/>
        <v/>
      </c>
      <c r="D374" s="61" t="str">
        <f t="shared" si="41"/>
        <v/>
      </c>
      <c r="E374" s="61"/>
      <c r="F374" s="62" t="str">
        <f t="shared" si="46"/>
        <v/>
      </c>
      <c r="G374" s="63"/>
      <c r="H374" s="62" t="str">
        <f t="shared" si="40"/>
        <v/>
      </c>
      <c r="I374" s="62"/>
      <c r="J374" s="62" t="str">
        <f t="shared" si="42"/>
        <v/>
      </c>
      <c r="K374" s="62"/>
      <c r="L374" s="62" t="str">
        <f t="shared" si="44"/>
        <v/>
      </c>
      <c r="M374" s="62"/>
    </row>
    <row r="375" spans="2:13" x14ac:dyDescent="0.25">
      <c r="B375" s="29" t="str">
        <f t="shared" si="45"/>
        <v/>
      </c>
      <c r="C375" s="30" t="str">
        <f t="shared" si="43"/>
        <v/>
      </c>
      <c r="D375" s="61" t="str">
        <f t="shared" si="41"/>
        <v/>
      </c>
      <c r="E375" s="61"/>
      <c r="F375" s="62" t="str">
        <f t="shared" si="46"/>
        <v/>
      </c>
      <c r="G375" s="63"/>
      <c r="H375" s="62" t="str">
        <f t="shared" si="40"/>
        <v/>
      </c>
      <c r="I375" s="62"/>
      <c r="J375" s="62" t="str">
        <f t="shared" si="42"/>
        <v/>
      </c>
      <c r="K375" s="62"/>
      <c r="L375" s="62" t="str">
        <f t="shared" si="44"/>
        <v/>
      </c>
      <c r="M375" s="62"/>
    </row>
    <row r="376" spans="2:13" x14ac:dyDescent="0.25">
      <c r="B376" s="29" t="str">
        <f t="shared" si="45"/>
        <v/>
      </c>
      <c r="C376" s="30" t="str">
        <f t="shared" si="43"/>
        <v/>
      </c>
      <c r="D376" s="61" t="str">
        <f t="shared" si="41"/>
        <v/>
      </c>
      <c r="E376" s="61"/>
      <c r="F376" s="62" t="str">
        <f t="shared" si="46"/>
        <v/>
      </c>
      <c r="G376" s="63"/>
      <c r="H376" s="62" t="str">
        <f t="shared" si="40"/>
        <v/>
      </c>
      <c r="I376" s="62"/>
      <c r="J376" s="62" t="str">
        <f t="shared" si="42"/>
        <v/>
      </c>
      <c r="K376" s="62"/>
      <c r="L376" s="62" t="str">
        <f t="shared" si="44"/>
        <v/>
      </c>
      <c r="M376" s="62"/>
    </row>
    <row r="377" spans="2:13" x14ac:dyDescent="0.25">
      <c r="B377" s="29" t="str">
        <f t="shared" si="45"/>
        <v/>
      </c>
      <c r="C377" s="30" t="str">
        <f t="shared" si="43"/>
        <v/>
      </c>
      <c r="D377" s="61" t="str">
        <f t="shared" si="41"/>
        <v/>
      </c>
      <c r="E377" s="61"/>
      <c r="F377" s="62" t="str">
        <f t="shared" si="46"/>
        <v/>
      </c>
      <c r="G377" s="63"/>
      <c r="H377" s="62" t="str">
        <f t="shared" si="40"/>
        <v/>
      </c>
      <c r="I377" s="62"/>
      <c r="J377" s="62" t="str">
        <f t="shared" si="42"/>
        <v/>
      </c>
      <c r="K377" s="62"/>
      <c r="L377" s="62" t="str">
        <f t="shared" si="44"/>
        <v/>
      </c>
      <c r="M377" s="62"/>
    </row>
    <row r="378" spans="2:13" x14ac:dyDescent="0.25">
      <c r="B378" s="29" t="str">
        <f t="shared" si="45"/>
        <v/>
      </c>
      <c r="C378" s="30" t="str">
        <f t="shared" si="43"/>
        <v/>
      </c>
      <c r="D378" s="61" t="str">
        <f t="shared" si="41"/>
        <v/>
      </c>
      <c r="E378" s="61"/>
      <c r="F378" s="62" t="str">
        <f t="shared" si="46"/>
        <v/>
      </c>
      <c r="G378" s="63"/>
      <c r="H378" s="62" t="str">
        <f t="shared" ref="H378:H441" si="47">IF(OR(C378="",ValorOriginal="",Data_Inicial_CM="",Data_Final_CM=""),"",IF(D378&lt;Data_Final_CM,ValorOriginal/VLOOKUP(Data_Inicial_CM,FCM,CodInd,TRUE)*VLOOKUP(D378,FCM,CodInd,TRUE),ValorOriginal/VLOOKUP(Data_Inicial_CM,FCM,CodInd,TRUE)*VLOOKUP(Data_Final_CM,FCM,CodInd,TRUE)))</f>
        <v/>
      </c>
      <c r="I378" s="62"/>
      <c r="J378" s="62" t="str">
        <f t="shared" si="42"/>
        <v/>
      </c>
      <c r="K378" s="62"/>
      <c r="L378" s="62" t="str">
        <f t="shared" si="44"/>
        <v/>
      </c>
      <c r="M378" s="62"/>
    </row>
    <row r="379" spans="2:13" x14ac:dyDescent="0.25">
      <c r="B379" s="29" t="str">
        <f t="shared" si="45"/>
        <v/>
      </c>
      <c r="C379" s="30" t="str">
        <f t="shared" si="43"/>
        <v/>
      </c>
      <c r="D379" s="61" t="str">
        <f t="shared" si="41"/>
        <v/>
      </c>
      <c r="E379" s="61"/>
      <c r="F379" s="62" t="str">
        <f t="shared" si="46"/>
        <v/>
      </c>
      <c r="G379" s="63"/>
      <c r="H379" s="62" t="str">
        <f t="shared" si="47"/>
        <v/>
      </c>
      <c r="I379" s="62"/>
      <c r="J379" s="62" t="str">
        <f t="shared" si="42"/>
        <v/>
      </c>
      <c r="K379" s="62"/>
      <c r="L379" s="62" t="str">
        <f t="shared" si="44"/>
        <v/>
      </c>
      <c r="M379" s="62"/>
    </row>
    <row r="380" spans="2:13" x14ac:dyDescent="0.25">
      <c r="B380" s="29" t="str">
        <f t="shared" si="45"/>
        <v/>
      </c>
      <c r="C380" s="30" t="str">
        <f t="shared" si="43"/>
        <v/>
      </c>
      <c r="D380" s="61" t="str">
        <f t="shared" si="41"/>
        <v/>
      </c>
      <c r="E380" s="61"/>
      <c r="F380" s="62" t="str">
        <f t="shared" si="46"/>
        <v/>
      </c>
      <c r="G380" s="63"/>
      <c r="H380" s="62" t="str">
        <f t="shared" si="47"/>
        <v/>
      </c>
      <c r="I380" s="62"/>
      <c r="J380" s="62" t="str">
        <f t="shared" si="42"/>
        <v/>
      </c>
      <c r="K380" s="62"/>
      <c r="L380" s="62" t="str">
        <f t="shared" si="44"/>
        <v/>
      </c>
      <c r="M380" s="62"/>
    </row>
    <row r="381" spans="2:13" x14ac:dyDescent="0.25">
      <c r="B381" s="29" t="str">
        <f t="shared" si="45"/>
        <v/>
      </c>
      <c r="C381" s="30" t="str">
        <f t="shared" si="43"/>
        <v/>
      </c>
      <c r="D381" s="61" t="str">
        <f t="shared" si="41"/>
        <v/>
      </c>
      <c r="E381" s="61"/>
      <c r="F381" s="62" t="str">
        <f t="shared" si="46"/>
        <v/>
      </c>
      <c r="G381" s="63"/>
      <c r="H381" s="62" t="str">
        <f t="shared" si="47"/>
        <v/>
      </c>
      <c r="I381" s="62"/>
      <c r="J381" s="62" t="str">
        <f t="shared" si="42"/>
        <v/>
      </c>
      <c r="K381" s="62"/>
      <c r="L381" s="62" t="str">
        <f t="shared" si="44"/>
        <v/>
      </c>
      <c r="M381" s="62"/>
    </row>
    <row r="382" spans="2:13" x14ac:dyDescent="0.25">
      <c r="B382" s="29" t="str">
        <f t="shared" si="45"/>
        <v/>
      </c>
      <c r="C382" s="30" t="str">
        <f t="shared" si="43"/>
        <v/>
      </c>
      <c r="D382" s="61" t="str">
        <f t="shared" si="41"/>
        <v/>
      </c>
      <c r="E382" s="61"/>
      <c r="F382" s="62" t="str">
        <f t="shared" si="46"/>
        <v/>
      </c>
      <c r="G382" s="63"/>
      <c r="H382" s="62" t="str">
        <f t="shared" si="47"/>
        <v/>
      </c>
      <c r="I382" s="62"/>
      <c r="J382" s="62" t="str">
        <f t="shared" si="42"/>
        <v/>
      </c>
      <c r="K382" s="62"/>
      <c r="L382" s="62" t="str">
        <f t="shared" si="44"/>
        <v/>
      </c>
      <c r="M382" s="62"/>
    </row>
    <row r="383" spans="2:13" x14ac:dyDescent="0.25">
      <c r="B383" s="29" t="str">
        <f t="shared" si="45"/>
        <v/>
      </c>
      <c r="C383" s="30" t="str">
        <f t="shared" si="43"/>
        <v/>
      </c>
      <c r="D383" s="61" t="str">
        <f t="shared" si="41"/>
        <v/>
      </c>
      <c r="E383" s="61"/>
      <c r="F383" s="62" t="str">
        <f t="shared" si="46"/>
        <v/>
      </c>
      <c r="G383" s="63"/>
      <c r="H383" s="62" t="str">
        <f t="shared" si="47"/>
        <v/>
      </c>
      <c r="I383" s="62"/>
      <c r="J383" s="62" t="str">
        <f t="shared" si="42"/>
        <v/>
      </c>
      <c r="K383" s="62"/>
      <c r="L383" s="62" t="str">
        <f t="shared" si="44"/>
        <v/>
      </c>
      <c r="M383" s="62"/>
    </row>
    <row r="384" spans="2:13" x14ac:dyDescent="0.25">
      <c r="B384" s="29" t="str">
        <f t="shared" si="45"/>
        <v/>
      </c>
      <c r="C384" s="30" t="str">
        <f t="shared" si="43"/>
        <v/>
      </c>
      <c r="D384" s="61" t="str">
        <f t="shared" si="41"/>
        <v/>
      </c>
      <c r="E384" s="61"/>
      <c r="F384" s="62" t="str">
        <f t="shared" si="46"/>
        <v/>
      </c>
      <c r="G384" s="63"/>
      <c r="H384" s="62" t="str">
        <f t="shared" si="47"/>
        <v/>
      </c>
      <c r="I384" s="62"/>
      <c r="J384" s="62" t="str">
        <f t="shared" si="42"/>
        <v/>
      </c>
      <c r="K384" s="62"/>
      <c r="L384" s="62" t="str">
        <f t="shared" si="44"/>
        <v/>
      </c>
      <c r="M384" s="62"/>
    </row>
    <row r="385" spans="2:13" x14ac:dyDescent="0.25">
      <c r="B385" s="29" t="str">
        <f t="shared" si="45"/>
        <v/>
      </c>
      <c r="C385" s="30" t="str">
        <f t="shared" si="43"/>
        <v/>
      </c>
      <c r="D385" s="61" t="str">
        <f t="shared" si="41"/>
        <v/>
      </c>
      <c r="E385" s="61"/>
      <c r="F385" s="62" t="str">
        <f t="shared" si="46"/>
        <v/>
      </c>
      <c r="G385" s="63"/>
      <c r="H385" s="62" t="str">
        <f t="shared" si="47"/>
        <v/>
      </c>
      <c r="I385" s="62"/>
      <c r="J385" s="62" t="str">
        <f t="shared" si="42"/>
        <v/>
      </c>
      <c r="K385" s="62"/>
      <c r="L385" s="62" t="str">
        <f t="shared" si="44"/>
        <v/>
      </c>
      <c r="M385" s="62"/>
    </row>
    <row r="386" spans="2:13" x14ac:dyDescent="0.25">
      <c r="B386" s="29" t="str">
        <f t="shared" si="45"/>
        <v/>
      </c>
      <c r="C386" s="30" t="str">
        <f t="shared" si="43"/>
        <v/>
      </c>
      <c r="D386" s="61" t="str">
        <f t="shared" si="41"/>
        <v/>
      </c>
      <c r="E386" s="61"/>
      <c r="F386" s="62" t="str">
        <f t="shared" si="46"/>
        <v/>
      </c>
      <c r="G386" s="63"/>
      <c r="H386" s="62" t="str">
        <f t="shared" si="47"/>
        <v/>
      </c>
      <c r="I386" s="62"/>
      <c r="J386" s="62" t="str">
        <f t="shared" si="42"/>
        <v/>
      </c>
      <c r="K386" s="62"/>
      <c r="L386" s="62" t="str">
        <f t="shared" si="44"/>
        <v/>
      </c>
      <c r="M386" s="62"/>
    </row>
    <row r="387" spans="2:13" x14ac:dyDescent="0.25">
      <c r="B387" s="29" t="str">
        <f t="shared" si="45"/>
        <v/>
      </c>
      <c r="C387" s="30" t="str">
        <f t="shared" si="43"/>
        <v/>
      </c>
      <c r="D387" s="61" t="str">
        <f t="shared" si="41"/>
        <v/>
      </c>
      <c r="E387" s="61"/>
      <c r="F387" s="62" t="str">
        <f t="shared" si="46"/>
        <v/>
      </c>
      <c r="G387" s="63"/>
      <c r="H387" s="62" t="str">
        <f t="shared" si="47"/>
        <v/>
      </c>
      <c r="I387" s="62"/>
      <c r="J387" s="62" t="str">
        <f t="shared" si="42"/>
        <v/>
      </c>
      <c r="K387" s="62"/>
      <c r="L387" s="62" t="str">
        <f t="shared" si="44"/>
        <v/>
      </c>
      <c r="M387" s="62"/>
    </row>
    <row r="388" spans="2:13" x14ac:dyDescent="0.25">
      <c r="B388" s="29" t="str">
        <f t="shared" si="45"/>
        <v/>
      </c>
      <c r="C388" s="30" t="str">
        <f t="shared" si="43"/>
        <v/>
      </c>
      <c r="D388" s="61" t="str">
        <f t="shared" si="41"/>
        <v/>
      </c>
      <c r="E388" s="61"/>
      <c r="F388" s="62" t="str">
        <f t="shared" si="46"/>
        <v/>
      </c>
      <c r="G388" s="63"/>
      <c r="H388" s="62" t="str">
        <f t="shared" si="47"/>
        <v/>
      </c>
      <c r="I388" s="62"/>
      <c r="J388" s="62" t="str">
        <f t="shared" si="42"/>
        <v/>
      </c>
      <c r="K388" s="62"/>
      <c r="L388" s="62" t="str">
        <f t="shared" si="44"/>
        <v/>
      </c>
      <c r="M388" s="62"/>
    </row>
    <row r="389" spans="2:13" x14ac:dyDescent="0.25">
      <c r="B389" s="29" t="str">
        <f t="shared" si="45"/>
        <v/>
      </c>
      <c r="C389" s="30" t="str">
        <f t="shared" si="43"/>
        <v/>
      </c>
      <c r="D389" s="61" t="str">
        <f t="shared" si="41"/>
        <v/>
      </c>
      <c r="E389" s="61"/>
      <c r="F389" s="62" t="str">
        <f t="shared" si="46"/>
        <v/>
      </c>
      <c r="G389" s="63"/>
      <c r="H389" s="62" t="str">
        <f t="shared" si="47"/>
        <v/>
      </c>
      <c r="I389" s="62"/>
      <c r="J389" s="62" t="str">
        <f t="shared" si="42"/>
        <v/>
      </c>
      <c r="K389" s="62"/>
      <c r="L389" s="62" t="str">
        <f t="shared" si="44"/>
        <v/>
      </c>
      <c r="M389" s="62"/>
    </row>
    <row r="390" spans="2:13" x14ac:dyDescent="0.25">
      <c r="B390" s="29" t="str">
        <f t="shared" si="45"/>
        <v/>
      </c>
      <c r="C390" s="30" t="str">
        <f t="shared" si="43"/>
        <v/>
      </c>
      <c r="D390" s="61" t="str">
        <f t="shared" si="41"/>
        <v/>
      </c>
      <c r="E390" s="61"/>
      <c r="F390" s="62" t="str">
        <f t="shared" si="46"/>
        <v/>
      </c>
      <c r="G390" s="63"/>
      <c r="H390" s="62" t="str">
        <f t="shared" si="47"/>
        <v/>
      </c>
      <c r="I390" s="62"/>
      <c r="J390" s="62" t="str">
        <f t="shared" si="42"/>
        <v/>
      </c>
      <c r="K390" s="62"/>
      <c r="L390" s="62" t="str">
        <f t="shared" si="44"/>
        <v/>
      </c>
      <c r="M390" s="62"/>
    </row>
    <row r="391" spans="2:13" x14ac:dyDescent="0.25">
      <c r="B391" s="29" t="str">
        <f t="shared" si="45"/>
        <v/>
      </c>
      <c r="C391" s="30" t="str">
        <f t="shared" si="43"/>
        <v/>
      </c>
      <c r="D391" s="61" t="str">
        <f t="shared" si="41"/>
        <v/>
      </c>
      <c r="E391" s="61"/>
      <c r="F391" s="62" t="str">
        <f t="shared" si="46"/>
        <v/>
      </c>
      <c r="G391" s="63"/>
      <c r="H391" s="62" t="str">
        <f t="shared" si="47"/>
        <v/>
      </c>
      <c r="I391" s="62"/>
      <c r="J391" s="62" t="str">
        <f t="shared" si="42"/>
        <v/>
      </c>
      <c r="K391" s="62"/>
      <c r="L391" s="62" t="str">
        <f t="shared" si="44"/>
        <v/>
      </c>
      <c r="M391" s="62"/>
    </row>
    <row r="392" spans="2:13" x14ac:dyDescent="0.25">
      <c r="B392" s="29" t="str">
        <f t="shared" si="45"/>
        <v/>
      </c>
      <c r="C392" s="30" t="str">
        <f t="shared" si="43"/>
        <v/>
      </c>
      <c r="D392" s="61" t="str">
        <f t="shared" si="41"/>
        <v/>
      </c>
      <c r="E392" s="61"/>
      <c r="F392" s="62" t="str">
        <f t="shared" si="46"/>
        <v/>
      </c>
      <c r="G392" s="63"/>
      <c r="H392" s="62" t="str">
        <f t="shared" si="47"/>
        <v/>
      </c>
      <c r="I392" s="62"/>
      <c r="J392" s="62" t="str">
        <f t="shared" si="42"/>
        <v/>
      </c>
      <c r="K392" s="62"/>
      <c r="L392" s="62" t="str">
        <f t="shared" si="44"/>
        <v/>
      </c>
      <c r="M392" s="62"/>
    </row>
    <row r="393" spans="2:13" x14ac:dyDescent="0.25">
      <c r="B393" s="29" t="str">
        <f t="shared" si="45"/>
        <v/>
      </c>
      <c r="C393" s="30" t="str">
        <f t="shared" si="43"/>
        <v/>
      </c>
      <c r="D393" s="61" t="str">
        <f t="shared" si="41"/>
        <v/>
      </c>
      <c r="E393" s="61"/>
      <c r="F393" s="62" t="str">
        <f t="shared" si="46"/>
        <v/>
      </c>
      <c r="G393" s="63"/>
      <c r="H393" s="62" t="str">
        <f t="shared" si="47"/>
        <v/>
      </c>
      <c r="I393" s="62"/>
      <c r="J393" s="62" t="str">
        <f t="shared" si="42"/>
        <v/>
      </c>
      <c r="K393" s="62"/>
      <c r="L393" s="62" t="str">
        <f t="shared" si="44"/>
        <v/>
      </c>
      <c r="M393" s="62"/>
    </row>
    <row r="394" spans="2:13" x14ac:dyDescent="0.25">
      <c r="B394" s="29" t="str">
        <f t="shared" si="45"/>
        <v/>
      </c>
      <c r="C394" s="30" t="str">
        <f t="shared" si="43"/>
        <v/>
      </c>
      <c r="D394" s="61" t="str">
        <f t="shared" si="41"/>
        <v/>
      </c>
      <c r="E394" s="61"/>
      <c r="F394" s="62" t="str">
        <f t="shared" si="46"/>
        <v/>
      </c>
      <c r="G394" s="63"/>
      <c r="H394" s="62" t="str">
        <f t="shared" si="47"/>
        <v/>
      </c>
      <c r="I394" s="62"/>
      <c r="J394" s="62" t="str">
        <f t="shared" si="42"/>
        <v/>
      </c>
      <c r="K394" s="62"/>
      <c r="L394" s="62" t="str">
        <f t="shared" si="44"/>
        <v/>
      </c>
      <c r="M394" s="62"/>
    </row>
    <row r="395" spans="2:13" x14ac:dyDescent="0.25">
      <c r="B395" s="29" t="str">
        <f t="shared" si="45"/>
        <v/>
      </c>
      <c r="C395" s="30" t="str">
        <f t="shared" si="43"/>
        <v/>
      </c>
      <c r="D395" s="61" t="str">
        <f t="shared" si="41"/>
        <v/>
      </c>
      <c r="E395" s="61"/>
      <c r="F395" s="62" t="str">
        <f t="shared" si="46"/>
        <v/>
      </c>
      <c r="G395" s="63"/>
      <c r="H395" s="62" t="str">
        <f t="shared" si="47"/>
        <v/>
      </c>
      <c r="I395" s="62"/>
      <c r="J395" s="62" t="str">
        <f t="shared" si="42"/>
        <v/>
      </c>
      <c r="K395" s="62"/>
      <c r="L395" s="62" t="str">
        <f t="shared" si="44"/>
        <v/>
      </c>
      <c r="M395" s="62"/>
    </row>
    <row r="396" spans="2:13" x14ac:dyDescent="0.25">
      <c r="B396" s="29" t="str">
        <f t="shared" si="45"/>
        <v/>
      </c>
      <c r="C396" s="30" t="str">
        <f t="shared" si="43"/>
        <v/>
      </c>
      <c r="D396" s="61" t="str">
        <f t="shared" si="41"/>
        <v/>
      </c>
      <c r="E396" s="61"/>
      <c r="F396" s="62" t="str">
        <f t="shared" si="46"/>
        <v/>
      </c>
      <c r="G396" s="63"/>
      <c r="H396" s="62" t="str">
        <f t="shared" si="47"/>
        <v/>
      </c>
      <c r="I396" s="62"/>
      <c r="J396" s="62" t="str">
        <f t="shared" si="42"/>
        <v/>
      </c>
      <c r="K396" s="62"/>
      <c r="L396" s="62" t="str">
        <f t="shared" si="44"/>
        <v/>
      </c>
      <c r="M396" s="62"/>
    </row>
    <row r="397" spans="2:13" x14ac:dyDescent="0.25">
      <c r="B397" s="29" t="str">
        <f t="shared" si="45"/>
        <v/>
      </c>
      <c r="C397" s="30" t="str">
        <f t="shared" si="43"/>
        <v/>
      </c>
      <c r="D397" s="61" t="str">
        <f t="shared" si="41"/>
        <v/>
      </c>
      <c r="E397" s="61"/>
      <c r="F397" s="62" t="str">
        <f t="shared" si="46"/>
        <v/>
      </c>
      <c r="G397" s="63"/>
      <c r="H397" s="62" t="str">
        <f t="shared" si="47"/>
        <v/>
      </c>
      <c r="I397" s="62"/>
      <c r="J397" s="62" t="str">
        <f t="shared" si="42"/>
        <v/>
      </c>
      <c r="K397" s="62"/>
      <c r="L397" s="62" t="str">
        <f t="shared" si="44"/>
        <v/>
      </c>
      <c r="M397" s="62"/>
    </row>
    <row r="398" spans="2:13" x14ac:dyDescent="0.25">
      <c r="B398" s="29" t="str">
        <f t="shared" si="45"/>
        <v/>
      </c>
      <c r="C398" s="30" t="str">
        <f t="shared" si="43"/>
        <v/>
      </c>
      <c r="D398" s="61" t="str">
        <f t="shared" si="41"/>
        <v/>
      </c>
      <c r="E398" s="61"/>
      <c r="F398" s="62" t="str">
        <f t="shared" si="46"/>
        <v/>
      </c>
      <c r="G398" s="63"/>
      <c r="H398" s="62" t="str">
        <f t="shared" si="47"/>
        <v/>
      </c>
      <c r="I398" s="62"/>
      <c r="J398" s="62" t="str">
        <f t="shared" si="42"/>
        <v/>
      </c>
      <c r="K398" s="62"/>
      <c r="L398" s="62" t="str">
        <f t="shared" si="44"/>
        <v/>
      </c>
      <c r="M398" s="62"/>
    </row>
    <row r="399" spans="2:13" x14ac:dyDescent="0.25">
      <c r="B399" s="29" t="str">
        <f t="shared" si="45"/>
        <v/>
      </c>
      <c r="C399" s="30" t="str">
        <f t="shared" si="43"/>
        <v/>
      </c>
      <c r="D399" s="61" t="str">
        <f t="shared" si="41"/>
        <v/>
      </c>
      <c r="E399" s="61"/>
      <c r="F399" s="62" t="str">
        <f t="shared" si="46"/>
        <v/>
      </c>
      <c r="G399" s="63"/>
      <c r="H399" s="62" t="str">
        <f t="shared" si="47"/>
        <v/>
      </c>
      <c r="I399" s="62"/>
      <c r="J399" s="62" t="str">
        <f t="shared" si="42"/>
        <v/>
      </c>
      <c r="K399" s="62"/>
      <c r="L399" s="62" t="str">
        <f t="shared" si="44"/>
        <v/>
      </c>
      <c r="M399" s="62"/>
    </row>
    <row r="400" spans="2:13" x14ac:dyDescent="0.25">
      <c r="B400" s="29" t="str">
        <f t="shared" si="45"/>
        <v/>
      </c>
      <c r="C400" s="30" t="str">
        <f t="shared" si="43"/>
        <v/>
      </c>
      <c r="D400" s="61" t="str">
        <f t="shared" si="41"/>
        <v/>
      </c>
      <c r="E400" s="61"/>
      <c r="F400" s="62" t="str">
        <f t="shared" si="46"/>
        <v/>
      </c>
      <c r="G400" s="63"/>
      <c r="H400" s="62" t="str">
        <f t="shared" si="47"/>
        <v/>
      </c>
      <c r="I400" s="62"/>
      <c r="J400" s="62" t="str">
        <f t="shared" si="42"/>
        <v/>
      </c>
      <c r="K400" s="62"/>
      <c r="L400" s="62" t="str">
        <f t="shared" si="44"/>
        <v/>
      </c>
      <c r="M400" s="62"/>
    </row>
    <row r="401" spans="2:13" x14ac:dyDescent="0.25">
      <c r="B401" s="29" t="str">
        <f t="shared" si="45"/>
        <v/>
      </c>
      <c r="C401" s="30" t="str">
        <f t="shared" si="43"/>
        <v/>
      </c>
      <c r="D401" s="61" t="str">
        <f t="shared" si="41"/>
        <v/>
      </c>
      <c r="E401" s="61"/>
      <c r="F401" s="62" t="str">
        <f t="shared" si="46"/>
        <v/>
      </c>
      <c r="G401" s="63"/>
      <c r="H401" s="62" t="str">
        <f t="shared" si="47"/>
        <v/>
      </c>
      <c r="I401" s="62"/>
      <c r="J401" s="62" t="str">
        <f t="shared" si="42"/>
        <v/>
      </c>
      <c r="K401" s="62"/>
      <c r="L401" s="62" t="str">
        <f t="shared" si="44"/>
        <v/>
      </c>
      <c r="M401" s="62"/>
    </row>
    <row r="402" spans="2:13" x14ac:dyDescent="0.25">
      <c r="B402" s="29" t="str">
        <f t="shared" si="45"/>
        <v/>
      </c>
      <c r="C402" s="30" t="str">
        <f t="shared" si="43"/>
        <v/>
      </c>
      <c r="D402" s="61" t="str">
        <f t="shared" si="41"/>
        <v/>
      </c>
      <c r="E402" s="61"/>
      <c r="F402" s="62" t="str">
        <f t="shared" si="46"/>
        <v/>
      </c>
      <c r="G402" s="63"/>
      <c r="H402" s="62" t="str">
        <f t="shared" si="47"/>
        <v/>
      </c>
      <c r="I402" s="62"/>
      <c r="J402" s="62" t="str">
        <f t="shared" si="42"/>
        <v/>
      </c>
      <c r="K402" s="62"/>
      <c r="L402" s="62" t="str">
        <f t="shared" si="44"/>
        <v/>
      </c>
      <c r="M402" s="62"/>
    </row>
    <row r="403" spans="2:13" x14ac:dyDescent="0.25">
      <c r="B403" s="29" t="str">
        <f t="shared" si="45"/>
        <v/>
      </c>
      <c r="C403" s="30" t="str">
        <f t="shared" si="43"/>
        <v/>
      </c>
      <c r="D403" s="61" t="str">
        <f t="shared" si="41"/>
        <v/>
      </c>
      <c r="E403" s="61"/>
      <c r="F403" s="62" t="str">
        <f t="shared" si="46"/>
        <v/>
      </c>
      <c r="G403" s="63"/>
      <c r="H403" s="62" t="str">
        <f t="shared" si="47"/>
        <v/>
      </c>
      <c r="I403" s="62"/>
      <c r="J403" s="62" t="str">
        <f t="shared" si="42"/>
        <v/>
      </c>
      <c r="K403" s="62"/>
      <c r="L403" s="62" t="str">
        <f t="shared" si="44"/>
        <v/>
      </c>
      <c r="M403" s="62"/>
    </row>
    <row r="404" spans="2:13" x14ac:dyDescent="0.25">
      <c r="B404" s="29" t="str">
        <f t="shared" si="45"/>
        <v/>
      </c>
      <c r="C404" s="30" t="str">
        <f t="shared" si="43"/>
        <v/>
      </c>
      <c r="D404" s="61" t="str">
        <f t="shared" si="41"/>
        <v/>
      </c>
      <c r="E404" s="61"/>
      <c r="F404" s="62" t="str">
        <f t="shared" si="46"/>
        <v/>
      </c>
      <c r="G404" s="63"/>
      <c r="H404" s="62" t="str">
        <f t="shared" si="47"/>
        <v/>
      </c>
      <c r="I404" s="62"/>
      <c r="J404" s="62" t="str">
        <f t="shared" si="42"/>
        <v/>
      </c>
      <c r="K404" s="62"/>
      <c r="L404" s="62" t="str">
        <f t="shared" si="44"/>
        <v/>
      </c>
      <c r="M404" s="62"/>
    </row>
    <row r="405" spans="2:13" x14ac:dyDescent="0.25">
      <c r="B405" s="29" t="str">
        <f t="shared" si="45"/>
        <v/>
      </c>
      <c r="C405" s="30" t="str">
        <f t="shared" si="43"/>
        <v/>
      </c>
      <c r="D405" s="61" t="str">
        <f t="shared" si="41"/>
        <v/>
      </c>
      <c r="E405" s="61"/>
      <c r="F405" s="62" t="str">
        <f t="shared" si="46"/>
        <v/>
      </c>
      <c r="G405" s="63"/>
      <c r="H405" s="62" t="str">
        <f t="shared" si="47"/>
        <v/>
      </c>
      <c r="I405" s="62"/>
      <c r="J405" s="62" t="str">
        <f t="shared" si="42"/>
        <v/>
      </c>
      <c r="K405" s="62"/>
      <c r="L405" s="62" t="str">
        <f t="shared" si="44"/>
        <v/>
      </c>
      <c r="M405" s="62"/>
    </row>
    <row r="406" spans="2:13" x14ac:dyDescent="0.25">
      <c r="B406" s="29" t="str">
        <f t="shared" si="45"/>
        <v/>
      </c>
      <c r="C406" s="30" t="str">
        <f t="shared" si="43"/>
        <v/>
      </c>
      <c r="D406" s="61" t="str">
        <f t="shared" si="41"/>
        <v/>
      </c>
      <c r="E406" s="61"/>
      <c r="F406" s="62" t="str">
        <f t="shared" si="46"/>
        <v/>
      </c>
      <c r="G406" s="63"/>
      <c r="H406" s="62" t="str">
        <f t="shared" si="47"/>
        <v/>
      </c>
      <c r="I406" s="62"/>
      <c r="J406" s="62" t="str">
        <f t="shared" si="42"/>
        <v/>
      </c>
      <c r="K406" s="62"/>
      <c r="L406" s="62" t="str">
        <f t="shared" si="44"/>
        <v/>
      </c>
      <c r="M406" s="62"/>
    </row>
    <row r="407" spans="2:13" x14ac:dyDescent="0.25">
      <c r="B407" s="29" t="str">
        <f t="shared" si="45"/>
        <v/>
      </c>
      <c r="C407" s="30" t="str">
        <f t="shared" si="43"/>
        <v/>
      </c>
      <c r="D407" s="61" t="str">
        <f t="shared" si="41"/>
        <v/>
      </c>
      <c r="E407" s="61"/>
      <c r="F407" s="62" t="str">
        <f t="shared" si="46"/>
        <v/>
      </c>
      <c r="G407" s="63"/>
      <c r="H407" s="62" t="str">
        <f t="shared" si="47"/>
        <v/>
      </c>
      <c r="I407" s="62"/>
      <c r="J407" s="62" t="str">
        <f t="shared" si="42"/>
        <v/>
      </c>
      <c r="K407" s="62"/>
      <c r="L407" s="62" t="str">
        <f t="shared" si="44"/>
        <v/>
      </c>
      <c r="M407" s="62"/>
    </row>
    <row r="408" spans="2:13" x14ac:dyDescent="0.25">
      <c r="B408" s="29" t="str">
        <f t="shared" si="45"/>
        <v/>
      </c>
      <c r="C408" s="30" t="str">
        <f t="shared" si="43"/>
        <v/>
      </c>
      <c r="D408" s="61" t="str">
        <f t="shared" si="41"/>
        <v/>
      </c>
      <c r="E408" s="61"/>
      <c r="F408" s="62" t="str">
        <f t="shared" si="46"/>
        <v/>
      </c>
      <c r="G408" s="63"/>
      <c r="H408" s="62" t="str">
        <f t="shared" si="47"/>
        <v/>
      </c>
      <c r="I408" s="62"/>
      <c r="J408" s="62" t="str">
        <f t="shared" si="42"/>
        <v/>
      </c>
      <c r="K408" s="62"/>
      <c r="L408" s="62" t="str">
        <f t="shared" si="44"/>
        <v/>
      </c>
      <c r="M408" s="62"/>
    </row>
    <row r="409" spans="2:13" x14ac:dyDescent="0.25">
      <c r="B409" s="29" t="str">
        <f t="shared" si="45"/>
        <v/>
      </c>
      <c r="C409" s="30" t="str">
        <f t="shared" si="43"/>
        <v/>
      </c>
      <c r="D409" s="61" t="str">
        <f t="shared" si="41"/>
        <v/>
      </c>
      <c r="E409" s="61"/>
      <c r="F409" s="62" t="str">
        <f t="shared" si="46"/>
        <v/>
      </c>
      <c r="G409" s="63"/>
      <c r="H409" s="62" t="str">
        <f t="shared" si="47"/>
        <v/>
      </c>
      <c r="I409" s="62"/>
      <c r="J409" s="62" t="str">
        <f t="shared" si="42"/>
        <v/>
      </c>
      <c r="K409" s="62"/>
      <c r="L409" s="62" t="str">
        <f t="shared" si="44"/>
        <v/>
      </c>
      <c r="M409" s="62"/>
    </row>
    <row r="410" spans="2:13" x14ac:dyDescent="0.25">
      <c r="B410" s="29" t="str">
        <f t="shared" si="45"/>
        <v/>
      </c>
      <c r="C410" s="30" t="str">
        <f t="shared" si="43"/>
        <v/>
      </c>
      <c r="D410" s="61" t="str">
        <f t="shared" si="41"/>
        <v/>
      </c>
      <c r="E410" s="61"/>
      <c r="F410" s="62" t="str">
        <f t="shared" si="46"/>
        <v/>
      </c>
      <c r="G410" s="63"/>
      <c r="H410" s="62" t="str">
        <f t="shared" si="47"/>
        <v/>
      </c>
      <c r="I410" s="62"/>
      <c r="J410" s="62" t="str">
        <f t="shared" si="42"/>
        <v/>
      </c>
      <c r="K410" s="62"/>
      <c r="L410" s="62" t="str">
        <f t="shared" si="44"/>
        <v/>
      </c>
      <c r="M410" s="62"/>
    </row>
    <row r="411" spans="2:13" x14ac:dyDescent="0.25">
      <c r="B411" s="29" t="str">
        <f t="shared" si="45"/>
        <v/>
      </c>
      <c r="C411" s="30" t="str">
        <f t="shared" si="43"/>
        <v/>
      </c>
      <c r="D411" s="61" t="str">
        <f t="shared" si="41"/>
        <v/>
      </c>
      <c r="E411" s="61"/>
      <c r="F411" s="62" t="str">
        <f t="shared" si="46"/>
        <v/>
      </c>
      <c r="G411" s="63"/>
      <c r="H411" s="62" t="str">
        <f t="shared" si="47"/>
        <v/>
      </c>
      <c r="I411" s="62"/>
      <c r="J411" s="62" t="str">
        <f t="shared" si="42"/>
        <v/>
      </c>
      <c r="K411" s="62"/>
      <c r="L411" s="62" t="str">
        <f t="shared" si="44"/>
        <v/>
      </c>
      <c r="M411" s="62"/>
    </row>
    <row r="412" spans="2:13" x14ac:dyDescent="0.25">
      <c r="B412" s="29" t="str">
        <f t="shared" si="45"/>
        <v/>
      </c>
      <c r="C412" s="30" t="str">
        <f t="shared" si="43"/>
        <v/>
      </c>
      <c r="D412" s="61" t="str">
        <f t="shared" si="41"/>
        <v/>
      </c>
      <c r="E412" s="61"/>
      <c r="F412" s="62" t="str">
        <f t="shared" si="46"/>
        <v/>
      </c>
      <c r="G412" s="63"/>
      <c r="H412" s="62" t="str">
        <f t="shared" si="47"/>
        <v/>
      </c>
      <c r="I412" s="62"/>
      <c r="J412" s="62" t="str">
        <f t="shared" si="42"/>
        <v/>
      </c>
      <c r="K412" s="62"/>
      <c r="L412" s="62" t="str">
        <f t="shared" si="44"/>
        <v/>
      </c>
      <c r="M412" s="62"/>
    </row>
    <row r="413" spans="2:13" x14ac:dyDescent="0.25">
      <c r="B413" s="29" t="str">
        <f t="shared" si="45"/>
        <v/>
      </c>
      <c r="C413" s="30" t="str">
        <f t="shared" si="43"/>
        <v/>
      </c>
      <c r="D413" s="61" t="str">
        <f t="shared" si="41"/>
        <v/>
      </c>
      <c r="E413" s="61"/>
      <c r="F413" s="62" t="str">
        <f t="shared" si="46"/>
        <v/>
      </c>
      <c r="G413" s="63"/>
      <c r="H413" s="62" t="str">
        <f t="shared" si="47"/>
        <v/>
      </c>
      <c r="I413" s="62"/>
      <c r="J413" s="62" t="str">
        <f t="shared" si="42"/>
        <v/>
      </c>
      <c r="K413" s="62"/>
      <c r="L413" s="62" t="str">
        <f t="shared" si="44"/>
        <v/>
      </c>
      <c r="M413" s="62"/>
    </row>
    <row r="414" spans="2:13" x14ac:dyDescent="0.25">
      <c r="B414" s="29" t="str">
        <f t="shared" si="45"/>
        <v/>
      </c>
      <c r="C414" s="30" t="str">
        <f t="shared" si="43"/>
        <v/>
      </c>
      <c r="D414" s="61" t="str">
        <f t="shared" si="41"/>
        <v/>
      </c>
      <c r="E414" s="61"/>
      <c r="F414" s="62" t="str">
        <f t="shared" si="46"/>
        <v/>
      </c>
      <c r="G414" s="63"/>
      <c r="H414" s="62" t="str">
        <f t="shared" si="47"/>
        <v/>
      </c>
      <c r="I414" s="62"/>
      <c r="J414" s="62" t="str">
        <f t="shared" si="42"/>
        <v/>
      </c>
      <c r="K414" s="62"/>
      <c r="L414" s="62" t="str">
        <f t="shared" si="44"/>
        <v/>
      </c>
      <c r="M414" s="62"/>
    </row>
    <row r="415" spans="2:13" x14ac:dyDescent="0.25">
      <c r="B415" s="29" t="str">
        <f t="shared" si="45"/>
        <v/>
      </c>
      <c r="C415" s="30" t="str">
        <f t="shared" si="43"/>
        <v/>
      </c>
      <c r="D415" s="61" t="str">
        <f t="shared" si="41"/>
        <v/>
      </c>
      <c r="E415" s="61"/>
      <c r="F415" s="62" t="str">
        <f t="shared" si="46"/>
        <v/>
      </c>
      <c r="G415" s="63"/>
      <c r="H415" s="62" t="str">
        <f t="shared" si="47"/>
        <v/>
      </c>
      <c r="I415" s="62"/>
      <c r="J415" s="62" t="str">
        <f t="shared" si="42"/>
        <v/>
      </c>
      <c r="K415" s="62"/>
      <c r="L415" s="62" t="str">
        <f t="shared" si="44"/>
        <v/>
      </c>
      <c r="M415" s="62"/>
    </row>
    <row r="416" spans="2:13" x14ac:dyDescent="0.25">
      <c r="B416" s="29" t="str">
        <f t="shared" si="45"/>
        <v/>
      </c>
      <c r="C416" s="30" t="str">
        <f t="shared" si="43"/>
        <v/>
      </c>
      <c r="D416" s="61" t="str">
        <f t="shared" si="41"/>
        <v/>
      </c>
      <c r="E416" s="61"/>
      <c r="F416" s="62" t="str">
        <f t="shared" si="46"/>
        <v/>
      </c>
      <c r="G416" s="63"/>
      <c r="H416" s="62" t="str">
        <f t="shared" si="47"/>
        <v/>
      </c>
      <c r="I416" s="62"/>
      <c r="J416" s="62" t="str">
        <f t="shared" si="42"/>
        <v/>
      </c>
      <c r="K416" s="62"/>
      <c r="L416" s="62" t="str">
        <f t="shared" si="44"/>
        <v/>
      </c>
      <c r="M416" s="62"/>
    </row>
    <row r="417" spans="2:13" x14ac:dyDescent="0.25">
      <c r="B417" s="29" t="str">
        <f t="shared" si="45"/>
        <v/>
      </c>
      <c r="C417" s="30" t="str">
        <f t="shared" si="43"/>
        <v/>
      </c>
      <c r="D417" s="61" t="str">
        <f t="shared" si="41"/>
        <v/>
      </c>
      <c r="E417" s="61"/>
      <c r="F417" s="62" t="str">
        <f t="shared" si="46"/>
        <v/>
      </c>
      <c r="G417" s="63"/>
      <c r="H417" s="62" t="str">
        <f t="shared" si="47"/>
        <v/>
      </c>
      <c r="I417" s="62"/>
      <c r="J417" s="62" t="str">
        <f t="shared" si="42"/>
        <v/>
      </c>
      <c r="K417" s="62"/>
      <c r="L417" s="62" t="str">
        <f t="shared" si="44"/>
        <v/>
      </c>
      <c r="M417" s="62"/>
    </row>
    <row r="418" spans="2:13" x14ac:dyDescent="0.25">
      <c r="B418" s="29" t="str">
        <f t="shared" si="45"/>
        <v/>
      </c>
      <c r="C418" s="30" t="str">
        <f t="shared" si="43"/>
        <v/>
      </c>
      <c r="D418" s="61" t="str">
        <f t="shared" si="41"/>
        <v/>
      </c>
      <c r="E418" s="61"/>
      <c r="F418" s="62" t="str">
        <f t="shared" si="46"/>
        <v/>
      </c>
      <c r="G418" s="63"/>
      <c r="H418" s="62" t="str">
        <f t="shared" si="47"/>
        <v/>
      </c>
      <c r="I418" s="62"/>
      <c r="J418" s="62" t="str">
        <f t="shared" si="42"/>
        <v/>
      </c>
      <c r="K418" s="62"/>
      <c r="L418" s="62" t="str">
        <f t="shared" si="44"/>
        <v/>
      </c>
      <c r="M418" s="62"/>
    </row>
    <row r="419" spans="2:13" x14ac:dyDescent="0.25">
      <c r="B419" s="29" t="str">
        <f t="shared" si="45"/>
        <v/>
      </c>
      <c r="C419" s="30" t="str">
        <f t="shared" si="43"/>
        <v/>
      </c>
      <c r="D419" s="61" t="str">
        <f t="shared" si="41"/>
        <v/>
      </c>
      <c r="E419" s="61"/>
      <c r="F419" s="62" t="str">
        <f t="shared" si="46"/>
        <v/>
      </c>
      <c r="G419" s="63"/>
      <c r="H419" s="62" t="str">
        <f t="shared" si="47"/>
        <v/>
      </c>
      <c r="I419" s="62"/>
      <c r="J419" s="62" t="str">
        <f t="shared" si="42"/>
        <v/>
      </c>
      <c r="K419" s="62"/>
      <c r="L419" s="62" t="str">
        <f t="shared" si="44"/>
        <v/>
      </c>
      <c r="M419" s="62"/>
    </row>
    <row r="420" spans="2:13" x14ac:dyDescent="0.25">
      <c r="B420" s="29" t="str">
        <f t="shared" si="45"/>
        <v/>
      </c>
      <c r="C420" s="30" t="str">
        <f t="shared" si="43"/>
        <v/>
      </c>
      <c r="D420" s="61" t="str">
        <f t="shared" si="41"/>
        <v/>
      </c>
      <c r="E420" s="61"/>
      <c r="F420" s="62" t="str">
        <f t="shared" si="46"/>
        <v/>
      </c>
      <c r="G420" s="63"/>
      <c r="H420" s="62" t="str">
        <f t="shared" si="47"/>
        <v/>
      </c>
      <c r="I420" s="62"/>
      <c r="J420" s="62" t="str">
        <f t="shared" si="42"/>
        <v/>
      </c>
      <c r="K420" s="62"/>
      <c r="L420" s="62" t="str">
        <f t="shared" si="44"/>
        <v/>
      </c>
      <c r="M420" s="62"/>
    </row>
    <row r="421" spans="2:13" x14ac:dyDescent="0.25">
      <c r="B421" s="29" t="str">
        <f t="shared" si="45"/>
        <v/>
      </c>
      <c r="C421" s="30" t="str">
        <f t="shared" si="43"/>
        <v/>
      </c>
      <c r="D421" s="61" t="str">
        <f t="shared" si="41"/>
        <v/>
      </c>
      <c r="E421" s="61"/>
      <c r="F421" s="62" t="str">
        <f t="shared" si="46"/>
        <v/>
      </c>
      <c r="G421" s="63"/>
      <c r="H421" s="62" t="str">
        <f t="shared" si="47"/>
        <v/>
      </c>
      <c r="I421" s="62"/>
      <c r="J421" s="62" t="str">
        <f t="shared" si="42"/>
        <v/>
      </c>
      <c r="K421" s="62"/>
      <c r="L421" s="62" t="str">
        <f t="shared" si="44"/>
        <v/>
      </c>
      <c r="M421" s="62"/>
    </row>
    <row r="422" spans="2:13" x14ac:dyDescent="0.25">
      <c r="B422" s="29" t="str">
        <f t="shared" si="45"/>
        <v/>
      </c>
      <c r="C422" s="30" t="str">
        <f t="shared" si="43"/>
        <v/>
      </c>
      <c r="D422" s="61" t="str">
        <f t="shared" si="41"/>
        <v/>
      </c>
      <c r="E422" s="61"/>
      <c r="F422" s="62" t="str">
        <f t="shared" si="46"/>
        <v/>
      </c>
      <c r="G422" s="63"/>
      <c r="H422" s="62" t="str">
        <f t="shared" si="47"/>
        <v/>
      </c>
      <c r="I422" s="62"/>
      <c r="J422" s="62" t="str">
        <f t="shared" si="42"/>
        <v/>
      </c>
      <c r="K422" s="62"/>
      <c r="L422" s="62" t="str">
        <f t="shared" si="44"/>
        <v/>
      </c>
      <c r="M422" s="62"/>
    </row>
    <row r="423" spans="2:13" x14ac:dyDescent="0.25">
      <c r="B423" s="29" t="str">
        <f t="shared" si="45"/>
        <v/>
      </c>
      <c r="C423" s="30" t="str">
        <f t="shared" si="43"/>
        <v/>
      </c>
      <c r="D423" s="61" t="str">
        <f t="shared" si="41"/>
        <v/>
      </c>
      <c r="E423" s="61"/>
      <c r="F423" s="62" t="str">
        <f t="shared" si="46"/>
        <v/>
      </c>
      <c r="G423" s="63"/>
      <c r="H423" s="62" t="str">
        <f t="shared" si="47"/>
        <v/>
      </c>
      <c r="I423" s="62"/>
      <c r="J423" s="62" t="str">
        <f t="shared" si="42"/>
        <v/>
      </c>
      <c r="K423" s="62"/>
      <c r="L423" s="62" t="str">
        <f t="shared" si="44"/>
        <v/>
      </c>
      <c r="M423" s="62"/>
    </row>
    <row r="424" spans="2:13" x14ac:dyDescent="0.25">
      <c r="B424" s="29" t="str">
        <f t="shared" si="45"/>
        <v/>
      </c>
      <c r="C424" s="30" t="str">
        <f t="shared" si="43"/>
        <v/>
      </c>
      <c r="D424" s="61" t="str">
        <f t="shared" ref="D424:D487" si="48">IF(C424="","",IF(EOMONTH(C424,0)&gt;Data_Final_Cálculo,Data_Final_Cálculo,EOMONTH(C424,0)))</f>
        <v/>
      </c>
      <c r="E424" s="61"/>
      <c r="F424" s="62" t="str">
        <f t="shared" si="46"/>
        <v/>
      </c>
      <c r="G424" s="63"/>
      <c r="H424" s="62" t="str">
        <f t="shared" si="47"/>
        <v/>
      </c>
      <c r="I424" s="62"/>
      <c r="J424" s="62" t="str">
        <f t="shared" ref="J424:J487" si="49">IF(OR(C424="",ValorOriginal=""),"",IF(OR(Data_Inicial_Jur="",Data_Final_Jur="",CodJur=1,D424&lt;Data_Inicial_Jur),0,H424*(VLOOKUP(IF(D424&gt;Data_Final_Jur,Data_Final_Jur,D424),FJ,CodJur,TRUE)-VLOOKUP(Data_Inicial_Jur,FJ,CodJur,TRUE))*(IF(CodJur=3,0.01,TaxaJur))))</f>
        <v/>
      </c>
      <c r="K424" s="62"/>
      <c r="L424" s="62" t="str">
        <f t="shared" si="44"/>
        <v/>
      </c>
      <c r="M424" s="62"/>
    </row>
    <row r="425" spans="2:13" x14ac:dyDescent="0.25">
      <c r="B425" s="29" t="str">
        <f t="shared" si="45"/>
        <v/>
      </c>
      <c r="C425" s="30" t="str">
        <f t="shared" ref="C425:C488" si="50">IF(D424&gt;=Data_Final_Cálculo,"",D424+1)</f>
        <v/>
      </c>
      <c r="D425" s="61" t="str">
        <f t="shared" si="48"/>
        <v/>
      </c>
      <c r="E425" s="61"/>
      <c r="F425" s="62" t="str">
        <f t="shared" si="46"/>
        <v/>
      </c>
      <c r="G425" s="63"/>
      <c r="H425" s="62" t="str">
        <f t="shared" si="47"/>
        <v/>
      </c>
      <c r="I425" s="62"/>
      <c r="J425" s="62" t="str">
        <f t="shared" si="49"/>
        <v/>
      </c>
      <c r="K425" s="62"/>
      <c r="L425" s="62" t="str">
        <f t="shared" ref="L425:L488" si="51">IF(C425="","",SUM(H425:J425))</f>
        <v/>
      </c>
      <c r="M425" s="62"/>
    </row>
    <row r="426" spans="2:13" x14ac:dyDescent="0.25">
      <c r="B426" s="29" t="str">
        <f t="shared" ref="B426:B489" si="52">IF(C426="","",B425+1)</f>
        <v/>
      </c>
      <c r="C426" s="30" t="str">
        <f t="shared" si="50"/>
        <v/>
      </c>
      <c r="D426" s="61" t="str">
        <f t="shared" si="48"/>
        <v/>
      </c>
      <c r="E426" s="61"/>
      <c r="F426" s="62" t="str">
        <f t="shared" ref="F426:F489" si="53">IF(C426="","",H425)</f>
        <v/>
      </c>
      <c r="G426" s="63"/>
      <c r="H426" s="62" t="str">
        <f t="shared" si="47"/>
        <v/>
      </c>
      <c r="I426" s="62"/>
      <c r="J426" s="62" t="str">
        <f t="shared" si="49"/>
        <v/>
      </c>
      <c r="K426" s="62"/>
      <c r="L426" s="62" t="str">
        <f t="shared" si="51"/>
        <v/>
      </c>
      <c r="M426" s="62"/>
    </row>
    <row r="427" spans="2:13" x14ac:dyDescent="0.25">
      <c r="B427" s="29" t="str">
        <f t="shared" si="52"/>
        <v/>
      </c>
      <c r="C427" s="30" t="str">
        <f t="shared" si="50"/>
        <v/>
      </c>
      <c r="D427" s="61" t="str">
        <f t="shared" si="48"/>
        <v/>
      </c>
      <c r="E427" s="61"/>
      <c r="F427" s="62" t="str">
        <f t="shared" si="53"/>
        <v/>
      </c>
      <c r="G427" s="63"/>
      <c r="H427" s="62" t="str">
        <f t="shared" si="47"/>
        <v/>
      </c>
      <c r="I427" s="62"/>
      <c r="J427" s="62" t="str">
        <f t="shared" si="49"/>
        <v/>
      </c>
      <c r="K427" s="62"/>
      <c r="L427" s="62" t="str">
        <f t="shared" si="51"/>
        <v/>
      </c>
      <c r="M427" s="62"/>
    </row>
    <row r="428" spans="2:13" x14ac:dyDescent="0.25">
      <c r="B428" s="29" t="str">
        <f t="shared" si="52"/>
        <v/>
      </c>
      <c r="C428" s="30" t="str">
        <f t="shared" si="50"/>
        <v/>
      </c>
      <c r="D428" s="61" t="str">
        <f t="shared" si="48"/>
        <v/>
      </c>
      <c r="E428" s="61"/>
      <c r="F428" s="62" t="str">
        <f t="shared" si="53"/>
        <v/>
      </c>
      <c r="G428" s="63"/>
      <c r="H428" s="62" t="str">
        <f t="shared" si="47"/>
        <v/>
      </c>
      <c r="I428" s="62"/>
      <c r="J428" s="62" t="str">
        <f t="shared" si="49"/>
        <v/>
      </c>
      <c r="K428" s="62"/>
      <c r="L428" s="62" t="str">
        <f t="shared" si="51"/>
        <v/>
      </c>
      <c r="M428" s="62"/>
    </row>
    <row r="429" spans="2:13" x14ac:dyDescent="0.25">
      <c r="B429" s="29" t="str">
        <f t="shared" si="52"/>
        <v/>
      </c>
      <c r="C429" s="30" t="str">
        <f t="shared" si="50"/>
        <v/>
      </c>
      <c r="D429" s="61" t="str">
        <f t="shared" si="48"/>
        <v/>
      </c>
      <c r="E429" s="61"/>
      <c r="F429" s="62" t="str">
        <f t="shared" si="53"/>
        <v/>
      </c>
      <c r="G429" s="63"/>
      <c r="H429" s="62" t="str">
        <f t="shared" si="47"/>
        <v/>
      </c>
      <c r="I429" s="62"/>
      <c r="J429" s="62" t="str">
        <f t="shared" si="49"/>
        <v/>
      </c>
      <c r="K429" s="62"/>
      <c r="L429" s="62" t="str">
        <f t="shared" si="51"/>
        <v/>
      </c>
      <c r="M429" s="62"/>
    </row>
    <row r="430" spans="2:13" x14ac:dyDescent="0.25">
      <c r="B430" s="29" t="str">
        <f t="shared" si="52"/>
        <v/>
      </c>
      <c r="C430" s="30" t="str">
        <f t="shared" si="50"/>
        <v/>
      </c>
      <c r="D430" s="61" t="str">
        <f t="shared" si="48"/>
        <v/>
      </c>
      <c r="E430" s="61"/>
      <c r="F430" s="62" t="str">
        <f t="shared" si="53"/>
        <v/>
      </c>
      <c r="G430" s="63"/>
      <c r="H430" s="62" t="str">
        <f t="shared" si="47"/>
        <v/>
      </c>
      <c r="I430" s="62"/>
      <c r="J430" s="62" t="str">
        <f t="shared" si="49"/>
        <v/>
      </c>
      <c r="K430" s="62"/>
      <c r="L430" s="62" t="str">
        <f t="shared" si="51"/>
        <v/>
      </c>
      <c r="M430" s="62"/>
    </row>
    <row r="431" spans="2:13" x14ac:dyDescent="0.25">
      <c r="B431" s="29" t="str">
        <f t="shared" si="52"/>
        <v/>
      </c>
      <c r="C431" s="30" t="str">
        <f t="shared" si="50"/>
        <v/>
      </c>
      <c r="D431" s="61" t="str">
        <f t="shared" si="48"/>
        <v/>
      </c>
      <c r="E431" s="61"/>
      <c r="F431" s="62" t="str">
        <f t="shared" si="53"/>
        <v/>
      </c>
      <c r="G431" s="63"/>
      <c r="H431" s="62" t="str">
        <f t="shared" si="47"/>
        <v/>
      </c>
      <c r="I431" s="62"/>
      <c r="J431" s="62" t="str">
        <f t="shared" si="49"/>
        <v/>
      </c>
      <c r="K431" s="62"/>
      <c r="L431" s="62" t="str">
        <f t="shared" si="51"/>
        <v/>
      </c>
      <c r="M431" s="62"/>
    </row>
    <row r="432" spans="2:13" x14ac:dyDescent="0.25">
      <c r="B432" s="29" t="str">
        <f t="shared" si="52"/>
        <v/>
      </c>
      <c r="C432" s="30" t="str">
        <f t="shared" si="50"/>
        <v/>
      </c>
      <c r="D432" s="61" t="str">
        <f t="shared" si="48"/>
        <v/>
      </c>
      <c r="E432" s="61"/>
      <c r="F432" s="62" t="str">
        <f t="shared" si="53"/>
        <v/>
      </c>
      <c r="G432" s="63"/>
      <c r="H432" s="62" t="str">
        <f t="shared" si="47"/>
        <v/>
      </c>
      <c r="I432" s="62"/>
      <c r="J432" s="62" t="str">
        <f t="shared" si="49"/>
        <v/>
      </c>
      <c r="K432" s="62"/>
      <c r="L432" s="62" t="str">
        <f t="shared" si="51"/>
        <v/>
      </c>
      <c r="M432" s="62"/>
    </row>
    <row r="433" spans="2:13" x14ac:dyDescent="0.25">
      <c r="B433" s="29" t="str">
        <f t="shared" si="52"/>
        <v/>
      </c>
      <c r="C433" s="30" t="str">
        <f t="shared" si="50"/>
        <v/>
      </c>
      <c r="D433" s="61" t="str">
        <f t="shared" si="48"/>
        <v/>
      </c>
      <c r="E433" s="61"/>
      <c r="F433" s="62" t="str">
        <f t="shared" si="53"/>
        <v/>
      </c>
      <c r="G433" s="63"/>
      <c r="H433" s="62" t="str">
        <f t="shared" si="47"/>
        <v/>
      </c>
      <c r="I433" s="62"/>
      <c r="J433" s="62" t="str">
        <f t="shared" si="49"/>
        <v/>
      </c>
      <c r="K433" s="62"/>
      <c r="L433" s="62" t="str">
        <f t="shared" si="51"/>
        <v/>
      </c>
      <c r="M433" s="62"/>
    </row>
    <row r="434" spans="2:13" x14ac:dyDescent="0.25">
      <c r="B434" s="29" t="str">
        <f t="shared" si="52"/>
        <v/>
      </c>
      <c r="C434" s="30" t="str">
        <f t="shared" si="50"/>
        <v/>
      </c>
      <c r="D434" s="61" t="str">
        <f t="shared" si="48"/>
        <v/>
      </c>
      <c r="E434" s="61"/>
      <c r="F434" s="62" t="str">
        <f t="shared" si="53"/>
        <v/>
      </c>
      <c r="G434" s="63"/>
      <c r="H434" s="62" t="str">
        <f t="shared" si="47"/>
        <v/>
      </c>
      <c r="I434" s="62"/>
      <c r="J434" s="62" t="str">
        <f t="shared" si="49"/>
        <v/>
      </c>
      <c r="K434" s="62"/>
      <c r="L434" s="62" t="str">
        <f t="shared" si="51"/>
        <v/>
      </c>
      <c r="M434" s="62"/>
    </row>
    <row r="435" spans="2:13" x14ac:dyDescent="0.25">
      <c r="B435" s="29" t="str">
        <f t="shared" si="52"/>
        <v/>
      </c>
      <c r="C435" s="30" t="str">
        <f t="shared" si="50"/>
        <v/>
      </c>
      <c r="D435" s="61" t="str">
        <f t="shared" si="48"/>
        <v/>
      </c>
      <c r="E435" s="61"/>
      <c r="F435" s="62" t="str">
        <f t="shared" si="53"/>
        <v/>
      </c>
      <c r="G435" s="63"/>
      <c r="H435" s="62" t="str">
        <f t="shared" si="47"/>
        <v/>
      </c>
      <c r="I435" s="62"/>
      <c r="J435" s="62" t="str">
        <f t="shared" si="49"/>
        <v/>
      </c>
      <c r="K435" s="62"/>
      <c r="L435" s="62" t="str">
        <f t="shared" si="51"/>
        <v/>
      </c>
      <c r="M435" s="62"/>
    </row>
    <row r="436" spans="2:13" x14ac:dyDescent="0.25">
      <c r="B436" s="29" t="str">
        <f t="shared" si="52"/>
        <v/>
      </c>
      <c r="C436" s="30" t="str">
        <f t="shared" si="50"/>
        <v/>
      </c>
      <c r="D436" s="61" t="str">
        <f t="shared" si="48"/>
        <v/>
      </c>
      <c r="E436" s="61"/>
      <c r="F436" s="62" t="str">
        <f t="shared" si="53"/>
        <v/>
      </c>
      <c r="G436" s="63"/>
      <c r="H436" s="62" t="str">
        <f t="shared" si="47"/>
        <v/>
      </c>
      <c r="I436" s="62"/>
      <c r="J436" s="62" t="str">
        <f t="shared" si="49"/>
        <v/>
      </c>
      <c r="K436" s="62"/>
      <c r="L436" s="62" t="str">
        <f t="shared" si="51"/>
        <v/>
      </c>
      <c r="M436" s="62"/>
    </row>
    <row r="437" spans="2:13" x14ac:dyDescent="0.25">
      <c r="B437" s="29" t="str">
        <f t="shared" si="52"/>
        <v/>
      </c>
      <c r="C437" s="30" t="str">
        <f t="shared" si="50"/>
        <v/>
      </c>
      <c r="D437" s="61" t="str">
        <f t="shared" si="48"/>
        <v/>
      </c>
      <c r="E437" s="61"/>
      <c r="F437" s="62" t="str">
        <f t="shared" si="53"/>
        <v/>
      </c>
      <c r="G437" s="63"/>
      <c r="H437" s="62" t="str">
        <f t="shared" si="47"/>
        <v/>
      </c>
      <c r="I437" s="62"/>
      <c r="J437" s="62" t="str">
        <f t="shared" si="49"/>
        <v/>
      </c>
      <c r="K437" s="62"/>
      <c r="L437" s="62" t="str">
        <f t="shared" si="51"/>
        <v/>
      </c>
      <c r="M437" s="62"/>
    </row>
    <row r="438" spans="2:13" x14ac:dyDescent="0.25">
      <c r="B438" s="29" t="str">
        <f t="shared" si="52"/>
        <v/>
      </c>
      <c r="C438" s="30" t="str">
        <f t="shared" si="50"/>
        <v/>
      </c>
      <c r="D438" s="61" t="str">
        <f t="shared" si="48"/>
        <v/>
      </c>
      <c r="E438" s="61"/>
      <c r="F438" s="62" t="str">
        <f t="shared" si="53"/>
        <v/>
      </c>
      <c r="G438" s="63"/>
      <c r="H438" s="62" t="str">
        <f t="shared" si="47"/>
        <v/>
      </c>
      <c r="I438" s="62"/>
      <c r="J438" s="62" t="str">
        <f t="shared" si="49"/>
        <v/>
      </c>
      <c r="K438" s="62"/>
      <c r="L438" s="62" t="str">
        <f t="shared" si="51"/>
        <v/>
      </c>
      <c r="M438" s="62"/>
    </row>
    <row r="439" spans="2:13" x14ac:dyDescent="0.25">
      <c r="B439" s="29" t="str">
        <f t="shared" si="52"/>
        <v/>
      </c>
      <c r="C439" s="30" t="str">
        <f t="shared" si="50"/>
        <v/>
      </c>
      <c r="D439" s="61" t="str">
        <f t="shared" si="48"/>
        <v/>
      </c>
      <c r="E439" s="61"/>
      <c r="F439" s="62" t="str">
        <f t="shared" si="53"/>
        <v/>
      </c>
      <c r="G439" s="63"/>
      <c r="H439" s="62" t="str">
        <f t="shared" si="47"/>
        <v/>
      </c>
      <c r="I439" s="62"/>
      <c r="J439" s="62" t="str">
        <f t="shared" si="49"/>
        <v/>
      </c>
      <c r="K439" s="62"/>
      <c r="L439" s="62" t="str">
        <f t="shared" si="51"/>
        <v/>
      </c>
      <c r="M439" s="62"/>
    </row>
    <row r="440" spans="2:13" x14ac:dyDescent="0.25">
      <c r="B440" s="29" t="str">
        <f t="shared" si="52"/>
        <v/>
      </c>
      <c r="C440" s="30" t="str">
        <f t="shared" si="50"/>
        <v/>
      </c>
      <c r="D440" s="61" t="str">
        <f t="shared" si="48"/>
        <v/>
      </c>
      <c r="E440" s="61"/>
      <c r="F440" s="62" t="str">
        <f t="shared" si="53"/>
        <v/>
      </c>
      <c r="G440" s="63"/>
      <c r="H440" s="62" t="str">
        <f t="shared" si="47"/>
        <v/>
      </c>
      <c r="I440" s="62"/>
      <c r="J440" s="62" t="str">
        <f t="shared" si="49"/>
        <v/>
      </c>
      <c r="K440" s="62"/>
      <c r="L440" s="62" t="str">
        <f t="shared" si="51"/>
        <v/>
      </c>
      <c r="M440" s="62"/>
    </row>
    <row r="441" spans="2:13" x14ac:dyDescent="0.25">
      <c r="B441" s="29" t="str">
        <f t="shared" si="52"/>
        <v/>
      </c>
      <c r="C441" s="30" t="str">
        <f t="shared" si="50"/>
        <v/>
      </c>
      <c r="D441" s="61" t="str">
        <f t="shared" si="48"/>
        <v/>
      </c>
      <c r="E441" s="61"/>
      <c r="F441" s="62" t="str">
        <f t="shared" si="53"/>
        <v/>
      </c>
      <c r="G441" s="63"/>
      <c r="H441" s="62" t="str">
        <f t="shared" si="47"/>
        <v/>
      </c>
      <c r="I441" s="62"/>
      <c r="J441" s="62" t="str">
        <f t="shared" si="49"/>
        <v/>
      </c>
      <c r="K441" s="62"/>
      <c r="L441" s="62" t="str">
        <f t="shared" si="51"/>
        <v/>
      </c>
      <c r="M441" s="62"/>
    </row>
    <row r="442" spans="2:13" x14ac:dyDescent="0.25">
      <c r="B442" s="29" t="str">
        <f t="shared" si="52"/>
        <v/>
      </c>
      <c r="C442" s="30" t="str">
        <f t="shared" si="50"/>
        <v/>
      </c>
      <c r="D442" s="61" t="str">
        <f t="shared" si="48"/>
        <v/>
      </c>
      <c r="E442" s="61"/>
      <c r="F442" s="62" t="str">
        <f t="shared" si="53"/>
        <v/>
      </c>
      <c r="G442" s="63"/>
      <c r="H442" s="62" t="str">
        <f t="shared" ref="H442:H505" si="54">IF(OR(C442="",ValorOriginal="",Data_Inicial_CM="",Data_Final_CM=""),"",IF(D442&lt;Data_Final_CM,ValorOriginal/VLOOKUP(Data_Inicial_CM,FCM,CodInd,TRUE)*VLOOKUP(D442,FCM,CodInd,TRUE),ValorOriginal/VLOOKUP(Data_Inicial_CM,FCM,CodInd,TRUE)*VLOOKUP(Data_Final_CM,FCM,CodInd,TRUE)))</f>
        <v/>
      </c>
      <c r="I442" s="62"/>
      <c r="J442" s="62" t="str">
        <f t="shared" si="49"/>
        <v/>
      </c>
      <c r="K442" s="62"/>
      <c r="L442" s="62" t="str">
        <f t="shared" si="51"/>
        <v/>
      </c>
      <c r="M442" s="62"/>
    </row>
    <row r="443" spans="2:13" x14ac:dyDescent="0.25">
      <c r="B443" s="29" t="str">
        <f t="shared" si="52"/>
        <v/>
      </c>
      <c r="C443" s="30" t="str">
        <f t="shared" si="50"/>
        <v/>
      </c>
      <c r="D443" s="61" t="str">
        <f t="shared" si="48"/>
        <v/>
      </c>
      <c r="E443" s="61"/>
      <c r="F443" s="62" t="str">
        <f t="shared" si="53"/>
        <v/>
      </c>
      <c r="G443" s="63"/>
      <c r="H443" s="62" t="str">
        <f t="shared" si="54"/>
        <v/>
      </c>
      <c r="I443" s="62"/>
      <c r="J443" s="62" t="str">
        <f t="shared" si="49"/>
        <v/>
      </c>
      <c r="K443" s="62"/>
      <c r="L443" s="62" t="str">
        <f t="shared" si="51"/>
        <v/>
      </c>
      <c r="M443" s="62"/>
    </row>
    <row r="444" spans="2:13" x14ac:dyDescent="0.25">
      <c r="B444" s="29" t="str">
        <f t="shared" si="52"/>
        <v/>
      </c>
      <c r="C444" s="30" t="str">
        <f t="shared" si="50"/>
        <v/>
      </c>
      <c r="D444" s="61" t="str">
        <f t="shared" si="48"/>
        <v/>
      </c>
      <c r="E444" s="61"/>
      <c r="F444" s="62" t="str">
        <f t="shared" si="53"/>
        <v/>
      </c>
      <c r="G444" s="63"/>
      <c r="H444" s="62" t="str">
        <f t="shared" si="54"/>
        <v/>
      </c>
      <c r="I444" s="62"/>
      <c r="J444" s="62" t="str">
        <f t="shared" si="49"/>
        <v/>
      </c>
      <c r="K444" s="62"/>
      <c r="L444" s="62" t="str">
        <f t="shared" si="51"/>
        <v/>
      </c>
      <c r="M444" s="62"/>
    </row>
    <row r="445" spans="2:13" x14ac:dyDescent="0.25">
      <c r="B445" s="29" t="str">
        <f t="shared" si="52"/>
        <v/>
      </c>
      <c r="C445" s="30" t="str">
        <f t="shared" si="50"/>
        <v/>
      </c>
      <c r="D445" s="61" t="str">
        <f t="shared" si="48"/>
        <v/>
      </c>
      <c r="E445" s="61"/>
      <c r="F445" s="62" t="str">
        <f t="shared" si="53"/>
        <v/>
      </c>
      <c r="G445" s="63"/>
      <c r="H445" s="62" t="str">
        <f t="shared" si="54"/>
        <v/>
      </c>
      <c r="I445" s="62"/>
      <c r="J445" s="62" t="str">
        <f t="shared" si="49"/>
        <v/>
      </c>
      <c r="K445" s="62"/>
      <c r="L445" s="62" t="str">
        <f t="shared" si="51"/>
        <v/>
      </c>
      <c r="M445" s="62"/>
    </row>
    <row r="446" spans="2:13" x14ac:dyDescent="0.25">
      <c r="B446" s="29" t="str">
        <f t="shared" si="52"/>
        <v/>
      </c>
      <c r="C446" s="30" t="str">
        <f t="shared" si="50"/>
        <v/>
      </c>
      <c r="D446" s="61" t="str">
        <f t="shared" si="48"/>
        <v/>
      </c>
      <c r="E446" s="61"/>
      <c r="F446" s="62" t="str">
        <f t="shared" si="53"/>
        <v/>
      </c>
      <c r="G446" s="63"/>
      <c r="H446" s="62" t="str">
        <f t="shared" si="54"/>
        <v/>
      </c>
      <c r="I446" s="62"/>
      <c r="J446" s="62" t="str">
        <f t="shared" si="49"/>
        <v/>
      </c>
      <c r="K446" s="62"/>
      <c r="L446" s="62" t="str">
        <f t="shared" si="51"/>
        <v/>
      </c>
      <c r="M446" s="62"/>
    </row>
    <row r="447" spans="2:13" x14ac:dyDescent="0.25">
      <c r="B447" s="29" t="str">
        <f t="shared" si="52"/>
        <v/>
      </c>
      <c r="C447" s="30" t="str">
        <f t="shared" si="50"/>
        <v/>
      </c>
      <c r="D447" s="61" t="str">
        <f t="shared" si="48"/>
        <v/>
      </c>
      <c r="E447" s="61"/>
      <c r="F447" s="62" t="str">
        <f t="shared" si="53"/>
        <v/>
      </c>
      <c r="G447" s="63"/>
      <c r="H447" s="62" t="str">
        <f t="shared" si="54"/>
        <v/>
      </c>
      <c r="I447" s="62"/>
      <c r="J447" s="62" t="str">
        <f t="shared" si="49"/>
        <v/>
      </c>
      <c r="K447" s="62"/>
      <c r="L447" s="62" t="str">
        <f t="shared" si="51"/>
        <v/>
      </c>
      <c r="M447" s="62"/>
    </row>
    <row r="448" spans="2:13" x14ac:dyDescent="0.25">
      <c r="B448" s="29" t="str">
        <f t="shared" si="52"/>
        <v/>
      </c>
      <c r="C448" s="30" t="str">
        <f t="shared" si="50"/>
        <v/>
      </c>
      <c r="D448" s="61" t="str">
        <f t="shared" si="48"/>
        <v/>
      </c>
      <c r="E448" s="61"/>
      <c r="F448" s="62" t="str">
        <f t="shared" si="53"/>
        <v/>
      </c>
      <c r="G448" s="63"/>
      <c r="H448" s="62" t="str">
        <f t="shared" si="54"/>
        <v/>
      </c>
      <c r="I448" s="62"/>
      <c r="J448" s="62" t="str">
        <f t="shared" si="49"/>
        <v/>
      </c>
      <c r="K448" s="62"/>
      <c r="L448" s="62" t="str">
        <f t="shared" si="51"/>
        <v/>
      </c>
      <c r="M448" s="62"/>
    </row>
    <row r="449" spans="2:13" x14ac:dyDescent="0.25">
      <c r="B449" s="29" t="str">
        <f t="shared" si="52"/>
        <v/>
      </c>
      <c r="C449" s="30" t="str">
        <f t="shared" si="50"/>
        <v/>
      </c>
      <c r="D449" s="61" t="str">
        <f t="shared" si="48"/>
        <v/>
      </c>
      <c r="E449" s="61"/>
      <c r="F449" s="62" t="str">
        <f t="shared" si="53"/>
        <v/>
      </c>
      <c r="G449" s="63"/>
      <c r="H449" s="62" t="str">
        <f t="shared" si="54"/>
        <v/>
      </c>
      <c r="I449" s="62"/>
      <c r="J449" s="62" t="str">
        <f t="shared" si="49"/>
        <v/>
      </c>
      <c r="K449" s="62"/>
      <c r="L449" s="62" t="str">
        <f t="shared" si="51"/>
        <v/>
      </c>
      <c r="M449" s="62"/>
    </row>
    <row r="450" spans="2:13" x14ac:dyDescent="0.25">
      <c r="B450" s="29" t="str">
        <f t="shared" si="52"/>
        <v/>
      </c>
      <c r="C450" s="30" t="str">
        <f t="shared" si="50"/>
        <v/>
      </c>
      <c r="D450" s="61" t="str">
        <f t="shared" si="48"/>
        <v/>
      </c>
      <c r="E450" s="61"/>
      <c r="F450" s="62" t="str">
        <f t="shared" si="53"/>
        <v/>
      </c>
      <c r="G450" s="63"/>
      <c r="H450" s="62" t="str">
        <f t="shared" si="54"/>
        <v/>
      </c>
      <c r="I450" s="62"/>
      <c r="J450" s="62" t="str">
        <f t="shared" si="49"/>
        <v/>
      </c>
      <c r="K450" s="62"/>
      <c r="L450" s="62" t="str">
        <f t="shared" si="51"/>
        <v/>
      </c>
      <c r="M450" s="62"/>
    </row>
    <row r="451" spans="2:13" x14ac:dyDescent="0.25">
      <c r="B451" s="29" t="str">
        <f t="shared" si="52"/>
        <v/>
      </c>
      <c r="C451" s="30" t="str">
        <f t="shared" si="50"/>
        <v/>
      </c>
      <c r="D451" s="61" t="str">
        <f t="shared" si="48"/>
        <v/>
      </c>
      <c r="E451" s="61"/>
      <c r="F451" s="62" t="str">
        <f t="shared" si="53"/>
        <v/>
      </c>
      <c r="G451" s="63"/>
      <c r="H451" s="62" t="str">
        <f t="shared" si="54"/>
        <v/>
      </c>
      <c r="I451" s="62"/>
      <c r="J451" s="62" t="str">
        <f t="shared" si="49"/>
        <v/>
      </c>
      <c r="K451" s="62"/>
      <c r="L451" s="62" t="str">
        <f t="shared" si="51"/>
        <v/>
      </c>
      <c r="M451" s="62"/>
    </row>
    <row r="452" spans="2:13" x14ac:dyDescent="0.25">
      <c r="B452" s="29" t="str">
        <f t="shared" si="52"/>
        <v/>
      </c>
      <c r="C452" s="30" t="str">
        <f t="shared" si="50"/>
        <v/>
      </c>
      <c r="D452" s="61" t="str">
        <f t="shared" si="48"/>
        <v/>
      </c>
      <c r="E452" s="61"/>
      <c r="F452" s="62" t="str">
        <f t="shared" si="53"/>
        <v/>
      </c>
      <c r="G452" s="63"/>
      <c r="H452" s="62" t="str">
        <f t="shared" si="54"/>
        <v/>
      </c>
      <c r="I452" s="62"/>
      <c r="J452" s="62" t="str">
        <f t="shared" si="49"/>
        <v/>
      </c>
      <c r="K452" s="62"/>
      <c r="L452" s="62" t="str">
        <f t="shared" si="51"/>
        <v/>
      </c>
      <c r="M452" s="62"/>
    </row>
    <row r="453" spans="2:13" x14ac:dyDescent="0.25">
      <c r="B453" s="29" t="str">
        <f t="shared" si="52"/>
        <v/>
      </c>
      <c r="C453" s="30" t="str">
        <f t="shared" si="50"/>
        <v/>
      </c>
      <c r="D453" s="61" t="str">
        <f t="shared" si="48"/>
        <v/>
      </c>
      <c r="E453" s="61"/>
      <c r="F453" s="62" t="str">
        <f t="shared" si="53"/>
        <v/>
      </c>
      <c r="G453" s="63"/>
      <c r="H453" s="62" t="str">
        <f t="shared" si="54"/>
        <v/>
      </c>
      <c r="I453" s="62"/>
      <c r="J453" s="62" t="str">
        <f t="shared" si="49"/>
        <v/>
      </c>
      <c r="K453" s="62"/>
      <c r="L453" s="62" t="str">
        <f t="shared" si="51"/>
        <v/>
      </c>
      <c r="M453" s="62"/>
    </row>
    <row r="454" spans="2:13" x14ac:dyDescent="0.25">
      <c r="B454" s="29" t="str">
        <f t="shared" si="52"/>
        <v/>
      </c>
      <c r="C454" s="30" t="str">
        <f t="shared" si="50"/>
        <v/>
      </c>
      <c r="D454" s="61" t="str">
        <f t="shared" si="48"/>
        <v/>
      </c>
      <c r="E454" s="61"/>
      <c r="F454" s="62" t="str">
        <f t="shared" si="53"/>
        <v/>
      </c>
      <c r="G454" s="63"/>
      <c r="H454" s="62" t="str">
        <f t="shared" si="54"/>
        <v/>
      </c>
      <c r="I454" s="62"/>
      <c r="J454" s="62" t="str">
        <f t="shared" si="49"/>
        <v/>
      </c>
      <c r="K454" s="62"/>
      <c r="L454" s="62" t="str">
        <f t="shared" si="51"/>
        <v/>
      </c>
      <c r="M454" s="62"/>
    </row>
    <row r="455" spans="2:13" x14ac:dyDescent="0.25">
      <c r="B455" s="29" t="str">
        <f t="shared" si="52"/>
        <v/>
      </c>
      <c r="C455" s="30" t="str">
        <f t="shared" si="50"/>
        <v/>
      </c>
      <c r="D455" s="61" t="str">
        <f t="shared" si="48"/>
        <v/>
      </c>
      <c r="E455" s="61"/>
      <c r="F455" s="62" t="str">
        <f t="shared" si="53"/>
        <v/>
      </c>
      <c r="G455" s="63"/>
      <c r="H455" s="62" t="str">
        <f t="shared" si="54"/>
        <v/>
      </c>
      <c r="I455" s="62"/>
      <c r="J455" s="62" t="str">
        <f t="shared" si="49"/>
        <v/>
      </c>
      <c r="K455" s="62"/>
      <c r="L455" s="62" t="str">
        <f t="shared" si="51"/>
        <v/>
      </c>
      <c r="M455" s="62"/>
    </row>
    <row r="456" spans="2:13" x14ac:dyDescent="0.25">
      <c r="B456" s="29" t="str">
        <f t="shared" si="52"/>
        <v/>
      </c>
      <c r="C456" s="30" t="str">
        <f t="shared" si="50"/>
        <v/>
      </c>
      <c r="D456" s="61" t="str">
        <f t="shared" si="48"/>
        <v/>
      </c>
      <c r="E456" s="61"/>
      <c r="F456" s="62" t="str">
        <f t="shared" si="53"/>
        <v/>
      </c>
      <c r="G456" s="63"/>
      <c r="H456" s="62" t="str">
        <f t="shared" si="54"/>
        <v/>
      </c>
      <c r="I456" s="62"/>
      <c r="J456" s="62" t="str">
        <f t="shared" si="49"/>
        <v/>
      </c>
      <c r="K456" s="62"/>
      <c r="L456" s="62" t="str">
        <f t="shared" si="51"/>
        <v/>
      </c>
      <c r="M456" s="62"/>
    </row>
    <row r="457" spans="2:13" x14ac:dyDescent="0.25">
      <c r="B457" s="29" t="str">
        <f t="shared" si="52"/>
        <v/>
      </c>
      <c r="C457" s="30" t="str">
        <f t="shared" si="50"/>
        <v/>
      </c>
      <c r="D457" s="61" t="str">
        <f t="shared" si="48"/>
        <v/>
      </c>
      <c r="E457" s="61"/>
      <c r="F457" s="62" t="str">
        <f t="shared" si="53"/>
        <v/>
      </c>
      <c r="G457" s="63"/>
      <c r="H457" s="62" t="str">
        <f t="shared" si="54"/>
        <v/>
      </c>
      <c r="I457" s="62"/>
      <c r="J457" s="62" t="str">
        <f t="shared" si="49"/>
        <v/>
      </c>
      <c r="K457" s="62"/>
      <c r="L457" s="62" t="str">
        <f t="shared" si="51"/>
        <v/>
      </c>
      <c r="M457" s="62"/>
    </row>
    <row r="458" spans="2:13" x14ac:dyDescent="0.25">
      <c r="B458" s="29" t="str">
        <f t="shared" si="52"/>
        <v/>
      </c>
      <c r="C458" s="30" t="str">
        <f t="shared" si="50"/>
        <v/>
      </c>
      <c r="D458" s="61" t="str">
        <f t="shared" si="48"/>
        <v/>
      </c>
      <c r="E458" s="61"/>
      <c r="F458" s="62" t="str">
        <f t="shared" si="53"/>
        <v/>
      </c>
      <c r="G458" s="63"/>
      <c r="H458" s="62" t="str">
        <f t="shared" si="54"/>
        <v/>
      </c>
      <c r="I458" s="62"/>
      <c r="J458" s="62" t="str">
        <f t="shared" si="49"/>
        <v/>
      </c>
      <c r="K458" s="62"/>
      <c r="L458" s="62" t="str">
        <f t="shared" si="51"/>
        <v/>
      </c>
      <c r="M458" s="62"/>
    </row>
    <row r="459" spans="2:13" x14ac:dyDescent="0.25">
      <c r="B459" s="29" t="str">
        <f t="shared" si="52"/>
        <v/>
      </c>
      <c r="C459" s="30" t="str">
        <f t="shared" si="50"/>
        <v/>
      </c>
      <c r="D459" s="61" t="str">
        <f t="shared" si="48"/>
        <v/>
      </c>
      <c r="E459" s="61"/>
      <c r="F459" s="62" t="str">
        <f t="shared" si="53"/>
        <v/>
      </c>
      <c r="G459" s="63"/>
      <c r="H459" s="62" t="str">
        <f t="shared" si="54"/>
        <v/>
      </c>
      <c r="I459" s="62"/>
      <c r="J459" s="62" t="str">
        <f t="shared" si="49"/>
        <v/>
      </c>
      <c r="K459" s="62"/>
      <c r="L459" s="62" t="str">
        <f t="shared" si="51"/>
        <v/>
      </c>
      <c r="M459" s="62"/>
    </row>
    <row r="460" spans="2:13" x14ac:dyDescent="0.25">
      <c r="B460" s="29" t="str">
        <f t="shared" si="52"/>
        <v/>
      </c>
      <c r="C460" s="30" t="str">
        <f t="shared" si="50"/>
        <v/>
      </c>
      <c r="D460" s="61" t="str">
        <f t="shared" si="48"/>
        <v/>
      </c>
      <c r="E460" s="61"/>
      <c r="F460" s="62" t="str">
        <f t="shared" si="53"/>
        <v/>
      </c>
      <c r="G460" s="63"/>
      <c r="H460" s="62" t="str">
        <f t="shared" si="54"/>
        <v/>
      </c>
      <c r="I460" s="62"/>
      <c r="J460" s="62" t="str">
        <f t="shared" si="49"/>
        <v/>
      </c>
      <c r="K460" s="62"/>
      <c r="L460" s="62" t="str">
        <f t="shared" si="51"/>
        <v/>
      </c>
      <c r="M460" s="62"/>
    </row>
    <row r="461" spans="2:13" x14ac:dyDescent="0.25">
      <c r="B461" s="29" t="str">
        <f t="shared" si="52"/>
        <v/>
      </c>
      <c r="C461" s="30" t="str">
        <f t="shared" si="50"/>
        <v/>
      </c>
      <c r="D461" s="61" t="str">
        <f t="shared" si="48"/>
        <v/>
      </c>
      <c r="E461" s="61"/>
      <c r="F461" s="62" t="str">
        <f t="shared" si="53"/>
        <v/>
      </c>
      <c r="G461" s="63"/>
      <c r="H461" s="62" t="str">
        <f t="shared" si="54"/>
        <v/>
      </c>
      <c r="I461" s="62"/>
      <c r="J461" s="62" t="str">
        <f t="shared" si="49"/>
        <v/>
      </c>
      <c r="K461" s="62"/>
      <c r="L461" s="62" t="str">
        <f t="shared" si="51"/>
        <v/>
      </c>
      <c r="M461" s="62"/>
    </row>
    <row r="462" spans="2:13" x14ac:dyDescent="0.25">
      <c r="B462" s="29" t="str">
        <f t="shared" si="52"/>
        <v/>
      </c>
      <c r="C462" s="30" t="str">
        <f t="shared" si="50"/>
        <v/>
      </c>
      <c r="D462" s="61" t="str">
        <f t="shared" si="48"/>
        <v/>
      </c>
      <c r="E462" s="61"/>
      <c r="F462" s="62" t="str">
        <f t="shared" si="53"/>
        <v/>
      </c>
      <c r="G462" s="63"/>
      <c r="H462" s="62" t="str">
        <f t="shared" si="54"/>
        <v/>
      </c>
      <c r="I462" s="62"/>
      <c r="J462" s="62" t="str">
        <f t="shared" si="49"/>
        <v/>
      </c>
      <c r="K462" s="62"/>
      <c r="L462" s="62" t="str">
        <f t="shared" si="51"/>
        <v/>
      </c>
      <c r="M462" s="62"/>
    </row>
    <row r="463" spans="2:13" x14ac:dyDescent="0.25">
      <c r="B463" s="29" t="str">
        <f t="shared" si="52"/>
        <v/>
      </c>
      <c r="C463" s="30" t="str">
        <f t="shared" si="50"/>
        <v/>
      </c>
      <c r="D463" s="61" t="str">
        <f t="shared" si="48"/>
        <v/>
      </c>
      <c r="E463" s="61"/>
      <c r="F463" s="62" t="str">
        <f t="shared" si="53"/>
        <v/>
      </c>
      <c r="G463" s="63"/>
      <c r="H463" s="62" t="str">
        <f t="shared" si="54"/>
        <v/>
      </c>
      <c r="I463" s="62"/>
      <c r="J463" s="62" t="str">
        <f t="shared" si="49"/>
        <v/>
      </c>
      <c r="K463" s="62"/>
      <c r="L463" s="62" t="str">
        <f t="shared" si="51"/>
        <v/>
      </c>
      <c r="M463" s="62"/>
    </row>
    <row r="464" spans="2:13" x14ac:dyDescent="0.25">
      <c r="B464" s="29" t="str">
        <f t="shared" si="52"/>
        <v/>
      </c>
      <c r="C464" s="30" t="str">
        <f t="shared" si="50"/>
        <v/>
      </c>
      <c r="D464" s="61" t="str">
        <f t="shared" si="48"/>
        <v/>
      </c>
      <c r="E464" s="61"/>
      <c r="F464" s="62" t="str">
        <f t="shared" si="53"/>
        <v/>
      </c>
      <c r="G464" s="63"/>
      <c r="H464" s="62" t="str">
        <f t="shared" si="54"/>
        <v/>
      </c>
      <c r="I464" s="62"/>
      <c r="J464" s="62" t="str">
        <f t="shared" si="49"/>
        <v/>
      </c>
      <c r="K464" s="62"/>
      <c r="L464" s="62" t="str">
        <f t="shared" si="51"/>
        <v/>
      </c>
      <c r="M464" s="62"/>
    </row>
    <row r="465" spans="2:13" x14ac:dyDescent="0.25">
      <c r="B465" s="29" t="str">
        <f t="shared" si="52"/>
        <v/>
      </c>
      <c r="C465" s="30" t="str">
        <f t="shared" si="50"/>
        <v/>
      </c>
      <c r="D465" s="61" t="str">
        <f t="shared" si="48"/>
        <v/>
      </c>
      <c r="E465" s="61"/>
      <c r="F465" s="62" t="str">
        <f t="shared" si="53"/>
        <v/>
      </c>
      <c r="G465" s="63"/>
      <c r="H465" s="62" t="str">
        <f t="shared" si="54"/>
        <v/>
      </c>
      <c r="I465" s="62"/>
      <c r="J465" s="62" t="str">
        <f t="shared" si="49"/>
        <v/>
      </c>
      <c r="K465" s="62"/>
      <c r="L465" s="62" t="str">
        <f t="shared" si="51"/>
        <v/>
      </c>
      <c r="M465" s="62"/>
    </row>
    <row r="466" spans="2:13" x14ac:dyDescent="0.25">
      <c r="B466" s="29" t="str">
        <f t="shared" si="52"/>
        <v/>
      </c>
      <c r="C466" s="30" t="str">
        <f t="shared" si="50"/>
        <v/>
      </c>
      <c r="D466" s="61" t="str">
        <f t="shared" si="48"/>
        <v/>
      </c>
      <c r="E466" s="61"/>
      <c r="F466" s="62" t="str">
        <f t="shared" si="53"/>
        <v/>
      </c>
      <c r="G466" s="63"/>
      <c r="H466" s="62" t="str">
        <f t="shared" si="54"/>
        <v/>
      </c>
      <c r="I466" s="62"/>
      <c r="J466" s="62" t="str">
        <f t="shared" si="49"/>
        <v/>
      </c>
      <c r="K466" s="62"/>
      <c r="L466" s="62" t="str">
        <f t="shared" si="51"/>
        <v/>
      </c>
      <c r="M466" s="62"/>
    </row>
    <row r="467" spans="2:13" x14ac:dyDescent="0.25">
      <c r="B467" s="29" t="str">
        <f t="shared" si="52"/>
        <v/>
      </c>
      <c r="C467" s="30" t="str">
        <f t="shared" si="50"/>
        <v/>
      </c>
      <c r="D467" s="61" t="str">
        <f t="shared" si="48"/>
        <v/>
      </c>
      <c r="E467" s="61"/>
      <c r="F467" s="62" t="str">
        <f t="shared" si="53"/>
        <v/>
      </c>
      <c r="G467" s="63"/>
      <c r="H467" s="62" t="str">
        <f t="shared" si="54"/>
        <v/>
      </c>
      <c r="I467" s="62"/>
      <c r="J467" s="62" t="str">
        <f t="shared" si="49"/>
        <v/>
      </c>
      <c r="K467" s="62"/>
      <c r="L467" s="62" t="str">
        <f t="shared" si="51"/>
        <v/>
      </c>
      <c r="M467" s="62"/>
    </row>
    <row r="468" spans="2:13" x14ac:dyDescent="0.25">
      <c r="B468" s="29" t="str">
        <f t="shared" si="52"/>
        <v/>
      </c>
      <c r="C468" s="30" t="str">
        <f t="shared" si="50"/>
        <v/>
      </c>
      <c r="D468" s="61" t="str">
        <f t="shared" si="48"/>
        <v/>
      </c>
      <c r="E468" s="61"/>
      <c r="F468" s="62" t="str">
        <f t="shared" si="53"/>
        <v/>
      </c>
      <c r="G468" s="63"/>
      <c r="H468" s="62" t="str">
        <f t="shared" si="54"/>
        <v/>
      </c>
      <c r="I468" s="62"/>
      <c r="J468" s="62" t="str">
        <f t="shared" si="49"/>
        <v/>
      </c>
      <c r="K468" s="62"/>
      <c r="L468" s="62" t="str">
        <f t="shared" si="51"/>
        <v/>
      </c>
      <c r="M468" s="62"/>
    </row>
    <row r="469" spans="2:13" x14ac:dyDescent="0.25">
      <c r="B469" s="29" t="str">
        <f t="shared" si="52"/>
        <v/>
      </c>
      <c r="C469" s="30" t="str">
        <f t="shared" si="50"/>
        <v/>
      </c>
      <c r="D469" s="61" t="str">
        <f t="shared" si="48"/>
        <v/>
      </c>
      <c r="E469" s="61"/>
      <c r="F469" s="62" t="str">
        <f t="shared" si="53"/>
        <v/>
      </c>
      <c r="G469" s="63"/>
      <c r="H469" s="62" t="str">
        <f t="shared" si="54"/>
        <v/>
      </c>
      <c r="I469" s="62"/>
      <c r="J469" s="62" t="str">
        <f t="shared" si="49"/>
        <v/>
      </c>
      <c r="K469" s="62"/>
      <c r="L469" s="62" t="str">
        <f t="shared" si="51"/>
        <v/>
      </c>
      <c r="M469" s="62"/>
    </row>
    <row r="470" spans="2:13" x14ac:dyDescent="0.25">
      <c r="B470" s="29" t="str">
        <f t="shared" si="52"/>
        <v/>
      </c>
      <c r="C470" s="30" t="str">
        <f t="shared" si="50"/>
        <v/>
      </c>
      <c r="D470" s="61" t="str">
        <f t="shared" si="48"/>
        <v/>
      </c>
      <c r="E470" s="61"/>
      <c r="F470" s="62" t="str">
        <f t="shared" si="53"/>
        <v/>
      </c>
      <c r="G470" s="63"/>
      <c r="H470" s="62" t="str">
        <f t="shared" si="54"/>
        <v/>
      </c>
      <c r="I470" s="62"/>
      <c r="J470" s="62" t="str">
        <f t="shared" si="49"/>
        <v/>
      </c>
      <c r="K470" s="62"/>
      <c r="L470" s="62" t="str">
        <f t="shared" si="51"/>
        <v/>
      </c>
      <c r="M470" s="62"/>
    </row>
    <row r="471" spans="2:13" x14ac:dyDescent="0.25">
      <c r="B471" s="29" t="str">
        <f t="shared" si="52"/>
        <v/>
      </c>
      <c r="C471" s="30" t="str">
        <f t="shared" si="50"/>
        <v/>
      </c>
      <c r="D471" s="61" t="str">
        <f t="shared" si="48"/>
        <v/>
      </c>
      <c r="E471" s="61"/>
      <c r="F471" s="62" t="str">
        <f t="shared" si="53"/>
        <v/>
      </c>
      <c r="G471" s="63"/>
      <c r="H471" s="62" t="str">
        <f t="shared" si="54"/>
        <v/>
      </c>
      <c r="I471" s="62"/>
      <c r="J471" s="62" t="str">
        <f t="shared" si="49"/>
        <v/>
      </c>
      <c r="K471" s="62"/>
      <c r="L471" s="62" t="str">
        <f t="shared" si="51"/>
        <v/>
      </c>
      <c r="M471" s="62"/>
    </row>
    <row r="472" spans="2:13" x14ac:dyDescent="0.25">
      <c r="B472" s="29" t="str">
        <f t="shared" si="52"/>
        <v/>
      </c>
      <c r="C472" s="30" t="str">
        <f t="shared" si="50"/>
        <v/>
      </c>
      <c r="D472" s="61" t="str">
        <f t="shared" si="48"/>
        <v/>
      </c>
      <c r="E472" s="61"/>
      <c r="F472" s="62" t="str">
        <f t="shared" si="53"/>
        <v/>
      </c>
      <c r="G472" s="63"/>
      <c r="H472" s="62" t="str">
        <f t="shared" si="54"/>
        <v/>
      </c>
      <c r="I472" s="62"/>
      <c r="J472" s="62" t="str">
        <f t="shared" si="49"/>
        <v/>
      </c>
      <c r="K472" s="62"/>
      <c r="L472" s="62" t="str">
        <f t="shared" si="51"/>
        <v/>
      </c>
      <c r="M472" s="62"/>
    </row>
    <row r="473" spans="2:13" x14ac:dyDescent="0.25">
      <c r="B473" s="29" t="str">
        <f t="shared" si="52"/>
        <v/>
      </c>
      <c r="C473" s="30" t="str">
        <f t="shared" si="50"/>
        <v/>
      </c>
      <c r="D473" s="61" t="str">
        <f t="shared" si="48"/>
        <v/>
      </c>
      <c r="E473" s="61"/>
      <c r="F473" s="62" t="str">
        <f t="shared" si="53"/>
        <v/>
      </c>
      <c r="G473" s="63"/>
      <c r="H473" s="62" t="str">
        <f t="shared" si="54"/>
        <v/>
      </c>
      <c r="I473" s="62"/>
      <c r="J473" s="62" t="str">
        <f t="shared" si="49"/>
        <v/>
      </c>
      <c r="K473" s="62"/>
      <c r="L473" s="62" t="str">
        <f t="shared" si="51"/>
        <v/>
      </c>
      <c r="M473" s="62"/>
    </row>
    <row r="474" spans="2:13" x14ac:dyDescent="0.25">
      <c r="B474" s="29" t="str">
        <f t="shared" si="52"/>
        <v/>
      </c>
      <c r="C474" s="30" t="str">
        <f t="shared" si="50"/>
        <v/>
      </c>
      <c r="D474" s="61" t="str">
        <f t="shared" si="48"/>
        <v/>
      </c>
      <c r="E474" s="61"/>
      <c r="F474" s="62" t="str">
        <f t="shared" si="53"/>
        <v/>
      </c>
      <c r="G474" s="63"/>
      <c r="H474" s="62" t="str">
        <f t="shared" si="54"/>
        <v/>
      </c>
      <c r="I474" s="62"/>
      <c r="J474" s="62" t="str">
        <f t="shared" si="49"/>
        <v/>
      </c>
      <c r="K474" s="62"/>
      <c r="L474" s="62" t="str">
        <f t="shared" si="51"/>
        <v/>
      </c>
      <c r="M474" s="62"/>
    </row>
    <row r="475" spans="2:13" x14ac:dyDescent="0.25">
      <c r="B475" s="29" t="str">
        <f t="shared" si="52"/>
        <v/>
      </c>
      <c r="C475" s="30" t="str">
        <f t="shared" si="50"/>
        <v/>
      </c>
      <c r="D475" s="61" t="str">
        <f t="shared" si="48"/>
        <v/>
      </c>
      <c r="E475" s="61"/>
      <c r="F475" s="62" t="str">
        <f t="shared" si="53"/>
        <v/>
      </c>
      <c r="G475" s="63"/>
      <c r="H475" s="62" t="str">
        <f t="shared" si="54"/>
        <v/>
      </c>
      <c r="I475" s="62"/>
      <c r="J475" s="62" t="str">
        <f t="shared" si="49"/>
        <v/>
      </c>
      <c r="K475" s="62"/>
      <c r="L475" s="62" t="str">
        <f t="shared" si="51"/>
        <v/>
      </c>
      <c r="M475" s="62"/>
    </row>
    <row r="476" spans="2:13" x14ac:dyDescent="0.25">
      <c r="B476" s="29" t="str">
        <f t="shared" si="52"/>
        <v/>
      </c>
      <c r="C476" s="30" t="str">
        <f t="shared" si="50"/>
        <v/>
      </c>
      <c r="D476" s="61" t="str">
        <f t="shared" si="48"/>
        <v/>
      </c>
      <c r="E476" s="61"/>
      <c r="F476" s="62" t="str">
        <f t="shared" si="53"/>
        <v/>
      </c>
      <c r="G476" s="63"/>
      <c r="H476" s="62" t="str">
        <f t="shared" si="54"/>
        <v/>
      </c>
      <c r="I476" s="62"/>
      <c r="J476" s="62" t="str">
        <f t="shared" si="49"/>
        <v/>
      </c>
      <c r="K476" s="62"/>
      <c r="L476" s="62" t="str">
        <f t="shared" si="51"/>
        <v/>
      </c>
      <c r="M476" s="62"/>
    </row>
    <row r="477" spans="2:13" x14ac:dyDescent="0.25">
      <c r="B477" s="29" t="str">
        <f t="shared" si="52"/>
        <v/>
      </c>
      <c r="C477" s="30" t="str">
        <f t="shared" si="50"/>
        <v/>
      </c>
      <c r="D477" s="61" t="str">
        <f t="shared" si="48"/>
        <v/>
      </c>
      <c r="E477" s="61"/>
      <c r="F477" s="62" t="str">
        <f t="shared" si="53"/>
        <v/>
      </c>
      <c r="G477" s="63"/>
      <c r="H477" s="62" t="str">
        <f t="shared" si="54"/>
        <v/>
      </c>
      <c r="I477" s="62"/>
      <c r="J477" s="62" t="str">
        <f t="shared" si="49"/>
        <v/>
      </c>
      <c r="K477" s="62"/>
      <c r="L477" s="62" t="str">
        <f t="shared" si="51"/>
        <v/>
      </c>
      <c r="M477" s="62"/>
    </row>
    <row r="478" spans="2:13" x14ac:dyDescent="0.25">
      <c r="B478" s="29" t="str">
        <f t="shared" si="52"/>
        <v/>
      </c>
      <c r="C478" s="30" t="str">
        <f t="shared" si="50"/>
        <v/>
      </c>
      <c r="D478" s="61" t="str">
        <f t="shared" si="48"/>
        <v/>
      </c>
      <c r="E478" s="61"/>
      <c r="F478" s="62" t="str">
        <f t="shared" si="53"/>
        <v/>
      </c>
      <c r="G478" s="63"/>
      <c r="H478" s="62" t="str">
        <f t="shared" si="54"/>
        <v/>
      </c>
      <c r="I478" s="62"/>
      <c r="J478" s="62" t="str">
        <f t="shared" si="49"/>
        <v/>
      </c>
      <c r="K478" s="62"/>
      <c r="L478" s="62" t="str">
        <f t="shared" si="51"/>
        <v/>
      </c>
      <c r="M478" s="62"/>
    </row>
    <row r="479" spans="2:13" x14ac:dyDescent="0.25">
      <c r="B479" s="29" t="str">
        <f t="shared" si="52"/>
        <v/>
      </c>
      <c r="C479" s="30" t="str">
        <f t="shared" si="50"/>
        <v/>
      </c>
      <c r="D479" s="61" t="str">
        <f t="shared" si="48"/>
        <v/>
      </c>
      <c r="E479" s="61"/>
      <c r="F479" s="62" t="str">
        <f t="shared" si="53"/>
        <v/>
      </c>
      <c r="G479" s="63"/>
      <c r="H479" s="62" t="str">
        <f t="shared" si="54"/>
        <v/>
      </c>
      <c r="I479" s="62"/>
      <c r="J479" s="62" t="str">
        <f t="shared" si="49"/>
        <v/>
      </c>
      <c r="K479" s="62"/>
      <c r="L479" s="62" t="str">
        <f t="shared" si="51"/>
        <v/>
      </c>
      <c r="M479" s="62"/>
    </row>
    <row r="480" spans="2:13" x14ac:dyDescent="0.25">
      <c r="B480" s="29" t="str">
        <f t="shared" si="52"/>
        <v/>
      </c>
      <c r="C480" s="30" t="str">
        <f t="shared" si="50"/>
        <v/>
      </c>
      <c r="D480" s="61" t="str">
        <f t="shared" si="48"/>
        <v/>
      </c>
      <c r="E480" s="61"/>
      <c r="F480" s="62" t="str">
        <f t="shared" si="53"/>
        <v/>
      </c>
      <c r="G480" s="63"/>
      <c r="H480" s="62" t="str">
        <f t="shared" si="54"/>
        <v/>
      </c>
      <c r="I480" s="62"/>
      <c r="J480" s="62" t="str">
        <f t="shared" si="49"/>
        <v/>
      </c>
      <c r="K480" s="62"/>
      <c r="L480" s="62" t="str">
        <f t="shared" si="51"/>
        <v/>
      </c>
      <c r="M480" s="62"/>
    </row>
    <row r="481" spans="2:13" x14ac:dyDescent="0.25">
      <c r="B481" s="29" t="str">
        <f t="shared" si="52"/>
        <v/>
      </c>
      <c r="C481" s="30" t="str">
        <f t="shared" si="50"/>
        <v/>
      </c>
      <c r="D481" s="61" t="str">
        <f t="shared" si="48"/>
        <v/>
      </c>
      <c r="E481" s="61"/>
      <c r="F481" s="62" t="str">
        <f t="shared" si="53"/>
        <v/>
      </c>
      <c r="G481" s="63"/>
      <c r="H481" s="62" t="str">
        <f t="shared" si="54"/>
        <v/>
      </c>
      <c r="I481" s="62"/>
      <c r="J481" s="62" t="str">
        <f t="shared" si="49"/>
        <v/>
      </c>
      <c r="K481" s="62"/>
      <c r="L481" s="62" t="str">
        <f t="shared" si="51"/>
        <v/>
      </c>
      <c r="M481" s="62"/>
    </row>
    <row r="482" spans="2:13" x14ac:dyDescent="0.25">
      <c r="B482" s="29" t="str">
        <f t="shared" si="52"/>
        <v/>
      </c>
      <c r="C482" s="30" t="str">
        <f t="shared" si="50"/>
        <v/>
      </c>
      <c r="D482" s="61" t="str">
        <f t="shared" si="48"/>
        <v/>
      </c>
      <c r="E482" s="61"/>
      <c r="F482" s="62" t="str">
        <f t="shared" si="53"/>
        <v/>
      </c>
      <c r="G482" s="63"/>
      <c r="H482" s="62" t="str">
        <f t="shared" si="54"/>
        <v/>
      </c>
      <c r="I482" s="62"/>
      <c r="J482" s="62" t="str">
        <f t="shared" si="49"/>
        <v/>
      </c>
      <c r="K482" s="62"/>
      <c r="L482" s="62" t="str">
        <f t="shared" si="51"/>
        <v/>
      </c>
      <c r="M482" s="62"/>
    </row>
    <row r="483" spans="2:13" x14ac:dyDescent="0.25">
      <c r="B483" s="29" t="str">
        <f t="shared" si="52"/>
        <v/>
      </c>
      <c r="C483" s="30" t="str">
        <f t="shared" si="50"/>
        <v/>
      </c>
      <c r="D483" s="61" t="str">
        <f t="shared" si="48"/>
        <v/>
      </c>
      <c r="E483" s="61"/>
      <c r="F483" s="62" t="str">
        <f t="shared" si="53"/>
        <v/>
      </c>
      <c r="G483" s="63"/>
      <c r="H483" s="62" t="str">
        <f t="shared" si="54"/>
        <v/>
      </c>
      <c r="I483" s="62"/>
      <c r="J483" s="62" t="str">
        <f t="shared" si="49"/>
        <v/>
      </c>
      <c r="K483" s="62"/>
      <c r="L483" s="62" t="str">
        <f t="shared" si="51"/>
        <v/>
      </c>
      <c r="M483" s="62"/>
    </row>
    <row r="484" spans="2:13" x14ac:dyDescent="0.25">
      <c r="B484" s="29" t="str">
        <f t="shared" si="52"/>
        <v/>
      </c>
      <c r="C484" s="30" t="str">
        <f t="shared" si="50"/>
        <v/>
      </c>
      <c r="D484" s="61" t="str">
        <f t="shared" si="48"/>
        <v/>
      </c>
      <c r="E484" s="61"/>
      <c r="F484" s="62" t="str">
        <f t="shared" si="53"/>
        <v/>
      </c>
      <c r="G484" s="63"/>
      <c r="H484" s="62" t="str">
        <f t="shared" si="54"/>
        <v/>
      </c>
      <c r="I484" s="62"/>
      <c r="J484" s="62" t="str">
        <f t="shared" si="49"/>
        <v/>
      </c>
      <c r="K484" s="62"/>
      <c r="L484" s="62" t="str">
        <f t="shared" si="51"/>
        <v/>
      </c>
      <c r="M484" s="62"/>
    </row>
    <row r="485" spans="2:13" x14ac:dyDescent="0.25">
      <c r="B485" s="29" t="str">
        <f t="shared" si="52"/>
        <v/>
      </c>
      <c r="C485" s="30" t="str">
        <f t="shared" si="50"/>
        <v/>
      </c>
      <c r="D485" s="61" t="str">
        <f t="shared" si="48"/>
        <v/>
      </c>
      <c r="E485" s="61"/>
      <c r="F485" s="62" t="str">
        <f t="shared" si="53"/>
        <v/>
      </c>
      <c r="G485" s="63"/>
      <c r="H485" s="62" t="str">
        <f t="shared" si="54"/>
        <v/>
      </c>
      <c r="I485" s="62"/>
      <c r="J485" s="62" t="str">
        <f t="shared" si="49"/>
        <v/>
      </c>
      <c r="K485" s="62"/>
      <c r="L485" s="62" t="str">
        <f t="shared" si="51"/>
        <v/>
      </c>
      <c r="M485" s="62"/>
    </row>
    <row r="486" spans="2:13" x14ac:dyDescent="0.25">
      <c r="B486" s="29" t="str">
        <f t="shared" si="52"/>
        <v/>
      </c>
      <c r="C486" s="30" t="str">
        <f t="shared" si="50"/>
        <v/>
      </c>
      <c r="D486" s="61" t="str">
        <f t="shared" si="48"/>
        <v/>
      </c>
      <c r="E486" s="61"/>
      <c r="F486" s="62" t="str">
        <f t="shared" si="53"/>
        <v/>
      </c>
      <c r="G486" s="63"/>
      <c r="H486" s="62" t="str">
        <f t="shared" si="54"/>
        <v/>
      </c>
      <c r="I486" s="62"/>
      <c r="J486" s="62" t="str">
        <f t="shared" si="49"/>
        <v/>
      </c>
      <c r="K486" s="62"/>
      <c r="L486" s="62" t="str">
        <f t="shared" si="51"/>
        <v/>
      </c>
      <c r="M486" s="62"/>
    </row>
    <row r="487" spans="2:13" x14ac:dyDescent="0.25">
      <c r="B487" s="29" t="str">
        <f t="shared" si="52"/>
        <v/>
      </c>
      <c r="C487" s="30" t="str">
        <f t="shared" si="50"/>
        <v/>
      </c>
      <c r="D487" s="61" t="str">
        <f t="shared" si="48"/>
        <v/>
      </c>
      <c r="E487" s="61"/>
      <c r="F487" s="62" t="str">
        <f t="shared" si="53"/>
        <v/>
      </c>
      <c r="G487" s="63"/>
      <c r="H487" s="62" t="str">
        <f t="shared" si="54"/>
        <v/>
      </c>
      <c r="I487" s="62"/>
      <c r="J487" s="62" t="str">
        <f t="shared" si="49"/>
        <v/>
      </c>
      <c r="K487" s="62"/>
      <c r="L487" s="62" t="str">
        <f t="shared" si="51"/>
        <v/>
      </c>
      <c r="M487" s="62"/>
    </row>
    <row r="488" spans="2:13" x14ac:dyDescent="0.25">
      <c r="B488" s="29" t="str">
        <f t="shared" si="52"/>
        <v/>
      </c>
      <c r="C488" s="30" t="str">
        <f t="shared" si="50"/>
        <v/>
      </c>
      <c r="D488" s="61" t="str">
        <f t="shared" ref="D488:D551" si="55">IF(C488="","",IF(EOMONTH(C488,0)&gt;Data_Final_Cálculo,Data_Final_Cálculo,EOMONTH(C488,0)))</f>
        <v/>
      </c>
      <c r="E488" s="61"/>
      <c r="F488" s="62" t="str">
        <f t="shared" si="53"/>
        <v/>
      </c>
      <c r="G488" s="63"/>
      <c r="H488" s="62" t="str">
        <f t="shared" si="54"/>
        <v/>
      </c>
      <c r="I488" s="62"/>
      <c r="J488" s="62" t="str">
        <f t="shared" ref="J488:J551" si="56">IF(OR(C488="",ValorOriginal=""),"",IF(OR(Data_Inicial_Jur="",Data_Final_Jur="",CodJur=1,D488&lt;Data_Inicial_Jur),0,H488*(VLOOKUP(IF(D488&gt;Data_Final_Jur,Data_Final_Jur,D488),FJ,CodJur,TRUE)-VLOOKUP(Data_Inicial_Jur,FJ,CodJur,TRUE))*(IF(CodJur=3,0.01,TaxaJur))))</f>
        <v/>
      </c>
      <c r="K488" s="62"/>
      <c r="L488" s="62" t="str">
        <f t="shared" si="51"/>
        <v/>
      </c>
      <c r="M488" s="62"/>
    </row>
    <row r="489" spans="2:13" x14ac:dyDescent="0.25">
      <c r="B489" s="29" t="str">
        <f t="shared" si="52"/>
        <v/>
      </c>
      <c r="C489" s="30" t="str">
        <f t="shared" ref="C489:C552" si="57">IF(D488&gt;=Data_Final_Cálculo,"",D488+1)</f>
        <v/>
      </c>
      <c r="D489" s="61" t="str">
        <f t="shared" si="55"/>
        <v/>
      </c>
      <c r="E489" s="61"/>
      <c r="F489" s="62" t="str">
        <f t="shared" si="53"/>
        <v/>
      </c>
      <c r="G489" s="63"/>
      <c r="H489" s="62" t="str">
        <f t="shared" si="54"/>
        <v/>
      </c>
      <c r="I489" s="62"/>
      <c r="J489" s="62" t="str">
        <f t="shared" si="56"/>
        <v/>
      </c>
      <c r="K489" s="62"/>
      <c r="L489" s="62" t="str">
        <f t="shared" ref="L489:L552" si="58">IF(C489="","",SUM(H489:J489))</f>
        <v/>
      </c>
      <c r="M489" s="62"/>
    </row>
    <row r="490" spans="2:13" x14ac:dyDescent="0.25">
      <c r="B490" s="29" t="str">
        <f t="shared" ref="B490:B553" si="59">IF(C490="","",B489+1)</f>
        <v/>
      </c>
      <c r="C490" s="30" t="str">
        <f t="shared" si="57"/>
        <v/>
      </c>
      <c r="D490" s="61" t="str">
        <f t="shared" si="55"/>
        <v/>
      </c>
      <c r="E490" s="61"/>
      <c r="F490" s="62" t="str">
        <f t="shared" ref="F490:F553" si="60">IF(C490="","",H489)</f>
        <v/>
      </c>
      <c r="G490" s="63"/>
      <c r="H490" s="62" t="str">
        <f t="shared" si="54"/>
        <v/>
      </c>
      <c r="I490" s="62"/>
      <c r="J490" s="62" t="str">
        <f t="shared" si="56"/>
        <v/>
      </c>
      <c r="K490" s="62"/>
      <c r="L490" s="62" t="str">
        <f t="shared" si="58"/>
        <v/>
      </c>
      <c r="M490" s="62"/>
    </row>
    <row r="491" spans="2:13" x14ac:dyDescent="0.25">
      <c r="B491" s="29" t="str">
        <f t="shared" si="59"/>
        <v/>
      </c>
      <c r="C491" s="30" t="str">
        <f t="shared" si="57"/>
        <v/>
      </c>
      <c r="D491" s="61" t="str">
        <f t="shared" si="55"/>
        <v/>
      </c>
      <c r="E491" s="61"/>
      <c r="F491" s="62" t="str">
        <f t="shared" si="60"/>
        <v/>
      </c>
      <c r="G491" s="63"/>
      <c r="H491" s="62" t="str">
        <f t="shared" si="54"/>
        <v/>
      </c>
      <c r="I491" s="62"/>
      <c r="J491" s="62" t="str">
        <f t="shared" si="56"/>
        <v/>
      </c>
      <c r="K491" s="62"/>
      <c r="L491" s="62" t="str">
        <f t="shared" si="58"/>
        <v/>
      </c>
      <c r="M491" s="62"/>
    </row>
    <row r="492" spans="2:13" x14ac:dyDescent="0.25">
      <c r="B492" s="29" t="str">
        <f t="shared" si="59"/>
        <v/>
      </c>
      <c r="C492" s="30" t="str">
        <f t="shared" si="57"/>
        <v/>
      </c>
      <c r="D492" s="61" t="str">
        <f t="shared" si="55"/>
        <v/>
      </c>
      <c r="E492" s="61"/>
      <c r="F492" s="62" t="str">
        <f t="shared" si="60"/>
        <v/>
      </c>
      <c r="G492" s="63"/>
      <c r="H492" s="62" t="str">
        <f t="shared" si="54"/>
        <v/>
      </c>
      <c r="I492" s="62"/>
      <c r="J492" s="62" t="str">
        <f t="shared" si="56"/>
        <v/>
      </c>
      <c r="K492" s="62"/>
      <c r="L492" s="62" t="str">
        <f t="shared" si="58"/>
        <v/>
      </c>
      <c r="M492" s="62"/>
    </row>
    <row r="493" spans="2:13" x14ac:dyDescent="0.25">
      <c r="B493" s="29" t="str">
        <f t="shared" si="59"/>
        <v/>
      </c>
      <c r="C493" s="30" t="str">
        <f t="shared" si="57"/>
        <v/>
      </c>
      <c r="D493" s="61" t="str">
        <f t="shared" si="55"/>
        <v/>
      </c>
      <c r="E493" s="61"/>
      <c r="F493" s="62" t="str">
        <f t="shared" si="60"/>
        <v/>
      </c>
      <c r="G493" s="63"/>
      <c r="H493" s="62" t="str">
        <f t="shared" si="54"/>
        <v/>
      </c>
      <c r="I493" s="62"/>
      <c r="J493" s="62" t="str">
        <f t="shared" si="56"/>
        <v/>
      </c>
      <c r="K493" s="62"/>
      <c r="L493" s="62" t="str">
        <f t="shared" si="58"/>
        <v/>
      </c>
      <c r="M493" s="62"/>
    </row>
    <row r="494" spans="2:13" x14ac:dyDescent="0.25">
      <c r="B494" s="29" t="str">
        <f t="shared" si="59"/>
        <v/>
      </c>
      <c r="C494" s="30" t="str">
        <f t="shared" si="57"/>
        <v/>
      </c>
      <c r="D494" s="61" t="str">
        <f t="shared" si="55"/>
        <v/>
      </c>
      <c r="E494" s="61"/>
      <c r="F494" s="62" t="str">
        <f t="shared" si="60"/>
        <v/>
      </c>
      <c r="G494" s="63"/>
      <c r="H494" s="62" t="str">
        <f t="shared" si="54"/>
        <v/>
      </c>
      <c r="I494" s="62"/>
      <c r="J494" s="62" t="str">
        <f t="shared" si="56"/>
        <v/>
      </c>
      <c r="K494" s="62"/>
      <c r="L494" s="62" t="str">
        <f t="shared" si="58"/>
        <v/>
      </c>
      <c r="M494" s="62"/>
    </row>
    <row r="495" spans="2:13" x14ac:dyDescent="0.25">
      <c r="B495" s="29" t="str">
        <f t="shared" si="59"/>
        <v/>
      </c>
      <c r="C495" s="30" t="str">
        <f t="shared" si="57"/>
        <v/>
      </c>
      <c r="D495" s="61" t="str">
        <f t="shared" si="55"/>
        <v/>
      </c>
      <c r="E495" s="61"/>
      <c r="F495" s="62" t="str">
        <f t="shared" si="60"/>
        <v/>
      </c>
      <c r="G495" s="63"/>
      <c r="H495" s="62" t="str">
        <f t="shared" si="54"/>
        <v/>
      </c>
      <c r="I495" s="62"/>
      <c r="J495" s="62" t="str">
        <f t="shared" si="56"/>
        <v/>
      </c>
      <c r="K495" s="62"/>
      <c r="L495" s="62" t="str">
        <f t="shared" si="58"/>
        <v/>
      </c>
      <c r="M495" s="62"/>
    </row>
    <row r="496" spans="2:13" x14ac:dyDescent="0.25">
      <c r="B496" s="29" t="str">
        <f t="shared" si="59"/>
        <v/>
      </c>
      <c r="C496" s="30" t="str">
        <f t="shared" si="57"/>
        <v/>
      </c>
      <c r="D496" s="61" t="str">
        <f t="shared" si="55"/>
        <v/>
      </c>
      <c r="E496" s="61"/>
      <c r="F496" s="62" t="str">
        <f t="shared" si="60"/>
        <v/>
      </c>
      <c r="G496" s="63"/>
      <c r="H496" s="62" t="str">
        <f t="shared" si="54"/>
        <v/>
      </c>
      <c r="I496" s="62"/>
      <c r="J496" s="62" t="str">
        <f t="shared" si="56"/>
        <v/>
      </c>
      <c r="K496" s="62"/>
      <c r="L496" s="62" t="str">
        <f t="shared" si="58"/>
        <v/>
      </c>
      <c r="M496" s="62"/>
    </row>
    <row r="497" spans="2:13" x14ac:dyDescent="0.25">
      <c r="B497" s="29" t="str">
        <f t="shared" si="59"/>
        <v/>
      </c>
      <c r="C497" s="30" t="str">
        <f t="shared" si="57"/>
        <v/>
      </c>
      <c r="D497" s="61" t="str">
        <f t="shared" si="55"/>
        <v/>
      </c>
      <c r="E497" s="61"/>
      <c r="F497" s="62" t="str">
        <f t="shared" si="60"/>
        <v/>
      </c>
      <c r="G497" s="63"/>
      <c r="H497" s="62" t="str">
        <f t="shared" si="54"/>
        <v/>
      </c>
      <c r="I497" s="62"/>
      <c r="J497" s="62" t="str">
        <f t="shared" si="56"/>
        <v/>
      </c>
      <c r="K497" s="62"/>
      <c r="L497" s="62" t="str">
        <f t="shared" si="58"/>
        <v/>
      </c>
      <c r="M497" s="62"/>
    </row>
    <row r="498" spans="2:13" x14ac:dyDescent="0.25">
      <c r="B498" s="29" t="str">
        <f t="shared" si="59"/>
        <v/>
      </c>
      <c r="C498" s="30" t="str">
        <f t="shared" si="57"/>
        <v/>
      </c>
      <c r="D498" s="61" t="str">
        <f t="shared" si="55"/>
        <v/>
      </c>
      <c r="E498" s="61"/>
      <c r="F498" s="62" t="str">
        <f t="shared" si="60"/>
        <v/>
      </c>
      <c r="G498" s="63"/>
      <c r="H498" s="62" t="str">
        <f t="shared" si="54"/>
        <v/>
      </c>
      <c r="I498" s="62"/>
      <c r="J498" s="62" t="str">
        <f t="shared" si="56"/>
        <v/>
      </c>
      <c r="K498" s="62"/>
      <c r="L498" s="62" t="str">
        <f t="shared" si="58"/>
        <v/>
      </c>
      <c r="M498" s="62"/>
    </row>
    <row r="499" spans="2:13" x14ac:dyDescent="0.25">
      <c r="B499" s="29" t="str">
        <f t="shared" si="59"/>
        <v/>
      </c>
      <c r="C499" s="30" t="str">
        <f t="shared" si="57"/>
        <v/>
      </c>
      <c r="D499" s="61" t="str">
        <f t="shared" si="55"/>
        <v/>
      </c>
      <c r="E499" s="61"/>
      <c r="F499" s="62" t="str">
        <f t="shared" si="60"/>
        <v/>
      </c>
      <c r="G499" s="63"/>
      <c r="H499" s="62" t="str">
        <f t="shared" si="54"/>
        <v/>
      </c>
      <c r="I499" s="62"/>
      <c r="J499" s="62" t="str">
        <f t="shared" si="56"/>
        <v/>
      </c>
      <c r="K499" s="62"/>
      <c r="L499" s="62" t="str">
        <f t="shared" si="58"/>
        <v/>
      </c>
      <c r="M499" s="62"/>
    </row>
    <row r="500" spans="2:13" x14ac:dyDescent="0.25">
      <c r="B500" s="29" t="str">
        <f t="shared" si="59"/>
        <v/>
      </c>
      <c r="C500" s="30" t="str">
        <f t="shared" si="57"/>
        <v/>
      </c>
      <c r="D500" s="61" t="str">
        <f t="shared" si="55"/>
        <v/>
      </c>
      <c r="E500" s="61"/>
      <c r="F500" s="62" t="str">
        <f t="shared" si="60"/>
        <v/>
      </c>
      <c r="G500" s="63"/>
      <c r="H500" s="62" t="str">
        <f t="shared" si="54"/>
        <v/>
      </c>
      <c r="I500" s="62"/>
      <c r="J500" s="62" t="str">
        <f t="shared" si="56"/>
        <v/>
      </c>
      <c r="K500" s="62"/>
      <c r="L500" s="62" t="str">
        <f t="shared" si="58"/>
        <v/>
      </c>
      <c r="M500" s="62"/>
    </row>
    <row r="501" spans="2:13" x14ac:dyDescent="0.25">
      <c r="B501" s="29" t="str">
        <f t="shared" si="59"/>
        <v/>
      </c>
      <c r="C501" s="30" t="str">
        <f t="shared" si="57"/>
        <v/>
      </c>
      <c r="D501" s="61" t="str">
        <f t="shared" si="55"/>
        <v/>
      </c>
      <c r="E501" s="61"/>
      <c r="F501" s="62" t="str">
        <f t="shared" si="60"/>
        <v/>
      </c>
      <c r="G501" s="63"/>
      <c r="H501" s="62" t="str">
        <f t="shared" si="54"/>
        <v/>
      </c>
      <c r="I501" s="62"/>
      <c r="J501" s="62" t="str">
        <f t="shared" si="56"/>
        <v/>
      </c>
      <c r="K501" s="62"/>
      <c r="L501" s="62" t="str">
        <f t="shared" si="58"/>
        <v/>
      </c>
      <c r="M501" s="62"/>
    </row>
    <row r="502" spans="2:13" x14ac:dyDescent="0.25">
      <c r="B502" s="29" t="str">
        <f t="shared" si="59"/>
        <v/>
      </c>
      <c r="C502" s="30" t="str">
        <f t="shared" si="57"/>
        <v/>
      </c>
      <c r="D502" s="61" t="str">
        <f t="shared" si="55"/>
        <v/>
      </c>
      <c r="E502" s="61"/>
      <c r="F502" s="62" t="str">
        <f t="shared" si="60"/>
        <v/>
      </c>
      <c r="G502" s="63"/>
      <c r="H502" s="62" t="str">
        <f t="shared" si="54"/>
        <v/>
      </c>
      <c r="I502" s="62"/>
      <c r="J502" s="62" t="str">
        <f t="shared" si="56"/>
        <v/>
      </c>
      <c r="K502" s="62"/>
      <c r="L502" s="62" t="str">
        <f t="shared" si="58"/>
        <v/>
      </c>
      <c r="M502" s="62"/>
    </row>
    <row r="503" spans="2:13" x14ac:dyDescent="0.25">
      <c r="B503" s="29" t="str">
        <f t="shared" si="59"/>
        <v/>
      </c>
      <c r="C503" s="30" t="str">
        <f t="shared" si="57"/>
        <v/>
      </c>
      <c r="D503" s="61" t="str">
        <f t="shared" si="55"/>
        <v/>
      </c>
      <c r="E503" s="61"/>
      <c r="F503" s="62" t="str">
        <f t="shared" si="60"/>
        <v/>
      </c>
      <c r="G503" s="63"/>
      <c r="H503" s="62" t="str">
        <f t="shared" si="54"/>
        <v/>
      </c>
      <c r="I503" s="62"/>
      <c r="J503" s="62" t="str">
        <f t="shared" si="56"/>
        <v/>
      </c>
      <c r="K503" s="62"/>
      <c r="L503" s="62" t="str">
        <f t="shared" si="58"/>
        <v/>
      </c>
      <c r="M503" s="62"/>
    </row>
    <row r="504" spans="2:13" x14ac:dyDescent="0.25">
      <c r="B504" s="29" t="str">
        <f t="shared" si="59"/>
        <v/>
      </c>
      <c r="C504" s="30" t="str">
        <f t="shared" si="57"/>
        <v/>
      </c>
      <c r="D504" s="61" t="str">
        <f t="shared" si="55"/>
        <v/>
      </c>
      <c r="E504" s="61"/>
      <c r="F504" s="62" t="str">
        <f t="shared" si="60"/>
        <v/>
      </c>
      <c r="G504" s="63"/>
      <c r="H504" s="62" t="str">
        <f t="shared" si="54"/>
        <v/>
      </c>
      <c r="I504" s="62"/>
      <c r="J504" s="62" t="str">
        <f t="shared" si="56"/>
        <v/>
      </c>
      <c r="K504" s="62"/>
      <c r="L504" s="62" t="str">
        <f t="shared" si="58"/>
        <v/>
      </c>
      <c r="M504" s="62"/>
    </row>
    <row r="505" spans="2:13" x14ac:dyDescent="0.25">
      <c r="B505" s="29" t="str">
        <f t="shared" si="59"/>
        <v/>
      </c>
      <c r="C505" s="30" t="str">
        <f t="shared" si="57"/>
        <v/>
      </c>
      <c r="D505" s="61" t="str">
        <f t="shared" si="55"/>
        <v/>
      </c>
      <c r="E505" s="61"/>
      <c r="F505" s="62" t="str">
        <f t="shared" si="60"/>
        <v/>
      </c>
      <c r="G505" s="63"/>
      <c r="H505" s="62" t="str">
        <f t="shared" si="54"/>
        <v/>
      </c>
      <c r="I505" s="62"/>
      <c r="J505" s="62" t="str">
        <f t="shared" si="56"/>
        <v/>
      </c>
      <c r="K505" s="62"/>
      <c r="L505" s="62" t="str">
        <f t="shared" si="58"/>
        <v/>
      </c>
      <c r="M505" s="62"/>
    </row>
    <row r="506" spans="2:13" x14ac:dyDescent="0.25">
      <c r="B506" s="29" t="str">
        <f t="shared" si="59"/>
        <v/>
      </c>
      <c r="C506" s="30" t="str">
        <f t="shared" si="57"/>
        <v/>
      </c>
      <c r="D506" s="61" t="str">
        <f t="shared" si="55"/>
        <v/>
      </c>
      <c r="E506" s="61"/>
      <c r="F506" s="62" t="str">
        <f t="shared" si="60"/>
        <v/>
      </c>
      <c r="G506" s="63"/>
      <c r="H506" s="62" t="str">
        <f t="shared" ref="H506:H569" si="61">IF(OR(C506="",ValorOriginal="",Data_Inicial_CM="",Data_Final_CM=""),"",IF(D506&lt;Data_Final_CM,ValorOriginal/VLOOKUP(Data_Inicial_CM,FCM,CodInd,TRUE)*VLOOKUP(D506,FCM,CodInd,TRUE),ValorOriginal/VLOOKUP(Data_Inicial_CM,FCM,CodInd,TRUE)*VLOOKUP(Data_Final_CM,FCM,CodInd,TRUE)))</f>
        <v/>
      </c>
      <c r="I506" s="62"/>
      <c r="J506" s="62" t="str">
        <f t="shared" si="56"/>
        <v/>
      </c>
      <c r="K506" s="62"/>
      <c r="L506" s="62" t="str">
        <f t="shared" si="58"/>
        <v/>
      </c>
      <c r="M506" s="62"/>
    </row>
    <row r="507" spans="2:13" x14ac:dyDescent="0.25">
      <c r="B507" s="29" t="str">
        <f t="shared" si="59"/>
        <v/>
      </c>
      <c r="C507" s="30" t="str">
        <f t="shared" si="57"/>
        <v/>
      </c>
      <c r="D507" s="61" t="str">
        <f t="shared" si="55"/>
        <v/>
      </c>
      <c r="E507" s="61"/>
      <c r="F507" s="62" t="str">
        <f t="shared" si="60"/>
        <v/>
      </c>
      <c r="G507" s="63"/>
      <c r="H507" s="62" t="str">
        <f t="shared" si="61"/>
        <v/>
      </c>
      <c r="I507" s="62"/>
      <c r="J507" s="62" t="str">
        <f t="shared" si="56"/>
        <v/>
      </c>
      <c r="K507" s="62"/>
      <c r="L507" s="62" t="str">
        <f t="shared" si="58"/>
        <v/>
      </c>
      <c r="M507" s="62"/>
    </row>
    <row r="508" spans="2:13" x14ac:dyDescent="0.25">
      <c r="B508" s="29" t="str">
        <f t="shared" si="59"/>
        <v/>
      </c>
      <c r="C508" s="30" t="str">
        <f t="shared" si="57"/>
        <v/>
      </c>
      <c r="D508" s="61" t="str">
        <f t="shared" si="55"/>
        <v/>
      </c>
      <c r="E508" s="61"/>
      <c r="F508" s="62" t="str">
        <f t="shared" si="60"/>
        <v/>
      </c>
      <c r="G508" s="63"/>
      <c r="H508" s="62" t="str">
        <f t="shared" si="61"/>
        <v/>
      </c>
      <c r="I508" s="62"/>
      <c r="J508" s="62" t="str">
        <f t="shared" si="56"/>
        <v/>
      </c>
      <c r="K508" s="62"/>
      <c r="L508" s="62" t="str">
        <f t="shared" si="58"/>
        <v/>
      </c>
      <c r="M508" s="62"/>
    </row>
    <row r="509" spans="2:13" x14ac:dyDescent="0.25">
      <c r="B509" s="29" t="str">
        <f t="shared" si="59"/>
        <v/>
      </c>
      <c r="C509" s="30" t="str">
        <f t="shared" si="57"/>
        <v/>
      </c>
      <c r="D509" s="61" t="str">
        <f t="shared" si="55"/>
        <v/>
      </c>
      <c r="E509" s="61"/>
      <c r="F509" s="62" t="str">
        <f t="shared" si="60"/>
        <v/>
      </c>
      <c r="G509" s="63"/>
      <c r="H509" s="62" t="str">
        <f t="shared" si="61"/>
        <v/>
      </c>
      <c r="I509" s="62"/>
      <c r="J509" s="62" t="str">
        <f t="shared" si="56"/>
        <v/>
      </c>
      <c r="K509" s="62"/>
      <c r="L509" s="62" t="str">
        <f t="shared" si="58"/>
        <v/>
      </c>
      <c r="M509" s="62"/>
    </row>
    <row r="510" spans="2:13" x14ac:dyDescent="0.25">
      <c r="B510" s="29" t="str">
        <f t="shared" si="59"/>
        <v/>
      </c>
      <c r="C510" s="30" t="str">
        <f t="shared" si="57"/>
        <v/>
      </c>
      <c r="D510" s="61" t="str">
        <f t="shared" si="55"/>
        <v/>
      </c>
      <c r="E510" s="61"/>
      <c r="F510" s="62" t="str">
        <f t="shared" si="60"/>
        <v/>
      </c>
      <c r="G510" s="63"/>
      <c r="H510" s="62" t="str">
        <f t="shared" si="61"/>
        <v/>
      </c>
      <c r="I510" s="62"/>
      <c r="J510" s="62" t="str">
        <f t="shared" si="56"/>
        <v/>
      </c>
      <c r="K510" s="62"/>
      <c r="L510" s="62" t="str">
        <f t="shared" si="58"/>
        <v/>
      </c>
      <c r="M510" s="62"/>
    </row>
    <row r="511" spans="2:13" x14ac:dyDescent="0.25">
      <c r="B511" s="29" t="str">
        <f t="shared" si="59"/>
        <v/>
      </c>
      <c r="C511" s="30" t="str">
        <f t="shared" si="57"/>
        <v/>
      </c>
      <c r="D511" s="61" t="str">
        <f t="shared" si="55"/>
        <v/>
      </c>
      <c r="E511" s="61"/>
      <c r="F511" s="62" t="str">
        <f t="shared" si="60"/>
        <v/>
      </c>
      <c r="G511" s="63"/>
      <c r="H511" s="62" t="str">
        <f t="shared" si="61"/>
        <v/>
      </c>
      <c r="I511" s="62"/>
      <c r="J511" s="62" t="str">
        <f t="shared" si="56"/>
        <v/>
      </c>
      <c r="K511" s="62"/>
      <c r="L511" s="62" t="str">
        <f t="shared" si="58"/>
        <v/>
      </c>
      <c r="M511" s="62"/>
    </row>
    <row r="512" spans="2:13" x14ac:dyDescent="0.25">
      <c r="B512" s="29" t="str">
        <f t="shared" si="59"/>
        <v/>
      </c>
      <c r="C512" s="30" t="str">
        <f t="shared" si="57"/>
        <v/>
      </c>
      <c r="D512" s="61" t="str">
        <f t="shared" si="55"/>
        <v/>
      </c>
      <c r="E512" s="61"/>
      <c r="F512" s="62" t="str">
        <f t="shared" si="60"/>
        <v/>
      </c>
      <c r="G512" s="63"/>
      <c r="H512" s="62" t="str">
        <f t="shared" si="61"/>
        <v/>
      </c>
      <c r="I512" s="62"/>
      <c r="J512" s="62" t="str">
        <f t="shared" si="56"/>
        <v/>
      </c>
      <c r="K512" s="62"/>
      <c r="L512" s="62" t="str">
        <f t="shared" si="58"/>
        <v/>
      </c>
      <c r="M512" s="62"/>
    </row>
    <row r="513" spans="2:13" x14ac:dyDescent="0.25">
      <c r="B513" s="29" t="str">
        <f t="shared" si="59"/>
        <v/>
      </c>
      <c r="C513" s="30" t="str">
        <f t="shared" si="57"/>
        <v/>
      </c>
      <c r="D513" s="61" t="str">
        <f t="shared" si="55"/>
        <v/>
      </c>
      <c r="E513" s="61"/>
      <c r="F513" s="62" t="str">
        <f t="shared" si="60"/>
        <v/>
      </c>
      <c r="G513" s="63"/>
      <c r="H513" s="62" t="str">
        <f t="shared" si="61"/>
        <v/>
      </c>
      <c r="I513" s="62"/>
      <c r="J513" s="62" t="str">
        <f t="shared" si="56"/>
        <v/>
      </c>
      <c r="K513" s="62"/>
      <c r="L513" s="62" t="str">
        <f t="shared" si="58"/>
        <v/>
      </c>
      <c r="M513" s="62"/>
    </row>
    <row r="514" spans="2:13" x14ac:dyDescent="0.25">
      <c r="B514" s="29" t="str">
        <f t="shared" si="59"/>
        <v/>
      </c>
      <c r="C514" s="30" t="str">
        <f t="shared" si="57"/>
        <v/>
      </c>
      <c r="D514" s="61" t="str">
        <f t="shared" si="55"/>
        <v/>
      </c>
      <c r="E514" s="61"/>
      <c r="F514" s="62" t="str">
        <f t="shared" si="60"/>
        <v/>
      </c>
      <c r="G514" s="63"/>
      <c r="H514" s="62" t="str">
        <f t="shared" si="61"/>
        <v/>
      </c>
      <c r="I514" s="62"/>
      <c r="J514" s="62" t="str">
        <f t="shared" si="56"/>
        <v/>
      </c>
      <c r="K514" s="62"/>
      <c r="L514" s="62" t="str">
        <f t="shared" si="58"/>
        <v/>
      </c>
      <c r="M514" s="62"/>
    </row>
    <row r="515" spans="2:13" x14ac:dyDescent="0.25">
      <c r="B515" s="29" t="str">
        <f t="shared" si="59"/>
        <v/>
      </c>
      <c r="C515" s="30" t="str">
        <f t="shared" si="57"/>
        <v/>
      </c>
      <c r="D515" s="61" t="str">
        <f t="shared" si="55"/>
        <v/>
      </c>
      <c r="E515" s="61"/>
      <c r="F515" s="62" t="str">
        <f t="shared" si="60"/>
        <v/>
      </c>
      <c r="G515" s="63"/>
      <c r="H515" s="62" t="str">
        <f t="shared" si="61"/>
        <v/>
      </c>
      <c r="I515" s="62"/>
      <c r="J515" s="62" t="str">
        <f t="shared" si="56"/>
        <v/>
      </c>
      <c r="K515" s="62"/>
      <c r="L515" s="62" t="str">
        <f t="shared" si="58"/>
        <v/>
      </c>
      <c r="M515" s="62"/>
    </row>
    <row r="516" spans="2:13" x14ac:dyDescent="0.25">
      <c r="B516" s="29" t="str">
        <f t="shared" si="59"/>
        <v/>
      </c>
      <c r="C516" s="30" t="str">
        <f t="shared" si="57"/>
        <v/>
      </c>
      <c r="D516" s="61" t="str">
        <f t="shared" si="55"/>
        <v/>
      </c>
      <c r="E516" s="61"/>
      <c r="F516" s="62" t="str">
        <f t="shared" si="60"/>
        <v/>
      </c>
      <c r="G516" s="63"/>
      <c r="H516" s="62" t="str">
        <f t="shared" si="61"/>
        <v/>
      </c>
      <c r="I516" s="62"/>
      <c r="J516" s="62" t="str">
        <f t="shared" si="56"/>
        <v/>
      </c>
      <c r="K516" s="62"/>
      <c r="L516" s="62" t="str">
        <f t="shared" si="58"/>
        <v/>
      </c>
      <c r="M516" s="62"/>
    </row>
    <row r="517" spans="2:13" x14ac:dyDescent="0.25">
      <c r="B517" s="29" t="str">
        <f t="shared" si="59"/>
        <v/>
      </c>
      <c r="C517" s="30" t="str">
        <f t="shared" si="57"/>
        <v/>
      </c>
      <c r="D517" s="61" t="str">
        <f t="shared" si="55"/>
        <v/>
      </c>
      <c r="E517" s="61"/>
      <c r="F517" s="62" t="str">
        <f t="shared" si="60"/>
        <v/>
      </c>
      <c r="G517" s="63"/>
      <c r="H517" s="62" t="str">
        <f t="shared" si="61"/>
        <v/>
      </c>
      <c r="I517" s="62"/>
      <c r="J517" s="62" t="str">
        <f t="shared" si="56"/>
        <v/>
      </c>
      <c r="K517" s="62"/>
      <c r="L517" s="62" t="str">
        <f t="shared" si="58"/>
        <v/>
      </c>
      <c r="M517" s="62"/>
    </row>
    <row r="518" spans="2:13" x14ac:dyDescent="0.25">
      <c r="B518" s="29" t="str">
        <f t="shared" si="59"/>
        <v/>
      </c>
      <c r="C518" s="30" t="str">
        <f t="shared" si="57"/>
        <v/>
      </c>
      <c r="D518" s="61" t="str">
        <f t="shared" si="55"/>
        <v/>
      </c>
      <c r="E518" s="61"/>
      <c r="F518" s="62" t="str">
        <f t="shared" si="60"/>
        <v/>
      </c>
      <c r="G518" s="63"/>
      <c r="H518" s="62" t="str">
        <f t="shared" si="61"/>
        <v/>
      </c>
      <c r="I518" s="62"/>
      <c r="J518" s="62" t="str">
        <f t="shared" si="56"/>
        <v/>
      </c>
      <c r="K518" s="62"/>
      <c r="L518" s="62" t="str">
        <f t="shared" si="58"/>
        <v/>
      </c>
      <c r="M518" s="62"/>
    </row>
    <row r="519" spans="2:13" x14ac:dyDescent="0.25">
      <c r="B519" s="29" t="str">
        <f t="shared" si="59"/>
        <v/>
      </c>
      <c r="C519" s="30" t="str">
        <f t="shared" si="57"/>
        <v/>
      </c>
      <c r="D519" s="61" t="str">
        <f t="shared" si="55"/>
        <v/>
      </c>
      <c r="E519" s="61"/>
      <c r="F519" s="62" t="str">
        <f t="shared" si="60"/>
        <v/>
      </c>
      <c r="G519" s="63"/>
      <c r="H519" s="62" t="str">
        <f t="shared" si="61"/>
        <v/>
      </c>
      <c r="I519" s="62"/>
      <c r="J519" s="62" t="str">
        <f t="shared" si="56"/>
        <v/>
      </c>
      <c r="K519" s="62"/>
      <c r="L519" s="62" t="str">
        <f t="shared" si="58"/>
        <v/>
      </c>
      <c r="M519" s="62"/>
    </row>
    <row r="520" spans="2:13" x14ac:dyDescent="0.25">
      <c r="B520" s="29" t="str">
        <f t="shared" si="59"/>
        <v/>
      </c>
      <c r="C520" s="30" t="str">
        <f t="shared" si="57"/>
        <v/>
      </c>
      <c r="D520" s="61" t="str">
        <f t="shared" si="55"/>
        <v/>
      </c>
      <c r="E520" s="61"/>
      <c r="F520" s="62" t="str">
        <f t="shared" si="60"/>
        <v/>
      </c>
      <c r="G520" s="63"/>
      <c r="H520" s="62" t="str">
        <f t="shared" si="61"/>
        <v/>
      </c>
      <c r="I520" s="62"/>
      <c r="J520" s="62" t="str">
        <f t="shared" si="56"/>
        <v/>
      </c>
      <c r="K520" s="62"/>
      <c r="L520" s="62" t="str">
        <f t="shared" si="58"/>
        <v/>
      </c>
      <c r="M520" s="62"/>
    </row>
    <row r="521" spans="2:13" x14ac:dyDescent="0.25">
      <c r="B521" s="29" t="str">
        <f t="shared" si="59"/>
        <v/>
      </c>
      <c r="C521" s="30" t="str">
        <f t="shared" si="57"/>
        <v/>
      </c>
      <c r="D521" s="61" t="str">
        <f t="shared" si="55"/>
        <v/>
      </c>
      <c r="E521" s="61"/>
      <c r="F521" s="62" t="str">
        <f t="shared" si="60"/>
        <v/>
      </c>
      <c r="G521" s="63"/>
      <c r="H521" s="62" t="str">
        <f t="shared" si="61"/>
        <v/>
      </c>
      <c r="I521" s="62"/>
      <c r="J521" s="62" t="str">
        <f t="shared" si="56"/>
        <v/>
      </c>
      <c r="K521" s="62"/>
      <c r="L521" s="62" t="str">
        <f t="shared" si="58"/>
        <v/>
      </c>
      <c r="M521" s="62"/>
    </row>
    <row r="522" spans="2:13" x14ac:dyDescent="0.25">
      <c r="B522" s="29" t="str">
        <f t="shared" si="59"/>
        <v/>
      </c>
      <c r="C522" s="30" t="str">
        <f t="shared" si="57"/>
        <v/>
      </c>
      <c r="D522" s="61" t="str">
        <f t="shared" si="55"/>
        <v/>
      </c>
      <c r="E522" s="61"/>
      <c r="F522" s="62" t="str">
        <f t="shared" si="60"/>
        <v/>
      </c>
      <c r="G522" s="63"/>
      <c r="H522" s="62" t="str">
        <f t="shared" si="61"/>
        <v/>
      </c>
      <c r="I522" s="62"/>
      <c r="J522" s="62" t="str">
        <f t="shared" si="56"/>
        <v/>
      </c>
      <c r="K522" s="62"/>
      <c r="L522" s="62" t="str">
        <f t="shared" si="58"/>
        <v/>
      </c>
      <c r="M522" s="62"/>
    </row>
    <row r="523" spans="2:13" x14ac:dyDescent="0.25">
      <c r="B523" s="29" t="str">
        <f t="shared" si="59"/>
        <v/>
      </c>
      <c r="C523" s="30" t="str">
        <f t="shared" si="57"/>
        <v/>
      </c>
      <c r="D523" s="61" t="str">
        <f t="shared" si="55"/>
        <v/>
      </c>
      <c r="E523" s="61"/>
      <c r="F523" s="62" t="str">
        <f t="shared" si="60"/>
        <v/>
      </c>
      <c r="G523" s="63"/>
      <c r="H523" s="62" t="str">
        <f t="shared" si="61"/>
        <v/>
      </c>
      <c r="I523" s="62"/>
      <c r="J523" s="62" t="str">
        <f t="shared" si="56"/>
        <v/>
      </c>
      <c r="K523" s="62"/>
      <c r="L523" s="62" t="str">
        <f t="shared" si="58"/>
        <v/>
      </c>
      <c r="M523" s="62"/>
    </row>
    <row r="524" spans="2:13" x14ac:dyDescent="0.25">
      <c r="B524" s="29" t="str">
        <f t="shared" si="59"/>
        <v/>
      </c>
      <c r="C524" s="30" t="str">
        <f t="shared" si="57"/>
        <v/>
      </c>
      <c r="D524" s="61" t="str">
        <f t="shared" si="55"/>
        <v/>
      </c>
      <c r="E524" s="61"/>
      <c r="F524" s="62" t="str">
        <f t="shared" si="60"/>
        <v/>
      </c>
      <c r="G524" s="63"/>
      <c r="H524" s="62" t="str">
        <f t="shared" si="61"/>
        <v/>
      </c>
      <c r="I524" s="62"/>
      <c r="J524" s="62" t="str">
        <f t="shared" si="56"/>
        <v/>
      </c>
      <c r="K524" s="62"/>
      <c r="L524" s="62" t="str">
        <f t="shared" si="58"/>
        <v/>
      </c>
      <c r="M524" s="62"/>
    </row>
    <row r="525" spans="2:13" x14ac:dyDescent="0.25">
      <c r="B525" s="29" t="str">
        <f t="shared" si="59"/>
        <v/>
      </c>
      <c r="C525" s="30" t="str">
        <f t="shared" si="57"/>
        <v/>
      </c>
      <c r="D525" s="61" t="str">
        <f t="shared" si="55"/>
        <v/>
      </c>
      <c r="E525" s="61"/>
      <c r="F525" s="62" t="str">
        <f t="shared" si="60"/>
        <v/>
      </c>
      <c r="G525" s="63"/>
      <c r="H525" s="62" t="str">
        <f t="shared" si="61"/>
        <v/>
      </c>
      <c r="I525" s="62"/>
      <c r="J525" s="62" t="str">
        <f t="shared" si="56"/>
        <v/>
      </c>
      <c r="K525" s="62"/>
      <c r="L525" s="62" t="str">
        <f t="shared" si="58"/>
        <v/>
      </c>
      <c r="M525" s="62"/>
    </row>
    <row r="526" spans="2:13" x14ac:dyDescent="0.25">
      <c r="B526" s="29" t="str">
        <f t="shared" si="59"/>
        <v/>
      </c>
      <c r="C526" s="30" t="str">
        <f t="shared" si="57"/>
        <v/>
      </c>
      <c r="D526" s="61" t="str">
        <f t="shared" si="55"/>
        <v/>
      </c>
      <c r="E526" s="61"/>
      <c r="F526" s="62" t="str">
        <f t="shared" si="60"/>
        <v/>
      </c>
      <c r="G526" s="63"/>
      <c r="H526" s="62" t="str">
        <f t="shared" si="61"/>
        <v/>
      </c>
      <c r="I526" s="62"/>
      <c r="J526" s="62" t="str">
        <f t="shared" si="56"/>
        <v/>
      </c>
      <c r="K526" s="62"/>
      <c r="L526" s="62" t="str">
        <f t="shared" si="58"/>
        <v/>
      </c>
      <c r="M526" s="62"/>
    </row>
    <row r="527" spans="2:13" x14ac:dyDescent="0.25">
      <c r="B527" s="29" t="str">
        <f t="shared" si="59"/>
        <v/>
      </c>
      <c r="C527" s="30" t="str">
        <f t="shared" si="57"/>
        <v/>
      </c>
      <c r="D527" s="61" t="str">
        <f t="shared" si="55"/>
        <v/>
      </c>
      <c r="E527" s="61"/>
      <c r="F527" s="62" t="str">
        <f t="shared" si="60"/>
        <v/>
      </c>
      <c r="G527" s="63"/>
      <c r="H527" s="62" t="str">
        <f t="shared" si="61"/>
        <v/>
      </c>
      <c r="I527" s="62"/>
      <c r="J527" s="62" t="str">
        <f t="shared" si="56"/>
        <v/>
      </c>
      <c r="K527" s="62"/>
      <c r="L527" s="62" t="str">
        <f t="shared" si="58"/>
        <v/>
      </c>
      <c r="M527" s="62"/>
    </row>
    <row r="528" spans="2:13" x14ac:dyDescent="0.25">
      <c r="B528" s="29" t="str">
        <f t="shared" si="59"/>
        <v/>
      </c>
      <c r="C528" s="30" t="str">
        <f t="shared" si="57"/>
        <v/>
      </c>
      <c r="D528" s="61" t="str">
        <f t="shared" si="55"/>
        <v/>
      </c>
      <c r="E528" s="61"/>
      <c r="F528" s="62" t="str">
        <f t="shared" si="60"/>
        <v/>
      </c>
      <c r="G528" s="63"/>
      <c r="H528" s="62" t="str">
        <f t="shared" si="61"/>
        <v/>
      </c>
      <c r="I528" s="62"/>
      <c r="J528" s="62" t="str">
        <f t="shared" si="56"/>
        <v/>
      </c>
      <c r="K528" s="62"/>
      <c r="L528" s="62" t="str">
        <f t="shared" si="58"/>
        <v/>
      </c>
      <c r="M528" s="62"/>
    </row>
    <row r="529" spans="2:13" x14ac:dyDescent="0.25">
      <c r="B529" s="29" t="str">
        <f t="shared" si="59"/>
        <v/>
      </c>
      <c r="C529" s="30" t="str">
        <f t="shared" si="57"/>
        <v/>
      </c>
      <c r="D529" s="61" t="str">
        <f t="shared" si="55"/>
        <v/>
      </c>
      <c r="E529" s="61"/>
      <c r="F529" s="62" t="str">
        <f t="shared" si="60"/>
        <v/>
      </c>
      <c r="G529" s="63"/>
      <c r="H529" s="62" t="str">
        <f t="shared" si="61"/>
        <v/>
      </c>
      <c r="I529" s="62"/>
      <c r="J529" s="62" t="str">
        <f t="shared" si="56"/>
        <v/>
      </c>
      <c r="K529" s="62"/>
      <c r="L529" s="62" t="str">
        <f t="shared" si="58"/>
        <v/>
      </c>
      <c r="M529" s="62"/>
    </row>
    <row r="530" spans="2:13" x14ac:dyDescent="0.25">
      <c r="B530" s="29" t="str">
        <f t="shared" si="59"/>
        <v/>
      </c>
      <c r="C530" s="30" t="str">
        <f t="shared" si="57"/>
        <v/>
      </c>
      <c r="D530" s="61" t="str">
        <f t="shared" si="55"/>
        <v/>
      </c>
      <c r="E530" s="61"/>
      <c r="F530" s="62" t="str">
        <f t="shared" si="60"/>
        <v/>
      </c>
      <c r="G530" s="63"/>
      <c r="H530" s="62" t="str">
        <f t="shared" si="61"/>
        <v/>
      </c>
      <c r="I530" s="62"/>
      <c r="J530" s="62" t="str">
        <f t="shared" si="56"/>
        <v/>
      </c>
      <c r="K530" s="62"/>
      <c r="L530" s="62" t="str">
        <f t="shared" si="58"/>
        <v/>
      </c>
      <c r="M530" s="62"/>
    </row>
    <row r="531" spans="2:13" x14ac:dyDescent="0.25">
      <c r="B531" s="29" t="str">
        <f t="shared" si="59"/>
        <v/>
      </c>
      <c r="C531" s="30" t="str">
        <f t="shared" si="57"/>
        <v/>
      </c>
      <c r="D531" s="61" t="str">
        <f t="shared" si="55"/>
        <v/>
      </c>
      <c r="E531" s="61"/>
      <c r="F531" s="62" t="str">
        <f t="shared" si="60"/>
        <v/>
      </c>
      <c r="G531" s="63"/>
      <c r="H531" s="62" t="str">
        <f t="shared" si="61"/>
        <v/>
      </c>
      <c r="I531" s="62"/>
      <c r="J531" s="62" t="str">
        <f t="shared" si="56"/>
        <v/>
      </c>
      <c r="K531" s="62"/>
      <c r="L531" s="62" t="str">
        <f t="shared" si="58"/>
        <v/>
      </c>
      <c r="M531" s="62"/>
    </row>
    <row r="532" spans="2:13" x14ac:dyDescent="0.25">
      <c r="B532" s="29" t="str">
        <f t="shared" si="59"/>
        <v/>
      </c>
      <c r="C532" s="30" t="str">
        <f t="shared" si="57"/>
        <v/>
      </c>
      <c r="D532" s="61" t="str">
        <f t="shared" si="55"/>
        <v/>
      </c>
      <c r="E532" s="61"/>
      <c r="F532" s="62" t="str">
        <f t="shared" si="60"/>
        <v/>
      </c>
      <c r="G532" s="63"/>
      <c r="H532" s="62" t="str">
        <f t="shared" si="61"/>
        <v/>
      </c>
      <c r="I532" s="62"/>
      <c r="J532" s="62" t="str">
        <f t="shared" si="56"/>
        <v/>
      </c>
      <c r="K532" s="62"/>
      <c r="L532" s="62" t="str">
        <f t="shared" si="58"/>
        <v/>
      </c>
      <c r="M532" s="62"/>
    </row>
    <row r="533" spans="2:13" x14ac:dyDescent="0.25">
      <c r="B533" s="29" t="str">
        <f t="shared" si="59"/>
        <v/>
      </c>
      <c r="C533" s="30" t="str">
        <f t="shared" si="57"/>
        <v/>
      </c>
      <c r="D533" s="61" t="str">
        <f t="shared" si="55"/>
        <v/>
      </c>
      <c r="E533" s="61"/>
      <c r="F533" s="62" t="str">
        <f t="shared" si="60"/>
        <v/>
      </c>
      <c r="G533" s="63"/>
      <c r="H533" s="62" t="str">
        <f t="shared" si="61"/>
        <v/>
      </c>
      <c r="I533" s="62"/>
      <c r="J533" s="62" t="str">
        <f t="shared" si="56"/>
        <v/>
      </c>
      <c r="K533" s="62"/>
      <c r="L533" s="62" t="str">
        <f t="shared" si="58"/>
        <v/>
      </c>
      <c r="M533" s="62"/>
    </row>
    <row r="534" spans="2:13" x14ac:dyDescent="0.25">
      <c r="B534" s="29" t="str">
        <f t="shared" si="59"/>
        <v/>
      </c>
      <c r="C534" s="30" t="str">
        <f t="shared" si="57"/>
        <v/>
      </c>
      <c r="D534" s="61" t="str">
        <f t="shared" si="55"/>
        <v/>
      </c>
      <c r="E534" s="61"/>
      <c r="F534" s="62" t="str">
        <f t="shared" si="60"/>
        <v/>
      </c>
      <c r="G534" s="63"/>
      <c r="H534" s="62" t="str">
        <f t="shared" si="61"/>
        <v/>
      </c>
      <c r="I534" s="62"/>
      <c r="J534" s="62" t="str">
        <f t="shared" si="56"/>
        <v/>
      </c>
      <c r="K534" s="62"/>
      <c r="L534" s="62" t="str">
        <f t="shared" si="58"/>
        <v/>
      </c>
      <c r="M534" s="62"/>
    </row>
    <row r="535" spans="2:13" x14ac:dyDescent="0.25">
      <c r="B535" s="29" t="str">
        <f t="shared" si="59"/>
        <v/>
      </c>
      <c r="C535" s="30" t="str">
        <f t="shared" si="57"/>
        <v/>
      </c>
      <c r="D535" s="61" t="str">
        <f t="shared" si="55"/>
        <v/>
      </c>
      <c r="E535" s="61"/>
      <c r="F535" s="62" t="str">
        <f t="shared" si="60"/>
        <v/>
      </c>
      <c r="G535" s="63"/>
      <c r="H535" s="62" t="str">
        <f t="shared" si="61"/>
        <v/>
      </c>
      <c r="I535" s="62"/>
      <c r="J535" s="62" t="str">
        <f t="shared" si="56"/>
        <v/>
      </c>
      <c r="K535" s="62"/>
      <c r="L535" s="62" t="str">
        <f t="shared" si="58"/>
        <v/>
      </c>
      <c r="M535" s="62"/>
    </row>
    <row r="536" spans="2:13" x14ac:dyDescent="0.25">
      <c r="B536" s="29" t="str">
        <f t="shared" si="59"/>
        <v/>
      </c>
      <c r="C536" s="30" t="str">
        <f t="shared" si="57"/>
        <v/>
      </c>
      <c r="D536" s="61" t="str">
        <f t="shared" si="55"/>
        <v/>
      </c>
      <c r="E536" s="61"/>
      <c r="F536" s="62" t="str">
        <f t="shared" si="60"/>
        <v/>
      </c>
      <c r="G536" s="63"/>
      <c r="H536" s="62" t="str">
        <f t="shared" si="61"/>
        <v/>
      </c>
      <c r="I536" s="62"/>
      <c r="J536" s="62" t="str">
        <f t="shared" si="56"/>
        <v/>
      </c>
      <c r="K536" s="62"/>
      <c r="L536" s="62" t="str">
        <f t="shared" si="58"/>
        <v/>
      </c>
      <c r="M536" s="62"/>
    </row>
    <row r="537" spans="2:13" x14ac:dyDescent="0.25">
      <c r="B537" s="29" t="str">
        <f t="shared" si="59"/>
        <v/>
      </c>
      <c r="C537" s="30" t="str">
        <f t="shared" si="57"/>
        <v/>
      </c>
      <c r="D537" s="61" t="str">
        <f t="shared" si="55"/>
        <v/>
      </c>
      <c r="E537" s="61"/>
      <c r="F537" s="62" t="str">
        <f t="shared" si="60"/>
        <v/>
      </c>
      <c r="G537" s="63"/>
      <c r="H537" s="62" t="str">
        <f t="shared" si="61"/>
        <v/>
      </c>
      <c r="I537" s="62"/>
      <c r="J537" s="62" t="str">
        <f t="shared" si="56"/>
        <v/>
      </c>
      <c r="K537" s="62"/>
      <c r="L537" s="62" t="str">
        <f t="shared" si="58"/>
        <v/>
      </c>
      <c r="M537" s="62"/>
    </row>
    <row r="538" spans="2:13" x14ac:dyDescent="0.25">
      <c r="B538" s="29" t="str">
        <f t="shared" si="59"/>
        <v/>
      </c>
      <c r="C538" s="30" t="str">
        <f t="shared" si="57"/>
        <v/>
      </c>
      <c r="D538" s="61" t="str">
        <f t="shared" si="55"/>
        <v/>
      </c>
      <c r="E538" s="61"/>
      <c r="F538" s="62" t="str">
        <f t="shared" si="60"/>
        <v/>
      </c>
      <c r="G538" s="63"/>
      <c r="H538" s="62" t="str">
        <f t="shared" si="61"/>
        <v/>
      </c>
      <c r="I538" s="62"/>
      <c r="J538" s="62" t="str">
        <f t="shared" si="56"/>
        <v/>
      </c>
      <c r="K538" s="62"/>
      <c r="L538" s="62" t="str">
        <f t="shared" si="58"/>
        <v/>
      </c>
      <c r="M538" s="62"/>
    </row>
    <row r="539" spans="2:13" x14ac:dyDescent="0.25">
      <c r="B539" s="29" t="str">
        <f t="shared" si="59"/>
        <v/>
      </c>
      <c r="C539" s="30" t="str">
        <f t="shared" si="57"/>
        <v/>
      </c>
      <c r="D539" s="61" t="str">
        <f t="shared" si="55"/>
        <v/>
      </c>
      <c r="E539" s="61"/>
      <c r="F539" s="62" t="str">
        <f t="shared" si="60"/>
        <v/>
      </c>
      <c r="G539" s="63"/>
      <c r="H539" s="62" t="str">
        <f t="shared" si="61"/>
        <v/>
      </c>
      <c r="I539" s="62"/>
      <c r="J539" s="62" t="str">
        <f t="shared" si="56"/>
        <v/>
      </c>
      <c r="K539" s="62"/>
      <c r="L539" s="62" t="str">
        <f t="shared" si="58"/>
        <v/>
      </c>
      <c r="M539" s="62"/>
    </row>
    <row r="540" spans="2:13" x14ac:dyDescent="0.25">
      <c r="B540" s="29" t="str">
        <f t="shared" si="59"/>
        <v/>
      </c>
      <c r="C540" s="30" t="str">
        <f t="shared" si="57"/>
        <v/>
      </c>
      <c r="D540" s="61" t="str">
        <f t="shared" si="55"/>
        <v/>
      </c>
      <c r="E540" s="61"/>
      <c r="F540" s="62" t="str">
        <f t="shared" si="60"/>
        <v/>
      </c>
      <c r="G540" s="63"/>
      <c r="H540" s="62" t="str">
        <f t="shared" si="61"/>
        <v/>
      </c>
      <c r="I540" s="62"/>
      <c r="J540" s="62" t="str">
        <f t="shared" si="56"/>
        <v/>
      </c>
      <c r="K540" s="62"/>
      <c r="L540" s="62" t="str">
        <f t="shared" si="58"/>
        <v/>
      </c>
      <c r="M540" s="62"/>
    </row>
    <row r="541" spans="2:13" x14ac:dyDescent="0.25">
      <c r="B541" s="29" t="str">
        <f t="shared" si="59"/>
        <v/>
      </c>
      <c r="C541" s="30" t="str">
        <f t="shared" si="57"/>
        <v/>
      </c>
      <c r="D541" s="61" t="str">
        <f t="shared" si="55"/>
        <v/>
      </c>
      <c r="E541" s="61"/>
      <c r="F541" s="62" t="str">
        <f t="shared" si="60"/>
        <v/>
      </c>
      <c r="G541" s="63"/>
      <c r="H541" s="62" t="str">
        <f t="shared" si="61"/>
        <v/>
      </c>
      <c r="I541" s="62"/>
      <c r="J541" s="62" t="str">
        <f t="shared" si="56"/>
        <v/>
      </c>
      <c r="K541" s="62"/>
      <c r="L541" s="62" t="str">
        <f t="shared" si="58"/>
        <v/>
      </c>
      <c r="M541" s="62"/>
    </row>
    <row r="542" spans="2:13" x14ac:dyDescent="0.25">
      <c r="B542" s="29" t="str">
        <f t="shared" si="59"/>
        <v/>
      </c>
      <c r="C542" s="30" t="str">
        <f t="shared" si="57"/>
        <v/>
      </c>
      <c r="D542" s="61" t="str">
        <f t="shared" si="55"/>
        <v/>
      </c>
      <c r="E542" s="61"/>
      <c r="F542" s="62" t="str">
        <f t="shared" si="60"/>
        <v/>
      </c>
      <c r="G542" s="63"/>
      <c r="H542" s="62" t="str">
        <f t="shared" si="61"/>
        <v/>
      </c>
      <c r="I542" s="62"/>
      <c r="J542" s="62" t="str">
        <f t="shared" si="56"/>
        <v/>
      </c>
      <c r="K542" s="62"/>
      <c r="L542" s="62" t="str">
        <f t="shared" si="58"/>
        <v/>
      </c>
      <c r="M542" s="62"/>
    </row>
    <row r="543" spans="2:13" x14ac:dyDescent="0.25">
      <c r="B543" s="29" t="str">
        <f t="shared" si="59"/>
        <v/>
      </c>
      <c r="C543" s="30" t="str">
        <f t="shared" si="57"/>
        <v/>
      </c>
      <c r="D543" s="61" t="str">
        <f t="shared" si="55"/>
        <v/>
      </c>
      <c r="E543" s="61"/>
      <c r="F543" s="62" t="str">
        <f t="shared" si="60"/>
        <v/>
      </c>
      <c r="G543" s="63"/>
      <c r="H543" s="62" t="str">
        <f t="shared" si="61"/>
        <v/>
      </c>
      <c r="I543" s="62"/>
      <c r="J543" s="62" t="str">
        <f t="shared" si="56"/>
        <v/>
      </c>
      <c r="K543" s="62"/>
      <c r="L543" s="62" t="str">
        <f t="shared" si="58"/>
        <v/>
      </c>
      <c r="M543" s="62"/>
    </row>
    <row r="544" spans="2:13" x14ac:dyDescent="0.25">
      <c r="B544" s="29" t="str">
        <f t="shared" si="59"/>
        <v/>
      </c>
      <c r="C544" s="30" t="str">
        <f t="shared" si="57"/>
        <v/>
      </c>
      <c r="D544" s="61" t="str">
        <f t="shared" si="55"/>
        <v/>
      </c>
      <c r="E544" s="61"/>
      <c r="F544" s="62" t="str">
        <f t="shared" si="60"/>
        <v/>
      </c>
      <c r="G544" s="63"/>
      <c r="H544" s="62" t="str">
        <f t="shared" si="61"/>
        <v/>
      </c>
      <c r="I544" s="62"/>
      <c r="J544" s="62" t="str">
        <f t="shared" si="56"/>
        <v/>
      </c>
      <c r="K544" s="62"/>
      <c r="L544" s="62" t="str">
        <f t="shared" si="58"/>
        <v/>
      </c>
      <c r="M544" s="62"/>
    </row>
    <row r="545" spans="2:13" x14ac:dyDescent="0.25">
      <c r="B545" s="29" t="str">
        <f t="shared" si="59"/>
        <v/>
      </c>
      <c r="C545" s="30" t="str">
        <f t="shared" si="57"/>
        <v/>
      </c>
      <c r="D545" s="61" t="str">
        <f t="shared" si="55"/>
        <v/>
      </c>
      <c r="E545" s="61"/>
      <c r="F545" s="62" t="str">
        <f t="shared" si="60"/>
        <v/>
      </c>
      <c r="G545" s="63"/>
      <c r="H545" s="62" t="str">
        <f t="shared" si="61"/>
        <v/>
      </c>
      <c r="I545" s="62"/>
      <c r="J545" s="62" t="str">
        <f t="shared" si="56"/>
        <v/>
      </c>
      <c r="K545" s="62"/>
      <c r="L545" s="62" t="str">
        <f t="shared" si="58"/>
        <v/>
      </c>
      <c r="M545" s="62"/>
    </row>
    <row r="546" spans="2:13" x14ac:dyDescent="0.25">
      <c r="B546" s="29" t="str">
        <f t="shared" si="59"/>
        <v/>
      </c>
      <c r="C546" s="30" t="str">
        <f t="shared" si="57"/>
        <v/>
      </c>
      <c r="D546" s="61" t="str">
        <f t="shared" si="55"/>
        <v/>
      </c>
      <c r="E546" s="61"/>
      <c r="F546" s="62" t="str">
        <f t="shared" si="60"/>
        <v/>
      </c>
      <c r="G546" s="63"/>
      <c r="H546" s="62" t="str">
        <f t="shared" si="61"/>
        <v/>
      </c>
      <c r="I546" s="62"/>
      <c r="J546" s="62" t="str">
        <f t="shared" si="56"/>
        <v/>
      </c>
      <c r="K546" s="62"/>
      <c r="L546" s="62" t="str">
        <f t="shared" si="58"/>
        <v/>
      </c>
      <c r="M546" s="62"/>
    </row>
    <row r="547" spans="2:13" x14ac:dyDescent="0.25">
      <c r="B547" s="29" t="str">
        <f t="shared" si="59"/>
        <v/>
      </c>
      <c r="C547" s="30" t="str">
        <f t="shared" si="57"/>
        <v/>
      </c>
      <c r="D547" s="61" t="str">
        <f t="shared" si="55"/>
        <v/>
      </c>
      <c r="E547" s="61"/>
      <c r="F547" s="62" t="str">
        <f t="shared" si="60"/>
        <v/>
      </c>
      <c r="G547" s="63"/>
      <c r="H547" s="62" t="str">
        <f t="shared" si="61"/>
        <v/>
      </c>
      <c r="I547" s="62"/>
      <c r="J547" s="62" t="str">
        <f t="shared" si="56"/>
        <v/>
      </c>
      <c r="K547" s="62"/>
      <c r="L547" s="62" t="str">
        <f t="shared" si="58"/>
        <v/>
      </c>
      <c r="M547" s="62"/>
    </row>
    <row r="548" spans="2:13" x14ac:dyDescent="0.25">
      <c r="B548" s="29" t="str">
        <f t="shared" si="59"/>
        <v/>
      </c>
      <c r="C548" s="30" t="str">
        <f t="shared" si="57"/>
        <v/>
      </c>
      <c r="D548" s="61" t="str">
        <f t="shared" si="55"/>
        <v/>
      </c>
      <c r="E548" s="61"/>
      <c r="F548" s="62" t="str">
        <f t="shared" si="60"/>
        <v/>
      </c>
      <c r="G548" s="63"/>
      <c r="H548" s="62" t="str">
        <f t="shared" si="61"/>
        <v/>
      </c>
      <c r="I548" s="62"/>
      <c r="J548" s="62" t="str">
        <f t="shared" si="56"/>
        <v/>
      </c>
      <c r="K548" s="62"/>
      <c r="L548" s="62" t="str">
        <f t="shared" si="58"/>
        <v/>
      </c>
      <c r="M548" s="62"/>
    </row>
    <row r="549" spans="2:13" x14ac:dyDescent="0.25">
      <c r="B549" s="29" t="str">
        <f t="shared" si="59"/>
        <v/>
      </c>
      <c r="C549" s="30" t="str">
        <f t="shared" si="57"/>
        <v/>
      </c>
      <c r="D549" s="61" t="str">
        <f t="shared" si="55"/>
        <v/>
      </c>
      <c r="E549" s="61"/>
      <c r="F549" s="62" t="str">
        <f t="shared" si="60"/>
        <v/>
      </c>
      <c r="G549" s="63"/>
      <c r="H549" s="62" t="str">
        <f t="shared" si="61"/>
        <v/>
      </c>
      <c r="I549" s="62"/>
      <c r="J549" s="62" t="str">
        <f t="shared" si="56"/>
        <v/>
      </c>
      <c r="K549" s="62"/>
      <c r="L549" s="62" t="str">
        <f t="shared" si="58"/>
        <v/>
      </c>
      <c r="M549" s="62"/>
    </row>
    <row r="550" spans="2:13" x14ac:dyDescent="0.25">
      <c r="B550" s="29" t="str">
        <f t="shared" si="59"/>
        <v/>
      </c>
      <c r="C550" s="30" t="str">
        <f t="shared" si="57"/>
        <v/>
      </c>
      <c r="D550" s="61" t="str">
        <f t="shared" si="55"/>
        <v/>
      </c>
      <c r="E550" s="61"/>
      <c r="F550" s="62" t="str">
        <f t="shared" si="60"/>
        <v/>
      </c>
      <c r="G550" s="63"/>
      <c r="H550" s="62" t="str">
        <f t="shared" si="61"/>
        <v/>
      </c>
      <c r="I550" s="62"/>
      <c r="J550" s="62" t="str">
        <f t="shared" si="56"/>
        <v/>
      </c>
      <c r="K550" s="62"/>
      <c r="L550" s="62" t="str">
        <f t="shared" si="58"/>
        <v/>
      </c>
      <c r="M550" s="62"/>
    </row>
    <row r="551" spans="2:13" x14ac:dyDescent="0.25">
      <c r="B551" s="29" t="str">
        <f t="shared" si="59"/>
        <v/>
      </c>
      <c r="C551" s="30" t="str">
        <f t="shared" si="57"/>
        <v/>
      </c>
      <c r="D551" s="61" t="str">
        <f t="shared" si="55"/>
        <v/>
      </c>
      <c r="E551" s="61"/>
      <c r="F551" s="62" t="str">
        <f t="shared" si="60"/>
        <v/>
      </c>
      <c r="G551" s="63"/>
      <c r="H551" s="62" t="str">
        <f t="shared" si="61"/>
        <v/>
      </c>
      <c r="I551" s="62"/>
      <c r="J551" s="62" t="str">
        <f t="shared" si="56"/>
        <v/>
      </c>
      <c r="K551" s="62"/>
      <c r="L551" s="62" t="str">
        <f t="shared" si="58"/>
        <v/>
      </c>
      <c r="M551" s="62"/>
    </row>
    <row r="552" spans="2:13" x14ac:dyDescent="0.25">
      <c r="B552" s="29" t="str">
        <f t="shared" si="59"/>
        <v/>
      </c>
      <c r="C552" s="30" t="str">
        <f t="shared" si="57"/>
        <v/>
      </c>
      <c r="D552" s="61" t="str">
        <f t="shared" ref="D552:D615" si="62">IF(C552="","",IF(EOMONTH(C552,0)&gt;Data_Final_Cálculo,Data_Final_Cálculo,EOMONTH(C552,0)))</f>
        <v/>
      </c>
      <c r="E552" s="61"/>
      <c r="F552" s="62" t="str">
        <f t="shared" si="60"/>
        <v/>
      </c>
      <c r="G552" s="63"/>
      <c r="H552" s="62" t="str">
        <f t="shared" si="61"/>
        <v/>
      </c>
      <c r="I552" s="62"/>
      <c r="J552" s="62" t="str">
        <f t="shared" ref="J552:J615" si="63">IF(OR(C552="",ValorOriginal=""),"",IF(OR(Data_Inicial_Jur="",Data_Final_Jur="",CodJur=1,D552&lt;Data_Inicial_Jur),0,H552*(VLOOKUP(IF(D552&gt;Data_Final_Jur,Data_Final_Jur,D552),FJ,CodJur,TRUE)-VLOOKUP(Data_Inicial_Jur,FJ,CodJur,TRUE))*(IF(CodJur=3,0.01,TaxaJur))))</f>
        <v/>
      </c>
      <c r="K552" s="62"/>
      <c r="L552" s="62" t="str">
        <f t="shared" si="58"/>
        <v/>
      </c>
      <c r="M552" s="62"/>
    </row>
    <row r="553" spans="2:13" x14ac:dyDescent="0.25">
      <c r="B553" s="29" t="str">
        <f t="shared" si="59"/>
        <v/>
      </c>
      <c r="C553" s="30" t="str">
        <f t="shared" ref="C553:C616" si="64">IF(D552&gt;=Data_Final_Cálculo,"",D552+1)</f>
        <v/>
      </c>
      <c r="D553" s="61" t="str">
        <f t="shared" si="62"/>
        <v/>
      </c>
      <c r="E553" s="61"/>
      <c r="F553" s="62" t="str">
        <f t="shared" si="60"/>
        <v/>
      </c>
      <c r="G553" s="63"/>
      <c r="H553" s="62" t="str">
        <f t="shared" si="61"/>
        <v/>
      </c>
      <c r="I553" s="62"/>
      <c r="J553" s="62" t="str">
        <f t="shared" si="63"/>
        <v/>
      </c>
      <c r="K553" s="62"/>
      <c r="L553" s="62" t="str">
        <f t="shared" ref="L553:L561" si="65">IF(C553="","",SUM(H553:J553))</f>
        <v/>
      </c>
      <c r="M553" s="62"/>
    </row>
    <row r="554" spans="2:13" x14ac:dyDescent="0.25">
      <c r="B554" s="29" t="str">
        <f t="shared" ref="B554:B561" si="66">IF(C554="","",B553+1)</f>
        <v/>
      </c>
      <c r="C554" s="30" t="str">
        <f t="shared" si="64"/>
        <v/>
      </c>
      <c r="D554" s="61" t="str">
        <f t="shared" si="62"/>
        <v/>
      </c>
      <c r="E554" s="61"/>
      <c r="F554" s="62" t="str">
        <f t="shared" ref="F554:F561" si="67">IF(C554="","",H553)</f>
        <v/>
      </c>
      <c r="G554" s="63"/>
      <c r="H554" s="62" t="str">
        <f t="shared" si="61"/>
        <v/>
      </c>
      <c r="I554" s="62"/>
      <c r="J554" s="62" t="str">
        <f t="shared" si="63"/>
        <v/>
      </c>
      <c r="K554" s="62"/>
      <c r="L554" s="62" t="str">
        <f t="shared" si="65"/>
        <v/>
      </c>
      <c r="M554" s="62"/>
    </row>
    <row r="555" spans="2:13" x14ac:dyDescent="0.25">
      <c r="B555" s="29" t="str">
        <f t="shared" si="66"/>
        <v/>
      </c>
      <c r="C555" s="30" t="str">
        <f t="shared" si="64"/>
        <v/>
      </c>
      <c r="D555" s="61" t="str">
        <f t="shared" si="62"/>
        <v/>
      </c>
      <c r="E555" s="61"/>
      <c r="F555" s="62" t="str">
        <f t="shared" si="67"/>
        <v/>
      </c>
      <c r="G555" s="63"/>
      <c r="H555" s="62" t="str">
        <f t="shared" si="61"/>
        <v/>
      </c>
      <c r="I555" s="62"/>
      <c r="J555" s="62" t="str">
        <f t="shared" si="63"/>
        <v/>
      </c>
      <c r="K555" s="62"/>
      <c r="L555" s="62" t="str">
        <f t="shared" si="65"/>
        <v/>
      </c>
      <c r="M555" s="62"/>
    </row>
    <row r="556" spans="2:13" x14ac:dyDescent="0.25">
      <c r="B556" s="29" t="str">
        <f t="shared" si="66"/>
        <v/>
      </c>
      <c r="C556" s="30" t="str">
        <f t="shared" si="64"/>
        <v/>
      </c>
      <c r="D556" s="61" t="str">
        <f t="shared" si="62"/>
        <v/>
      </c>
      <c r="E556" s="61"/>
      <c r="F556" s="62" t="str">
        <f t="shared" si="67"/>
        <v/>
      </c>
      <c r="G556" s="63"/>
      <c r="H556" s="62" t="str">
        <f t="shared" si="61"/>
        <v/>
      </c>
      <c r="I556" s="62"/>
      <c r="J556" s="62" t="str">
        <f t="shared" si="63"/>
        <v/>
      </c>
      <c r="K556" s="62"/>
      <c r="L556" s="62" t="str">
        <f t="shared" si="65"/>
        <v/>
      </c>
      <c r="M556" s="62"/>
    </row>
    <row r="557" spans="2:13" x14ac:dyDescent="0.25">
      <c r="B557" s="29" t="str">
        <f t="shared" si="66"/>
        <v/>
      </c>
      <c r="C557" s="30" t="str">
        <f t="shared" si="64"/>
        <v/>
      </c>
      <c r="D557" s="61" t="str">
        <f t="shared" si="62"/>
        <v/>
      </c>
      <c r="E557" s="61"/>
      <c r="F557" s="62" t="str">
        <f t="shared" si="67"/>
        <v/>
      </c>
      <c r="G557" s="63"/>
      <c r="H557" s="62" t="str">
        <f t="shared" si="61"/>
        <v/>
      </c>
      <c r="I557" s="62"/>
      <c r="J557" s="62" t="str">
        <f t="shared" si="63"/>
        <v/>
      </c>
      <c r="K557" s="62"/>
      <c r="L557" s="62" t="str">
        <f t="shared" si="65"/>
        <v/>
      </c>
      <c r="M557" s="62"/>
    </row>
    <row r="558" spans="2:13" x14ac:dyDescent="0.25">
      <c r="B558" s="29" t="str">
        <f t="shared" si="66"/>
        <v/>
      </c>
      <c r="C558" s="30" t="str">
        <f t="shared" si="64"/>
        <v/>
      </c>
      <c r="D558" s="61" t="str">
        <f t="shared" si="62"/>
        <v/>
      </c>
      <c r="E558" s="61"/>
      <c r="F558" s="62" t="str">
        <f t="shared" si="67"/>
        <v/>
      </c>
      <c r="G558" s="63"/>
      <c r="H558" s="62" t="str">
        <f t="shared" si="61"/>
        <v/>
      </c>
      <c r="I558" s="62"/>
      <c r="J558" s="62" t="str">
        <f t="shared" si="63"/>
        <v/>
      </c>
      <c r="K558" s="62"/>
      <c r="L558" s="62" t="str">
        <f t="shared" si="65"/>
        <v/>
      </c>
      <c r="M558" s="62"/>
    </row>
    <row r="559" spans="2:13" x14ac:dyDescent="0.25">
      <c r="B559" s="29" t="str">
        <f t="shared" si="66"/>
        <v/>
      </c>
      <c r="C559" s="30" t="str">
        <f t="shared" si="64"/>
        <v/>
      </c>
      <c r="D559" s="61" t="str">
        <f t="shared" si="62"/>
        <v/>
      </c>
      <c r="E559" s="61"/>
      <c r="F559" s="62" t="str">
        <f t="shared" si="67"/>
        <v/>
      </c>
      <c r="G559" s="63"/>
      <c r="H559" s="62" t="str">
        <f t="shared" si="61"/>
        <v/>
      </c>
      <c r="I559" s="62"/>
      <c r="J559" s="62" t="str">
        <f t="shared" si="63"/>
        <v/>
      </c>
      <c r="K559" s="62"/>
      <c r="L559" s="62" t="str">
        <f t="shared" si="65"/>
        <v/>
      </c>
      <c r="M559" s="62"/>
    </row>
    <row r="560" spans="2:13" x14ac:dyDescent="0.25">
      <c r="B560" s="29" t="str">
        <f t="shared" si="66"/>
        <v/>
      </c>
      <c r="C560" s="30" t="str">
        <f t="shared" si="64"/>
        <v/>
      </c>
      <c r="D560" s="61" t="str">
        <f t="shared" si="62"/>
        <v/>
      </c>
      <c r="E560" s="61"/>
      <c r="F560" s="62" t="str">
        <f t="shared" si="67"/>
        <v/>
      </c>
      <c r="G560" s="63"/>
      <c r="H560" s="62" t="str">
        <f t="shared" si="61"/>
        <v/>
      </c>
      <c r="I560" s="62"/>
      <c r="J560" s="62" t="str">
        <f t="shared" si="63"/>
        <v/>
      </c>
      <c r="K560" s="62"/>
      <c r="L560" s="62" t="str">
        <f t="shared" si="65"/>
        <v/>
      </c>
      <c r="M560" s="62"/>
    </row>
    <row r="561" spans="2:13" x14ac:dyDescent="0.25">
      <c r="B561" s="29" t="str">
        <f t="shared" si="66"/>
        <v/>
      </c>
      <c r="C561" s="30" t="str">
        <f t="shared" si="64"/>
        <v/>
      </c>
      <c r="D561" s="61" t="str">
        <f t="shared" si="62"/>
        <v/>
      </c>
      <c r="E561" s="61"/>
      <c r="F561" s="62" t="str">
        <f t="shared" si="67"/>
        <v/>
      </c>
      <c r="G561" s="63"/>
      <c r="H561" s="62" t="str">
        <f t="shared" si="61"/>
        <v/>
      </c>
      <c r="I561" s="62"/>
      <c r="J561" s="62" t="str">
        <f t="shared" si="63"/>
        <v/>
      </c>
      <c r="K561" s="62"/>
      <c r="L561" s="62" t="str">
        <f t="shared" si="65"/>
        <v/>
      </c>
      <c r="M561" s="62"/>
    </row>
    <row r="562" spans="2:13" x14ac:dyDescent="0.25">
      <c r="B562" s="29" t="str">
        <f t="shared" ref="B562:B625" si="68">IF(C562="","",B561+1)</f>
        <v/>
      </c>
      <c r="C562" s="30" t="str">
        <f t="shared" si="64"/>
        <v/>
      </c>
      <c r="D562" s="61" t="str">
        <f t="shared" si="62"/>
        <v/>
      </c>
      <c r="E562" s="61"/>
      <c r="F562" s="62" t="str">
        <f t="shared" ref="F562:F625" si="69">IF(C562="","",H561)</f>
        <v/>
      </c>
      <c r="G562" s="63"/>
      <c r="H562" s="62" t="str">
        <f t="shared" si="61"/>
        <v/>
      </c>
      <c r="I562" s="62"/>
      <c r="J562" s="62" t="str">
        <f t="shared" si="63"/>
        <v/>
      </c>
      <c r="K562" s="62"/>
      <c r="L562" s="62" t="str">
        <f t="shared" ref="L562:L625" si="70">IF(C562="","",SUM(H562:J562))</f>
        <v/>
      </c>
      <c r="M562" s="62"/>
    </row>
    <row r="563" spans="2:13" x14ac:dyDescent="0.25">
      <c r="B563" s="29" t="str">
        <f t="shared" si="68"/>
        <v/>
      </c>
      <c r="C563" s="30" t="str">
        <f t="shared" si="64"/>
        <v/>
      </c>
      <c r="D563" s="61" t="str">
        <f t="shared" si="62"/>
        <v/>
      </c>
      <c r="E563" s="61"/>
      <c r="F563" s="62" t="str">
        <f t="shared" si="69"/>
        <v/>
      </c>
      <c r="G563" s="63"/>
      <c r="H563" s="62" t="str">
        <f t="shared" si="61"/>
        <v/>
      </c>
      <c r="I563" s="62"/>
      <c r="J563" s="62" t="str">
        <f t="shared" si="63"/>
        <v/>
      </c>
      <c r="K563" s="62"/>
      <c r="L563" s="62" t="str">
        <f t="shared" si="70"/>
        <v/>
      </c>
      <c r="M563" s="62"/>
    </row>
    <row r="564" spans="2:13" x14ac:dyDescent="0.25">
      <c r="B564" s="29" t="str">
        <f t="shared" si="68"/>
        <v/>
      </c>
      <c r="C564" s="30" t="str">
        <f t="shared" si="64"/>
        <v/>
      </c>
      <c r="D564" s="61" t="str">
        <f t="shared" si="62"/>
        <v/>
      </c>
      <c r="E564" s="61"/>
      <c r="F564" s="62" t="str">
        <f t="shared" si="69"/>
        <v/>
      </c>
      <c r="G564" s="63"/>
      <c r="H564" s="62" t="str">
        <f t="shared" si="61"/>
        <v/>
      </c>
      <c r="I564" s="62"/>
      <c r="J564" s="62" t="str">
        <f t="shared" si="63"/>
        <v/>
      </c>
      <c r="K564" s="62"/>
      <c r="L564" s="62" t="str">
        <f t="shared" si="70"/>
        <v/>
      </c>
      <c r="M564" s="62"/>
    </row>
    <row r="565" spans="2:13" x14ac:dyDescent="0.25">
      <c r="B565" s="29" t="str">
        <f t="shared" si="68"/>
        <v/>
      </c>
      <c r="C565" s="30" t="str">
        <f t="shared" si="64"/>
        <v/>
      </c>
      <c r="D565" s="61" t="str">
        <f t="shared" si="62"/>
        <v/>
      </c>
      <c r="E565" s="61"/>
      <c r="F565" s="62" t="str">
        <f t="shared" si="69"/>
        <v/>
      </c>
      <c r="G565" s="63"/>
      <c r="H565" s="62" t="str">
        <f t="shared" si="61"/>
        <v/>
      </c>
      <c r="I565" s="62"/>
      <c r="J565" s="62" t="str">
        <f t="shared" si="63"/>
        <v/>
      </c>
      <c r="K565" s="62"/>
      <c r="L565" s="62" t="str">
        <f t="shared" si="70"/>
        <v/>
      </c>
      <c r="M565" s="62"/>
    </row>
    <row r="566" spans="2:13" x14ac:dyDescent="0.25">
      <c r="B566" s="29" t="str">
        <f t="shared" si="68"/>
        <v/>
      </c>
      <c r="C566" s="30" t="str">
        <f t="shared" si="64"/>
        <v/>
      </c>
      <c r="D566" s="61" t="str">
        <f t="shared" si="62"/>
        <v/>
      </c>
      <c r="E566" s="61"/>
      <c r="F566" s="62" t="str">
        <f t="shared" si="69"/>
        <v/>
      </c>
      <c r="G566" s="63"/>
      <c r="H566" s="62" t="str">
        <f t="shared" si="61"/>
        <v/>
      </c>
      <c r="I566" s="62"/>
      <c r="J566" s="62" t="str">
        <f t="shared" si="63"/>
        <v/>
      </c>
      <c r="K566" s="62"/>
      <c r="L566" s="62" t="str">
        <f t="shared" si="70"/>
        <v/>
      </c>
      <c r="M566" s="62"/>
    </row>
    <row r="567" spans="2:13" x14ac:dyDescent="0.25">
      <c r="B567" s="29" t="str">
        <f t="shared" si="68"/>
        <v/>
      </c>
      <c r="C567" s="30" t="str">
        <f t="shared" si="64"/>
        <v/>
      </c>
      <c r="D567" s="61" t="str">
        <f t="shared" si="62"/>
        <v/>
      </c>
      <c r="E567" s="61"/>
      <c r="F567" s="62" t="str">
        <f t="shared" si="69"/>
        <v/>
      </c>
      <c r="G567" s="63"/>
      <c r="H567" s="62" t="str">
        <f t="shared" si="61"/>
        <v/>
      </c>
      <c r="I567" s="62"/>
      <c r="J567" s="62" t="str">
        <f t="shared" si="63"/>
        <v/>
      </c>
      <c r="K567" s="62"/>
      <c r="L567" s="62" t="str">
        <f t="shared" si="70"/>
        <v/>
      </c>
      <c r="M567" s="62"/>
    </row>
    <row r="568" spans="2:13" x14ac:dyDescent="0.25">
      <c r="B568" s="29" t="str">
        <f t="shared" si="68"/>
        <v/>
      </c>
      <c r="C568" s="30" t="str">
        <f t="shared" si="64"/>
        <v/>
      </c>
      <c r="D568" s="61" t="str">
        <f t="shared" si="62"/>
        <v/>
      </c>
      <c r="E568" s="61"/>
      <c r="F568" s="62" t="str">
        <f t="shared" si="69"/>
        <v/>
      </c>
      <c r="G568" s="63"/>
      <c r="H568" s="62" t="str">
        <f t="shared" si="61"/>
        <v/>
      </c>
      <c r="I568" s="62"/>
      <c r="J568" s="62" t="str">
        <f t="shared" si="63"/>
        <v/>
      </c>
      <c r="K568" s="62"/>
      <c r="L568" s="62" t="str">
        <f t="shared" si="70"/>
        <v/>
      </c>
      <c r="M568" s="62"/>
    </row>
    <row r="569" spans="2:13" x14ac:dyDescent="0.25">
      <c r="B569" s="29" t="str">
        <f t="shared" si="68"/>
        <v/>
      </c>
      <c r="C569" s="30" t="str">
        <f t="shared" si="64"/>
        <v/>
      </c>
      <c r="D569" s="61" t="str">
        <f t="shared" si="62"/>
        <v/>
      </c>
      <c r="E569" s="61"/>
      <c r="F569" s="62" t="str">
        <f t="shared" si="69"/>
        <v/>
      </c>
      <c r="G569" s="63"/>
      <c r="H569" s="62" t="str">
        <f t="shared" si="61"/>
        <v/>
      </c>
      <c r="I569" s="62"/>
      <c r="J569" s="62" t="str">
        <f t="shared" si="63"/>
        <v/>
      </c>
      <c r="K569" s="62"/>
      <c r="L569" s="62" t="str">
        <f t="shared" si="70"/>
        <v/>
      </c>
      <c r="M569" s="62"/>
    </row>
    <row r="570" spans="2:13" x14ac:dyDescent="0.25">
      <c r="B570" s="29" t="str">
        <f t="shared" si="68"/>
        <v/>
      </c>
      <c r="C570" s="30" t="str">
        <f t="shared" si="64"/>
        <v/>
      </c>
      <c r="D570" s="61" t="str">
        <f t="shared" si="62"/>
        <v/>
      </c>
      <c r="E570" s="61"/>
      <c r="F570" s="62" t="str">
        <f t="shared" si="69"/>
        <v/>
      </c>
      <c r="G570" s="63"/>
      <c r="H570" s="62" t="str">
        <f t="shared" ref="H570:H633" si="71">IF(OR(C570="",ValorOriginal="",Data_Inicial_CM="",Data_Final_CM=""),"",IF(D570&lt;Data_Final_CM,ValorOriginal/VLOOKUP(Data_Inicial_CM,FCM,CodInd,TRUE)*VLOOKUP(D570,FCM,CodInd,TRUE),ValorOriginal/VLOOKUP(Data_Inicial_CM,FCM,CodInd,TRUE)*VLOOKUP(Data_Final_CM,FCM,CodInd,TRUE)))</f>
        <v/>
      </c>
      <c r="I570" s="62"/>
      <c r="J570" s="62" t="str">
        <f t="shared" si="63"/>
        <v/>
      </c>
      <c r="K570" s="62"/>
      <c r="L570" s="62" t="str">
        <f t="shared" si="70"/>
        <v/>
      </c>
      <c r="M570" s="62"/>
    </row>
    <row r="571" spans="2:13" x14ac:dyDescent="0.25">
      <c r="B571" s="29" t="str">
        <f t="shared" si="68"/>
        <v/>
      </c>
      <c r="C571" s="30" t="str">
        <f t="shared" si="64"/>
        <v/>
      </c>
      <c r="D571" s="61" t="str">
        <f t="shared" si="62"/>
        <v/>
      </c>
      <c r="E571" s="61"/>
      <c r="F571" s="62" t="str">
        <f t="shared" si="69"/>
        <v/>
      </c>
      <c r="G571" s="63"/>
      <c r="H571" s="62" t="str">
        <f t="shared" si="71"/>
        <v/>
      </c>
      <c r="I571" s="62"/>
      <c r="J571" s="62" t="str">
        <f t="shared" si="63"/>
        <v/>
      </c>
      <c r="K571" s="62"/>
      <c r="L571" s="62" t="str">
        <f t="shared" si="70"/>
        <v/>
      </c>
      <c r="M571" s="62"/>
    </row>
    <row r="572" spans="2:13" x14ac:dyDescent="0.25">
      <c r="B572" s="29" t="str">
        <f t="shared" si="68"/>
        <v/>
      </c>
      <c r="C572" s="30" t="str">
        <f t="shared" si="64"/>
        <v/>
      </c>
      <c r="D572" s="61" t="str">
        <f t="shared" si="62"/>
        <v/>
      </c>
      <c r="E572" s="61"/>
      <c r="F572" s="62" t="str">
        <f t="shared" si="69"/>
        <v/>
      </c>
      <c r="G572" s="63"/>
      <c r="H572" s="62" t="str">
        <f t="shared" si="71"/>
        <v/>
      </c>
      <c r="I572" s="62"/>
      <c r="J572" s="62" t="str">
        <f t="shared" si="63"/>
        <v/>
      </c>
      <c r="K572" s="62"/>
      <c r="L572" s="62" t="str">
        <f t="shared" si="70"/>
        <v/>
      </c>
      <c r="M572" s="62"/>
    </row>
    <row r="573" spans="2:13" x14ac:dyDescent="0.25">
      <c r="B573" s="29" t="str">
        <f t="shared" si="68"/>
        <v/>
      </c>
      <c r="C573" s="30" t="str">
        <f t="shared" si="64"/>
        <v/>
      </c>
      <c r="D573" s="61" t="str">
        <f t="shared" si="62"/>
        <v/>
      </c>
      <c r="E573" s="61"/>
      <c r="F573" s="62" t="str">
        <f t="shared" si="69"/>
        <v/>
      </c>
      <c r="G573" s="63"/>
      <c r="H573" s="62" t="str">
        <f t="shared" si="71"/>
        <v/>
      </c>
      <c r="I573" s="62"/>
      <c r="J573" s="62" t="str">
        <f t="shared" si="63"/>
        <v/>
      </c>
      <c r="K573" s="62"/>
      <c r="L573" s="62" t="str">
        <f t="shared" si="70"/>
        <v/>
      </c>
      <c r="M573" s="62"/>
    </row>
    <row r="574" spans="2:13" x14ac:dyDescent="0.25">
      <c r="B574" s="29" t="str">
        <f t="shared" si="68"/>
        <v/>
      </c>
      <c r="C574" s="30" t="str">
        <f t="shared" si="64"/>
        <v/>
      </c>
      <c r="D574" s="61" t="str">
        <f t="shared" si="62"/>
        <v/>
      </c>
      <c r="E574" s="61"/>
      <c r="F574" s="62" t="str">
        <f t="shared" si="69"/>
        <v/>
      </c>
      <c r="G574" s="63"/>
      <c r="H574" s="62" t="str">
        <f t="shared" si="71"/>
        <v/>
      </c>
      <c r="I574" s="62"/>
      <c r="J574" s="62" t="str">
        <f t="shared" si="63"/>
        <v/>
      </c>
      <c r="K574" s="62"/>
      <c r="L574" s="62" t="str">
        <f t="shared" si="70"/>
        <v/>
      </c>
      <c r="M574" s="62"/>
    </row>
    <row r="575" spans="2:13" x14ac:dyDescent="0.25">
      <c r="B575" s="29" t="str">
        <f t="shared" si="68"/>
        <v/>
      </c>
      <c r="C575" s="30" t="str">
        <f t="shared" si="64"/>
        <v/>
      </c>
      <c r="D575" s="61" t="str">
        <f t="shared" si="62"/>
        <v/>
      </c>
      <c r="E575" s="61"/>
      <c r="F575" s="62" t="str">
        <f t="shared" si="69"/>
        <v/>
      </c>
      <c r="G575" s="63"/>
      <c r="H575" s="62" t="str">
        <f t="shared" si="71"/>
        <v/>
      </c>
      <c r="I575" s="62"/>
      <c r="J575" s="62" t="str">
        <f t="shared" si="63"/>
        <v/>
      </c>
      <c r="K575" s="62"/>
      <c r="L575" s="62" t="str">
        <f t="shared" si="70"/>
        <v/>
      </c>
      <c r="M575" s="62"/>
    </row>
    <row r="576" spans="2:13" x14ac:dyDescent="0.25">
      <c r="B576" s="29" t="str">
        <f t="shared" si="68"/>
        <v/>
      </c>
      <c r="C576" s="30" t="str">
        <f t="shared" si="64"/>
        <v/>
      </c>
      <c r="D576" s="61" t="str">
        <f t="shared" si="62"/>
        <v/>
      </c>
      <c r="E576" s="61"/>
      <c r="F576" s="62" t="str">
        <f t="shared" si="69"/>
        <v/>
      </c>
      <c r="G576" s="63"/>
      <c r="H576" s="62" t="str">
        <f t="shared" si="71"/>
        <v/>
      </c>
      <c r="I576" s="62"/>
      <c r="J576" s="62" t="str">
        <f t="shared" si="63"/>
        <v/>
      </c>
      <c r="K576" s="62"/>
      <c r="L576" s="62" t="str">
        <f t="shared" si="70"/>
        <v/>
      </c>
      <c r="M576" s="62"/>
    </row>
    <row r="577" spans="2:13" x14ac:dyDescent="0.25">
      <c r="B577" s="29" t="str">
        <f t="shared" si="68"/>
        <v/>
      </c>
      <c r="C577" s="30" t="str">
        <f t="shared" si="64"/>
        <v/>
      </c>
      <c r="D577" s="61" t="str">
        <f t="shared" si="62"/>
        <v/>
      </c>
      <c r="E577" s="61"/>
      <c r="F577" s="62" t="str">
        <f t="shared" si="69"/>
        <v/>
      </c>
      <c r="G577" s="63"/>
      <c r="H577" s="62" t="str">
        <f t="shared" si="71"/>
        <v/>
      </c>
      <c r="I577" s="62"/>
      <c r="J577" s="62" t="str">
        <f t="shared" si="63"/>
        <v/>
      </c>
      <c r="K577" s="62"/>
      <c r="L577" s="62" t="str">
        <f t="shared" si="70"/>
        <v/>
      </c>
      <c r="M577" s="62"/>
    </row>
    <row r="578" spans="2:13" x14ac:dyDescent="0.25">
      <c r="B578" s="29" t="str">
        <f t="shared" si="68"/>
        <v/>
      </c>
      <c r="C578" s="30" t="str">
        <f t="shared" si="64"/>
        <v/>
      </c>
      <c r="D578" s="61" t="str">
        <f t="shared" si="62"/>
        <v/>
      </c>
      <c r="E578" s="61"/>
      <c r="F578" s="62" t="str">
        <f t="shared" si="69"/>
        <v/>
      </c>
      <c r="G578" s="63"/>
      <c r="H578" s="62" t="str">
        <f t="shared" si="71"/>
        <v/>
      </c>
      <c r="I578" s="62"/>
      <c r="J578" s="62" t="str">
        <f t="shared" si="63"/>
        <v/>
      </c>
      <c r="K578" s="62"/>
      <c r="L578" s="62" t="str">
        <f t="shared" si="70"/>
        <v/>
      </c>
      <c r="M578" s="62"/>
    </row>
    <row r="579" spans="2:13" x14ac:dyDescent="0.25">
      <c r="B579" s="29" t="str">
        <f t="shared" si="68"/>
        <v/>
      </c>
      <c r="C579" s="30" t="str">
        <f t="shared" si="64"/>
        <v/>
      </c>
      <c r="D579" s="61" t="str">
        <f t="shared" si="62"/>
        <v/>
      </c>
      <c r="E579" s="61"/>
      <c r="F579" s="62" t="str">
        <f t="shared" si="69"/>
        <v/>
      </c>
      <c r="G579" s="63"/>
      <c r="H579" s="62" t="str">
        <f t="shared" si="71"/>
        <v/>
      </c>
      <c r="I579" s="62"/>
      <c r="J579" s="62" t="str">
        <f t="shared" si="63"/>
        <v/>
      </c>
      <c r="K579" s="62"/>
      <c r="L579" s="62" t="str">
        <f t="shared" si="70"/>
        <v/>
      </c>
      <c r="M579" s="62"/>
    </row>
    <row r="580" spans="2:13" x14ac:dyDescent="0.25">
      <c r="B580" s="29" t="str">
        <f t="shared" si="68"/>
        <v/>
      </c>
      <c r="C580" s="30" t="str">
        <f t="shared" si="64"/>
        <v/>
      </c>
      <c r="D580" s="61" t="str">
        <f t="shared" si="62"/>
        <v/>
      </c>
      <c r="E580" s="61"/>
      <c r="F580" s="62" t="str">
        <f t="shared" si="69"/>
        <v/>
      </c>
      <c r="G580" s="63"/>
      <c r="H580" s="62" t="str">
        <f t="shared" si="71"/>
        <v/>
      </c>
      <c r="I580" s="62"/>
      <c r="J580" s="62" t="str">
        <f t="shared" si="63"/>
        <v/>
      </c>
      <c r="K580" s="62"/>
      <c r="L580" s="62" t="str">
        <f t="shared" si="70"/>
        <v/>
      </c>
      <c r="M580" s="62"/>
    </row>
    <row r="581" spans="2:13" x14ac:dyDescent="0.25">
      <c r="B581" s="29" t="str">
        <f t="shared" si="68"/>
        <v/>
      </c>
      <c r="C581" s="30" t="str">
        <f t="shared" si="64"/>
        <v/>
      </c>
      <c r="D581" s="61" t="str">
        <f t="shared" si="62"/>
        <v/>
      </c>
      <c r="E581" s="61"/>
      <c r="F581" s="62" t="str">
        <f t="shared" si="69"/>
        <v/>
      </c>
      <c r="G581" s="63"/>
      <c r="H581" s="62" t="str">
        <f t="shared" si="71"/>
        <v/>
      </c>
      <c r="I581" s="62"/>
      <c r="J581" s="62" t="str">
        <f t="shared" si="63"/>
        <v/>
      </c>
      <c r="K581" s="62"/>
      <c r="L581" s="62" t="str">
        <f t="shared" si="70"/>
        <v/>
      </c>
      <c r="M581" s="62"/>
    </row>
    <row r="582" spans="2:13" x14ac:dyDescent="0.25">
      <c r="B582" s="29" t="str">
        <f t="shared" si="68"/>
        <v/>
      </c>
      <c r="C582" s="30" t="str">
        <f t="shared" si="64"/>
        <v/>
      </c>
      <c r="D582" s="61" t="str">
        <f t="shared" si="62"/>
        <v/>
      </c>
      <c r="E582" s="61"/>
      <c r="F582" s="62" t="str">
        <f t="shared" si="69"/>
        <v/>
      </c>
      <c r="G582" s="63"/>
      <c r="H582" s="62" t="str">
        <f t="shared" si="71"/>
        <v/>
      </c>
      <c r="I582" s="62"/>
      <c r="J582" s="62" t="str">
        <f t="shared" si="63"/>
        <v/>
      </c>
      <c r="K582" s="62"/>
      <c r="L582" s="62" t="str">
        <f t="shared" si="70"/>
        <v/>
      </c>
      <c r="M582" s="62"/>
    </row>
    <row r="583" spans="2:13" x14ac:dyDescent="0.25">
      <c r="B583" s="29" t="str">
        <f t="shared" si="68"/>
        <v/>
      </c>
      <c r="C583" s="30" t="str">
        <f t="shared" si="64"/>
        <v/>
      </c>
      <c r="D583" s="61" t="str">
        <f t="shared" si="62"/>
        <v/>
      </c>
      <c r="E583" s="61"/>
      <c r="F583" s="62" t="str">
        <f t="shared" si="69"/>
        <v/>
      </c>
      <c r="G583" s="63"/>
      <c r="H583" s="62" t="str">
        <f t="shared" si="71"/>
        <v/>
      </c>
      <c r="I583" s="62"/>
      <c r="J583" s="62" t="str">
        <f t="shared" si="63"/>
        <v/>
      </c>
      <c r="K583" s="62"/>
      <c r="L583" s="62" t="str">
        <f t="shared" si="70"/>
        <v/>
      </c>
      <c r="M583" s="62"/>
    </row>
    <row r="584" spans="2:13" x14ac:dyDescent="0.25">
      <c r="B584" s="29" t="str">
        <f t="shared" si="68"/>
        <v/>
      </c>
      <c r="C584" s="30" t="str">
        <f t="shared" si="64"/>
        <v/>
      </c>
      <c r="D584" s="61" t="str">
        <f t="shared" si="62"/>
        <v/>
      </c>
      <c r="E584" s="61"/>
      <c r="F584" s="62" t="str">
        <f t="shared" si="69"/>
        <v/>
      </c>
      <c r="G584" s="63"/>
      <c r="H584" s="62" t="str">
        <f t="shared" si="71"/>
        <v/>
      </c>
      <c r="I584" s="62"/>
      <c r="J584" s="62" t="str">
        <f t="shared" si="63"/>
        <v/>
      </c>
      <c r="K584" s="62"/>
      <c r="L584" s="62" t="str">
        <f t="shared" si="70"/>
        <v/>
      </c>
      <c r="M584" s="62"/>
    </row>
    <row r="585" spans="2:13" x14ac:dyDescent="0.25">
      <c r="B585" s="29" t="str">
        <f t="shared" si="68"/>
        <v/>
      </c>
      <c r="C585" s="30" t="str">
        <f t="shared" si="64"/>
        <v/>
      </c>
      <c r="D585" s="61" t="str">
        <f t="shared" si="62"/>
        <v/>
      </c>
      <c r="E585" s="61"/>
      <c r="F585" s="62" t="str">
        <f t="shared" si="69"/>
        <v/>
      </c>
      <c r="G585" s="63"/>
      <c r="H585" s="62" t="str">
        <f t="shared" si="71"/>
        <v/>
      </c>
      <c r="I585" s="62"/>
      <c r="J585" s="62" t="str">
        <f t="shared" si="63"/>
        <v/>
      </c>
      <c r="K585" s="62"/>
      <c r="L585" s="62" t="str">
        <f t="shared" si="70"/>
        <v/>
      </c>
      <c r="M585" s="62"/>
    </row>
    <row r="586" spans="2:13" x14ac:dyDescent="0.25">
      <c r="B586" s="29" t="str">
        <f t="shared" si="68"/>
        <v/>
      </c>
      <c r="C586" s="30" t="str">
        <f t="shared" si="64"/>
        <v/>
      </c>
      <c r="D586" s="61" t="str">
        <f t="shared" si="62"/>
        <v/>
      </c>
      <c r="E586" s="61"/>
      <c r="F586" s="62" t="str">
        <f t="shared" si="69"/>
        <v/>
      </c>
      <c r="G586" s="63"/>
      <c r="H586" s="62" t="str">
        <f t="shared" si="71"/>
        <v/>
      </c>
      <c r="I586" s="62"/>
      <c r="J586" s="62" t="str">
        <f t="shared" si="63"/>
        <v/>
      </c>
      <c r="K586" s="62"/>
      <c r="L586" s="62" t="str">
        <f t="shared" si="70"/>
        <v/>
      </c>
      <c r="M586" s="62"/>
    </row>
    <row r="587" spans="2:13" x14ac:dyDescent="0.25">
      <c r="B587" s="29" t="str">
        <f t="shared" si="68"/>
        <v/>
      </c>
      <c r="C587" s="30" t="str">
        <f t="shared" si="64"/>
        <v/>
      </c>
      <c r="D587" s="61" t="str">
        <f t="shared" si="62"/>
        <v/>
      </c>
      <c r="E587" s="61"/>
      <c r="F587" s="62" t="str">
        <f t="shared" si="69"/>
        <v/>
      </c>
      <c r="G587" s="63"/>
      <c r="H587" s="62" t="str">
        <f t="shared" si="71"/>
        <v/>
      </c>
      <c r="I587" s="62"/>
      <c r="J587" s="62" t="str">
        <f t="shared" si="63"/>
        <v/>
      </c>
      <c r="K587" s="62"/>
      <c r="L587" s="62" t="str">
        <f t="shared" si="70"/>
        <v/>
      </c>
      <c r="M587" s="62"/>
    </row>
    <row r="588" spans="2:13" x14ac:dyDescent="0.25">
      <c r="B588" s="29" t="str">
        <f t="shared" si="68"/>
        <v/>
      </c>
      <c r="C588" s="30" t="str">
        <f t="shared" si="64"/>
        <v/>
      </c>
      <c r="D588" s="61" t="str">
        <f t="shared" si="62"/>
        <v/>
      </c>
      <c r="E588" s="61"/>
      <c r="F588" s="62" t="str">
        <f t="shared" si="69"/>
        <v/>
      </c>
      <c r="G588" s="63"/>
      <c r="H588" s="62" t="str">
        <f t="shared" si="71"/>
        <v/>
      </c>
      <c r="I588" s="62"/>
      <c r="J588" s="62" t="str">
        <f t="shared" si="63"/>
        <v/>
      </c>
      <c r="K588" s="62"/>
      <c r="L588" s="62" t="str">
        <f t="shared" si="70"/>
        <v/>
      </c>
      <c r="M588" s="62"/>
    </row>
    <row r="589" spans="2:13" x14ac:dyDescent="0.25">
      <c r="B589" s="29" t="str">
        <f t="shared" si="68"/>
        <v/>
      </c>
      <c r="C589" s="30" t="str">
        <f t="shared" si="64"/>
        <v/>
      </c>
      <c r="D589" s="61" t="str">
        <f t="shared" si="62"/>
        <v/>
      </c>
      <c r="E589" s="61"/>
      <c r="F589" s="62" t="str">
        <f t="shared" si="69"/>
        <v/>
      </c>
      <c r="G589" s="63"/>
      <c r="H589" s="62" t="str">
        <f t="shared" si="71"/>
        <v/>
      </c>
      <c r="I589" s="62"/>
      <c r="J589" s="62" t="str">
        <f t="shared" si="63"/>
        <v/>
      </c>
      <c r="K589" s="62"/>
      <c r="L589" s="62" t="str">
        <f t="shared" si="70"/>
        <v/>
      </c>
      <c r="M589" s="62"/>
    </row>
    <row r="590" spans="2:13" x14ac:dyDescent="0.25">
      <c r="B590" s="29" t="str">
        <f t="shared" si="68"/>
        <v/>
      </c>
      <c r="C590" s="30" t="str">
        <f t="shared" si="64"/>
        <v/>
      </c>
      <c r="D590" s="61" t="str">
        <f t="shared" si="62"/>
        <v/>
      </c>
      <c r="E590" s="61"/>
      <c r="F590" s="62" t="str">
        <f t="shared" si="69"/>
        <v/>
      </c>
      <c r="G590" s="63"/>
      <c r="H590" s="62" t="str">
        <f t="shared" si="71"/>
        <v/>
      </c>
      <c r="I590" s="62"/>
      <c r="J590" s="62" t="str">
        <f t="shared" si="63"/>
        <v/>
      </c>
      <c r="K590" s="62"/>
      <c r="L590" s="62" t="str">
        <f t="shared" si="70"/>
        <v/>
      </c>
      <c r="M590" s="62"/>
    </row>
    <row r="591" spans="2:13" x14ac:dyDescent="0.25">
      <c r="B591" s="29" t="str">
        <f t="shared" si="68"/>
        <v/>
      </c>
      <c r="C591" s="30" t="str">
        <f t="shared" si="64"/>
        <v/>
      </c>
      <c r="D591" s="61" t="str">
        <f t="shared" si="62"/>
        <v/>
      </c>
      <c r="E591" s="61"/>
      <c r="F591" s="62" t="str">
        <f t="shared" si="69"/>
        <v/>
      </c>
      <c r="G591" s="63"/>
      <c r="H591" s="62" t="str">
        <f t="shared" si="71"/>
        <v/>
      </c>
      <c r="I591" s="62"/>
      <c r="J591" s="62" t="str">
        <f t="shared" si="63"/>
        <v/>
      </c>
      <c r="K591" s="62"/>
      <c r="L591" s="62" t="str">
        <f t="shared" si="70"/>
        <v/>
      </c>
      <c r="M591" s="62"/>
    </row>
    <row r="592" spans="2:13" x14ac:dyDescent="0.25">
      <c r="B592" s="29" t="str">
        <f t="shared" si="68"/>
        <v/>
      </c>
      <c r="C592" s="30" t="str">
        <f t="shared" si="64"/>
        <v/>
      </c>
      <c r="D592" s="61" t="str">
        <f t="shared" si="62"/>
        <v/>
      </c>
      <c r="E592" s="61"/>
      <c r="F592" s="62" t="str">
        <f t="shared" si="69"/>
        <v/>
      </c>
      <c r="G592" s="63"/>
      <c r="H592" s="62" t="str">
        <f t="shared" si="71"/>
        <v/>
      </c>
      <c r="I592" s="62"/>
      <c r="J592" s="62" t="str">
        <f t="shared" si="63"/>
        <v/>
      </c>
      <c r="K592" s="62"/>
      <c r="L592" s="62" t="str">
        <f t="shared" si="70"/>
        <v/>
      </c>
      <c r="M592" s="62"/>
    </row>
    <row r="593" spans="2:13" x14ac:dyDescent="0.25">
      <c r="B593" s="29" t="str">
        <f t="shared" si="68"/>
        <v/>
      </c>
      <c r="C593" s="30" t="str">
        <f t="shared" si="64"/>
        <v/>
      </c>
      <c r="D593" s="61" t="str">
        <f t="shared" si="62"/>
        <v/>
      </c>
      <c r="E593" s="61"/>
      <c r="F593" s="62" t="str">
        <f t="shared" si="69"/>
        <v/>
      </c>
      <c r="G593" s="63"/>
      <c r="H593" s="62" t="str">
        <f t="shared" si="71"/>
        <v/>
      </c>
      <c r="I593" s="62"/>
      <c r="J593" s="62" t="str">
        <f t="shared" si="63"/>
        <v/>
      </c>
      <c r="K593" s="62"/>
      <c r="L593" s="62" t="str">
        <f t="shared" si="70"/>
        <v/>
      </c>
      <c r="M593" s="62"/>
    </row>
    <row r="594" spans="2:13" x14ac:dyDescent="0.25">
      <c r="B594" s="29" t="str">
        <f t="shared" si="68"/>
        <v/>
      </c>
      <c r="C594" s="30" t="str">
        <f t="shared" si="64"/>
        <v/>
      </c>
      <c r="D594" s="61" t="str">
        <f t="shared" si="62"/>
        <v/>
      </c>
      <c r="E594" s="61"/>
      <c r="F594" s="62" t="str">
        <f t="shared" si="69"/>
        <v/>
      </c>
      <c r="G594" s="63"/>
      <c r="H594" s="62" t="str">
        <f t="shared" si="71"/>
        <v/>
      </c>
      <c r="I594" s="62"/>
      <c r="J594" s="62" t="str">
        <f t="shared" si="63"/>
        <v/>
      </c>
      <c r="K594" s="62"/>
      <c r="L594" s="62" t="str">
        <f t="shared" si="70"/>
        <v/>
      </c>
      <c r="M594" s="62"/>
    </row>
    <row r="595" spans="2:13" x14ac:dyDescent="0.25">
      <c r="B595" s="29" t="str">
        <f t="shared" si="68"/>
        <v/>
      </c>
      <c r="C595" s="30" t="str">
        <f t="shared" si="64"/>
        <v/>
      </c>
      <c r="D595" s="61" t="str">
        <f t="shared" si="62"/>
        <v/>
      </c>
      <c r="E595" s="61"/>
      <c r="F595" s="62" t="str">
        <f t="shared" si="69"/>
        <v/>
      </c>
      <c r="G595" s="63"/>
      <c r="H595" s="62" t="str">
        <f t="shared" si="71"/>
        <v/>
      </c>
      <c r="I595" s="62"/>
      <c r="J595" s="62" t="str">
        <f t="shared" si="63"/>
        <v/>
      </c>
      <c r="K595" s="62"/>
      <c r="L595" s="62" t="str">
        <f t="shared" si="70"/>
        <v/>
      </c>
      <c r="M595" s="62"/>
    </row>
    <row r="596" spans="2:13" x14ac:dyDescent="0.25">
      <c r="B596" s="29" t="str">
        <f t="shared" si="68"/>
        <v/>
      </c>
      <c r="C596" s="30" t="str">
        <f t="shared" si="64"/>
        <v/>
      </c>
      <c r="D596" s="61" t="str">
        <f t="shared" si="62"/>
        <v/>
      </c>
      <c r="E596" s="61"/>
      <c r="F596" s="62" t="str">
        <f t="shared" si="69"/>
        <v/>
      </c>
      <c r="G596" s="63"/>
      <c r="H596" s="62" t="str">
        <f t="shared" si="71"/>
        <v/>
      </c>
      <c r="I596" s="62"/>
      <c r="J596" s="62" t="str">
        <f t="shared" si="63"/>
        <v/>
      </c>
      <c r="K596" s="62"/>
      <c r="L596" s="62" t="str">
        <f t="shared" si="70"/>
        <v/>
      </c>
      <c r="M596" s="62"/>
    </row>
    <row r="597" spans="2:13" x14ac:dyDescent="0.25">
      <c r="B597" s="29" t="str">
        <f t="shared" si="68"/>
        <v/>
      </c>
      <c r="C597" s="30" t="str">
        <f t="shared" si="64"/>
        <v/>
      </c>
      <c r="D597" s="61" t="str">
        <f t="shared" si="62"/>
        <v/>
      </c>
      <c r="E597" s="61"/>
      <c r="F597" s="62" t="str">
        <f t="shared" si="69"/>
        <v/>
      </c>
      <c r="G597" s="63"/>
      <c r="H597" s="62" t="str">
        <f t="shared" si="71"/>
        <v/>
      </c>
      <c r="I597" s="62"/>
      <c r="J597" s="62" t="str">
        <f t="shared" si="63"/>
        <v/>
      </c>
      <c r="K597" s="62"/>
      <c r="L597" s="62" t="str">
        <f t="shared" si="70"/>
        <v/>
      </c>
      <c r="M597" s="62"/>
    </row>
    <row r="598" spans="2:13" x14ac:dyDescent="0.25">
      <c r="B598" s="29" t="str">
        <f t="shared" si="68"/>
        <v/>
      </c>
      <c r="C598" s="30" t="str">
        <f t="shared" si="64"/>
        <v/>
      </c>
      <c r="D598" s="61" t="str">
        <f t="shared" si="62"/>
        <v/>
      </c>
      <c r="E598" s="61"/>
      <c r="F598" s="62" t="str">
        <f t="shared" si="69"/>
        <v/>
      </c>
      <c r="G598" s="63"/>
      <c r="H598" s="62" t="str">
        <f t="shared" si="71"/>
        <v/>
      </c>
      <c r="I598" s="62"/>
      <c r="J598" s="62" t="str">
        <f t="shared" si="63"/>
        <v/>
      </c>
      <c r="K598" s="62"/>
      <c r="L598" s="62" t="str">
        <f t="shared" si="70"/>
        <v/>
      </c>
      <c r="M598" s="62"/>
    </row>
    <row r="599" spans="2:13" x14ac:dyDescent="0.25">
      <c r="B599" s="29" t="str">
        <f t="shared" si="68"/>
        <v/>
      </c>
      <c r="C599" s="30" t="str">
        <f t="shared" si="64"/>
        <v/>
      </c>
      <c r="D599" s="61" t="str">
        <f t="shared" si="62"/>
        <v/>
      </c>
      <c r="E599" s="61"/>
      <c r="F599" s="62" t="str">
        <f t="shared" si="69"/>
        <v/>
      </c>
      <c r="G599" s="63"/>
      <c r="H599" s="62" t="str">
        <f t="shared" si="71"/>
        <v/>
      </c>
      <c r="I599" s="62"/>
      <c r="J599" s="62" t="str">
        <f t="shared" si="63"/>
        <v/>
      </c>
      <c r="K599" s="62"/>
      <c r="L599" s="62" t="str">
        <f t="shared" si="70"/>
        <v/>
      </c>
      <c r="M599" s="62"/>
    </row>
    <row r="600" spans="2:13" x14ac:dyDescent="0.25">
      <c r="B600" s="29" t="str">
        <f t="shared" si="68"/>
        <v/>
      </c>
      <c r="C600" s="30" t="str">
        <f t="shared" si="64"/>
        <v/>
      </c>
      <c r="D600" s="61" t="str">
        <f t="shared" si="62"/>
        <v/>
      </c>
      <c r="E600" s="61"/>
      <c r="F600" s="62" t="str">
        <f t="shared" si="69"/>
        <v/>
      </c>
      <c r="G600" s="63"/>
      <c r="H600" s="62" t="str">
        <f t="shared" si="71"/>
        <v/>
      </c>
      <c r="I600" s="62"/>
      <c r="J600" s="62" t="str">
        <f t="shared" si="63"/>
        <v/>
      </c>
      <c r="K600" s="62"/>
      <c r="L600" s="62" t="str">
        <f t="shared" si="70"/>
        <v/>
      </c>
      <c r="M600" s="62"/>
    </row>
    <row r="601" spans="2:13" x14ac:dyDescent="0.25">
      <c r="B601" s="29" t="str">
        <f t="shared" si="68"/>
        <v/>
      </c>
      <c r="C601" s="30" t="str">
        <f t="shared" si="64"/>
        <v/>
      </c>
      <c r="D601" s="61" t="str">
        <f t="shared" si="62"/>
        <v/>
      </c>
      <c r="E601" s="61"/>
      <c r="F601" s="62" t="str">
        <f t="shared" si="69"/>
        <v/>
      </c>
      <c r="G601" s="63"/>
      <c r="H601" s="62" t="str">
        <f t="shared" si="71"/>
        <v/>
      </c>
      <c r="I601" s="62"/>
      <c r="J601" s="62" t="str">
        <f t="shared" si="63"/>
        <v/>
      </c>
      <c r="K601" s="62"/>
      <c r="L601" s="62" t="str">
        <f t="shared" si="70"/>
        <v/>
      </c>
      <c r="M601" s="62"/>
    </row>
    <row r="602" spans="2:13" x14ac:dyDescent="0.25">
      <c r="B602" s="29" t="str">
        <f t="shared" si="68"/>
        <v/>
      </c>
      <c r="C602" s="30" t="str">
        <f t="shared" si="64"/>
        <v/>
      </c>
      <c r="D602" s="61" t="str">
        <f t="shared" si="62"/>
        <v/>
      </c>
      <c r="E602" s="61"/>
      <c r="F602" s="62" t="str">
        <f t="shared" si="69"/>
        <v/>
      </c>
      <c r="G602" s="63"/>
      <c r="H602" s="62" t="str">
        <f t="shared" si="71"/>
        <v/>
      </c>
      <c r="I602" s="62"/>
      <c r="J602" s="62" t="str">
        <f t="shared" si="63"/>
        <v/>
      </c>
      <c r="K602" s="62"/>
      <c r="L602" s="62" t="str">
        <f t="shared" si="70"/>
        <v/>
      </c>
      <c r="M602" s="62"/>
    </row>
    <row r="603" spans="2:13" x14ac:dyDescent="0.25">
      <c r="B603" s="29" t="str">
        <f t="shared" si="68"/>
        <v/>
      </c>
      <c r="C603" s="30" t="str">
        <f t="shared" si="64"/>
        <v/>
      </c>
      <c r="D603" s="61" t="str">
        <f t="shared" si="62"/>
        <v/>
      </c>
      <c r="E603" s="61"/>
      <c r="F603" s="62" t="str">
        <f t="shared" si="69"/>
        <v/>
      </c>
      <c r="G603" s="63"/>
      <c r="H603" s="62" t="str">
        <f t="shared" si="71"/>
        <v/>
      </c>
      <c r="I603" s="62"/>
      <c r="J603" s="62" t="str">
        <f t="shared" si="63"/>
        <v/>
      </c>
      <c r="K603" s="62"/>
      <c r="L603" s="62" t="str">
        <f t="shared" si="70"/>
        <v/>
      </c>
      <c r="M603" s="62"/>
    </row>
    <row r="604" spans="2:13" x14ac:dyDescent="0.25">
      <c r="B604" s="29" t="str">
        <f t="shared" si="68"/>
        <v/>
      </c>
      <c r="C604" s="30" t="str">
        <f t="shared" si="64"/>
        <v/>
      </c>
      <c r="D604" s="61" t="str">
        <f t="shared" si="62"/>
        <v/>
      </c>
      <c r="E604" s="61"/>
      <c r="F604" s="62" t="str">
        <f t="shared" si="69"/>
        <v/>
      </c>
      <c r="G604" s="63"/>
      <c r="H604" s="62" t="str">
        <f t="shared" si="71"/>
        <v/>
      </c>
      <c r="I604" s="62"/>
      <c r="J604" s="62" t="str">
        <f t="shared" si="63"/>
        <v/>
      </c>
      <c r="K604" s="62"/>
      <c r="L604" s="62" t="str">
        <f t="shared" si="70"/>
        <v/>
      </c>
      <c r="M604" s="62"/>
    </row>
    <row r="605" spans="2:13" x14ac:dyDescent="0.25">
      <c r="B605" s="29" t="str">
        <f t="shared" si="68"/>
        <v/>
      </c>
      <c r="C605" s="30" t="str">
        <f t="shared" si="64"/>
        <v/>
      </c>
      <c r="D605" s="61" t="str">
        <f t="shared" si="62"/>
        <v/>
      </c>
      <c r="E605" s="61"/>
      <c r="F605" s="62" t="str">
        <f t="shared" si="69"/>
        <v/>
      </c>
      <c r="G605" s="63"/>
      <c r="H605" s="62" t="str">
        <f t="shared" si="71"/>
        <v/>
      </c>
      <c r="I605" s="62"/>
      <c r="J605" s="62" t="str">
        <f t="shared" si="63"/>
        <v/>
      </c>
      <c r="K605" s="62"/>
      <c r="L605" s="62" t="str">
        <f t="shared" si="70"/>
        <v/>
      </c>
      <c r="M605" s="62"/>
    </row>
    <row r="606" spans="2:13" x14ac:dyDescent="0.25">
      <c r="B606" s="29" t="str">
        <f t="shared" si="68"/>
        <v/>
      </c>
      <c r="C606" s="30" t="str">
        <f t="shared" si="64"/>
        <v/>
      </c>
      <c r="D606" s="61" t="str">
        <f t="shared" si="62"/>
        <v/>
      </c>
      <c r="E606" s="61"/>
      <c r="F606" s="62" t="str">
        <f t="shared" si="69"/>
        <v/>
      </c>
      <c r="G606" s="63"/>
      <c r="H606" s="62" t="str">
        <f t="shared" si="71"/>
        <v/>
      </c>
      <c r="I606" s="62"/>
      <c r="J606" s="62" t="str">
        <f t="shared" si="63"/>
        <v/>
      </c>
      <c r="K606" s="62"/>
      <c r="L606" s="62" t="str">
        <f t="shared" si="70"/>
        <v/>
      </c>
      <c r="M606" s="62"/>
    </row>
    <row r="607" spans="2:13" x14ac:dyDescent="0.25">
      <c r="B607" s="29" t="str">
        <f t="shared" si="68"/>
        <v/>
      </c>
      <c r="C607" s="30" t="str">
        <f t="shared" si="64"/>
        <v/>
      </c>
      <c r="D607" s="61" t="str">
        <f t="shared" si="62"/>
        <v/>
      </c>
      <c r="E607" s="61"/>
      <c r="F607" s="62" t="str">
        <f t="shared" si="69"/>
        <v/>
      </c>
      <c r="G607" s="63"/>
      <c r="H607" s="62" t="str">
        <f t="shared" si="71"/>
        <v/>
      </c>
      <c r="I607" s="62"/>
      <c r="J607" s="62" t="str">
        <f t="shared" si="63"/>
        <v/>
      </c>
      <c r="K607" s="62"/>
      <c r="L607" s="62" t="str">
        <f t="shared" si="70"/>
        <v/>
      </c>
      <c r="M607" s="62"/>
    </row>
    <row r="608" spans="2:13" x14ac:dyDescent="0.25">
      <c r="B608" s="29" t="str">
        <f t="shared" si="68"/>
        <v/>
      </c>
      <c r="C608" s="30" t="str">
        <f t="shared" si="64"/>
        <v/>
      </c>
      <c r="D608" s="61" t="str">
        <f t="shared" si="62"/>
        <v/>
      </c>
      <c r="E608" s="61"/>
      <c r="F608" s="62" t="str">
        <f t="shared" si="69"/>
        <v/>
      </c>
      <c r="G608" s="63"/>
      <c r="H608" s="62" t="str">
        <f t="shared" si="71"/>
        <v/>
      </c>
      <c r="I608" s="62"/>
      <c r="J608" s="62" t="str">
        <f t="shared" si="63"/>
        <v/>
      </c>
      <c r="K608" s="62"/>
      <c r="L608" s="62" t="str">
        <f t="shared" si="70"/>
        <v/>
      </c>
      <c r="M608" s="62"/>
    </row>
    <row r="609" spans="2:13" x14ac:dyDescent="0.25">
      <c r="B609" s="29" t="str">
        <f t="shared" si="68"/>
        <v/>
      </c>
      <c r="C609" s="30" t="str">
        <f t="shared" si="64"/>
        <v/>
      </c>
      <c r="D609" s="61" t="str">
        <f t="shared" si="62"/>
        <v/>
      </c>
      <c r="E609" s="61"/>
      <c r="F609" s="62" t="str">
        <f t="shared" si="69"/>
        <v/>
      </c>
      <c r="G609" s="63"/>
      <c r="H609" s="62" t="str">
        <f t="shared" si="71"/>
        <v/>
      </c>
      <c r="I609" s="62"/>
      <c r="J609" s="62" t="str">
        <f t="shared" si="63"/>
        <v/>
      </c>
      <c r="K609" s="62"/>
      <c r="L609" s="62" t="str">
        <f t="shared" si="70"/>
        <v/>
      </c>
      <c r="M609" s="62"/>
    </row>
    <row r="610" spans="2:13" x14ac:dyDescent="0.25">
      <c r="B610" s="29" t="str">
        <f t="shared" si="68"/>
        <v/>
      </c>
      <c r="C610" s="30" t="str">
        <f t="shared" si="64"/>
        <v/>
      </c>
      <c r="D610" s="61" t="str">
        <f t="shared" si="62"/>
        <v/>
      </c>
      <c r="E610" s="61"/>
      <c r="F610" s="62" t="str">
        <f t="shared" si="69"/>
        <v/>
      </c>
      <c r="G610" s="63"/>
      <c r="H610" s="62" t="str">
        <f t="shared" si="71"/>
        <v/>
      </c>
      <c r="I610" s="62"/>
      <c r="J610" s="62" t="str">
        <f t="shared" si="63"/>
        <v/>
      </c>
      <c r="K610" s="62"/>
      <c r="L610" s="62" t="str">
        <f t="shared" si="70"/>
        <v/>
      </c>
      <c r="M610" s="62"/>
    </row>
    <row r="611" spans="2:13" x14ac:dyDescent="0.25">
      <c r="B611" s="29" t="str">
        <f t="shared" si="68"/>
        <v/>
      </c>
      <c r="C611" s="30" t="str">
        <f t="shared" si="64"/>
        <v/>
      </c>
      <c r="D611" s="61" t="str">
        <f t="shared" si="62"/>
        <v/>
      </c>
      <c r="E611" s="61"/>
      <c r="F611" s="62" t="str">
        <f t="shared" si="69"/>
        <v/>
      </c>
      <c r="G611" s="63"/>
      <c r="H611" s="62" t="str">
        <f t="shared" si="71"/>
        <v/>
      </c>
      <c r="I611" s="62"/>
      <c r="J611" s="62" t="str">
        <f t="shared" si="63"/>
        <v/>
      </c>
      <c r="K611" s="62"/>
      <c r="L611" s="62" t="str">
        <f t="shared" si="70"/>
        <v/>
      </c>
      <c r="M611" s="62"/>
    </row>
    <row r="612" spans="2:13" x14ac:dyDescent="0.25">
      <c r="B612" s="29" t="str">
        <f t="shared" si="68"/>
        <v/>
      </c>
      <c r="C612" s="30" t="str">
        <f t="shared" si="64"/>
        <v/>
      </c>
      <c r="D612" s="61" t="str">
        <f t="shared" si="62"/>
        <v/>
      </c>
      <c r="E612" s="61"/>
      <c r="F612" s="62" t="str">
        <f t="shared" si="69"/>
        <v/>
      </c>
      <c r="G612" s="63"/>
      <c r="H612" s="62" t="str">
        <f t="shared" si="71"/>
        <v/>
      </c>
      <c r="I612" s="62"/>
      <c r="J612" s="62" t="str">
        <f t="shared" si="63"/>
        <v/>
      </c>
      <c r="K612" s="62"/>
      <c r="L612" s="62" t="str">
        <f t="shared" si="70"/>
        <v/>
      </c>
      <c r="M612" s="62"/>
    </row>
    <row r="613" spans="2:13" x14ac:dyDescent="0.25">
      <c r="B613" s="29" t="str">
        <f t="shared" si="68"/>
        <v/>
      </c>
      <c r="C613" s="30" t="str">
        <f t="shared" si="64"/>
        <v/>
      </c>
      <c r="D613" s="61" t="str">
        <f t="shared" si="62"/>
        <v/>
      </c>
      <c r="E613" s="61"/>
      <c r="F613" s="62" t="str">
        <f t="shared" si="69"/>
        <v/>
      </c>
      <c r="G613" s="63"/>
      <c r="H613" s="62" t="str">
        <f t="shared" si="71"/>
        <v/>
      </c>
      <c r="I613" s="62"/>
      <c r="J613" s="62" t="str">
        <f t="shared" si="63"/>
        <v/>
      </c>
      <c r="K613" s="62"/>
      <c r="L613" s="62" t="str">
        <f t="shared" si="70"/>
        <v/>
      </c>
      <c r="M613" s="62"/>
    </row>
    <row r="614" spans="2:13" x14ac:dyDescent="0.25">
      <c r="B614" s="29" t="str">
        <f t="shared" si="68"/>
        <v/>
      </c>
      <c r="C614" s="30" t="str">
        <f t="shared" si="64"/>
        <v/>
      </c>
      <c r="D614" s="61" t="str">
        <f t="shared" si="62"/>
        <v/>
      </c>
      <c r="E614" s="61"/>
      <c r="F614" s="62" t="str">
        <f t="shared" si="69"/>
        <v/>
      </c>
      <c r="G614" s="63"/>
      <c r="H614" s="62" t="str">
        <f t="shared" si="71"/>
        <v/>
      </c>
      <c r="I614" s="62"/>
      <c r="J614" s="62" t="str">
        <f t="shared" si="63"/>
        <v/>
      </c>
      <c r="K614" s="62"/>
      <c r="L614" s="62" t="str">
        <f t="shared" si="70"/>
        <v/>
      </c>
      <c r="M614" s="62"/>
    </row>
    <row r="615" spans="2:13" x14ac:dyDescent="0.25">
      <c r="B615" s="29" t="str">
        <f t="shared" si="68"/>
        <v/>
      </c>
      <c r="C615" s="30" t="str">
        <f t="shared" si="64"/>
        <v/>
      </c>
      <c r="D615" s="61" t="str">
        <f t="shared" si="62"/>
        <v/>
      </c>
      <c r="E615" s="61"/>
      <c r="F615" s="62" t="str">
        <f t="shared" si="69"/>
        <v/>
      </c>
      <c r="G615" s="63"/>
      <c r="H615" s="62" t="str">
        <f t="shared" si="71"/>
        <v/>
      </c>
      <c r="I615" s="62"/>
      <c r="J615" s="62" t="str">
        <f t="shared" si="63"/>
        <v/>
      </c>
      <c r="K615" s="62"/>
      <c r="L615" s="62" t="str">
        <f t="shared" si="70"/>
        <v/>
      </c>
      <c r="M615" s="62"/>
    </row>
    <row r="616" spans="2:13" x14ac:dyDescent="0.25">
      <c r="B616" s="29" t="str">
        <f t="shared" si="68"/>
        <v/>
      </c>
      <c r="C616" s="30" t="str">
        <f t="shared" si="64"/>
        <v/>
      </c>
      <c r="D616" s="61" t="str">
        <f t="shared" ref="D616:D679" si="72">IF(C616="","",IF(EOMONTH(C616,0)&gt;Data_Final_Cálculo,Data_Final_Cálculo,EOMONTH(C616,0)))</f>
        <v/>
      </c>
      <c r="E616" s="61"/>
      <c r="F616" s="62" t="str">
        <f t="shared" si="69"/>
        <v/>
      </c>
      <c r="G616" s="63"/>
      <c r="H616" s="62" t="str">
        <f t="shared" si="71"/>
        <v/>
      </c>
      <c r="I616" s="62"/>
      <c r="J616" s="62" t="str">
        <f t="shared" ref="J616:J679" si="73">IF(OR(C616="",ValorOriginal=""),"",IF(OR(Data_Inicial_Jur="",Data_Final_Jur="",CodJur=1,D616&lt;Data_Inicial_Jur),0,H616*(VLOOKUP(IF(D616&gt;Data_Final_Jur,Data_Final_Jur,D616),FJ,CodJur,TRUE)-VLOOKUP(Data_Inicial_Jur,FJ,CodJur,TRUE))*(IF(CodJur=3,0.01,TaxaJur))))</f>
        <v/>
      </c>
      <c r="K616" s="62"/>
      <c r="L616" s="62" t="str">
        <f t="shared" si="70"/>
        <v/>
      </c>
      <c r="M616" s="62"/>
    </row>
    <row r="617" spans="2:13" x14ac:dyDescent="0.25">
      <c r="B617" s="29" t="str">
        <f t="shared" si="68"/>
        <v/>
      </c>
      <c r="C617" s="30" t="str">
        <f t="shared" ref="C617:C680" si="74">IF(D616&gt;=Data_Final_Cálculo,"",D616+1)</f>
        <v/>
      </c>
      <c r="D617" s="61" t="str">
        <f t="shared" si="72"/>
        <v/>
      </c>
      <c r="E617" s="61"/>
      <c r="F617" s="62" t="str">
        <f t="shared" si="69"/>
        <v/>
      </c>
      <c r="G617" s="63"/>
      <c r="H617" s="62" t="str">
        <f t="shared" si="71"/>
        <v/>
      </c>
      <c r="I617" s="62"/>
      <c r="J617" s="62" t="str">
        <f t="shared" si="73"/>
        <v/>
      </c>
      <c r="K617" s="62"/>
      <c r="L617" s="62" t="str">
        <f t="shared" si="70"/>
        <v/>
      </c>
      <c r="M617" s="62"/>
    </row>
    <row r="618" spans="2:13" x14ac:dyDescent="0.25">
      <c r="B618" s="29" t="str">
        <f t="shared" si="68"/>
        <v/>
      </c>
      <c r="C618" s="30" t="str">
        <f t="shared" si="74"/>
        <v/>
      </c>
      <c r="D618" s="61" t="str">
        <f t="shared" si="72"/>
        <v/>
      </c>
      <c r="E618" s="61"/>
      <c r="F618" s="62" t="str">
        <f t="shared" si="69"/>
        <v/>
      </c>
      <c r="G618" s="63"/>
      <c r="H618" s="62" t="str">
        <f t="shared" si="71"/>
        <v/>
      </c>
      <c r="I618" s="62"/>
      <c r="J618" s="62" t="str">
        <f t="shared" si="73"/>
        <v/>
      </c>
      <c r="K618" s="62"/>
      <c r="L618" s="62" t="str">
        <f t="shared" si="70"/>
        <v/>
      </c>
      <c r="M618" s="62"/>
    </row>
    <row r="619" spans="2:13" x14ac:dyDescent="0.25">
      <c r="B619" s="29" t="str">
        <f t="shared" si="68"/>
        <v/>
      </c>
      <c r="C619" s="30" t="str">
        <f t="shared" si="74"/>
        <v/>
      </c>
      <c r="D619" s="61" t="str">
        <f t="shared" si="72"/>
        <v/>
      </c>
      <c r="E619" s="61"/>
      <c r="F619" s="62" t="str">
        <f t="shared" si="69"/>
        <v/>
      </c>
      <c r="G619" s="63"/>
      <c r="H619" s="62" t="str">
        <f t="shared" si="71"/>
        <v/>
      </c>
      <c r="I619" s="62"/>
      <c r="J619" s="62" t="str">
        <f t="shared" si="73"/>
        <v/>
      </c>
      <c r="K619" s="62"/>
      <c r="L619" s="62" t="str">
        <f t="shared" si="70"/>
        <v/>
      </c>
      <c r="M619" s="62"/>
    </row>
    <row r="620" spans="2:13" x14ac:dyDescent="0.25">
      <c r="B620" s="29" t="str">
        <f t="shared" si="68"/>
        <v/>
      </c>
      <c r="C620" s="30" t="str">
        <f t="shared" si="74"/>
        <v/>
      </c>
      <c r="D620" s="61" t="str">
        <f t="shared" si="72"/>
        <v/>
      </c>
      <c r="E620" s="61"/>
      <c r="F620" s="62" t="str">
        <f t="shared" si="69"/>
        <v/>
      </c>
      <c r="G620" s="63"/>
      <c r="H620" s="62" t="str">
        <f t="shared" si="71"/>
        <v/>
      </c>
      <c r="I620" s="62"/>
      <c r="J620" s="62" t="str">
        <f t="shared" si="73"/>
        <v/>
      </c>
      <c r="K620" s="62"/>
      <c r="L620" s="62" t="str">
        <f t="shared" si="70"/>
        <v/>
      </c>
      <c r="M620" s="62"/>
    </row>
    <row r="621" spans="2:13" x14ac:dyDescent="0.25">
      <c r="B621" s="29" t="str">
        <f t="shared" si="68"/>
        <v/>
      </c>
      <c r="C621" s="30" t="str">
        <f t="shared" si="74"/>
        <v/>
      </c>
      <c r="D621" s="61" t="str">
        <f t="shared" si="72"/>
        <v/>
      </c>
      <c r="E621" s="61"/>
      <c r="F621" s="62" t="str">
        <f t="shared" si="69"/>
        <v/>
      </c>
      <c r="G621" s="63"/>
      <c r="H621" s="62" t="str">
        <f t="shared" si="71"/>
        <v/>
      </c>
      <c r="I621" s="62"/>
      <c r="J621" s="62" t="str">
        <f t="shared" si="73"/>
        <v/>
      </c>
      <c r="K621" s="62"/>
      <c r="L621" s="62" t="str">
        <f t="shared" si="70"/>
        <v/>
      </c>
      <c r="M621" s="62"/>
    </row>
    <row r="622" spans="2:13" x14ac:dyDescent="0.25">
      <c r="B622" s="29" t="str">
        <f t="shared" si="68"/>
        <v/>
      </c>
      <c r="C622" s="30" t="str">
        <f t="shared" si="74"/>
        <v/>
      </c>
      <c r="D622" s="61" t="str">
        <f t="shared" si="72"/>
        <v/>
      </c>
      <c r="E622" s="61"/>
      <c r="F622" s="62" t="str">
        <f t="shared" si="69"/>
        <v/>
      </c>
      <c r="G622" s="63"/>
      <c r="H622" s="62" t="str">
        <f t="shared" si="71"/>
        <v/>
      </c>
      <c r="I622" s="62"/>
      <c r="J622" s="62" t="str">
        <f t="shared" si="73"/>
        <v/>
      </c>
      <c r="K622" s="62"/>
      <c r="L622" s="62" t="str">
        <f t="shared" si="70"/>
        <v/>
      </c>
      <c r="M622" s="62"/>
    </row>
    <row r="623" spans="2:13" x14ac:dyDescent="0.25">
      <c r="B623" s="29" t="str">
        <f t="shared" si="68"/>
        <v/>
      </c>
      <c r="C623" s="30" t="str">
        <f t="shared" si="74"/>
        <v/>
      </c>
      <c r="D623" s="61" t="str">
        <f t="shared" si="72"/>
        <v/>
      </c>
      <c r="E623" s="61"/>
      <c r="F623" s="62" t="str">
        <f t="shared" si="69"/>
        <v/>
      </c>
      <c r="G623" s="63"/>
      <c r="H623" s="62" t="str">
        <f t="shared" si="71"/>
        <v/>
      </c>
      <c r="I623" s="62"/>
      <c r="J623" s="62" t="str">
        <f t="shared" si="73"/>
        <v/>
      </c>
      <c r="K623" s="62"/>
      <c r="L623" s="62" t="str">
        <f t="shared" si="70"/>
        <v/>
      </c>
      <c r="M623" s="62"/>
    </row>
    <row r="624" spans="2:13" x14ac:dyDescent="0.25">
      <c r="B624" s="29" t="str">
        <f t="shared" si="68"/>
        <v/>
      </c>
      <c r="C624" s="30" t="str">
        <f t="shared" si="74"/>
        <v/>
      </c>
      <c r="D624" s="61" t="str">
        <f t="shared" si="72"/>
        <v/>
      </c>
      <c r="E624" s="61"/>
      <c r="F624" s="62" t="str">
        <f t="shared" si="69"/>
        <v/>
      </c>
      <c r="G624" s="63"/>
      <c r="H624" s="62" t="str">
        <f t="shared" si="71"/>
        <v/>
      </c>
      <c r="I624" s="62"/>
      <c r="J624" s="62" t="str">
        <f t="shared" si="73"/>
        <v/>
      </c>
      <c r="K624" s="62"/>
      <c r="L624" s="62" t="str">
        <f t="shared" si="70"/>
        <v/>
      </c>
      <c r="M624" s="62"/>
    </row>
    <row r="625" spans="2:13" x14ac:dyDescent="0.25">
      <c r="B625" s="29" t="str">
        <f t="shared" si="68"/>
        <v/>
      </c>
      <c r="C625" s="30" t="str">
        <f t="shared" si="74"/>
        <v/>
      </c>
      <c r="D625" s="61" t="str">
        <f t="shared" si="72"/>
        <v/>
      </c>
      <c r="E625" s="61"/>
      <c r="F625" s="62" t="str">
        <f t="shared" si="69"/>
        <v/>
      </c>
      <c r="G625" s="63"/>
      <c r="H625" s="62" t="str">
        <f t="shared" si="71"/>
        <v/>
      </c>
      <c r="I625" s="62"/>
      <c r="J625" s="62" t="str">
        <f t="shared" si="73"/>
        <v/>
      </c>
      <c r="K625" s="62"/>
      <c r="L625" s="62" t="str">
        <f t="shared" si="70"/>
        <v/>
      </c>
      <c r="M625" s="62"/>
    </row>
    <row r="626" spans="2:13" x14ac:dyDescent="0.25">
      <c r="B626" s="29" t="str">
        <f t="shared" ref="B626:B689" si="75">IF(C626="","",B625+1)</f>
        <v/>
      </c>
      <c r="C626" s="30" t="str">
        <f t="shared" si="74"/>
        <v/>
      </c>
      <c r="D626" s="61" t="str">
        <f t="shared" si="72"/>
        <v/>
      </c>
      <c r="E626" s="61"/>
      <c r="F626" s="62" t="str">
        <f t="shared" ref="F626:F689" si="76">IF(C626="","",H625)</f>
        <v/>
      </c>
      <c r="G626" s="63"/>
      <c r="H626" s="62" t="str">
        <f t="shared" si="71"/>
        <v/>
      </c>
      <c r="I626" s="62"/>
      <c r="J626" s="62" t="str">
        <f t="shared" si="73"/>
        <v/>
      </c>
      <c r="K626" s="62"/>
      <c r="L626" s="62" t="str">
        <f t="shared" ref="L626:L689" si="77">IF(C626="","",SUM(H626:J626))</f>
        <v/>
      </c>
      <c r="M626" s="62"/>
    </row>
    <row r="627" spans="2:13" x14ac:dyDescent="0.25">
      <c r="B627" s="29" t="str">
        <f t="shared" si="75"/>
        <v/>
      </c>
      <c r="C627" s="30" t="str">
        <f t="shared" si="74"/>
        <v/>
      </c>
      <c r="D627" s="61" t="str">
        <f t="shared" si="72"/>
        <v/>
      </c>
      <c r="E627" s="61"/>
      <c r="F627" s="62" t="str">
        <f t="shared" si="76"/>
        <v/>
      </c>
      <c r="G627" s="63"/>
      <c r="H627" s="62" t="str">
        <f t="shared" si="71"/>
        <v/>
      </c>
      <c r="I627" s="62"/>
      <c r="J627" s="62" t="str">
        <f t="shared" si="73"/>
        <v/>
      </c>
      <c r="K627" s="62"/>
      <c r="L627" s="62" t="str">
        <f t="shared" si="77"/>
        <v/>
      </c>
      <c r="M627" s="62"/>
    </row>
    <row r="628" spans="2:13" x14ac:dyDescent="0.25">
      <c r="B628" s="29" t="str">
        <f t="shared" si="75"/>
        <v/>
      </c>
      <c r="C628" s="30" t="str">
        <f t="shared" si="74"/>
        <v/>
      </c>
      <c r="D628" s="61" t="str">
        <f t="shared" si="72"/>
        <v/>
      </c>
      <c r="E628" s="61"/>
      <c r="F628" s="62" t="str">
        <f t="shared" si="76"/>
        <v/>
      </c>
      <c r="G628" s="63"/>
      <c r="H628" s="62" t="str">
        <f t="shared" si="71"/>
        <v/>
      </c>
      <c r="I628" s="62"/>
      <c r="J628" s="62" t="str">
        <f t="shared" si="73"/>
        <v/>
      </c>
      <c r="K628" s="62"/>
      <c r="L628" s="62" t="str">
        <f t="shared" si="77"/>
        <v/>
      </c>
      <c r="M628" s="62"/>
    </row>
    <row r="629" spans="2:13" x14ac:dyDescent="0.25">
      <c r="B629" s="29" t="str">
        <f t="shared" si="75"/>
        <v/>
      </c>
      <c r="C629" s="30" t="str">
        <f t="shared" si="74"/>
        <v/>
      </c>
      <c r="D629" s="61" t="str">
        <f t="shared" si="72"/>
        <v/>
      </c>
      <c r="E629" s="61"/>
      <c r="F629" s="62" t="str">
        <f t="shared" si="76"/>
        <v/>
      </c>
      <c r="G629" s="63"/>
      <c r="H629" s="62" t="str">
        <f t="shared" si="71"/>
        <v/>
      </c>
      <c r="I629" s="62"/>
      <c r="J629" s="62" t="str">
        <f t="shared" si="73"/>
        <v/>
      </c>
      <c r="K629" s="62"/>
      <c r="L629" s="62" t="str">
        <f t="shared" si="77"/>
        <v/>
      </c>
      <c r="M629" s="62"/>
    </row>
    <row r="630" spans="2:13" x14ac:dyDescent="0.25">
      <c r="B630" s="29" t="str">
        <f t="shared" si="75"/>
        <v/>
      </c>
      <c r="C630" s="30" t="str">
        <f t="shared" si="74"/>
        <v/>
      </c>
      <c r="D630" s="61" t="str">
        <f t="shared" si="72"/>
        <v/>
      </c>
      <c r="E630" s="61"/>
      <c r="F630" s="62" t="str">
        <f t="shared" si="76"/>
        <v/>
      </c>
      <c r="G630" s="63"/>
      <c r="H630" s="62" t="str">
        <f t="shared" si="71"/>
        <v/>
      </c>
      <c r="I630" s="62"/>
      <c r="J630" s="62" t="str">
        <f t="shared" si="73"/>
        <v/>
      </c>
      <c r="K630" s="62"/>
      <c r="L630" s="62" t="str">
        <f t="shared" si="77"/>
        <v/>
      </c>
      <c r="M630" s="62"/>
    </row>
    <row r="631" spans="2:13" x14ac:dyDescent="0.25">
      <c r="B631" s="29" t="str">
        <f t="shared" si="75"/>
        <v/>
      </c>
      <c r="C631" s="30" t="str">
        <f t="shared" si="74"/>
        <v/>
      </c>
      <c r="D631" s="61" t="str">
        <f t="shared" si="72"/>
        <v/>
      </c>
      <c r="E631" s="61"/>
      <c r="F631" s="62" t="str">
        <f t="shared" si="76"/>
        <v/>
      </c>
      <c r="G631" s="63"/>
      <c r="H631" s="62" t="str">
        <f t="shared" si="71"/>
        <v/>
      </c>
      <c r="I631" s="62"/>
      <c r="J631" s="62" t="str">
        <f t="shared" si="73"/>
        <v/>
      </c>
      <c r="K631" s="62"/>
      <c r="L631" s="62" t="str">
        <f t="shared" si="77"/>
        <v/>
      </c>
      <c r="M631" s="62"/>
    </row>
    <row r="632" spans="2:13" x14ac:dyDescent="0.25">
      <c r="B632" s="29" t="str">
        <f t="shared" si="75"/>
        <v/>
      </c>
      <c r="C632" s="30" t="str">
        <f t="shared" si="74"/>
        <v/>
      </c>
      <c r="D632" s="61" t="str">
        <f t="shared" si="72"/>
        <v/>
      </c>
      <c r="E632" s="61"/>
      <c r="F632" s="62" t="str">
        <f t="shared" si="76"/>
        <v/>
      </c>
      <c r="G632" s="63"/>
      <c r="H632" s="62" t="str">
        <f t="shared" si="71"/>
        <v/>
      </c>
      <c r="I632" s="62"/>
      <c r="J632" s="62" t="str">
        <f t="shared" si="73"/>
        <v/>
      </c>
      <c r="K632" s="62"/>
      <c r="L632" s="62" t="str">
        <f t="shared" si="77"/>
        <v/>
      </c>
      <c r="M632" s="62"/>
    </row>
    <row r="633" spans="2:13" x14ac:dyDescent="0.25">
      <c r="B633" s="29" t="str">
        <f t="shared" si="75"/>
        <v/>
      </c>
      <c r="C633" s="30" t="str">
        <f t="shared" si="74"/>
        <v/>
      </c>
      <c r="D633" s="61" t="str">
        <f t="shared" si="72"/>
        <v/>
      </c>
      <c r="E633" s="61"/>
      <c r="F633" s="62" t="str">
        <f t="shared" si="76"/>
        <v/>
      </c>
      <c r="G633" s="63"/>
      <c r="H633" s="62" t="str">
        <f t="shared" si="71"/>
        <v/>
      </c>
      <c r="I633" s="62"/>
      <c r="J633" s="62" t="str">
        <f t="shared" si="73"/>
        <v/>
      </c>
      <c r="K633" s="62"/>
      <c r="L633" s="62" t="str">
        <f t="shared" si="77"/>
        <v/>
      </c>
      <c r="M633" s="62"/>
    </row>
    <row r="634" spans="2:13" x14ac:dyDescent="0.25">
      <c r="B634" s="29" t="str">
        <f t="shared" si="75"/>
        <v/>
      </c>
      <c r="C634" s="30" t="str">
        <f t="shared" si="74"/>
        <v/>
      </c>
      <c r="D634" s="61" t="str">
        <f t="shared" si="72"/>
        <v/>
      </c>
      <c r="E634" s="61"/>
      <c r="F634" s="62" t="str">
        <f t="shared" si="76"/>
        <v/>
      </c>
      <c r="G634" s="63"/>
      <c r="H634" s="62" t="str">
        <f t="shared" ref="H634:H697" si="78">IF(OR(C634="",ValorOriginal="",Data_Inicial_CM="",Data_Final_CM=""),"",IF(D634&lt;Data_Final_CM,ValorOriginal/VLOOKUP(Data_Inicial_CM,FCM,CodInd,TRUE)*VLOOKUP(D634,FCM,CodInd,TRUE),ValorOriginal/VLOOKUP(Data_Inicial_CM,FCM,CodInd,TRUE)*VLOOKUP(Data_Final_CM,FCM,CodInd,TRUE)))</f>
        <v/>
      </c>
      <c r="I634" s="62"/>
      <c r="J634" s="62" t="str">
        <f t="shared" si="73"/>
        <v/>
      </c>
      <c r="K634" s="62"/>
      <c r="L634" s="62" t="str">
        <f t="shared" si="77"/>
        <v/>
      </c>
      <c r="M634" s="62"/>
    </row>
    <row r="635" spans="2:13" x14ac:dyDescent="0.25">
      <c r="B635" s="29" t="str">
        <f t="shared" si="75"/>
        <v/>
      </c>
      <c r="C635" s="30" t="str">
        <f t="shared" si="74"/>
        <v/>
      </c>
      <c r="D635" s="61" t="str">
        <f t="shared" si="72"/>
        <v/>
      </c>
      <c r="E635" s="61"/>
      <c r="F635" s="62" t="str">
        <f t="shared" si="76"/>
        <v/>
      </c>
      <c r="G635" s="63"/>
      <c r="H635" s="62" t="str">
        <f t="shared" si="78"/>
        <v/>
      </c>
      <c r="I635" s="62"/>
      <c r="J635" s="62" t="str">
        <f t="shared" si="73"/>
        <v/>
      </c>
      <c r="K635" s="62"/>
      <c r="L635" s="62" t="str">
        <f t="shared" si="77"/>
        <v/>
      </c>
      <c r="M635" s="62"/>
    </row>
    <row r="636" spans="2:13" x14ac:dyDescent="0.25">
      <c r="B636" s="29" t="str">
        <f t="shared" si="75"/>
        <v/>
      </c>
      <c r="C636" s="30" t="str">
        <f t="shared" si="74"/>
        <v/>
      </c>
      <c r="D636" s="61" t="str">
        <f t="shared" si="72"/>
        <v/>
      </c>
      <c r="E636" s="61"/>
      <c r="F636" s="62" t="str">
        <f t="shared" si="76"/>
        <v/>
      </c>
      <c r="G636" s="63"/>
      <c r="H636" s="62" t="str">
        <f t="shared" si="78"/>
        <v/>
      </c>
      <c r="I636" s="62"/>
      <c r="J636" s="62" t="str">
        <f t="shared" si="73"/>
        <v/>
      </c>
      <c r="K636" s="62"/>
      <c r="L636" s="62" t="str">
        <f t="shared" si="77"/>
        <v/>
      </c>
      <c r="M636" s="62"/>
    </row>
    <row r="637" spans="2:13" x14ac:dyDescent="0.25">
      <c r="B637" s="29" t="str">
        <f t="shared" si="75"/>
        <v/>
      </c>
      <c r="C637" s="30" t="str">
        <f t="shared" si="74"/>
        <v/>
      </c>
      <c r="D637" s="61" t="str">
        <f t="shared" si="72"/>
        <v/>
      </c>
      <c r="E637" s="61"/>
      <c r="F637" s="62" t="str">
        <f t="shared" si="76"/>
        <v/>
      </c>
      <c r="G637" s="63"/>
      <c r="H637" s="62" t="str">
        <f t="shared" si="78"/>
        <v/>
      </c>
      <c r="I637" s="62"/>
      <c r="J637" s="62" t="str">
        <f t="shared" si="73"/>
        <v/>
      </c>
      <c r="K637" s="62"/>
      <c r="L637" s="62" t="str">
        <f t="shared" si="77"/>
        <v/>
      </c>
      <c r="M637" s="62"/>
    </row>
    <row r="638" spans="2:13" x14ac:dyDescent="0.25">
      <c r="B638" s="29" t="str">
        <f t="shared" si="75"/>
        <v/>
      </c>
      <c r="C638" s="30" t="str">
        <f t="shared" si="74"/>
        <v/>
      </c>
      <c r="D638" s="61" t="str">
        <f t="shared" si="72"/>
        <v/>
      </c>
      <c r="E638" s="61"/>
      <c r="F638" s="62" t="str">
        <f t="shared" si="76"/>
        <v/>
      </c>
      <c r="G638" s="63"/>
      <c r="H638" s="62" t="str">
        <f t="shared" si="78"/>
        <v/>
      </c>
      <c r="I638" s="62"/>
      <c r="J638" s="62" t="str">
        <f t="shared" si="73"/>
        <v/>
      </c>
      <c r="K638" s="62"/>
      <c r="L638" s="62" t="str">
        <f t="shared" si="77"/>
        <v/>
      </c>
      <c r="M638" s="62"/>
    </row>
    <row r="639" spans="2:13" x14ac:dyDescent="0.25">
      <c r="B639" s="29" t="str">
        <f t="shared" si="75"/>
        <v/>
      </c>
      <c r="C639" s="30" t="str">
        <f t="shared" si="74"/>
        <v/>
      </c>
      <c r="D639" s="61" t="str">
        <f t="shared" si="72"/>
        <v/>
      </c>
      <c r="E639" s="61"/>
      <c r="F639" s="62" t="str">
        <f t="shared" si="76"/>
        <v/>
      </c>
      <c r="G639" s="63"/>
      <c r="H639" s="62" t="str">
        <f t="shared" si="78"/>
        <v/>
      </c>
      <c r="I639" s="62"/>
      <c r="J639" s="62" t="str">
        <f t="shared" si="73"/>
        <v/>
      </c>
      <c r="K639" s="62"/>
      <c r="L639" s="62" t="str">
        <f t="shared" si="77"/>
        <v/>
      </c>
      <c r="M639" s="62"/>
    </row>
    <row r="640" spans="2:13" x14ac:dyDescent="0.25">
      <c r="B640" s="29" t="str">
        <f t="shared" si="75"/>
        <v/>
      </c>
      <c r="C640" s="30" t="str">
        <f t="shared" si="74"/>
        <v/>
      </c>
      <c r="D640" s="61" t="str">
        <f t="shared" si="72"/>
        <v/>
      </c>
      <c r="E640" s="61"/>
      <c r="F640" s="62" t="str">
        <f t="shared" si="76"/>
        <v/>
      </c>
      <c r="G640" s="63"/>
      <c r="H640" s="62" t="str">
        <f t="shared" si="78"/>
        <v/>
      </c>
      <c r="I640" s="62"/>
      <c r="J640" s="62" t="str">
        <f t="shared" si="73"/>
        <v/>
      </c>
      <c r="K640" s="62"/>
      <c r="L640" s="62" t="str">
        <f t="shared" si="77"/>
        <v/>
      </c>
      <c r="M640" s="62"/>
    </row>
    <row r="641" spans="2:13" x14ac:dyDescent="0.25">
      <c r="B641" s="29" t="str">
        <f t="shared" si="75"/>
        <v/>
      </c>
      <c r="C641" s="30" t="str">
        <f t="shared" si="74"/>
        <v/>
      </c>
      <c r="D641" s="61" t="str">
        <f t="shared" si="72"/>
        <v/>
      </c>
      <c r="E641" s="61"/>
      <c r="F641" s="62" t="str">
        <f t="shared" si="76"/>
        <v/>
      </c>
      <c r="G641" s="63"/>
      <c r="H641" s="62" t="str">
        <f t="shared" si="78"/>
        <v/>
      </c>
      <c r="I641" s="62"/>
      <c r="J641" s="62" t="str">
        <f t="shared" si="73"/>
        <v/>
      </c>
      <c r="K641" s="62"/>
      <c r="L641" s="62" t="str">
        <f t="shared" si="77"/>
        <v/>
      </c>
      <c r="M641" s="62"/>
    </row>
    <row r="642" spans="2:13" x14ac:dyDescent="0.25">
      <c r="B642" s="29" t="str">
        <f t="shared" si="75"/>
        <v/>
      </c>
      <c r="C642" s="30" t="str">
        <f t="shared" si="74"/>
        <v/>
      </c>
      <c r="D642" s="61" t="str">
        <f t="shared" si="72"/>
        <v/>
      </c>
      <c r="E642" s="61"/>
      <c r="F642" s="62" t="str">
        <f t="shared" si="76"/>
        <v/>
      </c>
      <c r="G642" s="63"/>
      <c r="H642" s="62" t="str">
        <f t="shared" si="78"/>
        <v/>
      </c>
      <c r="I642" s="62"/>
      <c r="J642" s="62" t="str">
        <f t="shared" si="73"/>
        <v/>
      </c>
      <c r="K642" s="62"/>
      <c r="L642" s="62" t="str">
        <f t="shared" si="77"/>
        <v/>
      </c>
      <c r="M642" s="62"/>
    </row>
    <row r="643" spans="2:13" x14ac:dyDescent="0.25">
      <c r="B643" s="29" t="str">
        <f t="shared" si="75"/>
        <v/>
      </c>
      <c r="C643" s="30" t="str">
        <f t="shared" si="74"/>
        <v/>
      </c>
      <c r="D643" s="61" t="str">
        <f t="shared" si="72"/>
        <v/>
      </c>
      <c r="E643" s="61"/>
      <c r="F643" s="62" t="str">
        <f t="shared" si="76"/>
        <v/>
      </c>
      <c r="G643" s="63"/>
      <c r="H643" s="62" t="str">
        <f t="shared" si="78"/>
        <v/>
      </c>
      <c r="I643" s="62"/>
      <c r="J643" s="62" t="str">
        <f t="shared" si="73"/>
        <v/>
      </c>
      <c r="K643" s="62"/>
      <c r="L643" s="62" t="str">
        <f t="shared" si="77"/>
        <v/>
      </c>
      <c r="M643" s="62"/>
    </row>
    <row r="644" spans="2:13" x14ac:dyDescent="0.25">
      <c r="B644" s="29" t="str">
        <f t="shared" si="75"/>
        <v/>
      </c>
      <c r="C644" s="30" t="str">
        <f t="shared" si="74"/>
        <v/>
      </c>
      <c r="D644" s="61" t="str">
        <f t="shared" si="72"/>
        <v/>
      </c>
      <c r="E644" s="61"/>
      <c r="F644" s="62" t="str">
        <f t="shared" si="76"/>
        <v/>
      </c>
      <c r="G644" s="63"/>
      <c r="H644" s="62" t="str">
        <f t="shared" si="78"/>
        <v/>
      </c>
      <c r="I644" s="62"/>
      <c r="J644" s="62" t="str">
        <f t="shared" si="73"/>
        <v/>
      </c>
      <c r="K644" s="62"/>
      <c r="L644" s="62" t="str">
        <f t="shared" si="77"/>
        <v/>
      </c>
      <c r="M644" s="62"/>
    </row>
    <row r="645" spans="2:13" x14ac:dyDescent="0.25">
      <c r="B645" s="29" t="str">
        <f t="shared" si="75"/>
        <v/>
      </c>
      <c r="C645" s="30" t="str">
        <f t="shared" si="74"/>
        <v/>
      </c>
      <c r="D645" s="61" t="str">
        <f t="shared" si="72"/>
        <v/>
      </c>
      <c r="E645" s="61"/>
      <c r="F645" s="62" t="str">
        <f t="shared" si="76"/>
        <v/>
      </c>
      <c r="G645" s="63"/>
      <c r="H645" s="62" t="str">
        <f t="shared" si="78"/>
        <v/>
      </c>
      <c r="I645" s="62"/>
      <c r="J645" s="62" t="str">
        <f t="shared" si="73"/>
        <v/>
      </c>
      <c r="K645" s="62"/>
      <c r="L645" s="62" t="str">
        <f t="shared" si="77"/>
        <v/>
      </c>
      <c r="M645" s="62"/>
    </row>
    <row r="646" spans="2:13" x14ac:dyDescent="0.25">
      <c r="B646" s="29" t="str">
        <f t="shared" si="75"/>
        <v/>
      </c>
      <c r="C646" s="30" t="str">
        <f t="shared" si="74"/>
        <v/>
      </c>
      <c r="D646" s="61" t="str">
        <f t="shared" si="72"/>
        <v/>
      </c>
      <c r="E646" s="61"/>
      <c r="F646" s="62" t="str">
        <f t="shared" si="76"/>
        <v/>
      </c>
      <c r="G646" s="63"/>
      <c r="H646" s="62" t="str">
        <f t="shared" si="78"/>
        <v/>
      </c>
      <c r="I646" s="62"/>
      <c r="J646" s="62" t="str">
        <f t="shared" si="73"/>
        <v/>
      </c>
      <c r="K646" s="62"/>
      <c r="L646" s="62" t="str">
        <f t="shared" si="77"/>
        <v/>
      </c>
      <c r="M646" s="62"/>
    </row>
    <row r="647" spans="2:13" x14ac:dyDescent="0.25">
      <c r="B647" s="29" t="str">
        <f t="shared" si="75"/>
        <v/>
      </c>
      <c r="C647" s="30" t="str">
        <f t="shared" si="74"/>
        <v/>
      </c>
      <c r="D647" s="61" t="str">
        <f t="shared" si="72"/>
        <v/>
      </c>
      <c r="E647" s="61"/>
      <c r="F647" s="62" t="str">
        <f t="shared" si="76"/>
        <v/>
      </c>
      <c r="G647" s="63"/>
      <c r="H647" s="62" t="str">
        <f t="shared" si="78"/>
        <v/>
      </c>
      <c r="I647" s="62"/>
      <c r="J647" s="62" t="str">
        <f t="shared" si="73"/>
        <v/>
      </c>
      <c r="K647" s="62"/>
      <c r="L647" s="62" t="str">
        <f t="shared" si="77"/>
        <v/>
      </c>
      <c r="M647" s="62"/>
    </row>
    <row r="648" spans="2:13" x14ac:dyDescent="0.25">
      <c r="B648" s="29" t="str">
        <f t="shared" si="75"/>
        <v/>
      </c>
      <c r="C648" s="30" t="str">
        <f t="shared" si="74"/>
        <v/>
      </c>
      <c r="D648" s="61" t="str">
        <f t="shared" si="72"/>
        <v/>
      </c>
      <c r="E648" s="61"/>
      <c r="F648" s="62" t="str">
        <f t="shared" si="76"/>
        <v/>
      </c>
      <c r="G648" s="63"/>
      <c r="H648" s="62" t="str">
        <f t="shared" si="78"/>
        <v/>
      </c>
      <c r="I648" s="62"/>
      <c r="J648" s="62" t="str">
        <f t="shared" si="73"/>
        <v/>
      </c>
      <c r="K648" s="62"/>
      <c r="L648" s="62" t="str">
        <f t="shared" si="77"/>
        <v/>
      </c>
      <c r="M648" s="62"/>
    </row>
    <row r="649" spans="2:13" x14ac:dyDescent="0.25">
      <c r="B649" s="29" t="str">
        <f t="shared" si="75"/>
        <v/>
      </c>
      <c r="C649" s="30" t="str">
        <f t="shared" si="74"/>
        <v/>
      </c>
      <c r="D649" s="61" t="str">
        <f t="shared" si="72"/>
        <v/>
      </c>
      <c r="E649" s="61"/>
      <c r="F649" s="62" t="str">
        <f t="shared" si="76"/>
        <v/>
      </c>
      <c r="G649" s="63"/>
      <c r="H649" s="62" t="str">
        <f t="shared" si="78"/>
        <v/>
      </c>
      <c r="I649" s="62"/>
      <c r="J649" s="62" t="str">
        <f t="shared" si="73"/>
        <v/>
      </c>
      <c r="K649" s="62"/>
      <c r="L649" s="62" t="str">
        <f t="shared" si="77"/>
        <v/>
      </c>
      <c r="M649" s="62"/>
    </row>
    <row r="650" spans="2:13" x14ac:dyDescent="0.25">
      <c r="B650" s="29" t="str">
        <f t="shared" si="75"/>
        <v/>
      </c>
      <c r="C650" s="30" t="str">
        <f t="shared" si="74"/>
        <v/>
      </c>
      <c r="D650" s="61" t="str">
        <f t="shared" si="72"/>
        <v/>
      </c>
      <c r="E650" s="61"/>
      <c r="F650" s="62" t="str">
        <f t="shared" si="76"/>
        <v/>
      </c>
      <c r="G650" s="63"/>
      <c r="H650" s="62" t="str">
        <f t="shared" si="78"/>
        <v/>
      </c>
      <c r="I650" s="62"/>
      <c r="J650" s="62" t="str">
        <f t="shared" si="73"/>
        <v/>
      </c>
      <c r="K650" s="62"/>
      <c r="L650" s="62" t="str">
        <f t="shared" si="77"/>
        <v/>
      </c>
      <c r="M650" s="62"/>
    </row>
    <row r="651" spans="2:13" x14ac:dyDescent="0.25">
      <c r="B651" s="29" t="str">
        <f t="shared" si="75"/>
        <v/>
      </c>
      <c r="C651" s="30" t="str">
        <f t="shared" si="74"/>
        <v/>
      </c>
      <c r="D651" s="61" t="str">
        <f t="shared" si="72"/>
        <v/>
      </c>
      <c r="E651" s="61"/>
      <c r="F651" s="62" t="str">
        <f t="shared" si="76"/>
        <v/>
      </c>
      <c r="G651" s="63"/>
      <c r="H651" s="62" t="str">
        <f t="shared" si="78"/>
        <v/>
      </c>
      <c r="I651" s="62"/>
      <c r="J651" s="62" t="str">
        <f t="shared" si="73"/>
        <v/>
      </c>
      <c r="K651" s="62"/>
      <c r="L651" s="62" t="str">
        <f t="shared" si="77"/>
        <v/>
      </c>
      <c r="M651" s="62"/>
    </row>
    <row r="652" spans="2:13" x14ac:dyDescent="0.25">
      <c r="B652" s="29" t="str">
        <f t="shared" si="75"/>
        <v/>
      </c>
      <c r="C652" s="30" t="str">
        <f t="shared" si="74"/>
        <v/>
      </c>
      <c r="D652" s="61" t="str">
        <f t="shared" si="72"/>
        <v/>
      </c>
      <c r="E652" s="61"/>
      <c r="F652" s="62" t="str">
        <f t="shared" si="76"/>
        <v/>
      </c>
      <c r="G652" s="63"/>
      <c r="H652" s="62" t="str">
        <f t="shared" si="78"/>
        <v/>
      </c>
      <c r="I652" s="62"/>
      <c r="J652" s="62" t="str">
        <f t="shared" si="73"/>
        <v/>
      </c>
      <c r="K652" s="62"/>
      <c r="L652" s="62" t="str">
        <f t="shared" si="77"/>
        <v/>
      </c>
      <c r="M652" s="62"/>
    </row>
    <row r="653" spans="2:13" x14ac:dyDescent="0.25">
      <c r="B653" s="29" t="str">
        <f t="shared" si="75"/>
        <v/>
      </c>
      <c r="C653" s="30" t="str">
        <f t="shared" si="74"/>
        <v/>
      </c>
      <c r="D653" s="61" t="str">
        <f t="shared" si="72"/>
        <v/>
      </c>
      <c r="E653" s="61"/>
      <c r="F653" s="62" t="str">
        <f t="shared" si="76"/>
        <v/>
      </c>
      <c r="G653" s="63"/>
      <c r="H653" s="62" t="str">
        <f t="shared" si="78"/>
        <v/>
      </c>
      <c r="I653" s="62"/>
      <c r="J653" s="62" t="str">
        <f t="shared" si="73"/>
        <v/>
      </c>
      <c r="K653" s="62"/>
      <c r="L653" s="62" t="str">
        <f t="shared" si="77"/>
        <v/>
      </c>
      <c r="M653" s="62"/>
    </row>
    <row r="654" spans="2:13" x14ac:dyDescent="0.25">
      <c r="B654" s="29" t="str">
        <f t="shared" si="75"/>
        <v/>
      </c>
      <c r="C654" s="30" t="str">
        <f t="shared" si="74"/>
        <v/>
      </c>
      <c r="D654" s="61" t="str">
        <f t="shared" si="72"/>
        <v/>
      </c>
      <c r="E654" s="61"/>
      <c r="F654" s="62" t="str">
        <f t="shared" si="76"/>
        <v/>
      </c>
      <c r="G654" s="63"/>
      <c r="H654" s="62" t="str">
        <f t="shared" si="78"/>
        <v/>
      </c>
      <c r="I654" s="62"/>
      <c r="J654" s="62" t="str">
        <f t="shared" si="73"/>
        <v/>
      </c>
      <c r="K654" s="62"/>
      <c r="L654" s="62" t="str">
        <f t="shared" si="77"/>
        <v/>
      </c>
      <c r="M654" s="62"/>
    </row>
    <row r="655" spans="2:13" x14ac:dyDescent="0.25">
      <c r="B655" s="29" t="str">
        <f t="shared" si="75"/>
        <v/>
      </c>
      <c r="C655" s="30" t="str">
        <f t="shared" si="74"/>
        <v/>
      </c>
      <c r="D655" s="61" t="str">
        <f t="shared" si="72"/>
        <v/>
      </c>
      <c r="E655" s="61"/>
      <c r="F655" s="62" t="str">
        <f t="shared" si="76"/>
        <v/>
      </c>
      <c r="G655" s="63"/>
      <c r="H655" s="62" t="str">
        <f t="shared" si="78"/>
        <v/>
      </c>
      <c r="I655" s="62"/>
      <c r="J655" s="62" t="str">
        <f t="shared" si="73"/>
        <v/>
      </c>
      <c r="K655" s="62"/>
      <c r="L655" s="62" t="str">
        <f t="shared" si="77"/>
        <v/>
      </c>
      <c r="M655" s="62"/>
    </row>
    <row r="656" spans="2:13" x14ac:dyDescent="0.25">
      <c r="B656" s="29" t="str">
        <f t="shared" si="75"/>
        <v/>
      </c>
      <c r="C656" s="30" t="str">
        <f t="shared" si="74"/>
        <v/>
      </c>
      <c r="D656" s="61" t="str">
        <f t="shared" si="72"/>
        <v/>
      </c>
      <c r="E656" s="61"/>
      <c r="F656" s="62" t="str">
        <f t="shared" si="76"/>
        <v/>
      </c>
      <c r="G656" s="63"/>
      <c r="H656" s="62" t="str">
        <f t="shared" si="78"/>
        <v/>
      </c>
      <c r="I656" s="62"/>
      <c r="J656" s="62" t="str">
        <f t="shared" si="73"/>
        <v/>
      </c>
      <c r="K656" s="62"/>
      <c r="L656" s="62" t="str">
        <f t="shared" si="77"/>
        <v/>
      </c>
      <c r="M656" s="62"/>
    </row>
    <row r="657" spans="2:13" x14ac:dyDescent="0.25">
      <c r="B657" s="29" t="str">
        <f t="shared" si="75"/>
        <v/>
      </c>
      <c r="C657" s="30" t="str">
        <f t="shared" si="74"/>
        <v/>
      </c>
      <c r="D657" s="61" t="str">
        <f t="shared" si="72"/>
        <v/>
      </c>
      <c r="E657" s="61"/>
      <c r="F657" s="62" t="str">
        <f t="shared" si="76"/>
        <v/>
      </c>
      <c r="G657" s="63"/>
      <c r="H657" s="62" t="str">
        <f t="shared" si="78"/>
        <v/>
      </c>
      <c r="I657" s="62"/>
      <c r="J657" s="62" t="str">
        <f t="shared" si="73"/>
        <v/>
      </c>
      <c r="K657" s="62"/>
      <c r="L657" s="62" t="str">
        <f t="shared" si="77"/>
        <v/>
      </c>
      <c r="M657" s="62"/>
    </row>
    <row r="658" spans="2:13" x14ac:dyDescent="0.25">
      <c r="B658" s="29" t="str">
        <f t="shared" si="75"/>
        <v/>
      </c>
      <c r="C658" s="30" t="str">
        <f t="shared" si="74"/>
        <v/>
      </c>
      <c r="D658" s="61" t="str">
        <f t="shared" si="72"/>
        <v/>
      </c>
      <c r="E658" s="61"/>
      <c r="F658" s="62" t="str">
        <f t="shared" si="76"/>
        <v/>
      </c>
      <c r="G658" s="63"/>
      <c r="H658" s="62" t="str">
        <f t="shared" si="78"/>
        <v/>
      </c>
      <c r="I658" s="62"/>
      <c r="J658" s="62" t="str">
        <f t="shared" si="73"/>
        <v/>
      </c>
      <c r="K658" s="62"/>
      <c r="L658" s="62" t="str">
        <f t="shared" si="77"/>
        <v/>
      </c>
      <c r="M658" s="62"/>
    </row>
    <row r="659" spans="2:13" x14ac:dyDescent="0.25">
      <c r="B659" s="29" t="str">
        <f t="shared" si="75"/>
        <v/>
      </c>
      <c r="C659" s="30" t="str">
        <f t="shared" si="74"/>
        <v/>
      </c>
      <c r="D659" s="61" t="str">
        <f t="shared" si="72"/>
        <v/>
      </c>
      <c r="E659" s="61"/>
      <c r="F659" s="62" t="str">
        <f t="shared" si="76"/>
        <v/>
      </c>
      <c r="G659" s="63"/>
      <c r="H659" s="62" t="str">
        <f t="shared" si="78"/>
        <v/>
      </c>
      <c r="I659" s="62"/>
      <c r="J659" s="62" t="str">
        <f t="shared" si="73"/>
        <v/>
      </c>
      <c r="K659" s="62"/>
      <c r="L659" s="62" t="str">
        <f t="shared" si="77"/>
        <v/>
      </c>
      <c r="M659" s="62"/>
    </row>
    <row r="660" spans="2:13" x14ac:dyDescent="0.25">
      <c r="B660" s="29" t="str">
        <f t="shared" si="75"/>
        <v/>
      </c>
      <c r="C660" s="30" t="str">
        <f t="shared" si="74"/>
        <v/>
      </c>
      <c r="D660" s="61" t="str">
        <f t="shared" si="72"/>
        <v/>
      </c>
      <c r="E660" s="61"/>
      <c r="F660" s="62" t="str">
        <f t="shared" si="76"/>
        <v/>
      </c>
      <c r="G660" s="63"/>
      <c r="H660" s="62" t="str">
        <f t="shared" si="78"/>
        <v/>
      </c>
      <c r="I660" s="62"/>
      <c r="J660" s="62" t="str">
        <f t="shared" si="73"/>
        <v/>
      </c>
      <c r="K660" s="62"/>
      <c r="L660" s="62" t="str">
        <f t="shared" si="77"/>
        <v/>
      </c>
      <c r="M660" s="62"/>
    </row>
    <row r="661" spans="2:13" x14ac:dyDescent="0.25">
      <c r="B661" s="29" t="str">
        <f t="shared" si="75"/>
        <v/>
      </c>
      <c r="C661" s="30" t="str">
        <f t="shared" si="74"/>
        <v/>
      </c>
      <c r="D661" s="61" t="str">
        <f t="shared" si="72"/>
        <v/>
      </c>
      <c r="E661" s="61"/>
      <c r="F661" s="62" t="str">
        <f t="shared" si="76"/>
        <v/>
      </c>
      <c r="G661" s="63"/>
      <c r="H661" s="62" t="str">
        <f t="shared" si="78"/>
        <v/>
      </c>
      <c r="I661" s="62"/>
      <c r="J661" s="62" t="str">
        <f t="shared" si="73"/>
        <v/>
      </c>
      <c r="K661" s="62"/>
      <c r="L661" s="62" t="str">
        <f t="shared" si="77"/>
        <v/>
      </c>
      <c r="M661" s="62"/>
    </row>
    <row r="662" spans="2:13" x14ac:dyDescent="0.25">
      <c r="B662" s="29" t="str">
        <f t="shared" si="75"/>
        <v/>
      </c>
      <c r="C662" s="30" t="str">
        <f t="shared" si="74"/>
        <v/>
      </c>
      <c r="D662" s="61" t="str">
        <f t="shared" si="72"/>
        <v/>
      </c>
      <c r="E662" s="61"/>
      <c r="F662" s="62" t="str">
        <f t="shared" si="76"/>
        <v/>
      </c>
      <c r="G662" s="63"/>
      <c r="H662" s="62" t="str">
        <f t="shared" si="78"/>
        <v/>
      </c>
      <c r="I662" s="62"/>
      <c r="J662" s="62" t="str">
        <f t="shared" si="73"/>
        <v/>
      </c>
      <c r="K662" s="62"/>
      <c r="L662" s="62" t="str">
        <f t="shared" si="77"/>
        <v/>
      </c>
      <c r="M662" s="62"/>
    </row>
    <row r="663" spans="2:13" x14ac:dyDescent="0.25">
      <c r="B663" s="29" t="str">
        <f t="shared" si="75"/>
        <v/>
      </c>
      <c r="C663" s="30" t="str">
        <f t="shared" si="74"/>
        <v/>
      </c>
      <c r="D663" s="61" t="str">
        <f t="shared" si="72"/>
        <v/>
      </c>
      <c r="E663" s="61"/>
      <c r="F663" s="62" t="str">
        <f t="shared" si="76"/>
        <v/>
      </c>
      <c r="G663" s="63"/>
      <c r="H663" s="62" t="str">
        <f t="shared" si="78"/>
        <v/>
      </c>
      <c r="I663" s="62"/>
      <c r="J663" s="62" t="str">
        <f t="shared" si="73"/>
        <v/>
      </c>
      <c r="K663" s="62"/>
      <c r="L663" s="62" t="str">
        <f t="shared" si="77"/>
        <v/>
      </c>
      <c r="M663" s="62"/>
    </row>
    <row r="664" spans="2:13" x14ac:dyDescent="0.25">
      <c r="B664" s="29" t="str">
        <f t="shared" si="75"/>
        <v/>
      </c>
      <c r="C664" s="30" t="str">
        <f t="shared" si="74"/>
        <v/>
      </c>
      <c r="D664" s="61" t="str">
        <f t="shared" si="72"/>
        <v/>
      </c>
      <c r="E664" s="61"/>
      <c r="F664" s="62" t="str">
        <f t="shared" si="76"/>
        <v/>
      </c>
      <c r="G664" s="63"/>
      <c r="H664" s="62" t="str">
        <f t="shared" si="78"/>
        <v/>
      </c>
      <c r="I664" s="62"/>
      <c r="J664" s="62" t="str">
        <f t="shared" si="73"/>
        <v/>
      </c>
      <c r="K664" s="62"/>
      <c r="L664" s="62" t="str">
        <f t="shared" si="77"/>
        <v/>
      </c>
      <c r="M664" s="62"/>
    </row>
    <row r="665" spans="2:13" x14ac:dyDescent="0.25">
      <c r="B665" s="29" t="str">
        <f t="shared" si="75"/>
        <v/>
      </c>
      <c r="C665" s="30" t="str">
        <f t="shared" si="74"/>
        <v/>
      </c>
      <c r="D665" s="61" t="str">
        <f t="shared" si="72"/>
        <v/>
      </c>
      <c r="E665" s="61"/>
      <c r="F665" s="62" t="str">
        <f t="shared" si="76"/>
        <v/>
      </c>
      <c r="G665" s="63"/>
      <c r="H665" s="62" t="str">
        <f t="shared" si="78"/>
        <v/>
      </c>
      <c r="I665" s="62"/>
      <c r="J665" s="62" t="str">
        <f t="shared" si="73"/>
        <v/>
      </c>
      <c r="K665" s="62"/>
      <c r="L665" s="62" t="str">
        <f t="shared" si="77"/>
        <v/>
      </c>
      <c r="M665" s="62"/>
    </row>
    <row r="666" spans="2:13" x14ac:dyDescent="0.25">
      <c r="B666" s="29" t="str">
        <f t="shared" si="75"/>
        <v/>
      </c>
      <c r="C666" s="30" t="str">
        <f t="shared" si="74"/>
        <v/>
      </c>
      <c r="D666" s="61" t="str">
        <f t="shared" si="72"/>
        <v/>
      </c>
      <c r="E666" s="61"/>
      <c r="F666" s="62" t="str">
        <f t="shared" si="76"/>
        <v/>
      </c>
      <c r="G666" s="63"/>
      <c r="H666" s="62" t="str">
        <f t="shared" si="78"/>
        <v/>
      </c>
      <c r="I666" s="62"/>
      <c r="J666" s="62" t="str">
        <f t="shared" si="73"/>
        <v/>
      </c>
      <c r="K666" s="62"/>
      <c r="L666" s="62" t="str">
        <f t="shared" si="77"/>
        <v/>
      </c>
      <c r="M666" s="62"/>
    </row>
    <row r="667" spans="2:13" x14ac:dyDescent="0.25">
      <c r="B667" s="29" t="str">
        <f t="shared" si="75"/>
        <v/>
      </c>
      <c r="C667" s="30" t="str">
        <f t="shared" si="74"/>
        <v/>
      </c>
      <c r="D667" s="61" t="str">
        <f t="shared" si="72"/>
        <v/>
      </c>
      <c r="E667" s="61"/>
      <c r="F667" s="62" t="str">
        <f t="shared" si="76"/>
        <v/>
      </c>
      <c r="G667" s="63"/>
      <c r="H667" s="62" t="str">
        <f t="shared" si="78"/>
        <v/>
      </c>
      <c r="I667" s="62"/>
      <c r="J667" s="62" t="str">
        <f t="shared" si="73"/>
        <v/>
      </c>
      <c r="K667" s="62"/>
      <c r="L667" s="62" t="str">
        <f t="shared" si="77"/>
        <v/>
      </c>
      <c r="M667" s="62"/>
    </row>
    <row r="668" spans="2:13" x14ac:dyDescent="0.25">
      <c r="B668" s="29" t="str">
        <f t="shared" si="75"/>
        <v/>
      </c>
      <c r="C668" s="30" t="str">
        <f t="shared" si="74"/>
        <v/>
      </c>
      <c r="D668" s="61" t="str">
        <f t="shared" si="72"/>
        <v/>
      </c>
      <c r="E668" s="61"/>
      <c r="F668" s="62" t="str">
        <f t="shared" si="76"/>
        <v/>
      </c>
      <c r="G668" s="63"/>
      <c r="H668" s="62" t="str">
        <f t="shared" si="78"/>
        <v/>
      </c>
      <c r="I668" s="62"/>
      <c r="J668" s="62" t="str">
        <f t="shared" si="73"/>
        <v/>
      </c>
      <c r="K668" s="62"/>
      <c r="L668" s="62" t="str">
        <f t="shared" si="77"/>
        <v/>
      </c>
      <c r="M668" s="62"/>
    </row>
    <row r="669" spans="2:13" x14ac:dyDescent="0.25">
      <c r="B669" s="29" t="str">
        <f t="shared" si="75"/>
        <v/>
      </c>
      <c r="C669" s="30" t="str">
        <f t="shared" si="74"/>
        <v/>
      </c>
      <c r="D669" s="61" t="str">
        <f t="shared" si="72"/>
        <v/>
      </c>
      <c r="E669" s="61"/>
      <c r="F669" s="62" t="str">
        <f t="shared" si="76"/>
        <v/>
      </c>
      <c r="G669" s="63"/>
      <c r="H669" s="62" t="str">
        <f t="shared" si="78"/>
        <v/>
      </c>
      <c r="I669" s="62"/>
      <c r="J669" s="62" t="str">
        <f t="shared" si="73"/>
        <v/>
      </c>
      <c r="K669" s="62"/>
      <c r="L669" s="62" t="str">
        <f t="shared" si="77"/>
        <v/>
      </c>
      <c r="M669" s="62"/>
    </row>
    <row r="670" spans="2:13" x14ac:dyDescent="0.25">
      <c r="B670" s="29" t="str">
        <f t="shared" si="75"/>
        <v/>
      </c>
      <c r="C670" s="30" t="str">
        <f t="shared" si="74"/>
        <v/>
      </c>
      <c r="D670" s="61" t="str">
        <f t="shared" si="72"/>
        <v/>
      </c>
      <c r="E670" s="61"/>
      <c r="F670" s="62" t="str">
        <f t="shared" si="76"/>
        <v/>
      </c>
      <c r="G670" s="63"/>
      <c r="H670" s="62" t="str">
        <f t="shared" si="78"/>
        <v/>
      </c>
      <c r="I670" s="62"/>
      <c r="J670" s="62" t="str">
        <f t="shared" si="73"/>
        <v/>
      </c>
      <c r="K670" s="62"/>
      <c r="L670" s="62" t="str">
        <f t="shared" si="77"/>
        <v/>
      </c>
      <c r="M670" s="62"/>
    </row>
    <row r="671" spans="2:13" x14ac:dyDescent="0.25">
      <c r="B671" s="29" t="str">
        <f t="shared" si="75"/>
        <v/>
      </c>
      <c r="C671" s="30" t="str">
        <f t="shared" si="74"/>
        <v/>
      </c>
      <c r="D671" s="61" t="str">
        <f t="shared" si="72"/>
        <v/>
      </c>
      <c r="E671" s="61"/>
      <c r="F671" s="62" t="str">
        <f t="shared" si="76"/>
        <v/>
      </c>
      <c r="G671" s="63"/>
      <c r="H671" s="62" t="str">
        <f t="shared" si="78"/>
        <v/>
      </c>
      <c r="I671" s="62"/>
      <c r="J671" s="62" t="str">
        <f t="shared" si="73"/>
        <v/>
      </c>
      <c r="K671" s="62"/>
      <c r="L671" s="62" t="str">
        <f t="shared" si="77"/>
        <v/>
      </c>
      <c r="M671" s="62"/>
    </row>
    <row r="672" spans="2:13" x14ac:dyDescent="0.25">
      <c r="B672" s="29" t="str">
        <f t="shared" si="75"/>
        <v/>
      </c>
      <c r="C672" s="30" t="str">
        <f t="shared" si="74"/>
        <v/>
      </c>
      <c r="D672" s="61" t="str">
        <f t="shared" si="72"/>
        <v/>
      </c>
      <c r="E672" s="61"/>
      <c r="F672" s="62" t="str">
        <f t="shared" si="76"/>
        <v/>
      </c>
      <c r="G672" s="63"/>
      <c r="H672" s="62" t="str">
        <f t="shared" si="78"/>
        <v/>
      </c>
      <c r="I672" s="62"/>
      <c r="J672" s="62" t="str">
        <f t="shared" si="73"/>
        <v/>
      </c>
      <c r="K672" s="62"/>
      <c r="L672" s="62" t="str">
        <f t="shared" si="77"/>
        <v/>
      </c>
      <c r="M672" s="62"/>
    </row>
    <row r="673" spans="2:13" x14ac:dyDescent="0.25">
      <c r="B673" s="29" t="str">
        <f t="shared" si="75"/>
        <v/>
      </c>
      <c r="C673" s="30" t="str">
        <f t="shared" si="74"/>
        <v/>
      </c>
      <c r="D673" s="61" t="str">
        <f t="shared" si="72"/>
        <v/>
      </c>
      <c r="E673" s="61"/>
      <c r="F673" s="62" t="str">
        <f t="shared" si="76"/>
        <v/>
      </c>
      <c r="G673" s="63"/>
      <c r="H673" s="62" t="str">
        <f t="shared" si="78"/>
        <v/>
      </c>
      <c r="I673" s="62"/>
      <c r="J673" s="62" t="str">
        <f t="shared" si="73"/>
        <v/>
      </c>
      <c r="K673" s="62"/>
      <c r="L673" s="62" t="str">
        <f t="shared" si="77"/>
        <v/>
      </c>
      <c r="M673" s="62"/>
    </row>
    <row r="674" spans="2:13" x14ac:dyDescent="0.25">
      <c r="B674" s="29" t="str">
        <f t="shared" si="75"/>
        <v/>
      </c>
      <c r="C674" s="30" t="str">
        <f t="shared" si="74"/>
        <v/>
      </c>
      <c r="D674" s="61" t="str">
        <f t="shared" si="72"/>
        <v/>
      </c>
      <c r="E674" s="61"/>
      <c r="F674" s="62" t="str">
        <f t="shared" si="76"/>
        <v/>
      </c>
      <c r="G674" s="63"/>
      <c r="H674" s="62" t="str">
        <f t="shared" si="78"/>
        <v/>
      </c>
      <c r="I674" s="62"/>
      <c r="J674" s="62" t="str">
        <f t="shared" si="73"/>
        <v/>
      </c>
      <c r="K674" s="62"/>
      <c r="L674" s="62" t="str">
        <f t="shared" si="77"/>
        <v/>
      </c>
      <c r="M674" s="62"/>
    </row>
    <row r="675" spans="2:13" x14ac:dyDescent="0.25">
      <c r="B675" s="29" t="str">
        <f t="shared" si="75"/>
        <v/>
      </c>
      <c r="C675" s="30" t="str">
        <f t="shared" si="74"/>
        <v/>
      </c>
      <c r="D675" s="61" t="str">
        <f t="shared" si="72"/>
        <v/>
      </c>
      <c r="E675" s="61"/>
      <c r="F675" s="62" t="str">
        <f t="shared" si="76"/>
        <v/>
      </c>
      <c r="G675" s="63"/>
      <c r="H675" s="62" t="str">
        <f t="shared" si="78"/>
        <v/>
      </c>
      <c r="I675" s="62"/>
      <c r="J675" s="62" t="str">
        <f t="shared" si="73"/>
        <v/>
      </c>
      <c r="K675" s="62"/>
      <c r="L675" s="62" t="str">
        <f t="shared" si="77"/>
        <v/>
      </c>
      <c r="M675" s="62"/>
    </row>
    <row r="676" spans="2:13" x14ac:dyDescent="0.25">
      <c r="B676" s="29" t="str">
        <f t="shared" si="75"/>
        <v/>
      </c>
      <c r="C676" s="30" t="str">
        <f t="shared" si="74"/>
        <v/>
      </c>
      <c r="D676" s="61" t="str">
        <f t="shared" si="72"/>
        <v/>
      </c>
      <c r="E676" s="61"/>
      <c r="F676" s="62" t="str">
        <f t="shared" si="76"/>
        <v/>
      </c>
      <c r="G676" s="63"/>
      <c r="H676" s="62" t="str">
        <f t="shared" si="78"/>
        <v/>
      </c>
      <c r="I676" s="62"/>
      <c r="J676" s="62" t="str">
        <f t="shared" si="73"/>
        <v/>
      </c>
      <c r="K676" s="62"/>
      <c r="L676" s="62" t="str">
        <f t="shared" si="77"/>
        <v/>
      </c>
      <c r="M676" s="62"/>
    </row>
    <row r="677" spans="2:13" x14ac:dyDescent="0.25">
      <c r="B677" s="29" t="str">
        <f t="shared" si="75"/>
        <v/>
      </c>
      <c r="C677" s="30" t="str">
        <f t="shared" si="74"/>
        <v/>
      </c>
      <c r="D677" s="61" t="str">
        <f t="shared" si="72"/>
        <v/>
      </c>
      <c r="E677" s="61"/>
      <c r="F677" s="62" t="str">
        <f t="shared" si="76"/>
        <v/>
      </c>
      <c r="G677" s="63"/>
      <c r="H677" s="62" t="str">
        <f t="shared" si="78"/>
        <v/>
      </c>
      <c r="I677" s="62"/>
      <c r="J677" s="62" t="str">
        <f t="shared" si="73"/>
        <v/>
      </c>
      <c r="K677" s="62"/>
      <c r="L677" s="62" t="str">
        <f t="shared" si="77"/>
        <v/>
      </c>
      <c r="M677" s="62"/>
    </row>
    <row r="678" spans="2:13" x14ac:dyDescent="0.25">
      <c r="B678" s="29" t="str">
        <f t="shared" si="75"/>
        <v/>
      </c>
      <c r="C678" s="30" t="str">
        <f t="shared" si="74"/>
        <v/>
      </c>
      <c r="D678" s="61" t="str">
        <f t="shared" si="72"/>
        <v/>
      </c>
      <c r="E678" s="61"/>
      <c r="F678" s="62" t="str">
        <f t="shared" si="76"/>
        <v/>
      </c>
      <c r="G678" s="63"/>
      <c r="H678" s="62" t="str">
        <f t="shared" si="78"/>
        <v/>
      </c>
      <c r="I678" s="62"/>
      <c r="J678" s="62" t="str">
        <f t="shared" si="73"/>
        <v/>
      </c>
      <c r="K678" s="62"/>
      <c r="L678" s="62" t="str">
        <f t="shared" si="77"/>
        <v/>
      </c>
      <c r="M678" s="62"/>
    </row>
    <row r="679" spans="2:13" x14ac:dyDescent="0.25">
      <c r="B679" s="29" t="str">
        <f t="shared" si="75"/>
        <v/>
      </c>
      <c r="C679" s="30" t="str">
        <f t="shared" si="74"/>
        <v/>
      </c>
      <c r="D679" s="61" t="str">
        <f t="shared" si="72"/>
        <v/>
      </c>
      <c r="E679" s="61"/>
      <c r="F679" s="62" t="str">
        <f t="shared" si="76"/>
        <v/>
      </c>
      <c r="G679" s="63"/>
      <c r="H679" s="62" t="str">
        <f t="shared" si="78"/>
        <v/>
      </c>
      <c r="I679" s="62"/>
      <c r="J679" s="62" t="str">
        <f t="shared" si="73"/>
        <v/>
      </c>
      <c r="K679" s="62"/>
      <c r="L679" s="62" t="str">
        <f t="shared" si="77"/>
        <v/>
      </c>
      <c r="M679" s="62"/>
    </row>
    <row r="680" spans="2:13" x14ac:dyDescent="0.25">
      <c r="B680" s="29" t="str">
        <f t="shared" si="75"/>
        <v/>
      </c>
      <c r="C680" s="30" t="str">
        <f t="shared" si="74"/>
        <v/>
      </c>
      <c r="D680" s="61" t="str">
        <f t="shared" ref="D680:D743" si="79">IF(C680="","",IF(EOMONTH(C680,0)&gt;Data_Final_Cálculo,Data_Final_Cálculo,EOMONTH(C680,0)))</f>
        <v/>
      </c>
      <c r="E680" s="61"/>
      <c r="F680" s="62" t="str">
        <f t="shared" si="76"/>
        <v/>
      </c>
      <c r="G680" s="63"/>
      <c r="H680" s="62" t="str">
        <f t="shared" si="78"/>
        <v/>
      </c>
      <c r="I680" s="62"/>
      <c r="J680" s="62" t="str">
        <f t="shared" ref="J680:J743" si="80">IF(OR(C680="",ValorOriginal=""),"",IF(OR(Data_Inicial_Jur="",Data_Final_Jur="",CodJur=1,D680&lt;Data_Inicial_Jur),0,H680*(VLOOKUP(IF(D680&gt;Data_Final_Jur,Data_Final_Jur,D680),FJ,CodJur,TRUE)-VLOOKUP(Data_Inicial_Jur,FJ,CodJur,TRUE))*(IF(CodJur=3,0.01,TaxaJur))))</f>
        <v/>
      </c>
      <c r="K680" s="62"/>
      <c r="L680" s="62" t="str">
        <f t="shared" si="77"/>
        <v/>
      </c>
      <c r="M680" s="62"/>
    </row>
    <row r="681" spans="2:13" x14ac:dyDescent="0.25">
      <c r="B681" s="29" t="str">
        <f t="shared" si="75"/>
        <v/>
      </c>
      <c r="C681" s="30" t="str">
        <f t="shared" ref="C681:C744" si="81">IF(D680&gt;=Data_Final_Cálculo,"",D680+1)</f>
        <v/>
      </c>
      <c r="D681" s="61" t="str">
        <f t="shared" si="79"/>
        <v/>
      </c>
      <c r="E681" s="61"/>
      <c r="F681" s="62" t="str">
        <f t="shared" si="76"/>
        <v/>
      </c>
      <c r="G681" s="63"/>
      <c r="H681" s="62" t="str">
        <f t="shared" si="78"/>
        <v/>
      </c>
      <c r="I681" s="62"/>
      <c r="J681" s="62" t="str">
        <f t="shared" si="80"/>
        <v/>
      </c>
      <c r="K681" s="62"/>
      <c r="L681" s="62" t="str">
        <f t="shared" si="77"/>
        <v/>
      </c>
      <c r="M681" s="62"/>
    </row>
    <row r="682" spans="2:13" x14ac:dyDescent="0.25">
      <c r="B682" s="29" t="str">
        <f t="shared" si="75"/>
        <v/>
      </c>
      <c r="C682" s="30" t="str">
        <f t="shared" si="81"/>
        <v/>
      </c>
      <c r="D682" s="61" t="str">
        <f t="shared" si="79"/>
        <v/>
      </c>
      <c r="E682" s="61"/>
      <c r="F682" s="62" t="str">
        <f t="shared" si="76"/>
        <v/>
      </c>
      <c r="G682" s="63"/>
      <c r="H682" s="62" t="str">
        <f t="shared" si="78"/>
        <v/>
      </c>
      <c r="I682" s="62"/>
      <c r="J682" s="62" t="str">
        <f t="shared" si="80"/>
        <v/>
      </c>
      <c r="K682" s="62"/>
      <c r="L682" s="62" t="str">
        <f t="shared" si="77"/>
        <v/>
      </c>
      <c r="M682" s="62"/>
    </row>
    <row r="683" spans="2:13" x14ac:dyDescent="0.25">
      <c r="B683" s="29" t="str">
        <f t="shared" si="75"/>
        <v/>
      </c>
      <c r="C683" s="30" t="str">
        <f t="shared" si="81"/>
        <v/>
      </c>
      <c r="D683" s="61" t="str">
        <f t="shared" si="79"/>
        <v/>
      </c>
      <c r="E683" s="61"/>
      <c r="F683" s="62" t="str">
        <f t="shared" si="76"/>
        <v/>
      </c>
      <c r="G683" s="63"/>
      <c r="H683" s="62" t="str">
        <f t="shared" si="78"/>
        <v/>
      </c>
      <c r="I683" s="62"/>
      <c r="J683" s="62" t="str">
        <f t="shared" si="80"/>
        <v/>
      </c>
      <c r="K683" s="62"/>
      <c r="L683" s="62" t="str">
        <f t="shared" si="77"/>
        <v/>
      </c>
      <c r="M683" s="62"/>
    </row>
    <row r="684" spans="2:13" x14ac:dyDescent="0.25">
      <c r="B684" s="29" t="str">
        <f t="shared" si="75"/>
        <v/>
      </c>
      <c r="C684" s="30" t="str">
        <f t="shared" si="81"/>
        <v/>
      </c>
      <c r="D684" s="61" t="str">
        <f t="shared" si="79"/>
        <v/>
      </c>
      <c r="E684" s="61"/>
      <c r="F684" s="62" t="str">
        <f t="shared" si="76"/>
        <v/>
      </c>
      <c r="G684" s="63"/>
      <c r="H684" s="62" t="str">
        <f t="shared" si="78"/>
        <v/>
      </c>
      <c r="I684" s="62"/>
      <c r="J684" s="62" t="str">
        <f t="shared" si="80"/>
        <v/>
      </c>
      <c r="K684" s="62"/>
      <c r="L684" s="62" t="str">
        <f t="shared" si="77"/>
        <v/>
      </c>
      <c r="M684" s="62"/>
    </row>
    <row r="685" spans="2:13" x14ac:dyDescent="0.25">
      <c r="B685" s="29" t="str">
        <f t="shared" si="75"/>
        <v/>
      </c>
      <c r="C685" s="30" t="str">
        <f t="shared" si="81"/>
        <v/>
      </c>
      <c r="D685" s="61" t="str">
        <f t="shared" si="79"/>
        <v/>
      </c>
      <c r="E685" s="61"/>
      <c r="F685" s="62" t="str">
        <f t="shared" si="76"/>
        <v/>
      </c>
      <c r="G685" s="63"/>
      <c r="H685" s="62" t="str">
        <f t="shared" si="78"/>
        <v/>
      </c>
      <c r="I685" s="62"/>
      <c r="J685" s="62" t="str">
        <f t="shared" si="80"/>
        <v/>
      </c>
      <c r="K685" s="62"/>
      <c r="L685" s="62" t="str">
        <f t="shared" si="77"/>
        <v/>
      </c>
      <c r="M685" s="62"/>
    </row>
    <row r="686" spans="2:13" x14ac:dyDescent="0.25">
      <c r="B686" s="29" t="str">
        <f t="shared" si="75"/>
        <v/>
      </c>
      <c r="C686" s="30" t="str">
        <f t="shared" si="81"/>
        <v/>
      </c>
      <c r="D686" s="61" t="str">
        <f t="shared" si="79"/>
        <v/>
      </c>
      <c r="E686" s="61"/>
      <c r="F686" s="62" t="str">
        <f t="shared" si="76"/>
        <v/>
      </c>
      <c r="G686" s="63"/>
      <c r="H686" s="62" t="str">
        <f t="shared" si="78"/>
        <v/>
      </c>
      <c r="I686" s="62"/>
      <c r="J686" s="62" t="str">
        <f t="shared" si="80"/>
        <v/>
      </c>
      <c r="K686" s="62"/>
      <c r="L686" s="62" t="str">
        <f t="shared" si="77"/>
        <v/>
      </c>
      <c r="M686" s="62"/>
    </row>
    <row r="687" spans="2:13" x14ac:dyDescent="0.25">
      <c r="B687" s="29" t="str">
        <f t="shared" si="75"/>
        <v/>
      </c>
      <c r="C687" s="30" t="str">
        <f t="shared" si="81"/>
        <v/>
      </c>
      <c r="D687" s="61" t="str">
        <f t="shared" si="79"/>
        <v/>
      </c>
      <c r="E687" s="61"/>
      <c r="F687" s="62" t="str">
        <f t="shared" si="76"/>
        <v/>
      </c>
      <c r="G687" s="63"/>
      <c r="H687" s="62" t="str">
        <f t="shared" si="78"/>
        <v/>
      </c>
      <c r="I687" s="62"/>
      <c r="J687" s="62" t="str">
        <f t="shared" si="80"/>
        <v/>
      </c>
      <c r="K687" s="62"/>
      <c r="L687" s="62" t="str">
        <f t="shared" si="77"/>
        <v/>
      </c>
      <c r="M687" s="62"/>
    </row>
    <row r="688" spans="2:13" x14ac:dyDescent="0.25">
      <c r="B688" s="29" t="str">
        <f t="shared" si="75"/>
        <v/>
      </c>
      <c r="C688" s="30" t="str">
        <f t="shared" si="81"/>
        <v/>
      </c>
      <c r="D688" s="61" t="str">
        <f t="shared" si="79"/>
        <v/>
      </c>
      <c r="E688" s="61"/>
      <c r="F688" s="62" t="str">
        <f t="shared" si="76"/>
        <v/>
      </c>
      <c r="G688" s="63"/>
      <c r="H688" s="62" t="str">
        <f t="shared" si="78"/>
        <v/>
      </c>
      <c r="I688" s="62"/>
      <c r="J688" s="62" t="str">
        <f t="shared" si="80"/>
        <v/>
      </c>
      <c r="K688" s="62"/>
      <c r="L688" s="62" t="str">
        <f t="shared" si="77"/>
        <v/>
      </c>
      <c r="M688" s="62"/>
    </row>
    <row r="689" spans="2:13" x14ac:dyDescent="0.25">
      <c r="B689" s="29" t="str">
        <f t="shared" si="75"/>
        <v/>
      </c>
      <c r="C689" s="30" t="str">
        <f t="shared" si="81"/>
        <v/>
      </c>
      <c r="D689" s="61" t="str">
        <f t="shared" si="79"/>
        <v/>
      </c>
      <c r="E689" s="61"/>
      <c r="F689" s="62" t="str">
        <f t="shared" si="76"/>
        <v/>
      </c>
      <c r="G689" s="63"/>
      <c r="H689" s="62" t="str">
        <f t="shared" si="78"/>
        <v/>
      </c>
      <c r="I689" s="62"/>
      <c r="J689" s="62" t="str">
        <f t="shared" si="80"/>
        <v/>
      </c>
      <c r="K689" s="62"/>
      <c r="L689" s="62" t="str">
        <f t="shared" si="77"/>
        <v/>
      </c>
      <c r="M689" s="62"/>
    </row>
    <row r="690" spans="2:13" x14ac:dyDescent="0.25">
      <c r="B690" s="29" t="str">
        <f t="shared" ref="B690:B753" si="82">IF(C690="","",B689+1)</f>
        <v/>
      </c>
      <c r="C690" s="30" t="str">
        <f t="shared" si="81"/>
        <v/>
      </c>
      <c r="D690" s="61" t="str">
        <f t="shared" si="79"/>
        <v/>
      </c>
      <c r="E690" s="61"/>
      <c r="F690" s="62" t="str">
        <f t="shared" ref="F690:F753" si="83">IF(C690="","",H689)</f>
        <v/>
      </c>
      <c r="G690" s="63"/>
      <c r="H690" s="62" t="str">
        <f t="shared" si="78"/>
        <v/>
      </c>
      <c r="I690" s="62"/>
      <c r="J690" s="62" t="str">
        <f t="shared" si="80"/>
        <v/>
      </c>
      <c r="K690" s="62"/>
      <c r="L690" s="62" t="str">
        <f t="shared" ref="L690:L753" si="84">IF(C690="","",SUM(H690:J690))</f>
        <v/>
      </c>
      <c r="M690" s="62"/>
    </row>
    <row r="691" spans="2:13" x14ac:dyDescent="0.25">
      <c r="B691" s="29" t="str">
        <f t="shared" si="82"/>
        <v/>
      </c>
      <c r="C691" s="30" t="str">
        <f t="shared" si="81"/>
        <v/>
      </c>
      <c r="D691" s="61" t="str">
        <f t="shared" si="79"/>
        <v/>
      </c>
      <c r="E691" s="61"/>
      <c r="F691" s="62" t="str">
        <f t="shared" si="83"/>
        <v/>
      </c>
      <c r="G691" s="63"/>
      <c r="H691" s="62" t="str">
        <f t="shared" si="78"/>
        <v/>
      </c>
      <c r="I691" s="62"/>
      <c r="J691" s="62" t="str">
        <f t="shared" si="80"/>
        <v/>
      </c>
      <c r="K691" s="62"/>
      <c r="L691" s="62" t="str">
        <f t="shared" si="84"/>
        <v/>
      </c>
      <c r="M691" s="62"/>
    </row>
    <row r="692" spans="2:13" x14ac:dyDescent="0.25">
      <c r="B692" s="29" t="str">
        <f t="shared" si="82"/>
        <v/>
      </c>
      <c r="C692" s="30" t="str">
        <f t="shared" si="81"/>
        <v/>
      </c>
      <c r="D692" s="61" t="str">
        <f t="shared" si="79"/>
        <v/>
      </c>
      <c r="E692" s="61"/>
      <c r="F692" s="62" t="str">
        <f t="shared" si="83"/>
        <v/>
      </c>
      <c r="G692" s="63"/>
      <c r="H692" s="62" t="str">
        <f t="shared" si="78"/>
        <v/>
      </c>
      <c r="I692" s="62"/>
      <c r="J692" s="62" t="str">
        <f t="shared" si="80"/>
        <v/>
      </c>
      <c r="K692" s="62"/>
      <c r="L692" s="62" t="str">
        <f t="shared" si="84"/>
        <v/>
      </c>
      <c r="M692" s="62"/>
    </row>
    <row r="693" spans="2:13" x14ac:dyDescent="0.25">
      <c r="B693" s="29" t="str">
        <f t="shared" si="82"/>
        <v/>
      </c>
      <c r="C693" s="30" t="str">
        <f t="shared" si="81"/>
        <v/>
      </c>
      <c r="D693" s="61" t="str">
        <f t="shared" si="79"/>
        <v/>
      </c>
      <c r="E693" s="61"/>
      <c r="F693" s="62" t="str">
        <f t="shared" si="83"/>
        <v/>
      </c>
      <c r="G693" s="63"/>
      <c r="H693" s="62" t="str">
        <f t="shared" si="78"/>
        <v/>
      </c>
      <c r="I693" s="62"/>
      <c r="J693" s="62" t="str">
        <f t="shared" si="80"/>
        <v/>
      </c>
      <c r="K693" s="62"/>
      <c r="L693" s="62" t="str">
        <f t="shared" si="84"/>
        <v/>
      </c>
      <c r="M693" s="62"/>
    </row>
    <row r="694" spans="2:13" x14ac:dyDescent="0.25">
      <c r="B694" s="29" t="str">
        <f t="shared" si="82"/>
        <v/>
      </c>
      <c r="C694" s="30" t="str">
        <f t="shared" si="81"/>
        <v/>
      </c>
      <c r="D694" s="61" t="str">
        <f t="shared" si="79"/>
        <v/>
      </c>
      <c r="E694" s="61"/>
      <c r="F694" s="62" t="str">
        <f t="shared" si="83"/>
        <v/>
      </c>
      <c r="G694" s="63"/>
      <c r="H694" s="62" t="str">
        <f t="shared" si="78"/>
        <v/>
      </c>
      <c r="I694" s="62"/>
      <c r="J694" s="62" t="str">
        <f t="shared" si="80"/>
        <v/>
      </c>
      <c r="K694" s="62"/>
      <c r="L694" s="62" t="str">
        <f t="shared" si="84"/>
        <v/>
      </c>
      <c r="M694" s="62"/>
    </row>
    <row r="695" spans="2:13" x14ac:dyDescent="0.25">
      <c r="B695" s="29" t="str">
        <f t="shared" si="82"/>
        <v/>
      </c>
      <c r="C695" s="30" t="str">
        <f t="shared" si="81"/>
        <v/>
      </c>
      <c r="D695" s="61" t="str">
        <f t="shared" si="79"/>
        <v/>
      </c>
      <c r="E695" s="61"/>
      <c r="F695" s="62" t="str">
        <f t="shared" si="83"/>
        <v/>
      </c>
      <c r="G695" s="63"/>
      <c r="H695" s="62" t="str">
        <f t="shared" si="78"/>
        <v/>
      </c>
      <c r="I695" s="62"/>
      <c r="J695" s="62" t="str">
        <f t="shared" si="80"/>
        <v/>
      </c>
      <c r="K695" s="62"/>
      <c r="L695" s="62" t="str">
        <f t="shared" si="84"/>
        <v/>
      </c>
      <c r="M695" s="62"/>
    </row>
    <row r="696" spans="2:13" x14ac:dyDescent="0.25">
      <c r="B696" s="29" t="str">
        <f t="shared" si="82"/>
        <v/>
      </c>
      <c r="C696" s="30" t="str">
        <f t="shared" si="81"/>
        <v/>
      </c>
      <c r="D696" s="61" t="str">
        <f t="shared" si="79"/>
        <v/>
      </c>
      <c r="E696" s="61"/>
      <c r="F696" s="62" t="str">
        <f t="shared" si="83"/>
        <v/>
      </c>
      <c r="G696" s="63"/>
      <c r="H696" s="62" t="str">
        <f t="shared" si="78"/>
        <v/>
      </c>
      <c r="I696" s="62"/>
      <c r="J696" s="62" t="str">
        <f t="shared" si="80"/>
        <v/>
      </c>
      <c r="K696" s="62"/>
      <c r="L696" s="62" t="str">
        <f t="shared" si="84"/>
        <v/>
      </c>
      <c r="M696" s="62"/>
    </row>
    <row r="697" spans="2:13" x14ac:dyDescent="0.25">
      <c r="B697" s="29" t="str">
        <f t="shared" si="82"/>
        <v/>
      </c>
      <c r="C697" s="30" t="str">
        <f t="shared" si="81"/>
        <v/>
      </c>
      <c r="D697" s="61" t="str">
        <f t="shared" si="79"/>
        <v/>
      </c>
      <c r="E697" s="61"/>
      <c r="F697" s="62" t="str">
        <f t="shared" si="83"/>
        <v/>
      </c>
      <c r="G697" s="63"/>
      <c r="H697" s="62" t="str">
        <f t="shared" si="78"/>
        <v/>
      </c>
      <c r="I697" s="62"/>
      <c r="J697" s="62" t="str">
        <f t="shared" si="80"/>
        <v/>
      </c>
      <c r="K697" s="62"/>
      <c r="L697" s="62" t="str">
        <f t="shared" si="84"/>
        <v/>
      </c>
      <c r="M697" s="62"/>
    </row>
    <row r="698" spans="2:13" x14ac:dyDescent="0.25">
      <c r="B698" s="29" t="str">
        <f t="shared" si="82"/>
        <v/>
      </c>
      <c r="C698" s="30" t="str">
        <f t="shared" si="81"/>
        <v/>
      </c>
      <c r="D698" s="61" t="str">
        <f t="shared" si="79"/>
        <v/>
      </c>
      <c r="E698" s="61"/>
      <c r="F698" s="62" t="str">
        <f t="shared" si="83"/>
        <v/>
      </c>
      <c r="G698" s="63"/>
      <c r="H698" s="62" t="str">
        <f t="shared" ref="H698:H761" si="85">IF(OR(C698="",ValorOriginal="",Data_Inicial_CM="",Data_Final_CM=""),"",IF(D698&lt;Data_Final_CM,ValorOriginal/VLOOKUP(Data_Inicial_CM,FCM,CodInd,TRUE)*VLOOKUP(D698,FCM,CodInd,TRUE),ValorOriginal/VLOOKUP(Data_Inicial_CM,FCM,CodInd,TRUE)*VLOOKUP(Data_Final_CM,FCM,CodInd,TRUE)))</f>
        <v/>
      </c>
      <c r="I698" s="62"/>
      <c r="J698" s="62" t="str">
        <f t="shared" si="80"/>
        <v/>
      </c>
      <c r="K698" s="62"/>
      <c r="L698" s="62" t="str">
        <f t="shared" si="84"/>
        <v/>
      </c>
      <c r="M698" s="62"/>
    </row>
    <row r="699" spans="2:13" x14ac:dyDescent="0.25">
      <c r="B699" s="29" t="str">
        <f t="shared" si="82"/>
        <v/>
      </c>
      <c r="C699" s="30" t="str">
        <f t="shared" si="81"/>
        <v/>
      </c>
      <c r="D699" s="61" t="str">
        <f t="shared" si="79"/>
        <v/>
      </c>
      <c r="E699" s="61"/>
      <c r="F699" s="62" t="str">
        <f t="shared" si="83"/>
        <v/>
      </c>
      <c r="G699" s="63"/>
      <c r="H699" s="62" t="str">
        <f t="shared" si="85"/>
        <v/>
      </c>
      <c r="I699" s="62"/>
      <c r="J699" s="62" t="str">
        <f t="shared" si="80"/>
        <v/>
      </c>
      <c r="K699" s="62"/>
      <c r="L699" s="62" t="str">
        <f t="shared" si="84"/>
        <v/>
      </c>
      <c r="M699" s="62"/>
    </row>
    <row r="700" spans="2:13" x14ac:dyDescent="0.25">
      <c r="B700" s="29" t="str">
        <f t="shared" si="82"/>
        <v/>
      </c>
      <c r="C700" s="30" t="str">
        <f t="shared" si="81"/>
        <v/>
      </c>
      <c r="D700" s="61" t="str">
        <f t="shared" si="79"/>
        <v/>
      </c>
      <c r="E700" s="61"/>
      <c r="F700" s="62" t="str">
        <f t="shared" si="83"/>
        <v/>
      </c>
      <c r="G700" s="63"/>
      <c r="H700" s="62" t="str">
        <f t="shared" si="85"/>
        <v/>
      </c>
      <c r="I700" s="62"/>
      <c r="J700" s="62" t="str">
        <f t="shared" si="80"/>
        <v/>
      </c>
      <c r="K700" s="62"/>
      <c r="L700" s="62" t="str">
        <f t="shared" si="84"/>
        <v/>
      </c>
      <c r="M700" s="62"/>
    </row>
    <row r="701" spans="2:13" x14ac:dyDescent="0.25">
      <c r="B701" s="29" t="str">
        <f t="shared" si="82"/>
        <v/>
      </c>
      <c r="C701" s="30" t="str">
        <f t="shared" si="81"/>
        <v/>
      </c>
      <c r="D701" s="61" t="str">
        <f t="shared" si="79"/>
        <v/>
      </c>
      <c r="E701" s="61"/>
      <c r="F701" s="62" t="str">
        <f t="shared" si="83"/>
        <v/>
      </c>
      <c r="G701" s="63"/>
      <c r="H701" s="62" t="str">
        <f t="shared" si="85"/>
        <v/>
      </c>
      <c r="I701" s="62"/>
      <c r="J701" s="62" t="str">
        <f t="shared" si="80"/>
        <v/>
      </c>
      <c r="K701" s="62"/>
      <c r="L701" s="62" t="str">
        <f t="shared" si="84"/>
        <v/>
      </c>
      <c r="M701" s="62"/>
    </row>
    <row r="702" spans="2:13" x14ac:dyDescent="0.25">
      <c r="B702" s="29" t="str">
        <f t="shared" si="82"/>
        <v/>
      </c>
      <c r="C702" s="30" t="str">
        <f t="shared" si="81"/>
        <v/>
      </c>
      <c r="D702" s="61" t="str">
        <f t="shared" si="79"/>
        <v/>
      </c>
      <c r="E702" s="61"/>
      <c r="F702" s="62" t="str">
        <f t="shared" si="83"/>
        <v/>
      </c>
      <c r="G702" s="63"/>
      <c r="H702" s="62" t="str">
        <f t="shared" si="85"/>
        <v/>
      </c>
      <c r="I702" s="62"/>
      <c r="J702" s="62" t="str">
        <f t="shared" si="80"/>
        <v/>
      </c>
      <c r="K702" s="62"/>
      <c r="L702" s="62" t="str">
        <f t="shared" si="84"/>
        <v/>
      </c>
      <c r="M702" s="62"/>
    </row>
    <row r="703" spans="2:13" x14ac:dyDescent="0.25">
      <c r="B703" s="29" t="str">
        <f t="shared" si="82"/>
        <v/>
      </c>
      <c r="C703" s="30" t="str">
        <f t="shared" si="81"/>
        <v/>
      </c>
      <c r="D703" s="61" t="str">
        <f t="shared" si="79"/>
        <v/>
      </c>
      <c r="E703" s="61"/>
      <c r="F703" s="62" t="str">
        <f t="shared" si="83"/>
        <v/>
      </c>
      <c r="G703" s="63"/>
      <c r="H703" s="62" t="str">
        <f t="shared" si="85"/>
        <v/>
      </c>
      <c r="I703" s="62"/>
      <c r="J703" s="62" t="str">
        <f t="shared" si="80"/>
        <v/>
      </c>
      <c r="K703" s="62"/>
      <c r="L703" s="62" t="str">
        <f t="shared" si="84"/>
        <v/>
      </c>
      <c r="M703" s="62"/>
    </row>
    <row r="704" spans="2:13" x14ac:dyDescent="0.25">
      <c r="B704" s="29" t="str">
        <f t="shared" si="82"/>
        <v/>
      </c>
      <c r="C704" s="30" t="str">
        <f t="shared" si="81"/>
        <v/>
      </c>
      <c r="D704" s="61" t="str">
        <f t="shared" si="79"/>
        <v/>
      </c>
      <c r="E704" s="61"/>
      <c r="F704" s="62" t="str">
        <f t="shared" si="83"/>
        <v/>
      </c>
      <c r="G704" s="63"/>
      <c r="H704" s="62" t="str">
        <f t="shared" si="85"/>
        <v/>
      </c>
      <c r="I704" s="62"/>
      <c r="J704" s="62" t="str">
        <f t="shared" si="80"/>
        <v/>
      </c>
      <c r="K704" s="62"/>
      <c r="L704" s="62" t="str">
        <f t="shared" si="84"/>
        <v/>
      </c>
      <c r="M704" s="62"/>
    </row>
    <row r="705" spans="2:13" x14ac:dyDescent="0.25">
      <c r="B705" s="29" t="str">
        <f t="shared" si="82"/>
        <v/>
      </c>
      <c r="C705" s="30" t="str">
        <f t="shared" si="81"/>
        <v/>
      </c>
      <c r="D705" s="61" t="str">
        <f t="shared" si="79"/>
        <v/>
      </c>
      <c r="E705" s="61"/>
      <c r="F705" s="62" t="str">
        <f t="shared" si="83"/>
        <v/>
      </c>
      <c r="G705" s="63"/>
      <c r="H705" s="62" t="str">
        <f t="shared" si="85"/>
        <v/>
      </c>
      <c r="I705" s="62"/>
      <c r="J705" s="62" t="str">
        <f t="shared" si="80"/>
        <v/>
      </c>
      <c r="K705" s="62"/>
      <c r="L705" s="62" t="str">
        <f t="shared" si="84"/>
        <v/>
      </c>
      <c r="M705" s="62"/>
    </row>
    <row r="706" spans="2:13" x14ac:dyDescent="0.25">
      <c r="B706" s="29" t="str">
        <f t="shared" si="82"/>
        <v/>
      </c>
      <c r="C706" s="30" t="str">
        <f t="shared" si="81"/>
        <v/>
      </c>
      <c r="D706" s="61" t="str">
        <f t="shared" si="79"/>
        <v/>
      </c>
      <c r="E706" s="61"/>
      <c r="F706" s="62" t="str">
        <f t="shared" si="83"/>
        <v/>
      </c>
      <c r="G706" s="63"/>
      <c r="H706" s="62" t="str">
        <f t="shared" si="85"/>
        <v/>
      </c>
      <c r="I706" s="62"/>
      <c r="J706" s="62" t="str">
        <f t="shared" si="80"/>
        <v/>
      </c>
      <c r="K706" s="62"/>
      <c r="L706" s="62" t="str">
        <f t="shared" si="84"/>
        <v/>
      </c>
      <c r="M706" s="62"/>
    </row>
    <row r="707" spans="2:13" x14ac:dyDescent="0.25">
      <c r="B707" s="29" t="str">
        <f t="shared" si="82"/>
        <v/>
      </c>
      <c r="C707" s="30" t="str">
        <f t="shared" si="81"/>
        <v/>
      </c>
      <c r="D707" s="61" t="str">
        <f t="shared" si="79"/>
        <v/>
      </c>
      <c r="E707" s="61"/>
      <c r="F707" s="62" t="str">
        <f t="shared" si="83"/>
        <v/>
      </c>
      <c r="G707" s="63"/>
      <c r="H707" s="62" t="str">
        <f t="shared" si="85"/>
        <v/>
      </c>
      <c r="I707" s="62"/>
      <c r="J707" s="62" t="str">
        <f t="shared" si="80"/>
        <v/>
      </c>
      <c r="K707" s="62"/>
      <c r="L707" s="62" t="str">
        <f t="shared" si="84"/>
        <v/>
      </c>
      <c r="M707" s="62"/>
    </row>
    <row r="708" spans="2:13" x14ac:dyDescent="0.25">
      <c r="B708" s="29" t="str">
        <f t="shared" si="82"/>
        <v/>
      </c>
      <c r="C708" s="30" t="str">
        <f t="shared" si="81"/>
        <v/>
      </c>
      <c r="D708" s="61" t="str">
        <f t="shared" si="79"/>
        <v/>
      </c>
      <c r="E708" s="61"/>
      <c r="F708" s="62" t="str">
        <f t="shared" si="83"/>
        <v/>
      </c>
      <c r="G708" s="63"/>
      <c r="H708" s="62" t="str">
        <f t="shared" si="85"/>
        <v/>
      </c>
      <c r="I708" s="62"/>
      <c r="J708" s="62" t="str">
        <f t="shared" si="80"/>
        <v/>
      </c>
      <c r="K708" s="62"/>
      <c r="L708" s="62" t="str">
        <f t="shared" si="84"/>
        <v/>
      </c>
      <c r="M708" s="62"/>
    </row>
    <row r="709" spans="2:13" x14ac:dyDescent="0.25">
      <c r="B709" s="29" t="str">
        <f t="shared" si="82"/>
        <v/>
      </c>
      <c r="C709" s="30" t="str">
        <f t="shared" si="81"/>
        <v/>
      </c>
      <c r="D709" s="61" t="str">
        <f t="shared" si="79"/>
        <v/>
      </c>
      <c r="E709" s="61"/>
      <c r="F709" s="62" t="str">
        <f t="shared" si="83"/>
        <v/>
      </c>
      <c r="G709" s="63"/>
      <c r="H709" s="62" t="str">
        <f t="shared" si="85"/>
        <v/>
      </c>
      <c r="I709" s="62"/>
      <c r="J709" s="62" t="str">
        <f t="shared" si="80"/>
        <v/>
      </c>
      <c r="K709" s="62"/>
      <c r="L709" s="62" t="str">
        <f t="shared" si="84"/>
        <v/>
      </c>
      <c r="M709" s="62"/>
    </row>
    <row r="710" spans="2:13" x14ac:dyDescent="0.25">
      <c r="B710" s="29" t="str">
        <f t="shared" si="82"/>
        <v/>
      </c>
      <c r="C710" s="30" t="str">
        <f t="shared" si="81"/>
        <v/>
      </c>
      <c r="D710" s="61" t="str">
        <f t="shared" si="79"/>
        <v/>
      </c>
      <c r="E710" s="61"/>
      <c r="F710" s="62" t="str">
        <f t="shared" si="83"/>
        <v/>
      </c>
      <c r="G710" s="63"/>
      <c r="H710" s="62" t="str">
        <f t="shared" si="85"/>
        <v/>
      </c>
      <c r="I710" s="62"/>
      <c r="J710" s="62" t="str">
        <f t="shared" si="80"/>
        <v/>
      </c>
      <c r="K710" s="62"/>
      <c r="L710" s="62" t="str">
        <f t="shared" si="84"/>
        <v/>
      </c>
      <c r="M710" s="62"/>
    </row>
    <row r="711" spans="2:13" x14ac:dyDescent="0.25">
      <c r="B711" s="29" t="str">
        <f t="shared" si="82"/>
        <v/>
      </c>
      <c r="C711" s="30" t="str">
        <f t="shared" si="81"/>
        <v/>
      </c>
      <c r="D711" s="61" t="str">
        <f t="shared" si="79"/>
        <v/>
      </c>
      <c r="E711" s="61"/>
      <c r="F711" s="62" t="str">
        <f t="shared" si="83"/>
        <v/>
      </c>
      <c r="G711" s="63"/>
      <c r="H711" s="62" t="str">
        <f t="shared" si="85"/>
        <v/>
      </c>
      <c r="I711" s="62"/>
      <c r="J711" s="62" t="str">
        <f t="shared" si="80"/>
        <v/>
      </c>
      <c r="K711" s="62"/>
      <c r="L711" s="62" t="str">
        <f t="shared" si="84"/>
        <v/>
      </c>
      <c r="M711" s="62"/>
    </row>
    <row r="712" spans="2:13" x14ac:dyDescent="0.25">
      <c r="B712" s="29" t="str">
        <f t="shared" si="82"/>
        <v/>
      </c>
      <c r="C712" s="30" t="str">
        <f t="shared" si="81"/>
        <v/>
      </c>
      <c r="D712" s="61" t="str">
        <f t="shared" si="79"/>
        <v/>
      </c>
      <c r="E712" s="61"/>
      <c r="F712" s="62" t="str">
        <f t="shared" si="83"/>
        <v/>
      </c>
      <c r="G712" s="63"/>
      <c r="H712" s="62" t="str">
        <f t="shared" si="85"/>
        <v/>
      </c>
      <c r="I712" s="62"/>
      <c r="J712" s="62" t="str">
        <f t="shared" si="80"/>
        <v/>
      </c>
      <c r="K712" s="62"/>
      <c r="L712" s="62" t="str">
        <f t="shared" si="84"/>
        <v/>
      </c>
      <c r="M712" s="62"/>
    </row>
    <row r="713" spans="2:13" x14ac:dyDescent="0.25">
      <c r="B713" s="29" t="str">
        <f t="shared" si="82"/>
        <v/>
      </c>
      <c r="C713" s="30" t="str">
        <f t="shared" si="81"/>
        <v/>
      </c>
      <c r="D713" s="61" t="str">
        <f t="shared" si="79"/>
        <v/>
      </c>
      <c r="E713" s="61"/>
      <c r="F713" s="62" t="str">
        <f t="shared" si="83"/>
        <v/>
      </c>
      <c r="G713" s="63"/>
      <c r="H713" s="62" t="str">
        <f t="shared" si="85"/>
        <v/>
      </c>
      <c r="I713" s="62"/>
      <c r="J713" s="62" t="str">
        <f t="shared" si="80"/>
        <v/>
      </c>
      <c r="K713" s="62"/>
      <c r="L713" s="62" t="str">
        <f t="shared" si="84"/>
        <v/>
      </c>
      <c r="M713" s="62"/>
    </row>
    <row r="714" spans="2:13" x14ac:dyDescent="0.25">
      <c r="B714" s="29" t="str">
        <f t="shared" si="82"/>
        <v/>
      </c>
      <c r="C714" s="30" t="str">
        <f t="shared" si="81"/>
        <v/>
      </c>
      <c r="D714" s="61" t="str">
        <f t="shared" si="79"/>
        <v/>
      </c>
      <c r="E714" s="61"/>
      <c r="F714" s="62" t="str">
        <f t="shared" si="83"/>
        <v/>
      </c>
      <c r="G714" s="63"/>
      <c r="H714" s="62" t="str">
        <f t="shared" si="85"/>
        <v/>
      </c>
      <c r="I714" s="62"/>
      <c r="J714" s="62" t="str">
        <f t="shared" si="80"/>
        <v/>
      </c>
      <c r="K714" s="62"/>
      <c r="L714" s="62" t="str">
        <f t="shared" si="84"/>
        <v/>
      </c>
      <c r="M714" s="62"/>
    </row>
    <row r="715" spans="2:13" x14ac:dyDescent="0.25">
      <c r="B715" s="29" t="str">
        <f t="shared" si="82"/>
        <v/>
      </c>
      <c r="C715" s="30" t="str">
        <f t="shared" si="81"/>
        <v/>
      </c>
      <c r="D715" s="61" t="str">
        <f t="shared" si="79"/>
        <v/>
      </c>
      <c r="E715" s="61"/>
      <c r="F715" s="62" t="str">
        <f t="shared" si="83"/>
        <v/>
      </c>
      <c r="G715" s="63"/>
      <c r="H715" s="62" t="str">
        <f t="shared" si="85"/>
        <v/>
      </c>
      <c r="I715" s="62"/>
      <c r="J715" s="62" t="str">
        <f t="shared" si="80"/>
        <v/>
      </c>
      <c r="K715" s="62"/>
      <c r="L715" s="62" t="str">
        <f t="shared" si="84"/>
        <v/>
      </c>
      <c r="M715" s="62"/>
    </row>
    <row r="716" spans="2:13" x14ac:dyDescent="0.25">
      <c r="B716" s="29" t="str">
        <f t="shared" si="82"/>
        <v/>
      </c>
      <c r="C716" s="30" t="str">
        <f t="shared" si="81"/>
        <v/>
      </c>
      <c r="D716" s="61" t="str">
        <f t="shared" si="79"/>
        <v/>
      </c>
      <c r="E716" s="61"/>
      <c r="F716" s="62" t="str">
        <f t="shared" si="83"/>
        <v/>
      </c>
      <c r="G716" s="63"/>
      <c r="H716" s="62" t="str">
        <f t="shared" si="85"/>
        <v/>
      </c>
      <c r="I716" s="62"/>
      <c r="J716" s="62" t="str">
        <f t="shared" si="80"/>
        <v/>
      </c>
      <c r="K716" s="62"/>
      <c r="L716" s="62" t="str">
        <f t="shared" si="84"/>
        <v/>
      </c>
      <c r="M716" s="62"/>
    </row>
    <row r="717" spans="2:13" x14ac:dyDescent="0.25">
      <c r="B717" s="29" t="str">
        <f t="shared" si="82"/>
        <v/>
      </c>
      <c r="C717" s="30" t="str">
        <f t="shared" si="81"/>
        <v/>
      </c>
      <c r="D717" s="61" t="str">
        <f t="shared" si="79"/>
        <v/>
      </c>
      <c r="E717" s="61"/>
      <c r="F717" s="62" t="str">
        <f t="shared" si="83"/>
        <v/>
      </c>
      <c r="G717" s="63"/>
      <c r="H717" s="62" t="str">
        <f t="shared" si="85"/>
        <v/>
      </c>
      <c r="I717" s="62"/>
      <c r="J717" s="62" t="str">
        <f t="shared" si="80"/>
        <v/>
      </c>
      <c r="K717" s="62"/>
      <c r="L717" s="62" t="str">
        <f t="shared" si="84"/>
        <v/>
      </c>
      <c r="M717" s="62"/>
    </row>
    <row r="718" spans="2:13" x14ac:dyDescent="0.25">
      <c r="B718" s="29" t="str">
        <f t="shared" si="82"/>
        <v/>
      </c>
      <c r="C718" s="30" t="str">
        <f t="shared" si="81"/>
        <v/>
      </c>
      <c r="D718" s="61" t="str">
        <f t="shared" si="79"/>
        <v/>
      </c>
      <c r="E718" s="61"/>
      <c r="F718" s="62" t="str">
        <f t="shared" si="83"/>
        <v/>
      </c>
      <c r="G718" s="63"/>
      <c r="H718" s="62" t="str">
        <f t="shared" si="85"/>
        <v/>
      </c>
      <c r="I718" s="62"/>
      <c r="J718" s="62" t="str">
        <f t="shared" si="80"/>
        <v/>
      </c>
      <c r="K718" s="62"/>
      <c r="L718" s="62" t="str">
        <f t="shared" si="84"/>
        <v/>
      </c>
      <c r="M718" s="62"/>
    </row>
    <row r="719" spans="2:13" x14ac:dyDescent="0.25">
      <c r="B719" s="29" t="str">
        <f t="shared" si="82"/>
        <v/>
      </c>
      <c r="C719" s="30" t="str">
        <f t="shared" si="81"/>
        <v/>
      </c>
      <c r="D719" s="61" t="str">
        <f t="shared" si="79"/>
        <v/>
      </c>
      <c r="E719" s="61"/>
      <c r="F719" s="62" t="str">
        <f t="shared" si="83"/>
        <v/>
      </c>
      <c r="G719" s="63"/>
      <c r="H719" s="62" t="str">
        <f t="shared" si="85"/>
        <v/>
      </c>
      <c r="I719" s="62"/>
      <c r="J719" s="62" t="str">
        <f t="shared" si="80"/>
        <v/>
      </c>
      <c r="K719" s="62"/>
      <c r="L719" s="62" t="str">
        <f t="shared" si="84"/>
        <v/>
      </c>
      <c r="M719" s="62"/>
    </row>
    <row r="720" spans="2:13" x14ac:dyDescent="0.25">
      <c r="B720" s="29" t="str">
        <f t="shared" si="82"/>
        <v/>
      </c>
      <c r="C720" s="30" t="str">
        <f t="shared" si="81"/>
        <v/>
      </c>
      <c r="D720" s="61" t="str">
        <f t="shared" si="79"/>
        <v/>
      </c>
      <c r="E720" s="61"/>
      <c r="F720" s="62" t="str">
        <f t="shared" si="83"/>
        <v/>
      </c>
      <c r="G720" s="63"/>
      <c r="H720" s="62" t="str">
        <f t="shared" si="85"/>
        <v/>
      </c>
      <c r="I720" s="62"/>
      <c r="J720" s="62" t="str">
        <f t="shared" si="80"/>
        <v/>
      </c>
      <c r="K720" s="62"/>
      <c r="L720" s="62" t="str">
        <f t="shared" si="84"/>
        <v/>
      </c>
      <c r="M720" s="62"/>
    </row>
    <row r="721" spans="2:13" x14ac:dyDescent="0.25">
      <c r="B721" s="29" t="str">
        <f t="shared" si="82"/>
        <v/>
      </c>
      <c r="C721" s="30" t="str">
        <f t="shared" si="81"/>
        <v/>
      </c>
      <c r="D721" s="61" t="str">
        <f t="shared" si="79"/>
        <v/>
      </c>
      <c r="E721" s="61"/>
      <c r="F721" s="62" t="str">
        <f t="shared" si="83"/>
        <v/>
      </c>
      <c r="G721" s="63"/>
      <c r="H721" s="62" t="str">
        <f t="shared" si="85"/>
        <v/>
      </c>
      <c r="I721" s="62"/>
      <c r="J721" s="62" t="str">
        <f t="shared" si="80"/>
        <v/>
      </c>
      <c r="K721" s="62"/>
      <c r="L721" s="62" t="str">
        <f t="shared" si="84"/>
        <v/>
      </c>
      <c r="M721" s="62"/>
    </row>
    <row r="722" spans="2:13" x14ac:dyDescent="0.25">
      <c r="B722" s="29" t="str">
        <f t="shared" si="82"/>
        <v/>
      </c>
      <c r="C722" s="30" t="str">
        <f t="shared" si="81"/>
        <v/>
      </c>
      <c r="D722" s="61" t="str">
        <f t="shared" si="79"/>
        <v/>
      </c>
      <c r="E722" s="61"/>
      <c r="F722" s="62" t="str">
        <f t="shared" si="83"/>
        <v/>
      </c>
      <c r="G722" s="63"/>
      <c r="H722" s="62" t="str">
        <f t="shared" si="85"/>
        <v/>
      </c>
      <c r="I722" s="62"/>
      <c r="J722" s="62" t="str">
        <f t="shared" si="80"/>
        <v/>
      </c>
      <c r="K722" s="62"/>
      <c r="L722" s="62" t="str">
        <f t="shared" si="84"/>
        <v/>
      </c>
      <c r="M722" s="62"/>
    </row>
    <row r="723" spans="2:13" x14ac:dyDescent="0.25">
      <c r="B723" s="29" t="str">
        <f t="shared" si="82"/>
        <v/>
      </c>
      <c r="C723" s="30" t="str">
        <f t="shared" si="81"/>
        <v/>
      </c>
      <c r="D723" s="61" t="str">
        <f t="shared" si="79"/>
        <v/>
      </c>
      <c r="E723" s="61"/>
      <c r="F723" s="62" t="str">
        <f t="shared" si="83"/>
        <v/>
      </c>
      <c r="G723" s="63"/>
      <c r="H723" s="62" t="str">
        <f t="shared" si="85"/>
        <v/>
      </c>
      <c r="I723" s="62"/>
      <c r="J723" s="62" t="str">
        <f t="shared" si="80"/>
        <v/>
      </c>
      <c r="K723" s="62"/>
      <c r="L723" s="62" t="str">
        <f t="shared" si="84"/>
        <v/>
      </c>
      <c r="M723" s="62"/>
    </row>
    <row r="724" spans="2:13" x14ac:dyDescent="0.25">
      <c r="B724" s="29" t="str">
        <f t="shared" si="82"/>
        <v/>
      </c>
      <c r="C724" s="30" t="str">
        <f t="shared" si="81"/>
        <v/>
      </c>
      <c r="D724" s="61" t="str">
        <f t="shared" si="79"/>
        <v/>
      </c>
      <c r="E724" s="61"/>
      <c r="F724" s="62" t="str">
        <f t="shared" si="83"/>
        <v/>
      </c>
      <c r="G724" s="63"/>
      <c r="H724" s="62" t="str">
        <f t="shared" si="85"/>
        <v/>
      </c>
      <c r="I724" s="62"/>
      <c r="J724" s="62" t="str">
        <f t="shared" si="80"/>
        <v/>
      </c>
      <c r="K724" s="62"/>
      <c r="L724" s="62" t="str">
        <f t="shared" si="84"/>
        <v/>
      </c>
      <c r="M724" s="62"/>
    </row>
    <row r="725" spans="2:13" x14ac:dyDescent="0.25">
      <c r="B725" s="29" t="str">
        <f t="shared" si="82"/>
        <v/>
      </c>
      <c r="C725" s="30" t="str">
        <f t="shared" si="81"/>
        <v/>
      </c>
      <c r="D725" s="61" t="str">
        <f t="shared" si="79"/>
        <v/>
      </c>
      <c r="E725" s="61"/>
      <c r="F725" s="62" t="str">
        <f t="shared" si="83"/>
        <v/>
      </c>
      <c r="G725" s="63"/>
      <c r="H725" s="62" t="str">
        <f t="shared" si="85"/>
        <v/>
      </c>
      <c r="I725" s="62"/>
      <c r="J725" s="62" t="str">
        <f t="shared" si="80"/>
        <v/>
      </c>
      <c r="K725" s="62"/>
      <c r="L725" s="62" t="str">
        <f t="shared" si="84"/>
        <v/>
      </c>
      <c r="M725" s="62"/>
    </row>
    <row r="726" spans="2:13" x14ac:dyDescent="0.25">
      <c r="B726" s="29" t="str">
        <f t="shared" si="82"/>
        <v/>
      </c>
      <c r="C726" s="30" t="str">
        <f t="shared" si="81"/>
        <v/>
      </c>
      <c r="D726" s="61" t="str">
        <f t="shared" si="79"/>
        <v/>
      </c>
      <c r="E726" s="61"/>
      <c r="F726" s="62" t="str">
        <f t="shared" si="83"/>
        <v/>
      </c>
      <c r="G726" s="63"/>
      <c r="H726" s="62" t="str">
        <f t="shared" si="85"/>
        <v/>
      </c>
      <c r="I726" s="62"/>
      <c r="J726" s="62" t="str">
        <f t="shared" si="80"/>
        <v/>
      </c>
      <c r="K726" s="62"/>
      <c r="L726" s="62" t="str">
        <f t="shared" si="84"/>
        <v/>
      </c>
      <c r="M726" s="62"/>
    </row>
    <row r="727" spans="2:13" x14ac:dyDescent="0.25">
      <c r="B727" s="29" t="str">
        <f t="shared" si="82"/>
        <v/>
      </c>
      <c r="C727" s="30" t="str">
        <f t="shared" si="81"/>
        <v/>
      </c>
      <c r="D727" s="61" t="str">
        <f t="shared" si="79"/>
        <v/>
      </c>
      <c r="E727" s="61"/>
      <c r="F727" s="62" t="str">
        <f t="shared" si="83"/>
        <v/>
      </c>
      <c r="G727" s="63"/>
      <c r="H727" s="62" t="str">
        <f t="shared" si="85"/>
        <v/>
      </c>
      <c r="I727" s="62"/>
      <c r="J727" s="62" t="str">
        <f t="shared" si="80"/>
        <v/>
      </c>
      <c r="K727" s="62"/>
      <c r="L727" s="62" t="str">
        <f t="shared" si="84"/>
        <v/>
      </c>
      <c r="M727" s="62"/>
    </row>
    <row r="728" spans="2:13" x14ac:dyDescent="0.25">
      <c r="B728" s="29" t="str">
        <f t="shared" si="82"/>
        <v/>
      </c>
      <c r="C728" s="30" t="str">
        <f t="shared" si="81"/>
        <v/>
      </c>
      <c r="D728" s="61" t="str">
        <f t="shared" si="79"/>
        <v/>
      </c>
      <c r="E728" s="61"/>
      <c r="F728" s="62" t="str">
        <f t="shared" si="83"/>
        <v/>
      </c>
      <c r="G728" s="63"/>
      <c r="H728" s="62" t="str">
        <f t="shared" si="85"/>
        <v/>
      </c>
      <c r="I728" s="62"/>
      <c r="J728" s="62" t="str">
        <f t="shared" si="80"/>
        <v/>
      </c>
      <c r="K728" s="62"/>
      <c r="L728" s="62" t="str">
        <f t="shared" si="84"/>
        <v/>
      </c>
      <c r="M728" s="62"/>
    </row>
    <row r="729" spans="2:13" x14ac:dyDescent="0.25">
      <c r="B729" s="29" t="str">
        <f t="shared" si="82"/>
        <v/>
      </c>
      <c r="C729" s="30" t="str">
        <f t="shared" si="81"/>
        <v/>
      </c>
      <c r="D729" s="61" t="str">
        <f t="shared" si="79"/>
        <v/>
      </c>
      <c r="E729" s="61"/>
      <c r="F729" s="62" t="str">
        <f t="shared" si="83"/>
        <v/>
      </c>
      <c r="G729" s="63"/>
      <c r="H729" s="62" t="str">
        <f t="shared" si="85"/>
        <v/>
      </c>
      <c r="I729" s="62"/>
      <c r="J729" s="62" t="str">
        <f t="shared" si="80"/>
        <v/>
      </c>
      <c r="K729" s="62"/>
      <c r="L729" s="62" t="str">
        <f t="shared" si="84"/>
        <v/>
      </c>
      <c r="M729" s="62"/>
    </row>
    <row r="730" spans="2:13" x14ac:dyDescent="0.25">
      <c r="B730" s="29" t="str">
        <f t="shared" si="82"/>
        <v/>
      </c>
      <c r="C730" s="30" t="str">
        <f t="shared" si="81"/>
        <v/>
      </c>
      <c r="D730" s="61" t="str">
        <f t="shared" si="79"/>
        <v/>
      </c>
      <c r="E730" s="61"/>
      <c r="F730" s="62" t="str">
        <f t="shared" si="83"/>
        <v/>
      </c>
      <c r="G730" s="63"/>
      <c r="H730" s="62" t="str">
        <f t="shared" si="85"/>
        <v/>
      </c>
      <c r="I730" s="62"/>
      <c r="J730" s="62" t="str">
        <f t="shared" si="80"/>
        <v/>
      </c>
      <c r="K730" s="62"/>
      <c r="L730" s="62" t="str">
        <f t="shared" si="84"/>
        <v/>
      </c>
      <c r="M730" s="62"/>
    </row>
    <row r="731" spans="2:13" x14ac:dyDescent="0.25">
      <c r="B731" s="29" t="str">
        <f t="shared" si="82"/>
        <v/>
      </c>
      <c r="C731" s="30" t="str">
        <f t="shared" si="81"/>
        <v/>
      </c>
      <c r="D731" s="61" t="str">
        <f t="shared" si="79"/>
        <v/>
      </c>
      <c r="E731" s="61"/>
      <c r="F731" s="62" t="str">
        <f t="shared" si="83"/>
        <v/>
      </c>
      <c r="G731" s="63"/>
      <c r="H731" s="62" t="str">
        <f t="shared" si="85"/>
        <v/>
      </c>
      <c r="I731" s="62"/>
      <c r="J731" s="62" t="str">
        <f t="shared" si="80"/>
        <v/>
      </c>
      <c r="K731" s="62"/>
      <c r="L731" s="62" t="str">
        <f t="shared" si="84"/>
        <v/>
      </c>
      <c r="M731" s="62"/>
    </row>
    <row r="732" spans="2:13" x14ac:dyDescent="0.25">
      <c r="B732" s="29" t="str">
        <f t="shared" si="82"/>
        <v/>
      </c>
      <c r="C732" s="30" t="str">
        <f t="shared" si="81"/>
        <v/>
      </c>
      <c r="D732" s="61" t="str">
        <f t="shared" si="79"/>
        <v/>
      </c>
      <c r="E732" s="61"/>
      <c r="F732" s="62" t="str">
        <f t="shared" si="83"/>
        <v/>
      </c>
      <c r="G732" s="63"/>
      <c r="H732" s="62" t="str">
        <f t="shared" si="85"/>
        <v/>
      </c>
      <c r="I732" s="62"/>
      <c r="J732" s="62" t="str">
        <f t="shared" si="80"/>
        <v/>
      </c>
      <c r="K732" s="62"/>
      <c r="L732" s="62" t="str">
        <f t="shared" si="84"/>
        <v/>
      </c>
      <c r="M732" s="62"/>
    </row>
    <row r="733" spans="2:13" x14ac:dyDescent="0.25">
      <c r="B733" s="29" t="str">
        <f t="shared" si="82"/>
        <v/>
      </c>
      <c r="C733" s="30" t="str">
        <f t="shared" si="81"/>
        <v/>
      </c>
      <c r="D733" s="61" t="str">
        <f t="shared" si="79"/>
        <v/>
      </c>
      <c r="E733" s="61"/>
      <c r="F733" s="62" t="str">
        <f t="shared" si="83"/>
        <v/>
      </c>
      <c r="G733" s="63"/>
      <c r="H733" s="62" t="str">
        <f t="shared" si="85"/>
        <v/>
      </c>
      <c r="I733" s="62"/>
      <c r="J733" s="62" t="str">
        <f t="shared" si="80"/>
        <v/>
      </c>
      <c r="K733" s="62"/>
      <c r="L733" s="62" t="str">
        <f t="shared" si="84"/>
        <v/>
      </c>
      <c r="M733" s="62"/>
    </row>
    <row r="734" spans="2:13" x14ac:dyDescent="0.25">
      <c r="B734" s="29" t="str">
        <f t="shared" si="82"/>
        <v/>
      </c>
      <c r="C734" s="30" t="str">
        <f t="shared" si="81"/>
        <v/>
      </c>
      <c r="D734" s="61" t="str">
        <f t="shared" si="79"/>
        <v/>
      </c>
      <c r="E734" s="61"/>
      <c r="F734" s="62" t="str">
        <f t="shared" si="83"/>
        <v/>
      </c>
      <c r="G734" s="63"/>
      <c r="H734" s="62" t="str">
        <f t="shared" si="85"/>
        <v/>
      </c>
      <c r="I734" s="62"/>
      <c r="J734" s="62" t="str">
        <f t="shared" si="80"/>
        <v/>
      </c>
      <c r="K734" s="62"/>
      <c r="L734" s="62" t="str">
        <f t="shared" si="84"/>
        <v/>
      </c>
      <c r="M734" s="62"/>
    </row>
    <row r="735" spans="2:13" x14ac:dyDescent="0.25">
      <c r="B735" s="29" t="str">
        <f t="shared" si="82"/>
        <v/>
      </c>
      <c r="C735" s="30" t="str">
        <f t="shared" si="81"/>
        <v/>
      </c>
      <c r="D735" s="61" t="str">
        <f t="shared" si="79"/>
        <v/>
      </c>
      <c r="E735" s="61"/>
      <c r="F735" s="62" t="str">
        <f t="shared" si="83"/>
        <v/>
      </c>
      <c r="G735" s="63"/>
      <c r="H735" s="62" t="str">
        <f t="shared" si="85"/>
        <v/>
      </c>
      <c r="I735" s="62"/>
      <c r="J735" s="62" t="str">
        <f t="shared" si="80"/>
        <v/>
      </c>
      <c r="K735" s="62"/>
      <c r="L735" s="62" t="str">
        <f t="shared" si="84"/>
        <v/>
      </c>
      <c r="M735" s="62"/>
    </row>
    <row r="736" spans="2:13" x14ac:dyDescent="0.25">
      <c r="B736" s="29" t="str">
        <f t="shared" si="82"/>
        <v/>
      </c>
      <c r="C736" s="30" t="str">
        <f t="shared" si="81"/>
        <v/>
      </c>
      <c r="D736" s="61" t="str">
        <f t="shared" si="79"/>
        <v/>
      </c>
      <c r="E736" s="61"/>
      <c r="F736" s="62" t="str">
        <f t="shared" si="83"/>
        <v/>
      </c>
      <c r="G736" s="63"/>
      <c r="H736" s="62" t="str">
        <f t="shared" si="85"/>
        <v/>
      </c>
      <c r="I736" s="62"/>
      <c r="J736" s="62" t="str">
        <f t="shared" si="80"/>
        <v/>
      </c>
      <c r="K736" s="62"/>
      <c r="L736" s="62" t="str">
        <f t="shared" si="84"/>
        <v/>
      </c>
      <c r="M736" s="62"/>
    </row>
    <row r="737" spans="2:13" x14ac:dyDescent="0.25">
      <c r="B737" s="29" t="str">
        <f t="shared" si="82"/>
        <v/>
      </c>
      <c r="C737" s="30" t="str">
        <f t="shared" si="81"/>
        <v/>
      </c>
      <c r="D737" s="61" t="str">
        <f t="shared" si="79"/>
        <v/>
      </c>
      <c r="E737" s="61"/>
      <c r="F737" s="62" t="str">
        <f t="shared" si="83"/>
        <v/>
      </c>
      <c r="G737" s="63"/>
      <c r="H737" s="62" t="str">
        <f t="shared" si="85"/>
        <v/>
      </c>
      <c r="I737" s="62"/>
      <c r="J737" s="62" t="str">
        <f t="shared" si="80"/>
        <v/>
      </c>
      <c r="K737" s="62"/>
      <c r="L737" s="62" t="str">
        <f t="shared" si="84"/>
        <v/>
      </c>
      <c r="M737" s="62"/>
    </row>
    <row r="738" spans="2:13" x14ac:dyDescent="0.25">
      <c r="B738" s="29" t="str">
        <f t="shared" si="82"/>
        <v/>
      </c>
      <c r="C738" s="30" t="str">
        <f t="shared" si="81"/>
        <v/>
      </c>
      <c r="D738" s="61" t="str">
        <f t="shared" si="79"/>
        <v/>
      </c>
      <c r="E738" s="61"/>
      <c r="F738" s="62" t="str">
        <f t="shared" si="83"/>
        <v/>
      </c>
      <c r="G738" s="63"/>
      <c r="H738" s="62" t="str">
        <f t="shared" si="85"/>
        <v/>
      </c>
      <c r="I738" s="62"/>
      <c r="J738" s="62" t="str">
        <f t="shared" si="80"/>
        <v/>
      </c>
      <c r="K738" s="62"/>
      <c r="L738" s="62" t="str">
        <f t="shared" si="84"/>
        <v/>
      </c>
      <c r="M738" s="62"/>
    </row>
    <row r="739" spans="2:13" x14ac:dyDescent="0.25">
      <c r="B739" s="29" t="str">
        <f t="shared" si="82"/>
        <v/>
      </c>
      <c r="C739" s="30" t="str">
        <f t="shared" si="81"/>
        <v/>
      </c>
      <c r="D739" s="61" t="str">
        <f t="shared" si="79"/>
        <v/>
      </c>
      <c r="E739" s="61"/>
      <c r="F739" s="62" t="str">
        <f t="shared" si="83"/>
        <v/>
      </c>
      <c r="G739" s="63"/>
      <c r="H739" s="62" t="str">
        <f t="shared" si="85"/>
        <v/>
      </c>
      <c r="I739" s="62"/>
      <c r="J739" s="62" t="str">
        <f t="shared" si="80"/>
        <v/>
      </c>
      <c r="K739" s="62"/>
      <c r="L739" s="62" t="str">
        <f t="shared" si="84"/>
        <v/>
      </c>
      <c r="M739" s="62"/>
    </row>
    <row r="740" spans="2:13" x14ac:dyDescent="0.25">
      <c r="B740" s="29" t="str">
        <f t="shared" si="82"/>
        <v/>
      </c>
      <c r="C740" s="30" t="str">
        <f t="shared" si="81"/>
        <v/>
      </c>
      <c r="D740" s="61" t="str">
        <f t="shared" si="79"/>
        <v/>
      </c>
      <c r="E740" s="61"/>
      <c r="F740" s="62" t="str">
        <f t="shared" si="83"/>
        <v/>
      </c>
      <c r="G740" s="63"/>
      <c r="H740" s="62" t="str">
        <f t="shared" si="85"/>
        <v/>
      </c>
      <c r="I740" s="62"/>
      <c r="J740" s="62" t="str">
        <f t="shared" si="80"/>
        <v/>
      </c>
      <c r="K740" s="62"/>
      <c r="L740" s="62" t="str">
        <f t="shared" si="84"/>
        <v/>
      </c>
      <c r="M740" s="62"/>
    </row>
    <row r="741" spans="2:13" x14ac:dyDescent="0.25">
      <c r="B741" s="29" t="str">
        <f t="shared" si="82"/>
        <v/>
      </c>
      <c r="C741" s="30" t="str">
        <f t="shared" si="81"/>
        <v/>
      </c>
      <c r="D741" s="61" t="str">
        <f t="shared" si="79"/>
        <v/>
      </c>
      <c r="E741" s="61"/>
      <c r="F741" s="62" t="str">
        <f t="shared" si="83"/>
        <v/>
      </c>
      <c r="G741" s="63"/>
      <c r="H741" s="62" t="str">
        <f t="shared" si="85"/>
        <v/>
      </c>
      <c r="I741" s="62"/>
      <c r="J741" s="62" t="str">
        <f t="shared" si="80"/>
        <v/>
      </c>
      <c r="K741" s="62"/>
      <c r="L741" s="62" t="str">
        <f t="shared" si="84"/>
        <v/>
      </c>
      <c r="M741" s="62"/>
    </row>
    <row r="742" spans="2:13" x14ac:dyDescent="0.25">
      <c r="B742" s="29" t="str">
        <f t="shared" si="82"/>
        <v/>
      </c>
      <c r="C742" s="30" t="str">
        <f t="shared" si="81"/>
        <v/>
      </c>
      <c r="D742" s="61" t="str">
        <f t="shared" si="79"/>
        <v/>
      </c>
      <c r="E742" s="61"/>
      <c r="F742" s="62" t="str">
        <f t="shared" si="83"/>
        <v/>
      </c>
      <c r="G742" s="63"/>
      <c r="H742" s="62" t="str">
        <f t="shared" si="85"/>
        <v/>
      </c>
      <c r="I742" s="62"/>
      <c r="J742" s="62" t="str">
        <f t="shared" si="80"/>
        <v/>
      </c>
      <c r="K742" s="62"/>
      <c r="L742" s="62" t="str">
        <f t="shared" si="84"/>
        <v/>
      </c>
      <c r="M742" s="62"/>
    </row>
    <row r="743" spans="2:13" x14ac:dyDescent="0.25">
      <c r="B743" s="29" t="str">
        <f t="shared" si="82"/>
        <v/>
      </c>
      <c r="C743" s="30" t="str">
        <f t="shared" si="81"/>
        <v/>
      </c>
      <c r="D743" s="61" t="str">
        <f t="shared" si="79"/>
        <v/>
      </c>
      <c r="E743" s="61"/>
      <c r="F743" s="62" t="str">
        <f t="shared" si="83"/>
        <v/>
      </c>
      <c r="G743" s="63"/>
      <c r="H743" s="62" t="str">
        <f t="shared" si="85"/>
        <v/>
      </c>
      <c r="I743" s="62"/>
      <c r="J743" s="62" t="str">
        <f t="shared" si="80"/>
        <v/>
      </c>
      <c r="K743" s="62"/>
      <c r="L743" s="62" t="str">
        <f t="shared" si="84"/>
        <v/>
      </c>
      <c r="M743" s="62"/>
    </row>
    <row r="744" spans="2:13" x14ac:dyDescent="0.25">
      <c r="B744" s="29" t="str">
        <f t="shared" si="82"/>
        <v/>
      </c>
      <c r="C744" s="30" t="str">
        <f t="shared" si="81"/>
        <v/>
      </c>
      <c r="D744" s="61" t="str">
        <f t="shared" ref="D744:D807" si="86">IF(C744="","",IF(EOMONTH(C744,0)&gt;Data_Final_Cálculo,Data_Final_Cálculo,EOMONTH(C744,0)))</f>
        <v/>
      </c>
      <c r="E744" s="61"/>
      <c r="F744" s="62" t="str">
        <f t="shared" si="83"/>
        <v/>
      </c>
      <c r="G744" s="63"/>
      <c r="H744" s="62" t="str">
        <f t="shared" si="85"/>
        <v/>
      </c>
      <c r="I744" s="62"/>
      <c r="J744" s="62" t="str">
        <f t="shared" ref="J744:J807" si="87">IF(OR(C744="",ValorOriginal=""),"",IF(OR(Data_Inicial_Jur="",Data_Final_Jur="",CodJur=1,D744&lt;Data_Inicial_Jur),0,H744*(VLOOKUP(IF(D744&gt;Data_Final_Jur,Data_Final_Jur,D744),FJ,CodJur,TRUE)-VLOOKUP(Data_Inicial_Jur,FJ,CodJur,TRUE))*(IF(CodJur=3,0.01,TaxaJur))))</f>
        <v/>
      </c>
      <c r="K744" s="62"/>
      <c r="L744" s="62" t="str">
        <f t="shared" si="84"/>
        <v/>
      </c>
      <c r="M744" s="62"/>
    </row>
    <row r="745" spans="2:13" x14ac:dyDescent="0.25">
      <c r="B745" s="29" t="str">
        <f t="shared" si="82"/>
        <v/>
      </c>
      <c r="C745" s="30" t="str">
        <f t="shared" ref="C745:C808" si="88">IF(D744&gt;=Data_Final_Cálculo,"",D744+1)</f>
        <v/>
      </c>
      <c r="D745" s="61" t="str">
        <f t="shared" si="86"/>
        <v/>
      </c>
      <c r="E745" s="61"/>
      <c r="F745" s="62" t="str">
        <f t="shared" si="83"/>
        <v/>
      </c>
      <c r="G745" s="63"/>
      <c r="H745" s="62" t="str">
        <f t="shared" si="85"/>
        <v/>
      </c>
      <c r="I745" s="62"/>
      <c r="J745" s="62" t="str">
        <f t="shared" si="87"/>
        <v/>
      </c>
      <c r="K745" s="62"/>
      <c r="L745" s="62" t="str">
        <f t="shared" si="84"/>
        <v/>
      </c>
      <c r="M745" s="62"/>
    </row>
    <row r="746" spans="2:13" x14ac:dyDescent="0.25">
      <c r="B746" s="29" t="str">
        <f t="shared" si="82"/>
        <v/>
      </c>
      <c r="C746" s="30" t="str">
        <f t="shared" si="88"/>
        <v/>
      </c>
      <c r="D746" s="61" t="str">
        <f t="shared" si="86"/>
        <v/>
      </c>
      <c r="E746" s="61"/>
      <c r="F746" s="62" t="str">
        <f t="shared" si="83"/>
        <v/>
      </c>
      <c r="G746" s="63"/>
      <c r="H746" s="62" t="str">
        <f t="shared" si="85"/>
        <v/>
      </c>
      <c r="I746" s="62"/>
      <c r="J746" s="62" t="str">
        <f t="shared" si="87"/>
        <v/>
      </c>
      <c r="K746" s="62"/>
      <c r="L746" s="62" t="str">
        <f t="shared" si="84"/>
        <v/>
      </c>
      <c r="M746" s="62"/>
    </row>
    <row r="747" spans="2:13" x14ac:dyDescent="0.25">
      <c r="B747" s="29" t="str">
        <f t="shared" si="82"/>
        <v/>
      </c>
      <c r="C747" s="30" t="str">
        <f t="shared" si="88"/>
        <v/>
      </c>
      <c r="D747" s="61" t="str">
        <f t="shared" si="86"/>
        <v/>
      </c>
      <c r="E747" s="61"/>
      <c r="F747" s="62" t="str">
        <f t="shared" si="83"/>
        <v/>
      </c>
      <c r="G747" s="63"/>
      <c r="H747" s="62" t="str">
        <f t="shared" si="85"/>
        <v/>
      </c>
      <c r="I747" s="62"/>
      <c r="J747" s="62" t="str">
        <f t="shared" si="87"/>
        <v/>
      </c>
      <c r="K747" s="62"/>
      <c r="L747" s="62" t="str">
        <f t="shared" si="84"/>
        <v/>
      </c>
      <c r="M747" s="62"/>
    </row>
    <row r="748" spans="2:13" x14ac:dyDescent="0.25">
      <c r="B748" s="29" t="str">
        <f t="shared" si="82"/>
        <v/>
      </c>
      <c r="C748" s="30" t="str">
        <f t="shared" si="88"/>
        <v/>
      </c>
      <c r="D748" s="61" t="str">
        <f t="shared" si="86"/>
        <v/>
      </c>
      <c r="E748" s="61"/>
      <c r="F748" s="62" t="str">
        <f t="shared" si="83"/>
        <v/>
      </c>
      <c r="G748" s="63"/>
      <c r="H748" s="62" t="str">
        <f t="shared" si="85"/>
        <v/>
      </c>
      <c r="I748" s="62"/>
      <c r="J748" s="62" t="str">
        <f t="shared" si="87"/>
        <v/>
      </c>
      <c r="K748" s="62"/>
      <c r="L748" s="62" t="str">
        <f t="shared" si="84"/>
        <v/>
      </c>
      <c r="M748" s="62"/>
    </row>
    <row r="749" spans="2:13" x14ac:dyDescent="0.25">
      <c r="B749" s="29" t="str">
        <f t="shared" si="82"/>
        <v/>
      </c>
      <c r="C749" s="30" t="str">
        <f t="shared" si="88"/>
        <v/>
      </c>
      <c r="D749" s="61" t="str">
        <f t="shared" si="86"/>
        <v/>
      </c>
      <c r="E749" s="61"/>
      <c r="F749" s="62" t="str">
        <f t="shared" si="83"/>
        <v/>
      </c>
      <c r="G749" s="63"/>
      <c r="H749" s="62" t="str">
        <f t="shared" si="85"/>
        <v/>
      </c>
      <c r="I749" s="62"/>
      <c r="J749" s="62" t="str">
        <f t="shared" si="87"/>
        <v/>
      </c>
      <c r="K749" s="62"/>
      <c r="L749" s="62" t="str">
        <f t="shared" si="84"/>
        <v/>
      </c>
      <c r="M749" s="62"/>
    </row>
    <row r="750" spans="2:13" x14ac:dyDescent="0.25">
      <c r="B750" s="29" t="str">
        <f t="shared" si="82"/>
        <v/>
      </c>
      <c r="C750" s="30" t="str">
        <f t="shared" si="88"/>
        <v/>
      </c>
      <c r="D750" s="61" t="str">
        <f t="shared" si="86"/>
        <v/>
      </c>
      <c r="E750" s="61"/>
      <c r="F750" s="62" t="str">
        <f t="shared" si="83"/>
        <v/>
      </c>
      <c r="G750" s="63"/>
      <c r="H750" s="62" t="str">
        <f t="shared" si="85"/>
        <v/>
      </c>
      <c r="I750" s="62"/>
      <c r="J750" s="62" t="str">
        <f t="shared" si="87"/>
        <v/>
      </c>
      <c r="K750" s="62"/>
      <c r="L750" s="62" t="str">
        <f t="shared" si="84"/>
        <v/>
      </c>
      <c r="M750" s="62"/>
    </row>
    <row r="751" spans="2:13" x14ac:dyDescent="0.25">
      <c r="B751" s="29" t="str">
        <f t="shared" si="82"/>
        <v/>
      </c>
      <c r="C751" s="30" t="str">
        <f t="shared" si="88"/>
        <v/>
      </c>
      <c r="D751" s="61" t="str">
        <f t="shared" si="86"/>
        <v/>
      </c>
      <c r="E751" s="61"/>
      <c r="F751" s="62" t="str">
        <f t="shared" si="83"/>
        <v/>
      </c>
      <c r="G751" s="63"/>
      <c r="H751" s="62" t="str">
        <f t="shared" si="85"/>
        <v/>
      </c>
      <c r="I751" s="62"/>
      <c r="J751" s="62" t="str">
        <f t="shared" si="87"/>
        <v/>
      </c>
      <c r="K751" s="62"/>
      <c r="L751" s="62" t="str">
        <f t="shared" si="84"/>
        <v/>
      </c>
      <c r="M751" s="62"/>
    </row>
    <row r="752" spans="2:13" x14ac:dyDescent="0.25">
      <c r="B752" s="29" t="str">
        <f t="shared" si="82"/>
        <v/>
      </c>
      <c r="C752" s="30" t="str">
        <f t="shared" si="88"/>
        <v/>
      </c>
      <c r="D752" s="61" t="str">
        <f t="shared" si="86"/>
        <v/>
      </c>
      <c r="E752" s="61"/>
      <c r="F752" s="62" t="str">
        <f t="shared" si="83"/>
        <v/>
      </c>
      <c r="G752" s="63"/>
      <c r="H752" s="62" t="str">
        <f t="shared" si="85"/>
        <v/>
      </c>
      <c r="I752" s="62"/>
      <c r="J752" s="62" t="str">
        <f t="shared" si="87"/>
        <v/>
      </c>
      <c r="K752" s="62"/>
      <c r="L752" s="62" t="str">
        <f t="shared" si="84"/>
        <v/>
      </c>
      <c r="M752" s="62"/>
    </row>
    <row r="753" spans="2:13" x14ac:dyDescent="0.25">
      <c r="B753" s="29" t="str">
        <f t="shared" si="82"/>
        <v/>
      </c>
      <c r="C753" s="30" t="str">
        <f t="shared" si="88"/>
        <v/>
      </c>
      <c r="D753" s="61" t="str">
        <f t="shared" si="86"/>
        <v/>
      </c>
      <c r="E753" s="61"/>
      <c r="F753" s="62" t="str">
        <f t="shared" si="83"/>
        <v/>
      </c>
      <c r="G753" s="63"/>
      <c r="H753" s="62" t="str">
        <f t="shared" si="85"/>
        <v/>
      </c>
      <c r="I753" s="62"/>
      <c r="J753" s="62" t="str">
        <f t="shared" si="87"/>
        <v/>
      </c>
      <c r="K753" s="62"/>
      <c r="L753" s="62" t="str">
        <f t="shared" si="84"/>
        <v/>
      </c>
      <c r="M753" s="62"/>
    </row>
    <row r="754" spans="2:13" x14ac:dyDescent="0.25">
      <c r="B754" s="29" t="str">
        <f t="shared" ref="B754:B817" si="89">IF(C754="","",B753+1)</f>
        <v/>
      </c>
      <c r="C754" s="30" t="str">
        <f t="shared" si="88"/>
        <v/>
      </c>
      <c r="D754" s="61" t="str">
        <f t="shared" si="86"/>
        <v/>
      </c>
      <c r="E754" s="61"/>
      <c r="F754" s="62" t="str">
        <f t="shared" ref="F754:F817" si="90">IF(C754="","",H753)</f>
        <v/>
      </c>
      <c r="G754" s="63"/>
      <c r="H754" s="62" t="str">
        <f t="shared" si="85"/>
        <v/>
      </c>
      <c r="I754" s="62"/>
      <c r="J754" s="62" t="str">
        <f t="shared" si="87"/>
        <v/>
      </c>
      <c r="K754" s="62"/>
      <c r="L754" s="62" t="str">
        <f t="shared" ref="L754:L817" si="91">IF(C754="","",SUM(H754:J754))</f>
        <v/>
      </c>
      <c r="M754" s="62"/>
    </row>
    <row r="755" spans="2:13" x14ac:dyDescent="0.25">
      <c r="B755" s="29" t="str">
        <f t="shared" si="89"/>
        <v/>
      </c>
      <c r="C755" s="30" t="str">
        <f t="shared" si="88"/>
        <v/>
      </c>
      <c r="D755" s="61" t="str">
        <f t="shared" si="86"/>
        <v/>
      </c>
      <c r="E755" s="61"/>
      <c r="F755" s="62" t="str">
        <f t="shared" si="90"/>
        <v/>
      </c>
      <c r="G755" s="63"/>
      <c r="H755" s="62" t="str">
        <f t="shared" si="85"/>
        <v/>
      </c>
      <c r="I755" s="62"/>
      <c r="J755" s="62" t="str">
        <f t="shared" si="87"/>
        <v/>
      </c>
      <c r="K755" s="62"/>
      <c r="L755" s="62" t="str">
        <f t="shared" si="91"/>
        <v/>
      </c>
      <c r="M755" s="62"/>
    </row>
    <row r="756" spans="2:13" x14ac:dyDescent="0.25">
      <c r="B756" s="29" t="str">
        <f t="shared" si="89"/>
        <v/>
      </c>
      <c r="C756" s="30" t="str">
        <f t="shared" si="88"/>
        <v/>
      </c>
      <c r="D756" s="61" t="str">
        <f t="shared" si="86"/>
        <v/>
      </c>
      <c r="E756" s="61"/>
      <c r="F756" s="62" t="str">
        <f t="shared" si="90"/>
        <v/>
      </c>
      <c r="G756" s="63"/>
      <c r="H756" s="62" t="str">
        <f t="shared" si="85"/>
        <v/>
      </c>
      <c r="I756" s="62"/>
      <c r="J756" s="62" t="str">
        <f t="shared" si="87"/>
        <v/>
      </c>
      <c r="K756" s="62"/>
      <c r="L756" s="62" t="str">
        <f t="shared" si="91"/>
        <v/>
      </c>
      <c r="M756" s="62"/>
    </row>
    <row r="757" spans="2:13" x14ac:dyDescent="0.25">
      <c r="B757" s="29" t="str">
        <f t="shared" si="89"/>
        <v/>
      </c>
      <c r="C757" s="30" t="str">
        <f t="shared" si="88"/>
        <v/>
      </c>
      <c r="D757" s="61" t="str">
        <f t="shared" si="86"/>
        <v/>
      </c>
      <c r="E757" s="61"/>
      <c r="F757" s="62" t="str">
        <f t="shared" si="90"/>
        <v/>
      </c>
      <c r="G757" s="63"/>
      <c r="H757" s="62" t="str">
        <f t="shared" si="85"/>
        <v/>
      </c>
      <c r="I757" s="62"/>
      <c r="J757" s="62" t="str">
        <f t="shared" si="87"/>
        <v/>
      </c>
      <c r="K757" s="62"/>
      <c r="L757" s="62" t="str">
        <f t="shared" si="91"/>
        <v/>
      </c>
      <c r="M757" s="62"/>
    </row>
    <row r="758" spans="2:13" x14ac:dyDescent="0.25">
      <c r="B758" s="29" t="str">
        <f t="shared" si="89"/>
        <v/>
      </c>
      <c r="C758" s="30" t="str">
        <f t="shared" si="88"/>
        <v/>
      </c>
      <c r="D758" s="61" t="str">
        <f t="shared" si="86"/>
        <v/>
      </c>
      <c r="E758" s="61"/>
      <c r="F758" s="62" t="str">
        <f t="shared" si="90"/>
        <v/>
      </c>
      <c r="G758" s="63"/>
      <c r="H758" s="62" t="str">
        <f t="shared" si="85"/>
        <v/>
      </c>
      <c r="I758" s="62"/>
      <c r="J758" s="62" t="str">
        <f t="shared" si="87"/>
        <v/>
      </c>
      <c r="K758" s="62"/>
      <c r="L758" s="62" t="str">
        <f t="shared" si="91"/>
        <v/>
      </c>
      <c r="M758" s="62"/>
    </row>
    <row r="759" spans="2:13" x14ac:dyDescent="0.25">
      <c r="B759" s="29" t="str">
        <f t="shared" si="89"/>
        <v/>
      </c>
      <c r="C759" s="30" t="str">
        <f t="shared" si="88"/>
        <v/>
      </c>
      <c r="D759" s="61" t="str">
        <f t="shared" si="86"/>
        <v/>
      </c>
      <c r="E759" s="61"/>
      <c r="F759" s="62" t="str">
        <f t="shared" si="90"/>
        <v/>
      </c>
      <c r="G759" s="63"/>
      <c r="H759" s="62" t="str">
        <f t="shared" si="85"/>
        <v/>
      </c>
      <c r="I759" s="62"/>
      <c r="J759" s="62" t="str">
        <f t="shared" si="87"/>
        <v/>
      </c>
      <c r="K759" s="62"/>
      <c r="L759" s="62" t="str">
        <f t="shared" si="91"/>
        <v/>
      </c>
      <c r="M759" s="62"/>
    </row>
    <row r="760" spans="2:13" x14ac:dyDescent="0.25">
      <c r="B760" s="29" t="str">
        <f t="shared" si="89"/>
        <v/>
      </c>
      <c r="C760" s="30" t="str">
        <f t="shared" si="88"/>
        <v/>
      </c>
      <c r="D760" s="61" t="str">
        <f t="shared" si="86"/>
        <v/>
      </c>
      <c r="E760" s="61"/>
      <c r="F760" s="62" t="str">
        <f t="shared" si="90"/>
        <v/>
      </c>
      <c r="G760" s="63"/>
      <c r="H760" s="62" t="str">
        <f t="shared" si="85"/>
        <v/>
      </c>
      <c r="I760" s="62"/>
      <c r="J760" s="62" t="str">
        <f t="shared" si="87"/>
        <v/>
      </c>
      <c r="K760" s="62"/>
      <c r="L760" s="62" t="str">
        <f t="shared" si="91"/>
        <v/>
      </c>
      <c r="M760" s="62"/>
    </row>
    <row r="761" spans="2:13" x14ac:dyDescent="0.25">
      <c r="B761" s="29" t="str">
        <f t="shared" si="89"/>
        <v/>
      </c>
      <c r="C761" s="30" t="str">
        <f t="shared" si="88"/>
        <v/>
      </c>
      <c r="D761" s="61" t="str">
        <f t="shared" si="86"/>
        <v/>
      </c>
      <c r="E761" s="61"/>
      <c r="F761" s="62" t="str">
        <f t="shared" si="90"/>
        <v/>
      </c>
      <c r="G761" s="63"/>
      <c r="H761" s="62" t="str">
        <f t="shared" si="85"/>
        <v/>
      </c>
      <c r="I761" s="62"/>
      <c r="J761" s="62" t="str">
        <f t="shared" si="87"/>
        <v/>
      </c>
      <c r="K761" s="62"/>
      <c r="L761" s="62" t="str">
        <f t="shared" si="91"/>
        <v/>
      </c>
      <c r="M761" s="62"/>
    </row>
    <row r="762" spans="2:13" x14ac:dyDescent="0.25">
      <c r="B762" s="29" t="str">
        <f t="shared" si="89"/>
        <v/>
      </c>
      <c r="C762" s="30" t="str">
        <f t="shared" si="88"/>
        <v/>
      </c>
      <c r="D762" s="61" t="str">
        <f t="shared" si="86"/>
        <v/>
      </c>
      <c r="E762" s="61"/>
      <c r="F762" s="62" t="str">
        <f t="shared" si="90"/>
        <v/>
      </c>
      <c r="G762" s="63"/>
      <c r="H762" s="62" t="str">
        <f t="shared" ref="H762:H825" si="92">IF(OR(C762="",ValorOriginal="",Data_Inicial_CM="",Data_Final_CM=""),"",IF(D762&lt;Data_Final_CM,ValorOriginal/VLOOKUP(Data_Inicial_CM,FCM,CodInd,TRUE)*VLOOKUP(D762,FCM,CodInd,TRUE),ValorOriginal/VLOOKUP(Data_Inicial_CM,FCM,CodInd,TRUE)*VLOOKUP(Data_Final_CM,FCM,CodInd,TRUE)))</f>
        <v/>
      </c>
      <c r="I762" s="62"/>
      <c r="J762" s="62" t="str">
        <f t="shared" si="87"/>
        <v/>
      </c>
      <c r="K762" s="62"/>
      <c r="L762" s="62" t="str">
        <f t="shared" si="91"/>
        <v/>
      </c>
      <c r="M762" s="62"/>
    </row>
    <row r="763" spans="2:13" x14ac:dyDescent="0.25">
      <c r="B763" s="29" t="str">
        <f t="shared" si="89"/>
        <v/>
      </c>
      <c r="C763" s="30" t="str">
        <f t="shared" si="88"/>
        <v/>
      </c>
      <c r="D763" s="61" t="str">
        <f t="shared" si="86"/>
        <v/>
      </c>
      <c r="E763" s="61"/>
      <c r="F763" s="62" t="str">
        <f t="shared" si="90"/>
        <v/>
      </c>
      <c r="G763" s="63"/>
      <c r="H763" s="62" t="str">
        <f t="shared" si="92"/>
        <v/>
      </c>
      <c r="I763" s="62"/>
      <c r="J763" s="62" t="str">
        <f t="shared" si="87"/>
        <v/>
      </c>
      <c r="K763" s="62"/>
      <c r="L763" s="62" t="str">
        <f t="shared" si="91"/>
        <v/>
      </c>
      <c r="M763" s="62"/>
    </row>
    <row r="764" spans="2:13" x14ac:dyDescent="0.25">
      <c r="B764" s="29" t="str">
        <f t="shared" si="89"/>
        <v/>
      </c>
      <c r="C764" s="30" t="str">
        <f t="shared" si="88"/>
        <v/>
      </c>
      <c r="D764" s="61" t="str">
        <f t="shared" si="86"/>
        <v/>
      </c>
      <c r="E764" s="61"/>
      <c r="F764" s="62" t="str">
        <f t="shared" si="90"/>
        <v/>
      </c>
      <c r="G764" s="63"/>
      <c r="H764" s="62" t="str">
        <f t="shared" si="92"/>
        <v/>
      </c>
      <c r="I764" s="62"/>
      <c r="J764" s="62" t="str">
        <f t="shared" si="87"/>
        <v/>
      </c>
      <c r="K764" s="62"/>
      <c r="L764" s="62" t="str">
        <f t="shared" si="91"/>
        <v/>
      </c>
      <c r="M764" s="62"/>
    </row>
    <row r="765" spans="2:13" x14ac:dyDescent="0.25">
      <c r="B765" s="29" t="str">
        <f t="shared" si="89"/>
        <v/>
      </c>
      <c r="C765" s="30" t="str">
        <f t="shared" si="88"/>
        <v/>
      </c>
      <c r="D765" s="61" t="str">
        <f t="shared" si="86"/>
        <v/>
      </c>
      <c r="E765" s="61"/>
      <c r="F765" s="62" t="str">
        <f t="shared" si="90"/>
        <v/>
      </c>
      <c r="G765" s="63"/>
      <c r="H765" s="62" t="str">
        <f t="shared" si="92"/>
        <v/>
      </c>
      <c r="I765" s="62"/>
      <c r="J765" s="62" t="str">
        <f t="shared" si="87"/>
        <v/>
      </c>
      <c r="K765" s="62"/>
      <c r="L765" s="62" t="str">
        <f t="shared" si="91"/>
        <v/>
      </c>
      <c r="M765" s="62"/>
    </row>
    <row r="766" spans="2:13" x14ac:dyDescent="0.25">
      <c r="B766" s="29" t="str">
        <f t="shared" si="89"/>
        <v/>
      </c>
      <c r="C766" s="30" t="str">
        <f t="shared" si="88"/>
        <v/>
      </c>
      <c r="D766" s="61" t="str">
        <f t="shared" si="86"/>
        <v/>
      </c>
      <c r="E766" s="61"/>
      <c r="F766" s="62" t="str">
        <f t="shared" si="90"/>
        <v/>
      </c>
      <c r="G766" s="63"/>
      <c r="H766" s="62" t="str">
        <f t="shared" si="92"/>
        <v/>
      </c>
      <c r="I766" s="62"/>
      <c r="J766" s="62" t="str">
        <f t="shared" si="87"/>
        <v/>
      </c>
      <c r="K766" s="62"/>
      <c r="L766" s="62" t="str">
        <f t="shared" si="91"/>
        <v/>
      </c>
      <c r="M766" s="62"/>
    </row>
    <row r="767" spans="2:13" x14ac:dyDescent="0.25">
      <c r="B767" s="29" t="str">
        <f t="shared" si="89"/>
        <v/>
      </c>
      <c r="C767" s="30" t="str">
        <f t="shared" si="88"/>
        <v/>
      </c>
      <c r="D767" s="61" t="str">
        <f t="shared" si="86"/>
        <v/>
      </c>
      <c r="E767" s="61"/>
      <c r="F767" s="62" t="str">
        <f t="shared" si="90"/>
        <v/>
      </c>
      <c r="G767" s="63"/>
      <c r="H767" s="62" t="str">
        <f t="shared" si="92"/>
        <v/>
      </c>
      <c r="I767" s="62"/>
      <c r="J767" s="62" t="str">
        <f t="shared" si="87"/>
        <v/>
      </c>
      <c r="K767" s="62"/>
      <c r="L767" s="62" t="str">
        <f t="shared" si="91"/>
        <v/>
      </c>
      <c r="M767" s="62"/>
    </row>
    <row r="768" spans="2:13" x14ac:dyDescent="0.25">
      <c r="B768" s="29" t="str">
        <f t="shared" si="89"/>
        <v/>
      </c>
      <c r="C768" s="30" t="str">
        <f t="shared" si="88"/>
        <v/>
      </c>
      <c r="D768" s="61" t="str">
        <f t="shared" si="86"/>
        <v/>
      </c>
      <c r="E768" s="61"/>
      <c r="F768" s="62" t="str">
        <f t="shared" si="90"/>
        <v/>
      </c>
      <c r="G768" s="63"/>
      <c r="H768" s="62" t="str">
        <f t="shared" si="92"/>
        <v/>
      </c>
      <c r="I768" s="62"/>
      <c r="J768" s="62" t="str">
        <f t="shared" si="87"/>
        <v/>
      </c>
      <c r="K768" s="62"/>
      <c r="L768" s="62" t="str">
        <f t="shared" si="91"/>
        <v/>
      </c>
      <c r="M768" s="62"/>
    </row>
    <row r="769" spans="2:13" x14ac:dyDescent="0.25">
      <c r="B769" s="29" t="str">
        <f t="shared" si="89"/>
        <v/>
      </c>
      <c r="C769" s="30" t="str">
        <f t="shared" si="88"/>
        <v/>
      </c>
      <c r="D769" s="61" t="str">
        <f t="shared" si="86"/>
        <v/>
      </c>
      <c r="E769" s="61"/>
      <c r="F769" s="62" t="str">
        <f t="shared" si="90"/>
        <v/>
      </c>
      <c r="G769" s="63"/>
      <c r="H769" s="62" t="str">
        <f t="shared" si="92"/>
        <v/>
      </c>
      <c r="I769" s="62"/>
      <c r="J769" s="62" t="str">
        <f t="shared" si="87"/>
        <v/>
      </c>
      <c r="K769" s="62"/>
      <c r="L769" s="62" t="str">
        <f t="shared" si="91"/>
        <v/>
      </c>
      <c r="M769" s="62"/>
    </row>
    <row r="770" spans="2:13" x14ac:dyDescent="0.25">
      <c r="B770" s="29" t="str">
        <f t="shared" si="89"/>
        <v/>
      </c>
      <c r="C770" s="30" t="str">
        <f t="shared" si="88"/>
        <v/>
      </c>
      <c r="D770" s="61" t="str">
        <f t="shared" si="86"/>
        <v/>
      </c>
      <c r="E770" s="61"/>
      <c r="F770" s="62" t="str">
        <f t="shared" si="90"/>
        <v/>
      </c>
      <c r="G770" s="63"/>
      <c r="H770" s="62" t="str">
        <f t="shared" si="92"/>
        <v/>
      </c>
      <c r="I770" s="62"/>
      <c r="J770" s="62" t="str">
        <f t="shared" si="87"/>
        <v/>
      </c>
      <c r="K770" s="62"/>
      <c r="L770" s="62" t="str">
        <f t="shared" si="91"/>
        <v/>
      </c>
      <c r="M770" s="62"/>
    </row>
    <row r="771" spans="2:13" x14ac:dyDescent="0.25">
      <c r="B771" s="29" t="str">
        <f t="shared" si="89"/>
        <v/>
      </c>
      <c r="C771" s="30" t="str">
        <f t="shared" si="88"/>
        <v/>
      </c>
      <c r="D771" s="61" t="str">
        <f t="shared" si="86"/>
        <v/>
      </c>
      <c r="E771" s="61"/>
      <c r="F771" s="62" t="str">
        <f t="shared" si="90"/>
        <v/>
      </c>
      <c r="G771" s="63"/>
      <c r="H771" s="62" t="str">
        <f t="shared" si="92"/>
        <v/>
      </c>
      <c r="I771" s="62"/>
      <c r="J771" s="62" t="str">
        <f t="shared" si="87"/>
        <v/>
      </c>
      <c r="K771" s="62"/>
      <c r="L771" s="62" t="str">
        <f t="shared" si="91"/>
        <v/>
      </c>
      <c r="M771" s="62"/>
    </row>
    <row r="772" spans="2:13" x14ac:dyDescent="0.25">
      <c r="B772" s="29" t="str">
        <f t="shared" si="89"/>
        <v/>
      </c>
      <c r="C772" s="30" t="str">
        <f t="shared" si="88"/>
        <v/>
      </c>
      <c r="D772" s="61" t="str">
        <f t="shared" si="86"/>
        <v/>
      </c>
      <c r="E772" s="61"/>
      <c r="F772" s="62" t="str">
        <f t="shared" si="90"/>
        <v/>
      </c>
      <c r="G772" s="63"/>
      <c r="H772" s="62" t="str">
        <f t="shared" si="92"/>
        <v/>
      </c>
      <c r="I772" s="62"/>
      <c r="J772" s="62" t="str">
        <f t="shared" si="87"/>
        <v/>
      </c>
      <c r="K772" s="62"/>
      <c r="L772" s="62" t="str">
        <f t="shared" si="91"/>
        <v/>
      </c>
      <c r="M772" s="62"/>
    </row>
    <row r="773" spans="2:13" x14ac:dyDescent="0.25">
      <c r="B773" s="29" t="str">
        <f t="shared" si="89"/>
        <v/>
      </c>
      <c r="C773" s="30" t="str">
        <f t="shared" si="88"/>
        <v/>
      </c>
      <c r="D773" s="61" t="str">
        <f t="shared" si="86"/>
        <v/>
      </c>
      <c r="E773" s="61"/>
      <c r="F773" s="62" t="str">
        <f t="shared" si="90"/>
        <v/>
      </c>
      <c r="G773" s="63"/>
      <c r="H773" s="62" t="str">
        <f t="shared" si="92"/>
        <v/>
      </c>
      <c r="I773" s="62"/>
      <c r="J773" s="62" t="str">
        <f t="shared" si="87"/>
        <v/>
      </c>
      <c r="K773" s="62"/>
      <c r="L773" s="62" t="str">
        <f t="shared" si="91"/>
        <v/>
      </c>
      <c r="M773" s="62"/>
    </row>
    <row r="774" spans="2:13" x14ac:dyDescent="0.25">
      <c r="B774" s="29" t="str">
        <f t="shared" si="89"/>
        <v/>
      </c>
      <c r="C774" s="30" t="str">
        <f t="shared" si="88"/>
        <v/>
      </c>
      <c r="D774" s="61" t="str">
        <f t="shared" si="86"/>
        <v/>
      </c>
      <c r="E774" s="61"/>
      <c r="F774" s="62" t="str">
        <f t="shared" si="90"/>
        <v/>
      </c>
      <c r="G774" s="63"/>
      <c r="H774" s="62" t="str">
        <f t="shared" si="92"/>
        <v/>
      </c>
      <c r="I774" s="62"/>
      <c r="J774" s="62" t="str">
        <f t="shared" si="87"/>
        <v/>
      </c>
      <c r="K774" s="62"/>
      <c r="L774" s="62" t="str">
        <f t="shared" si="91"/>
        <v/>
      </c>
      <c r="M774" s="62"/>
    </row>
    <row r="775" spans="2:13" x14ac:dyDescent="0.25">
      <c r="B775" s="29" t="str">
        <f t="shared" si="89"/>
        <v/>
      </c>
      <c r="C775" s="30" t="str">
        <f t="shared" si="88"/>
        <v/>
      </c>
      <c r="D775" s="61" t="str">
        <f t="shared" si="86"/>
        <v/>
      </c>
      <c r="E775" s="61"/>
      <c r="F775" s="62" t="str">
        <f t="shared" si="90"/>
        <v/>
      </c>
      <c r="G775" s="63"/>
      <c r="H775" s="62" t="str">
        <f t="shared" si="92"/>
        <v/>
      </c>
      <c r="I775" s="62"/>
      <c r="J775" s="62" t="str">
        <f t="shared" si="87"/>
        <v/>
      </c>
      <c r="K775" s="62"/>
      <c r="L775" s="62" t="str">
        <f t="shared" si="91"/>
        <v/>
      </c>
      <c r="M775" s="62"/>
    </row>
    <row r="776" spans="2:13" x14ac:dyDescent="0.25">
      <c r="B776" s="29" t="str">
        <f t="shared" si="89"/>
        <v/>
      </c>
      <c r="C776" s="30" t="str">
        <f t="shared" si="88"/>
        <v/>
      </c>
      <c r="D776" s="61" t="str">
        <f t="shared" si="86"/>
        <v/>
      </c>
      <c r="E776" s="61"/>
      <c r="F776" s="62" t="str">
        <f t="shared" si="90"/>
        <v/>
      </c>
      <c r="G776" s="63"/>
      <c r="H776" s="62" t="str">
        <f t="shared" si="92"/>
        <v/>
      </c>
      <c r="I776" s="62"/>
      <c r="J776" s="62" t="str">
        <f t="shared" si="87"/>
        <v/>
      </c>
      <c r="K776" s="62"/>
      <c r="L776" s="62" t="str">
        <f t="shared" si="91"/>
        <v/>
      </c>
      <c r="M776" s="62"/>
    </row>
    <row r="777" spans="2:13" x14ac:dyDescent="0.25">
      <c r="B777" s="29" t="str">
        <f t="shared" si="89"/>
        <v/>
      </c>
      <c r="C777" s="30" t="str">
        <f t="shared" si="88"/>
        <v/>
      </c>
      <c r="D777" s="61" t="str">
        <f t="shared" si="86"/>
        <v/>
      </c>
      <c r="E777" s="61"/>
      <c r="F777" s="62" t="str">
        <f t="shared" si="90"/>
        <v/>
      </c>
      <c r="G777" s="63"/>
      <c r="H777" s="62" t="str">
        <f t="shared" si="92"/>
        <v/>
      </c>
      <c r="I777" s="62"/>
      <c r="J777" s="62" t="str">
        <f t="shared" si="87"/>
        <v/>
      </c>
      <c r="K777" s="62"/>
      <c r="L777" s="62" t="str">
        <f t="shared" si="91"/>
        <v/>
      </c>
      <c r="M777" s="62"/>
    </row>
    <row r="778" spans="2:13" x14ac:dyDescent="0.25">
      <c r="B778" s="29" t="str">
        <f t="shared" si="89"/>
        <v/>
      </c>
      <c r="C778" s="30" t="str">
        <f t="shared" si="88"/>
        <v/>
      </c>
      <c r="D778" s="61" t="str">
        <f t="shared" si="86"/>
        <v/>
      </c>
      <c r="E778" s="61"/>
      <c r="F778" s="62" t="str">
        <f t="shared" si="90"/>
        <v/>
      </c>
      <c r="G778" s="63"/>
      <c r="H778" s="62" t="str">
        <f t="shared" si="92"/>
        <v/>
      </c>
      <c r="I778" s="62"/>
      <c r="J778" s="62" t="str">
        <f t="shared" si="87"/>
        <v/>
      </c>
      <c r="K778" s="62"/>
      <c r="L778" s="62" t="str">
        <f t="shared" si="91"/>
        <v/>
      </c>
      <c r="M778" s="62"/>
    </row>
    <row r="779" spans="2:13" x14ac:dyDescent="0.25">
      <c r="B779" s="29" t="str">
        <f t="shared" si="89"/>
        <v/>
      </c>
      <c r="C779" s="30" t="str">
        <f t="shared" si="88"/>
        <v/>
      </c>
      <c r="D779" s="61" t="str">
        <f t="shared" si="86"/>
        <v/>
      </c>
      <c r="E779" s="61"/>
      <c r="F779" s="62" t="str">
        <f t="shared" si="90"/>
        <v/>
      </c>
      <c r="G779" s="63"/>
      <c r="H779" s="62" t="str">
        <f t="shared" si="92"/>
        <v/>
      </c>
      <c r="I779" s="62"/>
      <c r="J779" s="62" t="str">
        <f t="shared" si="87"/>
        <v/>
      </c>
      <c r="K779" s="62"/>
      <c r="L779" s="62" t="str">
        <f t="shared" si="91"/>
        <v/>
      </c>
      <c r="M779" s="62"/>
    </row>
    <row r="780" spans="2:13" x14ac:dyDescent="0.25">
      <c r="B780" s="29" t="str">
        <f t="shared" si="89"/>
        <v/>
      </c>
      <c r="C780" s="30" t="str">
        <f t="shared" si="88"/>
        <v/>
      </c>
      <c r="D780" s="61" t="str">
        <f t="shared" si="86"/>
        <v/>
      </c>
      <c r="E780" s="61"/>
      <c r="F780" s="62" t="str">
        <f t="shared" si="90"/>
        <v/>
      </c>
      <c r="G780" s="63"/>
      <c r="H780" s="62" t="str">
        <f t="shared" si="92"/>
        <v/>
      </c>
      <c r="I780" s="62"/>
      <c r="J780" s="62" t="str">
        <f t="shared" si="87"/>
        <v/>
      </c>
      <c r="K780" s="62"/>
      <c r="L780" s="62" t="str">
        <f t="shared" si="91"/>
        <v/>
      </c>
      <c r="M780" s="62"/>
    </row>
    <row r="781" spans="2:13" x14ac:dyDescent="0.25">
      <c r="B781" s="29" t="str">
        <f t="shared" si="89"/>
        <v/>
      </c>
      <c r="C781" s="30" t="str">
        <f t="shared" si="88"/>
        <v/>
      </c>
      <c r="D781" s="61" t="str">
        <f t="shared" si="86"/>
        <v/>
      </c>
      <c r="E781" s="61"/>
      <c r="F781" s="62" t="str">
        <f t="shared" si="90"/>
        <v/>
      </c>
      <c r="G781" s="63"/>
      <c r="H781" s="62" t="str">
        <f t="shared" si="92"/>
        <v/>
      </c>
      <c r="I781" s="62"/>
      <c r="J781" s="62" t="str">
        <f t="shared" si="87"/>
        <v/>
      </c>
      <c r="K781" s="62"/>
      <c r="L781" s="62" t="str">
        <f t="shared" si="91"/>
        <v/>
      </c>
      <c r="M781" s="62"/>
    </row>
    <row r="782" spans="2:13" x14ac:dyDescent="0.25">
      <c r="B782" s="29" t="str">
        <f t="shared" si="89"/>
        <v/>
      </c>
      <c r="C782" s="30" t="str">
        <f t="shared" si="88"/>
        <v/>
      </c>
      <c r="D782" s="61" t="str">
        <f t="shared" si="86"/>
        <v/>
      </c>
      <c r="E782" s="61"/>
      <c r="F782" s="62" t="str">
        <f t="shared" si="90"/>
        <v/>
      </c>
      <c r="G782" s="63"/>
      <c r="H782" s="62" t="str">
        <f t="shared" si="92"/>
        <v/>
      </c>
      <c r="I782" s="62"/>
      <c r="J782" s="62" t="str">
        <f t="shared" si="87"/>
        <v/>
      </c>
      <c r="K782" s="62"/>
      <c r="L782" s="62" t="str">
        <f t="shared" si="91"/>
        <v/>
      </c>
      <c r="M782" s="62"/>
    </row>
    <row r="783" spans="2:13" x14ac:dyDescent="0.25">
      <c r="B783" s="29" t="str">
        <f t="shared" si="89"/>
        <v/>
      </c>
      <c r="C783" s="30" t="str">
        <f t="shared" si="88"/>
        <v/>
      </c>
      <c r="D783" s="61" t="str">
        <f t="shared" si="86"/>
        <v/>
      </c>
      <c r="E783" s="61"/>
      <c r="F783" s="62" t="str">
        <f t="shared" si="90"/>
        <v/>
      </c>
      <c r="G783" s="63"/>
      <c r="H783" s="62" t="str">
        <f t="shared" si="92"/>
        <v/>
      </c>
      <c r="I783" s="62"/>
      <c r="J783" s="62" t="str">
        <f t="shared" si="87"/>
        <v/>
      </c>
      <c r="K783" s="62"/>
      <c r="L783" s="62" t="str">
        <f t="shared" si="91"/>
        <v/>
      </c>
      <c r="M783" s="62"/>
    </row>
    <row r="784" spans="2:13" x14ac:dyDescent="0.25">
      <c r="B784" s="29" t="str">
        <f t="shared" si="89"/>
        <v/>
      </c>
      <c r="C784" s="30" t="str">
        <f t="shared" si="88"/>
        <v/>
      </c>
      <c r="D784" s="61" t="str">
        <f t="shared" si="86"/>
        <v/>
      </c>
      <c r="E784" s="61"/>
      <c r="F784" s="62" t="str">
        <f t="shared" si="90"/>
        <v/>
      </c>
      <c r="G784" s="63"/>
      <c r="H784" s="62" t="str">
        <f t="shared" si="92"/>
        <v/>
      </c>
      <c r="I784" s="62"/>
      <c r="J784" s="62" t="str">
        <f t="shared" si="87"/>
        <v/>
      </c>
      <c r="K784" s="62"/>
      <c r="L784" s="62" t="str">
        <f t="shared" si="91"/>
        <v/>
      </c>
      <c r="M784" s="62"/>
    </row>
    <row r="785" spans="2:13" x14ac:dyDescent="0.25">
      <c r="B785" s="29" t="str">
        <f t="shared" si="89"/>
        <v/>
      </c>
      <c r="C785" s="30" t="str">
        <f t="shared" si="88"/>
        <v/>
      </c>
      <c r="D785" s="61" t="str">
        <f t="shared" si="86"/>
        <v/>
      </c>
      <c r="E785" s="61"/>
      <c r="F785" s="62" t="str">
        <f t="shared" si="90"/>
        <v/>
      </c>
      <c r="G785" s="63"/>
      <c r="H785" s="62" t="str">
        <f t="shared" si="92"/>
        <v/>
      </c>
      <c r="I785" s="62"/>
      <c r="J785" s="62" t="str">
        <f t="shared" si="87"/>
        <v/>
      </c>
      <c r="K785" s="62"/>
      <c r="L785" s="62" t="str">
        <f t="shared" si="91"/>
        <v/>
      </c>
      <c r="M785" s="62"/>
    </row>
    <row r="786" spans="2:13" x14ac:dyDescent="0.25">
      <c r="B786" s="29" t="str">
        <f t="shared" si="89"/>
        <v/>
      </c>
      <c r="C786" s="30" t="str">
        <f t="shared" si="88"/>
        <v/>
      </c>
      <c r="D786" s="61" t="str">
        <f t="shared" si="86"/>
        <v/>
      </c>
      <c r="E786" s="61"/>
      <c r="F786" s="62" t="str">
        <f t="shared" si="90"/>
        <v/>
      </c>
      <c r="G786" s="63"/>
      <c r="H786" s="62" t="str">
        <f t="shared" si="92"/>
        <v/>
      </c>
      <c r="I786" s="62"/>
      <c r="J786" s="62" t="str">
        <f t="shared" si="87"/>
        <v/>
      </c>
      <c r="K786" s="62"/>
      <c r="L786" s="62" t="str">
        <f t="shared" si="91"/>
        <v/>
      </c>
      <c r="M786" s="62"/>
    </row>
    <row r="787" spans="2:13" x14ac:dyDescent="0.25">
      <c r="B787" s="29" t="str">
        <f t="shared" si="89"/>
        <v/>
      </c>
      <c r="C787" s="30" t="str">
        <f t="shared" si="88"/>
        <v/>
      </c>
      <c r="D787" s="61" t="str">
        <f t="shared" si="86"/>
        <v/>
      </c>
      <c r="E787" s="61"/>
      <c r="F787" s="62" t="str">
        <f t="shared" si="90"/>
        <v/>
      </c>
      <c r="G787" s="63"/>
      <c r="H787" s="62" t="str">
        <f t="shared" si="92"/>
        <v/>
      </c>
      <c r="I787" s="62"/>
      <c r="J787" s="62" t="str">
        <f t="shared" si="87"/>
        <v/>
      </c>
      <c r="K787" s="62"/>
      <c r="L787" s="62" t="str">
        <f t="shared" si="91"/>
        <v/>
      </c>
      <c r="M787" s="62"/>
    </row>
    <row r="788" spans="2:13" x14ac:dyDescent="0.25">
      <c r="B788" s="29" t="str">
        <f t="shared" si="89"/>
        <v/>
      </c>
      <c r="C788" s="30" t="str">
        <f t="shared" si="88"/>
        <v/>
      </c>
      <c r="D788" s="61" t="str">
        <f t="shared" si="86"/>
        <v/>
      </c>
      <c r="E788" s="61"/>
      <c r="F788" s="62" t="str">
        <f t="shared" si="90"/>
        <v/>
      </c>
      <c r="G788" s="63"/>
      <c r="H788" s="62" t="str">
        <f t="shared" si="92"/>
        <v/>
      </c>
      <c r="I788" s="62"/>
      <c r="J788" s="62" t="str">
        <f t="shared" si="87"/>
        <v/>
      </c>
      <c r="K788" s="62"/>
      <c r="L788" s="62" t="str">
        <f t="shared" si="91"/>
        <v/>
      </c>
      <c r="M788" s="62"/>
    </row>
    <row r="789" spans="2:13" x14ac:dyDescent="0.25">
      <c r="B789" s="29" t="str">
        <f t="shared" si="89"/>
        <v/>
      </c>
      <c r="C789" s="30" t="str">
        <f t="shared" si="88"/>
        <v/>
      </c>
      <c r="D789" s="61" t="str">
        <f t="shared" si="86"/>
        <v/>
      </c>
      <c r="E789" s="61"/>
      <c r="F789" s="62" t="str">
        <f t="shared" si="90"/>
        <v/>
      </c>
      <c r="G789" s="63"/>
      <c r="H789" s="62" t="str">
        <f t="shared" si="92"/>
        <v/>
      </c>
      <c r="I789" s="62"/>
      <c r="J789" s="62" t="str">
        <f t="shared" si="87"/>
        <v/>
      </c>
      <c r="K789" s="62"/>
      <c r="L789" s="62" t="str">
        <f t="shared" si="91"/>
        <v/>
      </c>
      <c r="M789" s="62"/>
    </row>
    <row r="790" spans="2:13" x14ac:dyDescent="0.25">
      <c r="B790" s="29" t="str">
        <f t="shared" si="89"/>
        <v/>
      </c>
      <c r="C790" s="30" t="str">
        <f t="shared" si="88"/>
        <v/>
      </c>
      <c r="D790" s="61" t="str">
        <f t="shared" si="86"/>
        <v/>
      </c>
      <c r="E790" s="61"/>
      <c r="F790" s="62" t="str">
        <f t="shared" si="90"/>
        <v/>
      </c>
      <c r="G790" s="63"/>
      <c r="H790" s="62" t="str">
        <f t="shared" si="92"/>
        <v/>
      </c>
      <c r="I790" s="62"/>
      <c r="J790" s="62" t="str">
        <f t="shared" si="87"/>
        <v/>
      </c>
      <c r="K790" s="62"/>
      <c r="L790" s="62" t="str">
        <f t="shared" si="91"/>
        <v/>
      </c>
      <c r="M790" s="62"/>
    </row>
    <row r="791" spans="2:13" x14ac:dyDescent="0.25">
      <c r="B791" s="29" t="str">
        <f t="shared" si="89"/>
        <v/>
      </c>
      <c r="C791" s="30" t="str">
        <f t="shared" si="88"/>
        <v/>
      </c>
      <c r="D791" s="61" t="str">
        <f t="shared" si="86"/>
        <v/>
      </c>
      <c r="E791" s="61"/>
      <c r="F791" s="62" t="str">
        <f t="shared" si="90"/>
        <v/>
      </c>
      <c r="G791" s="63"/>
      <c r="H791" s="62" t="str">
        <f t="shared" si="92"/>
        <v/>
      </c>
      <c r="I791" s="62"/>
      <c r="J791" s="62" t="str">
        <f t="shared" si="87"/>
        <v/>
      </c>
      <c r="K791" s="62"/>
      <c r="L791" s="62" t="str">
        <f t="shared" si="91"/>
        <v/>
      </c>
      <c r="M791" s="62"/>
    </row>
    <row r="792" spans="2:13" x14ac:dyDescent="0.25">
      <c r="B792" s="29" t="str">
        <f t="shared" si="89"/>
        <v/>
      </c>
      <c r="C792" s="30" t="str">
        <f t="shared" si="88"/>
        <v/>
      </c>
      <c r="D792" s="61" t="str">
        <f t="shared" si="86"/>
        <v/>
      </c>
      <c r="E792" s="61"/>
      <c r="F792" s="62" t="str">
        <f t="shared" si="90"/>
        <v/>
      </c>
      <c r="G792" s="63"/>
      <c r="H792" s="62" t="str">
        <f t="shared" si="92"/>
        <v/>
      </c>
      <c r="I792" s="62"/>
      <c r="J792" s="62" t="str">
        <f t="shared" si="87"/>
        <v/>
      </c>
      <c r="K792" s="62"/>
      <c r="L792" s="62" t="str">
        <f t="shared" si="91"/>
        <v/>
      </c>
      <c r="M792" s="62"/>
    </row>
    <row r="793" spans="2:13" x14ac:dyDescent="0.25">
      <c r="B793" s="29" t="str">
        <f t="shared" si="89"/>
        <v/>
      </c>
      <c r="C793" s="30" t="str">
        <f t="shared" si="88"/>
        <v/>
      </c>
      <c r="D793" s="61" t="str">
        <f t="shared" si="86"/>
        <v/>
      </c>
      <c r="E793" s="61"/>
      <c r="F793" s="62" t="str">
        <f t="shared" si="90"/>
        <v/>
      </c>
      <c r="G793" s="63"/>
      <c r="H793" s="62" t="str">
        <f t="shared" si="92"/>
        <v/>
      </c>
      <c r="I793" s="62"/>
      <c r="J793" s="62" t="str">
        <f t="shared" si="87"/>
        <v/>
      </c>
      <c r="K793" s="62"/>
      <c r="L793" s="62" t="str">
        <f t="shared" si="91"/>
        <v/>
      </c>
      <c r="M793" s="62"/>
    </row>
    <row r="794" spans="2:13" x14ac:dyDescent="0.25">
      <c r="B794" s="29" t="str">
        <f t="shared" si="89"/>
        <v/>
      </c>
      <c r="C794" s="30" t="str">
        <f t="shared" si="88"/>
        <v/>
      </c>
      <c r="D794" s="61" t="str">
        <f t="shared" si="86"/>
        <v/>
      </c>
      <c r="E794" s="61"/>
      <c r="F794" s="62" t="str">
        <f t="shared" si="90"/>
        <v/>
      </c>
      <c r="G794" s="63"/>
      <c r="H794" s="62" t="str">
        <f t="shared" si="92"/>
        <v/>
      </c>
      <c r="I794" s="62"/>
      <c r="J794" s="62" t="str">
        <f t="shared" si="87"/>
        <v/>
      </c>
      <c r="K794" s="62"/>
      <c r="L794" s="62" t="str">
        <f t="shared" si="91"/>
        <v/>
      </c>
      <c r="M794" s="62"/>
    </row>
    <row r="795" spans="2:13" x14ac:dyDescent="0.25">
      <c r="B795" s="29" t="str">
        <f t="shared" si="89"/>
        <v/>
      </c>
      <c r="C795" s="30" t="str">
        <f t="shared" si="88"/>
        <v/>
      </c>
      <c r="D795" s="61" t="str">
        <f t="shared" si="86"/>
        <v/>
      </c>
      <c r="E795" s="61"/>
      <c r="F795" s="62" t="str">
        <f t="shared" si="90"/>
        <v/>
      </c>
      <c r="G795" s="63"/>
      <c r="H795" s="62" t="str">
        <f t="shared" si="92"/>
        <v/>
      </c>
      <c r="I795" s="62"/>
      <c r="J795" s="62" t="str">
        <f t="shared" si="87"/>
        <v/>
      </c>
      <c r="K795" s="62"/>
      <c r="L795" s="62" t="str">
        <f t="shared" si="91"/>
        <v/>
      </c>
      <c r="M795" s="62"/>
    </row>
    <row r="796" spans="2:13" x14ac:dyDescent="0.25">
      <c r="B796" s="29" t="str">
        <f t="shared" si="89"/>
        <v/>
      </c>
      <c r="C796" s="30" t="str">
        <f t="shared" si="88"/>
        <v/>
      </c>
      <c r="D796" s="61" t="str">
        <f t="shared" si="86"/>
        <v/>
      </c>
      <c r="E796" s="61"/>
      <c r="F796" s="62" t="str">
        <f t="shared" si="90"/>
        <v/>
      </c>
      <c r="G796" s="63"/>
      <c r="H796" s="62" t="str">
        <f t="shared" si="92"/>
        <v/>
      </c>
      <c r="I796" s="62"/>
      <c r="J796" s="62" t="str">
        <f t="shared" si="87"/>
        <v/>
      </c>
      <c r="K796" s="62"/>
      <c r="L796" s="62" t="str">
        <f t="shared" si="91"/>
        <v/>
      </c>
      <c r="M796" s="62"/>
    </row>
    <row r="797" spans="2:13" x14ac:dyDescent="0.25">
      <c r="B797" s="29" t="str">
        <f t="shared" si="89"/>
        <v/>
      </c>
      <c r="C797" s="30" t="str">
        <f t="shared" si="88"/>
        <v/>
      </c>
      <c r="D797" s="61" t="str">
        <f t="shared" si="86"/>
        <v/>
      </c>
      <c r="E797" s="61"/>
      <c r="F797" s="62" t="str">
        <f t="shared" si="90"/>
        <v/>
      </c>
      <c r="G797" s="63"/>
      <c r="H797" s="62" t="str">
        <f t="shared" si="92"/>
        <v/>
      </c>
      <c r="I797" s="62"/>
      <c r="J797" s="62" t="str">
        <f t="shared" si="87"/>
        <v/>
      </c>
      <c r="K797" s="62"/>
      <c r="L797" s="62" t="str">
        <f t="shared" si="91"/>
        <v/>
      </c>
      <c r="M797" s="62"/>
    </row>
    <row r="798" spans="2:13" x14ac:dyDescent="0.25">
      <c r="B798" s="29" t="str">
        <f t="shared" si="89"/>
        <v/>
      </c>
      <c r="C798" s="30" t="str">
        <f t="shared" si="88"/>
        <v/>
      </c>
      <c r="D798" s="61" t="str">
        <f t="shared" si="86"/>
        <v/>
      </c>
      <c r="E798" s="61"/>
      <c r="F798" s="62" t="str">
        <f t="shared" si="90"/>
        <v/>
      </c>
      <c r="G798" s="63"/>
      <c r="H798" s="62" t="str">
        <f t="shared" si="92"/>
        <v/>
      </c>
      <c r="I798" s="62"/>
      <c r="J798" s="62" t="str">
        <f t="shared" si="87"/>
        <v/>
      </c>
      <c r="K798" s="62"/>
      <c r="L798" s="62" t="str">
        <f t="shared" si="91"/>
        <v/>
      </c>
      <c r="M798" s="62"/>
    </row>
    <row r="799" spans="2:13" x14ac:dyDescent="0.25">
      <c r="B799" s="29" t="str">
        <f t="shared" si="89"/>
        <v/>
      </c>
      <c r="C799" s="30" t="str">
        <f t="shared" si="88"/>
        <v/>
      </c>
      <c r="D799" s="61" t="str">
        <f t="shared" si="86"/>
        <v/>
      </c>
      <c r="E799" s="61"/>
      <c r="F799" s="62" t="str">
        <f t="shared" si="90"/>
        <v/>
      </c>
      <c r="G799" s="63"/>
      <c r="H799" s="62" t="str">
        <f t="shared" si="92"/>
        <v/>
      </c>
      <c r="I799" s="62"/>
      <c r="J799" s="62" t="str">
        <f t="shared" si="87"/>
        <v/>
      </c>
      <c r="K799" s="62"/>
      <c r="L799" s="62" t="str">
        <f t="shared" si="91"/>
        <v/>
      </c>
      <c r="M799" s="62"/>
    </row>
    <row r="800" spans="2:13" x14ac:dyDescent="0.25">
      <c r="B800" s="29" t="str">
        <f t="shared" si="89"/>
        <v/>
      </c>
      <c r="C800" s="30" t="str">
        <f t="shared" si="88"/>
        <v/>
      </c>
      <c r="D800" s="61" t="str">
        <f t="shared" si="86"/>
        <v/>
      </c>
      <c r="E800" s="61"/>
      <c r="F800" s="62" t="str">
        <f t="shared" si="90"/>
        <v/>
      </c>
      <c r="G800" s="63"/>
      <c r="H800" s="62" t="str">
        <f t="shared" si="92"/>
        <v/>
      </c>
      <c r="I800" s="62"/>
      <c r="J800" s="62" t="str">
        <f t="shared" si="87"/>
        <v/>
      </c>
      <c r="K800" s="62"/>
      <c r="L800" s="62" t="str">
        <f t="shared" si="91"/>
        <v/>
      </c>
      <c r="M800" s="62"/>
    </row>
    <row r="801" spans="2:13" x14ac:dyDescent="0.25">
      <c r="B801" s="29" t="str">
        <f t="shared" si="89"/>
        <v/>
      </c>
      <c r="C801" s="30" t="str">
        <f t="shared" si="88"/>
        <v/>
      </c>
      <c r="D801" s="61" t="str">
        <f t="shared" si="86"/>
        <v/>
      </c>
      <c r="E801" s="61"/>
      <c r="F801" s="62" t="str">
        <f t="shared" si="90"/>
        <v/>
      </c>
      <c r="G801" s="63"/>
      <c r="H801" s="62" t="str">
        <f t="shared" si="92"/>
        <v/>
      </c>
      <c r="I801" s="62"/>
      <c r="J801" s="62" t="str">
        <f t="shared" si="87"/>
        <v/>
      </c>
      <c r="K801" s="62"/>
      <c r="L801" s="62" t="str">
        <f t="shared" si="91"/>
        <v/>
      </c>
      <c r="M801" s="62"/>
    </row>
    <row r="802" spans="2:13" x14ac:dyDescent="0.25">
      <c r="B802" s="29" t="str">
        <f t="shared" si="89"/>
        <v/>
      </c>
      <c r="C802" s="30" t="str">
        <f t="shared" si="88"/>
        <v/>
      </c>
      <c r="D802" s="61" t="str">
        <f t="shared" si="86"/>
        <v/>
      </c>
      <c r="E802" s="61"/>
      <c r="F802" s="62" t="str">
        <f t="shared" si="90"/>
        <v/>
      </c>
      <c r="G802" s="63"/>
      <c r="H802" s="62" t="str">
        <f t="shared" si="92"/>
        <v/>
      </c>
      <c r="I802" s="62"/>
      <c r="J802" s="62" t="str">
        <f t="shared" si="87"/>
        <v/>
      </c>
      <c r="K802" s="62"/>
      <c r="L802" s="62" t="str">
        <f t="shared" si="91"/>
        <v/>
      </c>
      <c r="M802" s="62"/>
    </row>
    <row r="803" spans="2:13" x14ac:dyDescent="0.25">
      <c r="B803" s="29" t="str">
        <f t="shared" si="89"/>
        <v/>
      </c>
      <c r="C803" s="30" t="str">
        <f t="shared" si="88"/>
        <v/>
      </c>
      <c r="D803" s="61" t="str">
        <f t="shared" si="86"/>
        <v/>
      </c>
      <c r="E803" s="61"/>
      <c r="F803" s="62" t="str">
        <f t="shared" si="90"/>
        <v/>
      </c>
      <c r="G803" s="63"/>
      <c r="H803" s="62" t="str">
        <f t="shared" si="92"/>
        <v/>
      </c>
      <c r="I803" s="62"/>
      <c r="J803" s="62" t="str">
        <f t="shared" si="87"/>
        <v/>
      </c>
      <c r="K803" s="62"/>
      <c r="L803" s="62" t="str">
        <f t="shared" si="91"/>
        <v/>
      </c>
      <c r="M803" s="62"/>
    </row>
    <row r="804" spans="2:13" x14ac:dyDescent="0.25">
      <c r="B804" s="29" t="str">
        <f t="shared" si="89"/>
        <v/>
      </c>
      <c r="C804" s="30" t="str">
        <f t="shared" si="88"/>
        <v/>
      </c>
      <c r="D804" s="61" t="str">
        <f t="shared" si="86"/>
        <v/>
      </c>
      <c r="E804" s="61"/>
      <c r="F804" s="62" t="str">
        <f t="shared" si="90"/>
        <v/>
      </c>
      <c r="G804" s="63"/>
      <c r="H804" s="62" t="str">
        <f t="shared" si="92"/>
        <v/>
      </c>
      <c r="I804" s="62"/>
      <c r="J804" s="62" t="str">
        <f t="shared" si="87"/>
        <v/>
      </c>
      <c r="K804" s="62"/>
      <c r="L804" s="62" t="str">
        <f t="shared" si="91"/>
        <v/>
      </c>
      <c r="M804" s="62"/>
    </row>
    <row r="805" spans="2:13" x14ac:dyDescent="0.25">
      <c r="B805" s="29" t="str">
        <f t="shared" si="89"/>
        <v/>
      </c>
      <c r="C805" s="30" t="str">
        <f t="shared" si="88"/>
        <v/>
      </c>
      <c r="D805" s="61" t="str">
        <f t="shared" si="86"/>
        <v/>
      </c>
      <c r="E805" s="61"/>
      <c r="F805" s="62" t="str">
        <f t="shared" si="90"/>
        <v/>
      </c>
      <c r="G805" s="63"/>
      <c r="H805" s="62" t="str">
        <f t="shared" si="92"/>
        <v/>
      </c>
      <c r="I805" s="62"/>
      <c r="J805" s="62" t="str">
        <f t="shared" si="87"/>
        <v/>
      </c>
      <c r="K805" s="62"/>
      <c r="L805" s="62" t="str">
        <f t="shared" si="91"/>
        <v/>
      </c>
      <c r="M805" s="62"/>
    </row>
    <row r="806" spans="2:13" x14ac:dyDescent="0.25">
      <c r="B806" s="29" t="str">
        <f t="shared" si="89"/>
        <v/>
      </c>
      <c r="C806" s="30" t="str">
        <f t="shared" si="88"/>
        <v/>
      </c>
      <c r="D806" s="61" t="str">
        <f t="shared" si="86"/>
        <v/>
      </c>
      <c r="E806" s="61"/>
      <c r="F806" s="62" t="str">
        <f t="shared" si="90"/>
        <v/>
      </c>
      <c r="G806" s="63"/>
      <c r="H806" s="62" t="str">
        <f t="shared" si="92"/>
        <v/>
      </c>
      <c r="I806" s="62"/>
      <c r="J806" s="62" t="str">
        <f t="shared" si="87"/>
        <v/>
      </c>
      <c r="K806" s="62"/>
      <c r="L806" s="62" t="str">
        <f t="shared" si="91"/>
        <v/>
      </c>
      <c r="M806" s="62"/>
    </row>
    <row r="807" spans="2:13" x14ac:dyDescent="0.25">
      <c r="B807" s="29" t="str">
        <f t="shared" si="89"/>
        <v/>
      </c>
      <c r="C807" s="30" t="str">
        <f t="shared" si="88"/>
        <v/>
      </c>
      <c r="D807" s="61" t="str">
        <f t="shared" si="86"/>
        <v/>
      </c>
      <c r="E807" s="61"/>
      <c r="F807" s="62" t="str">
        <f t="shared" si="90"/>
        <v/>
      </c>
      <c r="G807" s="63"/>
      <c r="H807" s="62" t="str">
        <f t="shared" si="92"/>
        <v/>
      </c>
      <c r="I807" s="62"/>
      <c r="J807" s="62" t="str">
        <f t="shared" si="87"/>
        <v/>
      </c>
      <c r="K807" s="62"/>
      <c r="L807" s="62" t="str">
        <f t="shared" si="91"/>
        <v/>
      </c>
      <c r="M807" s="62"/>
    </row>
    <row r="808" spans="2:13" x14ac:dyDescent="0.25">
      <c r="B808" s="29" t="str">
        <f t="shared" si="89"/>
        <v/>
      </c>
      <c r="C808" s="30" t="str">
        <f t="shared" si="88"/>
        <v/>
      </c>
      <c r="D808" s="61" t="str">
        <f t="shared" ref="D808:D871" si="93">IF(C808="","",IF(EOMONTH(C808,0)&gt;Data_Final_Cálculo,Data_Final_Cálculo,EOMONTH(C808,0)))</f>
        <v/>
      </c>
      <c r="E808" s="61"/>
      <c r="F808" s="62" t="str">
        <f t="shared" si="90"/>
        <v/>
      </c>
      <c r="G808" s="63"/>
      <c r="H808" s="62" t="str">
        <f t="shared" si="92"/>
        <v/>
      </c>
      <c r="I808" s="62"/>
      <c r="J808" s="62" t="str">
        <f t="shared" ref="J808:J871" si="94">IF(OR(C808="",ValorOriginal=""),"",IF(OR(Data_Inicial_Jur="",Data_Final_Jur="",CodJur=1,D808&lt;Data_Inicial_Jur),0,H808*(VLOOKUP(IF(D808&gt;Data_Final_Jur,Data_Final_Jur,D808),FJ,CodJur,TRUE)-VLOOKUP(Data_Inicial_Jur,FJ,CodJur,TRUE))*(IF(CodJur=3,0.01,TaxaJur))))</f>
        <v/>
      </c>
      <c r="K808" s="62"/>
      <c r="L808" s="62" t="str">
        <f t="shared" si="91"/>
        <v/>
      </c>
      <c r="M808" s="62"/>
    </row>
    <row r="809" spans="2:13" x14ac:dyDescent="0.25">
      <c r="B809" s="29" t="str">
        <f t="shared" si="89"/>
        <v/>
      </c>
      <c r="C809" s="30" t="str">
        <f t="shared" ref="C809:C872" si="95">IF(D808&gt;=Data_Final_Cálculo,"",D808+1)</f>
        <v/>
      </c>
      <c r="D809" s="61" t="str">
        <f t="shared" si="93"/>
        <v/>
      </c>
      <c r="E809" s="61"/>
      <c r="F809" s="62" t="str">
        <f t="shared" si="90"/>
        <v/>
      </c>
      <c r="G809" s="63"/>
      <c r="H809" s="62" t="str">
        <f t="shared" si="92"/>
        <v/>
      </c>
      <c r="I809" s="62"/>
      <c r="J809" s="62" t="str">
        <f t="shared" si="94"/>
        <v/>
      </c>
      <c r="K809" s="62"/>
      <c r="L809" s="62" t="str">
        <f t="shared" si="91"/>
        <v/>
      </c>
      <c r="M809" s="62"/>
    </row>
    <row r="810" spans="2:13" x14ac:dyDescent="0.25">
      <c r="B810" s="29" t="str">
        <f t="shared" si="89"/>
        <v/>
      </c>
      <c r="C810" s="30" t="str">
        <f t="shared" si="95"/>
        <v/>
      </c>
      <c r="D810" s="61" t="str">
        <f t="shared" si="93"/>
        <v/>
      </c>
      <c r="E810" s="61"/>
      <c r="F810" s="62" t="str">
        <f t="shared" si="90"/>
        <v/>
      </c>
      <c r="G810" s="63"/>
      <c r="H810" s="62" t="str">
        <f t="shared" si="92"/>
        <v/>
      </c>
      <c r="I810" s="62"/>
      <c r="J810" s="62" t="str">
        <f t="shared" si="94"/>
        <v/>
      </c>
      <c r="K810" s="62"/>
      <c r="L810" s="62" t="str">
        <f t="shared" si="91"/>
        <v/>
      </c>
      <c r="M810" s="62"/>
    </row>
    <row r="811" spans="2:13" x14ac:dyDescent="0.25">
      <c r="B811" s="29" t="str">
        <f t="shared" si="89"/>
        <v/>
      </c>
      <c r="C811" s="30" t="str">
        <f t="shared" si="95"/>
        <v/>
      </c>
      <c r="D811" s="61" t="str">
        <f t="shared" si="93"/>
        <v/>
      </c>
      <c r="E811" s="61"/>
      <c r="F811" s="62" t="str">
        <f t="shared" si="90"/>
        <v/>
      </c>
      <c r="G811" s="63"/>
      <c r="H811" s="62" t="str">
        <f t="shared" si="92"/>
        <v/>
      </c>
      <c r="I811" s="62"/>
      <c r="J811" s="62" t="str">
        <f t="shared" si="94"/>
        <v/>
      </c>
      <c r="K811" s="62"/>
      <c r="L811" s="62" t="str">
        <f t="shared" si="91"/>
        <v/>
      </c>
      <c r="M811" s="62"/>
    </row>
    <row r="812" spans="2:13" x14ac:dyDescent="0.25">
      <c r="B812" s="29" t="str">
        <f t="shared" si="89"/>
        <v/>
      </c>
      <c r="C812" s="30" t="str">
        <f t="shared" si="95"/>
        <v/>
      </c>
      <c r="D812" s="61" t="str">
        <f t="shared" si="93"/>
        <v/>
      </c>
      <c r="E812" s="61"/>
      <c r="F812" s="62" t="str">
        <f t="shared" si="90"/>
        <v/>
      </c>
      <c r="G812" s="63"/>
      <c r="H812" s="62" t="str">
        <f t="shared" si="92"/>
        <v/>
      </c>
      <c r="I812" s="62"/>
      <c r="J812" s="62" t="str">
        <f t="shared" si="94"/>
        <v/>
      </c>
      <c r="K812" s="62"/>
      <c r="L812" s="62" t="str">
        <f t="shared" si="91"/>
        <v/>
      </c>
      <c r="M812" s="62"/>
    </row>
    <row r="813" spans="2:13" x14ac:dyDescent="0.25">
      <c r="B813" s="29" t="str">
        <f t="shared" si="89"/>
        <v/>
      </c>
      <c r="C813" s="30" t="str">
        <f t="shared" si="95"/>
        <v/>
      </c>
      <c r="D813" s="61" t="str">
        <f t="shared" si="93"/>
        <v/>
      </c>
      <c r="E813" s="61"/>
      <c r="F813" s="62" t="str">
        <f t="shared" si="90"/>
        <v/>
      </c>
      <c r="G813" s="63"/>
      <c r="H813" s="62" t="str">
        <f t="shared" si="92"/>
        <v/>
      </c>
      <c r="I813" s="62"/>
      <c r="J813" s="62" t="str">
        <f t="shared" si="94"/>
        <v/>
      </c>
      <c r="K813" s="62"/>
      <c r="L813" s="62" t="str">
        <f t="shared" si="91"/>
        <v/>
      </c>
      <c r="M813" s="62"/>
    </row>
    <row r="814" spans="2:13" x14ac:dyDescent="0.25">
      <c r="B814" s="29" t="str">
        <f t="shared" si="89"/>
        <v/>
      </c>
      <c r="C814" s="30" t="str">
        <f t="shared" si="95"/>
        <v/>
      </c>
      <c r="D814" s="61" t="str">
        <f t="shared" si="93"/>
        <v/>
      </c>
      <c r="E814" s="61"/>
      <c r="F814" s="62" t="str">
        <f t="shared" si="90"/>
        <v/>
      </c>
      <c r="G814" s="63"/>
      <c r="H814" s="62" t="str">
        <f t="shared" si="92"/>
        <v/>
      </c>
      <c r="I814" s="62"/>
      <c r="J814" s="62" t="str">
        <f t="shared" si="94"/>
        <v/>
      </c>
      <c r="K814" s="62"/>
      <c r="L814" s="62" t="str">
        <f t="shared" si="91"/>
        <v/>
      </c>
      <c r="M814" s="62"/>
    </row>
    <row r="815" spans="2:13" x14ac:dyDescent="0.25">
      <c r="B815" s="29" t="str">
        <f t="shared" si="89"/>
        <v/>
      </c>
      <c r="C815" s="30" t="str">
        <f t="shared" si="95"/>
        <v/>
      </c>
      <c r="D815" s="61" t="str">
        <f t="shared" si="93"/>
        <v/>
      </c>
      <c r="E815" s="61"/>
      <c r="F815" s="62" t="str">
        <f t="shared" si="90"/>
        <v/>
      </c>
      <c r="G815" s="63"/>
      <c r="H815" s="62" t="str">
        <f t="shared" si="92"/>
        <v/>
      </c>
      <c r="I815" s="62"/>
      <c r="J815" s="62" t="str">
        <f t="shared" si="94"/>
        <v/>
      </c>
      <c r="K815" s="62"/>
      <c r="L815" s="62" t="str">
        <f t="shared" si="91"/>
        <v/>
      </c>
      <c r="M815" s="62"/>
    </row>
    <row r="816" spans="2:13" x14ac:dyDescent="0.25">
      <c r="B816" s="29" t="str">
        <f t="shared" si="89"/>
        <v/>
      </c>
      <c r="C816" s="30" t="str">
        <f t="shared" si="95"/>
        <v/>
      </c>
      <c r="D816" s="61" t="str">
        <f t="shared" si="93"/>
        <v/>
      </c>
      <c r="E816" s="61"/>
      <c r="F816" s="62" t="str">
        <f t="shared" si="90"/>
        <v/>
      </c>
      <c r="G816" s="63"/>
      <c r="H816" s="62" t="str">
        <f t="shared" si="92"/>
        <v/>
      </c>
      <c r="I816" s="62"/>
      <c r="J816" s="62" t="str">
        <f t="shared" si="94"/>
        <v/>
      </c>
      <c r="K816" s="62"/>
      <c r="L816" s="62" t="str">
        <f t="shared" si="91"/>
        <v/>
      </c>
      <c r="M816" s="62"/>
    </row>
    <row r="817" spans="2:13" x14ac:dyDescent="0.25">
      <c r="B817" s="29" t="str">
        <f t="shared" si="89"/>
        <v/>
      </c>
      <c r="C817" s="30" t="str">
        <f t="shared" si="95"/>
        <v/>
      </c>
      <c r="D817" s="61" t="str">
        <f t="shared" si="93"/>
        <v/>
      </c>
      <c r="E817" s="61"/>
      <c r="F817" s="62" t="str">
        <f t="shared" si="90"/>
        <v/>
      </c>
      <c r="G817" s="63"/>
      <c r="H817" s="62" t="str">
        <f t="shared" si="92"/>
        <v/>
      </c>
      <c r="I817" s="62"/>
      <c r="J817" s="62" t="str">
        <f t="shared" si="94"/>
        <v/>
      </c>
      <c r="K817" s="62"/>
      <c r="L817" s="62" t="str">
        <f t="shared" si="91"/>
        <v/>
      </c>
      <c r="M817" s="62"/>
    </row>
    <row r="818" spans="2:13" x14ac:dyDescent="0.25">
      <c r="B818" s="29" t="str">
        <f t="shared" ref="B818:B881" si="96">IF(C818="","",B817+1)</f>
        <v/>
      </c>
      <c r="C818" s="30" t="str">
        <f t="shared" si="95"/>
        <v/>
      </c>
      <c r="D818" s="61" t="str">
        <f t="shared" si="93"/>
        <v/>
      </c>
      <c r="E818" s="61"/>
      <c r="F818" s="62" t="str">
        <f t="shared" ref="F818:F881" si="97">IF(C818="","",H817)</f>
        <v/>
      </c>
      <c r="G818" s="63"/>
      <c r="H818" s="62" t="str">
        <f t="shared" si="92"/>
        <v/>
      </c>
      <c r="I818" s="62"/>
      <c r="J818" s="62" t="str">
        <f t="shared" si="94"/>
        <v/>
      </c>
      <c r="K818" s="62"/>
      <c r="L818" s="62" t="str">
        <f t="shared" ref="L818:L881" si="98">IF(C818="","",SUM(H818:J818))</f>
        <v/>
      </c>
      <c r="M818" s="62"/>
    </row>
    <row r="819" spans="2:13" x14ac:dyDescent="0.25">
      <c r="B819" s="29" t="str">
        <f t="shared" si="96"/>
        <v/>
      </c>
      <c r="C819" s="30" t="str">
        <f t="shared" si="95"/>
        <v/>
      </c>
      <c r="D819" s="61" t="str">
        <f t="shared" si="93"/>
        <v/>
      </c>
      <c r="E819" s="61"/>
      <c r="F819" s="62" t="str">
        <f t="shared" si="97"/>
        <v/>
      </c>
      <c r="G819" s="63"/>
      <c r="H819" s="62" t="str">
        <f t="shared" si="92"/>
        <v/>
      </c>
      <c r="I819" s="62"/>
      <c r="J819" s="62" t="str">
        <f t="shared" si="94"/>
        <v/>
      </c>
      <c r="K819" s="62"/>
      <c r="L819" s="62" t="str">
        <f t="shared" si="98"/>
        <v/>
      </c>
      <c r="M819" s="62"/>
    </row>
    <row r="820" spans="2:13" x14ac:dyDescent="0.25">
      <c r="B820" s="29" t="str">
        <f t="shared" si="96"/>
        <v/>
      </c>
      <c r="C820" s="30" t="str">
        <f t="shared" si="95"/>
        <v/>
      </c>
      <c r="D820" s="61" t="str">
        <f t="shared" si="93"/>
        <v/>
      </c>
      <c r="E820" s="61"/>
      <c r="F820" s="62" t="str">
        <f t="shared" si="97"/>
        <v/>
      </c>
      <c r="G820" s="63"/>
      <c r="H820" s="62" t="str">
        <f t="shared" si="92"/>
        <v/>
      </c>
      <c r="I820" s="62"/>
      <c r="J820" s="62" t="str">
        <f t="shared" si="94"/>
        <v/>
      </c>
      <c r="K820" s="62"/>
      <c r="L820" s="62" t="str">
        <f t="shared" si="98"/>
        <v/>
      </c>
      <c r="M820" s="62"/>
    </row>
    <row r="821" spans="2:13" x14ac:dyDescent="0.25">
      <c r="B821" s="29" t="str">
        <f t="shared" si="96"/>
        <v/>
      </c>
      <c r="C821" s="30" t="str">
        <f t="shared" si="95"/>
        <v/>
      </c>
      <c r="D821" s="61" t="str">
        <f t="shared" si="93"/>
        <v/>
      </c>
      <c r="E821" s="61"/>
      <c r="F821" s="62" t="str">
        <f t="shared" si="97"/>
        <v/>
      </c>
      <c r="G821" s="63"/>
      <c r="H821" s="62" t="str">
        <f t="shared" si="92"/>
        <v/>
      </c>
      <c r="I821" s="62"/>
      <c r="J821" s="62" t="str">
        <f t="shared" si="94"/>
        <v/>
      </c>
      <c r="K821" s="62"/>
      <c r="L821" s="62" t="str">
        <f t="shared" si="98"/>
        <v/>
      </c>
      <c r="M821" s="62"/>
    </row>
    <row r="822" spans="2:13" x14ac:dyDescent="0.25">
      <c r="B822" s="29" t="str">
        <f t="shared" si="96"/>
        <v/>
      </c>
      <c r="C822" s="30" t="str">
        <f t="shared" si="95"/>
        <v/>
      </c>
      <c r="D822" s="61" t="str">
        <f t="shared" si="93"/>
        <v/>
      </c>
      <c r="E822" s="61"/>
      <c r="F822" s="62" t="str">
        <f t="shared" si="97"/>
        <v/>
      </c>
      <c r="G822" s="63"/>
      <c r="H822" s="62" t="str">
        <f t="shared" si="92"/>
        <v/>
      </c>
      <c r="I822" s="62"/>
      <c r="J822" s="62" t="str">
        <f t="shared" si="94"/>
        <v/>
      </c>
      <c r="K822" s="62"/>
      <c r="L822" s="62" t="str">
        <f t="shared" si="98"/>
        <v/>
      </c>
      <c r="M822" s="62"/>
    </row>
    <row r="823" spans="2:13" x14ac:dyDescent="0.25">
      <c r="B823" s="29" t="str">
        <f t="shared" si="96"/>
        <v/>
      </c>
      <c r="C823" s="30" t="str">
        <f t="shared" si="95"/>
        <v/>
      </c>
      <c r="D823" s="61" t="str">
        <f t="shared" si="93"/>
        <v/>
      </c>
      <c r="E823" s="61"/>
      <c r="F823" s="62" t="str">
        <f t="shared" si="97"/>
        <v/>
      </c>
      <c r="G823" s="63"/>
      <c r="H823" s="62" t="str">
        <f t="shared" si="92"/>
        <v/>
      </c>
      <c r="I823" s="62"/>
      <c r="J823" s="62" t="str">
        <f t="shared" si="94"/>
        <v/>
      </c>
      <c r="K823" s="62"/>
      <c r="L823" s="62" t="str">
        <f t="shared" si="98"/>
        <v/>
      </c>
      <c r="M823" s="62"/>
    </row>
    <row r="824" spans="2:13" x14ac:dyDescent="0.25">
      <c r="B824" s="29" t="str">
        <f t="shared" si="96"/>
        <v/>
      </c>
      <c r="C824" s="30" t="str">
        <f t="shared" si="95"/>
        <v/>
      </c>
      <c r="D824" s="61" t="str">
        <f t="shared" si="93"/>
        <v/>
      </c>
      <c r="E824" s="61"/>
      <c r="F824" s="62" t="str">
        <f t="shared" si="97"/>
        <v/>
      </c>
      <c r="G824" s="63"/>
      <c r="H824" s="62" t="str">
        <f t="shared" si="92"/>
        <v/>
      </c>
      <c r="I824" s="62"/>
      <c r="J824" s="62" t="str">
        <f t="shared" si="94"/>
        <v/>
      </c>
      <c r="K824" s="62"/>
      <c r="L824" s="62" t="str">
        <f t="shared" si="98"/>
        <v/>
      </c>
      <c r="M824" s="62"/>
    </row>
    <row r="825" spans="2:13" x14ac:dyDescent="0.25">
      <c r="B825" s="29" t="str">
        <f t="shared" si="96"/>
        <v/>
      </c>
      <c r="C825" s="30" t="str">
        <f t="shared" si="95"/>
        <v/>
      </c>
      <c r="D825" s="61" t="str">
        <f t="shared" si="93"/>
        <v/>
      </c>
      <c r="E825" s="61"/>
      <c r="F825" s="62" t="str">
        <f t="shared" si="97"/>
        <v/>
      </c>
      <c r="G825" s="63"/>
      <c r="H825" s="62" t="str">
        <f t="shared" si="92"/>
        <v/>
      </c>
      <c r="I825" s="62"/>
      <c r="J825" s="62" t="str">
        <f t="shared" si="94"/>
        <v/>
      </c>
      <c r="K825" s="62"/>
      <c r="L825" s="62" t="str">
        <f t="shared" si="98"/>
        <v/>
      </c>
      <c r="M825" s="62"/>
    </row>
    <row r="826" spans="2:13" x14ac:dyDescent="0.25">
      <c r="B826" s="29" t="str">
        <f t="shared" si="96"/>
        <v/>
      </c>
      <c r="C826" s="30" t="str">
        <f t="shared" si="95"/>
        <v/>
      </c>
      <c r="D826" s="61" t="str">
        <f t="shared" si="93"/>
        <v/>
      </c>
      <c r="E826" s="61"/>
      <c r="F826" s="62" t="str">
        <f t="shared" si="97"/>
        <v/>
      </c>
      <c r="G826" s="63"/>
      <c r="H826" s="62" t="str">
        <f t="shared" ref="H826:H889" si="99">IF(OR(C826="",ValorOriginal="",Data_Inicial_CM="",Data_Final_CM=""),"",IF(D826&lt;Data_Final_CM,ValorOriginal/VLOOKUP(Data_Inicial_CM,FCM,CodInd,TRUE)*VLOOKUP(D826,FCM,CodInd,TRUE),ValorOriginal/VLOOKUP(Data_Inicial_CM,FCM,CodInd,TRUE)*VLOOKUP(Data_Final_CM,FCM,CodInd,TRUE)))</f>
        <v/>
      </c>
      <c r="I826" s="62"/>
      <c r="J826" s="62" t="str">
        <f t="shared" si="94"/>
        <v/>
      </c>
      <c r="K826" s="62"/>
      <c r="L826" s="62" t="str">
        <f t="shared" si="98"/>
        <v/>
      </c>
      <c r="M826" s="62"/>
    </row>
    <row r="827" spans="2:13" x14ac:dyDescent="0.25">
      <c r="B827" s="29" t="str">
        <f t="shared" si="96"/>
        <v/>
      </c>
      <c r="C827" s="30" t="str">
        <f t="shared" si="95"/>
        <v/>
      </c>
      <c r="D827" s="61" t="str">
        <f t="shared" si="93"/>
        <v/>
      </c>
      <c r="E827" s="61"/>
      <c r="F827" s="62" t="str">
        <f t="shared" si="97"/>
        <v/>
      </c>
      <c r="G827" s="63"/>
      <c r="H827" s="62" t="str">
        <f t="shared" si="99"/>
        <v/>
      </c>
      <c r="I827" s="62"/>
      <c r="J827" s="62" t="str">
        <f t="shared" si="94"/>
        <v/>
      </c>
      <c r="K827" s="62"/>
      <c r="L827" s="62" t="str">
        <f t="shared" si="98"/>
        <v/>
      </c>
      <c r="M827" s="62"/>
    </row>
    <row r="828" spans="2:13" x14ac:dyDescent="0.25">
      <c r="B828" s="29" t="str">
        <f t="shared" si="96"/>
        <v/>
      </c>
      <c r="C828" s="30" t="str">
        <f t="shared" si="95"/>
        <v/>
      </c>
      <c r="D828" s="61" t="str">
        <f t="shared" si="93"/>
        <v/>
      </c>
      <c r="E828" s="61"/>
      <c r="F828" s="62" t="str">
        <f t="shared" si="97"/>
        <v/>
      </c>
      <c r="G828" s="63"/>
      <c r="H828" s="62" t="str">
        <f t="shared" si="99"/>
        <v/>
      </c>
      <c r="I828" s="62"/>
      <c r="J828" s="62" t="str">
        <f t="shared" si="94"/>
        <v/>
      </c>
      <c r="K828" s="62"/>
      <c r="L828" s="62" t="str">
        <f t="shared" si="98"/>
        <v/>
      </c>
      <c r="M828" s="62"/>
    </row>
    <row r="829" spans="2:13" x14ac:dyDescent="0.25">
      <c r="B829" s="29" t="str">
        <f t="shared" si="96"/>
        <v/>
      </c>
      <c r="C829" s="30" t="str">
        <f t="shared" si="95"/>
        <v/>
      </c>
      <c r="D829" s="61" t="str">
        <f t="shared" si="93"/>
        <v/>
      </c>
      <c r="E829" s="61"/>
      <c r="F829" s="62" t="str">
        <f t="shared" si="97"/>
        <v/>
      </c>
      <c r="G829" s="63"/>
      <c r="H829" s="62" t="str">
        <f t="shared" si="99"/>
        <v/>
      </c>
      <c r="I829" s="62"/>
      <c r="J829" s="62" t="str">
        <f t="shared" si="94"/>
        <v/>
      </c>
      <c r="K829" s="62"/>
      <c r="L829" s="62" t="str">
        <f t="shared" si="98"/>
        <v/>
      </c>
      <c r="M829" s="62"/>
    </row>
    <row r="830" spans="2:13" x14ac:dyDescent="0.25">
      <c r="B830" s="29" t="str">
        <f t="shared" si="96"/>
        <v/>
      </c>
      <c r="C830" s="30" t="str">
        <f t="shared" si="95"/>
        <v/>
      </c>
      <c r="D830" s="61" t="str">
        <f t="shared" si="93"/>
        <v/>
      </c>
      <c r="E830" s="61"/>
      <c r="F830" s="62" t="str">
        <f t="shared" si="97"/>
        <v/>
      </c>
      <c r="G830" s="63"/>
      <c r="H830" s="62" t="str">
        <f t="shared" si="99"/>
        <v/>
      </c>
      <c r="I830" s="62"/>
      <c r="J830" s="62" t="str">
        <f t="shared" si="94"/>
        <v/>
      </c>
      <c r="K830" s="62"/>
      <c r="L830" s="62" t="str">
        <f t="shared" si="98"/>
        <v/>
      </c>
      <c r="M830" s="62"/>
    </row>
    <row r="831" spans="2:13" x14ac:dyDescent="0.25">
      <c r="B831" s="29" t="str">
        <f t="shared" si="96"/>
        <v/>
      </c>
      <c r="C831" s="30" t="str">
        <f t="shared" si="95"/>
        <v/>
      </c>
      <c r="D831" s="61" t="str">
        <f t="shared" si="93"/>
        <v/>
      </c>
      <c r="E831" s="61"/>
      <c r="F831" s="62" t="str">
        <f t="shared" si="97"/>
        <v/>
      </c>
      <c r="G831" s="63"/>
      <c r="H831" s="62" t="str">
        <f t="shared" si="99"/>
        <v/>
      </c>
      <c r="I831" s="62"/>
      <c r="J831" s="62" t="str">
        <f t="shared" si="94"/>
        <v/>
      </c>
      <c r="K831" s="62"/>
      <c r="L831" s="62" t="str">
        <f t="shared" si="98"/>
        <v/>
      </c>
      <c r="M831" s="62"/>
    </row>
    <row r="832" spans="2:13" x14ac:dyDescent="0.25">
      <c r="B832" s="29" t="str">
        <f t="shared" si="96"/>
        <v/>
      </c>
      <c r="C832" s="30" t="str">
        <f t="shared" si="95"/>
        <v/>
      </c>
      <c r="D832" s="61" t="str">
        <f t="shared" si="93"/>
        <v/>
      </c>
      <c r="E832" s="61"/>
      <c r="F832" s="62" t="str">
        <f t="shared" si="97"/>
        <v/>
      </c>
      <c r="G832" s="63"/>
      <c r="H832" s="62" t="str">
        <f t="shared" si="99"/>
        <v/>
      </c>
      <c r="I832" s="62"/>
      <c r="J832" s="62" t="str">
        <f t="shared" si="94"/>
        <v/>
      </c>
      <c r="K832" s="62"/>
      <c r="L832" s="62" t="str">
        <f t="shared" si="98"/>
        <v/>
      </c>
      <c r="M832" s="62"/>
    </row>
    <row r="833" spans="2:13" x14ac:dyDescent="0.25">
      <c r="B833" s="29" t="str">
        <f t="shared" si="96"/>
        <v/>
      </c>
      <c r="C833" s="30" t="str">
        <f t="shared" si="95"/>
        <v/>
      </c>
      <c r="D833" s="61" t="str">
        <f t="shared" si="93"/>
        <v/>
      </c>
      <c r="E833" s="61"/>
      <c r="F833" s="62" t="str">
        <f t="shared" si="97"/>
        <v/>
      </c>
      <c r="G833" s="63"/>
      <c r="H833" s="62" t="str">
        <f t="shared" si="99"/>
        <v/>
      </c>
      <c r="I833" s="62"/>
      <c r="J833" s="62" t="str">
        <f t="shared" si="94"/>
        <v/>
      </c>
      <c r="K833" s="62"/>
      <c r="L833" s="62" t="str">
        <f t="shared" si="98"/>
        <v/>
      </c>
      <c r="M833" s="62"/>
    </row>
    <row r="834" spans="2:13" x14ac:dyDescent="0.25">
      <c r="B834" s="29" t="str">
        <f t="shared" si="96"/>
        <v/>
      </c>
      <c r="C834" s="30" t="str">
        <f t="shared" si="95"/>
        <v/>
      </c>
      <c r="D834" s="61" t="str">
        <f t="shared" si="93"/>
        <v/>
      </c>
      <c r="E834" s="61"/>
      <c r="F834" s="62" t="str">
        <f t="shared" si="97"/>
        <v/>
      </c>
      <c r="G834" s="63"/>
      <c r="H834" s="62" t="str">
        <f t="shared" si="99"/>
        <v/>
      </c>
      <c r="I834" s="62"/>
      <c r="J834" s="62" t="str">
        <f t="shared" si="94"/>
        <v/>
      </c>
      <c r="K834" s="62"/>
      <c r="L834" s="62" t="str">
        <f t="shared" si="98"/>
        <v/>
      </c>
      <c r="M834" s="62"/>
    </row>
    <row r="835" spans="2:13" x14ac:dyDescent="0.25">
      <c r="B835" s="29" t="str">
        <f t="shared" si="96"/>
        <v/>
      </c>
      <c r="C835" s="30" t="str">
        <f t="shared" si="95"/>
        <v/>
      </c>
      <c r="D835" s="61" t="str">
        <f t="shared" si="93"/>
        <v/>
      </c>
      <c r="E835" s="61"/>
      <c r="F835" s="62" t="str">
        <f t="shared" si="97"/>
        <v/>
      </c>
      <c r="G835" s="63"/>
      <c r="H835" s="62" t="str">
        <f t="shared" si="99"/>
        <v/>
      </c>
      <c r="I835" s="62"/>
      <c r="J835" s="62" t="str">
        <f t="shared" si="94"/>
        <v/>
      </c>
      <c r="K835" s="62"/>
      <c r="L835" s="62" t="str">
        <f t="shared" si="98"/>
        <v/>
      </c>
      <c r="M835" s="62"/>
    </row>
    <row r="836" spans="2:13" x14ac:dyDescent="0.25">
      <c r="B836" s="29" t="str">
        <f t="shared" si="96"/>
        <v/>
      </c>
      <c r="C836" s="30" t="str">
        <f t="shared" si="95"/>
        <v/>
      </c>
      <c r="D836" s="61" t="str">
        <f t="shared" si="93"/>
        <v/>
      </c>
      <c r="E836" s="61"/>
      <c r="F836" s="62" t="str">
        <f t="shared" si="97"/>
        <v/>
      </c>
      <c r="G836" s="63"/>
      <c r="H836" s="62" t="str">
        <f t="shared" si="99"/>
        <v/>
      </c>
      <c r="I836" s="62"/>
      <c r="J836" s="62" t="str">
        <f t="shared" si="94"/>
        <v/>
      </c>
      <c r="K836" s="62"/>
      <c r="L836" s="62" t="str">
        <f t="shared" si="98"/>
        <v/>
      </c>
      <c r="M836" s="62"/>
    </row>
    <row r="837" spans="2:13" x14ac:dyDescent="0.25">
      <c r="B837" s="29" t="str">
        <f t="shared" si="96"/>
        <v/>
      </c>
      <c r="C837" s="30" t="str">
        <f t="shared" si="95"/>
        <v/>
      </c>
      <c r="D837" s="61" t="str">
        <f t="shared" si="93"/>
        <v/>
      </c>
      <c r="E837" s="61"/>
      <c r="F837" s="62" t="str">
        <f t="shared" si="97"/>
        <v/>
      </c>
      <c r="G837" s="63"/>
      <c r="H837" s="62" t="str">
        <f t="shared" si="99"/>
        <v/>
      </c>
      <c r="I837" s="62"/>
      <c r="J837" s="62" t="str">
        <f t="shared" si="94"/>
        <v/>
      </c>
      <c r="K837" s="62"/>
      <c r="L837" s="62" t="str">
        <f t="shared" si="98"/>
        <v/>
      </c>
      <c r="M837" s="62"/>
    </row>
    <row r="838" spans="2:13" x14ac:dyDescent="0.25">
      <c r="B838" s="29" t="str">
        <f t="shared" si="96"/>
        <v/>
      </c>
      <c r="C838" s="30" t="str">
        <f t="shared" si="95"/>
        <v/>
      </c>
      <c r="D838" s="61" t="str">
        <f t="shared" si="93"/>
        <v/>
      </c>
      <c r="E838" s="61"/>
      <c r="F838" s="62" t="str">
        <f t="shared" si="97"/>
        <v/>
      </c>
      <c r="G838" s="63"/>
      <c r="H838" s="62" t="str">
        <f t="shared" si="99"/>
        <v/>
      </c>
      <c r="I838" s="62"/>
      <c r="J838" s="62" t="str">
        <f t="shared" si="94"/>
        <v/>
      </c>
      <c r="K838" s="62"/>
      <c r="L838" s="62" t="str">
        <f t="shared" si="98"/>
        <v/>
      </c>
      <c r="M838" s="62"/>
    </row>
    <row r="839" spans="2:13" x14ac:dyDescent="0.25">
      <c r="B839" s="29" t="str">
        <f t="shared" si="96"/>
        <v/>
      </c>
      <c r="C839" s="30" t="str">
        <f t="shared" si="95"/>
        <v/>
      </c>
      <c r="D839" s="61" t="str">
        <f t="shared" si="93"/>
        <v/>
      </c>
      <c r="E839" s="61"/>
      <c r="F839" s="62" t="str">
        <f t="shared" si="97"/>
        <v/>
      </c>
      <c r="G839" s="63"/>
      <c r="H839" s="62" t="str">
        <f t="shared" si="99"/>
        <v/>
      </c>
      <c r="I839" s="62"/>
      <c r="J839" s="62" t="str">
        <f t="shared" si="94"/>
        <v/>
      </c>
      <c r="K839" s="62"/>
      <c r="L839" s="62" t="str">
        <f t="shared" si="98"/>
        <v/>
      </c>
      <c r="M839" s="62"/>
    </row>
    <row r="840" spans="2:13" x14ac:dyDescent="0.25">
      <c r="B840" s="29" t="str">
        <f t="shared" si="96"/>
        <v/>
      </c>
      <c r="C840" s="30" t="str">
        <f t="shared" si="95"/>
        <v/>
      </c>
      <c r="D840" s="61" t="str">
        <f t="shared" si="93"/>
        <v/>
      </c>
      <c r="E840" s="61"/>
      <c r="F840" s="62" t="str">
        <f t="shared" si="97"/>
        <v/>
      </c>
      <c r="G840" s="63"/>
      <c r="H840" s="62" t="str">
        <f t="shared" si="99"/>
        <v/>
      </c>
      <c r="I840" s="62"/>
      <c r="J840" s="62" t="str">
        <f t="shared" si="94"/>
        <v/>
      </c>
      <c r="K840" s="62"/>
      <c r="L840" s="62" t="str">
        <f t="shared" si="98"/>
        <v/>
      </c>
      <c r="M840" s="62"/>
    </row>
    <row r="841" spans="2:13" x14ac:dyDescent="0.25">
      <c r="B841" s="29" t="str">
        <f t="shared" si="96"/>
        <v/>
      </c>
      <c r="C841" s="30" t="str">
        <f t="shared" si="95"/>
        <v/>
      </c>
      <c r="D841" s="61" t="str">
        <f t="shared" si="93"/>
        <v/>
      </c>
      <c r="E841" s="61"/>
      <c r="F841" s="62" t="str">
        <f t="shared" si="97"/>
        <v/>
      </c>
      <c r="G841" s="63"/>
      <c r="H841" s="62" t="str">
        <f t="shared" si="99"/>
        <v/>
      </c>
      <c r="I841" s="62"/>
      <c r="J841" s="62" t="str">
        <f t="shared" si="94"/>
        <v/>
      </c>
      <c r="K841" s="62"/>
      <c r="L841" s="62" t="str">
        <f t="shared" si="98"/>
        <v/>
      </c>
      <c r="M841" s="62"/>
    </row>
    <row r="842" spans="2:13" x14ac:dyDescent="0.25">
      <c r="B842" s="29" t="str">
        <f t="shared" si="96"/>
        <v/>
      </c>
      <c r="C842" s="30" t="str">
        <f t="shared" si="95"/>
        <v/>
      </c>
      <c r="D842" s="61" t="str">
        <f t="shared" si="93"/>
        <v/>
      </c>
      <c r="E842" s="61"/>
      <c r="F842" s="62" t="str">
        <f t="shared" si="97"/>
        <v/>
      </c>
      <c r="G842" s="63"/>
      <c r="H842" s="62" t="str">
        <f t="shared" si="99"/>
        <v/>
      </c>
      <c r="I842" s="62"/>
      <c r="J842" s="62" t="str">
        <f t="shared" si="94"/>
        <v/>
      </c>
      <c r="K842" s="62"/>
      <c r="L842" s="62" t="str">
        <f t="shared" si="98"/>
        <v/>
      </c>
      <c r="M842" s="62"/>
    </row>
    <row r="843" spans="2:13" x14ac:dyDescent="0.25">
      <c r="B843" s="29" t="str">
        <f t="shared" si="96"/>
        <v/>
      </c>
      <c r="C843" s="30" t="str">
        <f t="shared" si="95"/>
        <v/>
      </c>
      <c r="D843" s="61" t="str">
        <f t="shared" si="93"/>
        <v/>
      </c>
      <c r="E843" s="61"/>
      <c r="F843" s="62" t="str">
        <f t="shared" si="97"/>
        <v/>
      </c>
      <c r="G843" s="63"/>
      <c r="H843" s="62" t="str">
        <f t="shared" si="99"/>
        <v/>
      </c>
      <c r="I843" s="62"/>
      <c r="J843" s="62" t="str">
        <f t="shared" si="94"/>
        <v/>
      </c>
      <c r="K843" s="62"/>
      <c r="L843" s="62" t="str">
        <f t="shared" si="98"/>
        <v/>
      </c>
      <c r="M843" s="62"/>
    </row>
    <row r="844" spans="2:13" x14ac:dyDescent="0.25">
      <c r="B844" s="29" t="str">
        <f t="shared" si="96"/>
        <v/>
      </c>
      <c r="C844" s="30" t="str">
        <f t="shared" si="95"/>
        <v/>
      </c>
      <c r="D844" s="61" t="str">
        <f t="shared" si="93"/>
        <v/>
      </c>
      <c r="E844" s="61"/>
      <c r="F844" s="62" t="str">
        <f t="shared" si="97"/>
        <v/>
      </c>
      <c r="G844" s="63"/>
      <c r="H844" s="62" t="str">
        <f t="shared" si="99"/>
        <v/>
      </c>
      <c r="I844" s="62"/>
      <c r="J844" s="62" t="str">
        <f t="shared" si="94"/>
        <v/>
      </c>
      <c r="K844" s="62"/>
      <c r="L844" s="62" t="str">
        <f t="shared" si="98"/>
        <v/>
      </c>
      <c r="M844" s="62"/>
    </row>
    <row r="845" spans="2:13" x14ac:dyDescent="0.25">
      <c r="B845" s="29" t="str">
        <f t="shared" si="96"/>
        <v/>
      </c>
      <c r="C845" s="30" t="str">
        <f t="shared" si="95"/>
        <v/>
      </c>
      <c r="D845" s="61" t="str">
        <f t="shared" si="93"/>
        <v/>
      </c>
      <c r="E845" s="61"/>
      <c r="F845" s="62" t="str">
        <f t="shared" si="97"/>
        <v/>
      </c>
      <c r="G845" s="63"/>
      <c r="H845" s="62" t="str">
        <f t="shared" si="99"/>
        <v/>
      </c>
      <c r="I845" s="62"/>
      <c r="J845" s="62" t="str">
        <f t="shared" si="94"/>
        <v/>
      </c>
      <c r="K845" s="62"/>
      <c r="L845" s="62" t="str">
        <f t="shared" si="98"/>
        <v/>
      </c>
      <c r="M845" s="62"/>
    </row>
    <row r="846" spans="2:13" x14ac:dyDescent="0.25">
      <c r="B846" s="29" t="str">
        <f t="shared" si="96"/>
        <v/>
      </c>
      <c r="C846" s="30" t="str">
        <f t="shared" si="95"/>
        <v/>
      </c>
      <c r="D846" s="61" t="str">
        <f t="shared" si="93"/>
        <v/>
      </c>
      <c r="E846" s="61"/>
      <c r="F846" s="62" t="str">
        <f t="shared" si="97"/>
        <v/>
      </c>
      <c r="G846" s="63"/>
      <c r="H846" s="62" t="str">
        <f t="shared" si="99"/>
        <v/>
      </c>
      <c r="I846" s="62"/>
      <c r="J846" s="62" t="str">
        <f t="shared" si="94"/>
        <v/>
      </c>
      <c r="K846" s="62"/>
      <c r="L846" s="62" t="str">
        <f t="shared" si="98"/>
        <v/>
      </c>
      <c r="M846" s="62"/>
    </row>
    <row r="847" spans="2:13" x14ac:dyDescent="0.25">
      <c r="B847" s="29" t="str">
        <f t="shared" si="96"/>
        <v/>
      </c>
      <c r="C847" s="30" t="str">
        <f t="shared" si="95"/>
        <v/>
      </c>
      <c r="D847" s="61" t="str">
        <f t="shared" si="93"/>
        <v/>
      </c>
      <c r="E847" s="61"/>
      <c r="F847" s="62" t="str">
        <f t="shared" si="97"/>
        <v/>
      </c>
      <c r="G847" s="63"/>
      <c r="H847" s="62" t="str">
        <f t="shared" si="99"/>
        <v/>
      </c>
      <c r="I847" s="62"/>
      <c r="J847" s="62" t="str">
        <f t="shared" si="94"/>
        <v/>
      </c>
      <c r="K847" s="62"/>
      <c r="L847" s="62" t="str">
        <f t="shared" si="98"/>
        <v/>
      </c>
      <c r="M847" s="62"/>
    </row>
    <row r="848" spans="2:13" x14ac:dyDescent="0.25">
      <c r="B848" s="29" t="str">
        <f t="shared" si="96"/>
        <v/>
      </c>
      <c r="C848" s="30" t="str">
        <f t="shared" si="95"/>
        <v/>
      </c>
      <c r="D848" s="61" t="str">
        <f t="shared" si="93"/>
        <v/>
      </c>
      <c r="E848" s="61"/>
      <c r="F848" s="62" t="str">
        <f t="shared" si="97"/>
        <v/>
      </c>
      <c r="G848" s="63"/>
      <c r="H848" s="62" t="str">
        <f t="shared" si="99"/>
        <v/>
      </c>
      <c r="I848" s="62"/>
      <c r="J848" s="62" t="str">
        <f t="shared" si="94"/>
        <v/>
      </c>
      <c r="K848" s="62"/>
      <c r="L848" s="62" t="str">
        <f t="shared" si="98"/>
        <v/>
      </c>
      <c r="M848" s="62"/>
    </row>
    <row r="849" spans="2:13" x14ac:dyDescent="0.25">
      <c r="B849" s="29" t="str">
        <f t="shared" si="96"/>
        <v/>
      </c>
      <c r="C849" s="30" t="str">
        <f t="shared" si="95"/>
        <v/>
      </c>
      <c r="D849" s="61" t="str">
        <f t="shared" si="93"/>
        <v/>
      </c>
      <c r="E849" s="61"/>
      <c r="F849" s="62" t="str">
        <f t="shared" si="97"/>
        <v/>
      </c>
      <c r="G849" s="63"/>
      <c r="H849" s="62" t="str">
        <f t="shared" si="99"/>
        <v/>
      </c>
      <c r="I849" s="62"/>
      <c r="J849" s="62" t="str">
        <f t="shared" si="94"/>
        <v/>
      </c>
      <c r="K849" s="62"/>
      <c r="L849" s="62" t="str">
        <f t="shared" si="98"/>
        <v/>
      </c>
      <c r="M849" s="62"/>
    </row>
    <row r="850" spans="2:13" x14ac:dyDescent="0.25">
      <c r="B850" s="29" t="str">
        <f t="shared" si="96"/>
        <v/>
      </c>
      <c r="C850" s="30" t="str">
        <f t="shared" si="95"/>
        <v/>
      </c>
      <c r="D850" s="61" t="str">
        <f t="shared" si="93"/>
        <v/>
      </c>
      <c r="E850" s="61"/>
      <c r="F850" s="62" t="str">
        <f t="shared" si="97"/>
        <v/>
      </c>
      <c r="G850" s="63"/>
      <c r="H850" s="62" t="str">
        <f t="shared" si="99"/>
        <v/>
      </c>
      <c r="I850" s="62"/>
      <c r="J850" s="62" t="str">
        <f t="shared" si="94"/>
        <v/>
      </c>
      <c r="K850" s="62"/>
      <c r="L850" s="62" t="str">
        <f t="shared" si="98"/>
        <v/>
      </c>
      <c r="M850" s="62"/>
    </row>
    <row r="851" spans="2:13" x14ac:dyDescent="0.25">
      <c r="B851" s="29" t="str">
        <f t="shared" si="96"/>
        <v/>
      </c>
      <c r="C851" s="30" t="str">
        <f t="shared" si="95"/>
        <v/>
      </c>
      <c r="D851" s="61" t="str">
        <f t="shared" si="93"/>
        <v/>
      </c>
      <c r="E851" s="61"/>
      <c r="F851" s="62" t="str">
        <f t="shared" si="97"/>
        <v/>
      </c>
      <c r="G851" s="63"/>
      <c r="H851" s="62" t="str">
        <f t="shared" si="99"/>
        <v/>
      </c>
      <c r="I851" s="62"/>
      <c r="J851" s="62" t="str">
        <f t="shared" si="94"/>
        <v/>
      </c>
      <c r="K851" s="62"/>
      <c r="L851" s="62" t="str">
        <f t="shared" si="98"/>
        <v/>
      </c>
      <c r="M851" s="62"/>
    </row>
    <row r="852" spans="2:13" x14ac:dyDescent="0.25">
      <c r="B852" s="29" t="str">
        <f t="shared" si="96"/>
        <v/>
      </c>
      <c r="C852" s="30" t="str">
        <f t="shared" si="95"/>
        <v/>
      </c>
      <c r="D852" s="61" t="str">
        <f t="shared" si="93"/>
        <v/>
      </c>
      <c r="E852" s="61"/>
      <c r="F852" s="62" t="str">
        <f t="shared" si="97"/>
        <v/>
      </c>
      <c r="G852" s="63"/>
      <c r="H852" s="62" t="str">
        <f t="shared" si="99"/>
        <v/>
      </c>
      <c r="I852" s="62"/>
      <c r="J852" s="62" t="str">
        <f t="shared" si="94"/>
        <v/>
      </c>
      <c r="K852" s="62"/>
      <c r="L852" s="62" t="str">
        <f t="shared" si="98"/>
        <v/>
      </c>
      <c r="M852" s="62"/>
    </row>
    <row r="853" spans="2:13" x14ac:dyDescent="0.25">
      <c r="B853" s="29" t="str">
        <f t="shared" si="96"/>
        <v/>
      </c>
      <c r="C853" s="30" t="str">
        <f t="shared" si="95"/>
        <v/>
      </c>
      <c r="D853" s="61" t="str">
        <f t="shared" si="93"/>
        <v/>
      </c>
      <c r="E853" s="61"/>
      <c r="F853" s="62" t="str">
        <f t="shared" si="97"/>
        <v/>
      </c>
      <c r="G853" s="63"/>
      <c r="H853" s="62" t="str">
        <f t="shared" si="99"/>
        <v/>
      </c>
      <c r="I853" s="62"/>
      <c r="J853" s="62" t="str">
        <f t="shared" si="94"/>
        <v/>
      </c>
      <c r="K853" s="62"/>
      <c r="L853" s="62" t="str">
        <f t="shared" si="98"/>
        <v/>
      </c>
      <c r="M853" s="62"/>
    </row>
    <row r="854" spans="2:13" x14ac:dyDescent="0.25">
      <c r="B854" s="29" t="str">
        <f t="shared" si="96"/>
        <v/>
      </c>
      <c r="C854" s="30" t="str">
        <f t="shared" si="95"/>
        <v/>
      </c>
      <c r="D854" s="61" t="str">
        <f t="shared" si="93"/>
        <v/>
      </c>
      <c r="E854" s="61"/>
      <c r="F854" s="62" t="str">
        <f t="shared" si="97"/>
        <v/>
      </c>
      <c r="G854" s="63"/>
      <c r="H854" s="62" t="str">
        <f t="shared" si="99"/>
        <v/>
      </c>
      <c r="I854" s="62"/>
      <c r="J854" s="62" t="str">
        <f t="shared" si="94"/>
        <v/>
      </c>
      <c r="K854" s="62"/>
      <c r="L854" s="62" t="str">
        <f t="shared" si="98"/>
        <v/>
      </c>
      <c r="M854" s="62"/>
    </row>
    <row r="855" spans="2:13" x14ac:dyDescent="0.25">
      <c r="B855" s="29" t="str">
        <f t="shared" si="96"/>
        <v/>
      </c>
      <c r="C855" s="30" t="str">
        <f t="shared" si="95"/>
        <v/>
      </c>
      <c r="D855" s="61" t="str">
        <f t="shared" si="93"/>
        <v/>
      </c>
      <c r="E855" s="61"/>
      <c r="F855" s="62" t="str">
        <f t="shared" si="97"/>
        <v/>
      </c>
      <c r="G855" s="63"/>
      <c r="H855" s="62" t="str">
        <f t="shared" si="99"/>
        <v/>
      </c>
      <c r="I855" s="62"/>
      <c r="J855" s="62" t="str">
        <f t="shared" si="94"/>
        <v/>
      </c>
      <c r="K855" s="62"/>
      <c r="L855" s="62" t="str">
        <f t="shared" si="98"/>
        <v/>
      </c>
      <c r="M855" s="62"/>
    </row>
    <row r="856" spans="2:13" x14ac:dyDescent="0.25">
      <c r="B856" s="29" t="str">
        <f t="shared" si="96"/>
        <v/>
      </c>
      <c r="C856" s="30" t="str">
        <f t="shared" si="95"/>
        <v/>
      </c>
      <c r="D856" s="61" t="str">
        <f t="shared" si="93"/>
        <v/>
      </c>
      <c r="E856" s="61"/>
      <c r="F856" s="62" t="str">
        <f t="shared" si="97"/>
        <v/>
      </c>
      <c r="G856" s="63"/>
      <c r="H856" s="62" t="str">
        <f t="shared" si="99"/>
        <v/>
      </c>
      <c r="I856" s="62"/>
      <c r="J856" s="62" t="str">
        <f t="shared" si="94"/>
        <v/>
      </c>
      <c r="K856" s="62"/>
      <c r="L856" s="62" t="str">
        <f t="shared" si="98"/>
        <v/>
      </c>
      <c r="M856" s="62"/>
    </row>
    <row r="857" spans="2:13" x14ac:dyDescent="0.25">
      <c r="B857" s="29" t="str">
        <f t="shared" si="96"/>
        <v/>
      </c>
      <c r="C857" s="30" t="str">
        <f t="shared" si="95"/>
        <v/>
      </c>
      <c r="D857" s="61" t="str">
        <f t="shared" si="93"/>
        <v/>
      </c>
      <c r="E857" s="61"/>
      <c r="F857" s="62" t="str">
        <f t="shared" si="97"/>
        <v/>
      </c>
      <c r="G857" s="63"/>
      <c r="H857" s="62" t="str">
        <f t="shared" si="99"/>
        <v/>
      </c>
      <c r="I857" s="62"/>
      <c r="J857" s="62" t="str">
        <f t="shared" si="94"/>
        <v/>
      </c>
      <c r="K857" s="62"/>
      <c r="L857" s="62" t="str">
        <f t="shared" si="98"/>
        <v/>
      </c>
      <c r="M857" s="62"/>
    </row>
    <row r="858" spans="2:13" x14ac:dyDescent="0.25">
      <c r="B858" s="29" t="str">
        <f t="shared" si="96"/>
        <v/>
      </c>
      <c r="C858" s="30" t="str">
        <f t="shared" si="95"/>
        <v/>
      </c>
      <c r="D858" s="61" t="str">
        <f t="shared" si="93"/>
        <v/>
      </c>
      <c r="E858" s="61"/>
      <c r="F858" s="62" t="str">
        <f t="shared" si="97"/>
        <v/>
      </c>
      <c r="G858" s="63"/>
      <c r="H858" s="62" t="str">
        <f t="shared" si="99"/>
        <v/>
      </c>
      <c r="I858" s="62"/>
      <c r="J858" s="62" t="str">
        <f t="shared" si="94"/>
        <v/>
      </c>
      <c r="K858" s="62"/>
      <c r="L858" s="62" t="str">
        <f t="shared" si="98"/>
        <v/>
      </c>
      <c r="M858" s="62"/>
    </row>
    <row r="859" spans="2:13" x14ac:dyDescent="0.25">
      <c r="B859" s="29" t="str">
        <f t="shared" si="96"/>
        <v/>
      </c>
      <c r="C859" s="30" t="str">
        <f t="shared" si="95"/>
        <v/>
      </c>
      <c r="D859" s="61" t="str">
        <f t="shared" si="93"/>
        <v/>
      </c>
      <c r="E859" s="61"/>
      <c r="F859" s="62" t="str">
        <f t="shared" si="97"/>
        <v/>
      </c>
      <c r="G859" s="63"/>
      <c r="H859" s="62" t="str">
        <f t="shared" si="99"/>
        <v/>
      </c>
      <c r="I859" s="62"/>
      <c r="J859" s="62" t="str">
        <f t="shared" si="94"/>
        <v/>
      </c>
      <c r="K859" s="62"/>
      <c r="L859" s="62" t="str">
        <f t="shared" si="98"/>
        <v/>
      </c>
      <c r="M859" s="62"/>
    </row>
    <row r="860" spans="2:13" x14ac:dyDescent="0.25">
      <c r="B860" s="29" t="str">
        <f t="shared" si="96"/>
        <v/>
      </c>
      <c r="C860" s="30" t="str">
        <f t="shared" si="95"/>
        <v/>
      </c>
      <c r="D860" s="61" t="str">
        <f t="shared" si="93"/>
        <v/>
      </c>
      <c r="E860" s="61"/>
      <c r="F860" s="62" t="str">
        <f t="shared" si="97"/>
        <v/>
      </c>
      <c r="G860" s="63"/>
      <c r="H860" s="62" t="str">
        <f t="shared" si="99"/>
        <v/>
      </c>
      <c r="I860" s="62"/>
      <c r="J860" s="62" t="str">
        <f t="shared" si="94"/>
        <v/>
      </c>
      <c r="K860" s="62"/>
      <c r="L860" s="62" t="str">
        <f t="shared" si="98"/>
        <v/>
      </c>
      <c r="M860" s="62"/>
    </row>
    <row r="861" spans="2:13" x14ac:dyDescent="0.25">
      <c r="B861" s="29" t="str">
        <f t="shared" si="96"/>
        <v/>
      </c>
      <c r="C861" s="30" t="str">
        <f t="shared" si="95"/>
        <v/>
      </c>
      <c r="D861" s="61" t="str">
        <f t="shared" si="93"/>
        <v/>
      </c>
      <c r="E861" s="61"/>
      <c r="F861" s="62" t="str">
        <f t="shared" si="97"/>
        <v/>
      </c>
      <c r="G861" s="63"/>
      <c r="H861" s="62" t="str">
        <f t="shared" si="99"/>
        <v/>
      </c>
      <c r="I861" s="62"/>
      <c r="J861" s="62" t="str">
        <f t="shared" si="94"/>
        <v/>
      </c>
      <c r="K861" s="62"/>
      <c r="L861" s="62" t="str">
        <f t="shared" si="98"/>
        <v/>
      </c>
      <c r="M861" s="62"/>
    </row>
    <row r="862" spans="2:13" x14ac:dyDescent="0.25">
      <c r="B862" s="29" t="str">
        <f t="shared" si="96"/>
        <v/>
      </c>
      <c r="C862" s="30" t="str">
        <f t="shared" si="95"/>
        <v/>
      </c>
      <c r="D862" s="61" t="str">
        <f t="shared" si="93"/>
        <v/>
      </c>
      <c r="E862" s="61"/>
      <c r="F862" s="62" t="str">
        <f t="shared" si="97"/>
        <v/>
      </c>
      <c r="G862" s="63"/>
      <c r="H862" s="62" t="str">
        <f t="shared" si="99"/>
        <v/>
      </c>
      <c r="I862" s="62"/>
      <c r="J862" s="62" t="str">
        <f t="shared" si="94"/>
        <v/>
      </c>
      <c r="K862" s="62"/>
      <c r="L862" s="62" t="str">
        <f t="shared" si="98"/>
        <v/>
      </c>
      <c r="M862" s="62"/>
    </row>
    <row r="863" spans="2:13" x14ac:dyDescent="0.25">
      <c r="B863" s="29" t="str">
        <f t="shared" si="96"/>
        <v/>
      </c>
      <c r="C863" s="30" t="str">
        <f t="shared" si="95"/>
        <v/>
      </c>
      <c r="D863" s="61" t="str">
        <f t="shared" si="93"/>
        <v/>
      </c>
      <c r="E863" s="61"/>
      <c r="F863" s="62" t="str">
        <f t="shared" si="97"/>
        <v/>
      </c>
      <c r="G863" s="63"/>
      <c r="H863" s="62" t="str">
        <f t="shared" si="99"/>
        <v/>
      </c>
      <c r="I863" s="62"/>
      <c r="J863" s="62" t="str">
        <f t="shared" si="94"/>
        <v/>
      </c>
      <c r="K863" s="62"/>
      <c r="L863" s="62" t="str">
        <f t="shared" si="98"/>
        <v/>
      </c>
      <c r="M863" s="62"/>
    </row>
    <row r="864" spans="2:13" x14ac:dyDescent="0.25">
      <c r="B864" s="29" t="str">
        <f t="shared" si="96"/>
        <v/>
      </c>
      <c r="C864" s="30" t="str">
        <f t="shared" si="95"/>
        <v/>
      </c>
      <c r="D864" s="61" t="str">
        <f t="shared" si="93"/>
        <v/>
      </c>
      <c r="E864" s="61"/>
      <c r="F864" s="62" t="str">
        <f t="shared" si="97"/>
        <v/>
      </c>
      <c r="G864" s="63"/>
      <c r="H864" s="62" t="str">
        <f t="shared" si="99"/>
        <v/>
      </c>
      <c r="I864" s="62"/>
      <c r="J864" s="62" t="str">
        <f t="shared" si="94"/>
        <v/>
      </c>
      <c r="K864" s="62"/>
      <c r="L864" s="62" t="str">
        <f t="shared" si="98"/>
        <v/>
      </c>
      <c r="M864" s="62"/>
    </row>
    <row r="865" spans="2:13" x14ac:dyDescent="0.25">
      <c r="B865" s="29" t="str">
        <f t="shared" si="96"/>
        <v/>
      </c>
      <c r="C865" s="30" t="str">
        <f t="shared" si="95"/>
        <v/>
      </c>
      <c r="D865" s="61" t="str">
        <f t="shared" si="93"/>
        <v/>
      </c>
      <c r="E865" s="61"/>
      <c r="F865" s="62" t="str">
        <f t="shared" si="97"/>
        <v/>
      </c>
      <c r="G865" s="63"/>
      <c r="H865" s="62" t="str">
        <f t="shared" si="99"/>
        <v/>
      </c>
      <c r="I865" s="62"/>
      <c r="J865" s="62" t="str">
        <f t="shared" si="94"/>
        <v/>
      </c>
      <c r="K865" s="62"/>
      <c r="L865" s="62" t="str">
        <f t="shared" si="98"/>
        <v/>
      </c>
      <c r="M865" s="62"/>
    </row>
    <row r="866" spans="2:13" x14ac:dyDescent="0.25">
      <c r="B866" s="29" t="str">
        <f t="shared" si="96"/>
        <v/>
      </c>
      <c r="C866" s="30" t="str">
        <f t="shared" si="95"/>
        <v/>
      </c>
      <c r="D866" s="61" t="str">
        <f t="shared" si="93"/>
        <v/>
      </c>
      <c r="E866" s="61"/>
      <c r="F866" s="62" t="str">
        <f t="shared" si="97"/>
        <v/>
      </c>
      <c r="G866" s="63"/>
      <c r="H866" s="62" t="str">
        <f t="shared" si="99"/>
        <v/>
      </c>
      <c r="I866" s="62"/>
      <c r="J866" s="62" t="str">
        <f t="shared" si="94"/>
        <v/>
      </c>
      <c r="K866" s="62"/>
      <c r="L866" s="62" t="str">
        <f t="shared" si="98"/>
        <v/>
      </c>
      <c r="M866" s="62"/>
    </row>
    <row r="867" spans="2:13" x14ac:dyDescent="0.25">
      <c r="B867" s="29" t="str">
        <f t="shared" si="96"/>
        <v/>
      </c>
      <c r="C867" s="30" t="str">
        <f t="shared" si="95"/>
        <v/>
      </c>
      <c r="D867" s="61" t="str">
        <f t="shared" si="93"/>
        <v/>
      </c>
      <c r="E867" s="61"/>
      <c r="F867" s="62" t="str">
        <f t="shared" si="97"/>
        <v/>
      </c>
      <c r="G867" s="63"/>
      <c r="H867" s="62" t="str">
        <f t="shared" si="99"/>
        <v/>
      </c>
      <c r="I867" s="62"/>
      <c r="J867" s="62" t="str">
        <f t="shared" si="94"/>
        <v/>
      </c>
      <c r="K867" s="62"/>
      <c r="L867" s="62" t="str">
        <f t="shared" si="98"/>
        <v/>
      </c>
      <c r="M867" s="62"/>
    </row>
    <row r="868" spans="2:13" x14ac:dyDescent="0.25">
      <c r="B868" s="29" t="str">
        <f t="shared" si="96"/>
        <v/>
      </c>
      <c r="C868" s="30" t="str">
        <f t="shared" si="95"/>
        <v/>
      </c>
      <c r="D868" s="61" t="str">
        <f t="shared" si="93"/>
        <v/>
      </c>
      <c r="E868" s="61"/>
      <c r="F868" s="62" t="str">
        <f t="shared" si="97"/>
        <v/>
      </c>
      <c r="G868" s="63"/>
      <c r="H868" s="62" t="str">
        <f t="shared" si="99"/>
        <v/>
      </c>
      <c r="I868" s="62"/>
      <c r="J868" s="62" t="str">
        <f t="shared" si="94"/>
        <v/>
      </c>
      <c r="K868" s="62"/>
      <c r="L868" s="62" t="str">
        <f t="shared" si="98"/>
        <v/>
      </c>
      <c r="M868" s="62"/>
    </row>
    <row r="869" spans="2:13" x14ac:dyDescent="0.25">
      <c r="B869" s="29" t="str">
        <f t="shared" si="96"/>
        <v/>
      </c>
      <c r="C869" s="30" t="str">
        <f t="shared" si="95"/>
        <v/>
      </c>
      <c r="D869" s="61" t="str">
        <f t="shared" si="93"/>
        <v/>
      </c>
      <c r="E869" s="61"/>
      <c r="F869" s="62" t="str">
        <f t="shared" si="97"/>
        <v/>
      </c>
      <c r="G869" s="63"/>
      <c r="H869" s="62" t="str">
        <f t="shared" si="99"/>
        <v/>
      </c>
      <c r="I869" s="62"/>
      <c r="J869" s="62" t="str">
        <f t="shared" si="94"/>
        <v/>
      </c>
      <c r="K869" s="62"/>
      <c r="L869" s="62" t="str">
        <f t="shared" si="98"/>
        <v/>
      </c>
      <c r="M869" s="62"/>
    </row>
    <row r="870" spans="2:13" x14ac:dyDescent="0.25">
      <c r="B870" s="29" t="str">
        <f t="shared" si="96"/>
        <v/>
      </c>
      <c r="C870" s="30" t="str">
        <f t="shared" si="95"/>
        <v/>
      </c>
      <c r="D870" s="61" t="str">
        <f t="shared" si="93"/>
        <v/>
      </c>
      <c r="E870" s="61"/>
      <c r="F870" s="62" t="str">
        <f t="shared" si="97"/>
        <v/>
      </c>
      <c r="G870" s="63"/>
      <c r="H870" s="62" t="str">
        <f t="shared" si="99"/>
        <v/>
      </c>
      <c r="I870" s="62"/>
      <c r="J870" s="62" t="str">
        <f t="shared" si="94"/>
        <v/>
      </c>
      <c r="K870" s="62"/>
      <c r="L870" s="62" t="str">
        <f t="shared" si="98"/>
        <v/>
      </c>
      <c r="M870" s="62"/>
    </row>
    <row r="871" spans="2:13" x14ac:dyDescent="0.25">
      <c r="B871" s="29" t="str">
        <f t="shared" si="96"/>
        <v/>
      </c>
      <c r="C871" s="30" t="str">
        <f t="shared" si="95"/>
        <v/>
      </c>
      <c r="D871" s="61" t="str">
        <f t="shared" si="93"/>
        <v/>
      </c>
      <c r="E871" s="61"/>
      <c r="F871" s="62" t="str">
        <f t="shared" si="97"/>
        <v/>
      </c>
      <c r="G871" s="63"/>
      <c r="H871" s="62" t="str">
        <f t="shared" si="99"/>
        <v/>
      </c>
      <c r="I871" s="62"/>
      <c r="J871" s="62" t="str">
        <f t="shared" si="94"/>
        <v/>
      </c>
      <c r="K871" s="62"/>
      <c r="L871" s="62" t="str">
        <f t="shared" si="98"/>
        <v/>
      </c>
      <c r="M871" s="62"/>
    </row>
    <row r="872" spans="2:13" x14ac:dyDescent="0.25">
      <c r="B872" s="29" t="str">
        <f t="shared" si="96"/>
        <v/>
      </c>
      <c r="C872" s="30" t="str">
        <f t="shared" si="95"/>
        <v/>
      </c>
      <c r="D872" s="61" t="str">
        <f t="shared" ref="D872:D935" si="100">IF(C872="","",IF(EOMONTH(C872,0)&gt;Data_Final_Cálculo,Data_Final_Cálculo,EOMONTH(C872,0)))</f>
        <v/>
      </c>
      <c r="E872" s="61"/>
      <c r="F872" s="62" t="str">
        <f t="shared" si="97"/>
        <v/>
      </c>
      <c r="G872" s="63"/>
      <c r="H872" s="62" t="str">
        <f t="shared" si="99"/>
        <v/>
      </c>
      <c r="I872" s="62"/>
      <c r="J872" s="62" t="str">
        <f t="shared" ref="J872:J935" si="101">IF(OR(C872="",ValorOriginal=""),"",IF(OR(Data_Inicial_Jur="",Data_Final_Jur="",CodJur=1,D872&lt;Data_Inicial_Jur),0,H872*(VLOOKUP(IF(D872&gt;Data_Final_Jur,Data_Final_Jur,D872),FJ,CodJur,TRUE)-VLOOKUP(Data_Inicial_Jur,FJ,CodJur,TRUE))*(IF(CodJur=3,0.01,TaxaJur))))</f>
        <v/>
      </c>
      <c r="K872" s="62"/>
      <c r="L872" s="62" t="str">
        <f t="shared" si="98"/>
        <v/>
      </c>
      <c r="M872" s="62"/>
    </row>
    <row r="873" spans="2:13" x14ac:dyDescent="0.25">
      <c r="B873" s="29" t="str">
        <f t="shared" si="96"/>
        <v/>
      </c>
      <c r="C873" s="30" t="str">
        <f t="shared" ref="C873:C936" si="102">IF(D872&gt;=Data_Final_Cálculo,"",D872+1)</f>
        <v/>
      </c>
      <c r="D873" s="61" t="str">
        <f t="shared" si="100"/>
        <v/>
      </c>
      <c r="E873" s="61"/>
      <c r="F873" s="62" t="str">
        <f t="shared" si="97"/>
        <v/>
      </c>
      <c r="G873" s="63"/>
      <c r="H873" s="62" t="str">
        <f t="shared" si="99"/>
        <v/>
      </c>
      <c r="I873" s="62"/>
      <c r="J873" s="62" t="str">
        <f t="shared" si="101"/>
        <v/>
      </c>
      <c r="K873" s="62"/>
      <c r="L873" s="62" t="str">
        <f t="shared" si="98"/>
        <v/>
      </c>
      <c r="M873" s="62"/>
    </row>
    <row r="874" spans="2:13" x14ac:dyDescent="0.25">
      <c r="B874" s="29" t="str">
        <f t="shared" si="96"/>
        <v/>
      </c>
      <c r="C874" s="30" t="str">
        <f t="shared" si="102"/>
        <v/>
      </c>
      <c r="D874" s="61" t="str">
        <f t="shared" si="100"/>
        <v/>
      </c>
      <c r="E874" s="61"/>
      <c r="F874" s="62" t="str">
        <f t="shared" si="97"/>
        <v/>
      </c>
      <c r="G874" s="63"/>
      <c r="H874" s="62" t="str">
        <f t="shared" si="99"/>
        <v/>
      </c>
      <c r="I874" s="62"/>
      <c r="J874" s="62" t="str">
        <f t="shared" si="101"/>
        <v/>
      </c>
      <c r="K874" s="62"/>
      <c r="L874" s="62" t="str">
        <f t="shared" si="98"/>
        <v/>
      </c>
      <c r="M874" s="62"/>
    </row>
    <row r="875" spans="2:13" x14ac:dyDescent="0.25">
      <c r="B875" s="29" t="str">
        <f t="shared" si="96"/>
        <v/>
      </c>
      <c r="C875" s="30" t="str">
        <f t="shared" si="102"/>
        <v/>
      </c>
      <c r="D875" s="61" t="str">
        <f t="shared" si="100"/>
        <v/>
      </c>
      <c r="E875" s="61"/>
      <c r="F875" s="62" t="str">
        <f t="shared" si="97"/>
        <v/>
      </c>
      <c r="G875" s="63"/>
      <c r="H875" s="62" t="str">
        <f t="shared" si="99"/>
        <v/>
      </c>
      <c r="I875" s="62"/>
      <c r="J875" s="62" t="str">
        <f t="shared" si="101"/>
        <v/>
      </c>
      <c r="K875" s="62"/>
      <c r="L875" s="62" t="str">
        <f t="shared" si="98"/>
        <v/>
      </c>
      <c r="M875" s="62"/>
    </row>
    <row r="876" spans="2:13" x14ac:dyDescent="0.25">
      <c r="B876" s="29" t="str">
        <f t="shared" si="96"/>
        <v/>
      </c>
      <c r="C876" s="30" t="str">
        <f t="shared" si="102"/>
        <v/>
      </c>
      <c r="D876" s="61" t="str">
        <f t="shared" si="100"/>
        <v/>
      </c>
      <c r="E876" s="61"/>
      <c r="F876" s="62" t="str">
        <f t="shared" si="97"/>
        <v/>
      </c>
      <c r="G876" s="63"/>
      <c r="H876" s="62" t="str">
        <f t="shared" si="99"/>
        <v/>
      </c>
      <c r="I876" s="62"/>
      <c r="J876" s="62" t="str">
        <f t="shared" si="101"/>
        <v/>
      </c>
      <c r="K876" s="62"/>
      <c r="L876" s="62" t="str">
        <f t="shared" si="98"/>
        <v/>
      </c>
      <c r="M876" s="62"/>
    </row>
    <row r="877" spans="2:13" x14ac:dyDescent="0.25">
      <c r="B877" s="29" t="str">
        <f t="shared" si="96"/>
        <v/>
      </c>
      <c r="C877" s="30" t="str">
        <f t="shared" si="102"/>
        <v/>
      </c>
      <c r="D877" s="61" t="str">
        <f t="shared" si="100"/>
        <v/>
      </c>
      <c r="E877" s="61"/>
      <c r="F877" s="62" t="str">
        <f t="shared" si="97"/>
        <v/>
      </c>
      <c r="G877" s="63"/>
      <c r="H877" s="62" t="str">
        <f t="shared" si="99"/>
        <v/>
      </c>
      <c r="I877" s="62"/>
      <c r="J877" s="62" t="str">
        <f t="shared" si="101"/>
        <v/>
      </c>
      <c r="K877" s="62"/>
      <c r="L877" s="62" t="str">
        <f t="shared" si="98"/>
        <v/>
      </c>
      <c r="M877" s="62"/>
    </row>
    <row r="878" spans="2:13" x14ac:dyDescent="0.25">
      <c r="B878" s="29" t="str">
        <f t="shared" si="96"/>
        <v/>
      </c>
      <c r="C878" s="30" t="str">
        <f t="shared" si="102"/>
        <v/>
      </c>
      <c r="D878" s="61" t="str">
        <f t="shared" si="100"/>
        <v/>
      </c>
      <c r="E878" s="61"/>
      <c r="F878" s="62" t="str">
        <f t="shared" si="97"/>
        <v/>
      </c>
      <c r="G878" s="63"/>
      <c r="H878" s="62" t="str">
        <f t="shared" si="99"/>
        <v/>
      </c>
      <c r="I878" s="62"/>
      <c r="J878" s="62" t="str">
        <f t="shared" si="101"/>
        <v/>
      </c>
      <c r="K878" s="62"/>
      <c r="L878" s="62" t="str">
        <f t="shared" si="98"/>
        <v/>
      </c>
      <c r="M878" s="62"/>
    </row>
    <row r="879" spans="2:13" x14ac:dyDescent="0.25">
      <c r="B879" s="29" t="str">
        <f t="shared" si="96"/>
        <v/>
      </c>
      <c r="C879" s="30" t="str">
        <f t="shared" si="102"/>
        <v/>
      </c>
      <c r="D879" s="61" t="str">
        <f t="shared" si="100"/>
        <v/>
      </c>
      <c r="E879" s="61"/>
      <c r="F879" s="62" t="str">
        <f t="shared" si="97"/>
        <v/>
      </c>
      <c r="G879" s="63"/>
      <c r="H879" s="62" t="str">
        <f t="shared" si="99"/>
        <v/>
      </c>
      <c r="I879" s="62"/>
      <c r="J879" s="62" t="str">
        <f t="shared" si="101"/>
        <v/>
      </c>
      <c r="K879" s="62"/>
      <c r="L879" s="62" t="str">
        <f t="shared" si="98"/>
        <v/>
      </c>
      <c r="M879" s="62"/>
    </row>
    <row r="880" spans="2:13" x14ac:dyDescent="0.25">
      <c r="B880" s="29" t="str">
        <f t="shared" si="96"/>
        <v/>
      </c>
      <c r="C880" s="30" t="str">
        <f t="shared" si="102"/>
        <v/>
      </c>
      <c r="D880" s="61" t="str">
        <f t="shared" si="100"/>
        <v/>
      </c>
      <c r="E880" s="61"/>
      <c r="F880" s="62" t="str">
        <f t="shared" si="97"/>
        <v/>
      </c>
      <c r="G880" s="63"/>
      <c r="H880" s="62" t="str">
        <f t="shared" si="99"/>
        <v/>
      </c>
      <c r="I880" s="62"/>
      <c r="J880" s="62" t="str">
        <f t="shared" si="101"/>
        <v/>
      </c>
      <c r="K880" s="62"/>
      <c r="L880" s="62" t="str">
        <f t="shared" si="98"/>
        <v/>
      </c>
      <c r="M880" s="62"/>
    </row>
    <row r="881" spans="2:13" x14ac:dyDescent="0.25">
      <c r="B881" s="29" t="str">
        <f t="shared" si="96"/>
        <v/>
      </c>
      <c r="C881" s="30" t="str">
        <f t="shared" si="102"/>
        <v/>
      </c>
      <c r="D881" s="61" t="str">
        <f t="shared" si="100"/>
        <v/>
      </c>
      <c r="E881" s="61"/>
      <c r="F881" s="62" t="str">
        <f t="shared" si="97"/>
        <v/>
      </c>
      <c r="G881" s="63"/>
      <c r="H881" s="62" t="str">
        <f t="shared" si="99"/>
        <v/>
      </c>
      <c r="I881" s="62"/>
      <c r="J881" s="62" t="str">
        <f t="shared" si="101"/>
        <v/>
      </c>
      <c r="K881" s="62"/>
      <c r="L881" s="62" t="str">
        <f t="shared" si="98"/>
        <v/>
      </c>
      <c r="M881" s="62"/>
    </row>
    <row r="882" spans="2:13" x14ac:dyDescent="0.25">
      <c r="B882" s="29" t="str">
        <f t="shared" ref="B882:B945" si="103">IF(C882="","",B881+1)</f>
        <v/>
      </c>
      <c r="C882" s="30" t="str">
        <f t="shared" si="102"/>
        <v/>
      </c>
      <c r="D882" s="61" t="str">
        <f t="shared" si="100"/>
        <v/>
      </c>
      <c r="E882" s="61"/>
      <c r="F882" s="62" t="str">
        <f t="shared" ref="F882:F945" si="104">IF(C882="","",H881)</f>
        <v/>
      </c>
      <c r="G882" s="63"/>
      <c r="H882" s="62" t="str">
        <f t="shared" si="99"/>
        <v/>
      </c>
      <c r="I882" s="62"/>
      <c r="J882" s="62" t="str">
        <f t="shared" si="101"/>
        <v/>
      </c>
      <c r="K882" s="62"/>
      <c r="L882" s="62" t="str">
        <f t="shared" ref="L882:L945" si="105">IF(C882="","",SUM(H882:J882))</f>
        <v/>
      </c>
      <c r="M882" s="62"/>
    </row>
    <row r="883" spans="2:13" x14ac:dyDescent="0.25">
      <c r="B883" s="29" t="str">
        <f t="shared" si="103"/>
        <v/>
      </c>
      <c r="C883" s="30" t="str">
        <f t="shared" si="102"/>
        <v/>
      </c>
      <c r="D883" s="61" t="str">
        <f t="shared" si="100"/>
        <v/>
      </c>
      <c r="E883" s="61"/>
      <c r="F883" s="62" t="str">
        <f t="shared" si="104"/>
        <v/>
      </c>
      <c r="G883" s="63"/>
      <c r="H883" s="62" t="str">
        <f t="shared" si="99"/>
        <v/>
      </c>
      <c r="I883" s="62"/>
      <c r="J883" s="62" t="str">
        <f t="shared" si="101"/>
        <v/>
      </c>
      <c r="K883" s="62"/>
      <c r="L883" s="62" t="str">
        <f t="shared" si="105"/>
        <v/>
      </c>
      <c r="M883" s="62"/>
    </row>
    <row r="884" spans="2:13" x14ac:dyDescent="0.25">
      <c r="B884" s="29" t="str">
        <f t="shared" si="103"/>
        <v/>
      </c>
      <c r="C884" s="30" t="str">
        <f t="shared" si="102"/>
        <v/>
      </c>
      <c r="D884" s="61" t="str">
        <f t="shared" si="100"/>
        <v/>
      </c>
      <c r="E884" s="61"/>
      <c r="F884" s="62" t="str">
        <f t="shared" si="104"/>
        <v/>
      </c>
      <c r="G884" s="63"/>
      <c r="H884" s="62" t="str">
        <f t="shared" si="99"/>
        <v/>
      </c>
      <c r="I884" s="62"/>
      <c r="J884" s="62" t="str">
        <f t="shared" si="101"/>
        <v/>
      </c>
      <c r="K884" s="62"/>
      <c r="L884" s="62" t="str">
        <f t="shared" si="105"/>
        <v/>
      </c>
      <c r="M884" s="62"/>
    </row>
    <row r="885" spans="2:13" x14ac:dyDescent="0.25">
      <c r="B885" s="29" t="str">
        <f t="shared" si="103"/>
        <v/>
      </c>
      <c r="C885" s="30" t="str">
        <f t="shared" si="102"/>
        <v/>
      </c>
      <c r="D885" s="61" t="str">
        <f t="shared" si="100"/>
        <v/>
      </c>
      <c r="E885" s="61"/>
      <c r="F885" s="62" t="str">
        <f t="shared" si="104"/>
        <v/>
      </c>
      <c r="G885" s="63"/>
      <c r="H885" s="62" t="str">
        <f t="shared" si="99"/>
        <v/>
      </c>
      <c r="I885" s="62"/>
      <c r="J885" s="62" t="str">
        <f t="shared" si="101"/>
        <v/>
      </c>
      <c r="K885" s="62"/>
      <c r="L885" s="62" t="str">
        <f t="shared" si="105"/>
        <v/>
      </c>
      <c r="M885" s="62"/>
    </row>
    <row r="886" spans="2:13" x14ac:dyDescent="0.25">
      <c r="B886" s="29" t="str">
        <f t="shared" si="103"/>
        <v/>
      </c>
      <c r="C886" s="30" t="str">
        <f t="shared" si="102"/>
        <v/>
      </c>
      <c r="D886" s="61" t="str">
        <f t="shared" si="100"/>
        <v/>
      </c>
      <c r="E886" s="61"/>
      <c r="F886" s="62" t="str">
        <f t="shared" si="104"/>
        <v/>
      </c>
      <c r="G886" s="63"/>
      <c r="H886" s="62" t="str">
        <f t="shared" si="99"/>
        <v/>
      </c>
      <c r="I886" s="62"/>
      <c r="J886" s="62" t="str">
        <f t="shared" si="101"/>
        <v/>
      </c>
      <c r="K886" s="62"/>
      <c r="L886" s="62" t="str">
        <f t="shared" si="105"/>
        <v/>
      </c>
      <c r="M886" s="62"/>
    </row>
    <row r="887" spans="2:13" x14ac:dyDescent="0.25">
      <c r="B887" s="29" t="str">
        <f t="shared" si="103"/>
        <v/>
      </c>
      <c r="C887" s="30" t="str">
        <f t="shared" si="102"/>
        <v/>
      </c>
      <c r="D887" s="61" t="str">
        <f t="shared" si="100"/>
        <v/>
      </c>
      <c r="E887" s="61"/>
      <c r="F887" s="62" t="str">
        <f t="shared" si="104"/>
        <v/>
      </c>
      <c r="G887" s="63"/>
      <c r="H887" s="62" t="str">
        <f t="shared" si="99"/>
        <v/>
      </c>
      <c r="I887" s="62"/>
      <c r="J887" s="62" t="str">
        <f t="shared" si="101"/>
        <v/>
      </c>
      <c r="K887" s="62"/>
      <c r="L887" s="62" t="str">
        <f t="shared" si="105"/>
        <v/>
      </c>
      <c r="M887" s="62"/>
    </row>
    <row r="888" spans="2:13" x14ac:dyDescent="0.25">
      <c r="B888" s="29" t="str">
        <f t="shared" si="103"/>
        <v/>
      </c>
      <c r="C888" s="30" t="str">
        <f t="shared" si="102"/>
        <v/>
      </c>
      <c r="D888" s="61" t="str">
        <f t="shared" si="100"/>
        <v/>
      </c>
      <c r="E888" s="61"/>
      <c r="F888" s="62" t="str">
        <f t="shared" si="104"/>
        <v/>
      </c>
      <c r="G888" s="63"/>
      <c r="H888" s="62" t="str">
        <f t="shared" si="99"/>
        <v/>
      </c>
      <c r="I888" s="62"/>
      <c r="J888" s="62" t="str">
        <f t="shared" si="101"/>
        <v/>
      </c>
      <c r="K888" s="62"/>
      <c r="L888" s="62" t="str">
        <f t="shared" si="105"/>
        <v/>
      </c>
      <c r="M888" s="62"/>
    </row>
    <row r="889" spans="2:13" x14ac:dyDescent="0.25">
      <c r="B889" s="29" t="str">
        <f t="shared" si="103"/>
        <v/>
      </c>
      <c r="C889" s="30" t="str">
        <f t="shared" si="102"/>
        <v/>
      </c>
      <c r="D889" s="61" t="str">
        <f t="shared" si="100"/>
        <v/>
      </c>
      <c r="E889" s="61"/>
      <c r="F889" s="62" t="str">
        <f t="shared" si="104"/>
        <v/>
      </c>
      <c r="G889" s="63"/>
      <c r="H889" s="62" t="str">
        <f t="shared" si="99"/>
        <v/>
      </c>
      <c r="I889" s="62"/>
      <c r="J889" s="62" t="str">
        <f t="shared" si="101"/>
        <v/>
      </c>
      <c r="K889" s="62"/>
      <c r="L889" s="62" t="str">
        <f t="shared" si="105"/>
        <v/>
      </c>
      <c r="M889" s="62"/>
    </row>
    <row r="890" spans="2:13" x14ac:dyDescent="0.25">
      <c r="B890" s="29" t="str">
        <f t="shared" si="103"/>
        <v/>
      </c>
      <c r="C890" s="30" t="str">
        <f t="shared" si="102"/>
        <v/>
      </c>
      <c r="D890" s="61" t="str">
        <f t="shared" si="100"/>
        <v/>
      </c>
      <c r="E890" s="61"/>
      <c r="F890" s="62" t="str">
        <f t="shared" si="104"/>
        <v/>
      </c>
      <c r="G890" s="63"/>
      <c r="H890" s="62" t="str">
        <f t="shared" ref="H890:H953" si="106">IF(OR(C890="",ValorOriginal="",Data_Inicial_CM="",Data_Final_CM=""),"",IF(D890&lt;Data_Final_CM,ValorOriginal/VLOOKUP(Data_Inicial_CM,FCM,CodInd,TRUE)*VLOOKUP(D890,FCM,CodInd,TRUE),ValorOriginal/VLOOKUP(Data_Inicial_CM,FCM,CodInd,TRUE)*VLOOKUP(Data_Final_CM,FCM,CodInd,TRUE)))</f>
        <v/>
      </c>
      <c r="I890" s="62"/>
      <c r="J890" s="62" t="str">
        <f t="shared" si="101"/>
        <v/>
      </c>
      <c r="K890" s="62"/>
      <c r="L890" s="62" t="str">
        <f t="shared" si="105"/>
        <v/>
      </c>
      <c r="M890" s="62"/>
    </row>
    <row r="891" spans="2:13" x14ac:dyDescent="0.25">
      <c r="B891" s="29" t="str">
        <f t="shared" si="103"/>
        <v/>
      </c>
      <c r="C891" s="30" t="str">
        <f t="shared" si="102"/>
        <v/>
      </c>
      <c r="D891" s="61" t="str">
        <f t="shared" si="100"/>
        <v/>
      </c>
      <c r="E891" s="61"/>
      <c r="F891" s="62" t="str">
        <f t="shared" si="104"/>
        <v/>
      </c>
      <c r="G891" s="63"/>
      <c r="H891" s="62" t="str">
        <f t="shared" si="106"/>
        <v/>
      </c>
      <c r="I891" s="62"/>
      <c r="J891" s="62" t="str">
        <f t="shared" si="101"/>
        <v/>
      </c>
      <c r="K891" s="62"/>
      <c r="L891" s="62" t="str">
        <f t="shared" si="105"/>
        <v/>
      </c>
      <c r="M891" s="62"/>
    </row>
    <row r="892" spans="2:13" x14ac:dyDescent="0.25">
      <c r="B892" s="29" t="str">
        <f t="shared" si="103"/>
        <v/>
      </c>
      <c r="C892" s="30" t="str">
        <f t="shared" si="102"/>
        <v/>
      </c>
      <c r="D892" s="61" t="str">
        <f t="shared" si="100"/>
        <v/>
      </c>
      <c r="E892" s="61"/>
      <c r="F892" s="62" t="str">
        <f t="shared" si="104"/>
        <v/>
      </c>
      <c r="G892" s="63"/>
      <c r="H892" s="62" t="str">
        <f t="shared" si="106"/>
        <v/>
      </c>
      <c r="I892" s="62"/>
      <c r="J892" s="62" t="str">
        <f t="shared" si="101"/>
        <v/>
      </c>
      <c r="K892" s="62"/>
      <c r="L892" s="62" t="str">
        <f t="shared" si="105"/>
        <v/>
      </c>
      <c r="M892" s="62"/>
    </row>
    <row r="893" spans="2:13" x14ac:dyDescent="0.25">
      <c r="B893" s="29" t="str">
        <f t="shared" si="103"/>
        <v/>
      </c>
      <c r="C893" s="30" t="str">
        <f t="shared" si="102"/>
        <v/>
      </c>
      <c r="D893" s="61" t="str">
        <f t="shared" si="100"/>
        <v/>
      </c>
      <c r="E893" s="61"/>
      <c r="F893" s="62" t="str">
        <f t="shared" si="104"/>
        <v/>
      </c>
      <c r="G893" s="63"/>
      <c r="H893" s="62" t="str">
        <f t="shared" si="106"/>
        <v/>
      </c>
      <c r="I893" s="62"/>
      <c r="J893" s="62" t="str">
        <f t="shared" si="101"/>
        <v/>
      </c>
      <c r="K893" s="62"/>
      <c r="L893" s="62" t="str">
        <f t="shared" si="105"/>
        <v/>
      </c>
      <c r="M893" s="62"/>
    </row>
    <row r="894" spans="2:13" x14ac:dyDescent="0.25">
      <c r="B894" s="29" t="str">
        <f t="shared" si="103"/>
        <v/>
      </c>
      <c r="C894" s="30" t="str">
        <f t="shared" si="102"/>
        <v/>
      </c>
      <c r="D894" s="61" t="str">
        <f t="shared" si="100"/>
        <v/>
      </c>
      <c r="E894" s="61"/>
      <c r="F894" s="62" t="str">
        <f t="shared" si="104"/>
        <v/>
      </c>
      <c r="G894" s="63"/>
      <c r="H894" s="62" t="str">
        <f t="shared" si="106"/>
        <v/>
      </c>
      <c r="I894" s="62"/>
      <c r="J894" s="62" t="str">
        <f t="shared" si="101"/>
        <v/>
      </c>
      <c r="K894" s="62"/>
      <c r="L894" s="62" t="str">
        <f t="shared" si="105"/>
        <v/>
      </c>
      <c r="M894" s="62"/>
    </row>
    <row r="895" spans="2:13" x14ac:dyDescent="0.25">
      <c r="B895" s="29" t="str">
        <f t="shared" si="103"/>
        <v/>
      </c>
      <c r="C895" s="30" t="str">
        <f t="shared" si="102"/>
        <v/>
      </c>
      <c r="D895" s="61" t="str">
        <f t="shared" si="100"/>
        <v/>
      </c>
      <c r="E895" s="61"/>
      <c r="F895" s="62" t="str">
        <f t="shared" si="104"/>
        <v/>
      </c>
      <c r="G895" s="63"/>
      <c r="H895" s="62" t="str">
        <f t="shared" si="106"/>
        <v/>
      </c>
      <c r="I895" s="62"/>
      <c r="J895" s="62" t="str">
        <f t="shared" si="101"/>
        <v/>
      </c>
      <c r="K895" s="62"/>
      <c r="L895" s="62" t="str">
        <f t="shared" si="105"/>
        <v/>
      </c>
      <c r="M895" s="62"/>
    </row>
    <row r="896" spans="2:13" x14ac:dyDescent="0.25">
      <c r="B896" s="29" t="str">
        <f t="shared" si="103"/>
        <v/>
      </c>
      <c r="C896" s="30" t="str">
        <f t="shared" si="102"/>
        <v/>
      </c>
      <c r="D896" s="61" t="str">
        <f t="shared" si="100"/>
        <v/>
      </c>
      <c r="E896" s="61"/>
      <c r="F896" s="62" t="str">
        <f t="shared" si="104"/>
        <v/>
      </c>
      <c r="G896" s="63"/>
      <c r="H896" s="62" t="str">
        <f t="shared" si="106"/>
        <v/>
      </c>
      <c r="I896" s="62"/>
      <c r="J896" s="62" t="str">
        <f t="shared" si="101"/>
        <v/>
      </c>
      <c r="K896" s="62"/>
      <c r="L896" s="62" t="str">
        <f t="shared" si="105"/>
        <v/>
      </c>
      <c r="M896" s="62"/>
    </row>
    <row r="897" spans="2:13" x14ac:dyDescent="0.25">
      <c r="B897" s="29" t="str">
        <f t="shared" si="103"/>
        <v/>
      </c>
      <c r="C897" s="30" t="str">
        <f t="shared" si="102"/>
        <v/>
      </c>
      <c r="D897" s="61" t="str">
        <f t="shared" si="100"/>
        <v/>
      </c>
      <c r="E897" s="61"/>
      <c r="F897" s="62" t="str">
        <f t="shared" si="104"/>
        <v/>
      </c>
      <c r="G897" s="63"/>
      <c r="H897" s="62" t="str">
        <f t="shared" si="106"/>
        <v/>
      </c>
      <c r="I897" s="62"/>
      <c r="J897" s="62" t="str">
        <f t="shared" si="101"/>
        <v/>
      </c>
      <c r="K897" s="62"/>
      <c r="L897" s="62" t="str">
        <f t="shared" si="105"/>
        <v/>
      </c>
      <c r="M897" s="62"/>
    </row>
    <row r="898" spans="2:13" x14ac:dyDescent="0.25">
      <c r="B898" s="29" t="str">
        <f t="shared" si="103"/>
        <v/>
      </c>
      <c r="C898" s="30" t="str">
        <f t="shared" si="102"/>
        <v/>
      </c>
      <c r="D898" s="61" t="str">
        <f t="shared" si="100"/>
        <v/>
      </c>
      <c r="E898" s="61"/>
      <c r="F898" s="62" t="str">
        <f t="shared" si="104"/>
        <v/>
      </c>
      <c r="G898" s="63"/>
      <c r="H898" s="62" t="str">
        <f t="shared" si="106"/>
        <v/>
      </c>
      <c r="I898" s="62"/>
      <c r="J898" s="62" t="str">
        <f t="shared" si="101"/>
        <v/>
      </c>
      <c r="K898" s="62"/>
      <c r="L898" s="62" t="str">
        <f t="shared" si="105"/>
        <v/>
      </c>
      <c r="M898" s="62"/>
    </row>
    <row r="899" spans="2:13" x14ac:dyDescent="0.25">
      <c r="B899" s="29" t="str">
        <f t="shared" si="103"/>
        <v/>
      </c>
      <c r="C899" s="30" t="str">
        <f t="shared" si="102"/>
        <v/>
      </c>
      <c r="D899" s="61" t="str">
        <f t="shared" si="100"/>
        <v/>
      </c>
      <c r="E899" s="61"/>
      <c r="F899" s="62" t="str">
        <f t="shared" si="104"/>
        <v/>
      </c>
      <c r="G899" s="63"/>
      <c r="H899" s="62" t="str">
        <f t="shared" si="106"/>
        <v/>
      </c>
      <c r="I899" s="62"/>
      <c r="J899" s="62" t="str">
        <f t="shared" si="101"/>
        <v/>
      </c>
      <c r="K899" s="62"/>
      <c r="L899" s="62" t="str">
        <f t="shared" si="105"/>
        <v/>
      </c>
      <c r="M899" s="62"/>
    </row>
    <row r="900" spans="2:13" x14ac:dyDescent="0.25">
      <c r="B900" s="29" t="str">
        <f t="shared" si="103"/>
        <v/>
      </c>
      <c r="C900" s="30" t="str">
        <f t="shared" si="102"/>
        <v/>
      </c>
      <c r="D900" s="61" t="str">
        <f t="shared" si="100"/>
        <v/>
      </c>
      <c r="E900" s="61"/>
      <c r="F900" s="62" t="str">
        <f t="shared" si="104"/>
        <v/>
      </c>
      <c r="G900" s="63"/>
      <c r="H900" s="62" t="str">
        <f t="shared" si="106"/>
        <v/>
      </c>
      <c r="I900" s="62"/>
      <c r="J900" s="62" t="str">
        <f t="shared" si="101"/>
        <v/>
      </c>
      <c r="K900" s="62"/>
      <c r="L900" s="62" t="str">
        <f t="shared" si="105"/>
        <v/>
      </c>
      <c r="M900" s="62"/>
    </row>
    <row r="901" spans="2:13" x14ac:dyDescent="0.25">
      <c r="B901" s="29" t="str">
        <f t="shared" si="103"/>
        <v/>
      </c>
      <c r="C901" s="30" t="str">
        <f t="shared" si="102"/>
        <v/>
      </c>
      <c r="D901" s="61" t="str">
        <f t="shared" si="100"/>
        <v/>
      </c>
      <c r="E901" s="61"/>
      <c r="F901" s="62" t="str">
        <f t="shared" si="104"/>
        <v/>
      </c>
      <c r="G901" s="63"/>
      <c r="H901" s="62" t="str">
        <f t="shared" si="106"/>
        <v/>
      </c>
      <c r="I901" s="62"/>
      <c r="J901" s="62" t="str">
        <f t="shared" si="101"/>
        <v/>
      </c>
      <c r="K901" s="62"/>
      <c r="L901" s="62" t="str">
        <f t="shared" si="105"/>
        <v/>
      </c>
      <c r="M901" s="62"/>
    </row>
    <row r="902" spans="2:13" x14ac:dyDescent="0.25">
      <c r="B902" s="29" t="str">
        <f t="shared" si="103"/>
        <v/>
      </c>
      <c r="C902" s="30" t="str">
        <f t="shared" si="102"/>
        <v/>
      </c>
      <c r="D902" s="61" t="str">
        <f t="shared" si="100"/>
        <v/>
      </c>
      <c r="E902" s="61"/>
      <c r="F902" s="62" t="str">
        <f t="shared" si="104"/>
        <v/>
      </c>
      <c r="G902" s="63"/>
      <c r="H902" s="62" t="str">
        <f t="shared" si="106"/>
        <v/>
      </c>
      <c r="I902" s="62"/>
      <c r="J902" s="62" t="str">
        <f t="shared" si="101"/>
        <v/>
      </c>
      <c r="K902" s="62"/>
      <c r="L902" s="62" t="str">
        <f t="shared" si="105"/>
        <v/>
      </c>
      <c r="M902" s="62"/>
    </row>
    <row r="903" spans="2:13" x14ac:dyDescent="0.25">
      <c r="B903" s="29" t="str">
        <f t="shared" si="103"/>
        <v/>
      </c>
      <c r="C903" s="30" t="str">
        <f t="shared" si="102"/>
        <v/>
      </c>
      <c r="D903" s="61" t="str">
        <f t="shared" si="100"/>
        <v/>
      </c>
      <c r="E903" s="61"/>
      <c r="F903" s="62" t="str">
        <f t="shared" si="104"/>
        <v/>
      </c>
      <c r="G903" s="63"/>
      <c r="H903" s="62" t="str">
        <f t="shared" si="106"/>
        <v/>
      </c>
      <c r="I903" s="62"/>
      <c r="J903" s="62" t="str">
        <f t="shared" si="101"/>
        <v/>
      </c>
      <c r="K903" s="62"/>
      <c r="L903" s="62" t="str">
        <f t="shared" si="105"/>
        <v/>
      </c>
      <c r="M903" s="62"/>
    </row>
    <row r="904" spans="2:13" x14ac:dyDescent="0.25">
      <c r="B904" s="29" t="str">
        <f t="shared" si="103"/>
        <v/>
      </c>
      <c r="C904" s="30" t="str">
        <f t="shared" si="102"/>
        <v/>
      </c>
      <c r="D904" s="61" t="str">
        <f t="shared" si="100"/>
        <v/>
      </c>
      <c r="E904" s="61"/>
      <c r="F904" s="62" t="str">
        <f t="shared" si="104"/>
        <v/>
      </c>
      <c r="G904" s="63"/>
      <c r="H904" s="62" t="str">
        <f t="shared" si="106"/>
        <v/>
      </c>
      <c r="I904" s="62"/>
      <c r="J904" s="62" t="str">
        <f t="shared" si="101"/>
        <v/>
      </c>
      <c r="K904" s="62"/>
      <c r="L904" s="62" t="str">
        <f t="shared" si="105"/>
        <v/>
      </c>
      <c r="M904" s="62"/>
    </row>
    <row r="905" spans="2:13" x14ac:dyDescent="0.25">
      <c r="B905" s="29" t="str">
        <f t="shared" si="103"/>
        <v/>
      </c>
      <c r="C905" s="30" t="str">
        <f t="shared" si="102"/>
        <v/>
      </c>
      <c r="D905" s="61" t="str">
        <f t="shared" si="100"/>
        <v/>
      </c>
      <c r="E905" s="61"/>
      <c r="F905" s="62" t="str">
        <f t="shared" si="104"/>
        <v/>
      </c>
      <c r="G905" s="63"/>
      <c r="H905" s="62" t="str">
        <f t="shared" si="106"/>
        <v/>
      </c>
      <c r="I905" s="62"/>
      <c r="J905" s="62" t="str">
        <f t="shared" si="101"/>
        <v/>
      </c>
      <c r="K905" s="62"/>
      <c r="L905" s="62" t="str">
        <f t="shared" si="105"/>
        <v/>
      </c>
      <c r="M905" s="62"/>
    </row>
    <row r="906" spans="2:13" x14ac:dyDescent="0.25">
      <c r="B906" s="29" t="str">
        <f t="shared" si="103"/>
        <v/>
      </c>
      <c r="C906" s="30" t="str">
        <f t="shared" si="102"/>
        <v/>
      </c>
      <c r="D906" s="61" t="str">
        <f t="shared" si="100"/>
        <v/>
      </c>
      <c r="E906" s="61"/>
      <c r="F906" s="62" t="str">
        <f t="shared" si="104"/>
        <v/>
      </c>
      <c r="G906" s="63"/>
      <c r="H906" s="62" t="str">
        <f t="shared" si="106"/>
        <v/>
      </c>
      <c r="I906" s="62"/>
      <c r="J906" s="62" t="str">
        <f t="shared" si="101"/>
        <v/>
      </c>
      <c r="K906" s="62"/>
      <c r="L906" s="62" t="str">
        <f t="shared" si="105"/>
        <v/>
      </c>
      <c r="M906" s="62"/>
    </row>
    <row r="907" spans="2:13" x14ac:dyDescent="0.25">
      <c r="B907" s="29" t="str">
        <f t="shared" si="103"/>
        <v/>
      </c>
      <c r="C907" s="30" t="str">
        <f t="shared" si="102"/>
        <v/>
      </c>
      <c r="D907" s="61" t="str">
        <f t="shared" si="100"/>
        <v/>
      </c>
      <c r="E907" s="61"/>
      <c r="F907" s="62" t="str">
        <f t="shared" si="104"/>
        <v/>
      </c>
      <c r="G907" s="63"/>
      <c r="H907" s="62" t="str">
        <f t="shared" si="106"/>
        <v/>
      </c>
      <c r="I907" s="62"/>
      <c r="J907" s="62" t="str">
        <f t="shared" si="101"/>
        <v/>
      </c>
      <c r="K907" s="62"/>
      <c r="L907" s="62" t="str">
        <f t="shared" si="105"/>
        <v/>
      </c>
      <c r="M907" s="62"/>
    </row>
    <row r="908" spans="2:13" x14ac:dyDescent="0.25">
      <c r="B908" s="29" t="str">
        <f t="shared" si="103"/>
        <v/>
      </c>
      <c r="C908" s="30" t="str">
        <f t="shared" si="102"/>
        <v/>
      </c>
      <c r="D908" s="61" t="str">
        <f t="shared" si="100"/>
        <v/>
      </c>
      <c r="E908" s="61"/>
      <c r="F908" s="62" t="str">
        <f t="shared" si="104"/>
        <v/>
      </c>
      <c r="G908" s="63"/>
      <c r="H908" s="62" t="str">
        <f t="shared" si="106"/>
        <v/>
      </c>
      <c r="I908" s="62"/>
      <c r="J908" s="62" t="str">
        <f t="shared" si="101"/>
        <v/>
      </c>
      <c r="K908" s="62"/>
      <c r="L908" s="62" t="str">
        <f t="shared" si="105"/>
        <v/>
      </c>
      <c r="M908" s="62"/>
    </row>
    <row r="909" spans="2:13" x14ac:dyDescent="0.25">
      <c r="B909" s="29" t="str">
        <f t="shared" si="103"/>
        <v/>
      </c>
      <c r="C909" s="30" t="str">
        <f t="shared" si="102"/>
        <v/>
      </c>
      <c r="D909" s="61" t="str">
        <f t="shared" si="100"/>
        <v/>
      </c>
      <c r="E909" s="61"/>
      <c r="F909" s="62" t="str">
        <f t="shared" si="104"/>
        <v/>
      </c>
      <c r="G909" s="63"/>
      <c r="H909" s="62" t="str">
        <f t="shared" si="106"/>
        <v/>
      </c>
      <c r="I909" s="62"/>
      <c r="J909" s="62" t="str">
        <f t="shared" si="101"/>
        <v/>
      </c>
      <c r="K909" s="62"/>
      <c r="L909" s="62" t="str">
        <f t="shared" si="105"/>
        <v/>
      </c>
      <c r="M909" s="62"/>
    </row>
    <row r="910" spans="2:13" x14ac:dyDescent="0.25">
      <c r="B910" s="29" t="str">
        <f t="shared" si="103"/>
        <v/>
      </c>
      <c r="C910" s="30" t="str">
        <f t="shared" si="102"/>
        <v/>
      </c>
      <c r="D910" s="61" t="str">
        <f t="shared" si="100"/>
        <v/>
      </c>
      <c r="E910" s="61"/>
      <c r="F910" s="62" t="str">
        <f t="shared" si="104"/>
        <v/>
      </c>
      <c r="G910" s="63"/>
      <c r="H910" s="62" t="str">
        <f t="shared" si="106"/>
        <v/>
      </c>
      <c r="I910" s="62"/>
      <c r="J910" s="62" t="str">
        <f t="shared" si="101"/>
        <v/>
      </c>
      <c r="K910" s="62"/>
      <c r="L910" s="62" t="str">
        <f t="shared" si="105"/>
        <v/>
      </c>
      <c r="M910" s="62"/>
    </row>
    <row r="911" spans="2:13" x14ac:dyDescent="0.25">
      <c r="B911" s="29" t="str">
        <f t="shared" si="103"/>
        <v/>
      </c>
      <c r="C911" s="30" t="str">
        <f t="shared" si="102"/>
        <v/>
      </c>
      <c r="D911" s="61" t="str">
        <f t="shared" si="100"/>
        <v/>
      </c>
      <c r="E911" s="61"/>
      <c r="F911" s="62" t="str">
        <f t="shared" si="104"/>
        <v/>
      </c>
      <c r="G911" s="63"/>
      <c r="H911" s="62" t="str">
        <f t="shared" si="106"/>
        <v/>
      </c>
      <c r="I911" s="62"/>
      <c r="J911" s="62" t="str">
        <f t="shared" si="101"/>
        <v/>
      </c>
      <c r="K911" s="62"/>
      <c r="L911" s="62" t="str">
        <f t="shared" si="105"/>
        <v/>
      </c>
      <c r="M911" s="62"/>
    </row>
    <row r="912" spans="2:13" x14ac:dyDescent="0.25">
      <c r="B912" s="29" t="str">
        <f t="shared" si="103"/>
        <v/>
      </c>
      <c r="C912" s="30" t="str">
        <f t="shared" si="102"/>
        <v/>
      </c>
      <c r="D912" s="61" t="str">
        <f t="shared" si="100"/>
        <v/>
      </c>
      <c r="E912" s="61"/>
      <c r="F912" s="62" t="str">
        <f t="shared" si="104"/>
        <v/>
      </c>
      <c r="G912" s="63"/>
      <c r="H912" s="62" t="str">
        <f t="shared" si="106"/>
        <v/>
      </c>
      <c r="I912" s="62"/>
      <c r="J912" s="62" t="str">
        <f t="shared" si="101"/>
        <v/>
      </c>
      <c r="K912" s="62"/>
      <c r="L912" s="62" t="str">
        <f t="shared" si="105"/>
        <v/>
      </c>
      <c r="M912" s="62"/>
    </row>
    <row r="913" spans="2:13" x14ac:dyDescent="0.25">
      <c r="B913" s="29" t="str">
        <f t="shared" si="103"/>
        <v/>
      </c>
      <c r="C913" s="30" t="str">
        <f t="shared" si="102"/>
        <v/>
      </c>
      <c r="D913" s="61" t="str">
        <f t="shared" si="100"/>
        <v/>
      </c>
      <c r="E913" s="61"/>
      <c r="F913" s="62" t="str">
        <f t="shared" si="104"/>
        <v/>
      </c>
      <c r="G913" s="63"/>
      <c r="H913" s="62" t="str">
        <f t="shared" si="106"/>
        <v/>
      </c>
      <c r="I913" s="62"/>
      <c r="J913" s="62" t="str">
        <f t="shared" si="101"/>
        <v/>
      </c>
      <c r="K913" s="62"/>
      <c r="L913" s="62" t="str">
        <f t="shared" si="105"/>
        <v/>
      </c>
      <c r="M913" s="62"/>
    </row>
    <row r="914" spans="2:13" x14ac:dyDescent="0.25">
      <c r="B914" s="29" t="str">
        <f t="shared" si="103"/>
        <v/>
      </c>
      <c r="C914" s="30" t="str">
        <f t="shared" si="102"/>
        <v/>
      </c>
      <c r="D914" s="61" t="str">
        <f t="shared" si="100"/>
        <v/>
      </c>
      <c r="E914" s="61"/>
      <c r="F914" s="62" t="str">
        <f t="shared" si="104"/>
        <v/>
      </c>
      <c r="G914" s="63"/>
      <c r="H914" s="62" t="str">
        <f t="shared" si="106"/>
        <v/>
      </c>
      <c r="I914" s="62"/>
      <c r="J914" s="62" t="str">
        <f t="shared" si="101"/>
        <v/>
      </c>
      <c r="K914" s="62"/>
      <c r="L914" s="62" t="str">
        <f t="shared" si="105"/>
        <v/>
      </c>
      <c r="M914" s="62"/>
    </row>
    <row r="915" spans="2:13" x14ac:dyDescent="0.25">
      <c r="B915" s="29" t="str">
        <f t="shared" si="103"/>
        <v/>
      </c>
      <c r="C915" s="30" t="str">
        <f t="shared" si="102"/>
        <v/>
      </c>
      <c r="D915" s="61" t="str">
        <f t="shared" si="100"/>
        <v/>
      </c>
      <c r="E915" s="61"/>
      <c r="F915" s="62" t="str">
        <f t="shared" si="104"/>
        <v/>
      </c>
      <c r="G915" s="63"/>
      <c r="H915" s="62" t="str">
        <f t="shared" si="106"/>
        <v/>
      </c>
      <c r="I915" s="62"/>
      <c r="J915" s="62" t="str">
        <f t="shared" si="101"/>
        <v/>
      </c>
      <c r="K915" s="62"/>
      <c r="L915" s="62" t="str">
        <f t="shared" si="105"/>
        <v/>
      </c>
      <c r="M915" s="62"/>
    </row>
    <row r="916" spans="2:13" x14ac:dyDescent="0.25">
      <c r="B916" s="29" t="str">
        <f t="shared" si="103"/>
        <v/>
      </c>
      <c r="C916" s="30" t="str">
        <f t="shared" si="102"/>
        <v/>
      </c>
      <c r="D916" s="61" t="str">
        <f t="shared" si="100"/>
        <v/>
      </c>
      <c r="E916" s="61"/>
      <c r="F916" s="62" t="str">
        <f t="shared" si="104"/>
        <v/>
      </c>
      <c r="G916" s="63"/>
      <c r="H916" s="62" t="str">
        <f t="shared" si="106"/>
        <v/>
      </c>
      <c r="I916" s="62"/>
      <c r="J916" s="62" t="str">
        <f t="shared" si="101"/>
        <v/>
      </c>
      <c r="K916" s="62"/>
      <c r="L916" s="62" t="str">
        <f t="shared" si="105"/>
        <v/>
      </c>
      <c r="M916" s="62"/>
    </row>
    <row r="917" spans="2:13" x14ac:dyDescent="0.25">
      <c r="B917" s="29" t="str">
        <f t="shared" si="103"/>
        <v/>
      </c>
      <c r="C917" s="30" t="str">
        <f t="shared" si="102"/>
        <v/>
      </c>
      <c r="D917" s="61" t="str">
        <f t="shared" si="100"/>
        <v/>
      </c>
      <c r="E917" s="61"/>
      <c r="F917" s="62" t="str">
        <f t="shared" si="104"/>
        <v/>
      </c>
      <c r="G917" s="63"/>
      <c r="H917" s="62" t="str">
        <f t="shared" si="106"/>
        <v/>
      </c>
      <c r="I917" s="62"/>
      <c r="J917" s="62" t="str">
        <f t="shared" si="101"/>
        <v/>
      </c>
      <c r="K917" s="62"/>
      <c r="L917" s="62" t="str">
        <f t="shared" si="105"/>
        <v/>
      </c>
      <c r="M917" s="62"/>
    </row>
    <row r="918" spans="2:13" x14ac:dyDescent="0.25">
      <c r="B918" s="29" t="str">
        <f t="shared" si="103"/>
        <v/>
      </c>
      <c r="C918" s="30" t="str">
        <f t="shared" si="102"/>
        <v/>
      </c>
      <c r="D918" s="61" t="str">
        <f t="shared" si="100"/>
        <v/>
      </c>
      <c r="E918" s="61"/>
      <c r="F918" s="62" t="str">
        <f t="shared" si="104"/>
        <v/>
      </c>
      <c r="G918" s="63"/>
      <c r="H918" s="62" t="str">
        <f t="shared" si="106"/>
        <v/>
      </c>
      <c r="I918" s="62"/>
      <c r="J918" s="62" t="str">
        <f t="shared" si="101"/>
        <v/>
      </c>
      <c r="K918" s="62"/>
      <c r="L918" s="62" t="str">
        <f t="shared" si="105"/>
        <v/>
      </c>
      <c r="M918" s="62"/>
    </row>
    <row r="919" spans="2:13" x14ac:dyDescent="0.25">
      <c r="B919" s="29" t="str">
        <f t="shared" si="103"/>
        <v/>
      </c>
      <c r="C919" s="30" t="str">
        <f t="shared" si="102"/>
        <v/>
      </c>
      <c r="D919" s="61" t="str">
        <f t="shared" si="100"/>
        <v/>
      </c>
      <c r="E919" s="61"/>
      <c r="F919" s="62" t="str">
        <f t="shared" si="104"/>
        <v/>
      </c>
      <c r="G919" s="63"/>
      <c r="H919" s="62" t="str">
        <f t="shared" si="106"/>
        <v/>
      </c>
      <c r="I919" s="62"/>
      <c r="J919" s="62" t="str">
        <f t="shared" si="101"/>
        <v/>
      </c>
      <c r="K919" s="62"/>
      <c r="L919" s="62" t="str">
        <f t="shared" si="105"/>
        <v/>
      </c>
      <c r="M919" s="62"/>
    </row>
    <row r="920" spans="2:13" x14ac:dyDescent="0.25">
      <c r="B920" s="29" t="str">
        <f t="shared" si="103"/>
        <v/>
      </c>
      <c r="C920" s="30" t="str">
        <f t="shared" si="102"/>
        <v/>
      </c>
      <c r="D920" s="61" t="str">
        <f t="shared" si="100"/>
        <v/>
      </c>
      <c r="E920" s="61"/>
      <c r="F920" s="62" t="str">
        <f t="shared" si="104"/>
        <v/>
      </c>
      <c r="G920" s="63"/>
      <c r="H920" s="62" t="str">
        <f t="shared" si="106"/>
        <v/>
      </c>
      <c r="I920" s="62"/>
      <c r="J920" s="62" t="str">
        <f t="shared" si="101"/>
        <v/>
      </c>
      <c r="K920" s="62"/>
      <c r="L920" s="62" t="str">
        <f t="shared" si="105"/>
        <v/>
      </c>
      <c r="M920" s="62"/>
    </row>
    <row r="921" spans="2:13" x14ac:dyDescent="0.25">
      <c r="B921" s="29" t="str">
        <f t="shared" si="103"/>
        <v/>
      </c>
      <c r="C921" s="30" t="str">
        <f t="shared" si="102"/>
        <v/>
      </c>
      <c r="D921" s="61" t="str">
        <f t="shared" si="100"/>
        <v/>
      </c>
      <c r="E921" s="61"/>
      <c r="F921" s="62" t="str">
        <f t="shared" si="104"/>
        <v/>
      </c>
      <c r="G921" s="63"/>
      <c r="H921" s="62" t="str">
        <f t="shared" si="106"/>
        <v/>
      </c>
      <c r="I921" s="62"/>
      <c r="J921" s="62" t="str">
        <f t="shared" si="101"/>
        <v/>
      </c>
      <c r="K921" s="62"/>
      <c r="L921" s="62" t="str">
        <f t="shared" si="105"/>
        <v/>
      </c>
      <c r="M921" s="62"/>
    </row>
    <row r="922" spans="2:13" x14ac:dyDescent="0.25">
      <c r="B922" s="29" t="str">
        <f t="shared" si="103"/>
        <v/>
      </c>
      <c r="C922" s="30" t="str">
        <f t="shared" si="102"/>
        <v/>
      </c>
      <c r="D922" s="61" t="str">
        <f t="shared" si="100"/>
        <v/>
      </c>
      <c r="E922" s="61"/>
      <c r="F922" s="62" t="str">
        <f t="shared" si="104"/>
        <v/>
      </c>
      <c r="G922" s="63"/>
      <c r="H922" s="62" t="str">
        <f t="shared" si="106"/>
        <v/>
      </c>
      <c r="I922" s="62"/>
      <c r="J922" s="62" t="str">
        <f t="shared" si="101"/>
        <v/>
      </c>
      <c r="K922" s="62"/>
      <c r="L922" s="62" t="str">
        <f t="shared" si="105"/>
        <v/>
      </c>
      <c r="M922" s="62"/>
    </row>
    <row r="923" spans="2:13" x14ac:dyDescent="0.25">
      <c r="B923" s="29" t="str">
        <f t="shared" si="103"/>
        <v/>
      </c>
      <c r="C923" s="30" t="str">
        <f t="shared" si="102"/>
        <v/>
      </c>
      <c r="D923" s="61" t="str">
        <f t="shared" si="100"/>
        <v/>
      </c>
      <c r="E923" s="61"/>
      <c r="F923" s="62" t="str">
        <f t="shared" si="104"/>
        <v/>
      </c>
      <c r="G923" s="63"/>
      <c r="H923" s="62" t="str">
        <f t="shared" si="106"/>
        <v/>
      </c>
      <c r="I923" s="62"/>
      <c r="J923" s="62" t="str">
        <f t="shared" si="101"/>
        <v/>
      </c>
      <c r="K923" s="62"/>
      <c r="L923" s="62" t="str">
        <f t="shared" si="105"/>
        <v/>
      </c>
      <c r="M923" s="62"/>
    </row>
    <row r="924" spans="2:13" x14ac:dyDescent="0.25">
      <c r="B924" s="29" t="str">
        <f t="shared" si="103"/>
        <v/>
      </c>
      <c r="C924" s="30" t="str">
        <f t="shared" si="102"/>
        <v/>
      </c>
      <c r="D924" s="61" t="str">
        <f t="shared" si="100"/>
        <v/>
      </c>
      <c r="E924" s="61"/>
      <c r="F924" s="62" t="str">
        <f t="shared" si="104"/>
        <v/>
      </c>
      <c r="G924" s="63"/>
      <c r="H924" s="62" t="str">
        <f t="shared" si="106"/>
        <v/>
      </c>
      <c r="I924" s="62"/>
      <c r="J924" s="62" t="str">
        <f t="shared" si="101"/>
        <v/>
      </c>
      <c r="K924" s="62"/>
      <c r="L924" s="62" t="str">
        <f t="shared" si="105"/>
        <v/>
      </c>
      <c r="M924" s="62"/>
    </row>
    <row r="925" spans="2:13" x14ac:dyDescent="0.25">
      <c r="B925" s="29" t="str">
        <f t="shared" si="103"/>
        <v/>
      </c>
      <c r="C925" s="30" t="str">
        <f t="shared" si="102"/>
        <v/>
      </c>
      <c r="D925" s="61" t="str">
        <f t="shared" si="100"/>
        <v/>
      </c>
      <c r="E925" s="61"/>
      <c r="F925" s="62" t="str">
        <f t="shared" si="104"/>
        <v/>
      </c>
      <c r="G925" s="63"/>
      <c r="H925" s="62" t="str">
        <f t="shared" si="106"/>
        <v/>
      </c>
      <c r="I925" s="62"/>
      <c r="J925" s="62" t="str">
        <f t="shared" si="101"/>
        <v/>
      </c>
      <c r="K925" s="62"/>
      <c r="L925" s="62" t="str">
        <f t="shared" si="105"/>
        <v/>
      </c>
      <c r="M925" s="62"/>
    </row>
    <row r="926" spans="2:13" x14ac:dyDescent="0.25">
      <c r="B926" s="29" t="str">
        <f t="shared" si="103"/>
        <v/>
      </c>
      <c r="C926" s="30" t="str">
        <f t="shared" si="102"/>
        <v/>
      </c>
      <c r="D926" s="61" t="str">
        <f t="shared" si="100"/>
        <v/>
      </c>
      <c r="E926" s="61"/>
      <c r="F926" s="62" t="str">
        <f t="shared" si="104"/>
        <v/>
      </c>
      <c r="G926" s="63"/>
      <c r="H926" s="62" t="str">
        <f t="shared" si="106"/>
        <v/>
      </c>
      <c r="I926" s="62"/>
      <c r="J926" s="62" t="str">
        <f t="shared" si="101"/>
        <v/>
      </c>
      <c r="K926" s="62"/>
      <c r="L926" s="62" t="str">
        <f t="shared" si="105"/>
        <v/>
      </c>
      <c r="M926" s="62"/>
    </row>
    <row r="927" spans="2:13" x14ac:dyDescent="0.25">
      <c r="B927" s="29" t="str">
        <f t="shared" si="103"/>
        <v/>
      </c>
      <c r="C927" s="30" t="str">
        <f t="shared" si="102"/>
        <v/>
      </c>
      <c r="D927" s="61" t="str">
        <f t="shared" si="100"/>
        <v/>
      </c>
      <c r="E927" s="61"/>
      <c r="F927" s="62" t="str">
        <f t="shared" si="104"/>
        <v/>
      </c>
      <c r="G927" s="63"/>
      <c r="H927" s="62" t="str">
        <f t="shared" si="106"/>
        <v/>
      </c>
      <c r="I927" s="62"/>
      <c r="J927" s="62" t="str">
        <f t="shared" si="101"/>
        <v/>
      </c>
      <c r="K927" s="62"/>
      <c r="L927" s="62" t="str">
        <f t="shared" si="105"/>
        <v/>
      </c>
      <c r="M927" s="62"/>
    </row>
    <row r="928" spans="2:13" x14ac:dyDescent="0.25">
      <c r="B928" s="29" t="str">
        <f t="shared" si="103"/>
        <v/>
      </c>
      <c r="C928" s="30" t="str">
        <f t="shared" si="102"/>
        <v/>
      </c>
      <c r="D928" s="61" t="str">
        <f t="shared" si="100"/>
        <v/>
      </c>
      <c r="E928" s="61"/>
      <c r="F928" s="62" t="str">
        <f t="shared" si="104"/>
        <v/>
      </c>
      <c r="G928" s="63"/>
      <c r="H928" s="62" t="str">
        <f t="shared" si="106"/>
        <v/>
      </c>
      <c r="I928" s="62"/>
      <c r="J928" s="62" t="str">
        <f t="shared" si="101"/>
        <v/>
      </c>
      <c r="K928" s="62"/>
      <c r="L928" s="62" t="str">
        <f t="shared" si="105"/>
        <v/>
      </c>
      <c r="M928" s="62"/>
    </row>
    <row r="929" spans="2:13" x14ac:dyDescent="0.25">
      <c r="B929" s="29" t="str">
        <f t="shared" si="103"/>
        <v/>
      </c>
      <c r="C929" s="30" t="str">
        <f t="shared" si="102"/>
        <v/>
      </c>
      <c r="D929" s="61" t="str">
        <f t="shared" si="100"/>
        <v/>
      </c>
      <c r="E929" s="61"/>
      <c r="F929" s="62" t="str">
        <f t="shared" si="104"/>
        <v/>
      </c>
      <c r="G929" s="63"/>
      <c r="H929" s="62" t="str">
        <f t="shared" si="106"/>
        <v/>
      </c>
      <c r="I929" s="62"/>
      <c r="J929" s="62" t="str">
        <f t="shared" si="101"/>
        <v/>
      </c>
      <c r="K929" s="62"/>
      <c r="L929" s="62" t="str">
        <f t="shared" si="105"/>
        <v/>
      </c>
      <c r="M929" s="62"/>
    </row>
    <row r="930" spans="2:13" x14ac:dyDescent="0.25">
      <c r="B930" s="29" t="str">
        <f t="shared" si="103"/>
        <v/>
      </c>
      <c r="C930" s="30" t="str">
        <f t="shared" si="102"/>
        <v/>
      </c>
      <c r="D930" s="61" t="str">
        <f t="shared" si="100"/>
        <v/>
      </c>
      <c r="E930" s="61"/>
      <c r="F930" s="62" t="str">
        <f t="shared" si="104"/>
        <v/>
      </c>
      <c r="G930" s="63"/>
      <c r="H930" s="62" t="str">
        <f t="shared" si="106"/>
        <v/>
      </c>
      <c r="I930" s="62"/>
      <c r="J930" s="62" t="str">
        <f t="shared" si="101"/>
        <v/>
      </c>
      <c r="K930" s="62"/>
      <c r="L930" s="62" t="str">
        <f t="shared" si="105"/>
        <v/>
      </c>
      <c r="M930" s="62"/>
    </row>
    <row r="931" spans="2:13" x14ac:dyDescent="0.25">
      <c r="B931" s="29" t="str">
        <f t="shared" si="103"/>
        <v/>
      </c>
      <c r="C931" s="30" t="str">
        <f t="shared" si="102"/>
        <v/>
      </c>
      <c r="D931" s="61" t="str">
        <f t="shared" si="100"/>
        <v/>
      </c>
      <c r="E931" s="61"/>
      <c r="F931" s="62" t="str">
        <f t="shared" si="104"/>
        <v/>
      </c>
      <c r="G931" s="63"/>
      <c r="H931" s="62" t="str">
        <f t="shared" si="106"/>
        <v/>
      </c>
      <c r="I931" s="62"/>
      <c r="J931" s="62" t="str">
        <f t="shared" si="101"/>
        <v/>
      </c>
      <c r="K931" s="62"/>
      <c r="L931" s="62" t="str">
        <f t="shared" si="105"/>
        <v/>
      </c>
      <c r="M931" s="62"/>
    </row>
    <row r="932" spans="2:13" x14ac:dyDescent="0.25">
      <c r="B932" s="29" t="str">
        <f t="shared" si="103"/>
        <v/>
      </c>
      <c r="C932" s="30" t="str">
        <f t="shared" si="102"/>
        <v/>
      </c>
      <c r="D932" s="61" t="str">
        <f t="shared" si="100"/>
        <v/>
      </c>
      <c r="E932" s="61"/>
      <c r="F932" s="62" t="str">
        <f t="shared" si="104"/>
        <v/>
      </c>
      <c r="G932" s="63"/>
      <c r="H932" s="62" t="str">
        <f t="shared" si="106"/>
        <v/>
      </c>
      <c r="I932" s="62"/>
      <c r="J932" s="62" t="str">
        <f t="shared" si="101"/>
        <v/>
      </c>
      <c r="K932" s="62"/>
      <c r="L932" s="62" t="str">
        <f t="shared" si="105"/>
        <v/>
      </c>
      <c r="M932" s="62"/>
    </row>
    <row r="933" spans="2:13" x14ac:dyDescent="0.25">
      <c r="B933" s="29" t="str">
        <f t="shared" si="103"/>
        <v/>
      </c>
      <c r="C933" s="30" t="str">
        <f t="shared" si="102"/>
        <v/>
      </c>
      <c r="D933" s="61" t="str">
        <f t="shared" si="100"/>
        <v/>
      </c>
      <c r="E933" s="61"/>
      <c r="F933" s="62" t="str">
        <f t="shared" si="104"/>
        <v/>
      </c>
      <c r="G933" s="63"/>
      <c r="H933" s="62" t="str">
        <f t="shared" si="106"/>
        <v/>
      </c>
      <c r="I933" s="62"/>
      <c r="J933" s="62" t="str">
        <f t="shared" si="101"/>
        <v/>
      </c>
      <c r="K933" s="62"/>
      <c r="L933" s="62" t="str">
        <f t="shared" si="105"/>
        <v/>
      </c>
      <c r="M933" s="62"/>
    </row>
    <row r="934" spans="2:13" x14ac:dyDescent="0.25">
      <c r="B934" s="29" t="str">
        <f t="shared" si="103"/>
        <v/>
      </c>
      <c r="C934" s="30" t="str">
        <f t="shared" si="102"/>
        <v/>
      </c>
      <c r="D934" s="61" t="str">
        <f t="shared" si="100"/>
        <v/>
      </c>
      <c r="E934" s="61"/>
      <c r="F934" s="62" t="str">
        <f t="shared" si="104"/>
        <v/>
      </c>
      <c r="G934" s="63"/>
      <c r="H934" s="62" t="str">
        <f t="shared" si="106"/>
        <v/>
      </c>
      <c r="I934" s="62"/>
      <c r="J934" s="62" t="str">
        <f t="shared" si="101"/>
        <v/>
      </c>
      <c r="K934" s="62"/>
      <c r="L934" s="62" t="str">
        <f t="shared" si="105"/>
        <v/>
      </c>
      <c r="M934" s="62"/>
    </row>
    <row r="935" spans="2:13" x14ac:dyDescent="0.25">
      <c r="B935" s="29" t="str">
        <f t="shared" si="103"/>
        <v/>
      </c>
      <c r="C935" s="30" t="str">
        <f t="shared" si="102"/>
        <v/>
      </c>
      <c r="D935" s="61" t="str">
        <f t="shared" si="100"/>
        <v/>
      </c>
      <c r="E935" s="61"/>
      <c r="F935" s="62" t="str">
        <f t="shared" si="104"/>
        <v/>
      </c>
      <c r="G935" s="63"/>
      <c r="H935" s="62" t="str">
        <f t="shared" si="106"/>
        <v/>
      </c>
      <c r="I935" s="62"/>
      <c r="J935" s="62" t="str">
        <f t="shared" si="101"/>
        <v/>
      </c>
      <c r="K935" s="62"/>
      <c r="L935" s="62" t="str">
        <f t="shared" si="105"/>
        <v/>
      </c>
      <c r="M935" s="62"/>
    </row>
    <row r="936" spans="2:13" x14ac:dyDescent="0.25">
      <c r="B936" s="29" t="str">
        <f t="shared" si="103"/>
        <v/>
      </c>
      <c r="C936" s="30" t="str">
        <f t="shared" si="102"/>
        <v/>
      </c>
      <c r="D936" s="61" t="str">
        <f t="shared" ref="D936:D999" si="107">IF(C936="","",IF(EOMONTH(C936,0)&gt;Data_Final_Cálculo,Data_Final_Cálculo,EOMONTH(C936,0)))</f>
        <v/>
      </c>
      <c r="E936" s="61"/>
      <c r="F936" s="62" t="str">
        <f t="shared" si="104"/>
        <v/>
      </c>
      <c r="G936" s="63"/>
      <c r="H936" s="62" t="str">
        <f t="shared" si="106"/>
        <v/>
      </c>
      <c r="I936" s="62"/>
      <c r="J936" s="62" t="str">
        <f t="shared" ref="J936:J999" si="108">IF(OR(C936="",ValorOriginal=""),"",IF(OR(Data_Inicial_Jur="",Data_Final_Jur="",CodJur=1,D936&lt;Data_Inicial_Jur),0,H936*(VLOOKUP(IF(D936&gt;Data_Final_Jur,Data_Final_Jur,D936),FJ,CodJur,TRUE)-VLOOKUP(Data_Inicial_Jur,FJ,CodJur,TRUE))*(IF(CodJur=3,0.01,TaxaJur))))</f>
        <v/>
      </c>
      <c r="K936" s="62"/>
      <c r="L936" s="62" t="str">
        <f t="shared" si="105"/>
        <v/>
      </c>
      <c r="M936" s="62"/>
    </row>
    <row r="937" spans="2:13" x14ac:dyDescent="0.25">
      <c r="B937" s="29" t="str">
        <f t="shared" si="103"/>
        <v/>
      </c>
      <c r="C937" s="30" t="str">
        <f t="shared" ref="C937:C1000" si="109">IF(D936&gt;=Data_Final_Cálculo,"",D936+1)</f>
        <v/>
      </c>
      <c r="D937" s="61" t="str">
        <f t="shared" si="107"/>
        <v/>
      </c>
      <c r="E937" s="61"/>
      <c r="F937" s="62" t="str">
        <f t="shared" si="104"/>
        <v/>
      </c>
      <c r="G937" s="63"/>
      <c r="H937" s="62" t="str">
        <f t="shared" si="106"/>
        <v/>
      </c>
      <c r="I937" s="62"/>
      <c r="J937" s="62" t="str">
        <f t="shared" si="108"/>
        <v/>
      </c>
      <c r="K937" s="62"/>
      <c r="L937" s="62" t="str">
        <f t="shared" si="105"/>
        <v/>
      </c>
      <c r="M937" s="62"/>
    </row>
    <row r="938" spans="2:13" x14ac:dyDescent="0.25">
      <c r="B938" s="29" t="str">
        <f t="shared" si="103"/>
        <v/>
      </c>
      <c r="C938" s="30" t="str">
        <f t="shared" si="109"/>
        <v/>
      </c>
      <c r="D938" s="61" t="str">
        <f t="shared" si="107"/>
        <v/>
      </c>
      <c r="E938" s="61"/>
      <c r="F938" s="62" t="str">
        <f t="shared" si="104"/>
        <v/>
      </c>
      <c r="G938" s="63"/>
      <c r="H938" s="62" t="str">
        <f t="shared" si="106"/>
        <v/>
      </c>
      <c r="I938" s="62"/>
      <c r="J938" s="62" t="str">
        <f t="shared" si="108"/>
        <v/>
      </c>
      <c r="K938" s="62"/>
      <c r="L938" s="62" t="str">
        <f t="shared" si="105"/>
        <v/>
      </c>
      <c r="M938" s="62"/>
    </row>
    <row r="939" spans="2:13" x14ac:dyDescent="0.25">
      <c r="B939" s="29" t="str">
        <f t="shared" si="103"/>
        <v/>
      </c>
      <c r="C939" s="30" t="str">
        <f t="shared" si="109"/>
        <v/>
      </c>
      <c r="D939" s="61" t="str">
        <f t="shared" si="107"/>
        <v/>
      </c>
      <c r="E939" s="61"/>
      <c r="F939" s="62" t="str">
        <f t="shared" si="104"/>
        <v/>
      </c>
      <c r="G939" s="63"/>
      <c r="H939" s="62" t="str">
        <f t="shared" si="106"/>
        <v/>
      </c>
      <c r="I939" s="62"/>
      <c r="J939" s="62" t="str">
        <f t="shared" si="108"/>
        <v/>
      </c>
      <c r="K939" s="62"/>
      <c r="L939" s="62" t="str">
        <f t="shared" si="105"/>
        <v/>
      </c>
      <c r="M939" s="62"/>
    </row>
    <row r="940" spans="2:13" x14ac:dyDescent="0.25">
      <c r="B940" s="29" t="str">
        <f t="shared" si="103"/>
        <v/>
      </c>
      <c r="C940" s="30" t="str">
        <f t="shared" si="109"/>
        <v/>
      </c>
      <c r="D940" s="61" t="str">
        <f t="shared" si="107"/>
        <v/>
      </c>
      <c r="E940" s="61"/>
      <c r="F940" s="62" t="str">
        <f t="shared" si="104"/>
        <v/>
      </c>
      <c r="G940" s="63"/>
      <c r="H940" s="62" t="str">
        <f t="shared" si="106"/>
        <v/>
      </c>
      <c r="I940" s="62"/>
      <c r="J940" s="62" t="str">
        <f t="shared" si="108"/>
        <v/>
      </c>
      <c r="K940" s="62"/>
      <c r="L940" s="62" t="str">
        <f t="shared" si="105"/>
        <v/>
      </c>
      <c r="M940" s="62"/>
    </row>
    <row r="941" spans="2:13" x14ac:dyDescent="0.25">
      <c r="B941" s="29" t="str">
        <f t="shared" si="103"/>
        <v/>
      </c>
      <c r="C941" s="30" t="str">
        <f t="shared" si="109"/>
        <v/>
      </c>
      <c r="D941" s="61" t="str">
        <f t="shared" si="107"/>
        <v/>
      </c>
      <c r="E941" s="61"/>
      <c r="F941" s="62" t="str">
        <f t="shared" si="104"/>
        <v/>
      </c>
      <c r="G941" s="63"/>
      <c r="H941" s="62" t="str">
        <f t="shared" si="106"/>
        <v/>
      </c>
      <c r="I941" s="62"/>
      <c r="J941" s="62" t="str">
        <f t="shared" si="108"/>
        <v/>
      </c>
      <c r="K941" s="62"/>
      <c r="L941" s="62" t="str">
        <f t="shared" si="105"/>
        <v/>
      </c>
      <c r="M941" s="62"/>
    </row>
    <row r="942" spans="2:13" x14ac:dyDescent="0.25">
      <c r="B942" s="29" t="str">
        <f t="shared" si="103"/>
        <v/>
      </c>
      <c r="C942" s="30" t="str">
        <f t="shared" si="109"/>
        <v/>
      </c>
      <c r="D942" s="61" t="str">
        <f t="shared" si="107"/>
        <v/>
      </c>
      <c r="E942" s="61"/>
      <c r="F942" s="62" t="str">
        <f t="shared" si="104"/>
        <v/>
      </c>
      <c r="G942" s="63"/>
      <c r="H942" s="62" t="str">
        <f t="shared" si="106"/>
        <v/>
      </c>
      <c r="I942" s="62"/>
      <c r="J942" s="62" t="str">
        <f t="shared" si="108"/>
        <v/>
      </c>
      <c r="K942" s="62"/>
      <c r="L942" s="62" t="str">
        <f t="shared" si="105"/>
        <v/>
      </c>
      <c r="M942" s="62"/>
    </row>
    <row r="943" spans="2:13" x14ac:dyDescent="0.25">
      <c r="B943" s="29" t="str">
        <f t="shared" si="103"/>
        <v/>
      </c>
      <c r="C943" s="30" t="str">
        <f t="shared" si="109"/>
        <v/>
      </c>
      <c r="D943" s="61" t="str">
        <f t="shared" si="107"/>
        <v/>
      </c>
      <c r="E943" s="61"/>
      <c r="F943" s="62" t="str">
        <f t="shared" si="104"/>
        <v/>
      </c>
      <c r="G943" s="63"/>
      <c r="H943" s="62" t="str">
        <f t="shared" si="106"/>
        <v/>
      </c>
      <c r="I943" s="62"/>
      <c r="J943" s="62" t="str">
        <f t="shared" si="108"/>
        <v/>
      </c>
      <c r="K943" s="62"/>
      <c r="L943" s="62" t="str">
        <f t="shared" si="105"/>
        <v/>
      </c>
      <c r="M943" s="62"/>
    </row>
    <row r="944" spans="2:13" x14ac:dyDescent="0.25">
      <c r="B944" s="29" t="str">
        <f t="shared" si="103"/>
        <v/>
      </c>
      <c r="C944" s="30" t="str">
        <f t="shared" si="109"/>
        <v/>
      </c>
      <c r="D944" s="61" t="str">
        <f t="shared" si="107"/>
        <v/>
      </c>
      <c r="E944" s="61"/>
      <c r="F944" s="62" t="str">
        <f t="shared" si="104"/>
        <v/>
      </c>
      <c r="G944" s="63"/>
      <c r="H944" s="62" t="str">
        <f t="shared" si="106"/>
        <v/>
      </c>
      <c r="I944" s="62"/>
      <c r="J944" s="62" t="str">
        <f t="shared" si="108"/>
        <v/>
      </c>
      <c r="K944" s="62"/>
      <c r="L944" s="62" t="str">
        <f t="shared" si="105"/>
        <v/>
      </c>
      <c r="M944" s="62"/>
    </row>
    <row r="945" spans="2:13" x14ac:dyDescent="0.25">
      <c r="B945" s="29" t="str">
        <f t="shared" si="103"/>
        <v/>
      </c>
      <c r="C945" s="30" t="str">
        <f t="shared" si="109"/>
        <v/>
      </c>
      <c r="D945" s="61" t="str">
        <f t="shared" si="107"/>
        <v/>
      </c>
      <c r="E945" s="61"/>
      <c r="F945" s="62" t="str">
        <f t="shared" si="104"/>
        <v/>
      </c>
      <c r="G945" s="63"/>
      <c r="H945" s="62" t="str">
        <f t="shared" si="106"/>
        <v/>
      </c>
      <c r="I945" s="62"/>
      <c r="J945" s="62" t="str">
        <f t="shared" si="108"/>
        <v/>
      </c>
      <c r="K945" s="62"/>
      <c r="L945" s="62" t="str">
        <f t="shared" si="105"/>
        <v/>
      </c>
      <c r="M945" s="62"/>
    </row>
    <row r="946" spans="2:13" x14ac:dyDescent="0.25">
      <c r="B946" s="29" t="str">
        <f t="shared" ref="B946:B1009" si="110">IF(C946="","",B945+1)</f>
        <v/>
      </c>
      <c r="C946" s="30" t="str">
        <f t="shared" si="109"/>
        <v/>
      </c>
      <c r="D946" s="61" t="str">
        <f t="shared" si="107"/>
        <v/>
      </c>
      <c r="E946" s="61"/>
      <c r="F946" s="62" t="str">
        <f t="shared" ref="F946:F1009" si="111">IF(C946="","",H945)</f>
        <v/>
      </c>
      <c r="G946" s="63"/>
      <c r="H946" s="62" t="str">
        <f t="shared" si="106"/>
        <v/>
      </c>
      <c r="I946" s="62"/>
      <c r="J946" s="62" t="str">
        <f t="shared" si="108"/>
        <v/>
      </c>
      <c r="K946" s="62"/>
      <c r="L946" s="62" t="str">
        <f t="shared" ref="L946:L1009" si="112">IF(C946="","",SUM(H946:J946))</f>
        <v/>
      </c>
      <c r="M946" s="62"/>
    </row>
    <row r="947" spans="2:13" x14ac:dyDescent="0.25">
      <c r="B947" s="29" t="str">
        <f t="shared" si="110"/>
        <v/>
      </c>
      <c r="C947" s="30" t="str">
        <f t="shared" si="109"/>
        <v/>
      </c>
      <c r="D947" s="61" t="str">
        <f t="shared" si="107"/>
        <v/>
      </c>
      <c r="E947" s="61"/>
      <c r="F947" s="62" t="str">
        <f t="shared" si="111"/>
        <v/>
      </c>
      <c r="G947" s="63"/>
      <c r="H947" s="62" t="str">
        <f t="shared" si="106"/>
        <v/>
      </c>
      <c r="I947" s="62"/>
      <c r="J947" s="62" t="str">
        <f t="shared" si="108"/>
        <v/>
      </c>
      <c r="K947" s="62"/>
      <c r="L947" s="62" t="str">
        <f t="shared" si="112"/>
        <v/>
      </c>
      <c r="M947" s="62"/>
    </row>
    <row r="948" spans="2:13" x14ac:dyDescent="0.25">
      <c r="B948" s="29" t="str">
        <f t="shared" si="110"/>
        <v/>
      </c>
      <c r="C948" s="30" t="str">
        <f t="shared" si="109"/>
        <v/>
      </c>
      <c r="D948" s="61" t="str">
        <f t="shared" si="107"/>
        <v/>
      </c>
      <c r="E948" s="61"/>
      <c r="F948" s="62" t="str">
        <f t="shared" si="111"/>
        <v/>
      </c>
      <c r="G948" s="63"/>
      <c r="H948" s="62" t="str">
        <f t="shared" si="106"/>
        <v/>
      </c>
      <c r="I948" s="62"/>
      <c r="J948" s="62" t="str">
        <f t="shared" si="108"/>
        <v/>
      </c>
      <c r="K948" s="62"/>
      <c r="L948" s="62" t="str">
        <f t="shared" si="112"/>
        <v/>
      </c>
      <c r="M948" s="62"/>
    </row>
    <row r="949" spans="2:13" x14ac:dyDescent="0.25">
      <c r="B949" s="29" t="str">
        <f t="shared" si="110"/>
        <v/>
      </c>
      <c r="C949" s="30" t="str">
        <f t="shared" si="109"/>
        <v/>
      </c>
      <c r="D949" s="61" t="str">
        <f t="shared" si="107"/>
        <v/>
      </c>
      <c r="E949" s="61"/>
      <c r="F949" s="62" t="str">
        <f t="shared" si="111"/>
        <v/>
      </c>
      <c r="G949" s="63"/>
      <c r="H949" s="62" t="str">
        <f t="shared" si="106"/>
        <v/>
      </c>
      <c r="I949" s="62"/>
      <c r="J949" s="62" t="str">
        <f t="shared" si="108"/>
        <v/>
      </c>
      <c r="K949" s="62"/>
      <c r="L949" s="62" t="str">
        <f t="shared" si="112"/>
        <v/>
      </c>
      <c r="M949" s="62"/>
    </row>
    <row r="950" spans="2:13" x14ac:dyDescent="0.25">
      <c r="B950" s="29" t="str">
        <f t="shared" si="110"/>
        <v/>
      </c>
      <c r="C950" s="30" t="str">
        <f t="shared" si="109"/>
        <v/>
      </c>
      <c r="D950" s="61" t="str">
        <f t="shared" si="107"/>
        <v/>
      </c>
      <c r="E950" s="61"/>
      <c r="F950" s="62" t="str">
        <f t="shared" si="111"/>
        <v/>
      </c>
      <c r="G950" s="63"/>
      <c r="H950" s="62" t="str">
        <f t="shared" si="106"/>
        <v/>
      </c>
      <c r="I950" s="62"/>
      <c r="J950" s="62" t="str">
        <f t="shared" si="108"/>
        <v/>
      </c>
      <c r="K950" s="62"/>
      <c r="L950" s="62" t="str">
        <f t="shared" si="112"/>
        <v/>
      </c>
      <c r="M950" s="62"/>
    </row>
    <row r="951" spans="2:13" x14ac:dyDescent="0.25">
      <c r="B951" s="29" t="str">
        <f t="shared" si="110"/>
        <v/>
      </c>
      <c r="C951" s="30" t="str">
        <f t="shared" si="109"/>
        <v/>
      </c>
      <c r="D951" s="61" t="str">
        <f t="shared" si="107"/>
        <v/>
      </c>
      <c r="E951" s="61"/>
      <c r="F951" s="62" t="str">
        <f t="shared" si="111"/>
        <v/>
      </c>
      <c r="G951" s="63"/>
      <c r="H951" s="62" t="str">
        <f t="shared" si="106"/>
        <v/>
      </c>
      <c r="I951" s="62"/>
      <c r="J951" s="62" t="str">
        <f t="shared" si="108"/>
        <v/>
      </c>
      <c r="K951" s="62"/>
      <c r="L951" s="62" t="str">
        <f t="shared" si="112"/>
        <v/>
      </c>
      <c r="M951" s="62"/>
    </row>
    <row r="952" spans="2:13" x14ac:dyDescent="0.25">
      <c r="B952" s="29" t="str">
        <f t="shared" si="110"/>
        <v/>
      </c>
      <c r="C952" s="30" t="str">
        <f t="shared" si="109"/>
        <v/>
      </c>
      <c r="D952" s="61" t="str">
        <f t="shared" si="107"/>
        <v/>
      </c>
      <c r="E952" s="61"/>
      <c r="F952" s="62" t="str">
        <f t="shared" si="111"/>
        <v/>
      </c>
      <c r="G952" s="63"/>
      <c r="H952" s="62" t="str">
        <f t="shared" si="106"/>
        <v/>
      </c>
      <c r="I952" s="62"/>
      <c r="J952" s="62" t="str">
        <f t="shared" si="108"/>
        <v/>
      </c>
      <c r="K952" s="62"/>
      <c r="L952" s="62" t="str">
        <f t="shared" si="112"/>
        <v/>
      </c>
      <c r="M952" s="62"/>
    </row>
    <row r="953" spans="2:13" x14ac:dyDescent="0.25">
      <c r="B953" s="29" t="str">
        <f t="shared" si="110"/>
        <v/>
      </c>
      <c r="C953" s="30" t="str">
        <f t="shared" si="109"/>
        <v/>
      </c>
      <c r="D953" s="61" t="str">
        <f t="shared" si="107"/>
        <v/>
      </c>
      <c r="E953" s="61"/>
      <c r="F953" s="62" t="str">
        <f t="shared" si="111"/>
        <v/>
      </c>
      <c r="G953" s="63"/>
      <c r="H953" s="62" t="str">
        <f t="shared" si="106"/>
        <v/>
      </c>
      <c r="I953" s="62"/>
      <c r="J953" s="62" t="str">
        <f t="shared" si="108"/>
        <v/>
      </c>
      <c r="K953" s="62"/>
      <c r="L953" s="62" t="str">
        <f t="shared" si="112"/>
        <v/>
      </c>
      <c r="M953" s="62"/>
    </row>
    <row r="954" spans="2:13" x14ac:dyDescent="0.25">
      <c r="B954" s="29" t="str">
        <f t="shared" si="110"/>
        <v/>
      </c>
      <c r="C954" s="30" t="str">
        <f t="shared" si="109"/>
        <v/>
      </c>
      <c r="D954" s="61" t="str">
        <f t="shared" si="107"/>
        <v/>
      </c>
      <c r="E954" s="61"/>
      <c r="F954" s="62" t="str">
        <f t="shared" si="111"/>
        <v/>
      </c>
      <c r="G954" s="63"/>
      <c r="H954" s="62" t="str">
        <f t="shared" ref="H954:H1017" si="113">IF(OR(C954="",ValorOriginal="",Data_Inicial_CM="",Data_Final_CM=""),"",IF(D954&lt;Data_Final_CM,ValorOriginal/VLOOKUP(Data_Inicial_CM,FCM,CodInd,TRUE)*VLOOKUP(D954,FCM,CodInd,TRUE),ValorOriginal/VLOOKUP(Data_Inicial_CM,FCM,CodInd,TRUE)*VLOOKUP(Data_Final_CM,FCM,CodInd,TRUE)))</f>
        <v/>
      </c>
      <c r="I954" s="62"/>
      <c r="J954" s="62" t="str">
        <f t="shared" si="108"/>
        <v/>
      </c>
      <c r="K954" s="62"/>
      <c r="L954" s="62" t="str">
        <f t="shared" si="112"/>
        <v/>
      </c>
      <c r="M954" s="62"/>
    </row>
    <row r="955" spans="2:13" x14ac:dyDescent="0.25">
      <c r="B955" s="29" t="str">
        <f t="shared" si="110"/>
        <v/>
      </c>
      <c r="C955" s="30" t="str">
        <f t="shared" si="109"/>
        <v/>
      </c>
      <c r="D955" s="61" t="str">
        <f t="shared" si="107"/>
        <v/>
      </c>
      <c r="E955" s="61"/>
      <c r="F955" s="62" t="str">
        <f t="shared" si="111"/>
        <v/>
      </c>
      <c r="G955" s="63"/>
      <c r="H955" s="62" t="str">
        <f t="shared" si="113"/>
        <v/>
      </c>
      <c r="I955" s="62"/>
      <c r="J955" s="62" t="str">
        <f t="shared" si="108"/>
        <v/>
      </c>
      <c r="K955" s="62"/>
      <c r="L955" s="62" t="str">
        <f t="shared" si="112"/>
        <v/>
      </c>
      <c r="M955" s="62"/>
    </row>
    <row r="956" spans="2:13" x14ac:dyDescent="0.25">
      <c r="B956" s="29" t="str">
        <f t="shared" si="110"/>
        <v/>
      </c>
      <c r="C956" s="30" t="str">
        <f t="shared" si="109"/>
        <v/>
      </c>
      <c r="D956" s="61" t="str">
        <f t="shared" si="107"/>
        <v/>
      </c>
      <c r="E956" s="61"/>
      <c r="F956" s="62" t="str">
        <f t="shared" si="111"/>
        <v/>
      </c>
      <c r="G956" s="63"/>
      <c r="H956" s="62" t="str">
        <f t="shared" si="113"/>
        <v/>
      </c>
      <c r="I956" s="62"/>
      <c r="J956" s="62" t="str">
        <f t="shared" si="108"/>
        <v/>
      </c>
      <c r="K956" s="62"/>
      <c r="L956" s="62" t="str">
        <f t="shared" si="112"/>
        <v/>
      </c>
      <c r="M956" s="62"/>
    </row>
    <row r="957" spans="2:13" x14ac:dyDescent="0.25">
      <c r="B957" s="29" t="str">
        <f t="shared" si="110"/>
        <v/>
      </c>
      <c r="C957" s="30" t="str">
        <f t="shared" si="109"/>
        <v/>
      </c>
      <c r="D957" s="61" t="str">
        <f t="shared" si="107"/>
        <v/>
      </c>
      <c r="E957" s="61"/>
      <c r="F957" s="62" t="str">
        <f t="shared" si="111"/>
        <v/>
      </c>
      <c r="G957" s="63"/>
      <c r="H957" s="62" t="str">
        <f t="shared" si="113"/>
        <v/>
      </c>
      <c r="I957" s="62"/>
      <c r="J957" s="62" t="str">
        <f t="shared" si="108"/>
        <v/>
      </c>
      <c r="K957" s="62"/>
      <c r="L957" s="62" t="str">
        <f t="shared" si="112"/>
        <v/>
      </c>
      <c r="M957" s="62"/>
    </row>
    <row r="958" spans="2:13" x14ac:dyDescent="0.25">
      <c r="B958" s="29" t="str">
        <f t="shared" si="110"/>
        <v/>
      </c>
      <c r="C958" s="30" t="str">
        <f t="shared" si="109"/>
        <v/>
      </c>
      <c r="D958" s="61" t="str">
        <f t="shared" si="107"/>
        <v/>
      </c>
      <c r="E958" s="61"/>
      <c r="F958" s="62" t="str">
        <f t="shared" si="111"/>
        <v/>
      </c>
      <c r="G958" s="63"/>
      <c r="H958" s="62" t="str">
        <f t="shared" si="113"/>
        <v/>
      </c>
      <c r="I958" s="62"/>
      <c r="J958" s="62" t="str">
        <f t="shared" si="108"/>
        <v/>
      </c>
      <c r="K958" s="62"/>
      <c r="L958" s="62" t="str">
        <f t="shared" si="112"/>
        <v/>
      </c>
      <c r="M958" s="62"/>
    </row>
    <row r="959" spans="2:13" x14ac:dyDescent="0.25">
      <c r="B959" s="29" t="str">
        <f t="shared" si="110"/>
        <v/>
      </c>
      <c r="C959" s="30" t="str">
        <f t="shared" si="109"/>
        <v/>
      </c>
      <c r="D959" s="61" t="str">
        <f t="shared" si="107"/>
        <v/>
      </c>
      <c r="E959" s="61"/>
      <c r="F959" s="62" t="str">
        <f t="shared" si="111"/>
        <v/>
      </c>
      <c r="G959" s="63"/>
      <c r="H959" s="62" t="str">
        <f t="shared" si="113"/>
        <v/>
      </c>
      <c r="I959" s="62"/>
      <c r="J959" s="62" t="str">
        <f t="shared" si="108"/>
        <v/>
      </c>
      <c r="K959" s="62"/>
      <c r="L959" s="62" t="str">
        <f t="shared" si="112"/>
        <v/>
      </c>
      <c r="M959" s="62"/>
    </row>
    <row r="960" spans="2:13" x14ac:dyDescent="0.25">
      <c r="B960" s="29" t="str">
        <f t="shared" si="110"/>
        <v/>
      </c>
      <c r="C960" s="30" t="str">
        <f t="shared" si="109"/>
        <v/>
      </c>
      <c r="D960" s="61" t="str">
        <f t="shared" si="107"/>
        <v/>
      </c>
      <c r="E960" s="61"/>
      <c r="F960" s="62" t="str">
        <f t="shared" si="111"/>
        <v/>
      </c>
      <c r="G960" s="63"/>
      <c r="H960" s="62" t="str">
        <f t="shared" si="113"/>
        <v/>
      </c>
      <c r="I960" s="62"/>
      <c r="J960" s="62" t="str">
        <f t="shared" si="108"/>
        <v/>
      </c>
      <c r="K960" s="62"/>
      <c r="L960" s="62" t="str">
        <f t="shared" si="112"/>
        <v/>
      </c>
      <c r="M960" s="62"/>
    </row>
    <row r="961" spans="2:13" x14ac:dyDescent="0.25">
      <c r="B961" s="29" t="str">
        <f t="shared" si="110"/>
        <v/>
      </c>
      <c r="C961" s="30" t="str">
        <f t="shared" si="109"/>
        <v/>
      </c>
      <c r="D961" s="61" t="str">
        <f t="shared" si="107"/>
        <v/>
      </c>
      <c r="E961" s="61"/>
      <c r="F961" s="62" t="str">
        <f t="shared" si="111"/>
        <v/>
      </c>
      <c r="G961" s="63"/>
      <c r="H961" s="62" t="str">
        <f t="shared" si="113"/>
        <v/>
      </c>
      <c r="I961" s="62"/>
      <c r="J961" s="62" t="str">
        <f t="shared" si="108"/>
        <v/>
      </c>
      <c r="K961" s="62"/>
      <c r="L961" s="62" t="str">
        <f t="shared" si="112"/>
        <v/>
      </c>
      <c r="M961" s="62"/>
    </row>
    <row r="962" spans="2:13" x14ac:dyDescent="0.25">
      <c r="B962" s="29" t="str">
        <f t="shared" si="110"/>
        <v/>
      </c>
      <c r="C962" s="30" t="str">
        <f t="shared" si="109"/>
        <v/>
      </c>
      <c r="D962" s="61" t="str">
        <f t="shared" si="107"/>
        <v/>
      </c>
      <c r="E962" s="61"/>
      <c r="F962" s="62" t="str">
        <f t="shared" si="111"/>
        <v/>
      </c>
      <c r="G962" s="63"/>
      <c r="H962" s="62" t="str">
        <f t="shared" si="113"/>
        <v/>
      </c>
      <c r="I962" s="62"/>
      <c r="J962" s="62" t="str">
        <f t="shared" si="108"/>
        <v/>
      </c>
      <c r="K962" s="62"/>
      <c r="L962" s="62" t="str">
        <f t="shared" si="112"/>
        <v/>
      </c>
      <c r="M962" s="62"/>
    </row>
    <row r="963" spans="2:13" x14ac:dyDescent="0.25">
      <c r="B963" s="29" t="str">
        <f t="shared" si="110"/>
        <v/>
      </c>
      <c r="C963" s="30" t="str">
        <f t="shared" si="109"/>
        <v/>
      </c>
      <c r="D963" s="61" t="str">
        <f t="shared" si="107"/>
        <v/>
      </c>
      <c r="E963" s="61"/>
      <c r="F963" s="62" t="str">
        <f t="shared" si="111"/>
        <v/>
      </c>
      <c r="G963" s="63"/>
      <c r="H963" s="62" t="str">
        <f t="shared" si="113"/>
        <v/>
      </c>
      <c r="I963" s="62"/>
      <c r="J963" s="62" t="str">
        <f t="shared" si="108"/>
        <v/>
      </c>
      <c r="K963" s="62"/>
      <c r="L963" s="62" t="str">
        <f t="shared" si="112"/>
        <v/>
      </c>
      <c r="M963" s="62"/>
    </row>
    <row r="964" spans="2:13" x14ac:dyDescent="0.25">
      <c r="B964" s="29" t="str">
        <f t="shared" si="110"/>
        <v/>
      </c>
      <c r="C964" s="30" t="str">
        <f t="shared" si="109"/>
        <v/>
      </c>
      <c r="D964" s="61" t="str">
        <f t="shared" si="107"/>
        <v/>
      </c>
      <c r="E964" s="61"/>
      <c r="F964" s="62" t="str">
        <f t="shared" si="111"/>
        <v/>
      </c>
      <c r="G964" s="63"/>
      <c r="H964" s="62" t="str">
        <f t="shared" si="113"/>
        <v/>
      </c>
      <c r="I964" s="62"/>
      <c r="J964" s="62" t="str">
        <f t="shared" si="108"/>
        <v/>
      </c>
      <c r="K964" s="62"/>
      <c r="L964" s="62" t="str">
        <f t="shared" si="112"/>
        <v/>
      </c>
      <c r="M964" s="62"/>
    </row>
    <row r="965" spans="2:13" x14ac:dyDescent="0.25">
      <c r="B965" s="29" t="str">
        <f t="shared" si="110"/>
        <v/>
      </c>
      <c r="C965" s="30" t="str">
        <f t="shared" si="109"/>
        <v/>
      </c>
      <c r="D965" s="61" t="str">
        <f t="shared" si="107"/>
        <v/>
      </c>
      <c r="E965" s="61"/>
      <c r="F965" s="62" t="str">
        <f t="shared" si="111"/>
        <v/>
      </c>
      <c r="G965" s="63"/>
      <c r="H965" s="62" t="str">
        <f t="shared" si="113"/>
        <v/>
      </c>
      <c r="I965" s="62"/>
      <c r="J965" s="62" t="str">
        <f t="shared" si="108"/>
        <v/>
      </c>
      <c r="K965" s="62"/>
      <c r="L965" s="62" t="str">
        <f t="shared" si="112"/>
        <v/>
      </c>
      <c r="M965" s="62"/>
    </row>
    <row r="966" spans="2:13" x14ac:dyDescent="0.25">
      <c r="B966" s="29" t="str">
        <f t="shared" si="110"/>
        <v/>
      </c>
      <c r="C966" s="30" t="str">
        <f t="shared" si="109"/>
        <v/>
      </c>
      <c r="D966" s="61" t="str">
        <f t="shared" si="107"/>
        <v/>
      </c>
      <c r="E966" s="61"/>
      <c r="F966" s="62" t="str">
        <f t="shared" si="111"/>
        <v/>
      </c>
      <c r="G966" s="63"/>
      <c r="H966" s="62" t="str">
        <f t="shared" si="113"/>
        <v/>
      </c>
      <c r="I966" s="62"/>
      <c r="J966" s="62" t="str">
        <f t="shared" si="108"/>
        <v/>
      </c>
      <c r="K966" s="62"/>
      <c r="L966" s="62" t="str">
        <f t="shared" si="112"/>
        <v/>
      </c>
      <c r="M966" s="62"/>
    </row>
    <row r="967" spans="2:13" x14ac:dyDescent="0.25">
      <c r="B967" s="29" t="str">
        <f t="shared" si="110"/>
        <v/>
      </c>
      <c r="C967" s="30" t="str">
        <f t="shared" si="109"/>
        <v/>
      </c>
      <c r="D967" s="61" t="str">
        <f t="shared" si="107"/>
        <v/>
      </c>
      <c r="E967" s="61"/>
      <c r="F967" s="62" t="str">
        <f t="shared" si="111"/>
        <v/>
      </c>
      <c r="G967" s="63"/>
      <c r="H967" s="62" t="str">
        <f t="shared" si="113"/>
        <v/>
      </c>
      <c r="I967" s="62"/>
      <c r="J967" s="62" t="str">
        <f t="shared" si="108"/>
        <v/>
      </c>
      <c r="K967" s="62"/>
      <c r="L967" s="62" t="str">
        <f t="shared" si="112"/>
        <v/>
      </c>
      <c r="M967" s="62"/>
    </row>
    <row r="968" spans="2:13" x14ac:dyDescent="0.25">
      <c r="B968" s="29" t="str">
        <f t="shared" si="110"/>
        <v/>
      </c>
      <c r="C968" s="30" t="str">
        <f t="shared" si="109"/>
        <v/>
      </c>
      <c r="D968" s="61" t="str">
        <f t="shared" si="107"/>
        <v/>
      </c>
      <c r="E968" s="61"/>
      <c r="F968" s="62" t="str">
        <f t="shared" si="111"/>
        <v/>
      </c>
      <c r="G968" s="63"/>
      <c r="H968" s="62" t="str">
        <f t="shared" si="113"/>
        <v/>
      </c>
      <c r="I968" s="62"/>
      <c r="J968" s="62" t="str">
        <f t="shared" si="108"/>
        <v/>
      </c>
      <c r="K968" s="62"/>
      <c r="L968" s="62" t="str">
        <f t="shared" si="112"/>
        <v/>
      </c>
      <c r="M968" s="62"/>
    </row>
    <row r="969" spans="2:13" x14ac:dyDescent="0.25">
      <c r="B969" s="29" t="str">
        <f t="shared" si="110"/>
        <v/>
      </c>
      <c r="C969" s="30" t="str">
        <f t="shared" si="109"/>
        <v/>
      </c>
      <c r="D969" s="61" t="str">
        <f t="shared" si="107"/>
        <v/>
      </c>
      <c r="E969" s="61"/>
      <c r="F969" s="62" t="str">
        <f t="shared" si="111"/>
        <v/>
      </c>
      <c r="G969" s="63"/>
      <c r="H969" s="62" t="str">
        <f t="shared" si="113"/>
        <v/>
      </c>
      <c r="I969" s="62"/>
      <c r="J969" s="62" t="str">
        <f t="shared" si="108"/>
        <v/>
      </c>
      <c r="K969" s="62"/>
      <c r="L969" s="62" t="str">
        <f t="shared" si="112"/>
        <v/>
      </c>
      <c r="M969" s="62"/>
    </row>
    <row r="970" spans="2:13" x14ac:dyDescent="0.25">
      <c r="B970" s="29" t="str">
        <f t="shared" si="110"/>
        <v/>
      </c>
      <c r="C970" s="30" t="str">
        <f t="shared" si="109"/>
        <v/>
      </c>
      <c r="D970" s="61" t="str">
        <f t="shared" si="107"/>
        <v/>
      </c>
      <c r="E970" s="61"/>
      <c r="F970" s="62" t="str">
        <f t="shared" si="111"/>
        <v/>
      </c>
      <c r="G970" s="63"/>
      <c r="H970" s="62" t="str">
        <f t="shared" si="113"/>
        <v/>
      </c>
      <c r="I970" s="62"/>
      <c r="J970" s="62" t="str">
        <f t="shared" si="108"/>
        <v/>
      </c>
      <c r="K970" s="62"/>
      <c r="L970" s="62" t="str">
        <f t="shared" si="112"/>
        <v/>
      </c>
      <c r="M970" s="62"/>
    </row>
    <row r="971" spans="2:13" x14ac:dyDescent="0.25">
      <c r="B971" s="29" t="str">
        <f t="shared" si="110"/>
        <v/>
      </c>
      <c r="C971" s="30" t="str">
        <f t="shared" si="109"/>
        <v/>
      </c>
      <c r="D971" s="61" t="str">
        <f t="shared" si="107"/>
        <v/>
      </c>
      <c r="E971" s="61"/>
      <c r="F971" s="62" t="str">
        <f t="shared" si="111"/>
        <v/>
      </c>
      <c r="G971" s="63"/>
      <c r="H971" s="62" t="str">
        <f t="shared" si="113"/>
        <v/>
      </c>
      <c r="I971" s="62"/>
      <c r="J971" s="62" t="str">
        <f t="shared" si="108"/>
        <v/>
      </c>
      <c r="K971" s="62"/>
      <c r="L971" s="62" t="str">
        <f t="shared" si="112"/>
        <v/>
      </c>
      <c r="M971" s="62"/>
    </row>
    <row r="972" spans="2:13" x14ac:dyDescent="0.25">
      <c r="B972" s="29" t="str">
        <f t="shared" si="110"/>
        <v/>
      </c>
      <c r="C972" s="30" t="str">
        <f t="shared" si="109"/>
        <v/>
      </c>
      <c r="D972" s="61" t="str">
        <f t="shared" si="107"/>
        <v/>
      </c>
      <c r="E972" s="61"/>
      <c r="F972" s="62" t="str">
        <f t="shared" si="111"/>
        <v/>
      </c>
      <c r="G972" s="63"/>
      <c r="H972" s="62" t="str">
        <f t="shared" si="113"/>
        <v/>
      </c>
      <c r="I972" s="62"/>
      <c r="J972" s="62" t="str">
        <f t="shared" si="108"/>
        <v/>
      </c>
      <c r="K972" s="62"/>
      <c r="L972" s="62" t="str">
        <f t="shared" si="112"/>
        <v/>
      </c>
      <c r="M972" s="62"/>
    </row>
    <row r="973" spans="2:13" x14ac:dyDescent="0.25">
      <c r="B973" s="29" t="str">
        <f t="shared" si="110"/>
        <v/>
      </c>
      <c r="C973" s="30" t="str">
        <f t="shared" si="109"/>
        <v/>
      </c>
      <c r="D973" s="61" t="str">
        <f t="shared" si="107"/>
        <v/>
      </c>
      <c r="E973" s="61"/>
      <c r="F973" s="62" t="str">
        <f t="shared" si="111"/>
        <v/>
      </c>
      <c r="G973" s="63"/>
      <c r="H973" s="62" t="str">
        <f t="shared" si="113"/>
        <v/>
      </c>
      <c r="I973" s="62"/>
      <c r="J973" s="62" t="str">
        <f t="shared" si="108"/>
        <v/>
      </c>
      <c r="K973" s="62"/>
      <c r="L973" s="62" t="str">
        <f t="shared" si="112"/>
        <v/>
      </c>
      <c r="M973" s="62"/>
    </row>
    <row r="974" spans="2:13" x14ac:dyDescent="0.25">
      <c r="B974" s="29" t="str">
        <f t="shared" si="110"/>
        <v/>
      </c>
      <c r="C974" s="30" t="str">
        <f t="shared" si="109"/>
        <v/>
      </c>
      <c r="D974" s="61" t="str">
        <f t="shared" si="107"/>
        <v/>
      </c>
      <c r="E974" s="61"/>
      <c r="F974" s="62" t="str">
        <f t="shared" si="111"/>
        <v/>
      </c>
      <c r="G974" s="63"/>
      <c r="H974" s="62" t="str">
        <f t="shared" si="113"/>
        <v/>
      </c>
      <c r="I974" s="62"/>
      <c r="J974" s="62" t="str">
        <f t="shared" si="108"/>
        <v/>
      </c>
      <c r="K974" s="62"/>
      <c r="L974" s="62" t="str">
        <f t="shared" si="112"/>
        <v/>
      </c>
      <c r="M974" s="62"/>
    </row>
    <row r="975" spans="2:13" x14ac:dyDescent="0.25">
      <c r="B975" s="29" t="str">
        <f t="shared" si="110"/>
        <v/>
      </c>
      <c r="C975" s="30" t="str">
        <f t="shared" si="109"/>
        <v/>
      </c>
      <c r="D975" s="61" t="str">
        <f t="shared" si="107"/>
        <v/>
      </c>
      <c r="E975" s="61"/>
      <c r="F975" s="62" t="str">
        <f t="shared" si="111"/>
        <v/>
      </c>
      <c r="G975" s="63"/>
      <c r="H975" s="62" t="str">
        <f t="shared" si="113"/>
        <v/>
      </c>
      <c r="I975" s="62"/>
      <c r="J975" s="62" t="str">
        <f t="shared" si="108"/>
        <v/>
      </c>
      <c r="K975" s="62"/>
      <c r="L975" s="62" t="str">
        <f t="shared" si="112"/>
        <v/>
      </c>
      <c r="M975" s="62"/>
    </row>
    <row r="976" spans="2:13" x14ac:dyDescent="0.25">
      <c r="B976" s="29" t="str">
        <f t="shared" si="110"/>
        <v/>
      </c>
      <c r="C976" s="30" t="str">
        <f t="shared" si="109"/>
        <v/>
      </c>
      <c r="D976" s="61" t="str">
        <f t="shared" si="107"/>
        <v/>
      </c>
      <c r="E976" s="61"/>
      <c r="F976" s="62" t="str">
        <f t="shared" si="111"/>
        <v/>
      </c>
      <c r="G976" s="63"/>
      <c r="H976" s="62" t="str">
        <f t="shared" si="113"/>
        <v/>
      </c>
      <c r="I976" s="62"/>
      <c r="J976" s="62" t="str">
        <f t="shared" si="108"/>
        <v/>
      </c>
      <c r="K976" s="62"/>
      <c r="L976" s="62" t="str">
        <f t="shared" si="112"/>
        <v/>
      </c>
      <c r="M976" s="62"/>
    </row>
    <row r="977" spans="2:13" x14ac:dyDescent="0.25">
      <c r="B977" s="29" t="str">
        <f t="shared" si="110"/>
        <v/>
      </c>
      <c r="C977" s="30" t="str">
        <f t="shared" si="109"/>
        <v/>
      </c>
      <c r="D977" s="61" t="str">
        <f t="shared" si="107"/>
        <v/>
      </c>
      <c r="E977" s="61"/>
      <c r="F977" s="62" t="str">
        <f t="shared" si="111"/>
        <v/>
      </c>
      <c r="G977" s="63"/>
      <c r="H977" s="62" t="str">
        <f t="shared" si="113"/>
        <v/>
      </c>
      <c r="I977" s="62"/>
      <c r="J977" s="62" t="str">
        <f t="shared" si="108"/>
        <v/>
      </c>
      <c r="K977" s="62"/>
      <c r="L977" s="62" t="str">
        <f t="shared" si="112"/>
        <v/>
      </c>
      <c r="M977" s="62"/>
    </row>
    <row r="978" spans="2:13" x14ac:dyDescent="0.25">
      <c r="B978" s="29" t="str">
        <f t="shared" si="110"/>
        <v/>
      </c>
      <c r="C978" s="30" t="str">
        <f t="shared" si="109"/>
        <v/>
      </c>
      <c r="D978" s="61" t="str">
        <f t="shared" si="107"/>
        <v/>
      </c>
      <c r="E978" s="61"/>
      <c r="F978" s="62" t="str">
        <f t="shared" si="111"/>
        <v/>
      </c>
      <c r="G978" s="63"/>
      <c r="H978" s="62" t="str">
        <f t="shared" si="113"/>
        <v/>
      </c>
      <c r="I978" s="62"/>
      <c r="J978" s="62" t="str">
        <f t="shared" si="108"/>
        <v/>
      </c>
      <c r="K978" s="62"/>
      <c r="L978" s="62" t="str">
        <f t="shared" si="112"/>
        <v/>
      </c>
      <c r="M978" s="62"/>
    </row>
    <row r="979" spans="2:13" x14ac:dyDescent="0.25">
      <c r="B979" s="29" t="str">
        <f t="shared" si="110"/>
        <v/>
      </c>
      <c r="C979" s="30" t="str">
        <f t="shared" si="109"/>
        <v/>
      </c>
      <c r="D979" s="61" t="str">
        <f t="shared" si="107"/>
        <v/>
      </c>
      <c r="E979" s="61"/>
      <c r="F979" s="62" t="str">
        <f t="shared" si="111"/>
        <v/>
      </c>
      <c r="G979" s="63"/>
      <c r="H979" s="62" t="str">
        <f t="shared" si="113"/>
        <v/>
      </c>
      <c r="I979" s="62"/>
      <c r="J979" s="62" t="str">
        <f t="shared" si="108"/>
        <v/>
      </c>
      <c r="K979" s="62"/>
      <c r="L979" s="62" t="str">
        <f t="shared" si="112"/>
        <v/>
      </c>
      <c r="M979" s="62"/>
    </row>
    <row r="980" spans="2:13" x14ac:dyDescent="0.25">
      <c r="B980" s="29" t="str">
        <f t="shared" si="110"/>
        <v/>
      </c>
      <c r="C980" s="30" t="str">
        <f t="shared" si="109"/>
        <v/>
      </c>
      <c r="D980" s="61" t="str">
        <f t="shared" si="107"/>
        <v/>
      </c>
      <c r="E980" s="61"/>
      <c r="F980" s="62" t="str">
        <f t="shared" si="111"/>
        <v/>
      </c>
      <c r="G980" s="63"/>
      <c r="H980" s="62" t="str">
        <f t="shared" si="113"/>
        <v/>
      </c>
      <c r="I980" s="62"/>
      <c r="J980" s="62" t="str">
        <f t="shared" si="108"/>
        <v/>
      </c>
      <c r="K980" s="62"/>
      <c r="L980" s="62" t="str">
        <f t="shared" si="112"/>
        <v/>
      </c>
      <c r="M980" s="62"/>
    </row>
    <row r="981" spans="2:13" x14ac:dyDescent="0.25">
      <c r="B981" s="29" t="str">
        <f t="shared" si="110"/>
        <v/>
      </c>
      <c r="C981" s="30" t="str">
        <f t="shared" si="109"/>
        <v/>
      </c>
      <c r="D981" s="61" t="str">
        <f t="shared" si="107"/>
        <v/>
      </c>
      <c r="E981" s="61"/>
      <c r="F981" s="62" t="str">
        <f t="shared" si="111"/>
        <v/>
      </c>
      <c r="G981" s="63"/>
      <c r="H981" s="62" t="str">
        <f t="shared" si="113"/>
        <v/>
      </c>
      <c r="I981" s="62"/>
      <c r="J981" s="62" t="str">
        <f t="shared" si="108"/>
        <v/>
      </c>
      <c r="K981" s="62"/>
      <c r="L981" s="62" t="str">
        <f t="shared" si="112"/>
        <v/>
      </c>
      <c r="M981" s="62"/>
    </row>
    <row r="982" spans="2:13" x14ac:dyDescent="0.25">
      <c r="B982" s="29" t="str">
        <f t="shared" si="110"/>
        <v/>
      </c>
      <c r="C982" s="30" t="str">
        <f t="shared" si="109"/>
        <v/>
      </c>
      <c r="D982" s="61" t="str">
        <f t="shared" si="107"/>
        <v/>
      </c>
      <c r="E982" s="61"/>
      <c r="F982" s="62" t="str">
        <f t="shared" si="111"/>
        <v/>
      </c>
      <c r="G982" s="63"/>
      <c r="H982" s="62" t="str">
        <f t="shared" si="113"/>
        <v/>
      </c>
      <c r="I982" s="62"/>
      <c r="J982" s="62" t="str">
        <f t="shared" si="108"/>
        <v/>
      </c>
      <c r="K982" s="62"/>
      <c r="L982" s="62" t="str">
        <f t="shared" si="112"/>
        <v/>
      </c>
      <c r="M982" s="62"/>
    </row>
    <row r="983" spans="2:13" x14ac:dyDescent="0.25">
      <c r="B983" s="29" t="str">
        <f t="shared" si="110"/>
        <v/>
      </c>
      <c r="C983" s="30" t="str">
        <f t="shared" si="109"/>
        <v/>
      </c>
      <c r="D983" s="61" t="str">
        <f t="shared" si="107"/>
        <v/>
      </c>
      <c r="E983" s="61"/>
      <c r="F983" s="62" t="str">
        <f t="shared" si="111"/>
        <v/>
      </c>
      <c r="G983" s="63"/>
      <c r="H983" s="62" t="str">
        <f t="shared" si="113"/>
        <v/>
      </c>
      <c r="I983" s="62"/>
      <c r="J983" s="62" t="str">
        <f t="shared" si="108"/>
        <v/>
      </c>
      <c r="K983" s="62"/>
      <c r="L983" s="62" t="str">
        <f t="shared" si="112"/>
        <v/>
      </c>
      <c r="M983" s="62"/>
    </row>
    <row r="984" spans="2:13" x14ac:dyDescent="0.25">
      <c r="B984" s="29" t="str">
        <f t="shared" si="110"/>
        <v/>
      </c>
      <c r="C984" s="30" t="str">
        <f t="shared" si="109"/>
        <v/>
      </c>
      <c r="D984" s="61" t="str">
        <f t="shared" si="107"/>
        <v/>
      </c>
      <c r="E984" s="61"/>
      <c r="F984" s="62" t="str">
        <f t="shared" si="111"/>
        <v/>
      </c>
      <c r="G984" s="63"/>
      <c r="H984" s="62" t="str">
        <f t="shared" si="113"/>
        <v/>
      </c>
      <c r="I984" s="62"/>
      <c r="J984" s="62" t="str">
        <f t="shared" si="108"/>
        <v/>
      </c>
      <c r="K984" s="62"/>
      <c r="L984" s="62" t="str">
        <f t="shared" si="112"/>
        <v/>
      </c>
      <c r="M984" s="62"/>
    </row>
    <row r="985" spans="2:13" x14ac:dyDescent="0.25">
      <c r="B985" s="29" t="str">
        <f t="shared" si="110"/>
        <v/>
      </c>
      <c r="C985" s="30" t="str">
        <f t="shared" si="109"/>
        <v/>
      </c>
      <c r="D985" s="61" t="str">
        <f t="shared" si="107"/>
        <v/>
      </c>
      <c r="E985" s="61"/>
      <c r="F985" s="62" t="str">
        <f t="shared" si="111"/>
        <v/>
      </c>
      <c r="G985" s="63"/>
      <c r="H985" s="62" t="str">
        <f t="shared" si="113"/>
        <v/>
      </c>
      <c r="I985" s="62"/>
      <c r="J985" s="62" t="str">
        <f t="shared" si="108"/>
        <v/>
      </c>
      <c r="K985" s="62"/>
      <c r="L985" s="62" t="str">
        <f t="shared" si="112"/>
        <v/>
      </c>
      <c r="M985" s="62"/>
    </row>
    <row r="986" spans="2:13" x14ac:dyDescent="0.25">
      <c r="B986" s="29" t="str">
        <f t="shared" si="110"/>
        <v/>
      </c>
      <c r="C986" s="30" t="str">
        <f t="shared" si="109"/>
        <v/>
      </c>
      <c r="D986" s="61" t="str">
        <f t="shared" si="107"/>
        <v/>
      </c>
      <c r="E986" s="61"/>
      <c r="F986" s="62" t="str">
        <f t="shared" si="111"/>
        <v/>
      </c>
      <c r="G986" s="63"/>
      <c r="H986" s="62" t="str">
        <f t="shared" si="113"/>
        <v/>
      </c>
      <c r="I986" s="62"/>
      <c r="J986" s="62" t="str">
        <f t="shared" si="108"/>
        <v/>
      </c>
      <c r="K986" s="62"/>
      <c r="L986" s="62" t="str">
        <f t="shared" si="112"/>
        <v/>
      </c>
      <c r="M986" s="62"/>
    </row>
    <row r="987" spans="2:13" x14ac:dyDescent="0.25">
      <c r="B987" s="29" t="str">
        <f t="shared" si="110"/>
        <v/>
      </c>
      <c r="C987" s="30" t="str">
        <f t="shared" si="109"/>
        <v/>
      </c>
      <c r="D987" s="61" t="str">
        <f t="shared" si="107"/>
        <v/>
      </c>
      <c r="E987" s="61"/>
      <c r="F987" s="62" t="str">
        <f t="shared" si="111"/>
        <v/>
      </c>
      <c r="G987" s="63"/>
      <c r="H987" s="62" t="str">
        <f t="shared" si="113"/>
        <v/>
      </c>
      <c r="I987" s="62"/>
      <c r="J987" s="62" t="str">
        <f t="shared" si="108"/>
        <v/>
      </c>
      <c r="K987" s="62"/>
      <c r="L987" s="62" t="str">
        <f t="shared" si="112"/>
        <v/>
      </c>
      <c r="M987" s="62"/>
    </row>
    <row r="988" spans="2:13" x14ac:dyDescent="0.25">
      <c r="B988" s="29" t="str">
        <f t="shared" si="110"/>
        <v/>
      </c>
      <c r="C988" s="30" t="str">
        <f t="shared" si="109"/>
        <v/>
      </c>
      <c r="D988" s="61" t="str">
        <f t="shared" si="107"/>
        <v/>
      </c>
      <c r="E988" s="61"/>
      <c r="F988" s="62" t="str">
        <f t="shared" si="111"/>
        <v/>
      </c>
      <c r="G988" s="63"/>
      <c r="H988" s="62" t="str">
        <f t="shared" si="113"/>
        <v/>
      </c>
      <c r="I988" s="62"/>
      <c r="J988" s="62" t="str">
        <f t="shared" si="108"/>
        <v/>
      </c>
      <c r="K988" s="62"/>
      <c r="L988" s="62" t="str">
        <f t="shared" si="112"/>
        <v/>
      </c>
      <c r="M988" s="62"/>
    </row>
    <row r="989" spans="2:13" x14ac:dyDescent="0.25">
      <c r="B989" s="29" t="str">
        <f t="shared" si="110"/>
        <v/>
      </c>
      <c r="C989" s="30" t="str">
        <f t="shared" si="109"/>
        <v/>
      </c>
      <c r="D989" s="61" t="str">
        <f t="shared" si="107"/>
        <v/>
      </c>
      <c r="E989" s="61"/>
      <c r="F989" s="62" t="str">
        <f t="shared" si="111"/>
        <v/>
      </c>
      <c r="G989" s="63"/>
      <c r="H989" s="62" t="str">
        <f t="shared" si="113"/>
        <v/>
      </c>
      <c r="I989" s="62"/>
      <c r="J989" s="62" t="str">
        <f t="shared" si="108"/>
        <v/>
      </c>
      <c r="K989" s="62"/>
      <c r="L989" s="62" t="str">
        <f t="shared" si="112"/>
        <v/>
      </c>
      <c r="M989" s="62"/>
    </row>
    <row r="990" spans="2:13" x14ac:dyDescent="0.25">
      <c r="B990" s="29" t="str">
        <f t="shared" si="110"/>
        <v/>
      </c>
      <c r="C990" s="30" t="str">
        <f t="shared" si="109"/>
        <v/>
      </c>
      <c r="D990" s="61" t="str">
        <f t="shared" si="107"/>
        <v/>
      </c>
      <c r="E990" s="61"/>
      <c r="F990" s="62" t="str">
        <f t="shared" si="111"/>
        <v/>
      </c>
      <c r="G990" s="63"/>
      <c r="H990" s="62" t="str">
        <f t="shared" si="113"/>
        <v/>
      </c>
      <c r="I990" s="62"/>
      <c r="J990" s="62" t="str">
        <f t="shared" si="108"/>
        <v/>
      </c>
      <c r="K990" s="62"/>
      <c r="L990" s="62" t="str">
        <f t="shared" si="112"/>
        <v/>
      </c>
      <c r="M990" s="62"/>
    </row>
    <row r="991" spans="2:13" x14ac:dyDescent="0.25">
      <c r="B991" s="29" t="str">
        <f t="shared" si="110"/>
        <v/>
      </c>
      <c r="C991" s="30" t="str">
        <f t="shared" si="109"/>
        <v/>
      </c>
      <c r="D991" s="61" t="str">
        <f t="shared" si="107"/>
        <v/>
      </c>
      <c r="E991" s="61"/>
      <c r="F991" s="62" t="str">
        <f t="shared" si="111"/>
        <v/>
      </c>
      <c r="G991" s="63"/>
      <c r="H991" s="62" t="str">
        <f t="shared" si="113"/>
        <v/>
      </c>
      <c r="I991" s="62"/>
      <c r="J991" s="62" t="str">
        <f t="shared" si="108"/>
        <v/>
      </c>
      <c r="K991" s="62"/>
      <c r="L991" s="62" t="str">
        <f t="shared" si="112"/>
        <v/>
      </c>
      <c r="M991" s="62"/>
    </row>
    <row r="992" spans="2:13" x14ac:dyDescent="0.25">
      <c r="B992" s="29" t="str">
        <f t="shared" si="110"/>
        <v/>
      </c>
      <c r="C992" s="30" t="str">
        <f t="shared" si="109"/>
        <v/>
      </c>
      <c r="D992" s="61" t="str">
        <f t="shared" si="107"/>
        <v/>
      </c>
      <c r="E992" s="61"/>
      <c r="F992" s="62" t="str">
        <f t="shared" si="111"/>
        <v/>
      </c>
      <c r="G992" s="63"/>
      <c r="H992" s="62" t="str">
        <f t="shared" si="113"/>
        <v/>
      </c>
      <c r="I992" s="62"/>
      <c r="J992" s="62" t="str">
        <f t="shared" si="108"/>
        <v/>
      </c>
      <c r="K992" s="62"/>
      <c r="L992" s="62" t="str">
        <f t="shared" si="112"/>
        <v/>
      </c>
      <c r="M992" s="62"/>
    </row>
    <row r="993" spans="2:13" x14ac:dyDescent="0.25">
      <c r="B993" s="29" t="str">
        <f t="shared" si="110"/>
        <v/>
      </c>
      <c r="C993" s="30" t="str">
        <f t="shared" si="109"/>
        <v/>
      </c>
      <c r="D993" s="61" t="str">
        <f t="shared" si="107"/>
        <v/>
      </c>
      <c r="E993" s="61"/>
      <c r="F993" s="62" t="str">
        <f t="shared" si="111"/>
        <v/>
      </c>
      <c r="G993" s="63"/>
      <c r="H993" s="62" t="str">
        <f t="shared" si="113"/>
        <v/>
      </c>
      <c r="I993" s="62"/>
      <c r="J993" s="62" t="str">
        <f t="shared" si="108"/>
        <v/>
      </c>
      <c r="K993" s="62"/>
      <c r="L993" s="62" t="str">
        <f t="shared" si="112"/>
        <v/>
      </c>
      <c r="M993" s="62"/>
    </row>
    <row r="994" spans="2:13" x14ac:dyDescent="0.25">
      <c r="B994" s="29" t="str">
        <f t="shared" si="110"/>
        <v/>
      </c>
      <c r="C994" s="30" t="str">
        <f t="shared" si="109"/>
        <v/>
      </c>
      <c r="D994" s="61" t="str">
        <f t="shared" si="107"/>
        <v/>
      </c>
      <c r="E994" s="61"/>
      <c r="F994" s="62" t="str">
        <f t="shared" si="111"/>
        <v/>
      </c>
      <c r="G994" s="63"/>
      <c r="H994" s="62" t="str">
        <f t="shared" si="113"/>
        <v/>
      </c>
      <c r="I994" s="62"/>
      <c r="J994" s="62" t="str">
        <f t="shared" si="108"/>
        <v/>
      </c>
      <c r="K994" s="62"/>
      <c r="L994" s="62" t="str">
        <f t="shared" si="112"/>
        <v/>
      </c>
      <c r="M994" s="62"/>
    </row>
    <row r="995" spans="2:13" x14ac:dyDescent="0.25">
      <c r="B995" s="29" t="str">
        <f t="shared" si="110"/>
        <v/>
      </c>
      <c r="C995" s="30" t="str">
        <f t="shared" si="109"/>
        <v/>
      </c>
      <c r="D995" s="61" t="str">
        <f t="shared" si="107"/>
        <v/>
      </c>
      <c r="E995" s="61"/>
      <c r="F995" s="62" t="str">
        <f t="shared" si="111"/>
        <v/>
      </c>
      <c r="G995" s="63"/>
      <c r="H995" s="62" t="str">
        <f t="shared" si="113"/>
        <v/>
      </c>
      <c r="I995" s="62"/>
      <c r="J995" s="62" t="str">
        <f t="shared" si="108"/>
        <v/>
      </c>
      <c r="K995" s="62"/>
      <c r="L995" s="62" t="str">
        <f t="shared" si="112"/>
        <v/>
      </c>
      <c r="M995" s="62"/>
    </row>
    <row r="996" spans="2:13" x14ac:dyDescent="0.25">
      <c r="B996" s="29" t="str">
        <f t="shared" si="110"/>
        <v/>
      </c>
      <c r="C996" s="30" t="str">
        <f t="shared" si="109"/>
        <v/>
      </c>
      <c r="D996" s="61" t="str">
        <f t="shared" si="107"/>
        <v/>
      </c>
      <c r="E996" s="61"/>
      <c r="F996" s="62" t="str">
        <f t="shared" si="111"/>
        <v/>
      </c>
      <c r="G996" s="63"/>
      <c r="H996" s="62" t="str">
        <f t="shared" si="113"/>
        <v/>
      </c>
      <c r="I996" s="62"/>
      <c r="J996" s="62" t="str">
        <f t="shared" si="108"/>
        <v/>
      </c>
      <c r="K996" s="62"/>
      <c r="L996" s="62" t="str">
        <f t="shared" si="112"/>
        <v/>
      </c>
      <c r="M996" s="62"/>
    </row>
    <row r="997" spans="2:13" x14ac:dyDescent="0.25">
      <c r="B997" s="29" t="str">
        <f t="shared" si="110"/>
        <v/>
      </c>
      <c r="C997" s="30" t="str">
        <f t="shared" si="109"/>
        <v/>
      </c>
      <c r="D997" s="61" t="str">
        <f t="shared" si="107"/>
        <v/>
      </c>
      <c r="E997" s="61"/>
      <c r="F997" s="62" t="str">
        <f t="shared" si="111"/>
        <v/>
      </c>
      <c r="G997" s="63"/>
      <c r="H997" s="62" t="str">
        <f t="shared" si="113"/>
        <v/>
      </c>
      <c r="I997" s="62"/>
      <c r="J997" s="62" t="str">
        <f t="shared" si="108"/>
        <v/>
      </c>
      <c r="K997" s="62"/>
      <c r="L997" s="62" t="str">
        <f t="shared" si="112"/>
        <v/>
      </c>
      <c r="M997" s="62"/>
    </row>
    <row r="998" spans="2:13" x14ac:dyDescent="0.25">
      <c r="B998" s="29" t="str">
        <f t="shared" si="110"/>
        <v/>
      </c>
      <c r="C998" s="30" t="str">
        <f t="shared" si="109"/>
        <v/>
      </c>
      <c r="D998" s="61" t="str">
        <f t="shared" si="107"/>
        <v/>
      </c>
      <c r="E998" s="61"/>
      <c r="F998" s="62" t="str">
        <f t="shared" si="111"/>
        <v/>
      </c>
      <c r="G998" s="63"/>
      <c r="H998" s="62" t="str">
        <f t="shared" si="113"/>
        <v/>
      </c>
      <c r="I998" s="62"/>
      <c r="J998" s="62" t="str">
        <f t="shared" si="108"/>
        <v/>
      </c>
      <c r="K998" s="62"/>
      <c r="L998" s="62" t="str">
        <f t="shared" si="112"/>
        <v/>
      </c>
      <c r="M998" s="62"/>
    </row>
    <row r="999" spans="2:13" x14ac:dyDescent="0.25">
      <c r="B999" s="29" t="str">
        <f t="shared" si="110"/>
        <v/>
      </c>
      <c r="C999" s="30" t="str">
        <f t="shared" si="109"/>
        <v/>
      </c>
      <c r="D999" s="61" t="str">
        <f t="shared" si="107"/>
        <v/>
      </c>
      <c r="E999" s="61"/>
      <c r="F999" s="62" t="str">
        <f t="shared" si="111"/>
        <v/>
      </c>
      <c r="G999" s="63"/>
      <c r="H999" s="62" t="str">
        <f t="shared" si="113"/>
        <v/>
      </c>
      <c r="I999" s="62"/>
      <c r="J999" s="62" t="str">
        <f t="shared" si="108"/>
        <v/>
      </c>
      <c r="K999" s="62"/>
      <c r="L999" s="62" t="str">
        <f t="shared" si="112"/>
        <v/>
      </c>
      <c r="M999" s="62"/>
    </row>
    <row r="1000" spans="2:13" x14ac:dyDescent="0.25">
      <c r="B1000" s="29" t="str">
        <f t="shared" si="110"/>
        <v/>
      </c>
      <c r="C1000" s="30" t="str">
        <f t="shared" si="109"/>
        <v/>
      </c>
      <c r="D1000" s="61" t="str">
        <f t="shared" ref="D1000:D1063" si="114">IF(C1000="","",IF(EOMONTH(C1000,0)&gt;Data_Final_Cálculo,Data_Final_Cálculo,EOMONTH(C1000,0)))</f>
        <v/>
      </c>
      <c r="E1000" s="61"/>
      <c r="F1000" s="62" t="str">
        <f t="shared" si="111"/>
        <v/>
      </c>
      <c r="G1000" s="63"/>
      <c r="H1000" s="62" t="str">
        <f t="shared" si="113"/>
        <v/>
      </c>
      <c r="I1000" s="62"/>
      <c r="J1000" s="62" t="str">
        <f t="shared" ref="J1000:J1063" si="115">IF(OR(C1000="",ValorOriginal=""),"",IF(OR(Data_Inicial_Jur="",Data_Final_Jur="",CodJur=1,D1000&lt;Data_Inicial_Jur),0,H1000*(VLOOKUP(IF(D1000&gt;Data_Final_Jur,Data_Final_Jur,D1000),FJ,CodJur,TRUE)-VLOOKUP(Data_Inicial_Jur,FJ,CodJur,TRUE))*(IF(CodJur=3,0.01,TaxaJur))))</f>
        <v/>
      </c>
      <c r="K1000" s="62"/>
      <c r="L1000" s="62" t="str">
        <f t="shared" si="112"/>
        <v/>
      </c>
      <c r="M1000" s="62"/>
    </row>
    <row r="1001" spans="2:13" x14ac:dyDescent="0.25">
      <c r="B1001" s="29" t="str">
        <f t="shared" si="110"/>
        <v/>
      </c>
      <c r="C1001" s="30" t="str">
        <f t="shared" ref="C1001:C1064" si="116">IF(D1000&gt;=Data_Final_Cálculo,"",D1000+1)</f>
        <v/>
      </c>
      <c r="D1001" s="61" t="str">
        <f t="shared" si="114"/>
        <v/>
      </c>
      <c r="E1001" s="61"/>
      <c r="F1001" s="62" t="str">
        <f t="shared" si="111"/>
        <v/>
      </c>
      <c r="G1001" s="63"/>
      <c r="H1001" s="62" t="str">
        <f t="shared" si="113"/>
        <v/>
      </c>
      <c r="I1001" s="62"/>
      <c r="J1001" s="62" t="str">
        <f t="shared" si="115"/>
        <v/>
      </c>
      <c r="K1001" s="62"/>
      <c r="L1001" s="62" t="str">
        <f t="shared" si="112"/>
        <v/>
      </c>
      <c r="M1001" s="62"/>
    </row>
    <row r="1002" spans="2:13" x14ac:dyDescent="0.25">
      <c r="B1002" s="29" t="str">
        <f t="shared" si="110"/>
        <v/>
      </c>
      <c r="C1002" s="30" t="str">
        <f t="shared" si="116"/>
        <v/>
      </c>
      <c r="D1002" s="61" t="str">
        <f t="shared" si="114"/>
        <v/>
      </c>
      <c r="E1002" s="61"/>
      <c r="F1002" s="62" t="str">
        <f t="shared" si="111"/>
        <v/>
      </c>
      <c r="G1002" s="63"/>
      <c r="H1002" s="62" t="str">
        <f t="shared" si="113"/>
        <v/>
      </c>
      <c r="I1002" s="62"/>
      <c r="J1002" s="62" t="str">
        <f t="shared" si="115"/>
        <v/>
      </c>
      <c r="K1002" s="62"/>
      <c r="L1002" s="62" t="str">
        <f t="shared" si="112"/>
        <v/>
      </c>
      <c r="M1002" s="62"/>
    </row>
    <row r="1003" spans="2:13" x14ac:dyDescent="0.25">
      <c r="B1003" s="29" t="str">
        <f t="shared" si="110"/>
        <v/>
      </c>
      <c r="C1003" s="30" t="str">
        <f t="shared" si="116"/>
        <v/>
      </c>
      <c r="D1003" s="61" t="str">
        <f t="shared" si="114"/>
        <v/>
      </c>
      <c r="E1003" s="61"/>
      <c r="F1003" s="62" t="str">
        <f t="shared" si="111"/>
        <v/>
      </c>
      <c r="G1003" s="63"/>
      <c r="H1003" s="62" t="str">
        <f t="shared" si="113"/>
        <v/>
      </c>
      <c r="I1003" s="62"/>
      <c r="J1003" s="62" t="str">
        <f t="shared" si="115"/>
        <v/>
      </c>
      <c r="K1003" s="62"/>
      <c r="L1003" s="62" t="str">
        <f t="shared" si="112"/>
        <v/>
      </c>
      <c r="M1003" s="62"/>
    </row>
    <row r="1004" spans="2:13" x14ac:dyDescent="0.25">
      <c r="B1004" s="29" t="str">
        <f t="shared" si="110"/>
        <v/>
      </c>
      <c r="C1004" s="30" t="str">
        <f t="shared" si="116"/>
        <v/>
      </c>
      <c r="D1004" s="61" t="str">
        <f t="shared" si="114"/>
        <v/>
      </c>
      <c r="E1004" s="61"/>
      <c r="F1004" s="62" t="str">
        <f t="shared" si="111"/>
        <v/>
      </c>
      <c r="G1004" s="63"/>
      <c r="H1004" s="62" t="str">
        <f t="shared" si="113"/>
        <v/>
      </c>
      <c r="I1004" s="62"/>
      <c r="J1004" s="62" t="str">
        <f t="shared" si="115"/>
        <v/>
      </c>
      <c r="K1004" s="62"/>
      <c r="L1004" s="62" t="str">
        <f t="shared" si="112"/>
        <v/>
      </c>
      <c r="M1004" s="62"/>
    </row>
    <row r="1005" spans="2:13" x14ac:dyDescent="0.25">
      <c r="B1005" s="29" t="str">
        <f t="shared" si="110"/>
        <v/>
      </c>
      <c r="C1005" s="30" t="str">
        <f t="shared" si="116"/>
        <v/>
      </c>
      <c r="D1005" s="61" t="str">
        <f t="shared" si="114"/>
        <v/>
      </c>
      <c r="E1005" s="61"/>
      <c r="F1005" s="62" t="str">
        <f t="shared" si="111"/>
        <v/>
      </c>
      <c r="G1005" s="63"/>
      <c r="H1005" s="62" t="str">
        <f t="shared" si="113"/>
        <v/>
      </c>
      <c r="I1005" s="62"/>
      <c r="J1005" s="62" t="str">
        <f t="shared" si="115"/>
        <v/>
      </c>
      <c r="K1005" s="62"/>
      <c r="L1005" s="62" t="str">
        <f t="shared" si="112"/>
        <v/>
      </c>
      <c r="M1005" s="62"/>
    </row>
    <row r="1006" spans="2:13" x14ac:dyDescent="0.25">
      <c r="B1006" s="29" t="str">
        <f t="shared" si="110"/>
        <v/>
      </c>
      <c r="C1006" s="30" t="str">
        <f t="shared" si="116"/>
        <v/>
      </c>
      <c r="D1006" s="61" t="str">
        <f t="shared" si="114"/>
        <v/>
      </c>
      <c r="E1006" s="61"/>
      <c r="F1006" s="62" t="str">
        <f t="shared" si="111"/>
        <v/>
      </c>
      <c r="G1006" s="63"/>
      <c r="H1006" s="62" t="str">
        <f t="shared" si="113"/>
        <v/>
      </c>
      <c r="I1006" s="62"/>
      <c r="J1006" s="62" t="str">
        <f t="shared" si="115"/>
        <v/>
      </c>
      <c r="K1006" s="62"/>
      <c r="L1006" s="62" t="str">
        <f t="shared" si="112"/>
        <v/>
      </c>
      <c r="M1006" s="62"/>
    </row>
    <row r="1007" spans="2:13" x14ac:dyDescent="0.25">
      <c r="B1007" s="29" t="str">
        <f t="shared" si="110"/>
        <v/>
      </c>
      <c r="C1007" s="30" t="str">
        <f t="shared" si="116"/>
        <v/>
      </c>
      <c r="D1007" s="61" t="str">
        <f t="shared" si="114"/>
        <v/>
      </c>
      <c r="E1007" s="61"/>
      <c r="F1007" s="62" t="str">
        <f t="shared" si="111"/>
        <v/>
      </c>
      <c r="G1007" s="63"/>
      <c r="H1007" s="62" t="str">
        <f t="shared" si="113"/>
        <v/>
      </c>
      <c r="I1007" s="62"/>
      <c r="J1007" s="62" t="str">
        <f t="shared" si="115"/>
        <v/>
      </c>
      <c r="K1007" s="62"/>
      <c r="L1007" s="62" t="str">
        <f t="shared" si="112"/>
        <v/>
      </c>
      <c r="M1007" s="62"/>
    </row>
    <row r="1008" spans="2:13" x14ac:dyDescent="0.25">
      <c r="B1008" s="29" t="str">
        <f t="shared" si="110"/>
        <v/>
      </c>
      <c r="C1008" s="30" t="str">
        <f t="shared" si="116"/>
        <v/>
      </c>
      <c r="D1008" s="61" t="str">
        <f t="shared" si="114"/>
        <v/>
      </c>
      <c r="E1008" s="61"/>
      <c r="F1008" s="62" t="str">
        <f t="shared" si="111"/>
        <v/>
      </c>
      <c r="G1008" s="63"/>
      <c r="H1008" s="62" t="str">
        <f t="shared" si="113"/>
        <v/>
      </c>
      <c r="I1008" s="62"/>
      <c r="J1008" s="62" t="str">
        <f t="shared" si="115"/>
        <v/>
      </c>
      <c r="K1008" s="62"/>
      <c r="L1008" s="62" t="str">
        <f t="shared" si="112"/>
        <v/>
      </c>
      <c r="M1008" s="62"/>
    </row>
    <row r="1009" spans="2:13" x14ac:dyDescent="0.25">
      <c r="B1009" s="29" t="str">
        <f t="shared" si="110"/>
        <v/>
      </c>
      <c r="C1009" s="30" t="str">
        <f t="shared" si="116"/>
        <v/>
      </c>
      <c r="D1009" s="61" t="str">
        <f t="shared" si="114"/>
        <v/>
      </c>
      <c r="E1009" s="61"/>
      <c r="F1009" s="62" t="str">
        <f t="shared" si="111"/>
        <v/>
      </c>
      <c r="G1009" s="63"/>
      <c r="H1009" s="62" t="str">
        <f t="shared" si="113"/>
        <v/>
      </c>
      <c r="I1009" s="62"/>
      <c r="J1009" s="62" t="str">
        <f t="shared" si="115"/>
        <v/>
      </c>
      <c r="K1009" s="62"/>
      <c r="L1009" s="62" t="str">
        <f t="shared" si="112"/>
        <v/>
      </c>
      <c r="M1009" s="62"/>
    </row>
    <row r="1010" spans="2:13" x14ac:dyDescent="0.25">
      <c r="B1010" s="29" t="str">
        <f t="shared" ref="B1010:B1073" si="117">IF(C1010="","",B1009+1)</f>
        <v/>
      </c>
      <c r="C1010" s="30" t="str">
        <f t="shared" si="116"/>
        <v/>
      </c>
      <c r="D1010" s="61" t="str">
        <f t="shared" si="114"/>
        <v/>
      </c>
      <c r="E1010" s="61"/>
      <c r="F1010" s="62" t="str">
        <f t="shared" ref="F1010:F1073" si="118">IF(C1010="","",H1009)</f>
        <v/>
      </c>
      <c r="G1010" s="63"/>
      <c r="H1010" s="62" t="str">
        <f t="shared" si="113"/>
        <v/>
      </c>
      <c r="I1010" s="62"/>
      <c r="J1010" s="62" t="str">
        <f t="shared" si="115"/>
        <v/>
      </c>
      <c r="K1010" s="62"/>
      <c r="L1010" s="62" t="str">
        <f t="shared" ref="L1010:L1073" si="119">IF(C1010="","",SUM(H1010:J1010))</f>
        <v/>
      </c>
      <c r="M1010" s="62"/>
    </row>
    <row r="1011" spans="2:13" x14ac:dyDescent="0.25">
      <c r="B1011" s="29" t="str">
        <f t="shared" si="117"/>
        <v/>
      </c>
      <c r="C1011" s="30" t="str">
        <f t="shared" si="116"/>
        <v/>
      </c>
      <c r="D1011" s="61" t="str">
        <f t="shared" si="114"/>
        <v/>
      </c>
      <c r="E1011" s="61"/>
      <c r="F1011" s="62" t="str">
        <f t="shared" si="118"/>
        <v/>
      </c>
      <c r="G1011" s="63"/>
      <c r="H1011" s="62" t="str">
        <f t="shared" si="113"/>
        <v/>
      </c>
      <c r="I1011" s="62"/>
      <c r="J1011" s="62" t="str">
        <f t="shared" si="115"/>
        <v/>
      </c>
      <c r="K1011" s="62"/>
      <c r="L1011" s="62" t="str">
        <f t="shared" si="119"/>
        <v/>
      </c>
      <c r="M1011" s="62"/>
    </row>
    <row r="1012" spans="2:13" x14ac:dyDescent="0.25">
      <c r="B1012" s="29" t="str">
        <f t="shared" si="117"/>
        <v/>
      </c>
      <c r="C1012" s="30" t="str">
        <f t="shared" si="116"/>
        <v/>
      </c>
      <c r="D1012" s="61" t="str">
        <f t="shared" si="114"/>
        <v/>
      </c>
      <c r="E1012" s="61"/>
      <c r="F1012" s="62" t="str">
        <f t="shared" si="118"/>
        <v/>
      </c>
      <c r="G1012" s="63"/>
      <c r="H1012" s="62" t="str">
        <f t="shared" si="113"/>
        <v/>
      </c>
      <c r="I1012" s="62"/>
      <c r="J1012" s="62" t="str">
        <f t="shared" si="115"/>
        <v/>
      </c>
      <c r="K1012" s="62"/>
      <c r="L1012" s="62" t="str">
        <f t="shared" si="119"/>
        <v/>
      </c>
      <c r="M1012" s="62"/>
    </row>
    <row r="1013" spans="2:13" x14ac:dyDescent="0.25">
      <c r="B1013" s="29" t="str">
        <f t="shared" si="117"/>
        <v/>
      </c>
      <c r="C1013" s="30" t="str">
        <f t="shared" si="116"/>
        <v/>
      </c>
      <c r="D1013" s="61" t="str">
        <f t="shared" si="114"/>
        <v/>
      </c>
      <c r="E1013" s="61"/>
      <c r="F1013" s="62" t="str">
        <f t="shared" si="118"/>
        <v/>
      </c>
      <c r="G1013" s="63"/>
      <c r="H1013" s="62" t="str">
        <f t="shared" si="113"/>
        <v/>
      </c>
      <c r="I1013" s="62"/>
      <c r="J1013" s="62" t="str">
        <f t="shared" si="115"/>
        <v/>
      </c>
      <c r="K1013" s="62"/>
      <c r="L1013" s="62" t="str">
        <f t="shared" si="119"/>
        <v/>
      </c>
      <c r="M1013" s="62"/>
    </row>
    <row r="1014" spans="2:13" x14ac:dyDescent="0.25">
      <c r="B1014" s="29" t="str">
        <f t="shared" si="117"/>
        <v/>
      </c>
      <c r="C1014" s="30" t="str">
        <f t="shared" si="116"/>
        <v/>
      </c>
      <c r="D1014" s="61" t="str">
        <f t="shared" si="114"/>
        <v/>
      </c>
      <c r="E1014" s="61"/>
      <c r="F1014" s="62" t="str">
        <f t="shared" si="118"/>
        <v/>
      </c>
      <c r="G1014" s="63"/>
      <c r="H1014" s="62" t="str">
        <f t="shared" si="113"/>
        <v/>
      </c>
      <c r="I1014" s="62"/>
      <c r="J1014" s="62" t="str">
        <f t="shared" si="115"/>
        <v/>
      </c>
      <c r="K1014" s="62"/>
      <c r="L1014" s="62" t="str">
        <f t="shared" si="119"/>
        <v/>
      </c>
      <c r="M1014" s="62"/>
    </row>
    <row r="1015" spans="2:13" x14ac:dyDescent="0.25">
      <c r="B1015" s="29" t="str">
        <f t="shared" si="117"/>
        <v/>
      </c>
      <c r="C1015" s="30" t="str">
        <f t="shared" si="116"/>
        <v/>
      </c>
      <c r="D1015" s="61" t="str">
        <f t="shared" si="114"/>
        <v/>
      </c>
      <c r="E1015" s="61"/>
      <c r="F1015" s="62" t="str">
        <f t="shared" si="118"/>
        <v/>
      </c>
      <c r="G1015" s="63"/>
      <c r="H1015" s="62" t="str">
        <f t="shared" si="113"/>
        <v/>
      </c>
      <c r="I1015" s="62"/>
      <c r="J1015" s="62" t="str">
        <f t="shared" si="115"/>
        <v/>
      </c>
      <c r="K1015" s="62"/>
      <c r="L1015" s="62" t="str">
        <f t="shared" si="119"/>
        <v/>
      </c>
      <c r="M1015" s="62"/>
    </row>
    <row r="1016" spans="2:13" x14ac:dyDescent="0.25">
      <c r="B1016" s="29" t="str">
        <f t="shared" si="117"/>
        <v/>
      </c>
      <c r="C1016" s="30" t="str">
        <f t="shared" si="116"/>
        <v/>
      </c>
      <c r="D1016" s="61" t="str">
        <f t="shared" si="114"/>
        <v/>
      </c>
      <c r="E1016" s="61"/>
      <c r="F1016" s="62" t="str">
        <f t="shared" si="118"/>
        <v/>
      </c>
      <c r="G1016" s="63"/>
      <c r="H1016" s="62" t="str">
        <f t="shared" si="113"/>
        <v/>
      </c>
      <c r="I1016" s="62"/>
      <c r="J1016" s="62" t="str">
        <f t="shared" si="115"/>
        <v/>
      </c>
      <c r="K1016" s="62"/>
      <c r="L1016" s="62" t="str">
        <f t="shared" si="119"/>
        <v/>
      </c>
      <c r="M1016" s="62"/>
    </row>
    <row r="1017" spans="2:13" x14ac:dyDescent="0.25">
      <c r="B1017" s="29" t="str">
        <f t="shared" si="117"/>
        <v/>
      </c>
      <c r="C1017" s="30" t="str">
        <f t="shared" si="116"/>
        <v/>
      </c>
      <c r="D1017" s="61" t="str">
        <f t="shared" si="114"/>
        <v/>
      </c>
      <c r="E1017" s="61"/>
      <c r="F1017" s="62" t="str">
        <f t="shared" si="118"/>
        <v/>
      </c>
      <c r="G1017" s="63"/>
      <c r="H1017" s="62" t="str">
        <f t="shared" si="113"/>
        <v/>
      </c>
      <c r="I1017" s="62"/>
      <c r="J1017" s="62" t="str">
        <f t="shared" si="115"/>
        <v/>
      </c>
      <c r="K1017" s="62"/>
      <c r="L1017" s="62" t="str">
        <f t="shared" si="119"/>
        <v/>
      </c>
      <c r="M1017" s="62"/>
    </row>
    <row r="1018" spans="2:13" x14ac:dyDescent="0.25">
      <c r="B1018" s="29" t="str">
        <f t="shared" si="117"/>
        <v/>
      </c>
      <c r="C1018" s="30" t="str">
        <f t="shared" si="116"/>
        <v/>
      </c>
      <c r="D1018" s="61" t="str">
        <f t="shared" si="114"/>
        <v/>
      </c>
      <c r="E1018" s="61"/>
      <c r="F1018" s="62" t="str">
        <f t="shared" si="118"/>
        <v/>
      </c>
      <c r="G1018" s="63"/>
      <c r="H1018" s="62" t="str">
        <f t="shared" ref="H1018:H1081" si="120">IF(OR(C1018="",ValorOriginal="",Data_Inicial_CM="",Data_Final_CM=""),"",IF(D1018&lt;Data_Final_CM,ValorOriginal/VLOOKUP(Data_Inicial_CM,FCM,CodInd,TRUE)*VLOOKUP(D1018,FCM,CodInd,TRUE),ValorOriginal/VLOOKUP(Data_Inicial_CM,FCM,CodInd,TRUE)*VLOOKUP(Data_Final_CM,FCM,CodInd,TRUE)))</f>
        <v/>
      </c>
      <c r="I1018" s="62"/>
      <c r="J1018" s="62" t="str">
        <f t="shared" si="115"/>
        <v/>
      </c>
      <c r="K1018" s="62"/>
      <c r="L1018" s="62" t="str">
        <f t="shared" si="119"/>
        <v/>
      </c>
      <c r="M1018" s="62"/>
    </row>
    <row r="1019" spans="2:13" x14ac:dyDescent="0.25">
      <c r="B1019" s="29" t="str">
        <f t="shared" si="117"/>
        <v/>
      </c>
      <c r="C1019" s="30" t="str">
        <f t="shared" si="116"/>
        <v/>
      </c>
      <c r="D1019" s="61" t="str">
        <f t="shared" si="114"/>
        <v/>
      </c>
      <c r="E1019" s="61"/>
      <c r="F1019" s="62" t="str">
        <f t="shared" si="118"/>
        <v/>
      </c>
      <c r="G1019" s="63"/>
      <c r="H1019" s="62" t="str">
        <f t="shared" si="120"/>
        <v/>
      </c>
      <c r="I1019" s="62"/>
      <c r="J1019" s="62" t="str">
        <f t="shared" si="115"/>
        <v/>
      </c>
      <c r="K1019" s="62"/>
      <c r="L1019" s="62" t="str">
        <f t="shared" si="119"/>
        <v/>
      </c>
      <c r="M1019" s="62"/>
    </row>
    <row r="1020" spans="2:13" x14ac:dyDescent="0.25">
      <c r="B1020" s="29" t="str">
        <f t="shared" si="117"/>
        <v/>
      </c>
      <c r="C1020" s="30" t="str">
        <f t="shared" si="116"/>
        <v/>
      </c>
      <c r="D1020" s="61" t="str">
        <f t="shared" si="114"/>
        <v/>
      </c>
      <c r="E1020" s="61"/>
      <c r="F1020" s="62" t="str">
        <f t="shared" si="118"/>
        <v/>
      </c>
      <c r="G1020" s="63"/>
      <c r="H1020" s="62" t="str">
        <f t="shared" si="120"/>
        <v/>
      </c>
      <c r="I1020" s="62"/>
      <c r="J1020" s="62" t="str">
        <f t="shared" si="115"/>
        <v/>
      </c>
      <c r="K1020" s="62"/>
      <c r="L1020" s="62" t="str">
        <f t="shared" si="119"/>
        <v/>
      </c>
      <c r="M1020" s="62"/>
    </row>
    <row r="1021" spans="2:13" x14ac:dyDescent="0.25">
      <c r="B1021" s="29" t="str">
        <f t="shared" si="117"/>
        <v/>
      </c>
      <c r="C1021" s="30" t="str">
        <f t="shared" si="116"/>
        <v/>
      </c>
      <c r="D1021" s="61" t="str">
        <f t="shared" si="114"/>
        <v/>
      </c>
      <c r="E1021" s="61"/>
      <c r="F1021" s="62" t="str">
        <f t="shared" si="118"/>
        <v/>
      </c>
      <c r="G1021" s="63"/>
      <c r="H1021" s="62" t="str">
        <f t="shared" si="120"/>
        <v/>
      </c>
      <c r="I1021" s="62"/>
      <c r="J1021" s="62" t="str">
        <f t="shared" si="115"/>
        <v/>
      </c>
      <c r="K1021" s="62"/>
      <c r="L1021" s="62" t="str">
        <f t="shared" si="119"/>
        <v/>
      </c>
      <c r="M1021" s="62"/>
    </row>
    <row r="1022" spans="2:13" x14ac:dyDescent="0.25">
      <c r="B1022" s="29" t="str">
        <f t="shared" si="117"/>
        <v/>
      </c>
      <c r="C1022" s="30" t="str">
        <f t="shared" si="116"/>
        <v/>
      </c>
      <c r="D1022" s="61" t="str">
        <f t="shared" si="114"/>
        <v/>
      </c>
      <c r="E1022" s="61"/>
      <c r="F1022" s="62" t="str">
        <f t="shared" si="118"/>
        <v/>
      </c>
      <c r="G1022" s="63"/>
      <c r="H1022" s="62" t="str">
        <f t="shared" si="120"/>
        <v/>
      </c>
      <c r="I1022" s="62"/>
      <c r="J1022" s="62" t="str">
        <f t="shared" si="115"/>
        <v/>
      </c>
      <c r="K1022" s="62"/>
      <c r="L1022" s="62" t="str">
        <f t="shared" si="119"/>
        <v/>
      </c>
      <c r="M1022" s="62"/>
    </row>
    <row r="1023" spans="2:13" x14ac:dyDescent="0.25">
      <c r="B1023" s="29" t="str">
        <f t="shared" si="117"/>
        <v/>
      </c>
      <c r="C1023" s="30" t="str">
        <f t="shared" si="116"/>
        <v/>
      </c>
      <c r="D1023" s="61" t="str">
        <f t="shared" si="114"/>
        <v/>
      </c>
      <c r="E1023" s="61"/>
      <c r="F1023" s="62" t="str">
        <f t="shared" si="118"/>
        <v/>
      </c>
      <c r="G1023" s="63"/>
      <c r="H1023" s="62" t="str">
        <f t="shared" si="120"/>
        <v/>
      </c>
      <c r="I1023" s="62"/>
      <c r="J1023" s="62" t="str">
        <f t="shared" si="115"/>
        <v/>
      </c>
      <c r="K1023" s="62"/>
      <c r="L1023" s="62" t="str">
        <f t="shared" si="119"/>
        <v/>
      </c>
      <c r="M1023" s="62"/>
    </row>
    <row r="1024" spans="2:13" x14ac:dyDescent="0.25">
      <c r="B1024" s="29" t="str">
        <f t="shared" si="117"/>
        <v/>
      </c>
      <c r="C1024" s="30" t="str">
        <f t="shared" si="116"/>
        <v/>
      </c>
      <c r="D1024" s="61" t="str">
        <f t="shared" si="114"/>
        <v/>
      </c>
      <c r="E1024" s="61"/>
      <c r="F1024" s="62" t="str">
        <f t="shared" si="118"/>
        <v/>
      </c>
      <c r="G1024" s="63"/>
      <c r="H1024" s="62" t="str">
        <f t="shared" si="120"/>
        <v/>
      </c>
      <c r="I1024" s="62"/>
      <c r="J1024" s="62" t="str">
        <f t="shared" si="115"/>
        <v/>
      </c>
      <c r="K1024" s="62"/>
      <c r="L1024" s="62" t="str">
        <f t="shared" si="119"/>
        <v/>
      </c>
      <c r="M1024" s="62"/>
    </row>
    <row r="1025" spans="2:13" x14ac:dyDescent="0.25">
      <c r="B1025" s="29" t="str">
        <f t="shared" si="117"/>
        <v/>
      </c>
      <c r="C1025" s="30" t="str">
        <f t="shared" si="116"/>
        <v/>
      </c>
      <c r="D1025" s="61" t="str">
        <f t="shared" si="114"/>
        <v/>
      </c>
      <c r="E1025" s="61"/>
      <c r="F1025" s="62" t="str">
        <f t="shared" si="118"/>
        <v/>
      </c>
      <c r="G1025" s="63"/>
      <c r="H1025" s="62" t="str">
        <f t="shared" si="120"/>
        <v/>
      </c>
      <c r="I1025" s="62"/>
      <c r="J1025" s="62" t="str">
        <f t="shared" si="115"/>
        <v/>
      </c>
      <c r="K1025" s="62"/>
      <c r="L1025" s="62" t="str">
        <f t="shared" si="119"/>
        <v/>
      </c>
      <c r="M1025" s="62"/>
    </row>
    <row r="1026" spans="2:13" x14ac:dyDescent="0.25">
      <c r="B1026" s="29" t="str">
        <f t="shared" si="117"/>
        <v/>
      </c>
      <c r="C1026" s="30" t="str">
        <f t="shared" si="116"/>
        <v/>
      </c>
      <c r="D1026" s="61" t="str">
        <f t="shared" si="114"/>
        <v/>
      </c>
      <c r="E1026" s="61"/>
      <c r="F1026" s="62" t="str">
        <f t="shared" si="118"/>
        <v/>
      </c>
      <c r="G1026" s="63"/>
      <c r="H1026" s="62" t="str">
        <f t="shared" si="120"/>
        <v/>
      </c>
      <c r="I1026" s="62"/>
      <c r="J1026" s="62" t="str">
        <f t="shared" si="115"/>
        <v/>
      </c>
      <c r="K1026" s="62"/>
      <c r="L1026" s="62" t="str">
        <f t="shared" si="119"/>
        <v/>
      </c>
      <c r="M1026" s="62"/>
    </row>
    <row r="1027" spans="2:13" x14ac:dyDescent="0.25">
      <c r="B1027" s="29" t="str">
        <f t="shared" si="117"/>
        <v/>
      </c>
      <c r="C1027" s="30" t="str">
        <f t="shared" si="116"/>
        <v/>
      </c>
      <c r="D1027" s="61" t="str">
        <f t="shared" si="114"/>
        <v/>
      </c>
      <c r="E1027" s="61"/>
      <c r="F1027" s="62" t="str">
        <f t="shared" si="118"/>
        <v/>
      </c>
      <c r="G1027" s="63"/>
      <c r="H1027" s="62" t="str">
        <f t="shared" si="120"/>
        <v/>
      </c>
      <c r="I1027" s="62"/>
      <c r="J1027" s="62" t="str">
        <f t="shared" si="115"/>
        <v/>
      </c>
      <c r="K1027" s="62"/>
      <c r="L1027" s="62" t="str">
        <f t="shared" si="119"/>
        <v/>
      </c>
      <c r="M1027" s="62"/>
    </row>
    <row r="1028" spans="2:13" x14ac:dyDescent="0.25">
      <c r="B1028" s="29" t="str">
        <f t="shared" si="117"/>
        <v/>
      </c>
      <c r="C1028" s="30" t="str">
        <f t="shared" si="116"/>
        <v/>
      </c>
      <c r="D1028" s="61" t="str">
        <f t="shared" si="114"/>
        <v/>
      </c>
      <c r="E1028" s="61"/>
      <c r="F1028" s="62" t="str">
        <f t="shared" si="118"/>
        <v/>
      </c>
      <c r="G1028" s="63"/>
      <c r="H1028" s="62" t="str">
        <f t="shared" si="120"/>
        <v/>
      </c>
      <c r="I1028" s="62"/>
      <c r="J1028" s="62" t="str">
        <f t="shared" si="115"/>
        <v/>
      </c>
      <c r="K1028" s="62"/>
      <c r="L1028" s="62" t="str">
        <f t="shared" si="119"/>
        <v/>
      </c>
      <c r="M1028" s="62"/>
    </row>
    <row r="1029" spans="2:13" x14ac:dyDescent="0.25">
      <c r="B1029" s="29" t="str">
        <f t="shared" si="117"/>
        <v/>
      </c>
      <c r="C1029" s="30" t="str">
        <f t="shared" si="116"/>
        <v/>
      </c>
      <c r="D1029" s="61" t="str">
        <f t="shared" si="114"/>
        <v/>
      </c>
      <c r="E1029" s="61"/>
      <c r="F1029" s="62" t="str">
        <f t="shared" si="118"/>
        <v/>
      </c>
      <c r="G1029" s="63"/>
      <c r="H1029" s="62" t="str">
        <f t="shared" si="120"/>
        <v/>
      </c>
      <c r="I1029" s="62"/>
      <c r="J1029" s="62" t="str">
        <f t="shared" si="115"/>
        <v/>
      </c>
      <c r="K1029" s="62"/>
      <c r="L1029" s="62" t="str">
        <f t="shared" si="119"/>
        <v/>
      </c>
      <c r="M1029" s="62"/>
    </row>
    <row r="1030" spans="2:13" x14ac:dyDescent="0.25">
      <c r="B1030" s="29" t="str">
        <f t="shared" si="117"/>
        <v/>
      </c>
      <c r="C1030" s="30" t="str">
        <f t="shared" si="116"/>
        <v/>
      </c>
      <c r="D1030" s="61" t="str">
        <f t="shared" si="114"/>
        <v/>
      </c>
      <c r="E1030" s="61"/>
      <c r="F1030" s="62" t="str">
        <f t="shared" si="118"/>
        <v/>
      </c>
      <c r="G1030" s="63"/>
      <c r="H1030" s="62" t="str">
        <f t="shared" si="120"/>
        <v/>
      </c>
      <c r="I1030" s="62"/>
      <c r="J1030" s="62" t="str">
        <f t="shared" si="115"/>
        <v/>
      </c>
      <c r="K1030" s="62"/>
      <c r="L1030" s="62" t="str">
        <f t="shared" si="119"/>
        <v/>
      </c>
      <c r="M1030" s="62"/>
    </row>
    <row r="1031" spans="2:13" x14ac:dyDescent="0.25">
      <c r="B1031" s="29" t="str">
        <f t="shared" si="117"/>
        <v/>
      </c>
      <c r="C1031" s="30" t="str">
        <f t="shared" si="116"/>
        <v/>
      </c>
      <c r="D1031" s="61" t="str">
        <f t="shared" si="114"/>
        <v/>
      </c>
      <c r="E1031" s="61"/>
      <c r="F1031" s="62" t="str">
        <f t="shared" si="118"/>
        <v/>
      </c>
      <c r="G1031" s="63"/>
      <c r="H1031" s="62" t="str">
        <f t="shared" si="120"/>
        <v/>
      </c>
      <c r="I1031" s="62"/>
      <c r="J1031" s="62" t="str">
        <f t="shared" si="115"/>
        <v/>
      </c>
      <c r="K1031" s="62"/>
      <c r="L1031" s="62" t="str">
        <f t="shared" si="119"/>
        <v/>
      </c>
      <c r="M1031" s="62"/>
    </row>
    <row r="1032" spans="2:13" x14ac:dyDescent="0.25">
      <c r="B1032" s="29" t="str">
        <f t="shared" si="117"/>
        <v/>
      </c>
      <c r="C1032" s="30" t="str">
        <f t="shared" si="116"/>
        <v/>
      </c>
      <c r="D1032" s="61" t="str">
        <f t="shared" si="114"/>
        <v/>
      </c>
      <c r="E1032" s="61"/>
      <c r="F1032" s="62" t="str">
        <f t="shared" si="118"/>
        <v/>
      </c>
      <c r="G1032" s="63"/>
      <c r="H1032" s="62" t="str">
        <f t="shared" si="120"/>
        <v/>
      </c>
      <c r="I1032" s="62"/>
      <c r="J1032" s="62" t="str">
        <f t="shared" si="115"/>
        <v/>
      </c>
      <c r="K1032" s="62"/>
      <c r="L1032" s="62" t="str">
        <f t="shared" si="119"/>
        <v/>
      </c>
      <c r="M1032" s="62"/>
    </row>
    <row r="1033" spans="2:13" x14ac:dyDescent="0.25">
      <c r="B1033" s="29" t="str">
        <f t="shared" si="117"/>
        <v/>
      </c>
      <c r="C1033" s="30" t="str">
        <f t="shared" si="116"/>
        <v/>
      </c>
      <c r="D1033" s="61" t="str">
        <f t="shared" si="114"/>
        <v/>
      </c>
      <c r="E1033" s="61"/>
      <c r="F1033" s="62" t="str">
        <f t="shared" si="118"/>
        <v/>
      </c>
      <c r="G1033" s="63"/>
      <c r="H1033" s="62" t="str">
        <f t="shared" si="120"/>
        <v/>
      </c>
      <c r="I1033" s="62"/>
      <c r="J1033" s="62" t="str">
        <f t="shared" si="115"/>
        <v/>
      </c>
      <c r="K1033" s="62"/>
      <c r="L1033" s="62" t="str">
        <f t="shared" si="119"/>
        <v/>
      </c>
      <c r="M1033" s="62"/>
    </row>
    <row r="1034" spans="2:13" x14ac:dyDescent="0.25">
      <c r="B1034" s="29" t="str">
        <f t="shared" si="117"/>
        <v/>
      </c>
      <c r="C1034" s="30" t="str">
        <f t="shared" si="116"/>
        <v/>
      </c>
      <c r="D1034" s="61" t="str">
        <f t="shared" si="114"/>
        <v/>
      </c>
      <c r="E1034" s="61"/>
      <c r="F1034" s="62" t="str">
        <f t="shared" si="118"/>
        <v/>
      </c>
      <c r="G1034" s="63"/>
      <c r="H1034" s="62" t="str">
        <f t="shared" si="120"/>
        <v/>
      </c>
      <c r="I1034" s="62"/>
      <c r="J1034" s="62" t="str">
        <f t="shared" si="115"/>
        <v/>
      </c>
      <c r="K1034" s="62"/>
      <c r="L1034" s="62" t="str">
        <f t="shared" si="119"/>
        <v/>
      </c>
      <c r="M1034" s="62"/>
    </row>
    <row r="1035" spans="2:13" x14ac:dyDescent="0.25">
      <c r="B1035" s="29" t="str">
        <f t="shared" si="117"/>
        <v/>
      </c>
      <c r="C1035" s="30" t="str">
        <f t="shared" si="116"/>
        <v/>
      </c>
      <c r="D1035" s="61" t="str">
        <f t="shared" si="114"/>
        <v/>
      </c>
      <c r="E1035" s="61"/>
      <c r="F1035" s="62" t="str">
        <f t="shared" si="118"/>
        <v/>
      </c>
      <c r="G1035" s="63"/>
      <c r="H1035" s="62" t="str">
        <f t="shared" si="120"/>
        <v/>
      </c>
      <c r="I1035" s="62"/>
      <c r="J1035" s="62" t="str">
        <f t="shared" si="115"/>
        <v/>
      </c>
      <c r="K1035" s="62"/>
      <c r="L1035" s="62" t="str">
        <f t="shared" si="119"/>
        <v/>
      </c>
      <c r="M1035" s="62"/>
    </row>
    <row r="1036" spans="2:13" x14ac:dyDescent="0.25">
      <c r="B1036" s="29" t="str">
        <f t="shared" si="117"/>
        <v/>
      </c>
      <c r="C1036" s="30" t="str">
        <f t="shared" si="116"/>
        <v/>
      </c>
      <c r="D1036" s="61" t="str">
        <f t="shared" si="114"/>
        <v/>
      </c>
      <c r="E1036" s="61"/>
      <c r="F1036" s="62" t="str">
        <f t="shared" si="118"/>
        <v/>
      </c>
      <c r="G1036" s="63"/>
      <c r="H1036" s="62" t="str">
        <f t="shared" si="120"/>
        <v/>
      </c>
      <c r="I1036" s="62"/>
      <c r="J1036" s="62" t="str">
        <f t="shared" si="115"/>
        <v/>
      </c>
      <c r="K1036" s="62"/>
      <c r="L1036" s="62" t="str">
        <f t="shared" si="119"/>
        <v/>
      </c>
      <c r="M1036" s="62"/>
    </row>
    <row r="1037" spans="2:13" x14ac:dyDescent="0.25">
      <c r="B1037" s="29" t="str">
        <f t="shared" si="117"/>
        <v/>
      </c>
      <c r="C1037" s="30" t="str">
        <f t="shared" si="116"/>
        <v/>
      </c>
      <c r="D1037" s="61" t="str">
        <f t="shared" si="114"/>
        <v/>
      </c>
      <c r="E1037" s="61"/>
      <c r="F1037" s="62" t="str">
        <f t="shared" si="118"/>
        <v/>
      </c>
      <c r="G1037" s="63"/>
      <c r="H1037" s="62" t="str">
        <f t="shared" si="120"/>
        <v/>
      </c>
      <c r="I1037" s="62"/>
      <c r="J1037" s="62" t="str">
        <f t="shared" si="115"/>
        <v/>
      </c>
      <c r="K1037" s="62"/>
      <c r="L1037" s="62" t="str">
        <f t="shared" si="119"/>
        <v/>
      </c>
      <c r="M1037" s="62"/>
    </row>
    <row r="1038" spans="2:13" x14ac:dyDescent="0.25">
      <c r="B1038" s="29" t="str">
        <f t="shared" si="117"/>
        <v/>
      </c>
      <c r="C1038" s="30" t="str">
        <f t="shared" si="116"/>
        <v/>
      </c>
      <c r="D1038" s="61" t="str">
        <f t="shared" si="114"/>
        <v/>
      </c>
      <c r="E1038" s="61"/>
      <c r="F1038" s="62" t="str">
        <f t="shared" si="118"/>
        <v/>
      </c>
      <c r="G1038" s="63"/>
      <c r="H1038" s="62" t="str">
        <f t="shared" si="120"/>
        <v/>
      </c>
      <c r="I1038" s="62"/>
      <c r="J1038" s="62" t="str">
        <f t="shared" si="115"/>
        <v/>
      </c>
      <c r="K1038" s="62"/>
      <c r="L1038" s="62" t="str">
        <f t="shared" si="119"/>
        <v/>
      </c>
      <c r="M1038" s="62"/>
    </row>
    <row r="1039" spans="2:13" x14ac:dyDescent="0.25">
      <c r="B1039" s="29" t="str">
        <f t="shared" si="117"/>
        <v/>
      </c>
      <c r="C1039" s="30" t="str">
        <f t="shared" si="116"/>
        <v/>
      </c>
      <c r="D1039" s="61" t="str">
        <f t="shared" si="114"/>
        <v/>
      </c>
      <c r="E1039" s="61"/>
      <c r="F1039" s="62" t="str">
        <f t="shared" si="118"/>
        <v/>
      </c>
      <c r="G1039" s="63"/>
      <c r="H1039" s="62" t="str">
        <f t="shared" si="120"/>
        <v/>
      </c>
      <c r="I1039" s="62"/>
      <c r="J1039" s="62" t="str">
        <f t="shared" si="115"/>
        <v/>
      </c>
      <c r="K1039" s="62"/>
      <c r="L1039" s="62" t="str">
        <f t="shared" si="119"/>
        <v/>
      </c>
      <c r="M1039" s="62"/>
    </row>
    <row r="1040" spans="2:13" x14ac:dyDescent="0.25">
      <c r="B1040" s="29" t="str">
        <f t="shared" si="117"/>
        <v/>
      </c>
      <c r="C1040" s="30" t="str">
        <f t="shared" si="116"/>
        <v/>
      </c>
      <c r="D1040" s="61" t="str">
        <f t="shared" si="114"/>
        <v/>
      </c>
      <c r="E1040" s="61"/>
      <c r="F1040" s="62" t="str">
        <f t="shared" si="118"/>
        <v/>
      </c>
      <c r="G1040" s="63"/>
      <c r="H1040" s="62" t="str">
        <f t="shared" si="120"/>
        <v/>
      </c>
      <c r="I1040" s="62"/>
      <c r="J1040" s="62" t="str">
        <f t="shared" si="115"/>
        <v/>
      </c>
      <c r="K1040" s="62"/>
      <c r="L1040" s="62" t="str">
        <f t="shared" si="119"/>
        <v/>
      </c>
      <c r="M1040" s="62"/>
    </row>
    <row r="1041" spans="2:13" x14ac:dyDescent="0.25">
      <c r="B1041" s="29" t="str">
        <f t="shared" si="117"/>
        <v/>
      </c>
      <c r="C1041" s="30" t="str">
        <f t="shared" si="116"/>
        <v/>
      </c>
      <c r="D1041" s="61" t="str">
        <f t="shared" si="114"/>
        <v/>
      </c>
      <c r="E1041" s="61"/>
      <c r="F1041" s="62" t="str">
        <f t="shared" si="118"/>
        <v/>
      </c>
      <c r="G1041" s="63"/>
      <c r="H1041" s="62" t="str">
        <f t="shared" si="120"/>
        <v/>
      </c>
      <c r="I1041" s="62"/>
      <c r="J1041" s="62" t="str">
        <f t="shared" si="115"/>
        <v/>
      </c>
      <c r="K1041" s="62"/>
      <c r="L1041" s="62" t="str">
        <f t="shared" si="119"/>
        <v/>
      </c>
      <c r="M1041" s="62"/>
    </row>
    <row r="1042" spans="2:13" x14ac:dyDescent="0.25">
      <c r="B1042" s="29" t="str">
        <f t="shared" si="117"/>
        <v/>
      </c>
      <c r="C1042" s="30" t="str">
        <f t="shared" si="116"/>
        <v/>
      </c>
      <c r="D1042" s="61" t="str">
        <f t="shared" si="114"/>
        <v/>
      </c>
      <c r="E1042" s="61"/>
      <c r="F1042" s="62" t="str">
        <f t="shared" si="118"/>
        <v/>
      </c>
      <c r="G1042" s="63"/>
      <c r="H1042" s="62" t="str">
        <f t="shared" si="120"/>
        <v/>
      </c>
      <c r="I1042" s="62"/>
      <c r="J1042" s="62" t="str">
        <f t="shared" si="115"/>
        <v/>
      </c>
      <c r="K1042" s="62"/>
      <c r="L1042" s="62" t="str">
        <f t="shared" si="119"/>
        <v/>
      </c>
      <c r="M1042" s="62"/>
    </row>
    <row r="1043" spans="2:13" x14ac:dyDescent="0.25">
      <c r="B1043" s="29" t="str">
        <f t="shared" si="117"/>
        <v/>
      </c>
      <c r="C1043" s="30" t="str">
        <f t="shared" si="116"/>
        <v/>
      </c>
      <c r="D1043" s="61" t="str">
        <f t="shared" si="114"/>
        <v/>
      </c>
      <c r="E1043" s="61"/>
      <c r="F1043" s="62" t="str">
        <f t="shared" si="118"/>
        <v/>
      </c>
      <c r="G1043" s="63"/>
      <c r="H1043" s="62" t="str">
        <f t="shared" si="120"/>
        <v/>
      </c>
      <c r="I1043" s="62"/>
      <c r="J1043" s="62" t="str">
        <f t="shared" si="115"/>
        <v/>
      </c>
      <c r="K1043" s="62"/>
      <c r="L1043" s="62" t="str">
        <f t="shared" si="119"/>
        <v/>
      </c>
      <c r="M1043" s="62"/>
    </row>
    <row r="1044" spans="2:13" x14ac:dyDescent="0.25">
      <c r="B1044" s="29" t="str">
        <f t="shared" si="117"/>
        <v/>
      </c>
      <c r="C1044" s="30" t="str">
        <f t="shared" si="116"/>
        <v/>
      </c>
      <c r="D1044" s="61" t="str">
        <f t="shared" si="114"/>
        <v/>
      </c>
      <c r="E1044" s="61"/>
      <c r="F1044" s="62" t="str">
        <f t="shared" si="118"/>
        <v/>
      </c>
      <c r="G1044" s="63"/>
      <c r="H1044" s="62" t="str">
        <f t="shared" si="120"/>
        <v/>
      </c>
      <c r="I1044" s="62"/>
      <c r="J1044" s="62" t="str">
        <f t="shared" si="115"/>
        <v/>
      </c>
      <c r="K1044" s="62"/>
      <c r="L1044" s="62" t="str">
        <f t="shared" si="119"/>
        <v/>
      </c>
      <c r="M1044" s="62"/>
    </row>
    <row r="1045" spans="2:13" x14ac:dyDescent="0.25">
      <c r="B1045" s="29" t="str">
        <f t="shared" si="117"/>
        <v/>
      </c>
      <c r="C1045" s="30" t="str">
        <f t="shared" si="116"/>
        <v/>
      </c>
      <c r="D1045" s="61" t="str">
        <f t="shared" si="114"/>
        <v/>
      </c>
      <c r="E1045" s="61"/>
      <c r="F1045" s="62" t="str">
        <f t="shared" si="118"/>
        <v/>
      </c>
      <c r="G1045" s="63"/>
      <c r="H1045" s="62" t="str">
        <f t="shared" si="120"/>
        <v/>
      </c>
      <c r="I1045" s="62"/>
      <c r="J1045" s="62" t="str">
        <f t="shared" si="115"/>
        <v/>
      </c>
      <c r="K1045" s="62"/>
      <c r="L1045" s="62" t="str">
        <f t="shared" si="119"/>
        <v/>
      </c>
      <c r="M1045" s="62"/>
    </row>
    <row r="1046" spans="2:13" x14ac:dyDescent="0.25">
      <c r="B1046" s="29" t="str">
        <f t="shared" si="117"/>
        <v/>
      </c>
      <c r="C1046" s="30" t="str">
        <f t="shared" si="116"/>
        <v/>
      </c>
      <c r="D1046" s="61" t="str">
        <f t="shared" si="114"/>
        <v/>
      </c>
      <c r="E1046" s="61"/>
      <c r="F1046" s="62" t="str">
        <f t="shared" si="118"/>
        <v/>
      </c>
      <c r="G1046" s="63"/>
      <c r="H1046" s="62" t="str">
        <f t="shared" si="120"/>
        <v/>
      </c>
      <c r="I1046" s="62"/>
      <c r="J1046" s="62" t="str">
        <f t="shared" si="115"/>
        <v/>
      </c>
      <c r="K1046" s="62"/>
      <c r="L1046" s="62" t="str">
        <f t="shared" si="119"/>
        <v/>
      </c>
      <c r="M1046" s="62"/>
    </row>
    <row r="1047" spans="2:13" x14ac:dyDescent="0.25">
      <c r="B1047" s="29" t="str">
        <f t="shared" si="117"/>
        <v/>
      </c>
      <c r="C1047" s="30" t="str">
        <f t="shared" si="116"/>
        <v/>
      </c>
      <c r="D1047" s="61" t="str">
        <f t="shared" si="114"/>
        <v/>
      </c>
      <c r="E1047" s="61"/>
      <c r="F1047" s="62" t="str">
        <f t="shared" si="118"/>
        <v/>
      </c>
      <c r="G1047" s="63"/>
      <c r="H1047" s="62" t="str">
        <f t="shared" si="120"/>
        <v/>
      </c>
      <c r="I1047" s="62"/>
      <c r="J1047" s="62" t="str">
        <f t="shared" si="115"/>
        <v/>
      </c>
      <c r="K1047" s="62"/>
      <c r="L1047" s="62" t="str">
        <f t="shared" si="119"/>
        <v/>
      </c>
      <c r="M1047" s="62"/>
    </row>
    <row r="1048" spans="2:13" x14ac:dyDescent="0.25">
      <c r="B1048" s="29" t="str">
        <f t="shared" si="117"/>
        <v/>
      </c>
      <c r="C1048" s="30" t="str">
        <f t="shared" si="116"/>
        <v/>
      </c>
      <c r="D1048" s="61" t="str">
        <f t="shared" si="114"/>
        <v/>
      </c>
      <c r="E1048" s="61"/>
      <c r="F1048" s="62" t="str">
        <f t="shared" si="118"/>
        <v/>
      </c>
      <c r="G1048" s="63"/>
      <c r="H1048" s="62" t="str">
        <f t="shared" si="120"/>
        <v/>
      </c>
      <c r="I1048" s="62"/>
      <c r="J1048" s="62" t="str">
        <f t="shared" si="115"/>
        <v/>
      </c>
      <c r="K1048" s="62"/>
      <c r="L1048" s="62" t="str">
        <f t="shared" si="119"/>
        <v/>
      </c>
      <c r="M1048" s="62"/>
    </row>
    <row r="1049" spans="2:13" x14ac:dyDescent="0.25">
      <c r="B1049" s="29" t="str">
        <f t="shared" si="117"/>
        <v/>
      </c>
      <c r="C1049" s="30" t="str">
        <f t="shared" si="116"/>
        <v/>
      </c>
      <c r="D1049" s="61" t="str">
        <f t="shared" si="114"/>
        <v/>
      </c>
      <c r="E1049" s="61"/>
      <c r="F1049" s="62" t="str">
        <f t="shared" si="118"/>
        <v/>
      </c>
      <c r="G1049" s="63"/>
      <c r="H1049" s="62" t="str">
        <f t="shared" si="120"/>
        <v/>
      </c>
      <c r="I1049" s="62"/>
      <c r="J1049" s="62" t="str">
        <f t="shared" si="115"/>
        <v/>
      </c>
      <c r="K1049" s="62"/>
      <c r="L1049" s="62" t="str">
        <f t="shared" si="119"/>
        <v/>
      </c>
      <c r="M1049" s="62"/>
    </row>
    <row r="1050" spans="2:13" x14ac:dyDescent="0.25">
      <c r="B1050" s="29" t="str">
        <f t="shared" si="117"/>
        <v/>
      </c>
      <c r="C1050" s="30" t="str">
        <f t="shared" si="116"/>
        <v/>
      </c>
      <c r="D1050" s="61" t="str">
        <f t="shared" si="114"/>
        <v/>
      </c>
      <c r="E1050" s="61"/>
      <c r="F1050" s="62" t="str">
        <f t="shared" si="118"/>
        <v/>
      </c>
      <c r="G1050" s="63"/>
      <c r="H1050" s="62" t="str">
        <f t="shared" si="120"/>
        <v/>
      </c>
      <c r="I1050" s="62"/>
      <c r="J1050" s="62" t="str">
        <f t="shared" si="115"/>
        <v/>
      </c>
      <c r="K1050" s="62"/>
      <c r="L1050" s="62" t="str">
        <f t="shared" si="119"/>
        <v/>
      </c>
      <c r="M1050" s="62"/>
    </row>
    <row r="1051" spans="2:13" x14ac:dyDescent="0.25">
      <c r="B1051" s="29" t="str">
        <f t="shared" si="117"/>
        <v/>
      </c>
      <c r="C1051" s="30" t="str">
        <f t="shared" si="116"/>
        <v/>
      </c>
      <c r="D1051" s="61" t="str">
        <f t="shared" si="114"/>
        <v/>
      </c>
      <c r="E1051" s="61"/>
      <c r="F1051" s="62" t="str">
        <f t="shared" si="118"/>
        <v/>
      </c>
      <c r="G1051" s="63"/>
      <c r="H1051" s="62" t="str">
        <f t="shared" si="120"/>
        <v/>
      </c>
      <c r="I1051" s="62"/>
      <c r="J1051" s="62" t="str">
        <f t="shared" si="115"/>
        <v/>
      </c>
      <c r="K1051" s="62"/>
      <c r="L1051" s="62" t="str">
        <f t="shared" si="119"/>
        <v/>
      </c>
      <c r="M1051" s="62"/>
    </row>
    <row r="1052" spans="2:13" x14ac:dyDescent="0.25">
      <c r="B1052" s="29" t="str">
        <f t="shared" si="117"/>
        <v/>
      </c>
      <c r="C1052" s="30" t="str">
        <f t="shared" si="116"/>
        <v/>
      </c>
      <c r="D1052" s="61" t="str">
        <f t="shared" si="114"/>
        <v/>
      </c>
      <c r="E1052" s="61"/>
      <c r="F1052" s="62" t="str">
        <f t="shared" si="118"/>
        <v/>
      </c>
      <c r="G1052" s="63"/>
      <c r="H1052" s="62" t="str">
        <f t="shared" si="120"/>
        <v/>
      </c>
      <c r="I1052" s="62"/>
      <c r="J1052" s="62" t="str">
        <f t="shared" si="115"/>
        <v/>
      </c>
      <c r="K1052" s="62"/>
      <c r="L1052" s="62" t="str">
        <f t="shared" si="119"/>
        <v/>
      </c>
      <c r="M1052" s="62"/>
    </row>
    <row r="1053" spans="2:13" x14ac:dyDescent="0.25">
      <c r="B1053" s="29" t="str">
        <f t="shared" si="117"/>
        <v/>
      </c>
      <c r="C1053" s="30" t="str">
        <f t="shared" si="116"/>
        <v/>
      </c>
      <c r="D1053" s="61" t="str">
        <f t="shared" si="114"/>
        <v/>
      </c>
      <c r="E1053" s="61"/>
      <c r="F1053" s="62" t="str">
        <f t="shared" si="118"/>
        <v/>
      </c>
      <c r="G1053" s="63"/>
      <c r="H1053" s="62" t="str">
        <f t="shared" si="120"/>
        <v/>
      </c>
      <c r="I1053" s="62"/>
      <c r="J1053" s="62" t="str">
        <f t="shared" si="115"/>
        <v/>
      </c>
      <c r="K1053" s="62"/>
      <c r="L1053" s="62" t="str">
        <f t="shared" si="119"/>
        <v/>
      </c>
      <c r="M1053" s="62"/>
    </row>
    <row r="1054" spans="2:13" x14ac:dyDescent="0.25">
      <c r="B1054" s="29" t="str">
        <f t="shared" si="117"/>
        <v/>
      </c>
      <c r="C1054" s="30" t="str">
        <f t="shared" si="116"/>
        <v/>
      </c>
      <c r="D1054" s="61" t="str">
        <f t="shared" si="114"/>
        <v/>
      </c>
      <c r="E1054" s="61"/>
      <c r="F1054" s="62" t="str">
        <f t="shared" si="118"/>
        <v/>
      </c>
      <c r="G1054" s="63"/>
      <c r="H1054" s="62" t="str">
        <f t="shared" si="120"/>
        <v/>
      </c>
      <c r="I1054" s="62"/>
      <c r="J1054" s="62" t="str">
        <f t="shared" si="115"/>
        <v/>
      </c>
      <c r="K1054" s="62"/>
      <c r="L1054" s="62" t="str">
        <f t="shared" si="119"/>
        <v/>
      </c>
      <c r="M1054" s="62"/>
    </row>
    <row r="1055" spans="2:13" x14ac:dyDescent="0.25">
      <c r="B1055" s="29" t="str">
        <f t="shared" si="117"/>
        <v/>
      </c>
      <c r="C1055" s="30" t="str">
        <f t="shared" si="116"/>
        <v/>
      </c>
      <c r="D1055" s="61" t="str">
        <f t="shared" si="114"/>
        <v/>
      </c>
      <c r="E1055" s="61"/>
      <c r="F1055" s="62" t="str">
        <f t="shared" si="118"/>
        <v/>
      </c>
      <c r="G1055" s="63"/>
      <c r="H1055" s="62" t="str">
        <f t="shared" si="120"/>
        <v/>
      </c>
      <c r="I1055" s="62"/>
      <c r="J1055" s="62" t="str">
        <f t="shared" si="115"/>
        <v/>
      </c>
      <c r="K1055" s="62"/>
      <c r="L1055" s="62" t="str">
        <f t="shared" si="119"/>
        <v/>
      </c>
      <c r="M1055" s="62"/>
    </row>
    <row r="1056" spans="2:13" x14ac:dyDescent="0.25">
      <c r="B1056" s="29" t="str">
        <f t="shared" si="117"/>
        <v/>
      </c>
      <c r="C1056" s="30" t="str">
        <f t="shared" si="116"/>
        <v/>
      </c>
      <c r="D1056" s="61" t="str">
        <f t="shared" si="114"/>
        <v/>
      </c>
      <c r="E1056" s="61"/>
      <c r="F1056" s="62" t="str">
        <f t="shared" si="118"/>
        <v/>
      </c>
      <c r="G1056" s="63"/>
      <c r="H1056" s="62" t="str">
        <f t="shared" si="120"/>
        <v/>
      </c>
      <c r="I1056" s="62"/>
      <c r="J1056" s="62" t="str">
        <f t="shared" si="115"/>
        <v/>
      </c>
      <c r="K1056" s="62"/>
      <c r="L1056" s="62" t="str">
        <f t="shared" si="119"/>
        <v/>
      </c>
      <c r="M1056" s="62"/>
    </row>
    <row r="1057" spans="2:13" x14ac:dyDescent="0.25">
      <c r="B1057" s="29" t="str">
        <f t="shared" si="117"/>
        <v/>
      </c>
      <c r="C1057" s="30" t="str">
        <f t="shared" si="116"/>
        <v/>
      </c>
      <c r="D1057" s="61" t="str">
        <f t="shared" si="114"/>
        <v/>
      </c>
      <c r="E1057" s="61"/>
      <c r="F1057" s="62" t="str">
        <f t="shared" si="118"/>
        <v/>
      </c>
      <c r="G1057" s="63"/>
      <c r="H1057" s="62" t="str">
        <f t="shared" si="120"/>
        <v/>
      </c>
      <c r="I1057" s="62"/>
      <c r="J1057" s="62" t="str">
        <f t="shared" si="115"/>
        <v/>
      </c>
      <c r="K1057" s="62"/>
      <c r="L1057" s="62" t="str">
        <f t="shared" si="119"/>
        <v/>
      </c>
      <c r="M1057" s="62"/>
    </row>
    <row r="1058" spans="2:13" x14ac:dyDescent="0.25">
      <c r="B1058" s="29" t="str">
        <f t="shared" si="117"/>
        <v/>
      </c>
      <c r="C1058" s="30" t="str">
        <f t="shared" si="116"/>
        <v/>
      </c>
      <c r="D1058" s="61" t="str">
        <f t="shared" si="114"/>
        <v/>
      </c>
      <c r="E1058" s="61"/>
      <c r="F1058" s="62" t="str">
        <f t="shared" si="118"/>
        <v/>
      </c>
      <c r="G1058" s="63"/>
      <c r="H1058" s="62" t="str">
        <f t="shared" si="120"/>
        <v/>
      </c>
      <c r="I1058" s="62"/>
      <c r="J1058" s="62" t="str">
        <f t="shared" si="115"/>
        <v/>
      </c>
      <c r="K1058" s="62"/>
      <c r="L1058" s="62" t="str">
        <f t="shared" si="119"/>
        <v/>
      </c>
      <c r="M1058" s="62"/>
    </row>
    <row r="1059" spans="2:13" x14ac:dyDescent="0.25">
      <c r="B1059" s="29" t="str">
        <f t="shared" si="117"/>
        <v/>
      </c>
      <c r="C1059" s="30" t="str">
        <f t="shared" si="116"/>
        <v/>
      </c>
      <c r="D1059" s="61" t="str">
        <f t="shared" si="114"/>
        <v/>
      </c>
      <c r="E1059" s="61"/>
      <c r="F1059" s="62" t="str">
        <f t="shared" si="118"/>
        <v/>
      </c>
      <c r="G1059" s="63"/>
      <c r="H1059" s="62" t="str">
        <f t="shared" si="120"/>
        <v/>
      </c>
      <c r="I1059" s="62"/>
      <c r="J1059" s="62" t="str">
        <f t="shared" si="115"/>
        <v/>
      </c>
      <c r="K1059" s="62"/>
      <c r="L1059" s="62" t="str">
        <f t="shared" si="119"/>
        <v/>
      </c>
      <c r="M1059" s="62"/>
    </row>
    <row r="1060" spans="2:13" x14ac:dyDescent="0.25">
      <c r="B1060" s="29" t="str">
        <f t="shared" si="117"/>
        <v/>
      </c>
      <c r="C1060" s="30" t="str">
        <f t="shared" si="116"/>
        <v/>
      </c>
      <c r="D1060" s="61" t="str">
        <f t="shared" si="114"/>
        <v/>
      </c>
      <c r="E1060" s="61"/>
      <c r="F1060" s="62" t="str">
        <f t="shared" si="118"/>
        <v/>
      </c>
      <c r="G1060" s="63"/>
      <c r="H1060" s="62" t="str">
        <f t="shared" si="120"/>
        <v/>
      </c>
      <c r="I1060" s="62"/>
      <c r="J1060" s="62" t="str">
        <f t="shared" si="115"/>
        <v/>
      </c>
      <c r="K1060" s="62"/>
      <c r="L1060" s="62" t="str">
        <f t="shared" si="119"/>
        <v/>
      </c>
      <c r="M1060" s="62"/>
    </row>
    <row r="1061" spans="2:13" x14ac:dyDescent="0.25">
      <c r="B1061" s="29" t="str">
        <f t="shared" si="117"/>
        <v/>
      </c>
      <c r="C1061" s="30" t="str">
        <f t="shared" si="116"/>
        <v/>
      </c>
      <c r="D1061" s="61" t="str">
        <f t="shared" si="114"/>
        <v/>
      </c>
      <c r="E1061" s="61"/>
      <c r="F1061" s="62" t="str">
        <f t="shared" si="118"/>
        <v/>
      </c>
      <c r="G1061" s="63"/>
      <c r="H1061" s="62" t="str">
        <f t="shared" si="120"/>
        <v/>
      </c>
      <c r="I1061" s="62"/>
      <c r="J1061" s="62" t="str">
        <f t="shared" si="115"/>
        <v/>
      </c>
      <c r="K1061" s="62"/>
      <c r="L1061" s="62" t="str">
        <f t="shared" si="119"/>
        <v/>
      </c>
      <c r="M1061" s="62"/>
    </row>
    <row r="1062" spans="2:13" x14ac:dyDescent="0.25">
      <c r="B1062" s="29" t="str">
        <f t="shared" si="117"/>
        <v/>
      </c>
      <c r="C1062" s="30" t="str">
        <f t="shared" si="116"/>
        <v/>
      </c>
      <c r="D1062" s="61" t="str">
        <f t="shared" si="114"/>
        <v/>
      </c>
      <c r="E1062" s="61"/>
      <c r="F1062" s="62" t="str">
        <f t="shared" si="118"/>
        <v/>
      </c>
      <c r="G1062" s="63"/>
      <c r="H1062" s="62" t="str">
        <f t="shared" si="120"/>
        <v/>
      </c>
      <c r="I1062" s="62"/>
      <c r="J1062" s="62" t="str">
        <f t="shared" si="115"/>
        <v/>
      </c>
      <c r="K1062" s="62"/>
      <c r="L1062" s="62" t="str">
        <f t="shared" si="119"/>
        <v/>
      </c>
      <c r="M1062" s="62"/>
    </row>
    <row r="1063" spans="2:13" x14ac:dyDescent="0.25">
      <c r="B1063" s="29" t="str">
        <f t="shared" si="117"/>
        <v/>
      </c>
      <c r="C1063" s="30" t="str">
        <f t="shared" si="116"/>
        <v/>
      </c>
      <c r="D1063" s="61" t="str">
        <f t="shared" si="114"/>
        <v/>
      </c>
      <c r="E1063" s="61"/>
      <c r="F1063" s="62" t="str">
        <f t="shared" si="118"/>
        <v/>
      </c>
      <c r="G1063" s="63"/>
      <c r="H1063" s="62" t="str">
        <f t="shared" si="120"/>
        <v/>
      </c>
      <c r="I1063" s="62"/>
      <c r="J1063" s="62" t="str">
        <f t="shared" si="115"/>
        <v/>
      </c>
      <c r="K1063" s="62"/>
      <c r="L1063" s="62" t="str">
        <f t="shared" si="119"/>
        <v/>
      </c>
      <c r="M1063" s="62"/>
    </row>
    <row r="1064" spans="2:13" x14ac:dyDescent="0.25">
      <c r="B1064" s="29" t="str">
        <f t="shared" si="117"/>
        <v/>
      </c>
      <c r="C1064" s="30" t="str">
        <f t="shared" si="116"/>
        <v/>
      </c>
      <c r="D1064" s="61" t="str">
        <f t="shared" ref="D1064:D1127" si="121">IF(C1064="","",IF(EOMONTH(C1064,0)&gt;Data_Final_Cálculo,Data_Final_Cálculo,EOMONTH(C1064,0)))</f>
        <v/>
      </c>
      <c r="E1064" s="61"/>
      <c r="F1064" s="62" t="str">
        <f t="shared" si="118"/>
        <v/>
      </c>
      <c r="G1064" s="63"/>
      <c r="H1064" s="62" t="str">
        <f t="shared" si="120"/>
        <v/>
      </c>
      <c r="I1064" s="62"/>
      <c r="J1064" s="62" t="str">
        <f t="shared" ref="J1064:J1127" si="122">IF(OR(C1064="",ValorOriginal=""),"",IF(OR(Data_Inicial_Jur="",Data_Final_Jur="",CodJur=1,D1064&lt;Data_Inicial_Jur),0,H1064*(VLOOKUP(IF(D1064&gt;Data_Final_Jur,Data_Final_Jur,D1064),FJ,CodJur,TRUE)-VLOOKUP(Data_Inicial_Jur,FJ,CodJur,TRUE))*(IF(CodJur=3,0.01,TaxaJur))))</f>
        <v/>
      </c>
      <c r="K1064" s="62"/>
      <c r="L1064" s="62" t="str">
        <f t="shared" si="119"/>
        <v/>
      </c>
      <c r="M1064" s="62"/>
    </row>
    <row r="1065" spans="2:13" x14ac:dyDescent="0.25">
      <c r="B1065" s="29" t="str">
        <f t="shared" si="117"/>
        <v/>
      </c>
      <c r="C1065" s="30" t="str">
        <f t="shared" ref="C1065:C1128" si="123">IF(D1064&gt;=Data_Final_Cálculo,"",D1064+1)</f>
        <v/>
      </c>
      <c r="D1065" s="61" t="str">
        <f t="shared" si="121"/>
        <v/>
      </c>
      <c r="E1065" s="61"/>
      <c r="F1065" s="62" t="str">
        <f t="shared" si="118"/>
        <v/>
      </c>
      <c r="G1065" s="63"/>
      <c r="H1065" s="62" t="str">
        <f t="shared" si="120"/>
        <v/>
      </c>
      <c r="I1065" s="62"/>
      <c r="J1065" s="62" t="str">
        <f t="shared" si="122"/>
        <v/>
      </c>
      <c r="K1065" s="62"/>
      <c r="L1065" s="62" t="str">
        <f t="shared" si="119"/>
        <v/>
      </c>
      <c r="M1065" s="62"/>
    </row>
    <row r="1066" spans="2:13" x14ac:dyDescent="0.25">
      <c r="B1066" s="29" t="str">
        <f t="shared" si="117"/>
        <v/>
      </c>
      <c r="C1066" s="30" t="str">
        <f t="shared" si="123"/>
        <v/>
      </c>
      <c r="D1066" s="61" t="str">
        <f t="shared" si="121"/>
        <v/>
      </c>
      <c r="E1066" s="61"/>
      <c r="F1066" s="62" t="str">
        <f t="shared" si="118"/>
        <v/>
      </c>
      <c r="G1066" s="63"/>
      <c r="H1066" s="62" t="str">
        <f t="shared" si="120"/>
        <v/>
      </c>
      <c r="I1066" s="62"/>
      <c r="J1066" s="62" t="str">
        <f t="shared" si="122"/>
        <v/>
      </c>
      <c r="K1066" s="62"/>
      <c r="L1066" s="62" t="str">
        <f t="shared" si="119"/>
        <v/>
      </c>
      <c r="M1066" s="62"/>
    </row>
    <row r="1067" spans="2:13" x14ac:dyDescent="0.25">
      <c r="B1067" s="29" t="str">
        <f t="shared" si="117"/>
        <v/>
      </c>
      <c r="C1067" s="30" t="str">
        <f t="shared" si="123"/>
        <v/>
      </c>
      <c r="D1067" s="61" t="str">
        <f t="shared" si="121"/>
        <v/>
      </c>
      <c r="E1067" s="61"/>
      <c r="F1067" s="62" t="str">
        <f t="shared" si="118"/>
        <v/>
      </c>
      <c r="G1067" s="63"/>
      <c r="H1067" s="62" t="str">
        <f t="shared" si="120"/>
        <v/>
      </c>
      <c r="I1067" s="62"/>
      <c r="J1067" s="62" t="str">
        <f t="shared" si="122"/>
        <v/>
      </c>
      <c r="K1067" s="62"/>
      <c r="L1067" s="62" t="str">
        <f t="shared" si="119"/>
        <v/>
      </c>
      <c r="M1067" s="62"/>
    </row>
    <row r="1068" spans="2:13" x14ac:dyDescent="0.25">
      <c r="B1068" s="29" t="str">
        <f t="shared" si="117"/>
        <v/>
      </c>
      <c r="C1068" s="30" t="str">
        <f t="shared" si="123"/>
        <v/>
      </c>
      <c r="D1068" s="61" t="str">
        <f t="shared" si="121"/>
        <v/>
      </c>
      <c r="E1068" s="61"/>
      <c r="F1068" s="62" t="str">
        <f t="shared" si="118"/>
        <v/>
      </c>
      <c r="G1068" s="63"/>
      <c r="H1068" s="62" t="str">
        <f t="shared" si="120"/>
        <v/>
      </c>
      <c r="I1068" s="62"/>
      <c r="J1068" s="62" t="str">
        <f t="shared" si="122"/>
        <v/>
      </c>
      <c r="K1068" s="62"/>
      <c r="L1068" s="62" t="str">
        <f t="shared" si="119"/>
        <v/>
      </c>
      <c r="M1068" s="62"/>
    </row>
    <row r="1069" spans="2:13" x14ac:dyDescent="0.25">
      <c r="B1069" s="29" t="str">
        <f t="shared" si="117"/>
        <v/>
      </c>
      <c r="C1069" s="30" t="str">
        <f t="shared" si="123"/>
        <v/>
      </c>
      <c r="D1069" s="61" t="str">
        <f t="shared" si="121"/>
        <v/>
      </c>
      <c r="E1069" s="61"/>
      <c r="F1069" s="62" t="str">
        <f t="shared" si="118"/>
        <v/>
      </c>
      <c r="G1069" s="63"/>
      <c r="H1069" s="62" t="str">
        <f t="shared" si="120"/>
        <v/>
      </c>
      <c r="I1069" s="62"/>
      <c r="J1069" s="62" t="str">
        <f t="shared" si="122"/>
        <v/>
      </c>
      <c r="K1069" s="62"/>
      <c r="L1069" s="62" t="str">
        <f t="shared" si="119"/>
        <v/>
      </c>
      <c r="M1069" s="62"/>
    </row>
    <row r="1070" spans="2:13" x14ac:dyDescent="0.25">
      <c r="B1070" s="29" t="str">
        <f t="shared" si="117"/>
        <v/>
      </c>
      <c r="C1070" s="30" t="str">
        <f t="shared" si="123"/>
        <v/>
      </c>
      <c r="D1070" s="61" t="str">
        <f t="shared" si="121"/>
        <v/>
      </c>
      <c r="E1070" s="61"/>
      <c r="F1070" s="62" t="str">
        <f t="shared" si="118"/>
        <v/>
      </c>
      <c r="G1070" s="63"/>
      <c r="H1070" s="62" t="str">
        <f t="shared" si="120"/>
        <v/>
      </c>
      <c r="I1070" s="62"/>
      <c r="J1070" s="62" t="str">
        <f t="shared" si="122"/>
        <v/>
      </c>
      <c r="K1070" s="62"/>
      <c r="L1070" s="62" t="str">
        <f t="shared" si="119"/>
        <v/>
      </c>
      <c r="M1070" s="62"/>
    </row>
    <row r="1071" spans="2:13" x14ac:dyDescent="0.25">
      <c r="B1071" s="29" t="str">
        <f t="shared" si="117"/>
        <v/>
      </c>
      <c r="C1071" s="30" t="str">
        <f t="shared" si="123"/>
        <v/>
      </c>
      <c r="D1071" s="61" t="str">
        <f t="shared" si="121"/>
        <v/>
      </c>
      <c r="E1071" s="61"/>
      <c r="F1071" s="62" t="str">
        <f t="shared" si="118"/>
        <v/>
      </c>
      <c r="G1071" s="63"/>
      <c r="H1071" s="62" t="str">
        <f t="shared" si="120"/>
        <v/>
      </c>
      <c r="I1071" s="62"/>
      <c r="J1071" s="62" t="str">
        <f t="shared" si="122"/>
        <v/>
      </c>
      <c r="K1071" s="62"/>
      <c r="L1071" s="62" t="str">
        <f t="shared" si="119"/>
        <v/>
      </c>
      <c r="M1071" s="62"/>
    </row>
    <row r="1072" spans="2:13" x14ac:dyDescent="0.25">
      <c r="B1072" s="29" t="str">
        <f t="shared" si="117"/>
        <v/>
      </c>
      <c r="C1072" s="30" t="str">
        <f t="shared" si="123"/>
        <v/>
      </c>
      <c r="D1072" s="61" t="str">
        <f t="shared" si="121"/>
        <v/>
      </c>
      <c r="E1072" s="61"/>
      <c r="F1072" s="62" t="str">
        <f t="shared" si="118"/>
        <v/>
      </c>
      <c r="G1072" s="63"/>
      <c r="H1072" s="62" t="str">
        <f t="shared" si="120"/>
        <v/>
      </c>
      <c r="I1072" s="62"/>
      <c r="J1072" s="62" t="str">
        <f t="shared" si="122"/>
        <v/>
      </c>
      <c r="K1072" s="62"/>
      <c r="L1072" s="62" t="str">
        <f t="shared" si="119"/>
        <v/>
      </c>
      <c r="M1072" s="62"/>
    </row>
    <row r="1073" spans="2:13" x14ac:dyDescent="0.25">
      <c r="B1073" s="29" t="str">
        <f t="shared" si="117"/>
        <v/>
      </c>
      <c r="C1073" s="30" t="str">
        <f t="shared" si="123"/>
        <v/>
      </c>
      <c r="D1073" s="61" t="str">
        <f t="shared" si="121"/>
        <v/>
      </c>
      <c r="E1073" s="61"/>
      <c r="F1073" s="62" t="str">
        <f t="shared" si="118"/>
        <v/>
      </c>
      <c r="G1073" s="63"/>
      <c r="H1073" s="62" t="str">
        <f t="shared" si="120"/>
        <v/>
      </c>
      <c r="I1073" s="62"/>
      <c r="J1073" s="62" t="str">
        <f t="shared" si="122"/>
        <v/>
      </c>
      <c r="K1073" s="62"/>
      <c r="L1073" s="62" t="str">
        <f t="shared" si="119"/>
        <v/>
      </c>
      <c r="M1073" s="62"/>
    </row>
    <row r="1074" spans="2:13" x14ac:dyDescent="0.25">
      <c r="B1074" s="29" t="str">
        <f t="shared" ref="B1074:B1137" si="124">IF(C1074="","",B1073+1)</f>
        <v/>
      </c>
      <c r="C1074" s="30" t="str">
        <f t="shared" si="123"/>
        <v/>
      </c>
      <c r="D1074" s="61" t="str">
        <f t="shared" si="121"/>
        <v/>
      </c>
      <c r="E1074" s="61"/>
      <c r="F1074" s="62" t="str">
        <f t="shared" ref="F1074:F1137" si="125">IF(C1074="","",H1073)</f>
        <v/>
      </c>
      <c r="G1074" s="63"/>
      <c r="H1074" s="62" t="str">
        <f t="shared" si="120"/>
        <v/>
      </c>
      <c r="I1074" s="62"/>
      <c r="J1074" s="62" t="str">
        <f t="shared" si="122"/>
        <v/>
      </c>
      <c r="K1074" s="62"/>
      <c r="L1074" s="62" t="str">
        <f t="shared" ref="L1074:L1137" si="126">IF(C1074="","",SUM(H1074:J1074))</f>
        <v/>
      </c>
      <c r="M1074" s="62"/>
    </row>
    <row r="1075" spans="2:13" x14ac:dyDescent="0.25">
      <c r="B1075" s="29" t="str">
        <f t="shared" si="124"/>
        <v/>
      </c>
      <c r="C1075" s="30" t="str">
        <f t="shared" si="123"/>
        <v/>
      </c>
      <c r="D1075" s="61" t="str">
        <f t="shared" si="121"/>
        <v/>
      </c>
      <c r="E1075" s="61"/>
      <c r="F1075" s="62" t="str">
        <f t="shared" si="125"/>
        <v/>
      </c>
      <c r="G1075" s="63"/>
      <c r="H1075" s="62" t="str">
        <f t="shared" si="120"/>
        <v/>
      </c>
      <c r="I1075" s="62"/>
      <c r="J1075" s="62" t="str">
        <f t="shared" si="122"/>
        <v/>
      </c>
      <c r="K1075" s="62"/>
      <c r="L1075" s="62" t="str">
        <f t="shared" si="126"/>
        <v/>
      </c>
      <c r="M1075" s="62"/>
    </row>
    <row r="1076" spans="2:13" x14ac:dyDescent="0.25">
      <c r="B1076" s="29" t="str">
        <f t="shared" si="124"/>
        <v/>
      </c>
      <c r="C1076" s="30" t="str">
        <f t="shared" si="123"/>
        <v/>
      </c>
      <c r="D1076" s="61" t="str">
        <f t="shared" si="121"/>
        <v/>
      </c>
      <c r="E1076" s="61"/>
      <c r="F1076" s="62" t="str">
        <f t="shared" si="125"/>
        <v/>
      </c>
      <c r="G1076" s="63"/>
      <c r="H1076" s="62" t="str">
        <f t="shared" si="120"/>
        <v/>
      </c>
      <c r="I1076" s="62"/>
      <c r="J1076" s="62" t="str">
        <f t="shared" si="122"/>
        <v/>
      </c>
      <c r="K1076" s="62"/>
      <c r="L1076" s="62" t="str">
        <f t="shared" si="126"/>
        <v/>
      </c>
      <c r="M1076" s="62"/>
    </row>
    <row r="1077" spans="2:13" x14ac:dyDescent="0.25">
      <c r="B1077" s="29" t="str">
        <f t="shared" si="124"/>
        <v/>
      </c>
      <c r="C1077" s="30" t="str">
        <f t="shared" si="123"/>
        <v/>
      </c>
      <c r="D1077" s="61" t="str">
        <f t="shared" si="121"/>
        <v/>
      </c>
      <c r="E1077" s="61"/>
      <c r="F1077" s="62" t="str">
        <f t="shared" si="125"/>
        <v/>
      </c>
      <c r="G1077" s="63"/>
      <c r="H1077" s="62" t="str">
        <f t="shared" si="120"/>
        <v/>
      </c>
      <c r="I1077" s="62"/>
      <c r="J1077" s="62" t="str">
        <f t="shared" si="122"/>
        <v/>
      </c>
      <c r="K1077" s="62"/>
      <c r="L1077" s="62" t="str">
        <f t="shared" si="126"/>
        <v/>
      </c>
      <c r="M1077" s="62"/>
    </row>
    <row r="1078" spans="2:13" x14ac:dyDescent="0.25">
      <c r="B1078" s="29" t="str">
        <f t="shared" si="124"/>
        <v/>
      </c>
      <c r="C1078" s="30" t="str">
        <f t="shared" si="123"/>
        <v/>
      </c>
      <c r="D1078" s="61" t="str">
        <f t="shared" si="121"/>
        <v/>
      </c>
      <c r="E1078" s="61"/>
      <c r="F1078" s="62" t="str">
        <f t="shared" si="125"/>
        <v/>
      </c>
      <c r="G1078" s="63"/>
      <c r="H1078" s="62" t="str">
        <f t="shared" si="120"/>
        <v/>
      </c>
      <c r="I1078" s="62"/>
      <c r="J1078" s="62" t="str">
        <f t="shared" si="122"/>
        <v/>
      </c>
      <c r="K1078" s="62"/>
      <c r="L1078" s="62" t="str">
        <f t="shared" si="126"/>
        <v/>
      </c>
      <c r="M1078" s="62"/>
    </row>
    <row r="1079" spans="2:13" x14ac:dyDescent="0.25">
      <c r="B1079" s="29" t="str">
        <f t="shared" si="124"/>
        <v/>
      </c>
      <c r="C1079" s="30" t="str">
        <f t="shared" si="123"/>
        <v/>
      </c>
      <c r="D1079" s="61" t="str">
        <f t="shared" si="121"/>
        <v/>
      </c>
      <c r="E1079" s="61"/>
      <c r="F1079" s="62" t="str">
        <f t="shared" si="125"/>
        <v/>
      </c>
      <c r="G1079" s="63"/>
      <c r="H1079" s="62" t="str">
        <f t="shared" si="120"/>
        <v/>
      </c>
      <c r="I1079" s="62"/>
      <c r="J1079" s="62" t="str">
        <f t="shared" si="122"/>
        <v/>
      </c>
      <c r="K1079" s="62"/>
      <c r="L1079" s="62" t="str">
        <f t="shared" si="126"/>
        <v/>
      </c>
      <c r="M1079" s="62"/>
    </row>
    <row r="1080" spans="2:13" x14ac:dyDescent="0.25">
      <c r="B1080" s="29" t="str">
        <f t="shared" si="124"/>
        <v/>
      </c>
      <c r="C1080" s="30" t="str">
        <f t="shared" si="123"/>
        <v/>
      </c>
      <c r="D1080" s="61" t="str">
        <f t="shared" si="121"/>
        <v/>
      </c>
      <c r="E1080" s="61"/>
      <c r="F1080" s="62" t="str">
        <f t="shared" si="125"/>
        <v/>
      </c>
      <c r="G1080" s="63"/>
      <c r="H1080" s="62" t="str">
        <f t="shared" si="120"/>
        <v/>
      </c>
      <c r="I1080" s="62"/>
      <c r="J1080" s="62" t="str">
        <f t="shared" si="122"/>
        <v/>
      </c>
      <c r="K1080" s="62"/>
      <c r="L1080" s="62" t="str">
        <f t="shared" si="126"/>
        <v/>
      </c>
      <c r="M1080" s="62"/>
    </row>
    <row r="1081" spans="2:13" x14ac:dyDescent="0.25">
      <c r="B1081" s="29" t="str">
        <f t="shared" si="124"/>
        <v/>
      </c>
      <c r="C1081" s="30" t="str">
        <f t="shared" si="123"/>
        <v/>
      </c>
      <c r="D1081" s="61" t="str">
        <f t="shared" si="121"/>
        <v/>
      </c>
      <c r="E1081" s="61"/>
      <c r="F1081" s="62" t="str">
        <f t="shared" si="125"/>
        <v/>
      </c>
      <c r="G1081" s="63"/>
      <c r="H1081" s="62" t="str">
        <f t="shared" si="120"/>
        <v/>
      </c>
      <c r="I1081" s="62"/>
      <c r="J1081" s="62" t="str">
        <f t="shared" si="122"/>
        <v/>
      </c>
      <c r="K1081" s="62"/>
      <c r="L1081" s="62" t="str">
        <f t="shared" si="126"/>
        <v/>
      </c>
      <c r="M1081" s="62"/>
    </row>
    <row r="1082" spans="2:13" x14ac:dyDescent="0.25">
      <c r="B1082" s="29" t="str">
        <f t="shared" si="124"/>
        <v/>
      </c>
      <c r="C1082" s="30" t="str">
        <f t="shared" si="123"/>
        <v/>
      </c>
      <c r="D1082" s="61" t="str">
        <f t="shared" si="121"/>
        <v/>
      </c>
      <c r="E1082" s="61"/>
      <c r="F1082" s="62" t="str">
        <f t="shared" si="125"/>
        <v/>
      </c>
      <c r="G1082" s="63"/>
      <c r="H1082" s="62" t="str">
        <f t="shared" ref="H1082:H1145" si="127">IF(OR(C1082="",ValorOriginal="",Data_Inicial_CM="",Data_Final_CM=""),"",IF(D1082&lt;Data_Final_CM,ValorOriginal/VLOOKUP(Data_Inicial_CM,FCM,CodInd,TRUE)*VLOOKUP(D1082,FCM,CodInd,TRUE),ValorOriginal/VLOOKUP(Data_Inicial_CM,FCM,CodInd,TRUE)*VLOOKUP(Data_Final_CM,FCM,CodInd,TRUE)))</f>
        <v/>
      </c>
      <c r="I1082" s="62"/>
      <c r="J1082" s="62" t="str">
        <f t="shared" si="122"/>
        <v/>
      </c>
      <c r="K1082" s="62"/>
      <c r="L1082" s="62" t="str">
        <f t="shared" si="126"/>
        <v/>
      </c>
      <c r="M1082" s="62"/>
    </row>
    <row r="1083" spans="2:13" x14ac:dyDescent="0.25">
      <c r="B1083" s="29" t="str">
        <f t="shared" si="124"/>
        <v/>
      </c>
      <c r="C1083" s="30" t="str">
        <f t="shared" si="123"/>
        <v/>
      </c>
      <c r="D1083" s="61" t="str">
        <f t="shared" si="121"/>
        <v/>
      </c>
      <c r="E1083" s="61"/>
      <c r="F1083" s="62" t="str">
        <f t="shared" si="125"/>
        <v/>
      </c>
      <c r="G1083" s="63"/>
      <c r="H1083" s="62" t="str">
        <f t="shared" si="127"/>
        <v/>
      </c>
      <c r="I1083" s="62"/>
      <c r="J1083" s="62" t="str">
        <f t="shared" si="122"/>
        <v/>
      </c>
      <c r="K1083" s="62"/>
      <c r="L1083" s="62" t="str">
        <f t="shared" si="126"/>
        <v/>
      </c>
      <c r="M1083" s="62"/>
    </row>
    <row r="1084" spans="2:13" x14ac:dyDescent="0.25">
      <c r="B1084" s="29" t="str">
        <f t="shared" si="124"/>
        <v/>
      </c>
      <c r="C1084" s="30" t="str">
        <f t="shared" si="123"/>
        <v/>
      </c>
      <c r="D1084" s="61" t="str">
        <f t="shared" si="121"/>
        <v/>
      </c>
      <c r="E1084" s="61"/>
      <c r="F1084" s="62" t="str">
        <f t="shared" si="125"/>
        <v/>
      </c>
      <c r="G1084" s="63"/>
      <c r="H1084" s="62" t="str">
        <f t="shared" si="127"/>
        <v/>
      </c>
      <c r="I1084" s="62"/>
      <c r="J1084" s="62" t="str">
        <f t="shared" si="122"/>
        <v/>
      </c>
      <c r="K1084" s="62"/>
      <c r="L1084" s="62" t="str">
        <f t="shared" si="126"/>
        <v/>
      </c>
      <c r="M1084" s="62"/>
    </row>
    <row r="1085" spans="2:13" x14ac:dyDescent="0.25">
      <c r="B1085" s="29" t="str">
        <f t="shared" si="124"/>
        <v/>
      </c>
      <c r="C1085" s="30" t="str">
        <f t="shared" si="123"/>
        <v/>
      </c>
      <c r="D1085" s="61" t="str">
        <f t="shared" si="121"/>
        <v/>
      </c>
      <c r="E1085" s="61"/>
      <c r="F1085" s="62" t="str">
        <f t="shared" si="125"/>
        <v/>
      </c>
      <c r="G1085" s="63"/>
      <c r="H1085" s="62" t="str">
        <f t="shared" si="127"/>
        <v/>
      </c>
      <c r="I1085" s="62"/>
      <c r="J1085" s="62" t="str">
        <f t="shared" si="122"/>
        <v/>
      </c>
      <c r="K1085" s="62"/>
      <c r="L1085" s="62" t="str">
        <f t="shared" si="126"/>
        <v/>
      </c>
      <c r="M1085" s="62"/>
    </row>
    <row r="1086" spans="2:13" x14ac:dyDescent="0.25">
      <c r="B1086" s="29" t="str">
        <f t="shared" si="124"/>
        <v/>
      </c>
      <c r="C1086" s="30" t="str">
        <f t="shared" si="123"/>
        <v/>
      </c>
      <c r="D1086" s="61" t="str">
        <f t="shared" si="121"/>
        <v/>
      </c>
      <c r="E1086" s="61"/>
      <c r="F1086" s="62" t="str">
        <f t="shared" si="125"/>
        <v/>
      </c>
      <c r="G1086" s="63"/>
      <c r="H1086" s="62" t="str">
        <f t="shared" si="127"/>
        <v/>
      </c>
      <c r="I1086" s="62"/>
      <c r="J1086" s="62" t="str">
        <f t="shared" si="122"/>
        <v/>
      </c>
      <c r="K1086" s="62"/>
      <c r="L1086" s="62" t="str">
        <f t="shared" si="126"/>
        <v/>
      </c>
      <c r="M1086" s="62"/>
    </row>
    <row r="1087" spans="2:13" x14ac:dyDescent="0.25">
      <c r="B1087" s="29" t="str">
        <f t="shared" si="124"/>
        <v/>
      </c>
      <c r="C1087" s="30" t="str">
        <f t="shared" si="123"/>
        <v/>
      </c>
      <c r="D1087" s="61" t="str">
        <f t="shared" si="121"/>
        <v/>
      </c>
      <c r="E1087" s="61"/>
      <c r="F1087" s="62" t="str">
        <f t="shared" si="125"/>
        <v/>
      </c>
      <c r="G1087" s="63"/>
      <c r="H1087" s="62" t="str">
        <f t="shared" si="127"/>
        <v/>
      </c>
      <c r="I1087" s="62"/>
      <c r="J1087" s="62" t="str">
        <f t="shared" si="122"/>
        <v/>
      </c>
      <c r="K1087" s="62"/>
      <c r="L1087" s="62" t="str">
        <f t="shared" si="126"/>
        <v/>
      </c>
      <c r="M1087" s="62"/>
    </row>
    <row r="1088" spans="2:13" x14ac:dyDescent="0.25">
      <c r="B1088" s="29" t="str">
        <f t="shared" si="124"/>
        <v/>
      </c>
      <c r="C1088" s="30" t="str">
        <f t="shared" si="123"/>
        <v/>
      </c>
      <c r="D1088" s="61" t="str">
        <f t="shared" si="121"/>
        <v/>
      </c>
      <c r="E1088" s="61"/>
      <c r="F1088" s="62" t="str">
        <f t="shared" si="125"/>
        <v/>
      </c>
      <c r="G1088" s="63"/>
      <c r="H1088" s="62" t="str">
        <f t="shared" si="127"/>
        <v/>
      </c>
      <c r="I1088" s="62"/>
      <c r="J1088" s="62" t="str">
        <f t="shared" si="122"/>
        <v/>
      </c>
      <c r="K1088" s="62"/>
      <c r="L1088" s="62" t="str">
        <f t="shared" si="126"/>
        <v/>
      </c>
      <c r="M1088" s="62"/>
    </row>
    <row r="1089" spans="2:13" x14ac:dyDescent="0.25">
      <c r="B1089" s="29" t="str">
        <f t="shared" si="124"/>
        <v/>
      </c>
      <c r="C1089" s="30" t="str">
        <f t="shared" si="123"/>
        <v/>
      </c>
      <c r="D1089" s="61" t="str">
        <f t="shared" si="121"/>
        <v/>
      </c>
      <c r="E1089" s="61"/>
      <c r="F1089" s="62" t="str">
        <f t="shared" si="125"/>
        <v/>
      </c>
      <c r="G1089" s="63"/>
      <c r="H1089" s="62" t="str">
        <f t="shared" si="127"/>
        <v/>
      </c>
      <c r="I1089" s="62"/>
      <c r="J1089" s="62" t="str">
        <f t="shared" si="122"/>
        <v/>
      </c>
      <c r="K1089" s="62"/>
      <c r="L1089" s="62" t="str">
        <f t="shared" si="126"/>
        <v/>
      </c>
      <c r="M1089" s="62"/>
    </row>
    <row r="1090" spans="2:13" x14ac:dyDescent="0.25">
      <c r="B1090" s="29" t="str">
        <f t="shared" si="124"/>
        <v/>
      </c>
      <c r="C1090" s="30" t="str">
        <f t="shared" si="123"/>
        <v/>
      </c>
      <c r="D1090" s="61" t="str">
        <f t="shared" si="121"/>
        <v/>
      </c>
      <c r="E1090" s="61"/>
      <c r="F1090" s="62" t="str">
        <f t="shared" si="125"/>
        <v/>
      </c>
      <c r="G1090" s="63"/>
      <c r="H1090" s="62" t="str">
        <f t="shared" si="127"/>
        <v/>
      </c>
      <c r="I1090" s="62"/>
      <c r="J1090" s="62" t="str">
        <f t="shared" si="122"/>
        <v/>
      </c>
      <c r="K1090" s="62"/>
      <c r="L1090" s="62" t="str">
        <f t="shared" si="126"/>
        <v/>
      </c>
      <c r="M1090" s="62"/>
    </row>
    <row r="1091" spans="2:13" x14ac:dyDescent="0.25">
      <c r="B1091" s="29" t="str">
        <f t="shared" si="124"/>
        <v/>
      </c>
      <c r="C1091" s="30" t="str">
        <f t="shared" si="123"/>
        <v/>
      </c>
      <c r="D1091" s="61" t="str">
        <f t="shared" si="121"/>
        <v/>
      </c>
      <c r="E1091" s="61"/>
      <c r="F1091" s="62" t="str">
        <f t="shared" si="125"/>
        <v/>
      </c>
      <c r="G1091" s="63"/>
      <c r="H1091" s="62" t="str">
        <f t="shared" si="127"/>
        <v/>
      </c>
      <c r="I1091" s="62"/>
      <c r="J1091" s="62" t="str">
        <f t="shared" si="122"/>
        <v/>
      </c>
      <c r="K1091" s="62"/>
      <c r="L1091" s="62" t="str">
        <f t="shared" si="126"/>
        <v/>
      </c>
      <c r="M1091" s="62"/>
    </row>
    <row r="1092" spans="2:13" x14ac:dyDescent="0.25">
      <c r="B1092" s="29" t="str">
        <f t="shared" si="124"/>
        <v/>
      </c>
      <c r="C1092" s="30" t="str">
        <f t="shared" si="123"/>
        <v/>
      </c>
      <c r="D1092" s="61" t="str">
        <f t="shared" si="121"/>
        <v/>
      </c>
      <c r="E1092" s="61"/>
      <c r="F1092" s="62" t="str">
        <f t="shared" si="125"/>
        <v/>
      </c>
      <c r="G1092" s="63"/>
      <c r="H1092" s="62" t="str">
        <f t="shared" si="127"/>
        <v/>
      </c>
      <c r="I1092" s="62"/>
      <c r="J1092" s="62" t="str">
        <f t="shared" si="122"/>
        <v/>
      </c>
      <c r="K1092" s="62"/>
      <c r="L1092" s="62" t="str">
        <f t="shared" si="126"/>
        <v/>
      </c>
      <c r="M1092" s="62"/>
    </row>
    <row r="1093" spans="2:13" x14ac:dyDescent="0.25">
      <c r="B1093" s="29" t="str">
        <f t="shared" si="124"/>
        <v/>
      </c>
      <c r="C1093" s="30" t="str">
        <f t="shared" si="123"/>
        <v/>
      </c>
      <c r="D1093" s="61" t="str">
        <f t="shared" si="121"/>
        <v/>
      </c>
      <c r="E1093" s="61"/>
      <c r="F1093" s="62" t="str">
        <f t="shared" si="125"/>
        <v/>
      </c>
      <c r="G1093" s="63"/>
      <c r="H1093" s="62" t="str">
        <f t="shared" si="127"/>
        <v/>
      </c>
      <c r="I1093" s="62"/>
      <c r="J1093" s="62" t="str">
        <f t="shared" si="122"/>
        <v/>
      </c>
      <c r="K1093" s="62"/>
      <c r="L1093" s="62" t="str">
        <f t="shared" si="126"/>
        <v/>
      </c>
      <c r="M1093" s="62"/>
    </row>
    <row r="1094" spans="2:13" x14ac:dyDescent="0.25">
      <c r="B1094" s="29" t="str">
        <f t="shared" si="124"/>
        <v/>
      </c>
      <c r="C1094" s="30" t="str">
        <f t="shared" si="123"/>
        <v/>
      </c>
      <c r="D1094" s="61" t="str">
        <f t="shared" si="121"/>
        <v/>
      </c>
      <c r="E1094" s="61"/>
      <c r="F1094" s="62" t="str">
        <f t="shared" si="125"/>
        <v/>
      </c>
      <c r="G1094" s="63"/>
      <c r="H1094" s="62" t="str">
        <f t="shared" si="127"/>
        <v/>
      </c>
      <c r="I1094" s="62"/>
      <c r="J1094" s="62" t="str">
        <f t="shared" si="122"/>
        <v/>
      </c>
      <c r="K1094" s="62"/>
      <c r="L1094" s="62" t="str">
        <f t="shared" si="126"/>
        <v/>
      </c>
      <c r="M1094" s="62"/>
    </row>
    <row r="1095" spans="2:13" x14ac:dyDescent="0.25">
      <c r="B1095" s="29" t="str">
        <f t="shared" si="124"/>
        <v/>
      </c>
      <c r="C1095" s="30" t="str">
        <f t="shared" si="123"/>
        <v/>
      </c>
      <c r="D1095" s="61" t="str">
        <f t="shared" si="121"/>
        <v/>
      </c>
      <c r="E1095" s="61"/>
      <c r="F1095" s="62" t="str">
        <f t="shared" si="125"/>
        <v/>
      </c>
      <c r="G1095" s="63"/>
      <c r="H1095" s="62" t="str">
        <f t="shared" si="127"/>
        <v/>
      </c>
      <c r="I1095" s="62"/>
      <c r="J1095" s="62" t="str">
        <f t="shared" si="122"/>
        <v/>
      </c>
      <c r="K1095" s="62"/>
      <c r="L1095" s="62" t="str">
        <f t="shared" si="126"/>
        <v/>
      </c>
      <c r="M1095" s="62"/>
    </row>
    <row r="1096" spans="2:13" x14ac:dyDescent="0.25">
      <c r="B1096" s="29" t="str">
        <f t="shared" si="124"/>
        <v/>
      </c>
      <c r="C1096" s="30" t="str">
        <f t="shared" si="123"/>
        <v/>
      </c>
      <c r="D1096" s="61" t="str">
        <f t="shared" si="121"/>
        <v/>
      </c>
      <c r="E1096" s="61"/>
      <c r="F1096" s="62" t="str">
        <f t="shared" si="125"/>
        <v/>
      </c>
      <c r="G1096" s="63"/>
      <c r="H1096" s="62" t="str">
        <f t="shared" si="127"/>
        <v/>
      </c>
      <c r="I1096" s="62"/>
      <c r="J1096" s="62" t="str">
        <f t="shared" si="122"/>
        <v/>
      </c>
      <c r="K1096" s="62"/>
      <c r="L1096" s="62" t="str">
        <f t="shared" si="126"/>
        <v/>
      </c>
      <c r="M1096" s="62"/>
    </row>
    <row r="1097" spans="2:13" x14ac:dyDescent="0.25">
      <c r="B1097" s="29" t="str">
        <f t="shared" si="124"/>
        <v/>
      </c>
      <c r="C1097" s="30" t="str">
        <f t="shared" si="123"/>
        <v/>
      </c>
      <c r="D1097" s="61" t="str">
        <f t="shared" si="121"/>
        <v/>
      </c>
      <c r="E1097" s="61"/>
      <c r="F1097" s="62" t="str">
        <f t="shared" si="125"/>
        <v/>
      </c>
      <c r="G1097" s="63"/>
      <c r="H1097" s="62" t="str">
        <f t="shared" si="127"/>
        <v/>
      </c>
      <c r="I1097" s="62"/>
      <c r="J1097" s="62" t="str">
        <f t="shared" si="122"/>
        <v/>
      </c>
      <c r="K1097" s="62"/>
      <c r="L1097" s="62" t="str">
        <f t="shared" si="126"/>
        <v/>
      </c>
      <c r="M1097" s="62"/>
    </row>
    <row r="1098" spans="2:13" x14ac:dyDescent="0.25">
      <c r="B1098" s="29" t="str">
        <f t="shared" si="124"/>
        <v/>
      </c>
      <c r="C1098" s="30" t="str">
        <f t="shared" si="123"/>
        <v/>
      </c>
      <c r="D1098" s="61" t="str">
        <f t="shared" si="121"/>
        <v/>
      </c>
      <c r="E1098" s="61"/>
      <c r="F1098" s="62" t="str">
        <f t="shared" si="125"/>
        <v/>
      </c>
      <c r="G1098" s="63"/>
      <c r="H1098" s="62" t="str">
        <f t="shared" si="127"/>
        <v/>
      </c>
      <c r="I1098" s="62"/>
      <c r="J1098" s="62" t="str">
        <f t="shared" si="122"/>
        <v/>
      </c>
      <c r="K1098" s="62"/>
      <c r="L1098" s="62" t="str">
        <f t="shared" si="126"/>
        <v/>
      </c>
      <c r="M1098" s="62"/>
    </row>
    <row r="1099" spans="2:13" x14ac:dyDescent="0.25">
      <c r="B1099" s="29" t="str">
        <f t="shared" si="124"/>
        <v/>
      </c>
      <c r="C1099" s="30" t="str">
        <f t="shared" si="123"/>
        <v/>
      </c>
      <c r="D1099" s="61" t="str">
        <f t="shared" si="121"/>
        <v/>
      </c>
      <c r="E1099" s="61"/>
      <c r="F1099" s="62" t="str">
        <f t="shared" si="125"/>
        <v/>
      </c>
      <c r="G1099" s="63"/>
      <c r="H1099" s="62" t="str">
        <f t="shared" si="127"/>
        <v/>
      </c>
      <c r="I1099" s="62"/>
      <c r="J1099" s="62" t="str">
        <f t="shared" si="122"/>
        <v/>
      </c>
      <c r="K1099" s="62"/>
      <c r="L1099" s="62" t="str">
        <f t="shared" si="126"/>
        <v/>
      </c>
      <c r="M1099" s="62"/>
    </row>
    <row r="1100" spans="2:13" x14ac:dyDescent="0.25">
      <c r="B1100" s="29" t="str">
        <f t="shared" si="124"/>
        <v/>
      </c>
      <c r="C1100" s="30" t="str">
        <f t="shared" si="123"/>
        <v/>
      </c>
      <c r="D1100" s="61" t="str">
        <f t="shared" si="121"/>
        <v/>
      </c>
      <c r="E1100" s="61"/>
      <c r="F1100" s="62" t="str">
        <f t="shared" si="125"/>
        <v/>
      </c>
      <c r="G1100" s="63"/>
      <c r="H1100" s="62" t="str">
        <f t="shared" si="127"/>
        <v/>
      </c>
      <c r="I1100" s="62"/>
      <c r="J1100" s="62" t="str">
        <f t="shared" si="122"/>
        <v/>
      </c>
      <c r="K1100" s="62"/>
      <c r="L1100" s="62" t="str">
        <f t="shared" si="126"/>
        <v/>
      </c>
      <c r="M1100" s="62"/>
    </row>
    <row r="1101" spans="2:13" x14ac:dyDescent="0.25">
      <c r="B1101" s="29" t="str">
        <f t="shared" si="124"/>
        <v/>
      </c>
      <c r="C1101" s="30" t="str">
        <f t="shared" si="123"/>
        <v/>
      </c>
      <c r="D1101" s="61" t="str">
        <f t="shared" si="121"/>
        <v/>
      </c>
      <c r="E1101" s="61"/>
      <c r="F1101" s="62" t="str">
        <f t="shared" si="125"/>
        <v/>
      </c>
      <c r="G1101" s="63"/>
      <c r="H1101" s="62" t="str">
        <f t="shared" si="127"/>
        <v/>
      </c>
      <c r="I1101" s="62"/>
      <c r="J1101" s="62" t="str">
        <f t="shared" si="122"/>
        <v/>
      </c>
      <c r="K1101" s="62"/>
      <c r="L1101" s="62" t="str">
        <f t="shared" si="126"/>
        <v/>
      </c>
      <c r="M1101" s="62"/>
    </row>
    <row r="1102" spans="2:13" x14ac:dyDescent="0.25">
      <c r="B1102" s="29" t="str">
        <f t="shared" si="124"/>
        <v/>
      </c>
      <c r="C1102" s="30" t="str">
        <f t="shared" si="123"/>
        <v/>
      </c>
      <c r="D1102" s="61" t="str">
        <f t="shared" si="121"/>
        <v/>
      </c>
      <c r="E1102" s="61"/>
      <c r="F1102" s="62" t="str">
        <f t="shared" si="125"/>
        <v/>
      </c>
      <c r="G1102" s="63"/>
      <c r="H1102" s="62" t="str">
        <f t="shared" si="127"/>
        <v/>
      </c>
      <c r="I1102" s="62"/>
      <c r="J1102" s="62" t="str">
        <f t="shared" si="122"/>
        <v/>
      </c>
      <c r="K1102" s="62"/>
      <c r="L1102" s="62" t="str">
        <f t="shared" si="126"/>
        <v/>
      </c>
      <c r="M1102" s="62"/>
    </row>
    <row r="1103" spans="2:13" x14ac:dyDescent="0.25">
      <c r="B1103" s="29" t="str">
        <f t="shared" si="124"/>
        <v/>
      </c>
      <c r="C1103" s="30" t="str">
        <f t="shared" si="123"/>
        <v/>
      </c>
      <c r="D1103" s="61" t="str">
        <f t="shared" si="121"/>
        <v/>
      </c>
      <c r="E1103" s="61"/>
      <c r="F1103" s="62" t="str">
        <f t="shared" si="125"/>
        <v/>
      </c>
      <c r="G1103" s="63"/>
      <c r="H1103" s="62" t="str">
        <f t="shared" si="127"/>
        <v/>
      </c>
      <c r="I1103" s="62"/>
      <c r="J1103" s="62" t="str">
        <f t="shared" si="122"/>
        <v/>
      </c>
      <c r="K1103" s="62"/>
      <c r="L1103" s="62" t="str">
        <f t="shared" si="126"/>
        <v/>
      </c>
      <c r="M1103" s="62"/>
    </row>
    <row r="1104" spans="2:13" x14ac:dyDescent="0.25">
      <c r="B1104" s="29" t="str">
        <f t="shared" si="124"/>
        <v/>
      </c>
      <c r="C1104" s="30" t="str">
        <f t="shared" si="123"/>
        <v/>
      </c>
      <c r="D1104" s="61" t="str">
        <f t="shared" si="121"/>
        <v/>
      </c>
      <c r="E1104" s="61"/>
      <c r="F1104" s="62" t="str">
        <f t="shared" si="125"/>
        <v/>
      </c>
      <c r="G1104" s="63"/>
      <c r="H1104" s="62" t="str">
        <f t="shared" si="127"/>
        <v/>
      </c>
      <c r="I1104" s="62"/>
      <c r="J1104" s="62" t="str">
        <f t="shared" si="122"/>
        <v/>
      </c>
      <c r="K1104" s="62"/>
      <c r="L1104" s="62" t="str">
        <f t="shared" si="126"/>
        <v/>
      </c>
      <c r="M1104" s="62"/>
    </row>
    <row r="1105" spans="2:13" x14ac:dyDescent="0.25">
      <c r="B1105" s="29" t="str">
        <f t="shared" si="124"/>
        <v/>
      </c>
      <c r="C1105" s="30" t="str">
        <f t="shared" si="123"/>
        <v/>
      </c>
      <c r="D1105" s="61" t="str">
        <f t="shared" si="121"/>
        <v/>
      </c>
      <c r="E1105" s="61"/>
      <c r="F1105" s="62" t="str">
        <f t="shared" si="125"/>
        <v/>
      </c>
      <c r="G1105" s="63"/>
      <c r="H1105" s="62" t="str">
        <f t="shared" si="127"/>
        <v/>
      </c>
      <c r="I1105" s="62"/>
      <c r="J1105" s="62" t="str">
        <f t="shared" si="122"/>
        <v/>
      </c>
      <c r="K1105" s="62"/>
      <c r="L1105" s="62" t="str">
        <f t="shared" si="126"/>
        <v/>
      </c>
      <c r="M1105" s="62"/>
    </row>
    <row r="1106" spans="2:13" x14ac:dyDescent="0.25">
      <c r="B1106" s="29" t="str">
        <f t="shared" si="124"/>
        <v/>
      </c>
      <c r="C1106" s="30" t="str">
        <f t="shared" si="123"/>
        <v/>
      </c>
      <c r="D1106" s="61" t="str">
        <f t="shared" si="121"/>
        <v/>
      </c>
      <c r="E1106" s="61"/>
      <c r="F1106" s="62" t="str">
        <f t="shared" si="125"/>
        <v/>
      </c>
      <c r="G1106" s="63"/>
      <c r="H1106" s="62" t="str">
        <f t="shared" si="127"/>
        <v/>
      </c>
      <c r="I1106" s="62"/>
      <c r="J1106" s="62" t="str">
        <f t="shared" si="122"/>
        <v/>
      </c>
      <c r="K1106" s="62"/>
      <c r="L1106" s="62" t="str">
        <f t="shared" si="126"/>
        <v/>
      </c>
      <c r="M1106" s="62"/>
    </row>
    <row r="1107" spans="2:13" x14ac:dyDescent="0.25">
      <c r="B1107" s="29" t="str">
        <f t="shared" si="124"/>
        <v/>
      </c>
      <c r="C1107" s="30" t="str">
        <f t="shared" si="123"/>
        <v/>
      </c>
      <c r="D1107" s="61" t="str">
        <f t="shared" si="121"/>
        <v/>
      </c>
      <c r="E1107" s="61"/>
      <c r="F1107" s="62" t="str">
        <f t="shared" si="125"/>
        <v/>
      </c>
      <c r="G1107" s="63"/>
      <c r="H1107" s="62" t="str">
        <f t="shared" si="127"/>
        <v/>
      </c>
      <c r="I1107" s="62"/>
      <c r="J1107" s="62" t="str">
        <f t="shared" si="122"/>
        <v/>
      </c>
      <c r="K1107" s="62"/>
      <c r="L1107" s="62" t="str">
        <f t="shared" si="126"/>
        <v/>
      </c>
      <c r="M1107" s="62"/>
    </row>
    <row r="1108" spans="2:13" x14ac:dyDescent="0.25">
      <c r="B1108" s="29" t="str">
        <f t="shared" si="124"/>
        <v/>
      </c>
      <c r="C1108" s="30" t="str">
        <f t="shared" si="123"/>
        <v/>
      </c>
      <c r="D1108" s="61" t="str">
        <f t="shared" si="121"/>
        <v/>
      </c>
      <c r="E1108" s="61"/>
      <c r="F1108" s="62" t="str">
        <f t="shared" si="125"/>
        <v/>
      </c>
      <c r="G1108" s="63"/>
      <c r="H1108" s="62" t="str">
        <f t="shared" si="127"/>
        <v/>
      </c>
      <c r="I1108" s="62"/>
      <c r="J1108" s="62" t="str">
        <f t="shared" si="122"/>
        <v/>
      </c>
      <c r="K1108" s="62"/>
      <c r="L1108" s="62" t="str">
        <f t="shared" si="126"/>
        <v/>
      </c>
      <c r="M1108" s="62"/>
    </row>
    <row r="1109" spans="2:13" x14ac:dyDescent="0.25">
      <c r="B1109" s="29" t="str">
        <f t="shared" si="124"/>
        <v/>
      </c>
      <c r="C1109" s="30" t="str">
        <f t="shared" si="123"/>
        <v/>
      </c>
      <c r="D1109" s="61" t="str">
        <f t="shared" si="121"/>
        <v/>
      </c>
      <c r="E1109" s="61"/>
      <c r="F1109" s="62" t="str">
        <f t="shared" si="125"/>
        <v/>
      </c>
      <c r="G1109" s="63"/>
      <c r="H1109" s="62" t="str">
        <f t="shared" si="127"/>
        <v/>
      </c>
      <c r="I1109" s="62"/>
      <c r="J1109" s="62" t="str">
        <f t="shared" si="122"/>
        <v/>
      </c>
      <c r="K1109" s="62"/>
      <c r="L1109" s="62" t="str">
        <f t="shared" si="126"/>
        <v/>
      </c>
      <c r="M1109" s="62"/>
    </row>
    <row r="1110" spans="2:13" x14ac:dyDescent="0.25">
      <c r="B1110" s="29" t="str">
        <f t="shared" si="124"/>
        <v/>
      </c>
      <c r="C1110" s="30" t="str">
        <f t="shared" si="123"/>
        <v/>
      </c>
      <c r="D1110" s="61" t="str">
        <f t="shared" si="121"/>
        <v/>
      </c>
      <c r="E1110" s="61"/>
      <c r="F1110" s="62" t="str">
        <f t="shared" si="125"/>
        <v/>
      </c>
      <c r="G1110" s="63"/>
      <c r="H1110" s="62" t="str">
        <f t="shared" si="127"/>
        <v/>
      </c>
      <c r="I1110" s="62"/>
      <c r="J1110" s="62" t="str">
        <f t="shared" si="122"/>
        <v/>
      </c>
      <c r="K1110" s="62"/>
      <c r="L1110" s="62" t="str">
        <f t="shared" si="126"/>
        <v/>
      </c>
      <c r="M1110" s="62"/>
    </row>
    <row r="1111" spans="2:13" x14ac:dyDescent="0.25">
      <c r="B1111" s="29" t="str">
        <f t="shared" si="124"/>
        <v/>
      </c>
      <c r="C1111" s="30" t="str">
        <f t="shared" si="123"/>
        <v/>
      </c>
      <c r="D1111" s="61" t="str">
        <f t="shared" si="121"/>
        <v/>
      </c>
      <c r="E1111" s="61"/>
      <c r="F1111" s="62" t="str">
        <f t="shared" si="125"/>
        <v/>
      </c>
      <c r="G1111" s="63"/>
      <c r="H1111" s="62" t="str">
        <f t="shared" si="127"/>
        <v/>
      </c>
      <c r="I1111" s="62"/>
      <c r="J1111" s="62" t="str">
        <f t="shared" si="122"/>
        <v/>
      </c>
      <c r="K1111" s="62"/>
      <c r="L1111" s="62" t="str">
        <f t="shared" si="126"/>
        <v/>
      </c>
      <c r="M1111" s="62"/>
    </row>
    <row r="1112" spans="2:13" x14ac:dyDescent="0.25">
      <c r="B1112" s="29" t="str">
        <f t="shared" si="124"/>
        <v/>
      </c>
      <c r="C1112" s="30" t="str">
        <f t="shared" si="123"/>
        <v/>
      </c>
      <c r="D1112" s="61" t="str">
        <f t="shared" si="121"/>
        <v/>
      </c>
      <c r="E1112" s="61"/>
      <c r="F1112" s="62" t="str">
        <f t="shared" si="125"/>
        <v/>
      </c>
      <c r="G1112" s="63"/>
      <c r="H1112" s="62" t="str">
        <f t="shared" si="127"/>
        <v/>
      </c>
      <c r="I1112" s="62"/>
      <c r="J1112" s="62" t="str">
        <f t="shared" si="122"/>
        <v/>
      </c>
      <c r="K1112" s="62"/>
      <c r="L1112" s="62" t="str">
        <f t="shared" si="126"/>
        <v/>
      </c>
      <c r="M1112" s="62"/>
    </row>
    <row r="1113" spans="2:13" x14ac:dyDescent="0.25">
      <c r="B1113" s="29" t="str">
        <f t="shared" si="124"/>
        <v/>
      </c>
      <c r="C1113" s="30" t="str">
        <f t="shared" si="123"/>
        <v/>
      </c>
      <c r="D1113" s="61" t="str">
        <f t="shared" si="121"/>
        <v/>
      </c>
      <c r="E1113" s="61"/>
      <c r="F1113" s="62" t="str">
        <f t="shared" si="125"/>
        <v/>
      </c>
      <c r="G1113" s="63"/>
      <c r="H1113" s="62" t="str">
        <f t="shared" si="127"/>
        <v/>
      </c>
      <c r="I1113" s="62"/>
      <c r="J1113" s="62" t="str">
        <f t="shared" si="122"/>
        <v/>
      </c>
      <c r="K1113" s="62"/>
      <c r="L1113" s="62" t="str">
        <f t="shared" si="126"/>
        <v/>
      </c>
      <c r="M1113" s="62"/>
    </row>
    <row r="1114" spans="2:13" x14ac:dyDescent="0.25">
      <c r="B1114" s="29" t="str">
        <f t="shared" si="124"/>
        <v/>
      </c>
      <c r="C1114" s="30" t="str">
        <f t="shared" si="123"/>
        <v/>
      </c>
      <c r="D1114" s="61" t="str">
        <f t="shared" si="121"/>
        <v/>
      </c>
      <c r="E1114" s="61"/>
      <c r="F1114" s="62" t="str">
        <f t="shared" si="125"/>
        <v/>
      </c>
      <c r="G1114" s="63"/>
      <c r="H1114" s="62" t="str">
        <f t="shared" si="127"/>
        <v/>
      </c>
      <c r="I1114" s="62"/>
      <c r="J1114" s="62" t="str">
        <f t="shared" si="122"/>
        <v/>
      </c>
      <c r="K1114" s="62"/>
      <c r="L1114" s="62" t="str">
        <f t="shared" si="126"/>
        <v/>
      </c>
      <c r="M1114" s="62"/>
    </row>
    <row r="1115" spans="2:13" x14ac:dyDescent="0.25">
      <c r="B1115" s="29" t="str">
        <f t="shared" si="124"/>
        <v/>
      </c>
      <c r="C1115" s="30" t="str">
        <f t="shared" si="123"/>
        <v/>
      </c>
      <c r="D1115" s="61" t="str">
        <f t="shared" si="121"/>
        <v/>
      </c>
      <c r="E1115" s="61"/>
      <c r="F1115" s="62" t="str">
        <f t="shared" si="125"/>
        <v/>
      </c>
      <c r="G1115" s="63"/>
      <c r="H1115" s="62" t="str">
        <f t="shared" si="127"/>
        <v/>
      </c>
      <c r="I1115" s="62"/>
      <c r="J1115" s="62" t="str">
        <f t="shared" si="122"/>
        <v/>
      </c>
      <c r="K1115" s="62"/>
      <c r="L1115" s="62" t="str">
        <f t="shared" si="126"/>
        <v/>
      </c>
      <c r="M1115" s="62"/>
    </row>
    <row r="1116" spans="2:13" x14ac:dyDescent="0.25">
      <c r="B1116" s="29" t="str">
        <f t="shared" si="124"/>
        <v/>
      </c>
      <c r="C1116" s="30" t="str">
        <f t="shared" si="123"/>
        <v/>
      </c>
      <c r="D1116" s="61" t="str">
        <f t="shared" si="121"/>
        <v/>
      </c>
      <c r="E1116" s="61"/>
      <c r="F1116" s="62" t="str">
        <f t="shared" si="125"/>
        <v/>
      </c>
      <c r="G1116" s="63"/>
      <c r="H1116" s="62" t="str">
        <f t="shared" si="127"/>
        <v/>
      </c>
      <c r="I1116" s="62"/>
      <c r="J1116" s="62" t="str">
        <f t="shared" si="122"/>
        <v/>
      </c>
      <c r="K1116" s="62"/>
      <c r="L1116" s="62" t="str">
        <f t="shared" si="126"/>
        <v/>
      </c>
      <c r="M1116" s="62"/>
    </row>
    <row r="1117" spans="2:13" x14ac:dyDescent="0.25">
      <c r="B1117" s="29" t="str">
        <f t="shared" si="124"/>
        <v/>
      </c>
      <c r="C1117" s="30" t="str">
        <f t="shared" si="123"/>
        <v/>
      </c>
      <c r="D1117" s="61" t="str">
        <f t="shared" si="121"/>
        <v/>
      </c>
      <c r="E1117" s="61"/>
      <c r="F1117" s="62" t="str">
        <f t="shared" si="125"/>
        <v/>
      </c>
      <c r="G1117" s="63"/>
      <c r="H1117" s="62" t="str">
        <f t="shared" si="127"/>
        <v/>
      </c>
      <c r="I1117" s="62"/>
      <c r="J1117" s="62" t="str">
        <f t="shared" si="122"/>
        <v/>
      </c>
      <c r="K1117" s="62"/>
      <c r="L1117" s="62" t="str">
        <f t="shared" si="126"/>
        <v/>
      </c>
      <c r="M1117" s="62"/>
    </row>
    <row r="1118" spans="2:13" x14ac:dyDescent="0.25">
      <c r="B1118" s="29" t="str">
        <f t="shared" si="124"/>
        <v/>
      </c>
      <c r="C1118" s="30" t="str">
        <f t="shared" si="123"/>
        <v/>
      </c>
      <c r="D1118" s="61" t="str">
        <f t="shared" si="121"/>
        <v/>
      </c>
      <c r="E1118" s="61"/>
      <c r="F1118" s="62" t="str">
        <f t="shared" si="125"/>
        <v/>
      </c>
      <c r="G1118" s="63"/>
      <c r="H1118" s="62" t="str">
        <f t="shared" si="127"/>
        <v/>
      </c>
      <c r="I1118" s="62"/>
      <c r="J1118" s="62" t="str">
        <f t="shared" si="122"/>
        <v/>
      </c>
      <c r="K1118" s="62"/>
      <c r="L1118" s="62" t="str">
        <f t="shared" si="126"/>
        <v/>
      </c>
      <c r="M1118" s="62"/>
    </row>
    <row r="1119" spans="2:13" x14ac:dyDescent="0.25">
      <c r="B1119" s="29" t="str">
        <f t="shared" si="124"/>
        <v/>
      </c>
      <c r="C1119" s="30" t="str">
        <f t="shared" si="123"/>
        <v/>
      </c>
      <c r="D1119" s="61" t="str">
        <f t="shared" si="121"/>
        <v/>
      </c>
      <c r="E1119" s="61"/>
      <c r="F1119" s="62" t="str">
        <f t="shared" si="125"/>
        <v/>
      </c>
      <c r="G1119" s="63"/>
      <c r="H1119" s="62" t="str">
        <f t="shared" si="127"/>
        <v/>
      </c>
      <c r="I1119" s="62"/>
      <c r="J1119" s="62" t="str">
        <f t="shared" si="122"/>
        <v/>
      </c>
      <c r="K1119" s="62"/>
      <c r="L1119" s="62" t="str">
        <f t="shared" si="126"/>
        <v/>
      </c>
      <c r="M1119" s="62"/>
    </row>
    <row r="1120" spans="2:13" x14ac:dyDescent="0.25">
      <c r="B1120" s="29" t="str">
        <f t="shared" si="124"/>
        <v/>
      </c>
      <c r="C1120" s="30" t="str">
        <f t="shared" si="123"/>
        <v/>
      </c>
      <c r="D1120" s="61" t="str">
        <f t="shared" si="121"/>
        <v/>
      </c>
      <c r="E1120" s="61"/>
      <c r="F1120" s="62" t="str">
        <f t="shared" si="125"/>
        <v/>
      </c>
      <c r="G1120" s="63"/>
      <c r="H1120" s="62" t="str">
        <f t="shared" si="127"/>
        <v/>
      </c>
      <c r="I1120" s="62"/>
      <c r="J1120" s="62" t="str">
        <f t="shared" si="122"/>
        <v/>
      </c>
      <c r="K1120" s="62"/>
      <c r="L1120" s="62" t="str">
        <f t="shared" si="126"/>
        <v/>
      </c>
      <c r="M1120" s="62"/>
    </row>
    <row r="1121" spans="2:13" x14ac:dyDescent="0.25">
      <c r="B1121" s="29" t="str">
        <f t="shared" si="124"/>
        <v/>
      </c>
      <c r="C1121" s="30" t="str">
        <f t="shared" si="123"/>
        <v/>
      </c>
      <c r="D1121" s="61" t="str">
        <f t="shared" si="121"/>
        <v/>
      </c>
      <c r="E1121" s="61"/>
      <c r="F1121" s="62" t="str">
        <f t="shared" si="125"/>
        <v/>
      </c>
      <c r="G1121" s="63"/>
      <c r="H1121" s="62" t="str">
        <f t="shared" si="127"/>
        <v/>
      </c>
      <c r="I1121" s="62"/>
      <c r="J1121" s="62" t="str">
        <f t="shared" si="122"/>
        <v/>
      </c>
      <c r="K1121" s="62"/>
      <c r="L1121" s="62" t="str">
        <f t="shared" si="126"/>
        <v/>
      </c>
      <c r="M1121" s="62"/>
    </row>
    <row r="1122" spans="2:13" x14ac:dyDescent="0.25">
      <c r="B1122" s="29" t="str">
        <f t="shared" si="124"/>
        <v/>
      </c>
      <c r="C1122" s="30" t="str">
        <f t="shared" si="123"/>
        <v/>
      </c>
      <c r="D1122" s="61" t="str">
        <f t="shared" si="121"/>
        <v/>
      </c>
      <c r="E1122" s="61"/>
      <c r="F1122" s="62" t="str">
        <f t="shared" si="125"/>
        <v/>
      </c>
      <c r="G1122" s="63"/>
      <c r="H1122" s="62" t="str">
        <f t="shared" si="127"/>
        <v/>
      </c>
      <c r="I1122" s="62"/>
      <c r="J1122" s="62" t="str">
        <f t="shared" si="122"/>
        <v/>
      </c>
      <c r="K1122" s="62"/>
      <c r="L1122" s="62" t="str">
        <f t="shared" si="126"/>
        <v/>
      </c>
      <c r="M1122" s="62"/>
    </row>
    <row r="1123" spans="2:13" x14ac:dyDescent="0.25">
      <c r="B1123" s="29" t="str">
        <f t="shared" si="124"/>
        <v/>
      </c>
      <c r="C1123" s="30" t="str">
        <f t="shared" si="123"/>
        <v/>
      </c>
      <c r="D1123" s="61" t="str">
        <f t="shared" si="121"/>
        <v/>
      </c>
      <c r="E1123" s="61"/>
      <c r="F1123" s="62" t="str">
        <f t="shared" si="125"/>
        <v/>
      </c>
      <c r="G1123" s="63"/>
      <c r="H1123" s="62" t="str">
        <f t="shared" si="127"/>
        <v/>
      </c>
      <c r="I1123" s="62"/>
      <c r="J1123" s="62" t="str">
        <f t="shared" si="122"/>
        <v/>
      </c>
      <c r="K1123" s="62"/>
      <c r="L1123" s="62" t="str">
        <f t="shared" si="126"/>
        <v/>
      </c>
      <c r="M1123" s="62"/>
    </row>
    <row r="1124" spans="2:13" x14ac:dyDescent="0.25">
      <c r="B1124" s="29" t="str">
        <f t="shared" si="124"/>
        <v/>
      </c>
      <c r="C1124" s="30" t="str">
        <f t="shared" si="123"/>
        <v/>
      </c>
      <c r="D1124" s="61" t="str">
        <f t="shared" si="121"/>
        <v/>
      </c>
      <c r="E1124" s="61"/>
      <c r="F1124" s="62" t="str">
        <f t="shared" si="125"/>
        <v/>
      </c>
      <c r="G1124" s="63"/>
      <c r="H1124" s="62" t="str">
        <f t="shared" si="127"/>
        <v/>
      </c>
      <c r="I1124" s="62"/>
      <c r="J1124" s="62" t="str">
        <f t="shared" si="122"/>
        <v/>
      </c>
      <c r="K1124" s="62"/>
      <c r="L1124" s="62" t="str">
        <f t="shared" si="126"/>
        <v/>
      </c>
      <c r="M1124" s="62"/>
    </row>
    <row r="1125" spans="2:13" x14ac:dyDescent="0.25">
      <c r="B1125" s="29" t="str">
        <f t="shared" si="124"/>
        <v/>
      </c>
      <c r="C1125" s="30" t="str">
        <f t="shared" si="123"/>
        <v/>
      </c>
      <c r="D1125" s="61" t="str">
        <f t="shared" si="121"/>
        <v/>
      </c>
      <c r="E1125" s="61"/>
      <c r="F1125" s="62" t="str">
        <f t="shared" si="125"/>
        <v/>
      </c>
      <c r="G1125" s="63"/>
      <c r="H1125" s="62" t="str">
        <f t="shared" si="127"/>
        <v/>
      </c>
      <c r="I1125" s="62"/>
      <c r="J1125" s="62" t="str">
        <f t="shared" si="122"/>
        <v/>
      </c>
      <c r="K1125" s="62"/>
      <c r="L1125" s="62" t="str">
        <f t="shared" si="126"/>
        <v/>
      </c>
      <c r="M1125" s="62"/>
    </row>
    <row r="1126" spans="2:13" x14ac:dyDescent="0.25">
      <c r="B1126" s="29" t="str">
        <f t="shared" si="124"/>
        <v/>
      </c>
      <c r="C1126" s="30" t="str">
        <f t="shared" si="123"/>
        <v/>
      </c>
      <c r="D1126" s="61" t="str">
        <f t="shared" si="121"/>
        <v/>
      </c>
      <c r="E1126" s="61"/>
      <c r="F1126" s="62" t="str">
        <f t="shared" si="125"/>
        <v/>
      </c>
      <c r="G1126" s="63"/>
      <c r="H1126" s="62" t="str">
        <f t="shared" si="127"/>
        <v/>
      </c>
      <c r="I1126" s="62"/>
      <c r="J1126" s="62" t="str">
        <f t="shared" si="122"/>
        <v/>
      </c>
      <c r="K1126" s="62"/>
      <c r="L1126" s="62" t="str">
        <f t="shared" si="126"/>
        <v/>
      </c>
      <c r="M1126" s="62"/>
    </row>
    <row r="1127" spans="2:13" x14ac:dyDescent="0.25">
      <c r="B1127" s="29" t="str">
        <f t="shared" si="124"/>
        <v/>
      </c>
      <c r="C1127" s="30" t="str">
        <f t="shared" si="123"/>
        <v/>
      </c>
      <c r="D1127" s="61" t="str">
        <f t="shared" si="121"/>
        <v/>
      </c>
      <c r="E1127" s="61"/>
      <c r="F1127" s="62" t="str">
        <f t="shared" si="125"/>
        <v/>
      </c>
      <c r="G1127" s="63"/>
      <c r="H1127" s="62" t="str">
        <f t="shared" si="127"/>
        <v/>
      </c>
      <c r="I1127" s="62"/>
      <c r="J1127" s="62" t="str">
        <f t="shared" si="122"/>
        <v/>
      </c>
      <c r="K1127" s="62"/>
      <c r="L1127" s="62" t="str">
        <f t="shared" si="126"/>
        <v/>
      </c>
      <c r="M1127" s="62"/>
    </row>
    <row r="1128" spans="2:13" x14ac:dyDescent="0.25">
      <c r="B1128" s="29" t="str">
        <f t="shared" si="124"/>
        <v/>
      </c>
      <c r="C1128" s="30" t="str">
        <f t="shared" si="123"/>
        <v/>
      </c>
      <c r="D1128" s="61" t="str">
        <f t="shared" ref="D1128:D1191" si="128">IF(C1128="","",IF(EOMONTH(C1128,0)&gt;Data_Final_Cálculo,Data_Final_Cálculo,EOMONTH(C1128,0)))</f>
        <v/>
      </c>
      <c r="E1128" s="61"/>
      <c r="F1128" s="62" t="str">
        <f t="shared" si="125"/>
        <v/>
      </c>
      <c r="G1128" s="63"/>
      <c r="H1128" s="62" t="str">
        <f t="shared" si="127"/>
        <v/>
      </c>
      <c r="I1128" s="62"/>
      <c r="J1128" s="62" t="str">
        <f t="shared" ref="J1128:J1191" si="129">IF(OR(C1128="",ValorOriginal=""),"",IF(OR(Data_Inicial_Jur="",Data_Final_Jur="",CodJur=1,D1128&lt;Data_Inicial_Jur),0,H1128*(VLOOKUP(IF(D1128&gt;Data_Final_Jur,Data_Final_Jur,D1128),FJ,CodJur,TRUE)-VLOOKUP(Data_Inicial_Jur,FJ,CodJur,TRUE))*(IF(CodJur=3,0.01,TaxaJur))))</f>
        <v/>
      </c>
      <c r="K1128" s="62"/>
      <c r="L1128" s="62" t="str">
        <f t="shared" si="126"/>
        <v/>
      </c>
      <c r="M1128" s="62"/>
    </row>
    <row r="1129" spans="2:13" x14ac:dyDescent="0.25">
      <c r="B1129" s="29" t="str">
        <f t="shared" si="124"/>
        <v/>
      </c>
      <c r="C1129" s="30" t="str">
        <f t="shared" ref="C1129:C1192" si="130">IF(D1128&gt;=Data_Final_Cálculo,"",D1128+1)</f>
        <v/>
      </c>
      <c r="D1129" s="61" t="str">
        <f t="shared" si="128"/>
        <v/>
      </c>
      <c r="E1129" s="61"/>
      <c r="F1129" s="62" t="str">
        <f t="shared" si="125"/>
        <v/>
      </c>
      <c r="G1129" s="63"/>
      <c r="H1129" s="62" t="str">
        <f t="shared" si="127"/>
        <v/>
      </c>
      <c r="I1129" s="62"/>
      <c r="J1129" s="62" t="str">
        <f t="shared" si="129"/>
        <v/>
      </c>
      <c r="K1129" s="62"/>
      <c r="L1129" s="62" t="str">
        <f t="shared" si="126"/>
        <v/>
      </c>
      <c r="M1129" s="62"/>
    </row>
    <row r="1130" spans="2:13" x14ac:dyDescent="0.25">
      <c r="B1130" s="29" t="str">
        <f t="shared" si="124"/>
        <v/>
      </c>
      <c r="C1130" s="30" t="str">
        <f t="shared" si="130"/>
        <v/>
      </c>
      <c r="D1130" s="61" t="str">
        <f t="shared" si="128"/>
        <v/>
      </c>
      <c r="E1130" s="61"/>
      <c r="F1130" s="62" t="str">
        <f t="shared" si="125"/>
        <v/>
      </c>
      <c r="G1130" s="63"/>
      <c r="H1130" s="62" t="str">
        <f t="shared" si="127"/>
        <v/>
      </c>
      <c r="I1130" s="62"/>
      <c r="J1130" s="62" t="str">
        <f t="shared" si="129"/>
        <v/>
      </c>
      <c r="K1130" s="62"/>
      <c r="L1130" s="62" t="str">
        <f t="shared" si="126"/>
        <v/>
      </c>
      <c r="M1130" s="62"/>
    </row>
    <row r="1131" spans="2:13" x14ac:dyDescent="0.25">
      <c r="B1131" s="29" t="str">
        <f t="shared" si="124"/>
        <v/>
      </c>
      <c r="C1131" s="30" t="str">
        <f t="shared" si="130"/>
        <v/>
      </c>
      <c r="D1131" s="61" t="str">
        <f t="shared" si="128"/>
        <v/>
      </c>
      <c r="E1131" s="61"/>
      <c r="F1131" s="62" t="str">
        <f t="shared" si="125"/>
        <v/>
      </c>
      <c r="G1131" s="63"/>
      <c r="H1131" s="62" t="str">
        <f t="shared" si="127"/>
        <v/>
      </c>
      <c r="I1131" s="62"/>
      <c r="J1131" s="62" t="str">
        <f t="shared" si="129"/>
        <v/>
      </c>
      <c r="K1131" s="62"/>
      <c r="L1131" s="62" t="str">
        <f t="shared" si="126"/>
        <v/>
      </c>
      <c r="M1131" s="62"/>
    </row>
    <row r="1132" spans="2:13" x14ac:dyDescent="0.25">
      <c r="B1132" s="29" t="str">
        <f t="shared" si="124"/>
        <v/>
      </c>
      <c r="C1132" s="30" t="str">
        <f t="shared" si="130"/>
        <v/>
      </c>
      <c r="D1132" s="61" t="str">
        <f t="shared" si="128"/>
        <v/>
      </c>
      <c r="E1132" s="61"/>
      <c r="F1132" s="62" t="str">
        <f t="shared" si="125"/>
        <v/>
      </c>
      <c r="G1132" s="63"/>
      <c r="H1132" s="62" t="str">
        <f t="shared" si="127"/>
        <v/>
      </c>
      <c r="I1132" s="62"/>
      <c r="J1132" s="62" t="str">
        <f t="shared" si="129"/>
        <v/>
      </c>
      <c r="K1132" s="62"/>
      <c r="L1132" s="62" t="str">
        <f t="shared" si="126"/>
        <v/>
      </c>
      <c r="M1132" s="62"/>
    </row>
    <row r="1133" spans="2:13" x14ac:dyDescent="0.25">
      <c r="B1133" s="29" t="str">
        <f t="shared" si="124"/>
        <v/>
      </c>
      <c r="C1133" s="30" t="str">
        <f t="shared" si="130"/>
        <v/>
      </c>
      <c r="D1133" s="61" t="str">
        <f t="shared" si="128"/>
        <v/>
      </c>
      <c r="E1133" s="61"/>
      <c r="F1133" s="62" t="str">
        <f t="shared" si="125"/>
        <v/>
      </c>
      <c r="G1133" s="63"/>
      <c r="H1133" s="62" t="str">
        <f t="shared" si="127"/>
        <v/>
      </c>
      <c r="I1133" s="62"/>
      <c r="J1133" s="62" t="str">
        <f t="shared" si="129"/>
        <v/>
      </c>
      <c r="K1133" s="62"/>
      <c r="L1133" s="62" t="str">
        <f t="shared" si="126"/>
        <v/>
      </c>
      <c r="M1133" s="62"/>
    </row>
    <row r="1134" spans="2:13" x14ac:dyDescent="0.25">
      <c r="B1134" s="29" t="str">
        <f t="shared" si="124"/>
        <v/>
      </c>
      <c r="C1134" s="30" t="str">
        <f t="shared" si="130"/>
        <v/>
      </c>
      <c r="D1134" s="61" t="str">
        <f t="shared" si="128"/>
        <v/>
      </c>
      <c r="E1134" s="61"/>
      <c r="F1134" s="62" t="str">
        <f t="shared" si="125"/>
        <v/>
      </c>
      <c r="G1134" s="63"/>
      <c r="H1134" s="62" t="str">
        <f t="shared" si="127"/>
        <v/>
      </c>
      <c r="I1134" s="62"/>
      <c r="J1134" s="62" t="str">
        <f t="shared" si="129"/>
        <v/>
      </c>
      <c r="K1134" s="62"/>
      <c r="L1134" s="62" t="str">
        <f t="shared" si="126"/>
        <v/>
      </c>
      <c r="M1134" s="62"/>
    </row>
    <row r="1135" spans="2:13" x14ac:dyDescent="0.25">
      <c r="B1135" s="29" t="str">
        <f t="shared" si="124"/>
        <v/>
      </c>
      <c r="C1135" s="30" t="str">
        <f t="shared" si="130"/>
        <v/>
      </c>
      <c r="D1135" s="61" t="str">
        <f t="shared" si="128"/>
        <v/>
      </c>
      <c r="E1135" s="61"/>
      <c r="F1135" s="62" t="str">
        <f t="shared" si="125"/>
        <v/>
      </c>
      <c r="G1135" s="63"/>
      <c r="H1135" s="62" t="str">
        <f t="shared" si="127"/>
        <v/>
      </c>
      <c r="I1135" s="62"/>
      <c r="J1135" s="62" t="str">
        <f t="shared" si="129"/>
        <v/>
      </c>
      <c r="K1135" s="62"/>
      <c r="L1135" s="62" t="str">
        <f t="shared" si="126"/>
        <v/>
      </c>
      <c r="M1135" s="62"/>
    </row>
    <row r="1136" spans="2:13" x14ac:dyDescent="0.25">
      <c r="B1136" s="29" t="str">
        <f t="shared" si="124"/>
        <v/>
      </c>
      <c r="C1136" s="30" t="str">
        <f t="shared" si="130"/>
        <v/>
      </c>
      <c r="D1136" s="61" t="str">
        <f t="shared" si="128"/>
        <v/>
      </c>
      <c r="E1136" s="61"/>
      <c r="F1136" s="62" t="str">
        <f t="shared" si="125"/>
        <v/>
      </c>
      <c r="G1136" s="63"/>
      <c r="H1136" s="62" t="str">
        <f t="shared" si="127"/>
        <v/>
      </c>
      <c r="I1136" s="62"/>
      <c r="J1136" s="62" t="str">
        <f t="shared" si="129"/>
        <v/>
      </c>
      <c r="K1136" s="62"/>
      <c r="L1136" s="62" t="str">
        <f t="shared" si="126"/>
        <v/>
      </c>
      <c r="M1136" s="62"/>
    </row>
    <row r="1137" spans="2:13" x14ac:dyDescent="0.25">
      <c r="B1137" s="29" t="str">
        <f t="shared" si="124"/>
        <v/>
      </c>
      <c r="C1137" s="30" t="str">
        <f t="shared" si="130"/>
        <v/>
      </c>
      <c r="D1137" s="61" t="str">
        <f t="shared" si="128"/>
        <v/>
      </c>
      <c r="E1137" s="61"/>
      <c r="F1137" s="62" t="str">
        <f t="shared" si="125"/>
        <v/>
      </c>
      <c r="G1137" s="63"/>
      <c r="H1137" s="62" t="str">
        <f t="shared" si="127"/>
        <v/>
      </c>
      <c r="I1137" s="62"/>
      <c r="J1137" s="62" t="str">
        <f t="shared" si="129"/>
        <v/>
      </c>
      <c r="K1137" s="62"/>
      <c r="L1137" s="62" t="str">
        <f t="shared" si="126"/>
        <v/>
      </c>
      <c r="M1137" s="62"/>
    </row>
    <row r="1138" spans="2:13" x14ac:dyDescent="0.25">
      <c r="B1138" s="29" t="str">
        <f t="shared" ref="B1138:B1201" si="131">IF(C1138="","",B1137+1)</f>
        <v/>
      </c>
      <c r="C1138" s="30" t="str">
        <f t="shared" si="130"/>
        <v/>
      </c>
      <c r="D1138" s="61" t="str">
        <f t="shared" si="128"/>
        <v/>
      </c>
      <c r="E1138" s="61"/>
      <c r="F1138" s="62" t="str">
        <f t="shared" ref="F1138:F1201" si="132">IF(C1138="","",H1137)</f>
        <v/>
      </c>
      <c r="G1138" s="63"/>
      <c r="H1138" s="62" t="str">
        <f t="shared" si="127"/>
        <v/>
      </c>
      <c r="I1138" s="62"/>
      <c r="J1138" s="62" t="str">
        <f t="shared" si="129"/>
        <v/>
      </c>
      <c r="K1138" s="62"/>
      <c r="L1138" s="62" t="str">
        <f t="shared" ref="L1138:L1201" si="133">IF(C1138="","",SUM(H1138:J1138))</f>
        <v/>
      </c>
      <c r="M1138" s="62"/>
    </row>
    <row r="1139" spans="2:13" x14ac:dyDescent="0.25">
      <c r="B1139" s="29" t="str">
        <f t="shared" si="131"/>
        <v/>
      </c>
      <c r="C1139" s="30" t="str">
        <f t="shared" si="130"/>
        <v/>
      </c>
      <c r="D1139" s="61" t="str">
        <f t="shared" si="128"/>
        <v/>
      </c>
      <c r="E1139" s="61"/>
      <c r="F1139" s="62" t="str">
        <f t="shared" si="132"/>
        <v/>
      </c>
      <c r="G1139" s="63"/>
      <c r="H1139" s="62" t="str">
        <f t="shared" si="127"/>
        <v/>
      </c>
      <c r="I1139" s="62"/>
      <c r="J1139" s="62" t="str">
        <f t="shared" si="129"/>
        <v/>
      </c>
      <c r="K1139" s="62"/>
      <c r="L1139" s="62" t="str">
        <f t="shared" si="133"/>
        <v/>
      </c>
      <c r="M1139" s="62"/>
    </row>
    <row r="1140" spans="2:13" x14ac:dyDescent="0.25">
      <c r="B1140" s="29" t="str">
        <f t="shared" si="131"/>
        <v/>
      </c>
      <c r="C1140" s="30" t="str">
        <f t="shared" si="130"/>
        <v/>
      </c>
      <c r="D1140" s="61" t="str">
        <f t="shared" si="128"/>
        <v/>
      </c>
      <c r="E1140" s="61"/>
      <c r="F1140" s="62" t="str">
        <f t="shared" si="132"/>
        <v/>
      </c>
      <c r="G1140" s="63"/>
      <c r="H1140" s="62" t="str">
        <f t="shared" si="127"/>
        <v/>
      </c>
      <c r="I1140" s="62"/>
      <c r="J1140" s="62" t="str">
        <f t="shared" si="129"/>
        <v/>
      </c>
      <c r="K1140" s="62"/>
      <c r="L1140" s="62" t="str">
        <f t="shared" si="133"/>
        <v/>
      </c>
      <c r="M1140" s="62"/>
    </row>
    <row r="1141" spans="2:13" x14ac:dyDescent="0.25">
      <c r="B1141" s="29" t="str">
        <f t="shared" si="131"/>
        <v/>
      </c>
      <c r="C1141" s="30" t="str">
        <f t="shared" si="130"/>
        <v/>
      </c>
      <c r="D1141" s="61" t="str">
        <f t="shared" si="128"/>
        <v/>
      </c>
      <c r="E1141" s="61"/>
      <c r="F1141" s="62" t="str">
        <f t="shared" si="132"/>
        <v/>
      </c>
      <c r="G1141" s="63"/>
      <c r="H1141" s="62" t="str">
        <f t="shared" si="127"/>
        <v/>
      </c>
      <c r="I1141" s="62"/>
      <c r="J1141" s="62" t="str">
        <f t="shared" si="129"/>
        <v/>
      </c>
      <c r="K1141" s="62"/>
      <c r="L1141" s="62" t="str">
        <f t="shared" si="133"/>
        <v/>
      </c>
      <c r="M1141" s="62"/>
    </row>
    <row r="1142" spans="2:13" x14ac:dyDescent="0.25">
      <c r="B1142" s="29" t="str">
        <f t="shared" si="131"/>
        <v/>
      </c>
      <c r="C1142" s="30" t="str">
        <f t="shared" si="130"/>
        <v/>
      </c>
      <c r="D1142" s="61" t="str">
        <f t="shared" si="128"/>
        <v/>
      </c>
      <c r="E1142" s="61"/>
      <c r="F1142" s="62" t="str">
        <f t="shared" si="132"/>
        <v/>
      </c>
      <c r="G1142" s="63"/>
      <c r="H1142" s="62" t="str">
        <f t="shared" si="127"/>
        <v/>
      </c>
      <c r="I1142" s="62"/>
      <c r="J1142" s="62" t="str">
        <f t="shared" si="129"/>
        <v/>
      </c>
      <c r="K1142" s="62"/>
      <c r="L1142" s="62" t="str">
        <f t="shared" si="133"/>
        <v/>
      </c>
      <c r="M1142" s="62"/>
    </row>
    <row r="1143" spans="2:13" x14ac:dyDescent="0.25">
      <c r="B1143" s="29" t="str">
        <f t="shared" si="131"/>
        <v/>
      </c>
      <c r="C1143" s="30" t="str">
        <f t="shared" si="130"/>
        <v/>
      </c>
      <c r="D1143" s="61" t="str">
        <f t="shared" si="128"/>
        <v/>
      </c>
      <c r="E1143" s="61"/>
      <c r="F1143" s="62" t="str">
        <f t="shared" si="132"/>
        <v/>
      </c>
      <c r="G1143" s="63"/>
      <c r="H1143" s="62" t="str">
        <f t="shared" si="127"/>
        <v/>
      </c>
      <c r="I1143" s="62"/>
      <c r="J1143" s="62" t="str">
        <f t="shared" si="129"/>
        <v/>
      </c>
      <c r="K1143" s="62"/>
      <c r="L1143" s="62" t="str">
        <f t="shared" si="133"/>
        <v/>
      </c>
      <c r="M1143" s="62"/>
    </row>
    <row r="1144" spans="2:13" x14ac:dyDescent="0.25">
      <c r="B1144" s="29" t="str">
        <f t="shared" si="131"/>
        <v/>
      </c>
      <c r="C1144" s="30" t="str">
        <f t="shared" si="130"/>
        <v/>
      </c>
      <c r="D1144" s="61" t="str">
        <f t="shared" si="128"/>
        <v/>
      </c>
      <c r="E1144" s="61"/>
      <c r="F1144" s="62" t="str">
        <f t="shared" si="132"/>
        <v/>
      </c>
      <c r="G1144" s="63"/>
      <c r="H1144" s="62" t="str">
        <f t="shared" si="127"/>
        <v/>
      </c>
      <c r="I1144" s="62"/>
      <c r="J1144" s="62" t="str">
        <f t="shared" si="129"/>
        <v/>
      </c>
      <c r="K1144" s="62"/>
      <c r="L1144" s="62" t="str">
        <f t="shared" si="133"/>
        <v/>
      </c>
      <c r="M1144" s="62"/>
    </row>
    <row r="1145" spans="2:13" x14ac:dyDescent="0.25">
      <c r="B1145" s="29" t="str">
        <f t="shared" si="131"/>
        <v/>
      </c>
      <c r="C1145" s="30" t="str">
        <f t="shared" si="130"/>
        <v/>
      </c>
      <c r="D1145" s="61" t="str">
        <f t="shared" si="128"/>
        <v/>
      </c>
      <c r="E1145" s="61"/>
      <c r="F1145" s="62" t="str">
        <f t="shared" si="132"/>
        <v/>
      </c>
      <c r="G1145" s="63"/>
      <c r="H1145" s="62" t="str">
        <f t="shared" si="127"/>
        <v/>
      </c>
      <c r="I1145" s="62"/>
      <c r="J1145" s="62" t="str">
        <f t="shared" si="129"/>
        <v/>
      </c>
      <c r="K1145" s="62"/>
      <c r="L1145" s="62" t="str">
        <f t="shared" si="133"/>
        <v/>
      </c>
      <c r="M1145" s="62"/>
    </row>
    <row r="1146" spans="2:13" x14ac:dyDescent="0.25">
      <c r="B1146" s="29" t="str">
        <f t="shared" si="131"/>
        <v/>
      </c>
      <c r="C1146" s="30" t="str">
        <f t="shared" si="130"/>
        <v/>
      </c>
      <c r="D1146" s="61" t="str">
        <f t="shared" si="128"/>
        <v/>
      </c>
      <c r="E1146" s="61"/>
      <c r="F1146" s="62" t="str">
        <f t="shared" si="132"/>
        <v/>
      </c>
      <c r="G1146" s="63"/>
      <c r="H1146" s="62" t="str">
        <f t="shared" ref="H1146:H1209" si="134">IF(OR(C1146="",ValorOriginal="",Data_Inicial_CM="",Data_Final_CM=""),"",IF(D1146&lt;Data_Final_CM,ValorOriginal/VLOOKUP(Data_Inicial_CM,FCM,CodInd,TRUE)*VLOOKUP(D1146,FCM,CodInd,TRUE),ValorOriginal/VLOOKUP(Data_Inicial_CM,FCM,CodInd,TRUE)*VLOOKUP(Data_Final_CM,FCM,CodInd,TRUE)))</f>
        <v/>
      </c>
      <c r="I1146" s="62"/>
      <c r="J1146" s="62" t="str">
        <f t="shared" si="129"/>
        <v/>
      </c>
      <c r="K1146" s="62"/>
      <c r="L1146" s="62" t="str">
        <f t="shared" si="133"/>
        <v/>
      </c>
      <c r="M1146" s="62"/>
    </row>
    <row r="1147" spans="2:13" x14ac:dyDescent="0.25">
      <c r="B1147" s="29" t="str">
        <f t="shared" si="131"/>
        <v/>
      </c>
      <c r="C1147" s="30" t="str">
        <f t="shared" si="130"/>
        <v/>
      </c>
      <c r="D1147" s="61" t="str">
        <f t="shared" si="128"/>
        <v/>
      </c>
      <c r="E1147" s="61"/>
      <c r="F1147" s="62" t="str">
        <f t="shared" si="132"/>
        <v/>
      </c>
      <c r="G1147" s="63"/>
      <c r="H1147" s="62" t="str">
        <f t="shared" si="134"/>
        <v/>
      </c>
      <c r="I1147" s="62"/>
      <c r="J1147" s="62" t="str">
        <f t="shared" si="129"/>
        <v/>
      </c>
      <c r="K1147" s="62"/>
      <c r="L1147" s="62" t="str">
        <f t="shared" si="133"/>
        <v/>
      </c>
      <c r="M1147" s="62"/>
    </row>
    <row r="1148" spans="2:13" x14ac:dyDescent="0.25">
      <c r="B1148" s="29" t="str">
        <f t="shared" si="131"/>
        <v/>
      </c>
      <c r="C1148" s="30" t="str">
        <f t="shared" si="130"/>
        <v/>
      </c>
      <c r="D1148" s="61" t="str">
        <f t="shared" si="128"/>
        <v/>
      </c>
      <c r="E1148" s="61"/>
      <c r="F1148" s="62" t="str">
        <f t="shared" si="132"/>
        <v/>
      </c>
      <c r="G1148" s="63"/>
      <c r="H1148" s="62" t="str">
        <f t="shared" si="134"/>
        <v/>
      </c>
      <c r="I1148" s="62"/>
      <c r="J1148" s="62" t="str">
        <f t="shared" si="129"/>
        <v/>
      </c>
      <c r="K1148" s="62"/>
      <c r="L1148" s="62" t="str">
        <f t="shared" si="133"/>
        <v/>
      </c>
      <c r="M1148" s="62"/>
    </row>
    <row r="1149" spans="2:13" x14ac:dyDescent="0.25">
      <c r="B1149" s="29" t="str">
        <f t="shared" si="131"/>
        <v/>
      </c>
      <c r="C1149" s="30" t="str">
        <f t="shared" si="130"/>
        <v/>
      </c>
      <c r="D1149" s="61" t="str">
        <f t="shared" si="128"/>
        <v/>
      </c>
      <c r="E1149" s="61"/>
      <c r="F1149" s="62" t="str">
        <f t="shared" si="132"/>
        <v/>
      </c>
      <c r="G1149" s="63"/>
      <c r="H1149" s="62" t="str">
        <f t="shared" si="134"/>
        <v/>
      </c>
      <c r="I1149" s="62"/>
      <c r="J1149" s="62" t="str">
        <f t="shared" si="129"/>
        <v/>
      </c>
      <c r="K1149" s="62"/>
      <c r="L1149" s="62" t="str">
        <f t="shared" si="133"/>
        <v/>
      </c>
      <c r="M1149" s="62"/>
    </row>
    <row r="1150" spans="2:13" x14ac:dyDescent="0.25">
      <c r="B1150" s="29" t="str">
        <f t="shared" si="131"/>
        <v/>
      </c>
      <c r="C1150" s="30" t="str">
        <f t="shared" si="130"/>
        <v/>
      </c>
      <c r="D1150" s="61" t="str">
        <f t="shared" si="128"/>
        <v/>
      </c>
      <c r="E1150" s="61"/>
      <c r="F1150" s="62" t="str">
        <f t="shared" si="132"/>
        <v/>
      </c>
      <c r="G1150" s="63"/>
      <c r="H1150" s="62" t="str">
        <f t="shared" si="134"/>
        <v/>
      </c>
      <c r="I1150" s="62"/>
      <c r="J1150" s="62" t="str">
        <f t="shared" si="129"/>
        <v/>
      </c>
      <c r="K1150" s="62"/>
      <c r="L1150" s="62" t="str">
        <f t="shared" si="133"/>
        <v/>
      </c>
      <c r="M1150" s="62"/>
    </row>
    <row r="1151" spans="2:13" x14ac:dyDescent="0.25">
      <c r="B1151" s="29" t="str">
        <f t="shared" si="131"/>
        <v/>
      </c>
      <c r="C1151" s="30" t="str">
        <f t="shared" si="130"/>
        <v/>
      </c>
      <c r="D1151" s="61" t="str">
        <f t="shared" si="128"/>
        <v/>
      </c>
      <c r="E1151" s="61"/>
      <c r="F1151" s="62" t="str">
        <f t="shared" si="132"/>
        <v/>
      </c>
      <c r="G1151" s="63"/>
      <c r="H1151" s="62" t="str">
        <f t="shared" si="134"/>
        <v/>
      </c>
      <c r="I1151" s="62"/>
      <c r="J1151" s="62" t="str">
        <f t="shared" si="129"/>
        <v/>
      </c>
      <c r="K1151" s="62"/>
      <c r="L1151" s="62" t="str">
        <f t="shared" si="133"/>
        <v/>
      </c>
      <c r="M1151" s="62"/>
    </row>
    <row r="1152" spans="2:13" x14ac:dyDescent="0.25">
      <c r="B1152" s="29" t="str">
        <f t="shared" si="131"/>
        <v/>
      </c>
      <c r="C1152" s="30" t="str">
        <f t="shared" si="130"/>
        <v/>
      </c>
      <c r="D1152" s="61" t="str">
        <f t="shared" si="128"/>
        <v/>
      </c>
      <c r="E1152" s="61"/>
      <c r="F1152" s="62" t="str">
        <f t="shared" si="132"/>
        <v/>
      </c>
      <c r="G1152" s="63"/>
      <c r="H1152" s="62" t="str">
        <f t="shared" si="134"/>
        <v/>
      </c>
      <c r="I1152" s="62"/>
      <c r="J1152" s="62" t="str">
        <f t="shared" si="129"/>
        <v/>
      </c>
      <c r="K1152" s="62"/>
      <c r="L1152" s="62" t="str">
        <f t="shared" si="133"/>
        <v/>
      </c>
      <c r="M1152" s="62"/>
    </row>
    <row r="1153" spans="2:13" x14ac:dyDescent="0.25">
      <c r="B1153" s="29" t="str">
        <f t="shared" si="131"/>
        <v/>
      </c>
      <c r="C1153" s="30" t="str">
        <f t="shared" si="130"/>
        <v/>
      </c>
      <c r="D1153" s="61" t="str">
        <f t="shared" si="128"/>
        <v/>
      </c>
      <c r="E1153" s="61"/>
      <c r="F1153" s="62" t="str">
        <f t="shared" si="132"/>
        <v/>
      </c>
      <c r="G1153" s="63"/>
      <c r="H1153" s="62" t="str">
        <f t="shared" si="134"/>
        <v/>
      </c>
      <c r="I1153" s="62"/>
      <c r="J1153" s="62" t="str">
        <f t="shared" si="129"/>
        <v/>
      </c>
      <c r="K1153" s="62"/>
      <c r="L1153" s="62" t="str">
        <f t="shared" si="133"/>
        <v/>
      </c>
      <c r="M1153" s="62"/>
    </row>
    <row r="1154" spans="2:13" x14ac:dyDescent="0.25">
      <c r="B1154" s="29" t="str">
        <f t="shared" si="131"/>
        <v/>
      </c>
      <c r="C1154" s="30" t="str">
        <f t="shared" si="130"/>
        <v/>
      </c>
      <c r="D1154" s="61" t="str">
        <f t="shared" si="128"/>
        <v/>
      </c>
      <c r="E1154" s="61"/>
      <c r="F1154" s="62" t="str">
        <f t="shared" si="132"/>
        <v/>
      </c>
      <c r="G1154" s="63"/>
      <c r="H1154" s="62" t="str">
        <f t="shared" si="134"/>
        <v/>
      </c>
      <c r="I1154" s="62"/>
      <c r="J1154" s="62" t="str">
        <f t="shared" si="129"/>
        <v/>
      </c>
      <c r="K1154" s="62"/>
      <c r="L1154" s="62" t="str">
        <f t="shared" si="133"/>
        <v/>
      </c>
      <c r="M1154" s="62"/>
    </row>
    <row r="1155" spans="2:13" x14ac:dyDescent="0.25">
      <c r="B1155" s="29" t="str">
        <f t="shared" si="131"/>
        <v/>
      </c>
      <c r="C1155" s="30" t="str">
        <f t="shared" si="130"/>
        <v/>
      </c>
      <c r="D1155" s="61" t="str">
        <f t="shared" si="128"/>
        <v/>
      </c>
      <c r="E1155" s="61"/>
      <c r="F1155" s="62" t="str">
        <f t="shared" si="132"/>
        <v/>
      </c>
      <c r="G1155" s="63"/>
      <c r="H1155" s="62" t="str">
        <f t="shared" si="134"/>
        <v/>
      </c>
      <c r="I1155" s="62"/>
      <c r="J1155" s="62" t="str">
        <f t="shared" si="129"/>
        <v/>
      </c>
      <c r="K1155" s="62"/>
      <c r="L1155" s="62" t="str">
        <f t="shared" si="133"/>
        <v/>
      </c>
      <c r="M1155" s="62"/>
    </row>
    <row r="1156" spans="2:13" x14ac:dyDescent="0.25">
      <c r="B1156" s="29" t="str">
        <f t="shared" si="131"/>
        <v/>
      </c>
      <c r="C1156" s="30" t="str">
        <f t="shared" si="130"/>
        <v/>
      </c>
      <c r="D1156" s="61" t="str">
        <f t="shared" si="128"/>
        <v/>
      </c>
      <c r="E1156" s="61"/>
      <c r="F1156" s="62" t="str">
        <f t="shared" si="132"/>
        <v/>
      </c>
      <c r="G1156" s="63"/>
      <c r="H1156" s="62" t="str">
        <f t="shared" si="134"/>
        <v/>
      </c>
      <c r="I1156" s="62"/>
      <c r="J1156" s="62" t="str">
        <f t="shared" si="129"/>
        <v/>
      </c>
      <c r="K1156" s="62"/>
      <c r="L1156" s="62" t="str">
        <f t="shared" si="133"/>
        <v/>
      </c>
      <c r="M1156" s="62"/>
    </row>
    <row r="1157" spans="2:13" x14ac:dyDescent="0.25">
      <c r="B1157" s="29" t="str">
        <f t="shared" si="131"/>
        <v/>
      </c>
      <c r="C1157" s="30" t="str">
        <f t="shared" si="130"/>
        <v/>
      </c>
      <c r="D1157" s="61" t="str">
        <f t="shared" si="128"/>
        <v/>
      </c>
      <c r="E1157" s="61"/>
      <c r="F1157" s="62" t="str">
        <f t="shared" si="132"/>
        <v/>
      </c>
      <c r="G1157" s="63"/>
      <c r="H1157" s="62" t="str">
        <f t="shared" si="134"/>
        <v/>
      </c>
      <c r="I1157" s="62"/>
      <c r="J1157" s="62" t="str">
        <f t="shared" si="129"/>
        <v/>
      </c>
      <c r="K1157" s="62"/>
      <c r="L1157" s="62" t="str">
        <f t="shared" si="133"/>
        <v/>
      </c>
      <c r="M1157" s="62"/>
    </row>
    <row r="1158" spans="2:13" x14ac:dyDescent="0.25">
      <c r="B1158" s="29" t="str">
        <f t="shared" si="131"/>
        <v/>
      </c>
      <c r="C1158" s="30" t="str">
        <f t="shared" si="130"/>
        <v/>
      </c>
      <c r="D1158" s="61" t="str">
        <f t="shared" si="128"/>
        <v/>
      </c>
      <c r="E1158" s="61"/>
      <c r="F1158" s="62" t="str">
        <f t="shared" si="132"/>
        <v/>
      </c>
      <c r="G1158" s="63"/>
      <c r="H1158" s="62" t="str">
        <f t="shared" si="134"/>
        <v/>
      </c>
      <c r="I1158" s="62"/>
      <c r="J1158" s="62" t="str">
        <f t="shared" si="129"/>
        <v/>
      </c>
      <c r="K1158" s="62"/>
      <c r="L1158" s="62" t="str">
        <f t="shared" si="133"/>
        <v/>
      </c>
      <c r="M1158" s="62"/>
    </row>
    <row r="1159" spans="2:13" x14ac:dyDescent="0.25">
      <c r="B1159" s="29" t="str">
        <f t="shared" si="131"/>
        <v/>
      </c>
      <c r="C1159" s="30" t="str">
        <f t="shared" si="130"/>
        <v/>
      </c>
      <c r="D1159" s="61" t="str">
        <f t="shared" si="128"/>
        <v/>
      </c>
      <c r="E1159" s="61"/>
      <c r="F1159" s="62" t="str">
        <f t="shared" si="132"/>
        <v/>
      </c>
      <c r="G1159" s="63"/>
      <c r="H1159" s="62" t="str">
        <f t="shared" si="134"/>
        <v/>
      </c>
      <c r="I1159" s="62"/>
      <c r="J1159" s="62" t="str">
        <f t="shared" si="129"/>
        <v/>
      </c>
      <c r="K1159" s="62"/>
      <c r="L1159" s="62" t="str">
        <f t="shared" si="133"/>
        <v/>
      </c>
      <c r="M1159" s="62"/>
    </row>
    <row r="1160" spans="2:13" x14ac:dyDescent="0.25">
      <c r="B1160" s="29" t="str">
        <f t="shared" si="131"/>
        <v/>
      </c>
      <c r="C1160" s="30" t="str">
        <f t="shared" si="130"/>
        <v/>
      </c>
      <c r="D1160" s="61" t="str">
        <f t="shared" si="128"/>
        <v/>
      </c>
      <c r="E1160" s="61"/>
      <c r="F1160" s="62" t="str">
        <f t="shared" si="132"/>
        <v/>
      </c>
      <c r="G1160" s="63"/>
      <c r="H1160" s="62" t="str">
        <f t="shared" si="134"/>
        <v/>
      </c>
      <c r="I1160" s="62"/>
      <c r="J1160" s="62" t="str">
        <f t="shared" si="129"/>
        <v/>
      </c>
      <c r="K1160" s="62"/>
      <c r="L1160" s="62" t="str">
        <f t="shared" si="133"/>
        <v/>
      </c>
      <c r="M1160" s="62"/>
    </row>
    <row r="1161" spans="2:13" x14ac:dyDescent="0.25">
      <c r="B1161" s="29" t="str">
        <f t="shared" si="131"/>
        <v/>
      </c>
      <c r="C1161" s="30" t="str">
        <f t="shared" si="130"/>
        <v/>
      </c>
      <c r="D1161" s="61" t="str">
        <f t="shared" si="128"/>
        <v/>
      </c>
      <c r="E1161" s="61"/>
      <c r="F1161" s="62" t="str">
        <f t="shared" si="132"/>
        <v/>
      </c>
      <c r="G1161" s="63"/>
      <c r="H1161" s="62" t="str">
        <f t="shared" si="134"/>
        <v/>
      </c>
      <c r="I1161" s="62"/>
      <c r="J1161" s="62" t="str">
        <f t="shared" si="129"/>
        <v/>
      </c>
      <c r="K1161" s="62"/>
      <c r="L1161" s="62" t="str">
        <f t="shared" si="133"/>
        <v/>
      </c>
      <c r="M1161" s="62"/>
    </row>
    <row r="1162" spans="2:13" x14ac:dyDescent="0.25">
      <c r="B1162" s="29" t="str">
        <f t="shared" si="131"/>
        <v/>
      </c>
      <c r="C1162" s="30" t="str">
        <f t="shared" si="130"/>
        <v/>
      </c>
      <c r="D1162" s="61" t="str">
        <f t="shared" si="128"/>
        <v/>
      </c>
      <c r="E1162" s="61"/>
      <c r="F1162" s="62" t="str">
        <f t="shared" si="132"/>
        <v/>
      </c>
      <c r="G1162" s="63"/>
      <c r="H1162" s="62" t="str">
        <f t="shared" si="134"/>
        <v/>
      </c>
      <c r="I1162" s="62"/>
      <c r="J1162" s="62" t="str">
        <f t="shared" si="129"/>
        <v/>
      </c>
      <c r="K1162" s="62"/>
      <c r="L1162" s="62" t="str">
        <f t="shared" si="133"/>
        <v/>
      </c>
      <c r="M1162" s="62"/>
    </row>
    <row r="1163" spans="2:13" x14ac:dyDescent="0.25">
      <c r="B1163" s="29" t="str">
        <f t="shared" si="131"/>
        <v/>
      </c>
      <c r="C1163" s="30" t="str">
        <f t="shared" si="130"/>
        <v/>
      </c>
      <c r="D1163" s="61" t="str">
        <f t="shared" si="128"/>
        <v/>
      </c>
      <c r="E1163" s="61"/>
      <c r="F1163" s="62" t="str">
        <f t="shared" si="132"/>
        <v/>
      </c>
      <c r="G1163" s="63"/>
      <c r="H1163" s="62" t="str">
        <f t="shared" si="134"/>
        <v/>
      </c>
      <c r="I1163" s="62"/>
      <c r="J1163" s="62" t="str">
        <f t="shared" si="129"/>
        <v/>
      </c>
      <c r="K1163" s="62"/>
      <c r="L1163" s="62" t="str">
        <f t="shared" si="133"/>
        <v/>
      </c>
      <c r="M1163" s="62"/>
    </row>
    <row r="1164" spans="2:13" x14ac:dyDescent="0.25">
      <c r="B1164" s="29" t="str">
        <f t="shared" si="131"/>
        <v/>
      </c>
      <c r="C1164" s="30" t="str">
        <f t="shared" si="130"/>
        <v/>
      </c>
      <c r="D1164" s="61" t="str">
        <f t="shared" si="128"/>
        <v/>
      </c>
      <c r="E1164" s="61"/>
      <c r="F1164" s="62" t="str">
        <f t="shared" si="132"/>
        <v/>
      </c>
      <c r="G1164" s="63"/>
      <c r="H1164" s="62" t="str">
        <f t="shared" si="134"/>
        <v/>
      </c>
      <c r="I1164" s="62"/>
      <c r="J1164" s="62" t="str">
        <f t="shared" si="129"/>
        <v/>
      </c>
      <c r="K1164" s="62"/>
      <c r="L1164" s="62" t="str">
        <f t="shared" si="133"/>
        <v/>
      </c>
      <c r="M1164" s="62"/>
    </row>
    <row r="1165" spans="2:13" x14ac:dyDescent="0.25">
      <c r="B1165" s="29" t="str">
        <f t="shared" si="131"/>
        <v/>
      </c>
      <c r="C1165" s="30" t="str">
        <f t="shared" si="130"/>
        <v/>
      </c>
      <c r="D1165" s="61" t="str">
        <f t="shared" si="128"/>
        <v/>
      </c>
      <c r="E1165" s="61"/>
      <c r="F1165" s="62" t="str">
        <f t="shared" si="132"/>
        <v/>
      </c>
      <c r="G1165" s="63"/>
      <c r="H1165" s="62" t="str">
        <f t="shared" si="134"/>
        <v/>
      </c>
      <c r="I1165" s="62"/>
      <c r="J1165" s="62" t="str">
        <f t="shared" si="129"/>
        <v/>
      </c>
      <c r="K1165" s="62"/>
      <c r="L1165" s="62" t="str">
        <f t="shared" si="133"/>
        <v/>
      </c>
      <c r="M1165" s="62"/>
    </row>
    <row r="1166" spans="2:13" x14ac:dyDescent="0.25">
      <c r="B1166" s="29" t="str">
        <f t="shared" si="131"/>
        <v/>
      </c>
      <c r="C1166" s="30" t="str">
        <f t="shared" si="130"/>
        <v/>
      </c>
      <c r="D1166" s="61" t="str">
        <f t="shared" si="128"/>
        <v/>
      </c>
      <c r="E1166" s="61"/>
      <c r="F1166" s="62" t="str">
        <f t="shared" si="132"/>
        <v/>
      </c>
      <c r="G1166" s="63"/>
      <c r="H1166" s="62" t="str">
        <f t="shared" si="134"/>
        <v/>
      </c>
      <c r="I1166" s="62"/>
      <c r="J1166" s="62" t="str">
        <f t="shared" si="129"/>
        <v/>
      </c>
      <c r="K1166" s="62"/>
      <c r="L1166" s="62" t="str">
        <f t="shared" si="133"/>
        <v/>
      </c>
      <c r="M1166" s="62"/>
    </row>
    <row r="1167" spans="2:13" x14ac:dyDescent="0.25">
      <c r="B1167" s="29" t="str">
        <f t="shared" si="131"/>
        <v/>
      </c>
      <c r="C1167" s="30" t="str">
        <f t="shared" si="130"/>
        <v/>
      </c>
      <c r="D1167" s="61" t="str">
        <f t="shared" si="128"/>
        <v/>
      </c>
      <c r="E1167" s="61"/>
      <c r="F1167" s="62" t="str">
        <f t="shared" si="132"/>
        <v/>
      </c>
      <c r="G1167" s="63"/>
      <c r="H1167" s="62" t="str">
        <f t="shared" si="134"/>
        <v/>
      </c>
      <c r="I1167" s="62"/>
      <c r="J1167" s="62" t="str">
        <f t="shared" si="129"/>
        <v/>
      </c>
      <c r="K1167" s="62"/>
      <c r="L1167" s="62" t="str">
        <f t="shared" si="133"/>
        <v/>
      </c>
      <c r="M1167" s="62"/>
    </row>
    <row r="1168" spans="2:13" x14ac:dyDescent="0.25">
      <c r="B1168" s="29" t="str">
        <f t="shared" si="131"/>
        <v/>
      </c>
      <c r="C1168" s="30" t="str">
        <f t="shared" si="130"/>
        <v/>
      </c>
      <c r="D1168" s="61" t="str">
        <f t="shared" si="128"/>
        <v/>
      </c>
      <c r="E1168" s="61"/>
      <c r="F1168" s="62" t="str">
        <f t="shared" si="132"/>
        <v/>
      </c>
      <c r="G1168" s="63"/>
      <c r="H1168" s="62" t="str">
        <f t="shared" si="134"/>
        <v/>
      </c>
      <c r="I1168" s="62"/>
      <c r="J1168" s="62" t="str">
        <f t="shared" si="129"/>
        <v/>
      </c>
      <c r="K1168" s="62"/>
      <c r="L1168" s="62" t="str">
        <f t="shared" si="133"/>
        <v/>
      </c>
      <c r="M1168" s="62"/>
    </row>
    <row r="1169" spans="2:13" x14ac:dyDescent="0.25">
      <c r="B1169" s="29" t="str">
        <f t="shared" si="131"/>
        <v/>
      </c>
      <c r="C1169" s="30" t="str">
        <f t="shared" si="130"/>
        <v/>
      </c>
      <c r="D1169" s="61" t="str">
        <f t="shared" si="128"/>
        <v/>
      </c>
      <c r="E1169" s="61"/>
      <c r="F1169" s="62" t="str">
        <f t="shared" si="132"/>
        <v/>
      </c>
      <c r="G1169" s="63"/>
      <c r="H1169" s="62" t="str">
        <f t="shared" si="134"/>
        <v/>
      </c>
      <c r="I1169" s="62"/>
      <c r="J1169" s="62" t="str">
        <f t="shared" si="129"/>
        <v/>
      </c>
      <c r="K1169" s="62"/>
      <c r="L1169" s="62" t="str">
        <f t="shared" si="133"/>
        <v/>
      </c>
      <c r="M1169" s="62"/>
    </row>
    <row r="1170" spans="2:13" x14ac:dyDescent="0.25">
      <c r="B1170" s="29" t="str">
        <f t="shared" si="131"/>
        <v/>
      </c>
      <c r="C1170" s="30" t="str">
        <f t="shared" si="130"/>
        <v/>
      </c>
      <c r="D1170" s="61" t="str">
        <f t="shared" si="128"/>
        <v/>
      </c>
      <c r="E1170" s="61"/>
      <c r="F1170" s="62" t="str">
        <f t="shared" si="132"/>
        <v/>
      </c>
      <c r="G1170" s="63"/>
      <c r="H1170" s="62" t="str">
        <f t="shared" si="134"/>
        <v/>
      </c>
      <c r="I1170" s="62"/>
      <c r="J1170" s="62" t="str">
        <f t="shared" si="129"/>
        <v/>
      </c>
      <c r="K1170" s="62"/>
      <c r="L1170" s="62" t="str">
        <f t="shared" si="133"/>
        <v/>
      </c>
      <c r="M1170" s="62"/>
    </row>
    <row r="1171" spans="2:13" x14ac:dyDescent="0.25">
      <c r="B1171" s="29" t="str">
        <f t="shared" si="131"/>
        <v/>
      </c>
      <c r="C1171" s="30" t="str">
        <f t="shared" si="130"/>
        <v/>
      </c>
      <c r="D1171" s="61" t="str">
        <f t="shared" si="128"/>
        <v/>
      </c>
      <c r="E1171" s="61"/>
      <c r="F1171" s="62" t="str">
        <f t="shared" si="132"/>
        <v/>
      </c>
      <c r="G1171" s="63"/>
      <c r="H1171" s="62" t="str">
        <f t="shared" si="134"/>
        <v/>
      </c>
      <c r="I1171" s="62"/>
      <c r="J1171" s="62" t="str">
        <f t="shared" si="129"/>
        <v/>
      </c>
      <c r="K1171" s="62"/>
      <c r="L1171" s="62" t="str">
        <f t="shared" si="133"/>
        <v/>
      </c>
      <c r="M1171" s="62"/>
    </row>
    <row r="1172" spans="2:13" x14ac:dyDescent="0.25">
      <c r="B1172" s="29" t="str">
        <f t="shared" si="131"/>
        <v/>
      </c>
      <c r="C1172" s="30" t="str">
        <f t="shared" si="130"/>
        <v/>
      </c>
      <c r="D1172" s="61" t="str">
        <f t="shared" si="128"/>
        <v/>
      </c>
      <c r="E1172" s="61"/>
      <c r="F1172" s="62" t="str">
        <f t="shared" si="132"/>
        <v/>
      </c>
      <c r="G1172" s="63"/>
      <c r="H1172" s="62" t="str">
        <f t="shared" si="134"/>
        <v/>
      </c>
      <c r="I1172" s="62"/>
      <c r="J1172" s="62" t="str">
        <f t="shared" si="129"/>
        <v/>
      </c>
      <c r="K1172" s="62"/>
      <c r="L1172" s="62" t="str">
        <f t="shared" si="133"/>
        <v/>
      </c>
      <c r="M1172" s="62"/>
    </row>
    <row r="1173" spans="2:13" x14ac:dyDescent="0.25">
      <c r="B1173" s="29" t="str">
        <f t="shared" si="131"/>
        <v/>
      </c>
      <c r="C1173" s="30" t="str">
        <f t="shared" si="130"/>
        <v/>
      </c>
      <c r="D1173" s="61" t="str">
        <f t="shared" si="128"/>
        <v/>
      </c>
      <c r="E1173" s="61"/>
      <c r="F1173" s="62" t="str">
        <f t="shared" si="132"/>
        <v/>
      </c>
      <c r="G1173" s="63"/>
      <c r="H1173" s="62" t="str">
        <f t="shared" si="134"/>
        <v/>
      </c>
      <c r="I1173" s="62"/>
      <c r="J1173" s="62" t="str">
        <f t="shared" si="129"/>
        <v/>
      </c>
      <c r="K1173" s="62"/>
      <c r="L1173" s="62" t="str">
        <f t="shared" si="133"/>
        <v/>
      </c>
      <c r="M1173" s="62"/>
    </row>
    <row r="1174" spans="2:13" x14ac:dyDescent="0.25">
      <c r="B1174" s="29" t="str">
        <f t="shared" si="131"/>
        <v/>
      </c>
      <c r="C1174" s="30" t="str">
        <f t="shared" si="130"/>
        <v/>
      </c>
      <c r="D1174" s="61" t="str">
        <f t="shared" si="128"/>
        <v/>
      </c>
      <c r="E1174" s="61"/>
      <c r="F1174" s="62" t="str">
        <f t="shared" si="132"/>
        <v/>
      </c>
      <c r="G1174" s="63"/>
      <c r="H1174" s="62" t="str">
        <f t="shared" si="134"/>
        <v/>
      </c>
      <c r="I1174" s="62"/>
      <c r="J1174" s="62" t="str">
        <f t="shared" si="129"/>
        <v/>
      </c>
      <c r="K1174" s="62"/>
      <c r="L1174" s="62" t="str">
        <f t="shared" si="133"/>
        <v/>
      </c>
      <c r="M1174" s="62"/>
    </row>
    <row r="1175" spans="2:13" x14ac:dyDescent="0.25">
      <c r="B1175" s="29" t="str">
        <f t="shared" si="131"/>
        <v/>
      </c>
      <c r="C1175" s="30" t="str">
        <f t="shared" si="130"/>
        <v/>
      </c>
      <c r="D1175" s="61" t="str">
        <f t="shared" si="128"/>
        <v/>
      </c>
      <c r="E1175" s="61"/>
      <c r="F1175" s="62" t="str">
        <f t="shared" si="132"/>
        <v/>
      </c>
      <c r="G1175" s="63"/>
      <c r="H1175" s="62" t="str">
        <f t="shared" si="134"/>
        <v/>
      </c>
      <c r="I1175" s="62"/>
      <c r="J1175" s="62" t="str">
        <f t="shared" si="129"/>
        <v/>
      </c>
      <c r="K1175" s="62"/>
      <c r="L1175" s="62" t="str">
        <f t="shared" si="133"/>
        <v/>
      </c>
      <c r="M1175" s="62"/>
    </row>
    <row r="1176" spans="2:13" x14ac:dyDescent="0.25">
      <c r="B1176" s="29" t="str">
        <f t="shared" si="131"/>
        <v/>
      </c>
      <c r="C1176" s="30" t="str">
        <f t="shared" si="130"/>
        <v/>
      </c>
      <c r="D1176" s="61" t="str">
        <f t="shared" si="128"/>
        <v/>
      </c>
      <c r="E1176" s="61"/>
      <c r="F1176" s="62" t="str">
        <f t="shared" si="132"/>
        <v/>
      </c>
      <c r="G1176" s="63"/>
      <c r="H1176" s="62" t="str">
        <f t="shared" si="134"/>
        <v/>
      </c>
      <c r="I1176" s="62"/>
      <c r="J1176" s="62" t="str">
        <f t="shared" si="129"/>
        <v/>
      </c>
      <c r="K1176" s="62"/>
      <c r="L1176" s="62" t="str">
        <f t="shared" si="133"/>
        <v/>
      </c>
      <c r="M1176" s="62"/>
    </row>
    <row r="1177" spans="2:13" x14ac:dyDescent="0.25">
      <c r="B1177" s="29" t="str">
        <f t="shared" si="131"/>
        <v/>
      </c>
      <c r="C1177" s="30" t="str">
        <f t="shared" si="130"/>
        <v/>
      </c>
      <c r="D1177" s="61" t="str">
        <f t="shared" si="128"/>
        <v/>
      </c>
      <c r="E1177" s="61"/>
      <c r="F1177" s="62" t="str">
        <f t="shared" si="132"/>
        <v/>
      </c>
      <c r="G1177" s="63"/>
      <c r="H1177" s="62" t="str">
        <f t="shared" si="134"/>
        <v/>
      </c>
      <c r="I1177" s="62"/>
      <c r="J1177" s="62" t="str">
        <f t="shared" si="129"/>
        <v/>
      </c>
      <c r="K1177" s="62"/>
      <c r="L1177" s="62" t="str">
        <f t="shared" si="133"/>
        <v/>
      </c>
      <c r="M1177" s="62"/>
    </row>
    <row r="1178" spans="2:13" x14ac:dyDescent="0.25">
      <c r="B1178" s="29" t="str">
        <f t="shared" si="131"/>
        <v/>
      </c>
      <c r="C1178" s="30" t="str">
        <f t="shared" si="130"/>
        <v/>
      </c>
      <c r="D1178" s="61" t="str">
        <f t="shared" si="128"/>
        <v/>
      </c>
      <c r="E1178" s="61"/>
      <c r="F1178" s="62" t="str">
        <f t="shared" si="132"/>
        <v/>
      </c>
      <c r="G1178" s="63"/>
      <c r="H1178" s="62" t="str">
        <f t="shared" si="134"/>
        <v/>
      </c>
      <c r="I1178" s="62"/>
      <c r="J1178" s="62" t="str">
        <f t="shared" si="129"/>
        <v/>
      </c>
      <c r="K1178" s="62"/>
      <c r="L1178" s="62" t="str">
        <f t="shared" si="133"/>
        <v/>
      </c>
      <c r="M1178" s="62"/>
    </row>
    <row r="1179" spans="2:13" x14ac:dyDescent="0.25">
      <c r="B1179" s="29" t="str">
        <f t="shared" si="131"/>
        <v/>
      </c>
      <c r="C1179" s="30" t="str">
        <f t="shared" si="130"/>
        <v/>
      </c>
      <c r="D1179" s="61" t="str">
        <f t="shared" si="128"/>
        <v/>
      </c>
      <c r="E1179" s="61"/>
      <c r="F1179" s="62" t="str">
        <f t="shared" si="132"/>
        <v/>
      </c>
      <c r="G1179" s="63"/>
      <c r="H1179" s="62" t="str">
        <f t="shared" si="134"/>
        <v/>
      </c>
      <c r="I1179" s="62"/>
      <c r="J1179" s="62" t="str">
        <f t="shared" si="129"/>
        <v/>
      </c>
      <c r="K1179" s="62"/>
      <c r="L1179" s="62" t="str">
        <f t="shared" si="133"/>
        <v/>
      </c>
      <c r="M1179" s="62"/>
    </row>
    <row r="1180" spans="2:13" x14ac:dyDescent="0.25">
      <c r="B1180" s="29" t="str">
        <f t="shared" si="131"/>
        <v/>
      </c>
      <c r="C1180" s="30" t="str">
        <f t="shared" si="130"/>
        <v/>
      </c>
      <c r="D1180" s="61" t="str">
        <f t="shared" si="128"/>
        <v/>
      </c>
      <c r="E1180" s="61"/>
      <c r="F1180" s="62" t="str">
        <f t="shared" si="132"/>
        <v/>
      </c>
      <c r="G1180" s="63"/>
      <c r="H1180" s="62" t="str">
        <f t="shared" si="134"/>
        <v/>
      </c>
      <c r="I1180" s="62"/>
      <c r="J1180" s="62" t="str">
        <f t="shared" si="129"/>
        <v/>
      </c>
      <c r="K1180" s="62"/>
      <c r="L1180" s="62" t="str">
        <f t="shared" si="133"/>
        <v/>
      </c>
      <c r="M1180" s="62"/>
    </row>
    <row r="1181" spans="2:13" x14ac:dyDescent="0.25">
      <c r="B1181" s="29" t="str">
        <f t="shared" si="131"/>
        <v/>
      </c>
      <c r="C1181" s="30" t="str">
        <f t="shared" si="130"/>
        <v/>
      </c>
      <c r="D1181" s="61" t="str">
        <f t="shared" si="128"/>
        <v/>
      </c>
      <c r="E1181" s="61"/>
      <c r="F1181" s="62" t="str">
        <f t="shared" si="132"/>
        <v/>
      </c>
      <c r="G1181" s="63"/>
      <c r="H1181" s="62" t="str">
        <f t="shared" si="134"/>
        <v/>
      </c>
      <c r="I1181" s="62"/>
      <c r="J1181" s="62" t="str">
        <f t="shared" si="129"/>
        <v/>
      </c>
      <c r="K1181" s="62"/>
      <c r="L1181" s="62" t="str">
        <f t="shared" si="133"/>
        <v/>
      </c>
      <c r="M1181" s="62"/>
    </row>
    <row r="1182" spans="2:13" x14ac:dyDescent="0.25">
      <c r="B1182" s="29" t="str">
        <f t="shared" si="131"/>
        <v/>
      </c>
      <c r="C1182" s="30" t="str">
        <f t="shared" si="130"/>
        <v/>
      </c>
      <c r="D1182" s="61" t="str">
        <f t="shared" si="128"/>
        <v/>
      </c>
      <c r="E1182" s="61"/>
      <c r="F1182" s="62" t="str">
        <f t="shared" si="132"/>
        <v/>
      </c>
      <c r="G1182" s="63"/>
      <c r="H1182" s="62" t="str">
        <f t="shared" si="134"/>
        <v/>
      </c>
      <c r="I1182" s="62"/>
      <c r="J1182" s="62" t="str">
        <f t="shared" si="129"/>
        <v/>
      </c>
      <c r="K1182" s="62"/>
      <c r="L1182" s="62" t="str">
        <f t="shared" si="133"/>
        <v/>
      </c>
      <c r="M1182" s="62"/>
    </row>
    <row r="1183" spans="2:13" x14ac:dyDescent="0.25">
      <c r="B1183" s="29" t="str">
        <f t="shared" si="131"/>
        <v/>
      </c>
      <c r="C1183" s="30" t="str">
        <f t="shared" si="130"/>
        <v/>
      </c>
      <c r="D1183" s="61" t="str">
        <f t="shared" si="128"/>
        <v/>
      </c>
      <c r="E1183" s="61"/>
      <c r="F1183" s="62" t="str">
        <f t="shared" si="132"/>
        <v/>
      </c>
      <c r="G1183" s="63"/>
      <c r="H1183" s="62" t="str">
        <f t="shared" si="134"/>
        <v/>
      </c>
      <c r="I1183" s="62"/>
      <c r="J1183" s="62" t="str">
        <f t="shared" si="129"/>
        <v/>
      </c>
      <c r="K1183" s="62"/>
      <c r="L1183" s="62" t="str">
        <f t="shared" si="133"/>
        <v/>
      </c>
      <c r="M1183" s="62"/>
    </row>
    <row r="1184" spans="2:13" x14ac:dyDescent="0.25">
      <c r="B1184" s="29" t="str">
        <f t="shared" si="131"/>
        <v/>
      </c>
      <c r="C1184" s="30" t="str">
        <f t="shared" si="130"/>
        <v/>
      </c>
      <c r="D1184" s="61" t="str">
        <f t="shared" si="128"/>
        <v/>
      </c>
      <c r="E1184" s="61"/>
      <c r="F1184" s="62" t="str">
        <f t="shared" si="132"/>
        <v/>
      </c>
      <c r="G1184" s="63"/>
      <c r="H1184" s="62" t="str">
        <f t="shared" si="134"/>
        <v/>
      </c>
      <c r="I1184" s="62"/>
      <c r="J1184" s="62" t="str">
        <f t="shared" si="129"/>
        <v/>
      </c>
      <c r="K1184" s="62"/>
      <c r="L1184" s="62" t="str">
        <f t="shared" si="133"/>
        <v/>
      </c>
      <c r="M1184" s="62"/>
    </row>
    <row r="1185" spans="2:13" x14ac:dyDescent="0.25">
      <c r="B1185" s="29" t="str">
        <f t="shared" si="131"/>
        <v/>
      </c>
      <c r="C1185" s="30" t="str">
        <f t="shared" si="130"/>
        <v/>
      </c>
      <c r="D1185" s="61" t="str">
        <f t="shared" si="128"/>
        <v/>
      </c>
      <c r="E1185" s="61"/>
      <c r="F1185" s="62" t="str">
        <f t="shared" si="132"/>
        <v/>
      </c>
      <c r="G1185" s="63"/>
      <c r="H1185" s="62" t="str">
        <f t="shared" si="134"/>
        <v/>
      </c>
      <c r="I1185" s="62"/>
      <c r="J1185" s="62" t="str">
        <f t="shared" si="129"/>
        <v/>
      </c>
      <c r="K1185" s="62"/>
      <c r="L1185" s="62" t="str">
        <f t="shared" si="133"/>
        <v/>
      </c>
      <c r="M1185" s="62"/>
    </row>
    <row r="1186" spans="2:13" x14ac:dyDescent="0.25">
      <c r="B1186" s="29" t="str">
        <f t="shared" si="131"/>
        <v/>
      </c>
      <c r="C1186" s="30" t="str">
        <f t="shared" si="130"/>
        <v/>
      </c>
      <c r="D1186" s="61" t="str">
        <f t="shared" si="128"/>
        <v/>
      </c>
      <c r="E1186" s="61"/>
      <c r="F1186" s="62" t="str">
        <f t="shared" si="132"/>
        <v/>
      </c>
      <c r="G1186" s="63"/>
      <c r="H1186" s="62" t="str">
        <f t="shared" si="134"/>
        <v/>
      </c>
      <c r="I1186" s="62"/>
      <c r="J1186" s="62" t="str">
        <f t="shared" si="129"/>
        <v/>
      </c>
      <c r="K1186" s="62"/>
      <c r="L1186" s="62" t="str">
        <f t="shared" si="133"/>
        <v/>
      </c>
      <c r="M1186" s="62"/>
    </row>
    <row r="1187" spans="2:13" x14ac:dyDescent="0.25">
      <c r="B1187" s="29" t="str">
        <f t="shared" si="131"/>
        <v/>
      </c>
      <c r="C1187" s="30" t="str">
        <f t="shared" si="130"/>
        <v/>
      </c>
      <c r="D1187" s="61" t="str">
        <f t="shared" si="128"/>
        <v/>
      </c>
      <c r="E1187" s="61"/>
      <c r="F1187" s="62" t="str">
        <f t="shared" si="132"/>
        <v/>
      </c>
      <c r="G1187" s="63"/>
      <c r="H1187" s="62" t="str">
        <f t="shared" si="134"/>
        <v/>
      </c>
      <c r="I1187" s="62"/>
      <c r="J1187" s="62" t="str">
        <f t="shared" si="129"/>
        <v/>
      </c>
      <c r="K1187" s="62"/>
      <c r="L1187" s="62" t="str">
        <f t="shared" si="133"/>
        <v/>
      </c>
      <c r="M1187" s="62"/>
    </row>
    <row r="1188" spans="2:13" x14ac:dyDescent="0.25">
      <c r="B1188" s="29" t="str">
        <f t="shared" si="131"/>
        <v/>
      </c>
      <c r="C1188" s="30" t="str">
        <f t="shared" si="130"/>
        <v/>
      </c>
      <c r="D1188" s="61" t="str">
        <f t="shared" si="128"/>
        <v/>
      </c>
      <c r="E1188" s="61"/>
      <c r="F1188" s="62" t="str">
        <f t="shared" si="132"/>
        <v/>
      </c>
      <c r="G1188" s="63"/>
      <c r="H1188" s="62" t="str">
        <f t="shared" si="134"/>
        <v/>
      </c>
      <c r="I1188" s="62"/>
      <c r="J1188" s="62" t="str">
        <f t="shared" si="129"/>
        <v/>
      </c>
      <c r="K1188" s="62"/>
      <c r="L1188" s="62" t="str">
        <f t="shared" si="133"/>
        <v/>
      </c>
      <c r="M1188" s="62"/>
    </row>
    <row r="1189" spans="2:13" x14ac:dyDescent="0.25">
      <c r="B1189" s="29" t="str">
        <f t="shared" si="131"/>
        <v/>
      </c>
      <c r="C1189" s="30" t="str">
        <f t="shared" si="130"/>
        <v/>
      </c>
      <c r="D1189" s="61" t="str">
        <f t="shared" si="128"/>
        <v/>
      </c>
      <c r="E1189" s="61"/>
      <c r="F1189" s="62" t="str">
        <f t="shared" si="132"/>
        <v/>
      </c>
      <c r="G1189" s="63"/>
      <c r="H1189" s="62" t="str">
        <f t="shared" si="134"/>
        <v/>
      </c>
      <c r="I1189" s="62"/>
      <c r="J1189" s="62" t="str">
        <f t="shared" si="129"/>
        <v/>
      </c>
      <c r="K1189" s="62"/>
      <c r="L1189" s="62" t="str">
        <f t="shared" si="133"/>
        <v/>
      </c>
      <c r="M1189" s="62"/>
    </row>
    <row r="1190" spans="2:13" x14ac:dyDescent="0.25">
      <c r="B1190" s="29" t="str">
        <f t="shared" si="131"/>
        <v/>
      </c>
      <c r="C1190" s="30" t="str">
        <f t="shared" si="130"/>
        <v/>
      </c>
      <c r="D1190" s="61" t="str">
        <f t="shared" si="128"/>
        <v/>
      </c>
      <c r="E1190" s="61"/>
      <c r="F1190" s="62" t="str">
        <f t="shared" si="132"/>
        <v/>
      </c>
      <c r="G1190" s="63"/>
      <c r="H1190" s="62" t="str">
        <f t="shared" si="134"/>
        <v/>
      </c>
      <c r="I1190" s="62"/>
      <c r="J1190" s="62" t="str">
        <f t="shared" si="129"/>
        <v/>
      </c>
      <c r="K1190" s="62"/>
      <c r="L1190" s="62" t="str">
        <f t="shared" si="133"/>
        <v/>
      </c>
      <c r="M1190" s="62"/>
    </row>
    <row r="1191" spans="2:13" x14ac:dyDescent="0.25">
      <c r="B1191" s="29" t="str">
        <f t="shared" si="131"/>
        <v/>
      </c>
      <c r="C1191" s="30" t="str">
        <f t="shared" si="130"/>
        <v/>
      </c>
      <c r="D1191" s="61" t="str">
        <f t="shared" si="128"/>
        <v/>
      </c>
      <c r="E1191" s="61"/>
      <c r="F1191" s="62" t="str">
        <f t="shared" si="132"/>
        <v/>
      </c>
      <c r="G1191" s="63"/>
      <c r="H1191" s="62" t="str">
        <f t="shared" si="134"/>
        <v/>
      </c>
      <c r="I1191" s="62"/>
      <c r="J1191" s="62" t="str">
        <f t="shared" si="129"/>
        <v/>
      </c>
      <c r="K1191" s="62"/>
      <c r="L1191" s="62" t="str">
        <f t="shared" si="133"/>
        <v/>
      </c>
      <c r="M1191" s="62"/>
    </row>
    <row r="1192" spans="2:13" x14ac:dyDescent="0.25">
      <c r="B1192" s="29" t="str">
        <f t="shared" si="131"/>
        <v/>
      </c>
      <c r="C1192" s="30" t="str">
        <f t="shared" si="130"/>
        <v/>
      </c>
      <c r="D1192" s="61" t="str">
        <f t="shared" ref="D1192:D1255" si="135">IF(C1192="","",IF(EOMONTH(C1192,0)&gt;Data_Final_Cálculo,Data_Final_Cálculo,EOMONTH(C1192,0)))</f>
        <v/>
      </c>
      <c r="E1192" s="61"/>
      <c r="F1192" s="62" t="str">
        <f t="shared" si="132"/>
        <v/>
      </c>
      <c r="G1192" s="63"/>
      <c r="H1192" s="62" t="str">
        <f t="shared" si="134"/>
        <v/>
      </c>
      <c r="I1192" s="62"/>
      <c r="J1192" s="62" t="str">
        <f t="shared" ref="J1192:J1255" si="136">IF(OR(C1192="",ValorOriginal=""),"",IF(OR(Data_Inicial_Jur="",Data_Final_Jur="",CodJur=1,D1192&lt;Data_Inicial_Jur),0,H1192*(VLOOKUP(IF(D1192&gt;Data_Final_Jur,Data_Final_Jur,D1192),FJ,CodJur,TRUE)-VLOOKUP(Data_Inicial_Jur,FJ,CodJur,TRUE))*(IF(CodJur=3,0.01,TaxaJur))))</f>
        <v/>
      </c>
      <c r="K1192" s="62"/>
      <c r="L1192" s="62" t="str">
        <f t="shared" si="133"/>
        <v/>
      </c>
      <c r="M1192" s="62"/>
    </row>
    <row r="1193" spans="2:13" x14ac:dyDescent="0.25">
      <c r="B1193" s="29" t="str">
        <f t="shared" si="131"/>
        <v/>
      </c>
      <c r="C1193" s="30" t="str">
        <f t="shared" ref="C1193:C1256" si="137">IF(D1192&gt;=Data_Final_Cálculo,"",D1192+1)</f>
        <v/>
      </c>
      <c r="D1193" s="61" t="str">
        <f t="shared" si="135"/>
        <v/>
      </c>
      <c r="E1193" s="61"/>
      <c r="F1193" s="62" t="str">
        <f t="shared" si="132"/>
        <v/>
      </c>
      <c r="G1193" s="63"/>
      <c r="H1193" s="62" t="str">
        <f t="shared" si="134"/>
        <v/>
      </c>
      <c r="I1193" s="62"/>
      <c r="J1193" s="62" t="str">
        <f t="shared" si="136"/>
        <v/>
      </c>
      <c r="K1193" s="62"/>
      <c r="L1193" s="62" t="str">
        <f t="shared" si="133"/>
        <v/>
      </c>
      <c r="M1193" s="62"/>
    </row>
    <row r="1194" spans="2:13" x14ac:dyDescent="0.25">
      <c r="B1194" s="29" t="str">
        <f t="shared" si="131"/>
        <v/>
      </c>
      <c r="C1194" s="30" t="str">
        <f t="shared" si="137"/>
        <v/>
      </c>
      <c r="D1194" s="61" t="str">
        <f t="shared" si="135"/>
        <v/>
      </c>
      <c r="E1194" s="61"/>
      <c r="F1194" s="62" t="str">
        <f t="shared" si="132"/>
        <v/>
      </c>
      <c r="G1194" s="63"/>
      <c r="H1194" s="62" t="str">
        <f t="shared" si="134"/>
        <v/>
      </c>
      <c r="I1194" s="62"/>
      <c r="J1194" s="62" t="str">
        <f t="shared" si="136"/>
        <v/>
      </c>
      <c r="K1194" s="62"/>
      <c r="L1194" s="62" t="str">
        <f t="shared" si="133"/>
        <v/>
      </c>
      <c r="M1194" s="62"/>
    </row>
    <row r="1195" spans="2:13" x14ac:dyDescent="0.25">
      <c r="B1195" s="29" t="str">
        <f t="shared" si="131"/>
        <v/>
      </c>
      <c r="C1195" s="30" t="str">
        <f t="shared" si="137"/>
        <v/>
      </c>
      <c r="D1195" s="61" t="str">
        <f t="shared" si="135"/>
        <v/>
      </c>
      <c r="E1195" s="61"/>
      <c r="F1195" s="62" t="str">
        <f t="shared" si="132"/>
        <v/>
      </c>
      <c r="G1195" s="63"/>
      <c r="H1195" s="62" t="str">
        <f t="shared" si="134"/>
        <v/>
      </c>
      <c r="I1195" s="62"/>
      <c r="J1195" s="62" t="str">
        <f t="shared" si="136"/>
        <v/>
      </c>
      <c r="K1195" s="62"/>
      <c r="L1195" s="62" t="str">
        <f t="shared" si="133"/>
        <v/>
      </c>
      <c r="M1195" s="62"/>
    </row>
    <row r="1196" spans="2:13" x14ac:dyDescent="0.25">
      <c r="B1196" s="29" t="str">
        <f t="shared" si="131"/>
        <v/>
      </c>
      <c r="C1196" s="30" t="str">
        <f t="shared" si="137"/>
        <v/>
      </c>
      <c r="D1196" s="61" t="str">
        <f t="shared" si="135"/>
        <v/>
      </c>
      <c r="E1196" s="61"/>
      <c r="F1196" s="62" t="str">
        <f t="shared" si="132"/>
        <v/>
      </c>
      <c r="G1196" s="63"/>
      <c r="H1196" s="62" t="str">
        <f t="shared" si="134"/>
        <v/>
      </c>
      <c r="I1196" s="62"/>
      <c r="J1196" s="62" t="str">
        <f t="shared" si="136"/>
        <v/>
      </c>
      <c r="K1196" s="62"/>
      <c r="L1196" s="62" t="str">
        <f t="shared" si="133"/>
        <v/>
      </c>
      <c r="M1196" s="62"/>
    </row>
    <row r="1197" spans="2:13" x14ac:dyDescent="0.25">
      <c r="B1197" s="29" t="str">
        <f t="shared" si="131"/>
        <v/>
      </c>
      <c r="C1197" s="30" t="str">
        <f t="shared" si="137"/>
        <v/>
      </c>
      <c r="D1197" s="61" t="str">
        <f t="shared" si="135"/>
        <v/>
      </c>
      <c r="E1197" s="61"/>
      <c r="F1197" s="62" t="str">
        <f t="shared" si="132"/>
        <v/>
      </c>
      <c r="G1197" s="63"/>
      <c r="H1197" s="62" t="str">
        <f t="shared" si="134"/>
        <v/>
      </c>
      <c r="I1197" s="62"/>
      <c r="J1197" s="62" t="str">
        <f t="shared" si="136"/>
        <v/>
      </c>
      <c r="K1197" s="62"/>
      <c r="L1197" s="62" t="str">
        <f t="shared" si="133"/>
        <v/>
      </c>
      <c r="M1197" s="62"/>
    </row>
    <row r="1198" spans="2:13" x14ac:dyDescent="0.25">
      <c r="B1198" s="29" t="str">
        <f t="shared" si="131"/>
        <v/>
      </c>
      <c r="C1198" s="30" t="str">
        <f t="shared" si="137"/>
        <v/>
      </c>
      <c r="D1198" s="61" t="str">
        <f t="shared" si="135"/>
        <v/>
      </c>
      <c r="E1198" s="61"/>
      <c r="F1198" s="62" t="str">
        <f t="shared" si="132"/>
        <v/>
      </c>
      <c r="G1198" s="63"/>
      <c r="H1198" s="62" t="str">
        <f t="shared" si="134"/>
        <v/>
      </c>
      <c r="I1198" s="62"/>
      <c r="J1198" s="62" t="str">
        <f t="shared" si="136"/>
        <v/>
      </c>
      <c r="K1198" s="62"/>
      <c r="L1198" s="62" t="str">
        <f t="shared" si="133"/>
        <v/>
      </c>
      <c r="M1198" s="62"/>
    </row>
    <row r="1199" spans="2:13" x14ac:dyDescent="0.25">
      <c r="B1199" s="29" t="str">
        <f t="shared" si="131"/>
        <v/>
      </c>
      <c r="C1199" s="30" t="str">
        <f t="shared" si="137"/>
        <v/>
      </c>
      <c r="D1199" s="61" t="str">
        <f t="shared" si="135"/>
        <v/>
      </c>
      <c r="E1199" s="61"/>
      <c r="F1199" s="62" t="str">
        <f t="shared" si="132"/>
        <v/>
      </c>
      <c r="G1199" s="63"/>
      <c r="H1199" s="62" t="str">
        <f t="shared" si="134"/>
        <v/>
      </c>
      <c r="I1199" s="62"/>
      <c r="J1199" s="62" t="str">
        <f t="shared" si="136"/>
        <v/>
      </c>
      <c r="K1199" s="62"/>
      <c r="L1199" s="62" t="str">
        <f t="shared" si="133"/>
        <v/>
      </c>
      <c r="M1199" s="62"/>
    </row>
    <row r="1200" spans="2:13" x14ac:dyDescent="0.25">
      <c r="B1200" s="29" t="str">
        <f t="shared" si="131"/>
        <v/>
      </c>
      <c r="C1200" s="30" t="str">
        <f t="shared" si="137"/>
        <v/>
      </c>
      <c r="D1200" s="61" t="str">
        <f t="shared" si="135"/>
        <v/>
      </c>
      <c r="E1200" s="61"/>
      <c r="F1200" s="62" t="str">
        <f t="shared" si="132"/>
        <v/>
      </c>
      <c r="G1200" s="63"/>
      <c r="H1200" s="62" t="str">
        <f t="shared" si="134"/>
        <v/>
      </c>
      <c r="I1200" s="62"/>
      <c r="J1200" s="62" t="str">
        <f t="shared" si="136"/>
        <v/>
      </c>
      <c r="K1200" s="62"/>
      <c r="L1200" s="62" t="str">
        <f t="shared" si="133"/>
        <v/>
      </c>
      <c r="M1200" s="62"/>
    </row>
    <row r="1201" spans="2:13" x14ac:dyDescent="0.25">
      <c r="B1201" s="29" t="str">
        <f t="shared" si="131"/>
        <v/>
      </c>
      <c r="C1201" s="30" t="str">
        <f t="shared" si="137"/>
        <v/>
      </c>
      <c r="D1201" s="61" t="str">
        <f t="shared" si="135"/>
        <v/>
      </c>
      <c r="E1201" s="61"/>
      <c r="F1201" s="62" t="str">
        <f t="shared" si="132"/>
        <v/>
      </c>
      <c r="G1201" s="63"/>
      <c r="H1201" s="62" t="str">
        <f t="shared" si="134"/>
        <v/>
      </c>
      <c r="I1201" s="62"/>
      <c r="J1201" s="62" t="str">
        <f t="shared" si="136"/>
        <v/>
      </c>
      <c r="K1201" s="62"/>
      <c r="L1201" s="62" t="str">
        <f t="shared" si="133"/>
        <v/>
      </c>
      <c r="M1201" s="62"/>
    </row>
    <row r="1202" spans="2:13" x14ac:dyDescent="0.25">
      <c r="B1202" s="29" t="str">
        <f t="shared" ref="B1202:B1265" si="138">IF(C1202="","",B1201+1)</f>
        <v/>
      </c>
      <c r="C1202" s="30" t="str">
        <f t="shared" si="137"/>
        <v/>
      </c>
      <c r="D1202" s="61" t="str">
        <f t="shared" si="135"/>
        <v/>
      </c>
      <c r="E1202" s="61"/>
      <c r="F1202" s="62" t="str">
        <f t="shared" ref="F1202:F1265" si="139">IF(C1202="","",H1201)</f>
        <v/>
      </c>
      <c r="G1202" s="63"/>
      <c r="H1202" s="62" t="str">
        <f t="shared" si="134"/>
        <v/>
      </c>
      <c r="I1202" s="62"/>
      <c r="J1202" s="62" t="str">
        <f t="shared" si="136"/>
        <v/>
      </c>
      <c r="K1202" s="62"/>
      <c r="L1202" s="62" t="str">
        <f t="shared" ref="L1202:L1265" si="140">IF(C1202="","",SUM(H1202:J1202))</f>
        <v/>
      </c>
      <c r="M1202" s="62"/>
    </row>
    <row r="1203" spans="2:13" x14ac:dyDescent="0.25">
      <c r="B1203" s="29" t="str">
        <f t="shared" si="138"/>
        <v/>
      </c>
      <c r="C1203" s="30" t="str">
        <f t="shared" si="137"/>
        <v/>
      </c>
      <c r="D1203" s="61" t="str">
        <f t="shared" si="135"/>
        <v/>
      </c>
      <c r="E1203" s="61"/>
      <c r="F1203" s="62" t="str">
        <f t="shared" si="139"/>
        <v/>
      </c>
      <c r="G1203" s="63"/>
      <c r="H1203" s="62" t="str">
        <f t="shared" si="134"/>
        <v/>
      </c>
      <c r="I1203" s="62"/>
      <c r="J1203" s="62" t="str">
        <f t="shared" si="136"/>
        <v/>
      </c>
      <c r="K1203" s="62"/>
      <c r="L1203" s="62" t="str">
        <f t="shared" si="140"/>
        <v/>
      </c>
      <c r="M1203" s="62"/>
    </row>
    <row r="1204" spans="2:13" x14ac:dyDescent="0.25">
      <c r="B1204" s="29" t="str">
        <f t="shared" si="138"/>
        <v/>
      </c>
      <c r="C1204" s="30" t="str">
        <f t="shared" si="137"/>
        <v/>
      </c>
      <c r="D1204" s="61" t="str">
        <f t="shared" si="135"/>
        <v/>
      </c>
      <c r="E1204" s="61"/>
      <c r="F1204" s="62" t="str">
        <f t="shared" si="139"/>
        <v/>
      </c>
      <c r="G1204" s="63"/>
      <c r="H1204" s="62" t="str">
        <f t="shared" si="134"/>
        <v/>
      </c>
      <c r="I1204" s="62"/>
      <c r="J1204" s="62" t="str">
        <f t="shared" si="136"/>
        <v/>
      </c>
      <c r="K1204" s="62"/>
      <c r="L1204" s="62" t="str">
        <f t="shared" si="140"/>
        <v/>
      </c>
      <c r="M1204" s="62"/>
    </row>
    <row r="1205" spans="2:13" x14ac:dyDescent="0.25">
      <c r="B1205" s="29" t="str">
        <f t="shared" si="138"/>
        <v/>
      </c>
      <c r="C1205" s="30" t="str">
        <f t="shared" si="137"/>
        <v/>
      </c>
      <c r="D1205" s="61" t="str">
        <f t="shared" si="135"/>
        <v/>
      </c>
      <c r="E1205" s="61"/>
      <c r="F1205" s="62" t="str">
        <f t="shared" si="139"/>
        <v/>
      </c>
      <c r="G1205" s="63"/>
      <c r="H1205" s="62" t="str">
        <f t="shared" si="134"/>
        <v/>
      </c>
      <c r="I1205" s="62"/>
      <c r="J1205" s="62" t="str">
        <f t="shared" si="136"/>
        <v/>
      </c>
      <c r="K1205" s="62"/>
      <c r="L1205" s="62" t="str">
        <f t="shared" si="140"/>
        <v/>
      </c>
      <c r="M1205" s="62"/>
    </row>
    <row r="1206" spans="2:13" x14ac:dyDescent="0.25">
      <c r="B1206" s="29" t="str">
        <f t="shared" si="138"/>
        <v/>
      </c>
      <c r="C1206" s="30" t="str">
        <f t="shared" si="137"/>
        <v/>
      </c>
      <c r="D1206" s="61" t="str">
        <f t="shared" si="135"/>
        <v/>
      </c>
      <c r="E1206" s="61"/>
      <c r="F1206" s="62" t="str">
        <f t="shared" si="139"/>
        <v/>
      </c>
      <c r="G1206" s="63"/>
      <c r="H1206" s="62" t="str">
        <f t="shared" si="134"/>
        <v/>
      </c>
      <c r="I1206" s="62"/>
      <c r="J1206" s="62" t="str">
        <f t="shared" si="136"/>
        <v/>
      </c>
      <c r="K1206" s="62"/>
      <c r="L1206" s="62" t="str">
        <f t="shared" si="140"/>
        <v/>
      </c>
      <c r="M1206" s="62"/>
    </row>
    <row r="1207" spans="2:13" x14ac:dyDescent="0.25">
      <c r="B1207" s="29" t="str">
        <f t="shared" si="138"/>
        <v/>
      </c>
      <c r="C1207" s="30" t="str">
        <f t="shared" si="137"/>
        <v/>
      </c>
      <c r="D1207" s="61" t="str">
        <f t="shared" si="135"/>
        <v/>
      </c>
      <c r="E1207" s="61"/>
      <c r="F1207" s="62" t="str">
        <f t="shared" si="139"/>
        <v/>
      </c>
      <c r="G1207" s="63"/>
      <c r="H1207" s="62" t="str">
        <f t="shared" si="134"/>
        <v/>
      </c>
      <c r="I1207" s="62"/>
      <c r="J1207" s="62" t="str">
        <f t="shared" si="136"/>
        <v/>
      </c>
      <c r="K1207" s="62"/>
      <c r="L1207" s="62" t="str">
        <f t="shared" si="140"/>
        <v/>
      </c>
      <c r="M1207" s="62"/>
    </row>
    <row r="1208" spans="2:13" x14ac:dyDescent="0.25">
      <c r="B1208" s="29" t="str">
        <f t="shared" si="138"/>
        <v/>
      </c>
      <c r="C1208" s="30" t="str">
        <f t="shared" si="137"/>
        <v/>
      </c>
      <c r="D1208" s="61" t="str">
        <f t="shared" si="135"/>
        <v/>
      </c>
      <c r="E1208" s="61"/>
      <c r="F1208" s="62" t="str">
        <f t="shared" si="139"/>
        <v/>
      </c>
      <c r="G1208" s="63"/>
      <c r="H1208" s="62" t="str">
        <f t="shared" si="134"/>
        <v/>
      </c>
      <c r="I1208" s="62"/>
      <c r="J1208" s="62" t="str">
        <f t="shared" si="136"/>
        <v/>
      </c>
      <c r="K1208" s="62"/>
      <c r="L1208" s="62" t="str">
        <f t="shared" si="140"/>
        <v/>
      </c>
      <c r="M1208" s="62"/>
    </row>
    <row r="1209" spans="2:13" x14ac:dyDescent="0.25">
      <c r="B1209" s="29" t="str">
        <f t="shared" si="138"/>
        <v/>
      </c>
      <c r="C1209" s="30" t="str">
        <f t="shared" si="137"/>
        <v/>
      </c>
      <c r="D1209" s="61" t="str">
        <f t="shared" si="135"/>
        <v/>
      </c>
      <c r="E1209" s="61"/>
      <c r="F1209" s="62" t="str">
        <f t="shared" si="139"/>
        <v/>
      </c>
      <c r="G1209" s="63"/>
      <c r="H1209" s="62" t="str">
        <f t="shared" si="134"/>
        <v/>
      </c>
      <c r="I1209" s="62"/>
      <c r="J1209" s="62" t="str">
        <f t="shared" si="136"/>
        <v/>
      </c>
      <c r="K1209" s="62"/>
      <c r="L1209" s="62" t="str">
        <f t="shared" si="140"/>
        <v/>
      </c>
      <c r="M1209" s="62"/>
    </row>
    <row r="1210" spans="2:13" x14ac:dyDescent="0.25">
      <c r="B1210" s="29" t="str">
        <f t="shared" si="138"/>
        <v/>
      </c>
      <c r="C1210" s="30" t="str">
        <f t="shared" si="137"/>
        <v/>
      </c>
      <c r="D1210" s="61" t="str">
        <f t="shared" si="135"/>
        <v/>
      </c>
      <c r="E1210" s="61"/>
      <c r="F1210" s="62" t="str">
        <f t="shared" si="139"/>
        <v/>
      </c>
      <c r="G1210" s="63"/>
      <c r="H1210" s="62" t="str">
        <f t="shared" ref="H1210:H1273" si="141">IF(OR(C1210="",ValorOriginal="",Data_Inicial_CM="",Data_Final_CM=""),"",IF(D1210&lt;Data_Final_CM,ValorOriginal/VLOOKUP(Data_Inicial_CM,FCM,CodInd,TRUE)*VLOOKUP(D1210,FCM,CodInd,TRUE),ValorOriginal/VLOOKUP(Data_Inicial_CM,FCM,CodInd,TRUE)*VLOOKUP(Data_Final_CM,FCM,CodInd,TRUE)))</f>
        <v/>
      </c>
      <c r="I1210" s="62"/>
      <c r="J1210" s="62" t="str">
        <f t="shared" si="136"/>
        <v/>
      </c>
      <c r="K1210" s="62"/>
      <c r="L1210" s="62" t="str">
        <f t="shared" si="140"/>
        <v/>
      </c>
      <c r="M1210" s="62"/>
    </row>
    <row r="1211" spans="2:13" x14ac:dyDescent="0.25">
      <c r="B1211" s="29" t="str">
        <f t="shared" si="138"/>
        <v/>
      </c>
      <c r="C1211" s="30" t="str">
        <f t="shared" si="137"/>
        <v/>
      </c>
      <c r="D1211" s="61" t="str">
        <f t="shared" si="135"/>
        <v/>
      </c>
      <c r="E1211" s="61"/>
      <c r="F1211" s="62" t="str">
        <f t="shared" si="139"/>
        <v/>
      </c>
      <c r="G1211" s="63"/>
      <c r="H1211" s="62" t="str">
        <f t="shared" si="141"/>
        <v/>
      </c>
      <c r="I1211" s="62"/>
      <c r="J1211" s="62" t="str">
        <f t="shared" si="136"/>
        <v/>
      </c>
      <c r="K1211" s="62"/>
      <c r="L1211" s="62" t="str">
        <f t="shared" si="140"/>
        <v/>
      </c>
      <c r="M1211" s="62"/>
    </row>
    <row r="1212" spans="2:13" x14ac:dyDescent="0.25">
      <c r="B1212" s="29" t="str">
        <f t="shared" si="138"/>
        <v/>
      </c>
      <c r="C1212" s="30" t="str">
        <f t="shared" si="137"/>
        <v/>
      </c>
      <c r="D1212" s="61" t="str">
        <f t="shared" si="135"/>
        <v/>
      </c>
      <c r="E1212" s="61"/>
      <c r="F1212" s="62" t="str">
        <f t="shared" si="139"/>
        <v/>
      </c>
      <c r="G1212" s="63"/>
      <c r="H1212" s="62" t="str">
        <f t="shared" si="141"/>
        <v/>
      </c>
      <c r="I1212" s="62"/>
      <c r="J1212" s="62" t="str">
        <f t="shared" si="136"/>
        <v/>
      </c>
      <c r="K1212" s="62"/>
      <c r="L1212" s="62" t="str">
        <f t="shared" si="140"/>
        <v/>
      </c>
      <c r="M1212" s="62"/>
    </row>
    <row r="1213" spans="2:13" x14ac:dyDescent="0.25">
      <c r="B1213" s="29" t="str">
        <f t="shared" si="138"/>
        <v/>
      </c>
      <c r="C1213" s="30" t="str">
        <f t="shared" si="137"/>
        <v/>
      </c>
      <c r="D1213" s="61" t="str">
        <f t="shared" si="135"/>
        <v/>
      </c>
      <c r="E1213" s="61"/>
      <c r="F1213" s="62" t="str">
        <f t="shared" si="139"/>
        <v/>
      </c>
      <c r="G1213" s="63"/>
      <c r="H1213" s="62" t="str">
        <f t="shared" si="141"/>
        <v/>
      </c>
      <c r="I1213" s="62"/>
      <c r="J1213" s="62" t="str">
        <f t="shared" si="136"/>
        <v/>
      </c>
      <c r="K1213" s="62"/>
      <c r="L1213" s="62" t="str">
        <f t="shared" si="140"/>
        <v/>
      </c>
      <c r="M1213" s="62"/>
    </row>
    <row r="1214" spans="2:13" x14ac:dyDescent="0.25">
      <c r="B1214" s="29" t="str">
        <f t="shared" si="138"/>
        <v/>
      </c>
      <c r="C1214" s="30" t="str">
        <f t="shared" si="137"/>
        <v/>
      </c>
      <c r="D1214" s="61" t="str">
        <f t="shared" si="135"/>
        <v/>
      </c>
      <c r="E1214" s="61"/>
      <c r="F1214" s="62" t="str">
        <f t="shared" si="139"/>
        <v/>
      </c>
      <c r="G1214" s="63"/>
      <c r="H1214" s="62" t="str">
        <f t="shared" si="141"/>
        <v/>
      </c>
      <c r="I1214" s="62"/>
      <c r="J1214" s="62" t="str">
        <f t="shared" si="136"/>
        <v/>
      </c>
      <c r="K1214" s="62"/>
      <c r="L1214" s="62" t="str">
        <f t="shared" si="140"/>
        <v/>
      </c>
      <c r="M1214" s="62"/>
    </row>
    <row r="1215" spans="2:13" x14ac:dyDescent="0.25">
      <c r="B1215" s="29" t="str">
        <f t="shared" si="138"/>
        <v/>
      </c>
      <c r="C1215" s="30" t="str">
        <f t="shared" si="137"/>
        <v/>
      </c>
      <c r="D1215" s="61" t="str">
        <f t="shared" si="135"/>
        <v/>
      </c>
      <c r="E1215" s="61"/>
      <c r="F1215" s="62" t="str">
        <f t="shared" si="139"/>
        <v/>
      </c>
      <c r="G1215" s="63"/>
      <c r="H1215" s="62" t="str">
        <f t="shared" si="141"/>
        <v/>
      </c>
      <c r="I1215" s="62"/>
      <c r="J1215" s="62" t="str">
        <f t="shared" si="136"/>
        <v/>
      </c>
      <c r="K1215" s="62"/>
      <c r="L1215" s="62" t="str">
        <f t="shared" si="140"/>
        <v/>
      </c>
      <c r="M1215" s="62"/>
    </row>
    <row r="1216" spans="2:13" x14ac:dyDescent="0.25">
      <c r="B1216" s="29" t="str">
        <f t="shared" si="138"/>
        <v/>
      </c>
      <c r="C1216" s="30" t="str">
        <f t="shared" si="137"/>
        <v/>
      </c>
      <c r="D1216" s="61" t="str">
        <f t="shared" si="135"/>
        <v/>
      </c>
      <c r="E1216" s="61"/>
      <c r="F1216" s="62" t="str">
        <f t="shared" si="139"/>
        <v/>
      </c>
      <c r="G1216" s="63"/>
      <c r="H1216" s="62" t="str">
        <f t="shared" si="141"/>
        <v/>
      </c>
      <c r="I1216" s="62"/>
      <c r="J1216" s="62" t="str">
        <f t="shared" si="136"/>
        <v/>
      </c>
      <c r="K1216" s="62"/>
      <c r="L1216" s="62" t="str">
        <f t="shared" si="140"/>
        <v/>
      </c>
      <c r="M1216" s="62"/>
    </row>
    <row r="1217" spans="2:13" x14ac:dyDescent="0.25">
      <c r="B1217" s="29" t="str">
        <f t="shared" si="138"/>
        <v/>
      </c>
      <c r="C1217" s="30" t="str">
        <f t="shared" si="137"/>
        <v/>
      </c>
      <c r="D1217" s="61" t="str">
        <f t="shared" si="135"/>
        <v/>
      </c>
      <c r="E1217" s="61"/>
      <c r="F1217" s="62" t="str">
        <f t="shared" si="139"/>
        <v/>
      </c>
      <c r="G1217" s="63"/>
      <c r="H1217" s="62" t="str">
        <f t="shared" si="141"/>
        <v/>
      </c>
      <c r="I1217" s="62"/>
      <c r="J1217" s="62" t="str">
        <f t="shared" si="136"/>
        <v/>
      </c>
      <c r="K1217" s="62"/>
      <c r="L1217" s="62" t="str">
        <f t="shared" si="140"/>
        <v/>
      </c>
      <c r="M1217" s="62"/>
    </row>
    <row r="1218" spans="2:13" x14ac:dyDescent="0.25">
      <c r="B1218" s="29" t="str">
        <f t="shared" si="138"/>
        <v/>
      </c>
      <c r="C1218" s="30" t="str">
        <f t="shared" si="137"/>
        <v/>
      </c>
      <c r="D1218" s="61" t="str">
        <f t="shared" si="135"/>
        <v/>
      </c>
      <c r="E1218" s="61"/>
      <c r="F1218" s="62" t="str">
        <f t="shared" si="139"/>
        <v/>
      </c>
      <c r="G1218" s="63"/>
      <c r="H1218" s="62" t="str">
        <f t="shared" si="141"/>
        <v/>
      </c>
      <c r="I1218" s="62"/>
      <c r="J1218" s="62" t="str">
        <f t="shared" si="136"/>
        <v/>
      </c>
      <c r="K1218" s="62"/>
      <c r="L1218" s="62" t="str">
        <f t="shared" si="140"/>
        <v/>
      </c>
      <c r="M1218" s="62"/>
    </row>
    <row r="1219" spans="2:13" x14ac:dyDescent="0.25">
      <c r="B1219" s="29" t="str">
        <f t="shared" si="138"/>
        <v/>
      </c>
      <c r="C1219" s="30" t="str">
        <f t="shared" si="137"/>
        <v/>
      </c>
      <c r="D1219" s="61" t="str">
        <f t="shared" si="135"/>
        <v/>
      </c>
      <c r="E1219" s="61"/>
      <c r="F1219" s="62" t="str">
        <f t="shared" si="139"/>
        <v/>
      </c>
      <c r="G1219" s="63"/>
      <c r="H1219" s="62" t="str">
        <f t="shared" si="141"/>
        <v/>
      </c>
      <c r="I1219" s="62"/>
      <c r="J1219" s="62" t="str">
        <f t="shared" si="136"/>
        <v/>
      </c>
      <c r="K1219" s="62"/>
      <c r="L1219" s="62" t="str">
        <f t="shared" si="140"/>
        <v/>
      </c>
      <c r="M1219" s="62"/>
    </row>
    <row r="1220" spans="2:13" x14ac:dyDescent="0.25">
      <c r="B1220" s="29" t="str">
        <f t="shared" si="138"/>
        <v/>
      </c>
      <c r="C1220" s="30" t="str">
        <f t="shared" si="137"/>
        <v/>
      </c>
      <c r="D1220" s="61" t="str">
        <f t="shared" si="135"/>
        <v/>
      </c>
      <c r="E1220" s="61"/>
      <c r="F1220" s="62" t="str">
        <f t="shared" si="139"/>
        <v/>
      </c>
      <c r="G1220" s="63"/>
      <c r="H1220" s="62" t="str">
        <f t="shared" si="141"/>
        <v/>
      </c>
      <c r="I1220" s="62"/>
      <c r="J1220" s="62" t="str">
        <f t="shared" si="136"/>
        <v/>
      </c>
      <c r="K1220" s="62"/>
      <c r="L1220" s="62" t="str">
        <f t="shared" si="140"/>
        <v/>
      </c>
      <c r="M1220" s="62"/>
    </row>
    <row r="1221" spans="2:13" x14ac:dyDescent="0.25">
      <c r="B1221" s="29" t="str">
        <f t="shared" si="138"/>
        <v/>
      </c>
      <c r="C1221" s="30" t="str">
        <f t="shared" si="137"/>
        <v/>
      </c>
      <c r="D1221" s="61" t="str">
        <f t="shared" si="135"/>
        <v/>
      </c>
      <c r="E1221" s="61"/>
      <c r="F1221" s="62" t="str">
        <f t="shared" si="139"/>
        <v/>
      </c>
      <c r="G1221" s="63"/>
      <c r="H1221" s="62" t="str">
        <f t="shared" si="141"/>
        <v/>
      </c>
      <c r="I1221" s="62"/>
      <c r="J1221" s="62" t="str">
        <f t="shared" si="136"/>
        <v/>
      </c>
      <c r="K1221" s="62"/>
      <c r="L1221" s="62" t="str">
        <f t="shared" si="140"/>
        <v/>
      </c>
      <c r="M1221" s="62"/>
    </row>
    <row r="1222" spans="2:13" x14ac:dyDescent="0.25">
      <c r="B1222" s="29" t="str">
        <f t="shared" si="138"/>
        <v/>
      </c>
      <c r="C1222" s="30" t="str">
        <f t="shared" si="137"/>
        <v/>
      </c>
      <c r="D1222" s="61" t="str">
        <f t="shared" si="135"/>
        <v/>
      </c>
      <c r="E1222" s="61"/>
      <c r="F1222" s="62" t="str">
        <f t="shared" si="139"/>
        <v/>
      </c>
      <c r="G1222" s="63"/>
      <c r="H1222" s="62" t="str">
        <f t="shared" si="141"/>
        <v/>
      </c>
      <c r="I1222" s="62"/>
      <c r="J1222" s="62" t="str">
        <f t="shared" si="136"/>
        <v/>
      </c>
      <c r="K1222" s="62"/>
      <c r="L1222" s="62" t="str">
        <f t="shared" si="140"/>
        <v/>
      </c>
      <c r="M1222" s="62"/>
    </row>
    <row r="1223" spans="2:13" x14ac:dyDescent="0.25">
      <c r="B1223" s="29" t="str">
        <f t="shared" si="138"/>
        <v/>
      </c>
      <c r="C1223" s="30" t="str">
        <f t="shared" si="137"/>
        <v/>
      </c>
      <c r="D1223" s="61" t="str">
        <f t="shared" si="135"/>
        <v/>
      </c>
      <c r="E1223" s="61"/>
      <c r="F1223" s="62" t="str">
        <f t="shared" si="139"/>
        <v/>
      </c>
      <c r="G1223" s="63"/>
      <c r="H1223" s="62" t="str">
        <f t="shared" si="141"/>
        <v/>
      </c>
      <c r="I1223" s="62"/>
      <c r="J1223" s="62" t="str">
        <f t="shared" si="136"/>
        <v/>
      </c>
      <c r="K1223" s="62"/>
      <c r="L1223" s="62" t="str">
        <f t="shared" si="140"/>
        <v/>
      </c>
      <c r="M1223" s="62"/>
    </row>
    <row r="1224" spans="2:13" x14ac:dyDescent="0.25">
      <c r="B1224" s="29" t="str">
        <f t="shared" si="138"/>
        <v/>
      </c>
      <c r="C1224" s="30" t="str">
        <f t="shared" si="137"/>
        <v/>
      </c>
      <c r="D1224" s="61" t="str">
        <f t="shared" si="135"/>
        <v/>
      </c>
      <c r="E1224" s="61"/>
      <c r="F1224" s="62" t="str">
        <f t="shared" si="139"/>
        <v/>
      </c>
      <c r="G1224" s="63"/>
      <c r="H1224" s="62" t="str">
        <f t="shared" si="141"/>
        <v/>
      </c>
      <c r="I1224" s="62"/>
      <c r="J1224" s="62" t="str">
        <f t="shared" si="136"/>
        <v/>
      </c>
      <c r="K1224" s="62"/>
      <c r="L1224" s="62" t="str">
        <f t="shared" si="140"/>
        <v/>
      </c>
      <c r="M1224" s="62"/>
    </row>
    <row r="1225" spans="2:13" x14ac:dyDescent="0.25">
      <c r="B1225" s="29" t="str">
        <f t="shared" si="138"/>
        <v/>
      </c>
      <c r="C1225" s="30" t="str">
        <f t="shared" si="137"/>
        <v/>
      </c>
      <c r="D1225" s="61" t="str">
        <f t="shared" si="135"/>
        <v/>
      </c>
      <c r="E1225" s="61"/>
      <c r="F1225" s="62" t="str">
        <f t="shared" si="139"/>
        <v/>
      </c>
      <c r="G1225" s="63"/>
      <c r="H1225" s="62" t="str">
        <f t="shared" si="141"/>
        <v/>
      </c>
      <c r="I1225" s="62"/>
      <c r="J1225" s="62" t="str">
        <f t="shared" si="136"/>
        <v/>
      </c>
      <c r="K1225" s="62"/>
      <c r="L1225" s="62" t="str">
        <f t="shared" si="140"/>
        <v/>
      </c>
      <c r="M1225" s="62"/>
    </row>
    <row r="1226" spans="2:13" x14ac:dyDescent="0.25">
      <c r="B1226" s="29" t="str">
        <f t="shared" si="138"/>
        <v/>
      </c>
      <c r="C1226" s="30" t="str">
        <f t="shared" si="137"/>
        <v/>
      </c>
      <c r="D1226" s="61" t="str">
        <f t="shared" si="135"/>
        <v/>
      </c>
      <c r="E1226" s="61"/>
      <c r="F1226" s="62" t="str">
        <f t="shared" si="139"/>
        <v/>
      </c>
      <c r="G1226" s="63"/>
      <c r="H1226" s="62" t="str">
        <f t="shared" si="141"/>
        <v/>
      </c>
      <c r="I1226" s="62"/>
      <c r="J1226" s="62" t="str">
        <f t="shared" si="136"/>
        <v/>
      </c>
      <c r="K1226" s="62"/>
      <c r="L1226" s="62" t="str">
        <f t="shared" si="140"/>
        <v/>
      </c>
      <c r="M1226" s="62"/>
    </row>
    <row r="1227" spans="2:13" x14ac:dyDescent="0.25">
      <c r="B1227" s="29" t="str">
        <f t="shared" si="138"/>
        <v/>
      </c>
      <c r="C1227" s="30" t="str">
        <f t="shared" si="137"/>
        <v/>
      </c>
      <c r="D1227" s="61" t="str">
        <f t="shared" si="135"/>
        <v/>
      </c>
      <c r="E1227" s="61"/>
      <c r="F1227" s="62" t="str">
        <f t="shared" si="139"/>
        <v/>
      </c>
      <c r="G1227" s="63"/>
      <c r="H1227" s="62" t="str">
        <f t="shared" si="141"/>
        <v/>
      </c>
      <c r="I1227" s="62"/>
      <c r="J1227" s="62" t="str">
        <f t="shared" si="136"/>
        <v/>
      </c>
      <c r="K1227" s="62"/>
      <c r="L1227" s="62" t="str">
        <f t="shared" si="140"/>
        <v/>
      </c>
      <c r="M1227" s="62"/>
    </row>
    <row r="1228" spans="2:13" x14ac:dyDescent="0.25">
      <c r="B1228" s="29" t="str">
        <f t="shared" si="138"/>
        <v/>
      </c>
      <c r="C1228" s="30" t="str">
        <f t="shared" si="137"/>
        <v/>
      </c>
      <c r="D1228" s="61" t="str">
        <f t="shared" si="135"/>
        <v/>
      </c>
      <c r="E1228" s="61"/>
      <c r="F1228" s="62" t="str">
        <f t="shared" si="139"/>
        <v/>
      </c>
      <c r="G1228" s="63"/>
      <c r="H1228" s="62" t="str">
        <f t="shared" si="141"/>
        <v/>
      </c>
      <c r="I1228" s="62"/>
      <c r="J1228" s="62" t="str">
        <f t="shared" si="136"/>
        <v/>
      </c>
      <c r="K1228" s="62"/>
      <c r="L1228" s="62" t="str">
        <f t="shared" si="140"/>
        <v/>
      </c>
      <c r="M1228" s="62"/>
    </row>
    <row r="1229" spans="2:13" x14ac:dyDescent="0.25">
      <c r="B1229" s="29" t="str">
        <f t="shared" si="138"/>
        <v/>
      </c>
      <c r="C1229" s="30" t="str">
        <f t="shared" si="137"/>
        <v/>
      </c>
      <c r="D1229" s="61" t="str">
        <f t="shared" si="135"/>
        <v/>
      </c>
      <c r="E1229" s="61"/>
      <c r="F1229" s="62" t="str">
        <f t="shared" si="139"/>
        <v/>
      </c>
      <c r="G1229" s="63"/>
      <c r="H1229" s="62" t="str">
        <f t="shared" si="141"/>
        <v/>
      </c>
      <c r="I1229" s="62"/>
      <c r="J1229" s="62" t="str">
        <f t="shared" si="136"/>
        <v/>
      </c>
      <c r="K1229" s="62"/>
      <c r="L1229" s="62" t="str">
        <f t="shared" si="140"/>
        <v/>
      </c>
      <c r="M1229" s="62"/>
    </row>
    <row r="1230" spans="2:13" x14ac:dyDescent="0.25">
      <c r="B1230" s="29" t="str">
        <f t="shared" si="138"/>
        <v/>
      </c>
      <c r="C1230" s="30" t="str">
        <f t="shared" si="137"/>
        <v/>
      </c>
      <c r="D1230" s="61" t="str">
        <f t="shared" si="135"/>
        <v/>
      </c>
      <c r="E1230" s="61"/>
      <c r="F1230" s="62" t="str">
        <f t="shared" si="139"/>
        <v/>
      </c>
      <c r="G1230" s="63"/>
      <c r="H1230" s="62" t="str">
        <f t="shared" si="141"/>
        <v/>
      </c>
      <c r="I1230" s="62"/>
      <c r="J1230" s="62" t="str">
        <f t="shared" si="136"/>
        <v/>
      </c>
      <c r="K1230" s="62"/>
      <c r="L1230" s="62" t="str">
        <f t="shared" si="140"/>
        <v/>
      </c>
      <c r="M1230" s="62"/>
    </row>
    <row r="1231" spans="2:13" x14ac:dyDescent="0.25">
      <c r="B1231" s="29" t="str">
        <f t="shared" si="138"/>
        <v/>
      </c>
      <c r="C1231" s="30" t="str">
        <f t="shared" si="137"/>
        <v/>
      </c>
      <c r="D1231" s="61" t="str">
        <f t="shared" si="135"/>
        <v/>
      </c>
      <c r="E1231" s="61"/>
      <c r="F1231" s="62" t="str">
        <f t="shared" si="139"/>
        <v/>
      </c>
      <c r="G1231" s="63"/>
      <c r="H1231" s="62" t="str">
        <f t="shared" si="141"/>
        <v/>
      </c>
      <c r="I1231" s="62"/>
      <c r="J1231" s="62" t="str">
        <f t="shared" si="136"/>
        <v/>
      </c>
      <c r="K1231" s="62"/>
      <c r="L1231" s="62" t="str">
        <f t="shared" si="140"/>
        <v/>
      </c>
      <c r="M1231" s="62"/>
    </row>
    <row r="1232" spans="2:13" x14ac:dyDescent="0.25">
      <c r="B1232" s="29" t="str">
        <f t="shared" si="138"/>
        <v/>
      </c>
      <c r="C1232" s="30" t="str">
        <f t="shared" si="137"/>
        <v/>
      </c>
      <c r="D1232" s="61" t="str">
        <f t="shared" si="135"/>
        <v/>
      </c>
      <c r="E1232" s="61"/>
      <c r="F1232" s="62" t="str">
        <f t="shared" si="139"/>
        <v/>
      </c>
      <c r="G1232" s="63"/>
      <c r="H1232" s="62" t="str">
        <f t="shared" si="141"/>
        <v/>
      </c>
      <c r="I1232" s="62"/>
      <c r="J1232" s="62" t="str">
        <f t="shared" si="136"/>
        <v/>
      </c>
      <c r="K1232" s="62"/>
      <c r="L1232" s="62" t="str">
        <f t="shared" si="140"/>
        <v/>
      </c>
      <c r="M1232" s="62"/>
    </row>
    <row r="1233" spans="2:13" x14ac:dyDescent="0.25">
      <c r="B1233" s="29" t="str">
        <f t="shared" si="138"/>
        <v/>
      </c>
      <c r="C1233" s="30" t="str">
        <f t="shared" si="137"/>
        <v/>
      </c>
      <c r="D1233" s="61" t="str">
        <f t="shared" si="135"/>
        <v/>
      </c>
      <c r="E1233" s="61"/>
      <c r="F1233" s="62" t="str">
        <f t="shared" si="139"/>
        <v/>
      </c>
      <c r="G1233" s="63"/>
      <c r="H1233" s="62" t="str">
        <f t="shared" si="141"/>
        <v/>
      </c>
      <c r="I1233" s="62"/>
      <c r="J1233" s="62" t="str">
        <f t="shared" si="136"/>
        <v/>
      </c>
      <c r="K1233" s="62"/>
      <c r="L1233" s="62" t="str">
        <f t="shared" si="140"/>
        <v/>
      </c>
      <c r="M1233" s="62"/>
    </row>
    <row r="1234" spans="2:13" x14ac:dyDescent="0.25">
      <c r="B1234" s="29" t="str">
        <f t="shared" si="138"/>
        <v/>
      </c>
      <c r="C1234" s="30" t="str">
        <f t="shared" si="137"/>
        <v/>
      </c>
      <c r="D1234" s="61" t="str">
        <f t="shared" si="135"/>
        <v/>
      </c>
      <c r="E1234" s="61"/>
      <c r="F1234" s="62" t="str">
        <f t="shared" si="139"/>
        <v/>
      </c>
      <c r="G1234" s="63"/>
      <c r="H1234" s="62" t="str">
        <f t="shared" si="141"/>
        <v/>
      </c>
      <c r="I1234" s="62"/>
      <c r="J1234" s="62" t="str">
        <f t="shared" si="136"/>
        <v/>
      </c>
      <c r="K1234" s="62"/>
      <c r="L1234" s="62" t="str">
        <f t="shared" si="140"/>
        <v/>
      </c>
      <c r="M1234" s="62"/>
    </row>
    <row r="1235" spans="2:13" x14ac:dyDescent="0.25">
      <c r="B1235" s="29" t="str">
        <f t="shared" si="138"/>
        <v/>
      </c>
      <c r="C1235" s="30" t="str">
        <f t="shared" si="137"/>
        <v/>
      </c>
      <c r="D1235" s="61" t="str">
        <f t="shared" si="135"/>
        <v/>
      </c>
      <c r="E1235" s="61"/>
      <c r="F1235" s="62" t="str">
        <f t="shared" si="139"/>
        <v/>
      </c>
      <c r="G1235" s="63"/>
      <c r="H1235" s="62" t="str">
        <f t="shared" si="141"/>
        <v/>
      </c>
      <c r="I1235" s="62"/>
      <c r="J1235" s="62" t="str">
        <f t="shared" si="136"/>
        <v/>
      </c>
      <c r="K1235" s="62"/>
      <c r="L1235" s="62" t="str">
        <f t="shared" si="140"/>
        <v/>
      </c>
      <c r="M1235" s="62"/>
    </row>
    <row r="1236" spans="2:13" x14ac:dyDescent="0.25">
      <c r="B1236" s="29" t="str">
        <f t="shared" si="138"/>
        <v/>
      </c>
      <c r="C1236" s="30" t="str">
        <f t="shared" si="137"/>
        <v/>
      </c>
      <c r="D1236" s="61" t="str">
        <f t="shared" si="135"/>
        <v/>
      </c>
      <c r="E1236" s="61"/>
      <c r="F1236" s="62" t="str">
        <f t="shared" si="139"/>
        <v/>
      </c>
      <c r="G1236" s="63"/>
      <c r="H1236" s="62" t="str">
        <f t="shared" si="141"/>
        <v/>
      </c>
      <c r="I1236" s="62"/>
      <c r="J1236" s="62" t="str">
        <f t="shared" si="136"/>
        <v/>
      </c>
      <c r="K1236" s="62"/>
      <c r="L1236" s="62" t="str">
        <f t="shared" si="140"/>
        <v/>
      </c>
      <c r="M1236" s="62"/>
    </row>
    <row r="1237" spans="2:13" x14ac:dyDescent="0.25">
      <c r="B1237" s="29" t="str">
        <f t="shared" si="138"/>
        <v/>
      </c>
      <c r="C1237" s="30" t="str">
        <f t="shared" si="137"/>
        <v/>
      </c>
      <c r="D1237" s="61" t="str">
        <f t="shared" si="135"/>
        <v/>
      </c>
      <c r="E1237" s="61"/>
      <c r="F1237" s="62" t="str">
        <f t="shared" si="139"/>
        <v/>
      </c>
      <c r="G1237" s="63"/>
      <c r="H1237" s="62" t="str">
        <f t="shared" si="141"/>
        <v/>
      </c>
      <c r="I1237" s="62"/>
      <c r="J1237" s="62" t="str">
        <f t="shared" si="136"/>
        <v/>
      </c>
      <c r="K1237" s="62"/>
      <c r="L1237" s="62" t="str">
        <f t="shared" si="140"/>
        <v/>
      </c>
      <c r="M1237" s="62"/>
    </row>
    <row r="1238" spans="2:13" x14ac:dyDescent="0.25">
      <c r="B1238" s="29" t="str">
        <f t="shared" si="138"/>
        <v/>
      </c>
      <c r="C1238" s="30" t="str">
        <f t="shared" si="137"/>
        <v/>
      </c>
      <c r="D1238" s="61" t="str">
        <f t="shared" si="135"/>
        <v/>
      </c>
      <c r="E1238" s="61"/>
      <c r="F1238" s="62" t="str">
        <f t="shared" si="139"/>
        <v/>
      </c>
      <c r="G1238" s="63"/>
      <c r="H1238" s="62" t="str">
        <f t="shared" si="141"/>
        <v/>
      </c>
      <c r="I1238" s="62"/>
      <c r="J1238" s="62" t="str">
        <f t="shared" si="136"/>
        <v/>
      </c>
      <c r="K1238" s="62"/>
      <c r="L1238" s="62" t="str">
        <f t="shared" si="140"/>
        <v/>
      </c>
      <c r="M1238" s="62"/>
    </row>
    <row r="1239" spans="2:13" x14ac:dyDescent="0.25">
      <c r="B1239" s="29" t="str">
        <f t="shared" si="138"/>
        <v/>
      </c>
      <c r="C1239" s="30" t="str">
        <f t="shared" si="137"/>
        <v/>
      </c>
      <c r="D1239" s="61" t="str">
        <f t="shared" si="135"/>
        <v/>
      </c>
      <c r="E1239" s="61"/>
      <c r="F1239" s="62" t="str">
        <f t="shared" si="139"/>
        <v/>
      </c>
      <c r="G1239" s="63"/>
      <c r="H1239" s="62" t="str">
        <f t="shared" si="141"/>
        <v/>
      </c>
      <c r="I1239" s="62"/>
      <c r="J1239" s="62" t="str">
        <f t="shared" si="136"/>
        <v/>
      </c>
      <c r="K1239" s="62"/>
      <c r="L1239" s="62" t="str">
        <f t="shared" si="140"/>
        <v/>
      </c>
      <c r="M1239" s="62"/>
    </row>
    <row r="1240" spans="2:13" x14ac:dyDescent="0.25">
      <c r="B1240" s="29" t="str">
        <f t="shared" si="138"/>
        <v/>
      </c>
      <c r="C1240" s="30" t="str">
        <f t="shared" si="137"/>
        <v/>
      </c>
      <c r="D1240" s="61" t="str">
        <f t="shared" si="135"/>
        <v/>
      </c>
      <c r="E1240" s="61"/>
      <c r="F1240" s="62" t="str">
        <f t="shared" si="139"/>
        <v/>
      </c>
      <c r="G1240" s="63"/>
      <c r="H1240" s="62" t="str">
        <f t="shared" si="141"/>
        <v/>
      </c>
      <c r="I1240" s="62"/>
      <c r="J1240" s="62" t="str">
        <f t="shared" si="136"/>
        <v/>
      </c>
      <c r="K1240" s="62"/>
      <c r="L1240" s="62" t="str">
        <f t="shared" si="140"/>
        <v/>
      </c>
      <c r="M1240" s="62"/>
    </row>
    <row r="1241" spans="2:13" x14ac:dyDescent="0.25">
      <c r="B1241" s="29" t="str">
        <f t="shared" si="138"/>
        <v/>
      </c>
      <c r="C1241" s="30" t="str">
        <f t="shared" si="137"/>
        <v/>
      </c>
      <c r="D1241" s="61" t="str">
        <f t="shared" si="135"/>
        <v/>
      </c>
      <c r="E1241" s="61"/>
      <c r="F1241" s="62" t="str">
        <f t="shared" si="139"/>
        <v/>
      </c>
      <c r="G1241" s="63"/>
      <c r="H1241" s="62" t="str">
        <f t="shared" si="141"/>
        <v/>
      </c>
      <c r="I1241" s="62"/>
      <c r="J1241" s="62" t="str">
        <f t="shared" si="136"/>
        <v/>
      </c>
      <c r="K1241" s="62"/>
      <c r="L1241" s="62" t="str">
        <f t="shared" si="140"/>
        <v/>
      </c>
      <c r="M1241" s="62"/>
    </row>
    <row r="1242" spans="2:13" x14ac:dyDescent="0.25">
      <c r="B1242" s="29" t="str">
        <f t="shared" si="138"/>
        <v/>
      </c>
      <c r="C1242" s="30" t="str">
        <f t="shared" si="137"/>
        <v/>
      </c>
      <c r="D1242" s="61" t="str">
        <f t="shared" si="135"/>
        <v/>
      </c>
      <c r="E1242" s="61"/>
      <c r="F1242" s="62" t="str">
        <f t="shared" si="139"/>
        <v/>
      </c>
      <c r="G1242" s="63"/>
      <c r="H1242" s="62" t="str">
        <f t="shared" si="141"/>
        <v/>
      </c>
      <c r="I1242" s="62"/>
      <c r="J1242" s="62" t="str">
        <f t="shared" si="136"/>
        <v/>
      </c>
      <c r="K1242" s="62"/>
      <c r="L1242" s="62" t="str">
        <f t="shared" si="140"/>
        <v/>
      </c>
      <c r="M1242" s="62"/>
    </row>
    <row r="1243" spans="2:13" x14ac:dyDescent="0.25">
      <c r="B1243" s="29" t="str">
        <f t="shared" si="138"/>
        <v/>
      </c>
      <c r="C1243" s="30" t="str">
        <f t="shared" si="137"/>
        <v/>
      </c>
      <c r="D1243" s="61" t="str">
        <f t="shared" si="135"/>
        <v/>
      </c>
      <c r="E1243" s="61"/>
      <c r="F1243" s="62" t="str">
        <f t="shared" si="139"/>
        <v/>
      </c>
      <c r="G1243" s="63"/>
      <c r="H1243" s="62" t="str">
        <f t="shared" si="141"/>
        <v/>
      </c>
      <c r="I1243" s="62"/>
      <c r="J1243" s="62" t="str">
        <f t="shared" si="136"/>
        <v/>
      </c>
      <c r="K1243" s="62"/>
      <c r="L1243" s="62" t="str">
        <f t="shared" si="140"/>
        <v/>
      </c>
      <c r="M1243" s="62"/>
    </row>
    <row r="1244" spans="2:13" x14ac:dyDescent="0.25">
      <c r="B1244" s="29" t="str">
        <f t="shared" si="138"/>
        <v/>
      </c>
      <c r="C1244" s="30" t="str">
        <f t="shared" si="137"/>
        <v/>
      </c>
      <c r="D1244" s="61" t="str">
        <f t="shared" si="135"/>
        <v/>
      </c>
      <c r="E1244" s="61"/>
      <c r="F1244" s="62" t="str">
        <f t="shared" si="139"/>
        <v/>
      </c>
      <c r="G1244" s="63"/>
      <c r="H1244" s="62" t="str">
        <f t="shared" si="141"/>
        <v/>
      </c>
      <c r="I1244" s="62"/>
      <c r="J1244" s="62" t="str">
        <f t="shared" si="136"/>
        <v/>
      </c>
      <c r="K1244" s="62"/>
      <c r="L1244" s="62" t="str">
        <f t="shared" si="140"/>
        <v/>
      </c>
      <c r="M1244" s="62"/>
    </row>
    <row r="1245" spans="2:13" x14ac:dyDescent="0.25">
      <c r="B1245" s="29" t="str">
        <f t="shared" si="138"/>
        <v/>
      </c>
      <c r="C1245" s="30" t="str">
        <f t="shared" si="137"/>
        <v/>
      </c>
      <c r="D1245" s="61" t="str">
        <f t="shared" si="135"/>
        <v/>
      </c>
      <c r="E1245" s="61"/>
      <c r="F1245" s="62" t="str">
        <f t="shared" si="139"/>
        <v/>
      </c>
      <c r="G1245" s="63"/>
      <c r="H1245" s="62" t="str">
        <f t="shared" si="141"/>
        <v/>
      </c>
      <c r="I1245" s="62"/>
      <c r="J1245" s="62" t="str">
        <f t="shared" si="136"/>
        <v/>
      </c>
      <c r="K1245" s="62"/>
      <c r="L1245" s="62" t="str">
        <f t="shared" si="140"/>
        <v/>
      </c>
      <c r="M1245" s="62"/>
    </row>
    <row r="1246" spans="2:13" x14ac:dyDescent="0.25">
      <c r="B1246" s="29" t="str">
        <f t="shared" si="138"/>
        <v/>
      </c>
      <c r="C1246" s="30" t="str">
        <f t="shared" si="137"/>
        <v/>
      </c>
      <c r="D1246" s="61" t="str">
        <f t="shared" si="135"/>
        <v/>
      </c>
      <c r="E1246" s="61"/>
      <c r="F1246" s="62" t="str">
        <f t="shared" si="139"/>
        <v/>
      </c>
      <c r="G1246" s="63"/>
      <c r="H1246" s="62" t="str">
        <f t="shared" si="141"/>
        <v/>
      </c>
      <c r="I1246" s="62"/>
      <c r="J1246" s="62" t="str">
        <f t="shared" si="136"/>
        <v/>
      </c>
      <c r="K1246" s="62"/>
      <c r="L1246" s="62" t="str">
        <f t="shared" si="140"/>
        <v/>
      </c>
      <c r="M1246" s="62"/>
    </row>
    <row r="1247" spans="2:13" x14ac:dyDescent="0.25">
      <c r="B1247" s="29" t="str">
        <f t="shared" si="138"/>
        <v/>
      </c>
      <c r="C1247" s="30" t="str">
        <f t="shared" si="137"/>
        <v/>
      </c>
      <c r="D1247" s="61" t="str">
        <f t="shared" si="135"/>
        <v/>
      </c>
      <c r="E1247" s="61"/>
      <c r="F1247" s="62" t="str">
        <f t="shared" si="139"/>
        <v/>
      </c>
      <c r="G1247" s="63"/>
      <c r="H1247" s="62" t="str">
        <f t="shared" si="141"/>
        <v/>
      </c>
      <c r="I1247" s="62"/>
      <c r="J1247" s="62" t="str">
        <f t="shared" si="136"/>
        <v/>
      </c>
      <c r="K1247" s="62"/>
      <c r="L1247" s="62" t="str">
        <f t="shared" si="140"/>
        <v/>
      </c>
      <c r="M1247" s="62"/>
    </row>
    <row r="1248" spans="2:13" x14ac:dyDescent="0.25">
      <c r="B1248" s="29" t="str">
        <f t="shared" si="138"/>
        <v/>
      </c>
      <c r="C1248" s="30" t="str">
        <f t="shared" si="137"/>
        <v/>
      </c>
      <c r="D1248" s="61" t="str">
        <f t="shared" si="135"/>
        <v/>
      </c>
      <c r="E1248" s="61"/>
      <c r="F1248" s="62" t="str">
        <f t="shared" si="139"/>
        <v/>
      </c>
      <c r="G1248" s="63"/>
      <c r="H1248" s="62" t="str">
        <f t="shared" si="141"/>
        <v/>
      </c>
      <c r="I1248" s="62"/>
      <c r="J1248" s="62" t="str">
        <f t="shared" si="136"/>
        <v/>
      </c>
      <c r="K1248" s="62"/>
      <c r="L1248" s="62" t="str">
        <f t="shared" si="140"/>
        <v/>
      </c>
      <c r="M1248" s="62"/>
    </row>
    <row r="1249" spans="2:13" x14ac:dyDescent="0.25">
      <c r="B1249" s="29" t="str">
        <f t="shared" si="138"/>
        <v/>
      </c>
      <c r="C1249" s="30" t="str">
        <f t="shared" si="137"/>
        <v/>
      </c>
      <c r="D1249" s="61" t="str">
        <f t="shared" si="135"/>
        <v/>
      </c>
      <c r="E1249" s="61"/>
      <c r="F1249" s="62" t="str">
        <f t="shared" si="139"/>
        <v/>
      </c>
      <c r="G1249" s="63"/>
      <c r="H1249" s="62" t="str">
        <f t="shared" si="141"/>
        <v/>
      </c>
      <c r="I1249" s="62"/>
      <c r="J1249" s="62" t="str">
        <f t="shared" si="136"/>
        <v/>
      </c>
      <c r="K1249" s="62"/>
      <c r="L1249" s="62" t="str">
        <f t="shared" si="140"/>
        <v/>
      </c>
      <c r="M1249" s="62"/>
    </row>
    <row r="1250" spans="2:13" x14ac:dyDescent="0.25">
      <c r="B1250" s="29" t="str">
        <f t="shared" si="138"/>
        <v/>
      </c>
      <c r="C1250" s="30" t="str">
        <f t="shared" si="137"/>
        <v/>
      </c>
      <c r="D1250" s="61" t="str">
        <f t="shared" si="135"/>
        <v/>
      </c>
      <c r="E1250" s="61"/>
      <c r="F1250" s="62" t="str">
        <f t="shared" si="139"/>
        <v/>
      </c>
      <c r="G1250" s="63"/>
      <c r="H1250" s="62" t="str">
        <f t="shared" si="141"/>
        <v/>
      </c>
      <c r="I1250" s="62"/>
      <c r="J1250" s="62" t="str">
        <f t="shared" si="136"/>
        <v/>
      </c>
      <c r="K1250" s="62"/>
      <c r="L1250" s="62" t="str">
        <f t="shared" si="140"/>
        <v/>
      </c>
      <c r="M1250" s="62"/>
    </row>
    <row r="1251" spans="2:13" x14ac:dyDescent="0.25">
      <c r="B1251" s="29" t="str">
        <f t="shared" si="138"/>
        <v/>
      </c>
      <c r="C1251" s="30" t="str">
        <f t="shared" si="137"/>
        <v/>
      </c>
      <c r="D1251" s="61" t="str">
        <f t="shared" si="135"/>
        <v/>
      </c>
      <c r="E1251" s="61"/>
      <c r="F1251" s="62" t="str">
        <f t="shared" si="139"/>
        <v/>
      </c>
      <c r="G1251" s="63"/>
      <c r="H1251" s="62" t="str">
        <f t="shared" si="141"/>
        <v/>
      </c>
      <c r="I1251" s="62"/>
      <c r="J1251" s="62" t="str">
        <f t="shared" si="136"/>
        <v/>
      </c>
      <c r="K1251" s="62"/>
      <c r="L1251" s="62" t="str">
        <f t="shared" si="140"/>
        <v/>
      </c>
      <c r="M1251" s="62"/>
    </row>
    <row r="1252" spans="2:13" x14ac:dyDescent="0.25">
      <c r="B1252" s="29" t="str">
        <f t="shared" si="138"/>
        <v/>
      </c>
      <c r="C1252" s="30" t="str">
        <f t="shared" si="137"/>
        <v/>
      </c>
      <c r="D1252" s="61" t="str">
        <f t="shared" si="135"/>
        <v/>
      </c>
      <c r="E1252" s="61"/>
      <c r="F1252" s="62" t="str">
        <f t="shared" si="139"/>
        <v/>
      </c>
      <c r="G1252" s="63"/>
      <c r="H1252" s="62" t="str">
        <f t="shared" si="141"/>
        <v/>
      </c>
      <c r="I1252" s="62"/>
      <c r="J1252" s="62" t="str">
        <f t="shared" si="136"/>
        <v/>
      </c>
      <c r="K1252" s="62"/>
      <c r="L1252" s="62" t="str">
        <f t="shared" si="140"/>
        <v/>
      </c>
      <c r="M1252" s="62"/>
    </row>
    <row r="1253" spans="2:13" x14ac:dyDescent="0.25">
      <c r="B1253" s="29" t="str">
        <f t="shared" si="138"/>
        <v/>
      </c>
      <c r="C1253" s="30" t="str">
        <f t="shared" si="137"/>
        <v/>
      </c>
      <c r="D1253" s="61" t="str">
        <f t="shared" si="135"/>
        <v/>
      </c>
      <c r="E1253" s="61"/>
      <c r="F1253" s="62" t="str">
        <f t="shared" si="139"/>
        <v/>
      </c>
      <c r="G1253" s="63"/>
      <c r="H1253" s="62" t="str">
        <f t="shared" si="141"/>
        <v/>
      </c>
      <c r="I1253" s="62"/>
      <c r="J1253" s="62" t="str">
        <f t="shared" si="136"/>
        <v/>
      </c>
      <c r="K1253" s="62"/>
      <c r="L1253" s="62" t="str">
        <f t="shared" si="140"/>
        <v/>
      </c>
      <c r="M1253" s="62"/>
    </row>
    <row r="1254" spans="2:13" x14ac:dyDescent="0.25">
      <c r="B1254" s="29" t="str">
        <f t="shared" si="138"/>
        <v/>
      </c>
      <c r="C1254" s="30" t="str">
        <f t="shared" si="137"/>
        <v/>
      </c>
      <c r="D1254" s="61" t="str">
        <f t="shared" si="135"/>
        <v/>
      </c>
      <c r="E1254" s="61"/>
      <c r="F1254" s="62" t="str">
        <f t="shared" si="139"/>
        <v/>
      </c>
      <c r="G1254" s="63"/>
      <c r="H1254" s="62" t="str">
        <f t="shared" si="141"/>
        <v/>
      </c>
      <c r="I1254" s="62"/>
      <c r="J1254" s="62" t="str">
        <f t="shared" si="136"/>
        <v/>
      </c>
      <c r="K1254" s="62"/>
      <c r="L1254" s="62" t="str">
        <f t="shared" si="140"/>
        <v/>
      </c>
      <c r="M1254" s="62"/>
    </row>
    <row r="1255" spans="2:13" x14ac:dyDescent="0.25">
      <c r="B1255" s="29" t="str">
        <f t="shared" si="138"/>
        <v/>
      </c>
      <c r="C1255" s="30" t="str">
        <f t="shared" si="137"/>
        <v/>
      </c>
      <c r="D1255" s="61" t="str">
        <f t="shared" si="135"/>
        <v/>
      </c>
      <c r="E1255" s="61"/>
      <c r="F1255" s="62" t="str">
        <f t="shared" si="139"/>
        <v/>
      </c>
      <c r="G1255" s="63"/>
      <c r="H1255" s="62" t="str">
        <f t="shared" si="141"/>
        <v/>
      </c>
      <c r="I1255" s="62"/>
      <c r="J1255" s="62" t="str">
        <f t="shared" si="136"/>
        <v/>
      </c>
      <c r="K1255" s="62"/>
      <c r="L1255" s="62" t="str">
        <f t="shared" si="140"/>
        <v/>
      </c>
      <c r="M1255" s="62"/>
    </row>
    <row r="1256" spans="2:13" x14ac:dyDescent="0.25">
      <c r="B1256" s="29" t="str">
        <f t="shared" si="138"/>
        <v/>
      </c>
      <c r="C1256" s="30" t="str">
        <f t="shared" si="137"/>
        <v/>
      </c>
      <c r="D1256" s="61" t="str">
        <f t="shared" ref="D1256:D1319" si="142">IF(C1256="","",IF(EOMONTH(C1256,0)&gt;Data_Final_Cálculo,Data_Final_Cálculo,EOMONTH(C1256,0)))</f>
        <v/>
      </c>
      <c r="E1256" s="61"/>
      <c r="F1256" s="62" t="str">
        <f t="shared" si="139"/>
        <v/>
      </c>
      <c r="G1256" s="63"/>
      <c r="H1256" s="62" t="str">
        <f t="shared" si="141"/>
        <v/>
      </c>
      <c r="I1256" s="62"/>
      <c r="J1256" s="62" t="str">
        <f t="shared" ref="J1256:J1319" si="143">IF(OR(C1256="",ValorOriginal=""),"",IF(OR(Data_Inicial_Jur="",Data_Final_Jur="",CodJur=1,D1256&lt;Data_Inicial_Jur),0,H1256*(VLOOKUP(IF(D1256&gt;Data_Final_Jur,Data_Final_Jur,D1256),FJ,CodJur,TRUE)-VLOOKUP(Data_Inicial_Jur,FJ,CodJur,TRUE))*(IF(CodJur=3,0.01,TaxaJur))))</f>
        <v/>
      </c>
      <c r="K1256" s="62"/>
      <c r="L1256" s="62" t="str">
        <f t="shared" si="140"/>
        <v/>
      </c>
      <c r="M1256" s="62"/>
    </row>
    <row r="1257" spans="2:13" x14ac:dyDescent="0.25">
      <c r="B1257" s="29" t="str">
        <f t="shared" si="138"/>
        <v/>
      </c>
      <c r="C1257" s="30" t="str">
        <f t="shared" ref="C1257:C1320" si="144">IF(D1256&gt;=Data_Final_Cálculo,"",D1256+1)</f>
        <v/>
      </c>
      <c r="D1257" s="61" t="str">
        <f t="shared" si="142"/>
        <v/>
      </c>
      <c r="E1257" s="61"/>
      <c r="F1257" s="62" t="str">
        <f t="shared" si="139"/>
        <v/>
      </c>
      <c r="G1257" s="63"/>
      <c r="H1257" s="62" t="str">
        <f t="shared" si="141"/>
        <v/>
      </c>
      <c r="I1257" s="62"/>
      <c r="J1257" s="62" t="str">
        <f t="shared" si="143"/>
        <v/>
      </c>
      <c r="K1257" s="62"/>
      <c r="L1257" s="62" t="str">
        <f t="shared" si="140"/>
        <v/>
      </c>
      <c r="M1257" s="62"/>
    </row>
    <row r="1258" spans="2:13" x14ac:dyDescent="0.25">
      <c r="B1258" s="29" t="str">
        <f t="shared" si="138"/>
        <v/>
      </c>
      <c r="C1258" s="30" t="str">
        <f t="shared" si="144"/>
        <v/>
      </c>
      <c r="D1258" s="61" t="str">
        <f t="shared" si="142"/>
        <v/>
      </c>
      <c r="E1258" s="61"/>
      <c r="F1258" s="62" t="str">
        <f t="shared" si="139"/>
        <v/>
      </c>
      <c r="G1258" s="63"/>
      <c r="H1258" s="62" t="str">
        <f t="shared" si="141"/>
        <v/>
      </c>
      <c r="I1258" s="62"/>
      <c r="J1258" s="62" t="str">
        <f t="shared" si="143"/>
        <v/>
      </c>
      <c r="K1258" s="62"/>
      <c r="L1258" s="62" t="str">
        <f t="shared" si="140"/>
        <v/>
      </c>
      <c r="M1258" s="62"/>
    </row>
    <row r="1259" spans="2:13" x14ac:dyDescent="0.25">
      <c r="B1259" s="29" t="str">
        <f t="shared" si="138"/>
        <v/>
      </c>
      <c r="C1259" s="30" t="str">
        <f t="shared" si="144"/>
        <v/>
      </c>
      <c r="D1259" s="61" t="str">
        <f t="shared" si="142"/>
        <v/>
      </c>
      <c r="E1259" s="61"/>
      <c r="F1259" s="62" t="str">
        <f t="shared" si="139"/>
        <v/>
      </c>
      <c r="G1259" s="63"/>
      <c r="H1259" s="62" t="str">
        <f t="shared" si="141"/>
        <v/>
      </c>
      <c r="I1259" s="62"/>
      <c r="J1259" s="62" t="str">
        <f t="shared" si="143"/>
        <v/>
      </c>
      <c r="K1259" s="62"/>
      <c r="L1259" s="62" t="str">
        <f t="shared" si="140"/>
        <v/>
      </c>
      <c r="M1259" s="62"/>
    </row>
    <row r="1260" spans="2:13" x14ac:dyDescent="0.25">
      <c r="B1260" s="29" t="str">
        <f t="shared" si="138"/>
        <v/>
      </c>
      <c r="C1260" s="30" t="str">
        <f t="shared" si="144"/>
        <v/>
      </c>
      <c r="D1260" s="61" t="str">
        <f t="shared" si="142"/>
        <v/>
      </c>
      <c r="E1260" s="61"/>
      <c r="F1260" s="62" t="str">
        <f t="shared" si="139"/>
        <v/>
      </c>
      <c r="G1260" s="63"/>
      <c r="H1260" s="62" t="str">
        <f t="shared" si="141"/>
        <v/>
      </c>
      <c r="I1260" s="62"/>
      <c r="J1260" s="62" t="str">
        <f t="shared" si="143"/>
        <v/>
      </c>
      <c r="K1260" s="62"/>
      <c r="L1260" s="62" t="str">
        <f t="shared" si="140"/>
        <v/>
      </c>
      <c r="M1260" s="62"/>
    </row>
    <row r="1261" spans="2:13" x14ac:dyDescent="0.25">
      <c r="B1261" s="29" t="str">
        <f t="shared" si="138"/>
        <v/>
      </c>
      <c r="C1261" s="30" t="str">
        <f t="shared" si="144"/>
        <v/>
      </c>
      <c r="D1261" s="61" t="str">
        <f t="shared" si="142"/>
        <v/>
      </c>
      <c r="E1261" s="61"/>
      <c r="F1261" s="62" t="str">
        <f t="shared" si="139"/>
        <v/>
      </c>
      <c r="G1261" s="63"/>
      <c r="H1261" s="62" t="str">
        <f t="shared" si="141"/>
        <v/>
      </c>
      <c r="I1261" s="62"/>
      <c r="J1261" s="62" t="str">
        <f t="shared" si="143"/>
        <v/>
      </c>
      <c r="K1261" s="62"/>
      <c r="L1261" s="62" t="str">
        <f t="shared" si="140"/>
        <v/>
      </c>
      <c r="M1261" s="62"/>
    </row>
    <row r="1262" spans="2:13" x14ac:dyDescent="0.25">
      <c r="B1262" s="29" t="str">
        <f t="shared" si="138"/>
        <v/>
      </c>
      <c r="C1262" s="30" t="str">
        <f t="shared" si="144"/>
        <v/>
      </c>
      <c r="D1262" s="61" t="str">
        <f t="shared" si="142"/>
        <v/>
      </c>
      <c r="E1262" s="61"/>
      <c r="F1262" s="62" t="str">
        <f t="shared" si="139"/>
        <v/>
      </c>
      <c r="G1262" s="63"/>
      <c r="H1262" s="62" t="str">
        <f t="shared" si="141"/>
        <v/>
      </c>
      <c r="I1262" s="62"/>
      <c r="J1262" s="62" t="str">
        <f t="shared" si="143"/>
        <v/>
      </c>
      <c r="K1262" s="62"/>
      <c r="L1262" s="62" t="str">
        <f t="shared" si="140"/>
        <v/>
      </c>
      <c r="M1262" s="62"/>
    </row>
    <row r="1263" spans="2:13" x14ac:dyDescent="0.25">
      <c r="B1263" s="29" t="str">
        <f t="shared" si="138"/>
        <v/>
      </c>
      <c r="C1263" s="30" t="str">
        <f t="shared" si="144"/>
        <v/>
      </c>
      <c r="D1263" s="61" t="str">
        <f t="shared" si="142"/>
        <v/>
      </c>
      <c r="E1263" s="61"/>
      <c r="F1263" s="62" t="str">
        <f t="shared" si="139"/>
        <v/>
      </c>
      <c r="G1263" s="63"/>
      <c r="H1263" s="62" t="str">
        <f t="shared" si="141"/>
        <v/>
      </c>
      <c r="I1263" s="62"/>
      <c r="J1263" s="62" t="str">
        <f t="shared" si="143"/>
        <v/>
      </c>
      <c r="K1263" s="62"/>
      <c r="L1263" s="62" t="str">
        <f t="shared" si="140"/>
        <v/>
      </c>
      <c r="M1263" s="62"/>
    </row>
    <row r="1264" spans="2:13" x14ac:dyDescent="0.25">
      <c r="B1264" s="29" t="str">
        <f t="shared" si="138"/>
        <v/>
      </c>
      <c r="C1264" s="30" t="str">
        <f t="shared" si="144"/>
        <v/>
      </c>
      <c r="D1264" s="61" t="str">
        <f t="shared" si="142"/>
        <v/>
      </c>
      <c r="E1264" s="61"/>
      <c r="F1264" s="62" t="str">
        <f t="shared" si="139"/>
        <v/>
      </c>
      <c r="G1264" s="63"/>
      <c r="H1264" s="62" t="str">
        <f t="shared" si="141"/>
        <v/>
      </c>
      <c r="I1264" s="62"/>
      <c r="J1264" s="62" t="str">
        <f t="shared" si="143"/>
        <v/>
      </c>
      <c r="K1264" s="62"/>
      <c r="L1264" s="62" t="str">
        <f t="shared" si="140"/>
        <v/>
      </c>
      <c r="M1264" s="62"/>
    </row>
    <row r="1265" spans="2:13" x14ac:dyDescent="0.25">
      <c r="B1265" s="29" t="str">
        <f t="shared" si="138"/>
        <v/>
      </c>
      <c r="C1265" s="30" t="str">
        <f t="shared" si="144"/>
        <v/>
      </c>
      <c r="D1265" s="61" t="str">
        <f t="shared" si="142"/>
        <v/>
      </c>
      <c r="E1265" s="61"/>
      <c r="F1265" s="62" t="str">
        <f t="shared" si="139"/>
        <v/>
      </c>
      <c r="G1265" s="63"/>
      <c r="H1265" s="62" t="str">
        <f t="shared" si="141"/>
        <v/>
      </c>
      <c r="I1265" s="62"/>
      <c r="J1265" s="62" t="str">
        <f t="shared" si="143"/>
        <v/>
      </c>
      <c r="K1265" s="62"/>
      <c r="L1265" s="62" t="str">
        <f t="shared" si="140"/>
        <v/>
      </c>
      <c r="M1265" s="62"/>
    </row>
    <row r="1266" spans="2:13" x14ac:dyDescent="0.25">
      <c r="B1266" s="29" t="str">
        <f t="shared" ref="B1266:B1329" si="145">IF(C1266="","",B1265+1)</f>
        <v/>
      </c>
      <c r="C1266" s="30" t="str">
        <f t="shared" si="144"/>
        <v/>
      </c>
      <c r="D1266" s="61" t="str">
        <f t="shared" si="142"/>
        <v/>
      </c>
      <c r="E1266" s="61"/>
      <c r="F1266" s="62" t="str">
        <f t="shared" ref="F1266:F1329" si="146">IF(C1266="","",H1265)</f>
        <v/>
      </c>
      <c r="G1266" s="63"/>
      <c r="H1266" s="62" t="str">
        <f t="shared" si="141"/>
        <v/>
      </c>
      <c r="I1266" s="62"/>
      <c r="J1266" s="62" t="str">
        <f t="shared" si="143"/>
        <v/>
      </c>
      <c r="K1266" s="62"/>
      <c r="L1266" s="62" t="str">
        <f t="shared" ref="L1266:L1329" si="147">IF(C1266="","",SUM(H1266:J1266))</f>
        <v/>
      </c>
      <c r="M1266" s="62"/>
    </row>
    <row r="1267" spans="2:13" x14ac:dyDescent="0.25">
      <c r="B1267" s="29" t="str">
        <f t="shared" si="145"/>
        <v/>
      </c>
      <c r="C1267" s="30" t="str">
        <f t="shared" si="144"/>
        <v/>
      </c>
      <c r="D1267" s="61" t="str">
        <f t="shared" si="142"/>
        <v/>
      </c>
      <c r="E1267" s="61"/>
      <c r="F1267" s="62" t="str">
        <f t="shared" si="146"/>
        <v/>
      </c>
      <c r="G1267" s="63"/>
      <c r="H1267" s="62" t="str">
        <f t="shared" si="141"/>
        <v/>
      </c>
      <c r="I1267" s="62"/>
      <c r="J1267" s="62" t="str">
        <f t="shared" si="143"/>
        <v/>
      </c>
      <c r="K1267" s="62"/>
      <c r="L1267" s="62" t="str">
        <f t="shared" si="147"/>
        <v/>
      </c>
      <c r="M1267" s="62"/>
    </row>
    <row r="1268" spans="2:13" x14ac:dyDescent="0.25">
      <c r="B1268" s="29" t="str">
        <f t="shared" si="145"/>
        <v/>
      </c>
      <c r="C1268" s="30" t="str">
        <f t="shared" si="144"/>
        <v/>
      </c>
      <c r="D1268" s="61" t="str">
        <f t="shared" si="142"/>
        <v/>
      </c>
      <c r="E1268" s="61"/>
      <c r="F1268" s="62" t="str">
        <f t="shared" si="146"/>
        <v/>
      </c>
      <c r="G1268" s="63"/>
      <c r="H1268" s="62" t="str">
        <f t="shared" si="141"/>
        <v/>
      </c>
      <c r="I1268" s="62"/>
      <c r="J1268" s="62" t="str">
        <f t="shared" si="143"/>
        <v/>
      </c>
      <c r="K1268" s="62"/>
      <c r="L1268" s="62" t="str">
        <f t="shared" si="147"/>
        <v/>
      </c>
      <c r="M1268" s="62"/>
    </row>
    <row r="1269" spans="2:13" x14ac:dyDescent="0.25">
      <c r="B1269" s="29" t="str">
        <f t="shared" si="145"/>
        <v/>
      </c>
      <c r="C1269" s="30" t="str">
        <f t="shared" si="144"/>
        <v/>
      </c>
      <c r="D1269" s="61" t="str">
        <f t="shared" si="142"/>
        <v/>
      </c>
      <c r="E1269" s="61"/>
      <c r="F1269" s="62" t="str">
        <f t="shared" si="146"/>
        <v/>
      </c>
      <c r="G1269" s="63"/>
      <c r="H1269" s="62" t="str">
        <f t="shared" si="141"/>
        <v/>
      </c>
      <c r="I1269" s="62"/>
      <c r="J1269" s="62" t="str">
        <f t="shared" si="143"/>
        <v/>
      </c>
      <c r="K1269" s="62"/>
      <c r="L1269" s="62" t="str">
        <f t="shared" si="147"/>
        <v/>
      </c>
      <c r="M1269" s="62"/>
    </row>
    <row r="1270" spans="2:13" x14ac:dyDescent="0.25">
      <c r="B1270" s="29" t="str">
        <f t="shared" si="145"/>
        <v/>
      </c>
      <c r="C1270" s="30" t="str">
        <f t="shared" si="144"/>
        <v/>
      </c>
      <c r="D1270" s="61" t="str">
        <f t="shared" si="142"/>
        <v/>
      </c>
      <c r="E1270" s="61"/>
      <c r="F1270" s="62" t="str">
        <f t="shared" si="146"/>
        <v/>
      </c>
      <c r="G1270" s="63"/>
      <c r="H1270" s="62" t="str">
        <f t="shared" si="141"/>
        <v/>
      </c>
      <c r="I1270" s="62"/>
      <c r="J1270" s="62" t="str">
        <f t="shared" si="143"/>
        <v/>
      </c>
      <c r="K1270" s="62"/>
      <c r="L1270" s="62" t="str">
        <f t="shared" si="147"/>
        <v/>
      </c>
      <c r="M1270" s="62"/>
    </row>
    <row r="1271" spans="2:13" x14ac:dyDescent="0.25">
      <c r="B1271" s="29" t="str">
        <f t="shared" si="145"/>
        <v/>
      </c>
      <c r="C1271" s="30" t="str">
        <f t="shared" si="144"/>
        <v/>
      </c>
      <c r="D1271" s="61" t="str">
        <f t="shared" si="142"/>
        <v/>
      </c>
      <c r="E1271" s="61"/>
      <c r="F1271" s="62" t="str">
        <f t="shared" si="146"/>
        <v/>
      </c>
      <c r="G1271" s="63"/>
      <c r="H1271" s="62" t="str">
        <f t="shared" si="141"/>
        <v/>
      </c>
      <c r="I1271" s="62"/>
      <c r="J1271" s="62" t="str">
        <f t="shared" si="143"/>
        <v/>
      </c>
      <c r="K1271" s="62"/>
      <c r="L1271" s="62" t="str">
        <f t="shared" si="147"/>
        <v/>
      </c>
      <c r="M1271" s="62"/>
    </row>
    <row r="1272" spans="2:13" x14ac:dyDescent="0.25">
      <c r="B1272" s="29" t="str">
        <f t="shared" si="145"/>
        <v/>
      </c>
      <c r="C1272" s="30" t="str">
        <f t="shared" si="144"/>
        <v/>
      </c>
      <c r="D1272" s="61" t="str">
        <f t="shared" si="142"/>
        <v/>
      </c>
      <c r="E1272" s="61"/>
      <c r="F1272" s="62" t="str">
        <f t="shared" si="146"/>
        <v/>
      </c>
      <c r="G1272" s="63"/>
      <c r="H1272" s="62" t="str">
        <f t="shared" si="141"/>
        <v/>
      </c>
      <c r="I1272" s="62"/>
      <c r="J1272" s="62" t="str">
        <f t="shared" si="143"/>
        <v/>
      </c>
      <c r="K1272" s="62"/>
      <c r="L1272" s="62" t="str">
        <f t="shared" si="147"/>
        <v/>
      </c>
      <c r="M1272" s="62"/>
    </row>
    <row r="1273" spans="2:13" x14ac:dyDescent="0.25">
      <c r="B1273" s="29" t="str">
        <f t="shared" si="145"/>
        <v/>
      </c>
      <c r="C1273" s="30" t="str">
        <f t="shared" si="144"/>
        <v/>
      </c>
      <c r="D1273" s="61" t="str">
        <f t="shared" si="142"/>
        <v/>
      </c>
      <c r="E1273" s="61"/>
      <c r="F1273" s="62" t="str">
        <f t="shared" si="146"/>
        <v/>
      </c>
      <c r="G1273" s="63"/>
      <c r="H1273" s="62" t="str">
        <f t="shared" si="141"/>
        <v/>
      </c>
      <c r="I1273" s="62"/>
      <c r="J1273" s="62" t="str">
        <f t="shared" si="143"/>
        <v/>
      </c>
      <c r="K1273" s="62"/>
      <c r="L1273" s="62" t="str">
        <f t="shared" si="147"/>
        <v/>
      </c>
      <c r="M1273" s="62"/>
    </row>
    <row r="1274" spans="2:13" x14ac:dyDescent="0.25">
      <c r="B1274" s="29" t="str">
        <f t="shared" si="145"/>
        <v/>
      </c>
      <c r="C1274" s="30" t="str">
        <f t="shared" si="144"/>
        <v/>
      </c>
      <c r="D1274" s="61" t="str">
        <f t="shared" si="142"/>
        <v/>
      </c>
      <c r="E1274" s="61"/>
      <c r="F1274" s="62" t="str">
        <f t="shared" si="146"/>
        <v/>
      </c>
      <c r="G1274" s="63"/>
      <c r="H1274" s="62" t="str">
        <f t="shared" ref="H1274:H1337" si="148">IF(OR(C1274="",ValorOriginal="",Data_Inicial_CM="",Data_Final_CM=""),"",IF(D1274&lt;Data_Final_CM,ValorOriginal/VLOOKUP(Data_Inicial_CM,FCM,CodInd,TRUE)*VLOOKUP(D1274,FCM,CodInd,TRUE),ValorOriginal/VLOOKUP(Data_Inicial_CM,FCM,CodInd,TRUE)*VLOOKUP(Data_Final_CM,FCM,CodInd,TRUE)))</f>
        <v/>
      </c>
      <c r="I1274" s="62"/>
      <c r="J1274" s="62" t="str">
        <f t="shared" si="143"/>
        <v/>
      </c>
      <c r="K1274" s="62"/>
      <c r="L1274" s="62" t="str">
        <f t="shared" si="147"/>
        <v/>
      </c>
      <c r="M1274" s="62"/>
    </row>
    <row r="1275" spans="2:13" x14ac:dyDescent="0.25">
      <c r="B1275" s="29" t="str">
        <f t="shared" si="145"/>
        <v/>
      </c>
      <c r="C1275" s="30" t="str">
        <f t="shared" si="144"/>
        <v/>
      </c>
      <c r="D1275" s="61" t="str">
        <f t="shared" si="142"/>
        <v/>
      </c>
      <c r="E1275" s="61"/>
      <c r="F1275" s="62" t="str">
        <f t="shared" si="146"/>
        <v/>
      </c>
      <c r="G1275" s="63"/>
      <c r="H1275" s="62" t="str">
        <f t="shared" si="148"/>
        <v/>
      </c>
      <c r="I1275" s="62"/>
      <c r="J1275" s="62" t="str">
        <f t="shared" si="143"/>
        <v/>
      </c>
      <c r="K1275" s="62"/>
      <c r="L1275" s="62" t="str">
        <f t="shared" si="147"/>
        <v/>
      </c>
      <c r="M1275" s="62"/>
    </row>
    <row r="1276" spans="2:13" x14ac:dyDescent="0.25">
      <c r="B1276" s="29" t="str">
        <f t="shared" si="145"/>
        <v/>
      </c>
      <c r="C1276" s="30" t="str">
        <f t="shared" si="144"/>
        <v/>
      </c>
      <c r="D1276" s="61" t="str">
        <f t="shared" si="142"/>
        <v/>
      </c>
      <c r="E1276" s="61"/>
      <c r="F1276" s="62" t="str">
        <f t="shared" si="146"/>
        <v/>
      </c>
      <c r="G1276" s="63"/>
      <c r="H1276" s="62" t="str">
        <f t="shared" si="148"/>
        <v/>
      </c>
      <c r="I1276" s="62"/>
      <c r="J1276" s="62" t="str">
        <f t="shared" si="143"/>
        <v/>
      </c>
      <c r="K1276" s="62"/>
      <c r="L1276" s="62" t="str">
        <f t="shared" si="147"/>
        <v/>
      </c>
      <c r="M1276" s="62"/>
    </row>
    <row r="1277" spans="2:13" x14ac:dyDescent="0.25">
      <c r="B1277" s="29" t="str">
        <f t="shared" si="145"/>
        <v/>
      </c>
      <c r="C1277" s="30" t="str">
        <f t="shared" si="144"/>
        <v/>
      </c>
      <c r="D1277" s="61" t="str">
        <f t="shared" si="142"/>
        <v/>
      </c>
      <c r="E1277" s="61"/>
      <c r="F1277" s="62" t="str">
        <f t="shared" si="146"/>
        <v/>
      </c>
      <c r="G1277" s="63"/>
      <c r="H1277" s="62" t="str">
        <f t="shared" si="148"/>
        <v/>
      </c>
      <c r="I1277" s="62"/>
      <c r="J1277" s="62" t="str">
        <f t="shared" si="143"/>
        <v/>
      </c>
      <c r="K1277" s="62"/>
      <c r="L1277" s="62" t="str">
        <f t="shared" si="147"/>
        <v/>
      </c>
      <c r="M1277" s="62"/>
    </row>
    <row r="1278" spans="2:13" x14ac:dyDescent="0.25">
      <c r="B1278" s="29" t="str">
        <f t="shared" si="145"/>
        <v/>
      </c>
      <c r="C1278" s="30" t="str">
        <f t="shared" si="144"/>
        <v/>
      </c>
      <c r="D1278" s="61" t="str">
        <f t="shared" si="142"/>
        <v/>
      </c>
      <c r="E1278" s="61"/>
      <c r="F1278" s="62" t="str">
        <f t="shared" si="146"/>
        <v/>
      </c>
      <c r="G1278" s="63"/>
      <c r="H1278" s="62" t="str">
        <f t="shared" si="148"/>
        <v/>
      </c>
      <c r="I1278" s="62"/>
      <c r="J1278" s="62" t="str">
        <f t="shared" si="143"/>
        <v/>
      </c>
      <c r="K1278" s="62"/>
      <c r="L1278" s="62" t="str">
        <f t="shared" si="147"/>
        <v/>
      </c>
      <c r="M1278" s="62"/>
    </row>
    <row r="1279" spans="2:13" x14ac:dyDescent="0.25">
      <c r="B1279" s="29" t="str">
        <f t="shared" si="145"/>
        <v/>
      </c>
      <c r="C1279" s="30" t="str">
        <f t="shared" si="144"/>
        <v/>
      </c>
      <c r="D1279" s="61" t="str">
        <f t="shared" si="142"/>
        <v/>
      </c>
      <c r="E1279" s="61"/>
      <c r="F1279" s="62" t="str">
        <f t="shared" si="146"/>
        <v/>
      </c>
      <c r="G1279" s="63"/>
      <c r="H1279" s="62" t="str">
        <f t="shared" si="148"/>
        <v/>
      </c>
      <c r="I1279" s="62"/>
      <c r="J1279" s="62" t="str">
        <f t="shared" si="143"/>
        <v/>
      </c>
      <c r="K1279" s="62"/>
      <c r="L1279" s="62" t="str">
        <f t="shared" si="147"/>
        <v/>
      </c>
      <c r="M1279" s="62"/>
    </row>
    <row r="1280" spans="2:13" x14ac:dyDescent="0.25">
      <c r="B1280" s="29" t="str">
        <f t="shared" si="145"/>
        <v/>
      </c>
      <c r="C1280" s="30" t="str">
        <f t="shared" si="144"/>
        <v/>
      </c>
      <c r="D1280" s="61" t="str">
        <f t="shared" si="142"/>
        <v/>
      </c>
      <c r="E1280" s="61"/>
      <c r="F1280" s="62" t="str">
        <f t="shared" si="146"/>
        <v/>
      </c>
      <c r="G1280" s="63"/>
      <c r="H1280" s="62" t="str">
        <f t="shared" si="148"/>
        <v/>
      </c>
      <c r="I1280" s="62"/>
      <c r="J1280" s="62" t="str">
        <f t="shared" si="143"/>
        <v/>
      </c>
      <c r="K1280" s="62"/>
      <c r="L1280" s="62" t="str">
        <f t="shared" si="147"/>
        <v/>
      </c>
      <c r="M1280" s="62"/>
    </row>
    <row r="1281" spans="2:13" x14ac:dyDescent="0.25">
      <c r="B1281" s="29" t="str">
        <f t="shared" si="145"/>
        <v/>
      </c>
      <c r="C1281" s="30" t="str">
        <f t="shared" si="144"/>
        <v/>
      </c>
      <c r="D1281" s="61" t="str">
        <f t="shared" si="142"/>
        <v/>
      </c>
      <c r="E1281" s="61"/>
      <c r="F1281" s="62" t="str">
        <f t="shared" si="146"/>
        <v/>
      </c>
      <c r="G1281" s="63"/>
      <c r="H1281" s="62" t="str">
        <f t="shared" si="148"/>
        <v/>
      </c>
      <c r="I1281" s="62"/>
      <c r="J1281" s="62" t="str">
        <f t="shared" si="143"/>
        <v/>
      </c>
      <c r="K1281" s="62"/>
      <c r="L1281" s="62" t="str">
        <f t="shared" si="147"/>
        <v/>
      </c>
      <c r="M1281" s="62"/>
    </row>
    <row r="1282" spans="2:13" x14ac:dyDescent="0.25">
      <c r="B1282" s="29" t="str">
        <f t="shared" si="145"/>
        <v/>
      </c>
      <c r="C1282" s="30" t="str">
        <f t="shared" si="144"/>
        <v/>
      </c>
      <c r="D1282" s="61" t="str">
        <f t="shared" si="142"/>
        <v/>
      </c>
      <c r="E1282" s="61"/>
      <c r="F1282" s="62" t="str">
        <f t="shared" si="146"/>
        <v/>
      </c>
      <c r="G1282" s="63"/>
      <c r="H1282" s="62" t="str">
        <f t="shared" si="148"/>
        <v/>
      </c>
      <c r="I1282" s="62"/>
      <c r="J1282" s="62" t="str">
        <f t="shared" si="143"/>
        <v/>
      </c>
      <c r="K1282" s="62"/>
      <c r="L1282" s="62" t="str">
        <f t="shared" si="147"/>
        <v/>
      </c>
      <c r="M1282" s="62"/>
    </row>
    <row r="1283" spans="2:13" x14ac:dyDescent="0.25">
      <c r="B1283" s="29" t="str">
        <f t="shared" si="145"/>
        <v/>
      </c>
      <c r="C1283" s="30" t="str">
        <f t="shared" si="144"/>
        <v/>
      </c>
      <c r="D1283" s="61" t="str">
        <f t="shared" si="142"/>
        <v/>
      </c>
      <c r="E1283" s="61"/>
      <c r="F1283" s="62" t="str">
        <f t="shared" si="146"/>
        <v/>
      </c>
      <c r="G1283" s="63"/>
      <c r="H1283" s="62" t="str">
        <f t="shared" si="148"/>
        <v/>
      </c>
      <c r="I1283" s="62"/>
      <c r="J1283" s="62" t="str">
        <f t="shared" si="143"/>
        <v/>
      </c>
      <c r="K1283" s="62"/>
      <c r="L1283" s="62" t="str">
        <f t="shared" si="147"/>
        <v/>
      </c>
      <c r="M1283" s="62"/>
    </row>
    <row r="1284" spans="2:13" x14ac:dyDescent="0.25">
      <c r="B1284" s="29" t="str">
        <f t="shared" si="145"/>
        <v/>
      </c>
      <c r="C1284" s="30" t="str">
        <f t="shared" si="144"/>
        <v/>
      </c>
      <c r="D1284" s="61" t="str">
        <f t="shared" si="142"/>
        <v/>
      </c>
      <c r="E1284" s="61"/>
      <c r="F1284" s="62" t="str">
        <f t="shared" si="146"/>
        <v/>
      </c>
      <c r="G1284" s="63"/>
      <c r="H1284" s="62" t="str">
        <f t="shared" si="148"/>
        <v/>
      </c>
      <c r="I1284" s="62"/>
      <c r="J1284" s="62" t="str">
        <f t="shared" si="143"/>
        <v/>
      </c>
      <c r="K1284" s="62"/>
      <c r="L1284" s="62" t="str">
        <f t="shared" si="147"/>
        <v/>
      </c>
      <c r="M1284" s="62"/>
    </row>
    <row r="1285" spans="2:13" x14ac:dyDescent="0.25">
      <c r="B1285" s="29" t="str">
        <f t="shared" si="145"/>
        <v/>
      </c>
      <c r="C1285" s="30" t="str">
        <f t="shared" si="144"/>
        <v/>
      </c>
      <c r="D1285" s="61" t="str">
        <f t="shared" si="142"/>
        <v/>
      </c>
      <c r="E1285" s="61"/>
      <c r="F1285" s="62" t="str">
        <f t="shared" si="146"/>
        <v/>
      </c>
      <c r="G1285" s="63"/>
      <c r="H1285" s="62" t="str">
        <f t="shared" si="148"/>
        <v/>
      </c>
      <c r="I1285" s="62"/>
      <c r="J1285" s="62" t="str">
        <f t="shared" si="143"/>
        <v/>
      </c>
      <c r="K1285" s="62"/>
      <c r="L1285" s="62" t="str">
        <f t="shared" si="147"/>
        <v/>
      </c>
      <c r="M1285" s="62"/>
    </row>
    <row r="1286" spans="2:13" x14ac:dyDescent="0.25">
      <c r="B1286" s="29" t="str">
        <f t="shared" si="145"/>
        <v/>
      </c>
      <c r="C1286" s="30" t="str">
        <f t="shared" si="144"/>
        <v/>
      </c>
      <c r="D1286" s="61" t="str">
        <f t="shared" si="142"/>
        <v/>
      </c>
      <c r="E1286" s="61"/>
      <c r="F1286" s="62" t="str">
        <f t="shared" si="146"/>
        <v/>
      </c>
      <c r="G1286" s="63"/>
      <c r="H1286" s="62" t="str">
        <f t="shared" si="148"/>
        <v/>
      </c>
      <c r="I1286" s="62"/>
      <c r="J1286" s="62" t="str">
        <f t="shared" si="143"/>
        <v/>
      </c>
      <c r="K1286" s="62"/>
      <c r="L1286" s="62" t="str">
        <f t="shared" si="147"/>
        <v/>
      </c>
      <c r="M1286" s="62"/>
    </row>
    <row r="1287" spans="2:13" x14ac:dyDescent="0.25">
      <c r="B1287" s="29" t="str">
        <f t="shared" si="145"/>
        <v/>
      </c>
      <c r="C1287" s="30" t="str">
        <f t="shared" si="144"/>
        <v/>
      </c>
      <c r="D1287" s="61" t="str">
        <f t="shared" si="142"/>
        <v/>
      </c>
      <c r="E1287" s="61"/>
      <c r="F1287" s="62" t="str">
        <f t="shared" si="146"/>
        <v/>
      </c>
      <c r="G1287" s="63"/>
      <c r="H1287" s="62" t="str">
        <f t="shared" si="148"/>
        <v/>
      </c>
      <c r="I1287" s="62"/>
      <c r="J1287" s="62" t="str">
        <f t="shared" si="143"/>
        <v/>
      </c>
      <c r="K1287" s="62"/>
      <c r="L1287" s="62" t="str">
        <f t="shared" si="147"/>
        <v/>
      </c>
      <c r="M1287" s="62"/>
    </row>
    <row r="1288" spans="2:13" x14ac:dyDescent="0.25">
      <c r="B1288" s="29" t="str">
        <f t="shared" si="145"/>
        <v/>
      </c>
      <c r="C1288" s="30" t="str">
        <f t="shared" si="144"/>
        <v/>
      </c>
      <c r="D1288" s="61" t="str">
        <f t="shared" si="142"/>
        <v/>
      </c>
      <c r="E1288" s="61"/>
      <c r="F1288" s="62" t="str">
        <f t="shared" si="146"/>
        <v/>
      </c>
      <c r="G1288" s="63"/>
      <c r="H1288" s="62" t="str">
        <f t="shared" si="148"/>
        <v/>
      </c>
      <c r="I1288" s="62"/>
      <c r="J1288" s="62" t="str">
        <f t="shared" si="143"/>
        <v/>
      </c>
      <c r="K1288" s="62"/>
      <c r="L1288" s="62" t="str">
        <f t="shared" si="147"/>
        <v/>
      </c>
      <c r="M1288" s="62"/>
    </row>
    <row r="1289" spans="2:13" x14ac:dyDescent="0.25">
      <c r="B1289" s="29" t="str">
        <f t="shared" si="145"/>
        <v/>
      </c>
      <c r="C1289" s="30" t="str">
        <f t="shared" si="144"/>
        <v/>
      </c>
      <c r="D1289" s="61" t="str">
        <f t="shared" si="142"/>
        <v/>
      </c>
      <c r="E1289" s="61"/>
      <c r="F1289" s="62" t="str">
        <f t="shared" si="146"/>
        <v/>
      </c>
      <c r="G1289" s="63"/>
      <c r="H1289" s="62" t="str">
        <f t="shared" si="148"/>
        <v/>
      </c>
      <c r="I1289" s="62"/>
      <c r="J1289" s="62" t="str">
        <f t="shared" si="143"/>
        <v/>
      </c>
      <c r="K1289" s="62"/>
      <c r="L1289" s="62" t="str">
        <f t="shared" si="147"/>
        <v/>
      </c>
      <c r="M1289" s="62"/>
    </row>
    <row r="1290" spans="2:13" x14ac:dyDescent="0.25">
      <c r="B1290" s="29" t="str">
        <f t="shared" si="145"/>
        <v/>
      </c>
      <c r="C1290" s="30" t="str">
        <f t="shared" si="144"/>
        <v/>
      </c>
      <c r="D1290" s="61" t="str">
        <f t="shared" si="142"/>
        <v/>
      </c>
      <c r="E1290" s="61"/>
      <c r="F1290" s="62" t="str">
        <f t="shared" si="146"/>
        <v/>
      </c>
      <c r="G1290" s="63"/>
      <c r="H1290" s="62" t="str">
        <f t="shared" si="148"/>
        <v/>
      </c>
      <c r="I1290" s="62"/>
      <c r="J1290" s="62" t="str">
        <f t="shared" si="143"/>
        <v/>
      </c>
      <c r="K1290" s="62"/>
      <c r="L1290" s="62" t="str">
        <f t="shared" si="147"/>
        <v/>
      </c>
      <c r="M1290" s="62"/>
    </row>
    <row r="1291" spans="2:13" x14ac:dyDescent="0.25">
      <c r="B1291" s="29" t="str">
        <f t="shared" si="145"/>
        <v/>
      </c>
      <c r="C1291" s="30" t="str">
        <f t="shared" si="144"/>
        <v/>
      </c>
      <c r="D1291" s="61" t="str">
        <f t="shared" si="142"/>
        <v/>
      </c>
      <c r="E1291" s="61"/>
      <c r="F1291" s="62" t="str">
        <f t="shared" si="146"/>
        <v/>
      </c>
      <c r="G1291" s="63"/>
      <c r="H1291" s="62" t="str">
        <f t="shared" si="148"/>
        <v/>
      </c>
      <c r="I1291" s="62"/>
      <c r="J1291" s="62" t="str">
        <f t="shared" si="143"/>
        <v/>
      </c>
      <c r="K1291" s="62"/>
      <c r="L1291" s="62" t="str">
        <f t="shared" si="147"/>
        <v/>
      </c>
      <c r="M1291" s="62"/>
    </row>
    <row r="1292" spans="2:13" x14ac:dyDescent="0.25">
      <c r="B1292" s="29" t="str">
        <f t="shared" si="145"/>
        <v/>
      </c>
      <c r="C1292" s="30" t="str">
        <f t="shared" si="144"/>
        <v/>
      </c>
      <c r="D1292" s="61" t="str">
        <f t="shared" si="142"/>
        <v/>
      </c>
      <c r="E1292" s="61"/>
      <c r="F1292" s="62" t="str">
        <f t="shared" si="146"/>
        <v/>
      </c>
      <c r="G1292" s="63"/>
      <c r="H1292" s="62" t="str">
        <f t="shared" si="148"/>
        <v/>
      </c>
      <c r="I1292" s="62"/>
      <c r="J1292" s="62" t="str">
        <f t="shared" si="143"/>
        <v/>
      </c>
      <c r="K1292" s="62"/>
      <c r="L1292" s="62" t="str">
        <f t="shared" si="147"/>
        <v/>
      </c>
      <c r="M1292" s="62"/>
    </row>
    <row r="1293" spans="2:13" x14ac:dyDescent="0.25">
      <c r="B1293" s="29" t="str">
        <f t="shared" si="145"/>
        <v/>
      </c>
      <c r="C1293" s="30" t="str">
        <f t="shared" si="144"/>
        <v/>
      </c>
      <c r="D1293" s="61" t="str">
        <f t="shared" si="142"/>
        <v/>
      </c>
      <c r="E1293" s="61"/>
      <c r="F1293" s="62" t="str">
        <f t="shared" si="146"/>
        <v/>
      </c>
      <c r="G1293" s="63"/>
      <c r="H1293" s="62" t="str">
        <f t="shared" si="148"/>
        <v/>
      </c>
      <c r="I1293" s="62"/>
      <c r="J1293" s="62" t="str">
        <f t="shared" si="143"/>
        <v/>
      </c>
      <c r="K1293" s="62"/>
      <c r="L1293" s="62" t="str">
        <f t="shared" si="147"/>
        <v/>
      </c>
      <c r="M1293" s="62"/>
    </row>
    <row r="1294" spans="2:13" x14ac:dyDescent="0.25">
      <c r="B1294" s="29" t="str">
        <f t="shared" si="145"/>
        <v/>
      </c>
      <c r="C1294" s="30" t="str">
        <f t="shared" si="144"/>
        <v/>
      </c>
      <c r="D1294" s="61" t="str">
        <f t="shared" si="142"/>
        <v/>
      </c>
      <c r="E1294" s="61"/>
      <c r="F1294" s="62" t="str">
        <f t="shared" si="146"/>
        <v/>
      </c>
      <c r="G1294" s="63"/>
      <c r="H1294" s="62" t="str">
        <f t="shared" si="148"/>
        <v/>
      </c>
      <c r="I1294" s="62"/>
      <c r="J1294" s="62" t="str">
        <f t="shared" si="143"/>
        <v/>
      </c>
      <c r="K1294" s="62"/>
      <c r="L1294" s="62" t="str">
        <f t="shared" si="147"/>
        <v/>
      </c>
      <c r="M1294" s="62"/>
    </row>
    <row r="1295" spans="2:13" x14ac:dyDescent="0.25">
      <c r="B1295" s="29" t="str">
        <f t="shared" si="145"/>
        <v/>
      </c>
      <c r="C1295" s="30" t="str">
        <f t="shared" si="144"/>
        <v/>
      </c>
      <c r="D1295" s="61" t="str">
        <f t="shared" si="142"/>
        <v/>
      </c>
      <c r="E1295" s="61"/>
      <c r="F1295" s="62" t="str">
        <f t="shared" si="146"/>
        <v/>
      </c>
      <c r="G1295" s="63"/>
      <c r="H1295" s="62" t="str">
        <f t="shared" si="148"/>
        <v/>
      </c>
      <c r="I1295" s="62"/>
      <c r="J1295" s="62" t="str">
        <f t="shared" si="143"/>
        <v/>
      </c>
      <c r="K1295" s="62"/>
      <c r="L1295" s="62" t="str">
        <f t="shared" si="147"/>
        <v/>
      </c>
      <c r="M1295" s="62"/>
    </row>
    <row r="1296" spans="2:13" x14ac:dyDescent="0.25">
      <c r="B1296" s="29" t="str">
        <f t="shared" si="145"/>
        <v/>
      </c>
      <c r="C1296" s="30" t="str">
        <f t="shared" si="144"/>
        <v/>
      </c>
      <c r="D1296" s="61" t="str">
        <f t="shared" si="142"/>
        <v/>
      </c>
      <c r="E1296" s="61"/>
      <c r="F1296" s="62" t="str">
        <f t="shared" si="146"/>
        <v/>
      </c>
      <c r="G1296" s="63"/>
      <c r="H1296" s="62" t="str">
        <f t="shared" si="148"/>
        <v/>
      </c>
      <c r="I1296" s="62"/>
      <c r="J1296" s="62" t="str">
        <f t="shared" si="143"/>
        <v/>
      </c>
      <c r="K1296" s="62"/>
      <c r="L1296" s="62" t="str">
        <f t="shared" si="147"/>
        <v/>
      </c>
      <c r="M1296" s="62"/>
    </row>
    <row r="1297" spans="2:13" x14ac:dyDescent="0.25">
      <c r="B1297" s="29" t="str">
        <f t="shared" si="145"/>
        <v/>
      </c>
      <c r="C1297" s="30" t="str">
        <f t="shared" si="144"/>
        <v/>
      </c>
      <c r="D1297" s="61" t="str">
        <f t="shared" si="142"/>
        <v/>
      </c>
      <c r="E1297" s="61"/>
      <c r="F1297" s="62" t="str">
        <f t="shared" si="146"/>
        <v/>
      </c>
      <c r="G1297" s="63"/>
      <c r="H1297" s="62" t="str">
        <f t="shared" si="148"/>
        <v/>
      </c>
      <c r="I1297" s="62"/>
      <c r="J1297" s="62" t="str">
        <f t="shared" si="143"/>
        <v/>
      </c>
      <c r="K1297" s="62"/>
      <c r="L1297" s="62" t="str">
        <f t="shared" si="147"/>
        <v/>
      </c>
      <c r="M1297" s="62"/>
    </row>
    <row r="1298" spans="2:13" x14ac:dyDescent="0.25">
      <c r="B1298" s="29" t="str">
        <f t="shared" si="145"/>
        <v/>
      </c>
      <c r="C1298" s="30" t="str">
        <f t="shared" si="144"/>
        <v/>
      </c>
      <c r="D1298" s="61" t="str">
        <f t="shared" si="142"/>
        <v/>
      </c>
      <c r="E1298" s="61"/>
      <c r="F1298" s="62" t="str">
        <f t="shared" si="146"/>
        <v/>
      </c>
      <c r="G1298" s="63"/>
      <c r="H1298" s="62" t="str">
        <f t="shared" si="148"/>
        <v/>
      </c>
      <c r="I1298" s="62"/>
      <c r="J1298" s="62" t="str">
        <f t="shared" si="143"/>
        <v/>
      </c>
      <c r="K1298" s="62"/>
      <c r="L1298" s="62" t="str">
        <f t="shared" si="147"/>
        <v/>
      </c>
      <c r="M1298" s="62"/>
    </row>
    <row r="1299" spans="2:13" x14ac:dyDescent="0.25">
      <c r="B1299" s="29" t="str">
        <f t="shared" si="145"/>
        <v/>
      </c>
      <c r="C1299" s="30" t="str">
        <f t="shared" si="144"/>
        <v/>
      </c>
      <c r="D1299" s="61" t="str">
        <f t="shared" si="142"/>
        <v/>
      </c>
      <c r="E1299" s="61"/>
      <c r="F1299" s="62" t="str">
        <f t="shared" si="146"/>
        <v/>
      </c>
      <c r="G1299" s="63"/>
      <c r="H1299" s="62" t="str">
        <f t="shared" si="148"/>
        <v/>
      </c>
      <c r="I1299" s="62"/>
      <c r="J1299" s="62" t="str">
        <f t="shared" si="143"/>
        <v/>
      </c>
      <c r="K1299" s="62"/>
      <c r="L1299" s="62" t="str">
        <f t="shared" si="147"/>
        <v/>
      </c>
      <c r="M1299" s="62"/>
    </row>
    <row r="1300" spans="2:13" x14ac:dyDescent="0.25">
      <c r="B1300" s="29" t="str">
        <f t="shared" si="145"/>
        <v/>
      </c>
      <c r="C1300" s="30" t="str">
        <f t="shared" si="144"/>
        <v/>
      </c>
      <c r="D1300" s="61" t="str">
        <f t="shared" si="142"/>
        <v/>
      </c>
      <c r="E1300" s="61"/>
      <c r="F1300" s="62" t="str">
        <f t="shared" si="146"/>
        <v/>
      </c>
      <c r="G1300" s="63"/>
      <c r="H1300" s="62" t="str">
        <f t="shared" si="148"/>
        <v/>
      </c>
      <c r="I1300" s="62"/>
      <c r="J1300" s="62" t="str">
        <f t="shared" si="143"/>
        <v/>
      </c>
      <c r="K1300" s="62"/>
      <c r="L1300" s="62" t="str">
        <f t="shared" si="147"/>
        <v/>
      </c>
      <c r="M1300" s="62"/>
    </row>
    <row r="1301" spans="2:13" x14ac:dyDescent="0.25">
      <c r="B1301" s="29" t="str">
        <f t="shared" si="145"/>
        <v/>
      </c>
      <c r="C1301" s="30" t="str">
        <f t="shared" si="144"/>
        <v/>
      </c>
      <c r="D1301" s="61" t="str">
        <f t="shared" si="142"/>
        <v/>
      </c>
      <c r="E1301" s="61"/>
      <c r="F1301" s="62" t="str">
        <f t="shared" si="146"/>
        <v/>
      </c>
      <c r="G1301" s="63"/>
      <c r="H1301" s="62" t="str">
        <f t="shared" si="148"/>
        <v/>
      </c>
      <c r="I1301" s="62"/>
      <c r="J1301" s="62" t="str">
        <f t="shared" si="143"/>
        <v/>
      </c>
      <c r="K1301" s="62"/>
      <c r="L1301" s="62" t="str">
        <f t="shared" si="147"/>
        <v/>
      </c>
      <c r="M1301" s="62"/>
    </row>
    <row r="1302" spans="2:13" x14ac:dyDescent="0.25">
      <c r="B1302" s="29" t="str">
        <f t="shared" si="145"/>
        <v/>
      </c>
      <c r="C1302" s="30" t="str">
        <f t="shared" si="144"/>
        <v/>
      </c>
      <c r="D1302" s="61" t="str">
        <f t="shared" si="142"/>
        <v/>
      </c>
      <c r="E1302" s="61"/>
      <c r="F1302" s="62" t="str">
        <f t="shared" si="146"/>
        <v/>
      </c>
      <c r="G1302" s="63"/>
      <c r="H1302" s="62" t="str">
        <f t="shared" si="148"/>
        <v/>
      </c>
      <c r="I1302" s="62"/>
      <c r="J1302" s="62" t="str">
        <f t="shared" si="143"/>
        <v/>
      </c>
      <c r="K1302" s="62"/>
      <c r="L1302" s="62" t="str">
        <f t="shared" si="147"/>
        <v/>
      </c>
      <c r="M1302" s="62"/>
    </row>
    <row r="1303" spans="2:13" x14ac:dyDescent="0.25">
      <c r="B1303" s="29" t="str">
        <f t="shared" si="145"/>
        <v/>
      </c>
      <c r="C1303" s="30" t="str">
        <f t="shared" si="144"/>
        <v/>
      </c>
      <c r="D1303" s="61" t="str">
        <f t="shared" si="142"/>
        <v/>
      </c>
      <c r="E1303" s="61"/>
      <c r="F1303" s="62" t="str">
        <f t="shared" si="146"/>
        <v/>
      </c>
      <c r="G1303" s="63"/>
      <c r="H1303" s="62" t="str">
        <f t="shared" si="148"/>
        <v/>
      </c>
      <c r="I1303" s="62"/>
      <c r="J1303" s="62" t="str">
        <f t="shared" si="143"/>
        <v/>
      </c>
      <c r="K1303" s="62"/>
      <c r="L1303" s="62" t="str">
        <f t="shared" si="147"/>
        <v/>
      </c>
      <c r="M1303" s="62"/>
    </row>
    <row r="1304" spans="2:13" x14ac:dyDescent="0.25">
      <c r="B1304" s="29" t="str">
        <f t="shared" si="145"/>
        <v/>
      </c>
      <c r="C1304" s="30" t="str">
        <f t="shared" si="144"/>
        <v/>
      </c>
      <c r="D1304" s="61" t="str">
        <f t="shared" si="142"/>
        <v/>
      </c>
      <c r="E1304" s="61"/>
      <c r="F1304" s="62" t="str">
        <f t="shared" si="146"/>
        <v/>
      </c>
      <c r="G1304" s="63"/>
      <c r="H1304" s="62" t="str">
        <f t="shared" si="148"/>
        <v/>
      </c>
      <c r="I1304" s="62"/>
      <c r="J1304" s="62" t="str">
        <f t="shared" si="143"/>
        <v/>
      </c>
      <c r="K1304" s="62"/>
      <c r="L1304" s="62" t="str">
        <f t="shared" si="147"/>
        <v/>
      </c>
      <c r="M1304" s="62"/>
    </row>
    <row r="1305" spans="2:13" x14ac:dyDescent="0.25">
      <c r="B1305" s="29" t="str">
        <f t="shared" si="145"/>
        <v/>
      </c>
      <c r="C1305" s="30" t="str">
        <f t="shared" si="144"/>
        <v/>
      </c>
      <c r="D1305" s="61" t="str">
        <f t="shared" si="142"/>
        <v/>
      </c>
      <c r="E1305" s="61"/>
      <c r="F1305" s="62" t="str">
        <f t="shared" si="146"/>
        <v/>
      </c>
      <c r="G1305" s="63"/>
      <c r="H1305" s="62" t="str">
        <f t="shared" si="148"/>
        <v/>
      </c>
      <c r="I1305" s="62"/>
      <c r="J1305" s="62" t="str">
        <f t="shared" si="143"/>
        <v/>
      </c>
      <c r="K1305" s="62"/>
      <c r="L1305" s="62" t="str">
        <f t="shared" si="147"/>
        <v/>
      </c>
      <c r="M1305" s="62"/>
    </row>
    <row r="1306" spans="2:13" x14ac:dyDescent="0.25">
      <c r="B1306" s="29" t="str">
        <f t="shared" si="145"/>
        <v/>
      </c>
      <c r="C1306" s="30" t="str">
        <f t="shared" si="144"/>
        <v/>
      </c>
      <c r="D1306" s="61" t="str">
        <f t="shared" si="142"/>
        <v/>
      </c>
      <c r="E1306" s="61"/>
      <c r="F1306" s="62" t="str">
        <f t="shared" si="146"/>
        <v/>
      </c>
      <c r="G1306" s="63"/>
      <c r="H1306" s="62" t="str">
        <f t="shared" si="148"/>
        <v/>
      </c>
      <c r="I1306" s="62"/>
      <c r="J1306" s="62" t="str">
        <f t="shared" si="143"/>
        <v/>
      </c>
      <c r="K1306" s="62"/>
      <c r="L1306" s="62" t="str">
        <f t="shared" si="147"/>
        <v/>
      </c>
      <c r="M1306" s="62"/>
    </row>
    <row r="1307" spans="2:13" x14ac:dyDescent="0.25">
      <c r="B1307" s="29" t="str">
        <f t="shared" si="145"/>
        <v/>
      </c>
      <c r="C1307" s="30" t="str">
        <f t="shared" si="144"/>
        <v/>
      </c>
      <c r="D1307" s="61" t="str">
        <f t="shared" si="142"/>
        <v/>
      </c>
      <c r="E1307" s="61"/>
      <c r="F1307" s="62" t="str">
        <f t="shared" si="146"/>
        <v/>
      </c>
      <c r="G1307" s="63"/>
      <c r="H1307" s="62" t="str">
        <f t="shared" si="148"/>
        <v/>
      </c>
      <c r="I1307" s="62"/>
      <c r="J1307" s="62" t="str">
        <f t="shared" si="143"/>
        <v/>
      </c>
      <c r="K1307" s="62"/>
      <c r="L1307" s="62" t="str">
        <f t="shared" si="147"/>
        <v/>
      </c>
      <c r="M1307" s="62"/>
    </row>
    <row r="1308" spans="2:13" x14ac:dyDescent="0.25">
      <c r="B1308" s="29" t="str">
        <f t="shared" si="145"/>
        <v/>
      </c>
      <c r="C1308" s="30" t="str">
        <f t="shared" si="144"/>
        <v/>
      </c>
      <c r="D1308" s="61" t="str">
        <f t="shared" si="142"/>
        <v/>
      </c>
      <c r="E1308" s="61"/>
      <c r="F1308" s="62" t="str">
        <f t="shared" si="146"/>
        <v/>
      </c>
      <c r="G1308" s="63"/>
      <c r="H1308" s="62" t="str">
        <f t="shared" si="148"/>
        <v/>
      </c>
      <c r="I1308" s="62"/>
      <c r="J1308" s="62" t="str">
        <f t="shared" si="143"/>
        <v/>
      </c>
      <c r="K1308" s="62"/>
      <c r="L1308" s="62" t="str">
        <f t="shared" si="147"/>
        <v/>
      </c>
      <c r="M1308" s="62"/>
    </row>
    <row r="1309" spans="2:13" x14ac:dyDescent="0.25">
      <c r="B1309" s="29" t="str">
        <f t="shared" si="145"/>
        <v/>
      </c>
      <c r="C1309" s="30" t="str">
        <f t="shared" si="144"/>
        <v/>
      </c>
      <c r="D1309" s="61" t="str">
        <f t="shared" si="142"/>
        <v/>
      </c>
      <c r="E1309" s="61"/>
      <c r="F1309" s="62" t="str">
        <f t="shared" si="146"/>
        <v/>
      </c>
      <c r="G1309" s="63"/>
      <c r="H1309" s="62" t="str">
        <f t="shared" si="148"/>
        <v/>
      </c>
      <c r="I1309" s="62"/>
      <c r="J1309" s="62" t="str">
        <f t="shared" si="143"/>
        <v/>
      </c>
      <c r="K1309" s="62"/>
      <c r="L1309" s="62" t="str">
        <f t="shared" si="147"/>
        <v/>
      </c>
      <c r="M1309" s="62"/>
    </row>
    <row r="1310" spans="2:13" x14ac:dyDescent="0.25">
      <c r="B1310" s="29" t="str">
        <f t="shared" si="145"/>
        <v/>
      </c>
      <c r="C1310" s="30" t="str">
        <f t="shared" si="144"/>
        <v/>
      </c>
      <c r="D1310" s="61" t="str">
        <f t="shared" si="142"/>
        <v/>
      </c>
      <c r="E1310" s="61"/>
      <c r="F1310" s="62" t="str">
        <f t="shared" si="146"/>
        <v/>
      </c>
      <c r="G1310" s="63"/>
      <c r="H1310" s="62" t="str">
        <f t="shared" si="148"/>
        <v/>
      </c>
      <c r="I1310" s="62"/>
      <c r="J1310" s="62" t="str">
        <f t="shared" si="143"/>
        <v/>
      </c>
      <c r="K1310" s="62"/>
      <c r="L1310" s="62" t="str">
        <f t="shared" si="147"/>
        <v/>
      </c>
      <c r="M1310" s="62"/>
    </row>
    <row r="1311" spans="2:13" x14ac:dyDescent="0.25">
      <c r="B1311" s="29" t="str">
        <f t="shared" si="145"/>
        <v/>
      </c>
      <c r="C1311" s="30" t="str">
        <f t="shared" si="144"/>
        <v/>
      </c>
      <c r="D1311" s="61" t="str">
        <f t="shared" si="142"/>
        <v/>
      </c>
      <c r="E1311" s="61"/>
      <c r="F1311" s="62" t="str">
        <f t="shared" si="146"/>
        <v/>
      </c>
      <c r="G1311" s="63"/>
      <c r="H1311" s="62" t="str">
        <f t="shared" si="148"/>
        <v/>
      </c>
      <c r="I1311" s="62"/>
      <c r="J1311" s="62" t="str">
        <f t="shared" si="143"/>
        <v/>
      </c>
      <c r="K1311" s="62"/>
      <c r="L1311" s="62" t="str">
        <f t="shared" si="147"/>
        <v/>
      </c>
      <c r="M1311" s="62"/>
    </row>
    <row r="1312" spans="2:13" x14ac:dyDescent="0.25">
      <c r="B1312" s="29" t="str">
        <f t="shared" si="145"/>
        <v/>
      </c>
      <c r="C1312" s="30" t="str">
        <f t="shared" si="144"/>
        <v/>
      </c>
      <c r="D1312" s="61" t="str">
        <f t="shared" si="142"/>
        <v/>
      </c>
      <c r="E1312" s="61"/>
      <c r="F1312" s="62" t="str">
        <f t="shared" si="146"/>
        <v/>
      </c>
      <c r="G1312" s="63"/>
      <c r="H1312" s="62" t="str">
        <f t="shared" si="148"/>
        <v/>
      </c>
      <c r="I1312" s="62"/>
      <c r="J1312" s="62" t="str">
        <f t="shared" si="143"/>
        <v/>
      </c>
      <c r="K1312" s="62"/>
      <c r="L1312" s="62" t="str">
        <f t="shared" si="147"/>
        <v/>
      </c>
      <c r="M1312" s="62"/>
    </row>
    <row r="1313" spans="2:13" x14ac:dyDescent="0.25">
      <c r="B1313" s="29" t="str">
        <f t="shared" si="145"/>
        <v/>
      </c>
      <c r="C1313" s="30" t="str">
        <f t="shared" si="144"/>
        <v/>
      </c>
      <c r="D1313" s="61" t="str">
        <f t="shared" si="142"/>
        <v/>
      </c>
      <c r="E1313" s="61"/>
      <c r="F1313" s="62" t="str">
        <f t="shared" si="146"/>
        <v/>
      </c>
      <c r="G1313" s="63"/>
      <c r="H1313" s="62" t="str">
        <f t="shared" si="148"/>
        <v/>
      </c>
      <c r="I1313" s="62"/>
      <c r="J1313" s="62" t="str">
        <f t="shared" si="143"/>
        <v/>
      </c>
      <c r="K1313" s="62"/>
      <c r="L1313" s="62" t="str">
        <f t="shared" si="147"/>
        <v/>
      </c>
      <c r="M1313" s="62"/>
    </row>
    <row r="1314" spans="2:13" x14ac:dyDescent="0.25">
      <c r="B1314" s="29" t="str">
        <f t="shared" si="145"/>
        <v/>
      </c>
      <c r="C1314" s="30" t="str">
        <f t="shared" si="144"/>
        <v/>
      </c>
      <c r="D1314" s="61" t="str">
        <f t="shared" si="142"/>
        <v/>
      </c>
      <c r="E1314" s="61"/>
      <c r="F1314" s="62" t="str">
        <f t="shared" si="146"/>
        <v/>
      </c>
      <c r="G1314" s="63"/>
      <c r="H1314" s="62" t="str">
        <f t="shared" si="148"/>
        <v/>
      </c>
      <c r="I1314" s="62"/>
      <c r="J1314" s="62" t="str">
        <f t="shared" si="143"/>
        <v/>
      </c>
      <c r="K1314" s="62"/>
      <c r="L1314" s="62" t="str">
        <f t="shared" si="147"/>
        <v/>
      </c>
      <c r="M1314" s="62"/>
    </row>
    <row r="1315" spans="2:13" x14ac:dyDescent="0.25">
      <c r="B1315" s="29" t="str">
        <f t="shared" si="145"/>
        <v/>
      </c>
      <c r="C1315" s="30" t="str">
        <f t="shared" si="144"/>
        <v/>
      </c>
      <c r="D1315" s="61" t="str">
        <f t="shared" si="142"/>
        <v/>
      </c>
      <c r="E1315" s="61"/>
      <c r="F1315" s="62" t="str">
        <f t="shared" si="146"/>
        <v/>
      </c>
      <c r="G1315" s="63"/>
      <c r="H1315" s="62" t="str">
        <f t="shared" si="148"/>
        <v/>
      </c>
      <c r="I1315" s="62"/>
      <c r="J1315" s="62" t="str">
        <f t="shared" si="143"/>
        <v/>
      </c>
      <c r="K1315" s="62"/>
      <c r="L1315" s="62" t="str">
        <f t="shared" si="147"/>
        <v/>
      </c>
      <c r="M1315" s="62"/>
    </row>
    <row r="1316" spans="2:13" x14ac:dyDescent="0.25">
      <c r="B1316" s="29" t="str">
        <f t="shared" si="145"/>
        <v/>
      </c>
      <c r="C1316" s="30" t="str">
        <f t="shared" si="144"/>
        <v/>
      </c>
      <c r="D1316" s="61" t="str">
        <f t="shared" si="142"/>
        <v/>
      </c>
      <c r="E1316" s="61"/>
      <c r="F1316" s="62" t="str">
        <f t="shared" si="146"/>
        <v/>
      </c>
      <c r="G1316" s="63"/>
      <c r="H1316" s="62" t="str">
        <f t="shared" si="148"/>
        <v/>
      </c>
      <c r="I1316" s="62"/>
      <c r="J1316" s="62" t="str">
        <f t="shared" si="143"/>
        <v/>
      </c>
      <c r="K1316" s="62"/>
      <c r="L1316" s="62" t="str">
        <f t="shared" si="147"/>
        <v/>
      </c>
      <c r="M1316" s="62"/>
    </row>
    <row r="1317" spans="2:13" x14ac:dyDescent="0.25">
      <c r="B1317" s="29" t="str">
        <f t="shared" si="145"/>
        <v/>
      </c>
      <c r="C1317" s="30" t="str">
        <f t="shared" si="144"/>
        <v/>
      </c>
      <c r="D1317" s="61" t="str">
        <f t="shared" si="142"/>
        <v/>
      </c>
      <c r="E1317" s="61"/>
      <c r="F1317" s="62" t="str">
        <f t="shared" si="146"/>
        <v/>
      </c>
      <c r="G1317" s="63"/>
      <c r="H1317" s="62" t="str">
        <f t="shared" si="148"/>
        <v/>
      </c>
      <c r="I1317" s="62"/>
      <c r="J1317" s="62" t="str">
        <f t="shared" si="143"/>
        <v/>
      </c>
      <c r="K1317" s="62"/>
      <c r="L1317" s="62" t="str">
        <f t="shared" si="147"/>
        <v/>
      </c>
      <c r="M1317" s="62"/>
    </row>
    <row r="1318" spans="2:13" x14ac:dyDescent="0.25">
      <c r="B1318" s="29" t="str">
        <f t="shared" si="145"/>
        <v/>
      </c>
      <c r="C1318" s="30" t="str">
        <f t="shared" si="144"/>
        <v/>
      </c>
      <c r="D1318" s="61" t="str">
        <f t="shared" si="142"/>
        <v/>
      </c>
      <c r="E1318" s="61"/>
      <c r="F1318" s="62" t="str">
        <f t="shared" si="146"/>
        <v/>
      </c>
      <c r="G1318" s="63"/>
      <c r="H1318" s="62" t="str">
        <f t="shared" si="148"/>
        <v/>
      </c>
      <c r="I1318" s="62"/>
      <c r="J1318" s="62" t="str">
        <f t="shared" si="143"/>
        <v/>
      </c>
      <c r="K1318" s="62"/>
      <c r="L1318" s="62" t="str">
        <f t="shared" si="147"/>
        <v/>
      </c>
      <c r="M1318" s="62"/>
    </row>
    <row r="1319" spans="2:13" x14ac:dyDescent="0.25">
      <c r="B1319" s="29" t="str">
        <f t="shared" si="145"/>
        <v/>
      </c>
      <c r="C1319" s="30" t="str">
        <f t="shared" si="144"/>
        <v/>
      </c>
      <c r="D1319" s="61" t="str">
        <f t="shared" si="142"/>
        <v/>
      </c>
      <c r="E1319" s="61"/>
      <c r="F1319" s="62" t="str">
        <f t="shared" si="146"/>
        <v/>
      </c>
      <c r="G1319" s="63"/>
      <c r="H1319" s="62" t="str">
        <f t="shared" si="148"/>
        <v/>
      </c>
      <c r="I1319" s="62"/>
      <c r="J1319" s="62" t="str">
        <f t="shared" si="143"/>
        <v/>
      </c>
      <c r="K1319" s="62"/>
      <c r="L1319" s="62" t="str">
        <f t="shared" si="147"/>
        <v/>
      </c>
      <c r="M1319" s="62"/>
    </row>
    <row r="1320" spans="2:13" x14ac:dyDescent="0.25">
      <c r="B1320" s="29" t="str">
        <f t="shared" si="145"/>
        <v/>
      </c>
      <c r="C1320" s="30" t="str">
        <f t="shared" si="144"/>
        <v/>
      </c>
      <c r="D1320" s="61" t="str">
        <f t="shared" ref="D1320:D1383" si="149">IF(C1320="","",IF(EOMONTH(C1320,0)&gt;Data_Final_Cálculo,Data_Final_Cálculo,EOMONTH(C1320,0)))</f>
        <v/>
      </c>
      <c r="E1320" s="61"/>
      <c r="F1320" s="62" t="str">
        <f t="shared" si="146"/>
        <v/>
      </c>
      <c r="G1320" s="63"/>
      <c r="H1320" s="62" t="str">
        <f t="shared" si="148"/>
        <v/>
      </c>
      <c r="I1320" s="62"/>
      <c r="J1320" s="62" t="str">
        <f t="shared" ref="J1320:J1383" si="150">IF(OR(C1320="",ValorOriginal=""),"",IF(OR(Data_Inicial_Jur="",Data_Final_Jur="",CodJur=1,D1320&lt;Data_Inicial_Jur),0,H1320*(VLOOKUP(IF(D1320&gt;Data_Final_Jur,Data_Final_Jur,D1320),FJ,CodJur,TRUE)-VLOOKUP(Data_Inicial_Jur,FJ,CodJur,TRUE))*(IF(CodJur=3,0.01,TaxaJur))))</f>
        <v/>
      </c>
      <c r="K1320" s="62"/>
      <c r="L1320" s="62" t="str">
        <f t="shared" si="147"/>
        <v/>
      </c>
      <c r="M1320" s="62"/>
    </row>
    <row r="1321" spans="2:13" x14ac:dyDescent="0.25">
      <c r="B1321" s="29" t="str">
        <f t="shared" si="145"/>
        <v/>
      </c>
      <c r="C1321" s="30" t="str">
        <f t="shared" ref="C1321:C1384" si="151">IF(D1320&gt;=Data_Final_Cálculo,"",D1320+1)</f>
        <v/>
      </c>
      <c r="D1321" s="61" t="str">
        <f t="shared" si="149"/>
        <v/>
      </c>
      <c r="E1321" s="61"/>
      <c r="F1321" s="62" t="str">
        <f t="shared" si="146"/>
        <v/>
      </c>
      <c r="G1321" s="63"/>
      <c r="H1321" s="62" t="str">
        <f t="shared" si="148"/>
        <v/>
      </c>
      <c r="I1321" s="62"/>
      <c r="J1321" s="62" t="str">
        <f t="shared" si="150"/>
        <v/>
      </c>
      <c r="K1321" s="62"/>
      <c r="L1321" s="62" t="str">
        <f t="shared" si="147"/>
        <v/>
      </c>
      <c r="M1321" s="62"/>
    </row>
    <row r="1322" spans="2:13" x14ac:dyDescent="0.25">
      <c r="B1322" s="29" t="str">
        <f t="shared" si="145"/>
        <v/>
      </c>
      <c r="C1322" s="30" t="str">
        <f t="shared" si="151"/>
        <v/>
      </c>
      <c r="D1322" s="61" t="str">
        <f t="shared" si="149"/>
        <v/>
      </c>
      <c r="E1322" s="61"/>
      <c r="F1322" s="62" t="str">
        <f t="shared" si="146"/>
        <v/>
      </c>
      <c r="G1322" s="63"/>
      <c r="H1322" s="62" t="str">
        <f t="shared" si="148"/>
        <v/>
      </c>
      <c r="I1322" s="62"/>
      <c r="J1322" s="62" t="str">
        <f t="shared" si="150"/>
        <v/>
      </c>
      <c r="K1322" s="62"/>
      <c r="L1322" s="62" t="str">
        <f t="shared" si="147"/>
        <v/>
      </c>
      <c r="M1322" s="62"/>
    </row>
    <row r="1323" spans="2:13" x14ac:dyDescent="0.25">
      <c r="B1323" s="29" t="str">
        <f t="shared" si="145"/>
        <v/>
      </c>
      <c r="C1323" s="30" t="str">
        <f t="shared" si="151"/>
        <v/>
      </c>
      <c r="D1323" s="61" t="str">
        <f t="shared" si="149"/>
        <v/>
      </c>
      <c r="E1323" s="61"/>
      <c r="F1323" s="62" t="str">
        <f t="shared" si="146"/>
        <v/>
      </c>
      <c r="G1323" s="63"/>
      <c r="H1323" s="62" t="str">
        <f t="shared" si="148"/>
        <v/>
      </c>
      <c r="I1323" s="62"/>
      <c r="J1323" s="62" t="str">
        <f t="shared" si="150"/>
        <v/>
      </c>
      <c r="K1323" s="62"/>
      <c r="L1323" s="62" t="str">
        <f t="shared" si="147"/>
        <v/>
      </c>
      <c r="M1323" s="62"/>
    </row>
    <row r="1324" spans="2:13" x14ac:dyDescent="0.25">
      <c r="B1324" s="29" t="str">
        <f t="shared" si="145"/>
        <v/>
      </c>
      <c r="C1324" s="30" t="str">
        <f t="shared" si="151"/>
        <v/>
      </c>
      <c r="D1324" s="61" t="str">
        <f t="shared" si="149"/>
        <v/>
      </c>
      <c r="E1324" s="61"/>
      <c r="F1324" s="62" t="str">
        <f t="shared" si="146"/>
        <v/>
      </c>
      <c r="G1324" s="63"/>
      <c r="H1324" s="62" t="str">
        <f t="shared" si="148"/>
        <v/>
      </c>
      <c r="I1324" s="62"/>
      <c r="J1324" s="62" t="str">
        <f t="shared" si="150"/>
        <v/>
      </c>
      <c r="K1324" s="62"/>
      <c r="L1324" s="62" t="str">
        <f t="shared" si="147"/>
        <v/>
      </c>
      <c r="M1324" s="62"/>
    </row>
    <row r="1325" spans="2:13" x14ac:dyDescent="0.25">
      <c r="B1325" s="29" t="str">
        <f t="shared" si="145"/>
        <v/>
      </c>
      <c r="C1325" s="30" t="str">
        <f t="shared" si="151"/>
        <v/>
      </c>
      <c r="D1325" s="61" t="str">
        <f t="shared" si="149"/>
        <v/>
      </c>
      <c r="E1325" s="61"/>
      <c r="F1325" s="62" t="str">
        <f t="shared" si="146"/>
        <v/>
      </c>
      <c r="G1325" s="63"/>
      <c r="H1325" s="62" t="str">
        <f t="shared" si="148"/>
        <v/>
      </c>
      <c r="I1325" s="62"/>
      <c r="J1325" s="62" t="str">
        <f t="shared" si="150"/>
        <v/>
      </c>
      <c r="K1325" s="62"/>
      <c r="L1325" s="62" t="str">
        <f t="shared" si="147"/>
        <v/>
      </c>
      <c r="M1325" s="62"/>
    </row>
    <row r="1326" spans="2:13" x14ac:dyDescent="0.25">
      <c r="B1326" s="29" t="str">
        <f t="shared" si="145"/>
        <v/>
      </c>
      <c r="C1326" s="30" t="str">
        <f t="shared" si="151"/>
        <v/>
      </c>
      <c r="D1326" s="61" t="str">
        <f t="shared" si="149"/>
        <v/>
      </c>
      <c r="E1326" s="61"/>
      <c r="F1326" s="62" t="str">
        <f t="shared" si="146"/>
        <v/>
      </c>
      <c r="G1326" s="63"/>
      <c r="H1326" s="62" t="str">
        <f t="shared" si="148"/>
        <v/>
      </c>
      <c r="I1326" s="62"/>
      <c r="J1326" s="62" t="str">
        <f t="shared" si="150"/>
        <v/>
      </c>
      <c r="K1326" s="62"/>
      <c r="L1326" s="62" t="str">
        <f t="shared" si="147"/>
        <v/>
      </c>
      <c r="M1326" s="62"/>
    </row>
    <row r="1327" spans="2:13" x14ac:dyDescent="0.25">
      <c r="B1327" s="29" t="str">
        <f t="shared" si="145"/>
        <v/>
      </c>
      <c r="C1327" s="30" t="str">
        <f t="shared" si="151"/>
        <v/>
      </c>
      <c r="D1327" s="61" t="str">
        <f t="shared" si="149"/>
        <v/>
      </c>
      <c r="E1327" s="61"/>
      <c r="F1327" s="62" t="str">
        <f t="shared" si="146"/>
        <v/>
      </c>
      <c r="G1327" s="63"/>
      <c r="H1327" s="62" t="str">
        <f t="shared" si="148"/>
        <v/>
      </c>
      <c r="I1327" s="62"/>
      <c r="J1327" s="62" t="str">
        <f t="shared" si="150"/>
        <v/>
      </c>
      <c r="K1327" s="62"/>
      <c r="L1327" s="62" t="str">
        <f t="shared" si="147"/>
        <v/>
      </c>
      <c r="M1327" s="62"/>
    </row>
    <row r="1328" spans="2:13" x14ac:dyDescent="0.25">
      <c r="B1328" s="29" t="str">
        <f t="shared" si="145"/>
        <v/>
      </c>
      <c r="C1328" s="30" t="str">
        <f t="shared" si="151"/>
        <v/>
      </c>
      <c r="D1328" s="61" t="str">
        <f t="shared" si="149"/>
        <v/>
      </c>
      <c r="E1328" s="61"/>
      <c r="F1328" s="62" t="str">
        <f t="shared" si="146"/>
        <v/>
      </c>
      <c r="G1328" s="63"/>
      <c r="H1328" s="62" t="str">
        <f t="shared" si="148"/>
        <v/>
      </c>
      <c r="I1328" s="62"/>
      <c r="J1328" s="62" t="str">
        <f t="shared" si="150"/>
        <v/>
      </c>
      <c r="K1328" s="62"/>
      <c r="L1328" s="62" t="str">
        <f t="shared" si="147"/>
        <v/>
      </c>
      <c r="M1328" s="62"/>
    </row>
    <row r="1329" spans="2:13" x14ac:dyDescent="0.25">
      <c r="B1329" s="29" t="str">
        <f t="shared" si="145"/>
        <v/>
      </c>
      <c r="C1329" s="30" t="str">
        <f t="shared" si="151"/>
        <v/>
      </c>
      <c r="D1329" s="61" t="str">
        <f t="shared" si="149"/>
        <v/>
      </c>
      <c r="E1329" s="61"/>
      <c r="F1329" s="62" t="str">
        <f t="shared" si="146"/>
        <v/>
      </c>
      <c r="G1329" s="63"/>
      <c r="H1329" s="62" t="str">
        <f t="shared" si="148"/>
        <v/>
      </c>
      <c r="I1329" s="62"/>
      <c r="J1329" s="62" t="str">
        <f t="shared" si="150"/>
        <v/>
      </c>
      <c r="K1329" s="62"/>
      <c r="L1329" s="62" t="str">
        <f t="shared" si="147"/>
        <v/>
      </c>
      <c r="M1329" s="62"/>
    </row>
    <row r="1330" spans="2:13" x14ac:dyDescent="0.25">
      <c r="B1330" s="29" t="str">
        <f t="shared" ref="B1330:B1393" si="152">IF(C1330="","",B1329+1)</f>
        <v/>
      </c>
      <c r="C1330" s="30" t="str">
        <f t="shared" si="151"/>
        <v/>
      </c>
      <c r="D1330" s="61" t="str">
        <f t="shared" si="149"/>
        <v/>
      </c>
      <c r="E1330" s="61"/>
      <c r="F1330" s="62" t="str">
        <f t="shared" ref="F1330:F1393" si="153">IF(C1330="","",H1329)</f>
        <v/>
      </c>
      <c r="G1330" s="63"/>
      <c r="H1330" s="62" t="str">
        <f t="shared" si="148"/>
        <v/>
      </c>
      <c r="I1330" s="62"/>
      <c r="J1330" s="62" t="str">
        <f t="shared" si="150"/>
        <v/>
      </c>
      <c r="K1330" s="62"/>
      <c r="L1330" s="62" t="str">
        <f t="shared" ref="L1330:L1393" si="154">IF(C1330="","",SUM(H1330:J1330))</f>
        <v/>
      </c>
      <c r="M1330" s="62"/>
    </row>
    <row r="1331" spans="2:13" x14ac:dyDescent="0.25">
      <c r="B1331" s="29" t="str">
        <f t="shared" si="152"/>
        <v/>
      </c>
      <c r="C1331" s="30" t="str">
        <f t="shared" si="151"/>
        <v/>
      </c>
      <c r="D1331" s="61" t="str">
        <f t="shared" si="149"/>
        <v/>
      </c>
      <c r="E1331" s="61"/>
      <c r="F1331" s="62" t="str">
        <f t="shared" si="153"/>
        <v/>
      </c>
      <c r="G1331" s="63"/>
      <c r="H1331" s="62" t="str">
        <f t="shared" si="148"/>
        <v/>
      </c>
      <c r="I1331" s="62"/>
      <c r="J1331" s="62" t="str">
        <f t="shared" si="150"/>
        <v/>
      </c>
      <c r="K1331" s="62"/>
      <c r="L1331" s="62" t="str">
        <f t="shared" si="154"/>
        <v/>
      </c>
      <c r="M1331" s="62"/>
    </row>
    <row r="1332" spans="2:13" x14ac:dyDescent="0.25">
      <c r="B1332" s="29" t="str">
        <f t="shared" si="152"/>
        <v/>
      </c>
      <c r="C1332" s="30" t="str">
        <f t="shared" si="151"/>
        <v/>
      </c>
      <c r="D1332" s="61" t="str">
        <f t="shared" si="149"/>
        <v/>
      </c>
      <c r="E1332" s="61"/>
      <c r="F1332" s="62" t="str">
        <f t="shared" si="153"/>
        <v/>
      </c>
      <c r="G1332" s="63"/>
      <c r="H1332" s="62" t="str">
        <f t="shared" si="148"/>
        <v/>
      </c>
      <c r="I1332" s="62"/>
      <c r="J1332" s="62" t="str">
        <f t="shared" si="150"/>
        <v/>
      </c>
      <c r="K1332" s="62"/>
      <c r="L1332" s="62" t="str">
        <f t="shared" si="154"/>
        <v/>
      </c>
      <c r="M1332" s="62"/>
    </row>
    <row r="1333" spans="2:13" x14ac:dyDescent="0.25">
      <c r="B1333" s="29" t="str">
        <f t="shared" si="152"/>
        <v/>
      </c>
      <c r="C1333" s="30" t="str">
        <f t="shared" si="151"/>
        <v/>
      </c>
      <c r="D1333" s="61" t="str">
        <f t="shared" si="149"/>
        <v/>
      </c>
      <c r="E1333" s="61"/>
      <c r="F1333" s="62" t="str">
        <f t="shared" si="153"/>
        <v/>
      </c>
      <c r="G1333" s="63"/>
      <c r="H1333" s="62" t="str">
        <f t="shared" si="148"/>
        <v/>
      </c>
      <c r="I1333" s="62"/>
      <c r="J1333" s="62" t="str">
        <f t="shared" si="150"/>
        <v/>
      </c>
      <c r="K1333" s="62"/>
      <c r="L1333" s="62" t="str">
        <f t="shared" si="154"/>
        <v/>
      </c>
      <c r="M1333" s="62"/>
    </row>
    <row r="1334" spans="2:13" x14ac:dyDescent="0.25">
      <c r="B1334" s="29" t="str">
        <f t="shared" si="152"/>
        <v/>
      </c>
      <c r="C1334" s="30" t="str">
        <f t="shared" si="151"/>
        <v/>
      </c>
      <c r="D1334" s="61" t="str">
        <f t="shared" si="149"/>
        <v/>
      </c>
      <c r="E1334" s="61"/>
      <c r="F1334" s="62" t="str">
        <f t="shared" si="153"/>
        <v/>
      </c>
      <c r="G1334" s="63"/>
      <c r="H1334" s="62" t="str">
        <f t="shared" si="148"/>
        <v/>
      </c>
      <c r="I1334" s="62"/>
      <c r="J1334" s="62" t="str">
        <f t="shared" si="150"/>
        <v/>
      </c>
      <c r="K1334" s="62"/>
      <c r="L1334" s="62" t="str">
        <f t="shared" si="154"/>
        <v/>
      </c>
      <c r="M1334" s="62"/>
    </row>
    <row r="1335" spans="2:13" x14ac:dyDescent="0.25">
      <c r="B1335" s="29" t="str">
        <f t="shared" si="152"/>
        <v/>
      </c>
      <c r="C1335" s="30" t="str">
        <f t="shared" si="151"/>
        <v/>
      </c>
      <c r="D1335" s="61" t="str">
        <f t="shared" si="149"/>
        <v/>
      </c>
      <c r="E1335" s="61"/>
      <c r="F1335" s="62" t="str">
        <f t="shared" si="153"/>
        <v/>
      </c>
      <c r="G1335" s="63"/>
      <c r="H1335" s="62" t="str">
        <f t="shared" si="148"/>
        <v/>
      </c>
      <c r="I1335" s="62"/>
      <c r="J1335" s="62" t="str">
        <f t="shared" si="150"/>
        <v/>
      </c>
      <c r="K1335" s="62"/>
      <c r="L1335" s="62" t="str">
        <f t="shared" si="154"/>
        <v/>
      </c>
      <c r="M1335" s="62"/>
    </row>
    <row r="1336" spans="2:13" x14ac:dyDescent="0.25">
      <c r="B1336" s="29" t="str">
        <f t="shared" si="152"/>
        <v/>
      </c>
      <c r="C1336" s="30" t="str">
        <f t="shared" si="151"/>
        <v/>
      </c>
      <c r="D1336" s="61" t="str">
        <f t="shared" si="149"/>
        <v/>
      </c>
      <c r="E1336" s="61"/>
      <c r="F1336" s="62" t="str">
        <f t="shared" si="153"/>
        <v/>
      </c>
      <c r="G1336" s="63"/>
      <c r="H1336" s="62" t="str">
        <f t="shared" si="148"/>
        <v/>
      </c>
      <c r="I1336" s="62"/>
      <c r="J1336" s="62" t="str">
        <f t="shared" si="150"/>
        <v/>
      </c>
      <c r="K1336" s="62"/>
      <c r="L1336" s="62" t="str">
        <f t="shared" si="154"/>
        <v/>
      </c>
      <c r="M1336" s="62"/>
    </row>
    <row r="1337" spans="2:13" x14ac:dyDescent="0.25">
      <c r="B1337" s="29" t="str">
        <f t="shared" si="152"/>
        <v/>
      </c>
      <c r="C1337" s="30" t="str">
        <f t="shared" si="151"/>
        <v/>
      </c>
      <c r="D1337" s="61" t="str">
        <f t="shared" si="149"/>
        <v/>
      </c>
      <c r="E1337" s="61"/>
      <c r="F1337" s="62" t="str">
        <f t="shared" si="153"/>
        <v/>
      </c>
      <c r="G1337" s="63"/>
      <c r="H1337" s="62" t="str">
        <f t="shared" si="148"/>
        <v/>
      </c>
      <c r="I1337" s="62"/>
      <c r="J1337" s="62" t="str">
        <f t="shared" si="150"/>
        <v/>
      </c>
      <c r="K1337" s="62"/>
      <c r="L1337" s="62" t="str">
        <f t="shared" si="154"/>
        <v/>
      </c>
      <c r="M1337" s="62"/>
    </row>
    <row r="1338" spans="2:13" x14ac:dyDescent="0.25">
      <c r="B1338" s="29" t="str">
        <f t="shared" si="152"/>
        <v/>
      </c>
      <c r="C1338" s="30" t="str">
        <f t="shared" si="151"/>
        <v/>
      </c>
      <c r="D1338" s="61" t="str">
        <f t="shared" si="149"/>
        <v/>
      </c>
      <c r="E1338" s="61"/>
      <c r="F1338" s="62" t="str">
        <f t="shared" si="153"/>
        <v/>
      </c>
      <c r="G1338" s="63"/>
      <c r="H1338" s="62" t="str">
        <f t="shared" ref="H1338:H1401" si="155">IF(OR(C1338="",ValorOriginal="",Data_Inicial_CM="",Data_Final_CM=""),"",IF(D1338&lt;Data_Final_CM,ValorOriginal/VLOOKUP(Data_Inicial_CM,FCM,CodInd,TRUE)*VLOOKUP(D1338,FCM,CodInd,TRUE),ValorOriginal/VLOOKUP(Data_Inicial_CM,FCM,CodInd,TRUE)*VLOOKUP(Data_Final_CM,FCM,CodInd,TRUE)))</f>
        <v/>
      </c>
      <c r="I1338" s="62"/>
      <c r="J1338" s="62" t="str">
        <f t="shared" si="150"/>
        <v/>
      </c>
      <c r="K1338" s="62"/>
      <c r="L1338" s="62" t="str">
        <f t="shared" si="154"/>
        <v/>
      </c>
      <c r="M1338" s="62"/>
    </row>
    <row r="1339" spans="2:13" x14ac:dyDescent="0.25">
      <c r="B1339" s="29" t="str">
        <f t="shared" si="152"/>
        <v/>
      </c>
      <c r="C1339" s="30" t="str">
        <f t="shared" si="151"/>
        <v/>
      </c>
      <c r="D1339" s="61" t="str">
        <f t="shared" si="149"/>
        <v/>
      </c>
      <c r="E1339" s="61"/>
      <c r="F1339" s="62" t="str">
        <f t="shared" si="153"/>
        <v/>
      </c>
      <c r="G1339" s="63"/>
      <c r="H1339" s="62" t="str">
        <f t="shared" si="155"/>
        <v/>
      </c>
      <c r="I1339" s="62"/>
      <c r="J1339" s="62" t="str">
        <f t="shared" si="150"/>
        <v/>
      </c>
      <c r="K1339" s="62"/>
      <c r="L1339" s="62" t="str">
        <f t="shared" si="154"/>
        <v/>
      </c>
      <c r="M1339" s="62"/>
    </row>
    <row r="1340" spans="2:13" x14ac:dyDescent="0.25">
      <c r="B1340" s="29" t="str">
        <f t="shared" si="152"/>
        <v/>
      </c>
      <c r="C1340" s="30" t="str">
        <f t="shared" si="151"/>
        <v/>
      </c>
      <c r="D1340" s="61" t="str">
        <f t="shared" si="149"/>
        <v/>
      </c>
      <c r="E1340" s="61"/>
      <c r="F1340" s="62" t="str">
        <f t="shared" si="153"/>
        <v/>
      </c>
      <c r="G1340" s="63"/>
      <c r="H1340" s="62" t="str">
        <f t="shared" si="155"/>
        <v/>
      </c>
      <c r="I1340" s="62"/>
      <c r="J1340" s="62" t="str">
        <f t="shared" si="150"/>
        <v/>
      </c>
      <c r="K1340" s="62"/>
      <c r="L1340" s="62" t="str">
        <f t="shared" si="154"/>
        <v/>
      </c>
      <c r="M1340" s="62"/>
    </row>
    <row r="1341" spans="2:13" x14ac:dyDescent="0.25">
      <c r="B1341" s="29" t="str">
        <f t="shared" si="152"/>
        <v/>
      </c>
      <c r="C1341" s="30" t="str">
        <f t="shared" si="151"/>
        <v/>
      </c>
      <c r="D1341" s="61" t="str">
        <f t="shared" si="149"/>
        <v/>
      </c>
      <c r="E1341" s="61"/>
      <c r="F1341" s="62" t="str">
        <f t="shared" si="153"/>
        <v/>
      </c>
      <c r="G1341" s="63"/>
      <c r="H1341" s="62" t="str">
        <f t="shared" si="155"/>
        <v/>
      </c>
      <c r="I1341" s="62"/>
      <c r="J1341" s="62" t="str">
        <f t="shared" si="150"/>
        <v/>
      </c>
      <c r="K1341" s="62"/>
      <c r="L1341" s="62" t="str">
        <f t="shared" si="154"/>
        <v/>
      </c>
      <c r="M1341" s="62"/>
    </row>
    <row r="1342" spans="2:13" x14ac:dyDescent="0.25">
      <c r="B1342" s="29" t="str">
        <f t="shared" si="152"/>
        <v/>
      </c>
      <c r="C1342" s="30" t="str">
        <f t="shared" si="151"/>
        <v/>
      </c>
      <c r="D1342" s="61" t="str">
        <f t="shared" si="149"/>
        <v/>
      </c>
      <c r="E1342" s="61"/>
      <c r="F1342" s="62" t="str">
        <f t="shared" si="153"/>
        <v/>
      </c>
      <c r="G1342" s="63"/>
      <c r="H1342" s="62" t="str">
        <f t="shared" si="155"/>
        <v/>
      </c>
      <c r="I1342" s="62"/>
      <c r="J1342" s="62" t="str">
        <f t="shared" si="150"/>
        <v/>
      </c>
      <c r="K1342" s="62"/>
      <c r="L1342" s="62" t="str">
        <f t="shared" si="154"/>
        <v/>
      </c>
      <c r="M1342" s="62"/>
    </row>
    <row r="1343" spans="2:13" x14ac:dyDescent="0.25">
      <c r="B1343" s="29" t="str">
        <f t="shared" si="152"/>
        <v/>
      </c>
      <c r="C1343" s="30" t="str">
        <f t="shared" si="151"/>
        <v/>
      </c>
      <c r="D1343" s="61" t="str">
        <f t="shared" si="149"/>
        <v/>
      </c>
      <c r="E1343" s="61"/>
      <c r="F1343" s="62" t="str">
        <f t="shared" si="153"/>
        <v/>
      </c>
      <c r="G1343" s="63"/>
      <c r="H1343" s="62" t="str">
        <f t="shared" si="155"/>
        <v/>
      </c>
      <c r="I1343" s="62"/>
      <c r="J1343" s="62" t="str">
        <f t="shared" si="150"/>
        <v/>
      </c>
      <c r="K1343" s="62"/>
      <c r="L1343" s="62" t="str">
        <f t="shared" si="154"/>
        <v/>
      </c>
      <c r="M1343" s="62"/>
    </row>
    <row r="1344" spans="2:13" x14ac:dyDescent="0.25">
      <c r="B1344" s="29" t="str">
        <f t="shared" si="152"/>
        <v/>
      </c>
      <c r="C1344" s="30" t="str">
        <f t="shared" si="151"/>
        <v/>
      </c>
      <c r="D1344" s="61" t="str">
        <f t="shared" si="149"/>
        <v/>
      </c>
      <c r="E1344" s="61"/>
      <c r="F1344" s="62" t="str">
        <f t="shared" si="153"/>
        <v/>
      </c>
      <c r="G1344" s="63"/>
      <c r="H1344" s="62" t="str">
        <f t="shared" si="155"/>
        <v/>
      </c>
      <c r="I1344" s="62"/>
      <c r="J1344" s="62" t="str">
        <f t="shared" si="150"/>
        <v/>
      </c>
      <c r="K1344" s="62"/>
      <c r="L1344" s="62" t="str">
        <f t="shared" si="154"/>
        <v/>
      </c>
      <c r="M1344" s="62"/>
    </row>
    <row r="1345" spans="2:13" x14ac:dyDescent="0.25">
      <c r="B1345" s="29" t="str">
        <f t="shared" si="152"/>
        <v/>
      </c>
      <c r="C1345" s="30" t="str">
        <f t="shared" si="151"/>
        <v/>
      </c>
      <c r="D1345" s="61" t="str">
        <f t="shared" si="149"/>
        <v/>
      </c>
      <c r="E1345" s="61"/>
      <c r="F1345" s="62" t="str">
        <f t="shared" si="153"/>
        <v/>
      </c>
      <c r="G1345" s="63"/>
      <c r="H1345" s="62" t="str">
        <f t="shared" si="155"/>
        <v/>
      </c>
      <c r="I1345" s="62"/>
      <c r="J1345" s="62" t="str">
        <f t="shared" si="150"/>
        <v/>
      </c>
      <c r="K1345" s="62"/>
      <c r="L1345" s="62" t="str">
        <f t="shared" si="154"/>
        <v/>
      </c>
      <c r="M1345" s="62"/>
    </row>
    <row r="1346" spans="2:13" x14ac:dyDescent="0.25">
      <c r="B1346" s="29" t="str">
        <f t="shared" si="152"/>
        <v/>
      </c>
      <c r="C1346" s="30" t="str">
        <f t="shared" si="151"/>
        <v/>
      </c>
      <c r="D1346" s="61" t="str">
        <f t="shared" si="149"/>
        <v/>
      </c>
      <c r="E1346" s="61"/>
      <c r="F1346" s="62" t="str">
        <f t="shared" si="153"/>
        <v/>
      </c>
      <c r="G1346" s="63"/>
      <c r="H1346" s="62" t="str">
        <f t="shared" si="155"/>
        <v/>
      </c>
      <c r="I1346" s="62"/>
      <c r="J1346" s="62" t="str">
        <f t="shared" si="150"/>
        <v/>
      </c>
      <c r="K1346" s="62"/>
      <c r="L1346" s="62" t="str">
        <f t="shared" si="154"/>
        <v/>
      </c>
      <c r="M1346" s="62"/>
    </row>
    <row r="1347" spans="2:13" x14ac:dyDescent="0.25">
      <c r="B1347" s="29" t="str">
        <f t="shared" si="152"/>
        <v/>
      </c>
      <c r="C1347" s="30" t="str">
        <f t="shared" si="151"/>
        <v/>
      </c>
      <c r="D1347" s="61" t="str">
        <f t="shared" si="149"/>
        <v/>
      </c>
      <c r="E1347" s="61"/>
      <c r="F1347" s="62" t="str">
        <f t="shared" si="153"/>
        <v/>
      </c>
      <c r="G1347" s="63"/>
      <c r="H1347" s="62" t="str">
        <f t="shared" si="155"/>
        <v/>
      </c>
      <c r="I1347" s="62"/>
      <c r="J1347" s="62" t="str">
        <f t="shared" si="150"/>
        <v/>
      </c>
      <c r="K1347" s="62"/>
      <c r="L1347" s="62" t="str">
        <f t="shared" si="154"/>
        <v/>
      </c>
      <c r="M1347" s="62"/>
    </row>
    <row r="1348" spans="2:13" x14ac:dyDescent="0.25">
      <c r="B1348" s="29" t="str">
        <f t="shared" si="152"/>
        <v/>
      </c>
      <c r="C1348" s="30" t="str">
        <f t="shared" si="151"/>
        <v/>
      </c>
      <c r="D1348" s="61" t="str">
        <f t="shared" si="149"/>
        <v/>
      </c>
      <c r="E1348" s="61"/>
      <c r="F1348" s="62" t="str">
        <f t="shared" si="153"/>
        <v/>
      </c>
      <c r="G1348" s="63"/>
      <c r="H1348" s="62" t="str">
        <f t="shared" si="155"/>
        <v/>
      </c>
      <c r="I1348" s="62"/>
      <c r="J1348" s="62" t="str">
        <f t="shared" si="150"/>
        <v/>
      </c>
      <c r="K1348" s="62"/>
      <c r="L1348" s="62" t="str">
        <f t="shared" si="154"/>
        <v/>
      </c>
      <c r="M1348" s="62"/>
    </row>
    <row r="1349" spans="2:13" x14ac:dyDescent="0.25">
      <c r="B1349" s="29" t="str">
        <f t="shared" si="152"/>
        <v/>
      </c>
      <c r="C1349" s="30" t="str">
        <f t="shared" si="151"/>
        <v/>
      </c>
      <c r="D1349" s="61" t="str">
        <f t="shared" si="149"/>
        <v/>
      </c>
      <c r="E1349" s="61"/>
      <c r="F1349" s="62" t="str">
        <f t="shared" si="153"/>
        <v/>
      </c>
      <c r="G1349" s="63"/>
      <c r="H1349" s="62" t="str">
        <f t="shared" si="155"/>
        <v/>
      </c>
      <c r="I1349" s="62"/>
      <c r="J1349" s="62" t="str">
        <f t="shared" si="150"/>
        <v/>
      </c>
      <c r="K1349" s="62"/>
      <c r="L1349" s="62" t="str">
        <f t="shared" si="154"/>
        <v/>
      </c>
      <c r="M1349" s="62"/>
    </row>
    <row r="1350" spans="2:13" x14ac:dyDescent="0.25">
      <c r="B1350" s="29" t="str">
        <f t="shared" si="152"/>
        <v/>
      </c>
      <c r="C1350" s="30" t="str">
        <f t="shared" si="151"/>
        <v/>
      </c>
      <c r="D1350" s="61" t="str">
        <f t="shared" si="149"/>
        <v/>
      </c>
      <c r="E1350" s="61"/>
      <c r="F1350" s="62" t="str">
        <f t="shared" si="153"/>
        <v/>
      </c>
      <c r="G1350" s="63"/>
      <c r="H1350" s="62" t="str">
        <f t="shared" si="155"/>
        <v/>
      </c>
      <c r="I1350" s="62"/>
      <c r="J1350" s="62" t="str">
        <f t="shared" si="150"/>
        <v/>
      </c>
      <c r="K1350" s="62"/>
      <c r="L1350" s="62" t="str">
        <f t="shared" si="154"/>
        <v/>
      </c>
      <c r="M1350" s="62"/>
    </row>
    <row r="1351" spans="2:13" x14ac:dyDescent="0.25">
      <c r="B1351" s="29" t="str">
        <f t="shared" si="152"/>
        <v/>
      </c>
      <c r="C1351" s="30" t="str">
        <f t="shared" si="151"/>
        <v/>
      </c>
      <c r="D1351" s="61" t="str">
        <f t="shared" si="149"/>
        <v/>
      </c>
      <c r="E1351" s="61"/>
      <c r="F1351" s="62" t="str">
        <f t="shared" si="153"/>
        <v/>
      </c>
      <c r="G1351" s="63"/>
      <c r="H1351" s="62" t="str">
        <f t="shared" si="155"/>
        <v/>
      </c>
      <c r="I1351" s="62"/>
      <c r="J1351" s="62" t="str">
        <f t="shared" si="150"/>
        <v/>
      </c>
      <c r="K1351" s="62"/>
      <c r="L1351" s="62" t="str">
        <f t="shared" si="154"/>
        <v/>
      </c>
      <c r="M1351" s="62"/>
    </row>
    <row r="1352" spans="2:13" x14ac:dyDescent="0.25">
      <c r="B1352" s="29" t="str">
        <f t="shared" si="152"/>
        <v/>
      </c>
      <c r="C1352" s="30" t="str">
        <f t="shared" si="151"/>
        <v/>
      </c>
      <c r="D1352" s="61" t="str">
        <f t="shared" si="149"/>
        <v/>
      </c>
      <c r="E1352" s="61"/>
      <c r="F1352" s="62" t="str">
        <f t="shared" si="153"/>
        <v/>
      </c>
      <c r="G1352" s="63"/>
      <c r="H1352" s="62" t="str">
        <f t="shared" si="155"/>
        <v/>
      </c>
      <c r="I1352" s="62"/>
      <c r="J1352" s="62" t="str">
        <f t="shared" si="150"/>
        <v/>
      </c>
      <c r="K1352" s="62"/>
      <c r="L1352" s="62" t="str">
        <f t="shared" si="154"/>
        <v/>
      </c>
      <c r="M1352" s="62"/>
    </row>
    <row r="1353" spans="2:13" x14ac:dyDescent="0.25">
      <c r="B1353" s="29" t="str">
        <f t="shared" si="152"/>
        <v/>
      </c>
      <c r="C1353" s="30" t="str">
        <f t="shared" si="151"/>
        <v/>
      </c>
      <c r="D1353" s="61" t="str">
        <f t="shared" si="149"/>
        <v/>
      </c>
      <c r="E1353" s="61"/>
      <c r="F1353" s="62" t="str">
        <f t="shared" si="153"/>
        <v/>
      </c>
      <c r="G1353" s="63"/>
      <c r="H1353" s="62" t="str">
        <f t="shared" si="155"/>
        <v/>
      </c>
      <c r="I1353" s="62"/>
      <c r="J1353" s="62" t="str">
        <f t="shared" si="150"/>
        <v/>
      </c>
      <c r="K1353" s="62"/>
      <c r="L1353" s="62" t="str">
        <f t="shared" si="154"/>
        <v/>
      </c>
      <c r="M1353" s="62"/>
    </row>
    <row r="1354" spans="2:13" x14ac:dyDescent="0.25">
      <c r="B1354" s="29" t="str">
        <f t="shared" si="152"/>
        <v/>
      </c>
      <c r="C1354" s="30" t="str">
        <f t="shared" si="151"/>
        <v/>
      </c>
      <c r="D1354" s="61" t="str">
        <f t="shared" si="149"/>
        <v/>
      </c>
      <c r="E1354" s="61"/>
      <c r="F1354" s="62" t="str">
        <f t="shared" si="153"/>
        <v/>
      </c>
      <c r="G1354" s="63"/>
      <c r="H1354" s="62" t="str">
        <f t="shared" si="155"/>
        <v/>
      </c>
      <c r="I1354" s="62"/>
      <c r="J1354" s="62" t="str">
        <f t="shared" si="150"/>
        <v/>
      </c>
      <c r="K1354" s="62"/>
      <c r="L1354" s="62" t="str">
        <f t="shared" si="154"/>
        <v/>
      </c>
      <c r="M1354" s="62"/>
    </row>
    <row r="1355" spans="2:13" x14ac:dyDescent="0.25">
      <c r="B1355" s="29" t="str">
        <f t="shared" si="152"/>
        <v/>
      </c>
      <c r="C1355" s="30" t="str">
        <f t="shared" si="151"/>
        <v/>
      </c>
      <c r="D1355" s="61" t="str">
        <f t="shared" si="149"/>
        <v/>
      </c>
      <c r="E1355" s="61"/>
      <c r="F1355" s="62" t="str">
        <f t="shared" si="153"/>
        <v/>
      </c>
      <c r="G1355" s="63"/>
      <c r="H1355" s="62" t="str">
        <f t="shared" si="155"/>
        <v/>
      </c>
      <c r="I1355" s="62"/>
      <c r="J1355" s="62" t="str">
        <f t="shared" si="150"/>
        <v/>
      </c>
      <c r="K1355" s="62"/>
      <c r="L1355" s="62" t="str">
        <f t="shared" si="154"/>
        <v/>
      </c>
      <c r="M1355" s="62"/>
    </row>
    <row r="1356" spans="2:13" x14ac:dyDescent="0.25">
      <c r="B1356" s="29" t="str">
        <f t="shared" si="152"/>
        <v/>
      </c>
      <c r="C1356" s="30" t="str">
        <f t="shared" si="151"/>
        <v/>
      </c>
      <c r="D1356" s="61" t="str">
        <f t="shared" si="149"/>
        <v/>
      </c>
      <c r="E1356" s="61"/>
      <c r="F1356" s="62" t="str">
        <f t="shared" si="153"/>
        <v/>
      </c>
      <c r="G1356" s="63"/>
      <c r="H1356" s="62" t="str">
        <f t="shared" si="155"/>
        <v/>
      </c>
      <c r="I1356" s="62"/>
      <c r="J1356" s="62" t="str">
        <f t="shared" si="150"/>
        <v/>
      </c>
      <c r="K1356" s="62"/>
      <c r="L1356" s="62" t="str">
        <f t="shared" si="154"/>
        <v/>
      </c>
      <c r="M1356" s="62"/>
    </row>
    <row r="1357" spans="2:13" x14ac:dyDescent="0.25">
      <c r="B1357" s="29" t="str">
        <f t="shared" si="152"/>
        <v/>
      </c>
      <c r="C1357" s="30" t="str">
        <f t="shared" si="151"/>
        <v/>
      </c>
      <c r="D1357" s="61" t="str">
        <f t="shared" si="149"/>
        <v/>
      </c>
      <c r="E1357" s="61"/>
      <c r="F1357" s="62" t="str">
        <f t="shared" si="153"/>
        <v/>
      </c>
      <c r="G1357" s="63"/>
      <c r="H1357" s="62" t="str">
        <f t="shared" si="155"/>
        <v/>
      </c>
      <c r="I1357" s="62"/>
      <c r="J1357" s="62" t="str">
        <f t="shared" si="150"/>
        <v/>
      </c>
      <c r="K1357" s="62"/>
      <c r="L1357" s="62" t="str">
        <f t="shared" si="154"/>
        <v/>
      </c>
      <c r="M1357" s="62"/>
    </row>
    <row r="1358" spans="2:13" x14ac:dyDescent="0.25">
      <c r="B1358" s="29" t="str">
        <f t="shared" si="152"/>
        <v/>
      </c>
      <c r="C1358" s="30" t="str">
        <f t="shared" si="151"/>
        <v/>
      </c>
      <c r="D1358" s="61" t="str">
        <f t="shared" si="149"/>
        <v/>
      </c>
      <c r="E1358" s="61"/>
      <c r="F1358" s="62" t="str">
        <f t="shared" si="153"/>
        <v/>
      </c>
      <c r="G1358" s="63"/>
      <c r="H1358" s="62" t="str">
        <f t="shared" si="155"/>
        <v/>
      </c>
      <c r="I1358" s="62"/>
      <c r="J1358" s="62" t="str">
        <f t="shared" si="150"/>
        <v/>
      </c>
      <c r="K1358" s="62"/>
      <c r="L1358" s="62" t="str">
        <f t="shared" si="154"/>
        <v/>
      </c>
      <c r="M1358" s="62"/>
    </row>
    <row r="1359" spans="2:13" x14ac:dyDescent="0.25">
      <c r="B1359" s="29" t="str">
        <f t="shared" si="152"/>
        <v/>
      </c>
      <c r="C1359" s="30" t="str">
        <f t="shared" si="151"/>
        <v/>
      </c>
      <c r="D1359" s="61" t="str">
        <f t="shared" si="149"/>
        <v/>
      </c>
      <c r="E1359" s="61"/>
      <c r="F1359" s="62" t="str">
        <f t="shared" si="153"/>
        <v/>
      </c>
      <c r="G1359" s="63"/>
      <c r="H1359" s="62" t="str">
        <f t="shared" si="155"/>
        <v/>
      </c>
      <c r="I1359" s="62"/>
      <c r="J1359" s="62" t="str">
        <f t="shared" si="150"/>
        <v/>
      </c>
      <c r="K1359" s="62"/>
      <c r="L1359" s="62" t="str">
        <f t="shared" si="154"/>
        <v/>
      </c>
      <c r="M1359" s="62"/>
    </row>
    <row r="1360" spans="2:13" x14ac:dyDescent="0.25">
      <c r="B1360" s="29" t="str">
        <f t="shared" si="152"/>
        <v/>
      </c>
      <c r="C1360" s="30" t="str">
        <f t="shared" si="151"/>
        <v/>
      </c>
      <c r="D1360" s="61" t="str">
        <f t="shared" si="149"/>
        <v/>
      </c>
      <c r="E1360" s="61"/>
      <c r="F1360" s="62" t="str">
        <f t="shared" si="153"/>
        <v/>
      </c>
      <c r="G1360" s="63"/>
      <c r="H1360" s="62" t="str">
        <f t="shared" si="155"/>
        <v/>
      </c>
      <c r="I1360" s="62"/>
      <c r="J1360" s="62" t="str">
        <f t="shared" si="150"/>
        <v/>
      </c>
      <c r="K1360" s="62"/>
      <c r="L1360" s="62" t="str">
        <f t="shared" si="154"/>
        <v/>
      </c>
      <c r="M1360" s="62"/>
    </row>
    <row r="1361" spans="2:13" x14ac:dyDescent="0.25">
      <c r="B1361" s="29" t="str">
        <f t="shared" si="152"/>
        <v/>
      </c>
      <c r="C1361" s="30" t="str">
        <f t="shared" si="151"/>
        <v/>
      </c>
      <c r="D1361" s="61" t="str">
        <f t="shared" si="149"/>
        <v/>
      </c>
      <c r="E1361" s="61"/>
      <c r="F1361" s="62" t="str">
        <f t="shared" si="153"/>
        <v/>
      </c>
      <c r="G1361" s="63"/>
      <c r="H1361" s="62" t="str">
        <f t="shared" si="155"/>
        <v/>
      </c>
      <c r="I1361" s="62"/>
      <c r="J1361" s="62" t="str">
        <f t="shared" si="150"/>
        <v/>
      </c>
      <c r="K1361" s="62"/>
      <c r="L1361" s="62" t="str">
        <f t="shared" si="154"/>
        <v/>
      </c>
      <c r="M1361" s="62"/>
    </row>
    <row r="1362" spans="2:13" x14ac:dyDescent="0.25">
      <c r="B1362" s="29" t="str">
        <f t="shared" si="152"/>
        <v/>
      </c>
      <c r="C1362" s="30" t="str">
        <f t="shared" si="151"/>
        <v/>
      </c>
      <c r="D1362" s="61" t="str">
        <f t="shared" si="149"/>
        <v/>
      </c>
      <c r="E1362" s="61"/>
      <c r="F1362" s="62" t="str">
        <f t="shared" si="153"/>
        <v/>
      </c>
      <c r="G1362" s="63"/>
      <c r="H1362" s="62" t="str">
        <f t="shared" si="155"/>
        <v/>
      </c>
      <c r="I1362" s="62"/>
      <c r="J1362" s="62" t="str">
        <f t="shared" si="150"/>
        <v/>
      </c>
      <c r="K1362" s="62"/>
      <c r="L1362" s="62" t="str">
        <f t="shared" si="154"/>
        <v/>
      </c>
      <c r="M1362" s="62"/>
    </row>
    <row r="1363" spans="2:13" x14ac:dyDescent="0.25">
      <c r="B1363" s="29" t="str">
        <f t="shared" si="152"/>
        <v/>
      </c>
      <c r="C1363" s="30" t="str">
        <f t="shared" si="151"/>
        <v/>
      </c>
      <c r="D1363" s="61" t="str">
        <f t="shared" si="149"/>
        <v/>
      </c>
      <c r="E1363" s="61"/>
      <c r="F1363" s="62" t="str">
        <f t="shared" si="153"/>
        <v/>
      </c>
      <c r="G1363" s="63"/>
      <c r="H1363" s="62" t="str">
        <f t="shared" si="155"/>
        <v/>
      </c>
      <c r="I1363" s="62"/>
      <c r="J1363" s="62" t="str">
        <f t="shared" si="150"/>
        <v/>
      </c>
      <c r="K1363" s="62"/>
      <c r="L1363" s="62" t="str">
        <f t="shared" si="154"/>
        <v/>
      </c>
      <c r="M1363" s="62"/>
    </row>
    <row r="1364" spans="2:13" x14ac:dyDescent="0.25">
      <c r="B1364" s="29" t="str">
        <f t="shared" si="152"/>
        <v/>
      </c>
      <c r="C1364" s="30" t="str">
        <f t="shared" si="151"/>
        <v/>
      </c>
      <c r="D1364" s="61" t="str">
        <f t="shared" si="149"/>
        <v/>
      </c>
      <c r="E1364" s="61"/>
      <c r="F1364" s="62" t="str">
        <f t="shared" si="153"/>
        <v/>
      </c>
      <c r="G1364" s="63"/>
      <c r="H1364" s="62" t="str">
        <f t="shared" si="155"/>
        <v/>
      </c>
      <c r="I1364" s="62"/>
      <c r="J1364" s="62" t="str">
        <f t="shared" si="150"/>
        <v/>
      </c>
      <c r="K1364" s="62"/>
      <c r="L1364" s="62" t="str">
        <f t="shared" si="154"/>
        <v/>
      </c>
      <c r="M1364" s="62"/>
    </row>
    <row r="1365" spans="2:13" x14ac:dyDescent="0.25">
      <c r="B1365" s="29" t="str">
        <f t="shared" si="152"/>
        <v/>
      </c>
      <c r="C1365" s="30" t="str">
        <f t="shared" si="151"/>
        <v/>
      </c>
      <c r="D1365" s="61" t="str">
        <f t="shared" si="149"/>
        <v/>
      </c>
      <c r="E1365" s="61"/>
      <c r="F1365" s="62" t="str">
        <f t="shared" si="153"/>
        <v/>
      </c>
      <c r="G1365" s="63"/>
      <c r="H1365" s="62" t="str">
        <f t="shared" si="155"/>
        <v/>
      </c>
      <c r="I1365" s="62"/>
      <c r="J1365" s="62" t="str">
        <f t="shared" si="150"/>
        <v/>
      </c>
      <c r="K1365" s="62"/>
      <c r="L1365" s="62" t="str">
        <f t="shared" si="154"/>
        <v/>
      </c>
      <c r="M1365" s="62"/>
    </row>
    <row r="1366" spans="2:13" x14ac:dyDescent="0.25">
      <c r="B1366" s="29" t="str">
        <f t="shared" si="152"/>
        <v/>
      </c>
      <c r="C1366" s="30" t="str">
        <f t="shared" si="151"/>
        <v/>
      </c>
      <c r="D1366" s="61" t="str">
        <f t="shared" si="149"/>
        <v/>
      </c>
      <c r="E1366" s="61"/>
      <c r="F1366" s="62" t="str">
        <f t="shared" si="153"/>
        <v/>
      </c>
      <c r="G1366" s="63"/>
      <c r="H1366" s="62" t="str">
        <f t="shared" si="155"/>
        <v/>
      </c>
      <c r="I1366" s="62"/>
      <c r="J1366" s="62" t="str">
        <f t="shared" si="150"/>
        <v/>
      </c>
      <c r="K1366" s="62"/>
      <c r="L1366" s="62" t="str">
        <f t="shared" si="154"/>
        <v/>
      </c>
      <c r="M1366" s="62"/>
    </row>
    <row r="1367" spans="2:13" x14ac:dyDescent="0.25">
      <c r="B1367" s="29" t="str">
        <f t="shared" si="152"/>
        <v/>
      </c>
      <c r="C1367" s="30" t="str">
        <f t="shared" si="151"/>
        <v/>
      </c>
      <c r="D1367" s="61" t="str">
        <f t="shared" si="149"/>
        <v/>
      </c>
      <c r="E1367" s="61"/>
      <c r="F1367" s="62" t="str">
        <f t="shared" si="153"/>
        <v/>
      </c>
      <c r="G1367" s="63"/>
      <c r="H1367" s="62" t="str">
        <f t="shared" si="155"/>
        <v/>
      </c>
      <c r="I1367" s="62"/>
      <c r="J1367" s="62" t="str">
        <f t="shared" si="150"/>
        <v/>
      </c>
      <c r="K1367" s="62"/>
      <c r="L1367" s="62" t="str">
        <f t="shared" si="154"/>
        <v/>
      </c>
      <c r="M1367" s="62"/>
    </row>
    <row r="1368" spans="2:13" x14ac:dyDescent="0.25">
      <c r="B1368" s="29" t="str">
        <f t="shared" si="152"/>
        <v/>
      </c>
      <c r="C1368" s="30" t="str">
        <f t="shared" si="151"/>
        <v/>
      </c>
      <c r="D1368" s="61" t="str">
        <f t="shared" si="149"/>
        <v/>
      </c>
      <c r="E1368" s="61"/>
      <c r="F1368" s="62" t="str">
        <f t="shared" si="153"/>
        <v/>
      </c>
      <c r="G1368" s="63"/>
      <c r="H1368" s="62" t="str">
        <f t="shared" si="155"/>
        <v/>
      </c>
      <c r="I1368" s="62"/>
      <c r="J1368" s="62" t="str">
        <f t="shared" si="150"/>
        <v/>
      </c>
      <c r="K1368" s="62"/>
      <c r="L1368" s="62" t="str">
        <f t="shared" si="154"/>
        <v/>
      </c>
      <c r="M1368" s="62"/>
    </row>
    <row r="1369" spans="2:13" x14ac:dyDescent="0.25">
      <c r="B1369" s="29" t="str">
        <f t="shared" si="152"/>
        <v/>
      </c>
      <c r="C1369" s="30" t="str">
        <f t="shared" si="151"/>
        <v/>
      </c>
      <c r="D1369" s="61" t="str">
        <f t="shared" si="149"/>
        <v/>
      </c>
      <c r="E1369" s="61"/>
      <c r="F1369" s="62" t="str">
        <f t="shared" si="153"/>
        <v/>
      </c>
      <c r="G1369" s="63"/>
      <c r="H1369" s="62" t="str">
        <f t="shared" si="155"/>
        <v/>
      </c>
      <c r="I1369" s="62"/>
      <c r="J1369" s="62" t="str">
        <f t="shared" si="150"/>
        <v/>
      </c>
      <c r="K1369" s="62"/>
      <c r="L1369" s="62" t="str">
        <f t="shared" si="154"/>
        <v/>
      </c>
      <c r="M1369" s="62"/>
    </row>
    <row r="1370" spans="2:13" x14ac:dyDescent="0.25">
      <c r="B1370" s="29" t="str">
        <f t="shared" si="152"/>
        <v/>
      </c>
      <c r="C1370" s="30" t="str">
        <f t="shared" si="151"/>
        <v/>
      </c>
      <c r="D1370" s="61" t="str">
        <f t="shared" si="149"/>
        <v/>
      </c>
      <c r="E1370" s="61"/>
      <c r="F1370" s="62" t="str">
        <f t="shared" si="153"/>
        <v/>
      </c>
      <c r="G1370" s="63"/>
      <c r="H1370" s="62" t="str">
        <f t="shared" si="155"/>
        <v/>
      </c>
      <c r="I1370" s="62"/>
      <c r="J1370" s="62" t="str">
        <f t="shared" si="150"/>
        <v/>
      </c>
      <c r="K1370" s="62"/>
      <c r="L1370" s="62" t="str">
        <f t="shared" si="154"/>
        <v/>
      </c>
      <c r="M1370" s="62"/>
    </row>
    <row r="1371" spans="2:13" x14ac:dyDescent="0.25">
      <c r="B1371" s="29" t="str">
        <f t="shared" si="152"/>
        <v/>
      </c>
      <c r="C1371" s="30" t="str">
        <f t="shared" si="151"/>
        <v/>
      </c>
      <c r="D1371" s="61" t="str">
        <f t="shared" si="149"/>
        <v/>
      </c>
      <c r="E1371" s="61"/>
      <c r="F1371" s="62" t="str">
        <f t="shared" si="153"/>
        <v/>
      </c>
      <c r="G1371" s="63"/>
      <c r="H1371" s="62" t="str">
        <f t="shared" si="155"/>
        <v/>
      </c>
      <c r="I1371" s="62"/>
      <c r="J1371" s="62" t="str">
        <f t="shared" si="150"/>
        <v/>
      </c>
      <c r="K1371" s="62"/>
      <c r="L1371" s="62" t="str">
        <f t="shared" si="154"/>
        <v/>
      </c>
      <c r="M1371" s="62"/>
    </row>
    <row r="1372" spans="2:13" x14ac:dyDescent="0.25">
      <c r="B1372" s="29" t="str">
        <f t="shared" si="152"/>
        <v/>
      </c>
      <c r="C1372" s="30" t="str">
        <f t="shared" si="151"/>
        <v/>
      </c>
      <c r="D1372" s="61" t="str">
        <f t="shared" si="149"/>
        <v/>
      </c>
      <c r="E1372" s="61"/>
      <c r="F1372" s="62" t="str">
        <f t="shared" si="153"/>
        <v/>
      </c>
      <c r="G1372" s="63"/>
      <c r="H1372" s="62" t="str">
        <f t="shared" si="155"/>
        <v/>
      </c>
      <c r="I1372" s="62"/>
      <c r="J1372" s="62" t="str">
        <f t="shared" si="150"/>
        <v/>
      </c>
      <c r="K1372" s="62"/>
      <c r="L1372" s="62" t="str">
        <f t="shared" si="154"/>
        <v/>
      </c>
      <c r="M1372" s="62"/>
    </row>
    <row r="1373" spans="2:13" x14ac:dyDescent="0.25">
      <c r="B1373" s="29" t="str">
        <f t="shared" si="152"/>
        <v/>
      </c>
      <c r="C1373" s="30" t="str">
        <f t="shared" si="151"/>
        <v/>
      </c>
      <c r="D1373" s="61" t="str">
        <f t="shared" si="149"/>
        <v/>
      </c>
      <c r="E1373" s="61"/>
      <c r="F1373" s="62" t="str">
        <f t="shared" si="153"/>
        <v/>
      </c>
      <c r="G1373" s="63"/>
      <c r="H1373" s="62" t="str">
        <f t="shared" si="155"/>
        <v/>
      </c>
      <c r="I1373" s="62"/>
      <c r="J1373" s="62" t="str">
        <f t="shared" si="150"/>
        <v/>
      </c>
      <c r="K1373" s="62"/>
      <c r="L1373" s="62" t="str">
        <f t="shared" si="154"/>
        <v/>
      </c>
      <c r="M1373" s="62"/>
    </row>
    <row r="1374" spans="2:13" x14ac:dyDescent="0.25">
      <c r="B1374" s="29" t="str">
        <f t="shared" si="152"/>
        <v/>
      </c>
      <c r="C1374" s="30" t="str">
        <f t="shared" si="151"/>
        <v/>
      </c>
      <c r="D1374" s="61" t="str">
        <f t="shared" si="149"/>
        <v/>
      </c>
      <c r="E1374" s="61"/>
      <c r="F1374" s="62" t="str">
        <f t="shared" si="153"/>
        <v/>
      </c>
      <c r="G1374" s="63"/>
      <c r="H1374" s="62" t="str">
        <f t="shared" si="155"/>
        <v/>
      </c>
      <c r="I1374" s="62"/>
      <c r="J1374" s="62" t="str">
        <f t="shared" si="150"/>
        <v/>
      </c>
      <c r="K1374" s="62"/>
      <c r="L1374" s="62" t="str">
        <f t="shared" si="154"/>
        <v/>
      </c>
      <c r="M1374" s="62"/>
    </row>
    <row r="1375" spans="2:13" x14ac:dyDescent="0.25">
      <c r="B1375" s="29" t="str">
        <f t="shared" si="152"/>
        <v/>
      </c>
      <c r="C1375" s="30" t="str">
        <f t="shared" si="151"/>
        <v/>
      </c>
      <c r="D1375" s="61" t="str">
        <f t="shared" si="149"/>
        <v/>
      </c>
      <c r="E1375" s="61"/>
      <c r="F1375" s="62" t="str">
        <f t="shared" si="153"/>
        <v/>
      </c>
      <c r="G1375" s="63"/>
      <c r="H1375" s="62" t="str">
        <f t="shared" si="155"/>
        <v/>
      </c>
      <c r="I1375" s="62"/>
      <c r="J1375" s="62" t="str">
        <f t="shared" si="150"/>
        <v/>
      </c>
      <c r="K1375" s="62"/>
      <c r="L1375" s="62" t="str">
        <f t="shared" si="154"/>
        <v/>
      </c>
      <c r="M1375" s="62"/>
    </row>
    <row r="1376" spans="2:13" x14ac:dyDescent="0.25">
      <c r="B1376" s="29" t="str">
        <f t="shared" si="152"/>
        <v/>
      </c>
      <c r="C1376" s="30" t="str">
        <f t="shared" si="151"/>
        <v/>
      </c>
      <c r="D1376" s="61" t="str">
        <f t="shared" si="149"/>
        <v/>
      </c>
      <c r="E1376" s="61"/>
      <c r="F1376" s="62" t="str">
        <f t="shared" si="153"/>
        <v/>
      </c>
      <c r="G1376" s="63"/>
      <c r="H1376" s="62" t="str">
        <f t="shared" si="155"/>
        <v/>
      </c>
      <c r="I1376" s="62"/>
      <c r="J1376" s="62" t="str">
        <f t="shared" si="150"/>
        <v/>
      </c>
      <c r="K1376" s="62"/>
      <c r="L1376" s="62" t="str">
        <f t="shared" si="154"/>
        <v/>
      </c>
      <c r="M1376" s="62"/>
    </row>
    <row r="1377" spans="2:13" x14ac:dyDescent="0.25">
      <c r="B1377" s="29" t="str">
        <f t="shared" si="152"/>
        <v/>
      </c>
      <c r="C1377" s="30" t="str">
        <f t="shared" si="151"/>
        <v/>
      </c>
      <c r="D1377" s="61" t="str">
        <f t="shared" si="149"/>
        <v/>
      </c>
      <c r="E1377" s="61"/>
      <c r="F1377" s="62" t="str">
        <f t="shared" si="153"/>
        <v/>
      </c>
      <c r="G1377" s="63"/>
      <c r="H1377" s="62" t="str">
        <f t="shared" si="155"/>
        <v/>
      </c>
      <c r="I1377" s="62"/>
      <c r="J1377" s="62" t="str">
        <f t="shared" si="150"/>
        <v/>
      </c>
      <c r="K1377" s="62"/>
      <c r="L1377" s="62" t="str">
        <f t="shared" si="154"/>
        <v/>
      </c>
      <c r="M1377" s="62"/>
    </row>
    <row r="1378" spans="2:13" x14ac:dyDescent="0.25">
      <c r="B1378" s="29" t="str">
        <f t="shared" si="152"/>
        <v/>
      </c>
      <c r="C1378" s="30" t="str">
        <f t="shared" si="151"/>
        <v/>
      </c>
      <c r="D1378" s="61" t="str">
        <f t="shared" si="149"/>
        <v/>
      </c>
      <c r="E1378" s="61"/>
      <c r="F1378" s="62" t="str">
        <f t="shared" si="153"/>
        <v/>
      </c>
      <c r="G1378" s="63"/>
      <c r="H1378" s="62" t="str">
        <f t="shared" si="155"/>
        <v/>
      </c>
      <c r="I1378" s="62"/>
      <c r="J1378" s="62" t="str">
        <f t="shared" si="150"/>
        <v/>
      </c>
      <c r="K1378" s="62"/>
      <c r="L1378" s="62" t="str">
        <f t="shared" si="154"/>
        <v/>
      </c>
      <c r="M1378" s="62"/>
    </row>
    <row r="1379" spans="2:13" x14ac:dyDescent="0.25">
      <c r="B1379" s="29" t="str">
        <f t="shared" si="152"/>
        <v/>
      </c>
      <c r="C1379" s="30" t="str">
        <f t="shared" si="151"/>
        <v/>
      </c>
      <c r="D1379" s="61" t="str">
        <f t="shared" si="149"/>
        <v/>
      </c>
      <c r="E1379" s="61"/>
      <c r="F1379" s="62" t="str">
        <f t="shared" si="153"/>
        <v/>
      </c>
      <c r="G1379" s="63"/>
      <c r="H1379" s="62" t="str">
        <f t="shared" si="155"/>
        <v/>
      </c>
      <c r="I1379" s="62"/>
      <c r="J1379" s="62" t="str">
        <f t="shared" si="150"/>
        <v/>
      </c>
      <c r="K1379" s="62"/>
      <c r="L1379" s="62" t="str">
        <f t="shared" si="154"/>
        <v/>
      </c>
      <c r="M1379" s="62"/>
    </row>
    <row r="1380" spans="2:13" x14ac:dyDescent="0.25">
      <c r="B1380" s="29" t="str">
        <f t="shared" si="152"/>
        <v/>
      </c>
      <c r="C1380" s="30" t="str">
        <f t="shared" si="151"/>
        <v/>
      </c>
      <c r="D1380" s="61" t="str">
        <f t="shared" si="149"/>
        <v/>
      </c>
      <c r="E1380" s="61"/>
      <c r="F1380" s="62" t="str">
        <f t="shared" si="153"/>
        <v/>
      </c>
      <c r="G1380" s="63"/>
      <c r="H1380" s="62" t="str">
        <f t="shared" si="155"/>
        <v/>
      </c>
      <c r="I1380" s="62"/>
      <c r="J1380" s="62" t="str">
        <f t="shared" si="150"/>
        <v/>
      </c>
      <c r="K1380" s="62"/>
      <c r="L1380" s="62" t="str">
        <f t="shared" si="154"/>
        <v/>
      </c>
      <c r="M1380" s="62"/>
    </row>
    <row r="1381" spans="2:13" x14ac:dyDescent="0.25">
      <c r="B1381" s="29" t="str">
        <f t="shared" si="152"/>
        <v/>
      </c>
      <c r="C1381" s="30" t="str">
        <f t="shared" si="151"/>
        <v/>
      </c>
      <c r="D1381" s="61" t="str">
        <f t="shared" si="149"/>
        <v/>
      </c>
      <c r="E1381" s="61"/>
      <c r="F1381" s="62" t="str">
        <f t="shared" si="153"/>
        <v/>
      </c>
      <c r="G1381" s="63"/>
      <c r="H1381" s="62" t="str">
        <f t="shared" si="155"/>
        <v/>
      </c>
      <c r="I1381" s="62"/>
      <c r="J1381" s="62" t="str">
        <f t="shared" si="150"/>
        <v/>
      </c>
      <c r="K1381" s="62"/>
      <c r="L1381" s="62" t="str">
        <f t="shared" si="154"/>
        <v/>
      </c>
      <c r="M1381" s="62"/>
    </row>
    <row r="1382" spans="2:13" x14ac:dyDescent="0.25">
      <c r="B1382" s="29" t="str">
        <f t="shared" si="152"/>
        <v/>
      </c>
      <c r="C1382" s="30" t="str">
        <f t="shared" si="151"/>
        <v/>
      </c>
      <c r="D1382" s="61" t="str">
        <f t="shared" si="149"/>
        <v/>
      </c>
      <c r="E1382" s="61"/>
      <c r="F1382" s="62" t="str">
        <f t="shared" si="153"/>
        <v/>
      </c>
      <c r="G1382" s="63"/>
      <c r="H1382" s="62" t="str">
        <f t="shared" si="155"/>
        <v/>
      </c>
      <c r="I1382" s="62"/>
      <c r="J1382" s="62" t="str">
        <f t="shared" si="150"/>
        <v/>
      </c>
      <c r="K1382" s="62"/>
      <c r="L1382" s="62" t="str">
        <f t="shared" si="154"/>
        <v/>
      </c>
      <c r="M1382" s="62"/>
    </row>
    <row r="1383" spans="2:13" x14ac:dyDescent="0.25">
      <c r="B1383" s="29" t="str">
        <f t="shared" si="152"/>
        <v/>
      </c>
      <c r="C1383" s="30" t="str">
        <f t="shared" si="151"/>
        <v/>
      </c>
      <c r="D1383" s="61" t="str">
        <f t="shared" si="149"/>
        <v/>
      </c>
      <c r="E1383" s="61"/>
      <c r="F1383" s="62" t="str">
        <f t="shared" si="153"/>
        <v/>
      </c>
      <c r="G1383" s="63"/>
      <c r="H1383" s="62" t="str">
        <f t="shared" si="155"/>
        <v/>
      </c>
      <c r="I1383" s="62"/>
      <c r="J1383" s="62" t="str">
        <f t="shared" si="150"/>
        <v/>
      </c>
      <c r="K1383" s="62"/>
      <c r="L1383" s="62" t="str">
        <f t="shared" si="154"/>
        <v/>
      </c>
      <c r="M1383" s="62"/>
    </row>
    <row r="1384" spans="2:13" x14ac:dyDescent="0.25">
      <c r="B1384" s="29" t="str">
        <f t="shared" si="152"/>
        <v/>
      </c>
      <c r="C1384" s="30" t="str">
        <f t="shared" si="151"/>
        <v/>
      </c>
      <c r="D1384" s="61" t="str">
        <f t="shared" ref="D1384:D1447" si="156">IF(C1384="","",IF(EOMONTH(C1384,0)&gt;Data_Final_Cálculo,Data_Final_Cálculo,EOMONTH(C1384,0)))</f>
        <v/>
      </c>
      <c r="E1384" s="61"/>
      <c r="F1384" s="62" t="str">
        <f t="shared" si="153"/>
        <v/>
      </c>
      <c r="G1384" s="63"/>
      <c r="H1384" s="62" t="str">
        <f t="shared" si="155"/>
        <v/>
      </c>
      <c r="I1384" s="62"/>
      <c r="J1384" s="62" t="str">
        <f t="shared" ref="J1384:J1447" si="157">IF(OR(C1384="",ValorOriginal=""),"",IF(OR(Data_Inicial_Jur="",Data_Final_Jur="",CodJur=1,D1384&lt;Data_Inicial_Jur),0,H1384*(VLOOKUP(IF(D1384&gt;Data_Final_Jur,Data_Final_Jur,D1384),FJ,CodJur,TRUE)-VLOOKUP(Data_Inicial_Jur,FJ,CodJur,TRUE))*(IF(CodJur=3,0.01,TaxaJur))))</f>
        <v/>
      </c>
      <c r="K1384" s="62"/>
      <c r="L1384" s="62" t="str">
        <f t="shared" si="154"/>
        <v/>
      </c>
      <c r="M1384" s="62"/>
    </row>
    <row r="1385" spans="2:13" x14ac:dyDescent="0.25">
      <c r="B1385" s="29" t="str">
        <f t="shared" si="152"/>
        <v/>
      </c>
      <c r="C1385" s="30" t="str">
        <f t="shared" ref="C1385:C1448" si="158">IF(D1384&gt;=Data_Final_Cálculo,"",D1384+1)</f>
        <v/>
      </c>
      <c r="D1385" s="61" t="str">
        <f t="shared" si="156"/>
        <v/>
      </c>
      <c r="E1385" s="61"/>
      <c r="F1385" s="62" t="str">
        <f t="shared" si="153"/>
        <v/>
      </c>
      <c r="G1385" s="63"/>
      <c r="H1385" s="62" t="str">
        <f t="shared" si="155"/>
        <v/>
      </c>
      <c r="I1385" s="62"/>
      <c r="J1385" s="62" t="str">
        <f t="shared" si="157"/>
        <v/>
      </c>
      <c r="K1385" s="62"/>
      <c r="L1385" s="62" t="str">
        <f t="shared" si="154"/>
        <v/>
      </c>
      <c r="M1385" s="62"/>
    </row>
    <row r="1386" spans="2:13" x14ac:dyDescent="0.25">
      <c r="B1386" s="29" t="str">
        <f t="shared" si="152"/>
        <v/>
      </c>
      <c r="C1386" s="30" t="str">
        <f t="shared" si="158"/>
        <v/>
      </c>
      <c r="D1386" s="61" t="str">
        <f t="shared" si="156"/>
        <v/>
      </c>
      <c r="E1386" s="61"/>
      <c r="F1386" s="62" t="str">
        <f t="shared" si="153"/>
        <v/>
      </c>
      <c r="G1386" s="63"/>
      <c r="H1386" s="62" t="str">
        <f t="shared" si="155"/>
        <v/>
      </c>
      <c r="I1386" s="62"/>
      <c r="J1386" s="62" t="str">
        <f t="shared" si="157"/>
        <v/>
      </c>
      <c r="K1386" s="62"/>
      <c r="L1386" s="62" t="str">
        <f t="shared" si="154"/>
        <v/>
      </c>
      <c r="M1386" s="62"/>
    </row>
    <row r="1387" spans="2:13" x14ac:dyDescent="0.25">
      <c r="B1387" s="29" t="str">
        <f t="shared" si="152"/>
        <v/>
      </c>
      <c r="C1387" s="30" t="str">
        <f t="shared" si="158"/>
        <v/>
      </c>
      <c r="D1387" s="61" t="str">
        <f t="shared" si="156"/>
        <v/>
      </c>
      <c r="E1387" s="61"/>
      <c r="F1387" s="62" t="str">
        <f t="shared" si="153"/>
        <v/>
      </c>
      <c r="G1387" s="63"/>
      <c r="H1387" s="62" t="str">
        <f t="shared" si="155"/>
        <v/>
      </c>
      <c r="I1387" s="62"/>
      <c r="J1387" s="62" t="str">
        <f t="shared" si="157"/>
        <v/>
      </c>
      <c r="K1387" s="62"/>
      <c r="L1387" s="62" t="str">
        <f t="shared" si="154"/>
        <v/>
      </c>
      <c r="M1387" s="62"/>
    </row>
    <row r="1388" spans="2:13" x14ac:dyDescent="0.25">
      <c r="B1388" s="29" t="str">
        <f t="shared" si="152"/>
        <v/>
      </c>
      <c r="C1388" s="30" t="str">
        <f t="shared" si="158"/>
        <v/>
      </c>
      <c r="D1388" s="61" t="str">
        <f t="shared" si="156"/>
        <v/>
      </c>
      <c r="E1388" s="61"/>
      <c r="F1388" s="62" t="str">
        <f t="shared" si="153"/>
        <v/>
      </c>
      <c r="G1388" s="63"/>
      <c r="H1388" s="62" t="str">
        <f t="shared" si="155"/>
        <v/>
      </c>
      <c r="I1388" s="62"/>
      <c r="J1388" s="62" t="str">
        <f t="shared" si="157"/>
        <v/>
      </c>
      <c r="K1388" s="62"/>
      <c r="L1388" s="62" t="str">
        <f t="shared" si="154"/>
        <v/>
      </c>
      <c r="M1388" s="62"/>
    </row>
    <row r="1389" spans="2:13" x14ac:dyDescent="0.25">
      <c r="B1389" s="29" t="str">
        <f t="shared" si="152"/>
        <v/>
      </c>
      <c r="C1389" s="30" t="str">
        <f t="shared" si="158"/>
        <v/>
      </c>
      <c r="D1389" s="61" t="str">
        <f t="shared" si="156"/>
        <v/>
      </c>
      <c r="E1389" s="61"/>
      <c r="F1389" s="62" t="str">
        <f t="shared" si="153"/>
        <v/>
      </c>
      <c r="G1389" s="63"/>
      <c r="H1389" s="62" t="str">
        <f t="shared" si="155"/>
        <v/>
      </c>
      <c r="I1389" s="62"/>
      <c r="J1389" s="62" t="str">
        <f t="shared" si="157"/>
        <v/>
      </c>
      <c r="K1389" s="62"/>
      <c r="L1389" s="62" t="str">
        <f t="shared" si="154"/>
        <v/>
      </c>
      <c r="M1389" s="62"/>
    </row>
    <row r="1390" spans="2:13" x14ac:dyDescent="0.25">
      <c r="B1390" s="29" t="str">
        <f t="shared" si="152"/>
        <v/>
      </c>
      <c r="C1390" s="30" t="str">
        <f t="shared" si="158"/>
        <v/>
      </c>
      <c r="D1390" s="61" t="str">
        <f t="shared" si="156"/>
        <v/>
      </c>
      <c r="E1390" s="61"/>
      <c r="F1390" s="62" t="str">
        <f t="shared" si="153"/>
        <v/>
      </c>
      <c r="G1390" s="63"/>
      <c r="H1390" s="62" t="str">
        <f t="shared" si="155"/>
        <v/>
      </c>
      <c r="I1390" s="62"/>
      <c r="J1390" s="62" t="str">
        <f t="shared" si="157"/>
        <v/>
      </c>
      <c r="K1390" s="62"/>
      <c r="L1390" s="62" t="str">
        <f t="shared" si="154"/>
        <v/>
      </c>
      <c r="M1390" s="62"/>
    </row>
    <row r="1391" spans="2:13" x14ac:dyDescent="0.25">
      <c r="B1391" s="29" t="str">
        <f t="shared" si="152"/>
        <v/>
      </c>
      <c r="C1391" s="30" t="str">
        <f t="shared" si="158"/>
        <v/>
      </c>
      <c r="D1391" s="61" t="str">
        <f t="shared" si="156"/>
        <v/>
      </c>
      <c r="E1391" s="61"/>
      <c r="F1391" s="62" t="str">
        <f t="shared" si="153"/>
        <v/>
      </c>
      <c r="G1391" s="63"/>
      <c r="H1391" s="62" t="str">
        <f t="shared" si="155"/>
        <v/>
      </c>
      <c r="I1391" s="62"/>
      <c r="J1391" s="62" t="str">
        <f t="shared" si="157"/>
        <v/>
      </c>
      <c r="K1391" s="62"/>
      <c r="L1391" s="62" t="str">
        <f t="shared" si="154"/>
        <v/>
      </c>
      <c r="M1391" s="62"/>
    </row>
    <row r="1392" spans="2:13" x14ac:dyDescent="0.25">
      <c r="B1392" s="29" t="str">
        <f t="shared" si="152"/>
        <v/>
      </c>
      <c r="C1392" s="30" t="str">
        <f t="shared" si="158"/>
        <v/>
      </c>
      <c r="D1392" s="61" t="str">
        <f t="shared" si="156"/>
        <v/>
      </c>
      <c r="E1392" s="61"/>
      <c r="F1392" s="62" t="str">
        <f t="shared" si="153"/>
        <v/>
      </c>
      <c r="G1392" s="63"/>
      <c r="H1392" s="62" t="str">
        <f t="shared" si="155"/>
        <v/>
      </c>
      <c r="I1392" s="62"/>
      <c r="J1392" s="62" t="str">
        <f t="shared" si="157"/>
        <v/>
      </c>
      <c r="K1392" s="62"/>
      <c r="L1392" s="62" t="str">
        <f t="shared" si="154"/>
        <v/>
      </c>
      <c r="M1392" s="62"/>
    </row>
    <row r="1393" spans="2:13" x14ac:dyDescent="0.25">
      <c r="B1393" s="29" t="str">
        <f t="shared" si="152"/>
        <v/>
      </c>
      <c r="C1393" s="30" t="str">
        <f t="shared" si="158"/>
        <v/>
      </c>
      <c r="D1393" s="61" t="str">
        <f t="shared" si="156"/>
        <v/>
      </c>
      <c r="E1393" s="61"/>
      <c r="F1393" s="62" t="str">
        <f t="shared" si="153"/>
        <v/>
      </c>
      <c r="G1393" s="63"/>
      <c r="H1393" s="62" t="str">
        <f t="shared" si="155"/>
        <v/>
      </c>
      <c r="I1393" s="62"/>
      <c r="J1393" s="62" t="str">
        <f t="shared" si="157"/>
        <v/>
      </c>
      <c r="K1393" s="62"/>
      <c r="L1393" s="62" t="str">
        <f t="shared" si="154"/>
        <v/>
      </c>
      <c r="M1393" s="62"/>
    </row>
    <row r="1394" spans="2:13" x14ac:dyDescent="0.25">
      <c r="B1394" s="29" t="str">
        <f t="shared" ref="B1394:B1457" si="159">IF(C1394="","",B1393+1)</f>
        <v/>
      </c>
      <c r="C1394" s="30" t="str">
        <f t="shared" si="158"/>
        <v/>
      </c>
      <c r="D1394" s="61" t="str">
        <f t="shared" si="156"/>
        <v/>
      </c>
      <c r="E1394" s="61"/>
      <c r="F1394" s="62" t="str">
        <f t="shared" ref="F1394:F1457" si="160">IF(C1394="","",H1393)</f>
        <v/>
      </c>
      <c r="G1394" s="63"/>
      <c r="H1394" s="62" t="str">
        <f t="shared" si="155"/>
        <v/>
      </c>
      <c r="I1394" s="62"/>
      <c r="J1394" s="62" t="str">
        <f t="shared" si="157"/>
        <v/>
      </c>
      <c r="K1394" s="62"/>
      <c r="L1394" s="62" t="str">
        <f t="shared" ref="L1394:L1457" si="161">IF(C1394="","",SUM(H1394:J1394))</f>
        <v/>
      </c>
      <c r="M1394" s="62"/>
    </row>
    <row r="1395" spans="2:13" x14ac:dyDescent="0.25">
      <c r="B1395" s="29" t="str">
        <f t="shared" si="159"/>
        <v/>
      </c>
      <c r="C1395" s="30" t="str">
        <f t="shared" si="158"/>
        <v/>
      </c>
      <c r="D1395" s="61" t="str">
        <f t="shared" si="156"/>
        <v/>
      </c>
      <c r="E1395" s="61"/>
      <c r="F1395" s="62" t="str">
        <f t="shared" si="160"/>
        <v/>
      </c>
      <c r="G1395" s="63"/>
      <c r="H1395" s="62" t="str">
        <f t="shared" si="155"/>
        <v/>
      </c>
      <c r="I1395" s="62"/>
      <c r="J1395" s="62" t="str">
        <f t="shared" si="157"/>
        <v/>
      </c>
      <c r="K1395" s="62"/>
      <c r="L1395" s="62" t="str">
        <f t="shared" si="161"/>
        <v/>
      </c>
      <c r="M1395" s="62"/>
    </row>
    <row r="1396" spans="2:13" x14ac:dyDescent="0.25">
      <c r="B1396" s="29" t="str">
        <f t="shared" si="159"/>
        <v/>
      </c>
      <c r="C1396" s="30" t="str">
        <f t="shared" si="158"/>
        <v/>
      </c>
      <c r="D1396" s="61" t="str">
        <f t="shared" si="156"/>
        <v/>
      </c>
      <c r="E1396" s="61"/>
      <c r="F1396" s="62" t="str">
        <f t="shared" si="160"/>
        <v/>
      </c>
      <c r="G1396" s="63"/>
      <c r="H1396" s="62" t="str">
        <f t="shared" si="155"/>
        <v/>
      </c>
      <c r="I1396" s="62"/>
      <c r="J1396" s="62" t="str">
        <f t="shared" si="157"/>
        <v/>
      </c>
      <c r="K1396" s="62"/>
      <c r="L1396" s="62" t="str">
        <f t="shared" si="161"/>
        <v/>
      </c>
      <c r="M1396" s="62"/>
    </row>
    <row r="1397" spans="2:13" x14ac:dyDescent="0.25">
      <c r="B1397" s="29" t="str">
        <f t="shared" si="159"/>
        <v/>
      </c>
      <c r="C1397" s="30" t="str">
        <f t="shared" si="158"/>
        <v/>
      </c>
      <c r="D1397" s="61" t="str">
        <f t="shared" si="156"/>
        <v/>
      </c>
      <c r="E1397" s="61"/>
      <c r="F1397" s="62" t="str">
        <f t="shared" si="160"/>
        <v/>
      </c>
      <c r="G1397" s="63"/>
      <c r="H1397" s="62" t="str">
        <f t="shared" si="155"/>
        <v/>
      </c>
      <c r="I1397" s="62"/>
      <c r="J1397" s="62" t="str">
        <f t="shared" si="157"/>
        <v/>
      </c>
      <c r="K1397" s="62"/>
      <c r="L1397" s="62" t="str">
        <f t="shared" si="161"/>
        <v/>
      </c>
      <c r="M1397" s="62"/>
    </row>
    <row r="1398" spans="2:13" x14ac:dyDescent="0.25">
      <c r="B1398" s="29" t="str">
        <f t="shared" si="159"/>
        <v/>
      </c>
      <c r="C1398" s="30" t="str">
        <f t="shared" si="158"/>
        <v/>
      </c>
      <c r="D1398" s="61" t="str">
        <f t="shared" si="156"/>
        <v/>
      </c>
      <c r="E1398" s="61"/>
      <c r="F1398" s="62" t="str">
        <f t="shared" si="160"/>
        <v/>
      </c>
      <c r="G1398" s="63"/>
      <c r="H1398" s="62" t="str">
        <f t="shared" si="155"/>
        <v/>
      </c>
      <c r="I1398" s="62"/>
      <c r="J1398" s="62" t="str">
        <f t="shared" si="157"/>
        <v/>
      </c>
      <c r="K1398" s="62"/>
      <c r="L1398" s="62" t="str">
        <f t="shared" si="161"/>
        <v/>
      </c>
      <c r="M1398" s="62"/>
    </row>
    <row r="1399" spans="2:13" x14ac:dyDescent="0.25">
      <c r="B1399" s="29" t="str">
        <f t="shared" si="159"/>
        <v/>
      </c>
      <c r="C1399" s="30" t="str">
        <f t="shared" si="158"/>
        <v/>
      </c>
      <c r="D1399" s="61" t="str">
        <f t="shared" si="156"/>
        <v/>
      </c>
      <c r="E1399" s="61"/>
      <c r="F1399" s="62" t="str">
        <f t="shared" si="160"/>
        <v/>
      </c>
      <c r="G1399" s="63"/>
      <c r="H1399" s="62" t="str">
        <f t="shared" si="155"/>
        <v/>
      </c>
      <c r="I1399" s="62"/>
      <c r="J1399" s="62" t="str">
        <f t="shared" si="157"/>
        <v/>
      </c>
      <c r="K1399" s="62"/>
      <c r="L1399" s="62" t="str">
        <f t="shared" si="161"/>
        <v/>
      </c>
      <c r="M1399" s="62"/>
    </row>
    <row r="1400" spans="2:13" x14ac:dyDescent="0.25">
      <c r="B1400" s="29" t="str">
        <f t="shared" si="159"/>
        <v/>
      </c>
      <c r="C1400" s="30" t="str">
        <f t="shared" si="158"/>
        <v/>
      </c>
      <c r="D1400" s="61" t="str">
        <f t="shared" si="156"/>
        <v/>
      </c>
      <c r="E1400" s="61"/>
      <c r="F1400" s="62" t="str">
        <f t="shared" si="160"/>
        <v/>
      </c>
      <c r="G1400" s="63"/>
      <c r="H1400" s="62" t="str">
        <f t="shared" si="155"/>
        <v/>
      </c>
      <c r="I1400" s="62"/>
      <c r="J1400" s="62" t="str">
        <f t="shared" si="157"/>
        <v/>
      </c>
      <c r="K1400" s="62"/>
      <c r="L1400" s="62" t="str">
        <f t="shared" si="161"/>
        <v/>
      </c>
      <c r="M1400" s="62"/>
    </row>
    <row r="1401" spans="2:13" x14ac:dyDescent="0.25">
      <c r="B1401" s="29" t="str">
        <f t="shared" si="159"/>
        <v/>
      </c>
      <c r="C1401" s="30" t="str">
        <f t="shared" si="158"/>
        <v/>
      </c>
      <c r="D1401" s="61" t="str">
        <f t="shared" si="156"/>
        <v/>
      </c>
      <c r="E1401" s="61"/>
      <c r="F1401" s="62" t="str">
        <f t="shared" si="160"/>
        <v/>
      </c>
      <c r="G1401" s="63"/>
      <c r="H1401" s="62" t="str">
        <f t="shared" si="155"/>
        <v/>
      </c>
      <c r="I1401" s="62"/>
      <c r="J1401" s="62" t="str">
        <f t="shared" si="157"/>
        <v/>
      </c>
      <c r="K1401" s="62"/>
      <c r="L1401" s="62" t="str">
        <f t="shared" si="161"/>
        <v/>
      </c>
      <c r="M1401" s="62"/>
    </row>
    <row r="1402" spans="2:13" x14ac:dyDescent="0.25">
      <c r="B1402" s="29" t="str">
        <f t="shared" si="159"/>
        <v/>
      </c>
      <c r="C1402" s="30" t="str">
        <f t="shared" si="158"/>
        <v/>
      </c>
      <c r="D1402" s="61" t="str">
        <f t="shared" si="156"/>
        <v/>
      </c>
      <c r="E1402" s="61"/>
      <c r="F1402" s="62" t="str">
        <f t="shared" si="160"/>
        <v/>
      </c>
      <c r="G1402" s="63"/>
      <c r="H1402" s="62" t="str">
        <f t="shared" ref="H1402:H1465" si="162">IF(OR(C1402="",ValorOriginal="",Data_Inicial_CM="",Data_Final_CM=""),"",IF(D1402&lt;Data_Final_CM,ValorOriginal/VLOOKUP(Data_Inicial_CM,FCM,CodInd,TRUE)*VLOOKUP(D1402,FCM,CodInd,TRUE),ValorOriginal/VLOOKUP(Data_Inicial_CM,FCM,CodInd,TRUE)*VLOOKUP(Data_Final_CM,FCM,CodInd,TRUE)))</f>
        <v/>
      </c>
      <c r="I1402" s="62"/>
      <c r="J1402" s="62" t="str">
        <f t="shared" si="157"/>
        <v/>
      </c>
      <c r="K1402" s="62"/>
      <c r="L1402" s="62" t="str">
        <f t="shared" si="161"/>
        <v/>
      </c>
      <c r="M1402" s="62"/>
    </row>
    <row r="1403" spans="2:13" x14ac:dyDescent="0.25">
      <c r="B1403" s="29" t="str">
        <f t="shared" si="159"/>
        <v/>
      </c>
      <c r="C1403" s="30" t="str">
        <f t="shared" si="158"/>
        <v/>
      </c>
      <c r="D1403" s="61" t="str">
        <f t="shared" si="156"/>
        <v/>
      </c>
      <c r="E1403" s="61"/>
      <c r="F1403" s="62" t="str">
        <f t="shared" si="160"/>
        <v/>
      </c>
      <c r="G1403" s="63"/>
      <c r="H1403" s="62" t="str">
        <f t="shared" si="162"/>
        <v/>
      </c>
      <c r="I1403" s="62"/>
      <c r="J1403" s="62" t="str">
        <f t="shared" si="157"/>
        <v/>
      </c>
      <c r="K1403" s="62"/>
      <c r="L1403" s="62" t="str">
        <f t="shared" si="161"/>
        <v/>
      </c>
      <c r="M1403" s="62"/>
    </row>
    <row r="1404" spans="2:13" x14ac:dyDescent="0.25">
      <c r="B1404" s="29" t="str">
        <f t="shared" si="159"/>
        <v/>
      </c>
      <c r="C1404" s="30" t="str">
        <f t="shared" si="158"/>
        <v/>
      </c>
      <c r="D1404" s="61" t="str">
        <f t="shared" si="156"/>
        <v/>
      </c>
      <c r="E1404" s="61"/>
      <c r="F1404" s="62" t="str">
        <f t="shared" si="160"/>
        <v/>
      </c>
      <c r="G1404" s="63"/>
      <c r="H1404" s="62" t="str">
        <f t="shared" si="162"/>
        <v/>
      </c>
      <c r="I1404" s="62"/>
      <c r="J1404" s="62" t="str">
        <f t="shared" si="157"/>
        <v/>
      </c>
      <c r="K1404" s="62"/>
      <c r="L1404" s="62" t="str">
        <f t="shared" si="161"/>
        <v/>
      </c>
      <c r="M1404" s="62"/>
    </row>
    <row r="1405" spans="2:13" x14ac:dyDescent="0.25">
      <c r="B1405" s="29" t="str">
        <f t="shared" si="159"/>
        <v/>
      </c>
      <c r="C1405" s="30" t="str">
        <f t="shared" si="158"/>
        <v/>
      </c>
      <c r="D1405" s="61" t="str">
        <f t="shared" si="156"/>
        <v/>
      </c>
      <c r="E1405" s="61"/>
      <c r="F1405" s="62" t="str">
        <f t="shared" si="160"/>
        <v/>
      </c>
      <c r="G1405" s="63"/>
      <c r="H1405" s="62" t="str">
        <f t="shared" si="162"/>
        <v/>
      </c>
      <c r="I1405" s="62"/>
      <c r="J1405" s="62" t="str">
        <f t="shared" si="157"/>
        <v/>
      </c>
      <c r="K1405" s="62"/>
      <c r="L1405" s="62" t="str">
        <f t="shared" si="161"/>
        <v/>
      </c>
      <c r="M1405" s="62"/>
    </row>
    <row r="1406" spans="2:13" x14ac:dyDescent="0.25">
      <c r="B1406" s="29" t="str">
        <f t="shared" si="159"/>
        <v/>
      </c>
      <c r="C1406" s="30" t="str">
        <f t="shared" si="158"/>
        <v/>
      </c>
      <c r="D1406" s="61" t="str">
        <f t="shared" si="156"/>
        <v/>
      </c>
      <c r="E1406" s="61"/>
      <c r="F1406" s="62" t="str">
        <f t="shared" si="160"/>
        <v/>
      </c>
      <c r="G1406" s="63"/>
      <c r="H1406" s="62" t="str">
        <f t="shared" si="162"/>
        <v/>
      </c>
      <c r="I1406" s="62"/>
      <c r="J1406" s="62" t="str">
        <f t="shared" si="157"/>
        <v/>
      </c>
      <c r="K1406" s="62"/>
      <c r="L1406" s="62" t="str">
        <f t="shared" si="161"/>
        <v/>
      </c>
      <c r="M1406" s="62"/>
    </row>
    <row r="1407" spans="2:13" x14ac:dyDescent="0.25">
      <c r="B1407" s="29" t="str">
        <f t="shared" si="159"/>
        <v/>
      </c>
      <c r="C1407" s="30" t="str">
        <f t="shared" si="158"/>
        <v/>
      </c>
      <c r="D1407" s="61" t="str">
        <f t="shared" si="156"/>
        <v/>
      </c>
      <c r="E1407" s="61"/>
      <c r="F1407" s="62" t="str">
        <f t="shared" si="160"/>
        <v/>
      </c>
      <c r="G1407" s="63"/>
      <c r="H1407" s="62" t="str">
        <f t="shared" si="162"/>
        <v/>
      </c>
      <c r="I1407" s="62"/>
      <c r="J1407" s="62" t="str">
        <f t="shared" si="157"/>
        <v/>
      </c>
      <c r="K1407" s="62"/>
      <c r="L1407" s="62" t="str">
        <f t="shared" si="161"/>
        <v/>
      </c>
      <c r="M1407" s="62"/>
    </row>
    <row r="1408" spans="2:13" x14ac:dyDescent="0.25">
      <c r="B1408" s="29" t="str">
        <f t="shared" si="159"/>
        <v/>
      </c>
      <c r="C1408" s="30" t="str">
        <f t="shared" si="158"/>
        <v/>
      </c>
      <c r="D1408" s="61" t="str">
        <f t="shared" si="156"/>
        <v/>
      </c>
      <c r="E1408" s="61"/>
      <c r="F1408" s="62" t="str">
        <f t="shared" si="160"/>
        <v/>
      </c>
      <c r="G1408" s="63"/>
      <c r="H1408" s="62" t="str">
        <f t="shared" si="162"/>
        <v/>
      </c>
      <c r="I1408" s="62"/>
      <c r="J1408" s="62" t="str">
        <f t="shared" si="157"/>
        <v/>
      </c>
      <c r="K1408" s="62"/>
      <c r="L1408" s="62" t="str">
        <f t="shared" si="161"/>
        <v/>
      </c>
      <c r="M1408" s="62"/>
    </row>
    <row r="1409" spans="2:13" x14ac:dyDescent="0.25">
      <c r="B1409" s="29" t="str">
        <f t="shared" si="159"/>
        <v/>
      </c>
      <c r="C1409" s="30" t="str">
        <f t="shared" si="158"/>
        <v/>
      </c>
      <c r="D1409" s="61" t="str">
        <f t="shared" si="156"/>
        <v/>
      </c>
      <c r="E1409" s="61"/>
      <c r="F1409" s="62" t="str">
        <f t="shared" si="160"/>
        <v/>
      </c>
      <c r="G1409" s="63"/>
      <c r="H1409" s="62" t="str">
        <f t="shared" si="162"/>
        <v/>
      </c>
      <c r="I1409" s="62"/>
      <c r="J1409" s="62" t="str">
        <f t="shared" si="157"/>
        <v/>
      </c>
      <c r="K1409" s="62"/>
      <c r="L1409" s="62" t="str">
        <f t="shared" si="161"/>
        <v/>
      </c>
      <c r="M1409" s="62"/>
    </row>
    <row r="1410" spans="2:13" x14ac:dyDescent="0.25">
      <c r="B1410" s="29" t="str">
        <f t="shared" si="159"/>
        <v/>
      </c>
      <c r="C1410" s="30" t="str">
        <f t="shared" si="158"/>
        <v/>
      </c>
      <c r="D1410" s="61" t="str">
        <f t="shared" si="156"/>
        <v/>
      </c>
      <c r="E1410" s="61"/>
      <c r="F1410" s="62" t="str">
        <f t="shared" si="160"/>
        <v/>
      </c>
      <c r="G1410" s="63"/>
      <c r="H1410" s="62" t="str">
        <f t="shared" si="162"/>
        <v/>
      </c>
      <c r="I1410" s="62"/>
      <c r="J1410" s="62" t="str">
        <f t="shared" si="157"/>
        <v/>
      </c>
      <c r="K1410" s="62"/>
      <c r="L1410" s="62" t="str">
        <f t="shared" si="161"/>
        <v/>
      </c>
      <c r="M1410" s="62"/>
    </row>
    <row r="1411" spans="2:13" x14ac:dyDescent="0.25">
      <c r="B1411" s="29" t="str">
        <f t="shared" si="159"/>
        <v/>
      </c>
      <c r="C1411" s="30" t="str">
        <f t="shared" si="158"/>
        <v/>
      </c>
      <c r="D1411" s="61" t="str">
        <f t="shared" si="156"/>
        <v/>
      </c>
      <c r="E1411" s="61"/>
      <c r="F1411" s="62" t="str">
        <f t="shared" si="160"/>
        <v/>
      </c>
      <c r="G1411" s="63"/>
      <c r="H1411" s="62" t="str">
        <f t="shared" si="162"/>
        <v/>
      </c>
      <c r="I1411" s="62"/>
      <c r="J1411" s="62" t="str">
        <f t="shared" si="157"/>
        <v/>
      </c>
      <c r="K1411" s="62"/>
      <c r="L1411" s="62" t="str">
        <f t="shared" si="161"/>
        <v/>
      </c>
      <c r="M1411" s="62"/>
    </row>
    <row r="1412" spans="2:13" x14ac:dyDescent="0.25">
      <c r="B1412" s="29" t="str">
        <f t="shared" si="159"/>
        <v/>
      </c>
      <c r="C1412" s="30" t="str">
        <f t="shared" si="158"/>
        <v/>
      </c>
      <c r="D1412" s="61" t="str">
        <f t="shared" si="156"/>
        <v/>
      </c>
      <c r="E1412" s="61"/>
      <c r="F1412" s="62" t="str">
        <f t="shared" si="160"/>
        <v/>
      </c>
      <c r="G1412" s="63"/>
      <c r="H1412" s="62" t="str">
        <f t="shared" si="162"/>
        <v/>
      </c>
      <c r="I1412" s="62"/>
      <c r="J1412" s="62" t="str">
        <f t="shared" si="157"/>
        <v/>
      </c>
      <c r="K1412" s="62"/>
      <c r="L1412" s="62" t="str">
        <f t="shared" si="161"/>
        <v/>
      </c>
      <c r="M1412" s="62"/>
    </row>
    <row r="1413" spans="2:13" x14ac:dyDescent="0.25">
      <c r="B1413" s="29" t="str">
        <f t="shared" si="159"/>
        <v/>
      </c>
      <c r="C1413" s="30" t="str">
        <f t="shared" si="158"/>
        <v/>
      </c>
      <c r="D1413" s="61" t="str">
        <f t="shared" si="156"/>
        <v/>
      </c>
      <c r="E1413" s="61"/>
      <c r="F1413" s="62" t="str">
        <f t="shared" si="160"/>
        <v/>
      </c>
      <c r="G1413" s="63"/>
      <c r="H1413" s="62" t="str">
        <f t="shared" si="162"/>
        <v/>
      </c>
      <c r="I1413" s="62"/>
      <c r="J1413" s="62" t="str">
        <f t="shared" si="157"/>
        <v/>
      </c>
      <c r="K1413" s="62"/>
      <c r="L1413" s="62" t="str">
        <f t="shared" si="161"/>
        <v/>
      </c>
      <c r="M1413" s="62"/>
    </row>
    <row r="1414" spans="2:13" x14ac:dyDescent="0.25">
      <c r="B1414" s="29" t="str">
        <f t="shared" si="159"/>
        <v/>
      </c>
      <c r="C1414" s="30" t="str">
        <f t="shared" si="158"/>
        <v/>
      </c>
      <c r="D1414" s="61" t="str">
        <f t="shared" si="156"/>
        <v/>
      </c>
      <c r="E1414" s="61"/>
      <c r="F1414" s="62" t="str">
        <f t="shared" si="160"/>
        <v/>
      </c>
      <c r="G1414" s="63"/>
      <c r="H1414" s="62" t="str">
        <f t="shared" si="162"/>
        <v/>
      </c>
      <c r="I1414" s="62"/>
      <c r="J1414" s="62" t="str">
        <f t="shared" si="157"/>
        <v/>
      </c>
      <c r="K1414" s="62"/>
      <c r="L1414" s="62" t="str">
        <f t="shared" si="161"/>
        <v/>
      </c>
      <c r="M1414" s="62"/>
    </row>
    <row r="1415" spans="2:13" x14ac:dyDescent="0.25">
      <c r="B1415" s="29" t="str">
        <f t="shared" si="159"/>
        <v/>
      </c>
      <c r="C1415" s="30" t="str">
        <f t="shared" si="158"/>
        <v/>
      </c>
      <c r="D1415" s="61" t="str">
        <f t="shared" si="156"/>
        <v/>
      </c>
      <c r="E1415" s="61"/>
      <c r="F1415" s="62" t="str">
        <f t="shared" si="160"/>
        <v/>
      </c>
      <c r="G1415" s="63"/>
      <c r="H1415" s="62" t="str">
        <f t="shared" si="162"/>
        <v/>
      </c>
      <c r="I1415" s="62"/>
      <c r="J1415" s="62" t="str">
        <f t="shared" si="157"/>
        <v/>
      </c>
      <c r="K1415" s="62"/>
      <c r="L1415" s="62" t="str">
        <f t="shared" si="161"/>
        <v/>
      </c>
      <c r="M1415" s="62"/>
    </row>
    <row r="1416" spans="2:13" x14ac:dyDescent="0.25">
      <c r="B1416" s="29" t="str">
        <f t="shared" si="159"/>
        <v/>
      </c>
      <c r="C1416" s="30" t="str">
        <f t="shared" si="158"/>
        <v/>
      </c>
      <c r="D1416" s="61" t="str">
        <f t="shared" si="156"/>
        <v/>
      </c>
      <c r="E1416" s="61"/>
      <c r="F1416" s="62" t="str">
        <f t="shared" si="160"/>
        <v/>
      </c>
      <c r="G1416" s="63"/>
      <c r="H1416" s="62" t="str">
        <f t="shared" si="162"/>
        <v/>
      </c>
      <c r="I1416" s="62"/>
      <c r="J1416" s="62" t="str">
        <f t="shared" si="157"/>
        <v/>
      </c>
      <c r="K1416" s="62"/>
      <c r="L1416" s="62" t="str">
        <f t="shared" si="161"/>
        <v/>
      </c>
      <c r="M1416" s="62"/>
    </row>
    <row r="1417" spans="2:13" x14ac:dyDescent="0.25">
      <c r="B1417" s="29" t="str">
        <f t="shared" si="159"/>
        <v/>
      </c>
      <c r="C1417" s="30" t="str">
        <f t="shared" si="158"/>
        <v/>
      </c>
      <c r="D1417" s="61" t="str">
        <f t="shared" si="156"/>
        <v/>
      </c>
      <c r="E1417" s="61"/>
      <c r="F1417" s="62" t="str">
        <f t="shared" si="160"/>
        <v/>
      </c>
      <c r="G1417" s="63"/>
      <c r="H1417" s="62" t="str">
        <f t="shared" si="162"/>
        <v/>
      </c>
      <c r="I1417" s="62"/>
      <c r="J1417" s="62" t="str">
        <f t="shared" si="157"/>
        <v/>
      </c>
      <c r="K1417" s="62"/>
      <c r="L1417" s="62" t="str">
        <f t="shared" si="161"/>
        <v/>
      </c>
      <c r="M1417" s="62"/>
    </row>
    <row r="1418" spans="2:13" x14ac:dyDescent="0.25">
      <c r="B1418" s="29" t="str">
        <f t="shared" si="159"/>
        <v/>
      </c>
      <c r="C1418" s="30" t="str">
        <f t="shared" si="158"/>
        <v/>
      </c>
      <c r="D1418" s="61" t="str">
        <f t="shared" si="156"/>
        <v/>
      </c>
      <c r="E1418" s="61"/>
      <c r="F1418" s="62" t="str">
        <f t="shared" si="160"/>
        <v/>
      </c>
      <c r="G1418" s="63"/>
      <c r="H1418" s="62" t="str">
        <f t="shared" si="162"/>
        <v/>
      </c>
      <c r="I1418" s="62"/>
      <c r="J1418" s="62" t="str">
        <f t="shared" si="157"/>
        <v/>
      </c>
      <c r="K1418" s="62"/>
      <c r="L1418" s="62" t="str">
        <f t="shared" si="161"/>
        <v/>
      </c>
      <c r="M1418" s="62"/>
    </row>
    <row r="1419" spans="2:13" x14ac:dyDescent="0.25">
      <c r="B1419" s="29" t="str">
        <f t="shared" si="159"/>
        <v/>
      </c>
      <c r="C1419" s="30" t="str">
        <f t="shared" si="158"/>
        <v/>
      </c>
      <c r="D1419" s="61" t="str">
        <f t="shared" si="156"/>
        <v/>
      </c>
      <c r="E1419" s="61"/>
      <c r="F1419" s="62" t="str">
        <f t="shared" si="160"/>
        <v/>
      </c>
      <c r="G1419" s="63"/>
      <c r="H1419" s="62" t="str">
        <f t="shared" si="162"/>
        <v/>
      </c>
      <c r="I1419" s="62"/>
      <c r="J1419" s="62" t="str">
        <f t="shared" si="157"/>
        <v/>
      </c>
      <c r="K1419" s="62"/>
      <c r="L1419" s="62" t="str">
        <f t="shared" si="161"/>
        <v/>
      </c>
      <c r="M1419" s="62"/>
    </row>
    <row r="1420" spans="2:13" x14ac:dyDescent="0.25">
      <c r="B1420" s="29" t="str">
        <f t="shared" si="159"/>
        <v/>
      </c>
      <c r="C1420" s="30" t="str">
        <f t="shared" si="158"/>
        <v/>
      </c>
      <c r="D1420" s="61" t="str">
        <f t="shared" si="156"/>
        <v/>
      </c>
      <c r="E1420" s="61"/>
      <c r="F1420" s="62" t="str">
        <f t="shared" si="160"/>
        <v/>
      </c>
      <c r="G1420" s="63"/>
      <c r="H1420" s="62" t="str">
        <f t="shared" si="162"/>
        <v/>
      </c>
      <c r="I1420" s="62"/>
      <c r="J1420" s="62" t="str">
        <f t="shared" si="157"/>
        <v/>
      </c>
      <c r="K1420" s="62"/>
      <c r="L1420" s="62" t="str">
        <f t="shared" si="161"/>
        <v/>
      </c>
      <c r="M1420" s="62"/>
    </row>
    <row r="1421" spans="2:13" x14ac:dyDescent="0.25">
      <c r="B1421" s="29" t="str">
        <f t="shared" si="159"/>
        <v/>
      </c>
      <c r="C1421" s="30" t="str">
        <f t="shared" si="158"/>
        <v/>
      </c>
      <c r="D1421" s="61" t="str">
        <f t="shared" si="156"/>
        <v/>
      </c>
      <c r="E1421" s="61"/>
      <c r="F1421" s="62" t="str">
        <f t="shared" si="160"/>
        <v/>
      </c>
      <c r="G1421" s="63"/>
      <c r="H1421" s="62" t="str">
        <f t="shared" si="162"/>
        <v/>
      </c>
      <c r="I1421" s="62"/>
      <c r="J1421" s="62" t="str">
        <f t="shared" si="157"/>
        <v/>
      </c>
      <c r="K1421" s="62"/>
      <c r="L1421" s="62" t="str">
        <f t="shared" si="161"/>
        <v/>
      </c>
      <c r="M1421" s="62"/>
    </row>
    <row r="1422" spans="2:13" x14ac:dyDescent="0.25">
      <c r="B1422" s="29" t="str">
        <f t="shared" si="159"/>
        <v/>
      </c>
      <c r="C1422" s="30" t="str">
        <f t="shared" si="158"/>
        <v/>
      </c>
      <c r="D1422" s="61" t="str">
        <f t="shared" si="156"/>
        <v/>
      </c>
      <c r="E1422" s="61"/>
      <c r="F1422" s="62" t="str">
        <f t="shared" si="160"/>
        <v/>
      </c>
      <c r="G1422" s="63"/>
      <c r="H1422" s="62" t="str">
        <f t="shared" si="162"/>
        <v/>
      </c>
      <c r="I1422" s="62"/>
      <c r="J1422" s="62" t="str">
        <f t="shared" si="157"/>
        <v/>
      </c>
      <c r="K1422" s="62"/>
      <c r="L1422" s="62" t="str">
        <f t="shared" si="161"/>
        <v/>
      </c>
      <c r="M1422" s="62"/>
    </row>
    <row r="1423" spans="2:13" x14ac:dyDescent="0.25">
      <c r="B1423" s="29" t="str">
        <f t="shared" si="159"/>
        <v/>
      </c>
      <c r="C1423" s="30" t="str">
        <f t="shared" si="158"/>
        <v/>
      </c>
      <c r="D1423" s="61" t="str">
        <f t="shared" si="156"/>
        <v/>
      </c>
      <c r="E1423" s="61"/>
      <c r="F1423" s="62" t="str">
        <f t="shared" si="160"/>
        <v/>
      </c>
      <c r="G1423" s="63"/>
      <c r="H1423" s="62" t="str">
        <f t="shared" si="162"/>
        <v/>
      </c>
      <c r="I1423" s="62"/>
      <c r="J1423" s="62" t="str">
        <f t="shared" si="157"/>
        <v/>
      </c>
      <c r="K1423" s="62"/>
      <c r="L1423" s="62" t="str">
        <f t="shared" si="161"/>
        <v/>
      </c>
      <c r="M1423" s="62"/>
    </row>
    <row r="1424" spans="2:13" x14ac:dyDescent="0.25">
      <c r="B1424" s="29" t="str">
        <f t="shared" si="159"/>
        <v/>
      </c>
      <c r="C1424" s="30" t="str">
        <f t="shared" si="158"/>
        <v/>
      </c>
      <c r="D1424" s="61" t="str">
        <f t="shared" si="156"/>
        <v/>
      </c>
      <c r="E1424" s="61"/>
      <c r="F1424" s="62" t="str">
        <f t="shared" si="160"/>
        <v/>
      </c>
      <c r="G1424" s="63"/>
      <c r="H1424" s="62" t="str">
        <f t="shared" si="162"/>
        <v/>
      </c>
      <c r="I1424" s="62"/>
      <c r="J1424" s="62" t="str">
        <f t="shared" si="157"/>
        <v/>
      </c>
      <c r="K1424" s="62"/>
      <c r="L1424" s="62" t="str">
        <f t="shared" si="161"/>
        <v/>
      </c>
      <c r="M1424" s="62"/>
    </row>
    <row r="1425" spans="2:13" x14ac:dyDescent="0.25">
      <c r="B1425" s="29" t="str">
        <f t="shared" si="159"/>
        <v/>
      </c>
      <c r="C1425" s="30" t="str">
        <f t="shared" si="158"/>
        <v/>
      </c>
      <c r="D1425" s="61" t="str">
        <f t="shared" si="156"/>
        <v/>
      </c>
      <c r="E1425" s="61"/>
      <c r="F1425" s="62" t="str">
        <f t="shared" si="160"/>
        <v/>
      </c>
      <c r="G1425" s="63"/>
      <c r="H1425" s="62" t="str">
        <f t="shared" si="162"/>
        <v/>
      </c>
      <c r="I1425" s="62"/>
      <c r="J1425" s="62" t="str">
        <f t="shared" si="157"/>
        <v/>
      </c>
      <c r="K1425" s="62"/>
      <c r="L1425" s="62" t="str">
        <f t="shared" si="161"/>
        <v/>
      </c>
      <c r="M1425" s="62"/>
    </row>
    <row r="1426" spans="2:13" x14ac:dyDescent="0.25">
      <c r="B1426" s="29" t="str">
        <f t="shared" si="159"/>
        <v/>
      </c>
      <c r="C1426" s="30" t="str">
        <f t="shared" si="158"/>
        <v/>
      </c>
      <c r="D1426" s="61" t="str">
        <f t="shared" si="156"/>
        <v/>
      </c>
      <c r="E1426" s="61"/>
      <c r="F1426" s="62" t="str">
        <f t="shared" si="160"/>
        <v/>
      </c>
      <c r="G1426" s="63"/>
      <c r="H1426" s="62" t="str">
        <f t="shared" si="162"/>
        <v/>
      </c>
      <c r="I1426" s="62"/>
      <c r="J1426" s="62" t="str">
        <f t="shared" si="157"/>
        <v/>
      </c>
      <c r="K1426" s="62"/>
      <c r="L1426" s="62" t="str">
        <f t="shared" si="161"/>
        <v/>
      </c>
      <c r="M1426" s="62"/>
    </row>
    <row r="1427" spans="2:13" x14ac:dyDescent="0.25">
      <c r="B1427" s="29" t="str">
        <f t="shared" si="159"/>
        <v/>
      </c>
      <c r="C1427" s="30" t="str">
        <f t="shared" si="158"/>
        <v/>
      </c>
      <c r="D1427" s="61" t="str">
        <f t="shared" si="156"/>
        <v/>
      </c>
      <c r="E1427" s="61"/>
      <c r="F1427" s="62" t="str">
        <f t="shared" si="160"/>
        <v/>
      </c>
      <c r="G1427" s="63"/>
      <c r="H1427" s="62" t="str">
        <f t="shared" si="162"/>
        <v/>
      </c>
      <c r="I1427" s="62"/>
      <c r="J1427" s="62" t="str">
        <f t="shared" si="157"/>
        <v/>
      </c>
      <c r="K1427" s="62"/>
      <c r="L1427" s="62" t="str">
        <f t="shared" si="161"/>
        <v/>
      </c>
      <c r="M1427" s="62"/>
    </row>
    <row r="1428" spans="2:13" x14ac:dyDescent="0.25">
      <c r="B1428" s="29" t="str">
        <f t="shared" si="159"/>
        <v/>
      </c>
      <c r="C1428" s="30" t="str">
        <f t="shared" si="158"/>
        <v/>
      </c>
      <c r="D1428" s="61" t="str">
        <f t="shared" si="156"/>
        <v/>
      </c>
      <c r="E1428" s="61"/>
      <c r="F1428" s="62" t="str">
        <f t="shared" si="160"/>
        <v/>
      </c>
      <c r="G1428" s="63"/>
      <c r="H1428" s="62" t="str">
        <f t="shared" si="162"/>
        <v/>
      </c>
      <c r="I1428" s="62"/>
      <c r="J1428" s="62" t="str">
        <f t="shared" si="157"/>
        <v/>
      </c>
      <c r="K1428" s="62"/>
      <c r="L1428" s="62" t="str">
        <f t="shared" si="161"/>
        <v/>
      </c>
      <c r="M1428" s="62"/>
    </row>
    <row r="1429" spans="2:13" x14ac:dyDescent="0.25">
      <c r="B1429" s="29" t="str">
        <f t="shared" si="159"/>
        <v/>
      </c>
      <c r="C1429" s="30" t="str">
        <f t="shared" si="158"/>
        <v/>
      </c>
      <c r="D1429" s="61" t="str">
        <f t="shared" si="156"/>
        <v/>
      </c>
      <c r="E1429" s="61"/>
      <c r="F1429" s="62" t="str">
        <f t="shared" si="160"/>
        <v/>
      </c>
      <c r="G1429" s="63"/>
      <c r="H1429" s="62" t="str">
        <f t="shared" si="162"/>
        <v/>
      </c>
      <c r="I1429" s="62"/>
      <c r="J1429" s="62" t="str">
        <f t="shared" si="157"/>
        <v/>
      </c>
      <c r="K1429" s="62"/>
      <c r="L1429" s="62" t="str">
        <f t="shared" si="161"/>
        <v/>
      </c>
      <c r="M1429" s="62"/>
    </row>
    <row r="1430" spans="2:13" x14ac:dyDescent="0.25">
      <c r="B1430" s="29" t="str">
        <f t="shared" si="159"/>
        <v/>
      </c>
      <c r="C1430" s="30" t="str">
        <f t="shared" si="158"/>
        <v/>
      </c>
      <c r="D1430" s="61" t="str">
        <f t="shared" si="156"/>
        <v/>
      </c>
      <c r="E1430" s="61"/>
      <c r="F1430" s="62" t="str">
        <f t="shared" si="160"/>
        <v/>
      </c>
      <c r="G1430" s="63"/>
      <c r="H1430" s="62" t="str">
        <f t="shared" si="162"/>
        <v/>
      </c>
      <c r="I1430" s="62"/>
      <c r="J1430" s="62" t="str">
        <f t="shared" si="157"/>
        <v/>
      </c>
      <c r="K1430" s="62"/>
      <c r="L1430" s="62" t="str">
        <f t="shared" si="161"/>
        <v/>
      </c>
      <c r="M1430" s="62"/>
    </row>
    <row r="1431" spans="2:13" x14ac:dyDescent="0.25">
      <c r="B1431" s="29" t="str">
        <f t="shared" si="159"/>
        <v/>
      </c>
      <c r="C1431" s="30" t="str">
        <f t="shared" si="158"/>
        <v/>
      </c>
      <c r="D1431" s="61" t="str">
        <f t="shared" si="156"/>
        <v/>
      </c>
      <c r="E1431" s="61"/>
      <c r="F1431" s="62" t="str">
        <f t="shared" si="160"/>
        <v/>
      </c>
      <c r="G1431" s="63"/>
      <c r="H1431" s="62" t="str">
        <f t="shared" si="162"/>
        <v/>
      </c>
      <c r="I1431" s="62"/>
      <c r="J1431" s="62" t="str">
        <f t="shared" si="157"/>
        <v/>
      </c>
      <c r="K1431" s="62"/>
      <c r="L1431" s="62" t="str">
        <f t="shared" si="161"/>
        <v/>
      </c>
      <c r="M1431" s="62"/>
    </row>
    <row r="1432" spans="2:13" x14ac:dyDescent="0.25">
      <c r="B1432" s="29" t="str">
        <f t="shared" si="159"/>
        <v/>
      </c>
      <c r="C1432" s="30" t="str">
        <f t="shared" si="158"/>
        <v/>
      </c>
      <c r="D1432" s="61" t="str">
        <f t="shared" si="156"/>
        <v/>
      </c>
      <c r="E1432" s="61"/>
      <c r="F1432" s="62" t="str">
        <f t="shared" si="160"/>
        <v/>
      </c>
      <c r="G1432" s="63"/>
      <c r="H1432" s="62" t="str">
        <f t="shared" si="162"/>
        <v/>
      </c>
      <c r="I1432" s="62"/>
      <c r="J1432" s="62" t="str">
        <f t="shared" si="157"/>
        <v/>
      </c>
      <c r="K1432" s="62"/>
      <c r="L1432" s="62" t="str">
        <f t="shared" si="161"/>
        <v/>
      </c>
      <c r="M1432" s="62"/>
    </row>
    <row r="1433" spans="2:13" x14ac:dyDescent="0.25">
      <c r="B1433" s="29" t="str">
        <f t="shared" si="159"/>
        <v/>
      </c>
      <c r="C1433" s="30" t="str">
        <f t="shared" si="158"/>
        <v/>
      </c>
      <c r="D1433" s="61" t="str">
        <f t="shared" si="156"/>
        <v/>
      </c>
      <c r="E1433" s="61"/>
      <c r="F1433" s="62" t="str">
        <f t="shared" si="160"/>
        <v/>
      </c>
      <c r="G1433" s="63"/>
      <c r="H1433" s="62" t="str">
        <f t="shared" si="162"/>
        <v/>
      </c>
      <c r="I1433" s="62"/>
      <c r="J1433" s="62" t="str">
        <f t="shared" si="157"/>
        <v/>
      </c>
      <c r="K1433" s="62"/>
      <c r="L1433" s="62" t="str">
        <f t="shared" si="161"/>
        <v/>
      </c>
      <c r="M1433" s="62"/>
    </row>
    <row r="1434" spans="2:13" x14ac:dyDescent="0.25">
      <c r="B1434" s="29" t="str">
        <f t="shared" si="159"/>
        <v/>
      </c>
      <c r="C1434" s="30" t="str">
        <f t="shared" si="158"/>
        <v/>
      </c>
      <c r="D1434" s="61" t="str">
        <f t="shared" si="156"/>
        <v/>
      </c>
      <c r="E1434" s="61"/>
      <c r="F1434" s="62" t="str">
        <f t="shared" si="160"/>
        <v/>
      </c>
      <c r="G1434" s="63"/>
      <c r="H1434" s="62" t="str">
        <f t="shared" si="162"/>
        <v/>
      </c>
      <c r="I1434" s="62"/>
      <c r="J1434" s="62" t="str">
        <f t="shared" si="157"/>
        <v/>
      </c>
      <c r="K1434" s="62"/>
      <c r="L1434" s="62" t="str">
        <f t="shared" si="161"/>
        <v/>
      </c>
      <c r="M1434" s="62"/>
    </row>
    <row r="1435" spans="2:13" x14ac:dyDescent="0.25">
      <c r="B1435" s="29" t="str">
        <f t="shared" si="159"/>
        <v/>
      </c>
      <c r="C1435" s="30" t="str">
        <f t="shared" si="158"/>
        <v/>
      </c>
      <c r="D1435" s="61" t="str">
        <f t="shared" si="156"/>
        <v/>
      </c>
      <c r="E1435" s="61"/>
      <c r="F1435" s="62" t="str">
        <f t="shared" si="160"/>
        <v/>
      </c>
      <c r="G1435" s="63"/>
      <c r="H1435" s="62" t="str">
        <f t="shared" si="162"/>
        <v/>
      </c>
      <c r="I1435" s="62"/>
      <c r="J1435" s="62" t="str">
        <f t="shared" si="157"/>
        <v/>
      </c>
      <c r="K1435" s="62"/>
      <c r="L1435" s="62" t="str">
        <f t="shared" si="161"/>
        <v/>
      </c>
      <c r="M1435" s="62"/>
    </row>
    <row r="1436" spans="2:13" x14ac:dyDescent="0.25">
      <c r="B1436" s="29" t="str">
        <f t="shared" si="159"/>
        <v/>
      </c>
      <c r="C1436" s="30" t="str">
        <f t="shared" si="158"/>
        <v/>
      </c>
      <c r="D1436" s="61" t="str">
        <f t="shared" si="156"/>
        <v/>
      </c>
      <c r="E1436" s="61"/>
      <c r="F1436" s="62" t="str">
        <f t="shared" si="160"/>
        <v/>
      </c>
      <c r="G1436" s="63"/>
      <c r="H1436" s="62" t="str">
        <f t="shared" si="162"/>
        <v/>
      </c>
      <c r="I1436" s="62"/>
      <c r="J1436" s="62" t="str">
        <f t="shared" si="157"/>
        <v/>
      </c>
      <c r="K1436" s="62"/>
      <c r="L1436" s="62" t="str">
        <f t="shared" si="161"/>
        <v/>
      </c>
      <c r="M1436" s="62"/>
    </row>
    <row r="1437" spans="2:13" x14ac:dyDescent="0.25">
      <c r="B1437" s="29" t="str">
        <f t="shared" si="159"/>
        <v/>
      </c>
      <c r="C1437" s="30" t="str">
        <f t="shared" si="158"/>
        <v/>
      </c>
      <c r="D1437" s="61" t="str">
        <f t="shared" si="156"/>
        <v/>
      </c>
      <c r="E1437" s="61"/>
      <c r="F1437" s="62" t="str">
        <f t="shared" si="160"/>
        <v/>
      </c>
      <c r="G1437" s="63"/>
      <c r="H1437" s="62" t="str">
        <f t="shared" si="162"/>
        <v/>
      </c>
      <c r="I1437" s="62"/>
      <c r="J1437" s="62" t="str">
        <f t="shared" si="157"/>
        <v/>
      </c>
      <c r="K1437" s="62"/>
      <c r="L1437" s="62" t="str">
        <f t="shared" si="161"/>
        <v/>
      </c>
      <c r="M1437" s="62"/>
    </row>
    <row r="1438" spans="2:13" x14ac:dyDescent="0.25">
      <c r="B1438" s="29" t="str">
        <f t="shared" si="159"/>
        <v/>
      </c>
      <c r="C1438" s="30" t="str">
        <f t="shared" si="158"/>
        <v/>
      </c>
      <c r="D1438" s="61" t="str">
        <f t="shared" si="156"/>
        <v/>
      </c>
      <c r="E1438" s="61"/>
      <c r="F1438" s="62" t="str">
        <f t="shared" si="160"/>
        <v/>
      </c>
      <c r="G1438" s="63"/>
      <c r="H1438" s="62" t="str">
        <f t="shared" si="162"/>
        <v/>
      </c>
      <c r="I1438" s="62"/>
      <c r="J1438" s="62" t="str">
        <f t="shared" si="157"/>
        <v/>
      </c>
      <c r="K1438" s="62"/>
      <c r="L1438" s="62" t="str">
        <f t="shared" si="161"/>
        <v/>
      </c>
      <c r="M1438" s="62"/>
    </row>
    <row r="1439" spans="2:13" x14ac:dyDescent="0.25">
      <c r="B1439" s="29" t="str">
        <f t="shared" si="159"/>
        <v/>
      </c>
      <c r="C1439" s="30" t="str">
        <f t="shared" si="158"/>
        <v/>
      </c>
      <c r="D1439" s="61" t="str">
        <f t="shared" si="156"/>
        <v/>
      </c>
      <c r="E1439" s="61"/>
      <c r="F1439" s="62" t="str">
        <f t="shared" si="160"/>
        <v/>
      </c>
      <c r="G1439" s="63"/>
      <c r="H1439" s="62" t="str">
        <f t="shared" si="162"/>
        <v/>
      </c>
      <c r="I1439" s="62"/>
      <c r="J1439" s="62" t="str">
        <f t="shared" si="157"/>
        <v/>
      </c>
      <c r="K1439" s="62"/>
      <c r="L1439" s="62" t="str">
        <f t="shared" si="161"/>
        <v/>
      </c>
      <c r="M1439" s="62"/>
    </row>
    <row r="1440" spans="2:13" x14ac:dyDescent="0.25">
      <c r="B1440" s="29" t="str">
        <f t="shared" si="159"/>
        <v/>
      </c>
      <c r="C1440" s="30" t="str">
        <f t="shared" si="158"/>
        <v/>
      </c>
      <c r="D1440" s="61" t="str">
        <f t="shared" si="156"/>
        <v/>
      </c>
      <c r="E1440" s="61"/>
      <c r="F1440" s="62" t="str">
        <f t="shared" si="160"/>
        <v/>
      </c>
      <c r="G1440" s="63"/>
      <c r="H1440" s="62" t="str">
        <f t="shared" si="162"/>
        <v/>
      </c>
      <c r="I1440" s="62"/>
      <c r="J1440" s="62" t="str">
        <f t="shared" si="157"/>
        <v/>
      </c>
      <c r="K1440" s="62"/>
      <c r="L1440" s="62" t="str">
        <f t="shared" si="161"/>
        <v/>
      </c>
      <c r="M1440" s="62"/>
    </row>
    <row r="1441" spans="2:13" x14ac:dyDescent="0.25">
      <c r="B1441" s="29" t="str">
        <f t="shared" si="159"/>
        <v/>
      </c>
      <c r="C1441" s="30" t="str">
        <f t="shared" si="158"/>
        <v/>
      </c>
      <c r="D1441" s="61" t="str">
        <f t="shared" si="156"/>
        <v/>
      </c>
      <c r="E1441" s="61"/>
      <c r="F1441" s="62" t="str">
        <f t="shared" si="160"/>
        <v/>
      </c>
      <c r="G1441" s="63"/>
      <c r="H1441" s="62" t="str">
        <f t="shared" si="162"/>
        <v/>
      </c>
      <c r="I1441" s="62"/>
      <c r="J1441" s="62" t="str">
        <f t="shared" si="157"/>
        <v/>
      </c>
      <c r="K1441" s="62"/>
      <c r="L1441" s="62" t="str">
        <f t="shared" si="161"/>
        <v/>
      </c>
      <c r="M1441" s="62"/>
    </row>
    <row r="1442" spans="2:13" x14ac:dyDescent="0.25">
      <c r="B1442" s="29" t="str">
        <f t="shared" si="159"/>
        <v/>
      </c>
      <c r="C1442" s="30" t="str">
        <f t="shared" si="158"/>
        <v/>
      </c>
      <c r="D1442" s="61" t="str">
        <f t="shared" si="156"/>
        <v/>
      </c>
      <c r="E1442" s="61"/>
      <c r="F1442" s="62" t="str">
        <f t="shared" si="160"/>
        <v/>
      </c>
      <c r="G1442" s="63"/>
      <c r="H1442" s="62" t="str">
        <f t="shared" si="162"/>
        <v/>
      </c>
      <c r="I1442" s="62"/>
      <c r="J1442" s="62" t="str">
        <f t="shared" si="157"/>
        <v/>
      </c>
      <c r="K1442" s="62"/>
      <c r="L1442" s="62" t="str">
        <f t="shared" si="161"/>
        <v/>
      </c>
      <c r="M1442" s="62"/>
    </row>
    <row r="1443" spans="2:13" x14ac:dyDescent="0.25">
      <c r="B1443" s="29" t="str">
        <f t="shared" si="159"/>
        <v/>
      </c>
      <c r="C1443" s="30" t="str">
        <f t="shared" si="158"/>
        <v/>
      </c>
      <c r="D1443" s="61" t="str">
        <f t="shared" si="156"/>
        <v/>
      </c>
      <c r="E1443" s="61"/>
      <c r="F1443" s="62" t="str">
        <f t="shared" si="160"/>
        <v/>
      </c>
      <c r="G1443" s="63"/>
      <c r="H1443" s="62" t="str">
        <f t="shared" si="162"/>
        <v/>
      </c>
      <c r="I1443" s="62"/>
      <c r="J1443" s="62" t="str">
        <f t="shared" si="157"/>
        <v/>
      </c>
      <c r="K1443" s="62"/>
      <c r="L1443" s="62" t="str">
        <f t="shared" si="161"/>
        <v/>
      </c>
      <c r="M1443" s="62"/>
    </row>
    <row r="1444" spans="2:13" x14ac:dyDescent="0.25">
      <c r="B1444" s="29" t="str">
        <f t="shared" si="159"/>
        <v/>
      </c>
      <c r="C1444" s="30" t="str">
        <f t="shared" si="158"/>
        <v/>
      </c>
      <c r="D1444" s="61" t="str">
        <f t="shared" si="156"/>
        <v/>
      </c>
      <c r="E1444" s="61"/>
      <c r="F1444" s="62" t="str">
        <f t="shared" si="160"/>
        <v/>
      </c>
      <c r="G1444" s="63"/>
      <c r="H1444" s="62" t="str">
        <f t="shared" si="162"/>
        <v/>
      </c>
      <c r="I1444" s="62"/>
      <c r="J1444" s="62" t="str">
        <f t="shared" si="157"/>
        <v/>
      </c>
      <c r="K1444" s="62"/>
      <c r="L1444" s="62" t="str">
        <f t="shared" si="161"/>
        <v/>
      </c>
      <c r="M1444" s="62"/>
    </row>
    <row r="1445" spans="2:13" x14ac:dyDescent="0.25">
      <c r="B1445" s="29" t="str">
        <f t="shared" si="159"/>
        <v/>
      </c>
      <c r="C1445" s="30" t="str">
        <f t="shared" si="158"/>
        <v/>
      </c>
      <c r="D1445" s="61" t="str">
        <f t="shared" si="156"/>
        <v/>
      </c>
      <c r="E1445" s="61"/>
      <c r="F1445" s="62" t="str">
        <f t="shared" si="160"/>
        <v/>
      </c>
      <c r="G1445" s="63"/>
      <c r="H1445" s="62" t="str">
        <f t="shared" si="162"/>
        <v/>
      </c>
      <c r="I1445" s="62"/>
      <c r="J1445" s="62" t="str">
        <f t="shared" si="157"/>
        <v/>
      </c>
      <c r="K1445" s="62"/>
      <c r="L1445" s="62" t="str">
        <f t="shared" si="161"/>
        <v/>
      </c>
      <c r="M1445" s="62"/>
    </row>
    <row r="1446" spans="2:13" x14ac:dyDescent="0.25">
      <c r="B1446" s="29" t="str">
        <f t="shared" si="159"/>
        <v/>
      </c>
      <c r="C1446" s="30" t="str">
        <f t="shared" si="158"/>
        <v/>
      </c>
      <c r="D1446" s="61" t="str">
        <f t="shared" si="156"/>
        <v/>
      </c>
      <c r="E1446" s="61"/>
      <c r="F1446" s="62" t="str">
        <f t="shared" si="160"/>
        <v/>
      </c>
      <c r="G1446" s="63"/>
      <c r="H1446" s="62" t="str">
        <f t="shared" si="162"/>
        <v/>
      </c>
      <c r="I1446" s="62"/>
      <c r="J1446" s="62" t="str">
        <f t="shared" si="157"/>
        <v/>
      </c>
      <c r="K1446" s="62"/>
      <c r="L1446" s="62" t="str">
        <f t="shared" si="161"/>
        <v/>
      </c>
      <c r="M1446" s="62"/>
    </row>
    <row r="1447" spans="2:13" x14ac:dyDescent="0.25">
      <c r="B1447" s="29" t="str">
        <f t="shared" si="159"/>
        <v/>
      </c>
      <c r="C1447" s="30" t="str">
        <f t="shared" si="158"/>
        <v/>
      </c>
      <c r="D1447" s="61" t="str">
        <f t="shared" si="156"/>
        <v/>
      </c>
      <c r="E1447" s="61"/>
      <c r="F1447" s="62" t="str">
        <f t="shared" si="160"/>
        <v/>
      </c>
      <c r="G1447" s="63"/>
      <c r="H1447" s="62" t="str">
        <f t="shared" si="162"/>
        <v/>
      </c>
      <c r="I1447" s="62"/>
      <c r="J1447" s="62" t="str">
        <f t="shared" si="157"/>
        <v/>
      </c>
      <c r="K1447" s="62"/>
      <c r="L1447" s="62" t="str">
        <f t="shared" si="161"/>
        <v/>
      </c>
      <c r="M1447" s="62"/>
    </row>
    <row r="1448" spans="2:13" x14ac:dyDescent="0.25">
      <c r="B1448" s="29" t="str">
        <f t="shared" si="159"/>
        <v/>
      </c>
      <c r="C1448" s="30" t="str">
        <f t="shared" si="158"/>
        <v/>
      </c>
      <c r="D1448" s="61" t="str">
        <f t="shared" ref="D1448:D1490" si="163">IF(C1448="","",IF(EOMONTH(C1448,0)&gt;Data_Final_Cálculo,Data_Final_Cálculo,EOMONTH(C1448,0)))</f>
        <v/>
      </c>
      <c r="E1448" s="61"/>
      <c r="F1448" s="62" t="str">
        <f t="shared" si="160"/>
        <v/>
      </c>
      <c r="G1448" s="63"/>
      <c r="H1448" s="62" t="str">
        <f t="shared" si="162"/>
        <v/>
      </c>
      <c r="I1448" s="62"/>
      <c r="J1448" s="62" t="str">
        <f t="shared" ref="J1448:J1490" si="164">IF(OR(C1448="",ValorOriginal=""),"",IF(OR(Data_Inicial_Jur="",Data_Final_Jur="",CodJur=1,D1448&lt;Data_Inicial_Jur),0,H1448*(VLOOKUP(IF(D1448&gt;Data_Final_Jur,Data_Final_Jur,D1448),FJ,CodJur,TRUE)-VLOOKUP(Data_Inicial_Jur,FJ,CodJur,TRUE))*(IF(CodJur=3,0.01,TaxaJur))))</f>
        <v/>
      </c>
      <c r="K1448" s="62"/>
      <c r="L1448" s="62" t="str">
        <f t="shared" si="161"/>
        <v/>
      </c>
      <c r="M1448" s="62"/>
    </row>
    <row r="1449" spans="2:13" x14ac:dyDescent="0.25">
      <c r="B1449" s="29" t="str">
        <f t="shared" si="159"/>
        <v/>
      </c>
      <c r="C1449" s="30" t="str">
        <f t="shared" ref="C1449:C1490" si="165">IF(D1448&gt;=Data_Final_Cálculo,"",D1448+1)</f>
        <v/>
      </c>
      <c r="D1449" s="61" t="str">
        <f t="shared" si="163"/>
        <v/>
      </c>
      <c r="E1449" s="61"/>
      <c r="F1449" s="62" t="str">
        <f t="shared" si="160"/>
        <v/>
      </c>
      <c r="G1449" s="63"/>
      <c r="H1449" s="62" t="str">
        <f t="shared" si="162"/>
        <v/>
      </c>
      <c r="I1449" s="62"/>
      <c r="J1449" s="62" t="str">
        <f t="shared" si="164"/>
        <v/>
      </c>
      <c r="K1449" s="62"/>
      <c r="L1449" s="62" t="str">
        <f t="shared" si="161"/>
        <v/>
      </c>
      <c r="M1449" s="62"/>
    </row>
    <row r="1450" spans="2:13" x14ac:dyDescent="0.25">
      <c r="B1450" s="29" t="str">
        <f t="shared" si="159"/>
        <v/>
      </c>
      <c r="C1450" s="30" t="str">
        <f t="shared" si="165"/>
        <v/>
      </c>
      <c r="D1450" s="61" t="str">
        <f t="shared" si="163"/>
        <v/>
      </c>
      <c r="E1450" s="61"/>
      <c r="F1450" s="62" t="str">
        <f t="shared" si="160"/>
        <v/>
      </c>
      <c r="G1450" s="63"/>
      <c r="H1450" s="62" t="str">
        <f t="shared" si="162"/>
        <v/>
      </c>
      <c r="I1450" s="62"/>
      <c r="J1450" s="62" t="str">
        <f t="shared" si="164"/>
        <v/>
      </c>
      <c r="K1450" s="62"/>
      <c r="L1450" s="62" t="str">
        <f t="shared" si="161"/>
        <v/>
      </c>
      <c r="M1450" s="62"/>
    </row>
    <row r="1451" spans="2:13" x14ac:dyDescent="0.25">
      <c r="B1451" s="29" t="str">
        <f t="shared" si="159"/>
        <v/>
      </c>
      <c r="C1451" s="30" t="str">
        <f t="shared" si="165"/>
        <v/>
      </c>
      <c r="D1451" s="61" t="str">
        <f t="shared" si="163"/>
        <v/>
      </c>
      <c r="E1451" s="61"/>
      <c r="F1451" s="62" t="str">
        <f t="shared" si="160"/>
        <v/>
      </c>
      <c r="G1451" s="63"/>
      <c r="H1451" s="62" t="str">
        <f t="shared" si="162"/>
        <v/>
      </c>
      <c r="I1451" s="62"/>
      <c r="J1451" s="62" t="str">
        <f t="shared" si="164"/>
        <v/>
      </c>
      <c r="K1451" s="62"/>
      <c r="L1451" s="62" t="str">
        <f t="shared" si="161"/>
        <v/>
      </c>
      <c r="M1451" s="62"/>
    </row>
    <row r="1452" spans="2:13" x14ac:dyDescent="0.25">
      <c r="B1452" s="29" t="str">
        <f t="shared" si="159"/>
        <v/>
      </c>
      <c r="C1452" s="30" t="str">
        <f t="shared" si="165"/>
        <v/>
      </c>
      <c r="D1452" s="61" t="str">
        <f t="shared" si="163"/>
        <v/>
      </c>
      <c r="E1452" s="61"/>
      <c r="F1452" s="62" t="str">
        <f t="shared" si="160"/>
        <v/>
      </c>
      <c r="G1452" s="63"/>
      <c r="H1452" s="62" t="str">
        <f t="shared" si="162"/>
        <v/>
      </c>
      <c r="I1452" s="62"/>
      <c r="J1452" s="62" t="str">
        <f t="shared" si="164"/>
        <v/>
      </c>
      <c r="K1452" s="62"/>
      <c r="L1452" s="62" t="str">
        <f t="shared" si="161"/>
        <v/>
      </c>
      <c r="M1452" s="62"/>
    </row>
    <row r="1453" spans="2:13" x14ac:dyDescent="0.25">
      <c r="B1453" s="29" t="str">
        <f t="shared" si="159"/>
        <v/>
      </c>
      <c r="C1453" s="30" t="str">
        <f t="shared" si="165"/>
        <v/>
      </c>
      <c r="D1453" s="61" t="str">
        <f t="shared" si="163"/>
        <v/>
      </c>
      <c r="E1453" s="61"/>
      <c r="F1453" s="62" t="str">
        <f t="shared" si="160"/>
        <v/>
      </c>
      <c r="G1453" s="63"/>
      <c r="H1453" s="62" t="str">
        <f t="shared" si="162"/>
        <v/>
      </c>
      <c r="I1453" s="62"/>
      <c r="J1453" s="62" t="str">
        <f t="shared" si="164"/>
        <v/>
      </c>
      <c r="K1453" s="62"/>
      <c r="L1453" s="62" t="str">
        <f t="shared" si="161"/>
        <v/>
      </c>
      <c r="M1453" s="62"/>
    </row>
    <row r="1454" spans="2:13" x14ac:dyDescent="0.25">
      <c r="B1454" s="29" t="str">
        <f t="shared" si="159"/>
        <v/>
      </c>
      <c r="C1454" s="30" t="str">
        <f t="shared" si="165"/>
        <v/>
      </c>
      <c r="D1454" s="61" t="str">
        <f t="shared" si="163"/>
        <v/>
      </c>
      <c r="E1454" s="61"/>
      <c r="F1454" s="62" t="str">
        <f t="shared" si="160"/>
        <v/>
      </c>
      <c r="G1454" s="63"/>
      <c r="H1454" s="62" t="str">
        <f t="shared" si="162"/>
        <v/>
      </c>
      <c r="I1454" s="62"/>
      <c r="J1454" s="62" t="str">
        <f t="shared" si="164"/>
        <v/>
      </c>
      <c r="K1454" s="62"/>
      <c r="L1454" s="62" t="str">
        <f t="shared" si="161"/>
        <v/>
      </c>
      <c r="M1454" s="62"/>
    </row>
    <row r="1455" spans="2:13" x14ac:dyDescent="0.25">
      <c r="B1455" s="29" t="str">
        <f t="shared" si="159"/>
        <v/>
      </c>
      <c r="C1455" s="30" t="str">
        <f t="shared" si="165"/>
        <v/>
      </c>
      <c r="D1455" s="61" t="str">
        <f t="shared" si="163"/>
        <v/>
      </c>
      <c r="E1455" s="61"/>
      <c r="F1455" s="62" t="str">
        <f t="shared" si="160"/>
        <v/>
      </c>
      <c r="G1455" s="63"/>
      <c r="H1455" s="62" t="str">
        <f t="shared" si="162"/>
        <v/>
      </c>
      <c r="I1455" s="62"/>
      <c r="J1455" s="62" t="str">
        <f t="shared" si="164"/>
        <v/>
      </c>
      <c r="K1455" s="62"/>
      <c r="L1455" s="62" t="str">
        <f t="shared" si="161"/>
        <v/>
      </c>
      <c r="M1455" s="62"/>
    </row>
    <row r="1456" spans="2:13" x14ac:dyDescent="0.25">
      <c r="B1456" s="29" t="str">
        <f t="shared" si="159"/>
        <v/>
      </c>
      <c r="C1456" s="30" t="str">
        <f t="shared" si="165"/>
        <v/>
      </c>
      <c r="D1456" s="61" t="str">
        <f t="shared" si="163"/>
        <v/>
      </c>
      <c r="E1456" s="61"/>
      <c r="F1456" s="62" t="str">
        <f t="shared" si="160"/>
        <v/>
      </c>
      <c r="G1456" s="63"/>
      <c r="H1456" s="62" t="str">
        <f t="shared" si="162"/>
        <v/>
      </c>
      <c r="I1456" s="62"/>
      <c r="J1456" s="62" t="str">
        <f t="shared" si="164"/>
        <v/>
      </c>
      <c r="K1456" s="62"/>
      <c r="L1456" s="62" t="str">
        <f t="shared" si="161"/>
        <v/>
      </c>
      <c r="M1456" s="62"/>
    </row>
    <row r="1457" spans="2:13" x14ac:dyDescent="0.25">
      <c r="B1457" s="29" t="str">
        <f t="shared" si="159"/>
        <v/>
      </c>
      <c r="C1457" s="30" t="str">
        <f t="shared" si="165"/>
        <v/>
      </c>
      <c r="D1457" s="61" t="str">
        <f t="shared" si="163"/>
        <v/>
      </c>
      <c r="E1457" s="61"/>
      <c r="F1457" s="62" t="str">
        <f t="shared" si="160"/>
        <v/>
      </c>
      <c r="G1457" s="63"/>
      <c r="H1457" s="62" t="str">
        <f t="shared" si="162"/>
        <v/>
      </c>
      <c r="I1457" s="62"/>
      <c r="J1457" s="62" t="str">
        <f t="shared" si="164"/>
        <v/>
      </c>
      <c r="K1457" s="62"/>
      <c r="L1457" s="62" t="str">
        <f t="shared" si="161"/>
        <v/>
      </c>
      <c r="M1457" s="62"/>
    </row>
    <row r="1458" spans="2:13" x14ac:dyDescent="0.25">
      <c r="B1458" s="29" t="str">
        <f t="shared" ref="B1458:B1490" si="166">IF(C1458="","",B1457+1)</f>
        <v/>
      </c>
      <c r="C1458" s="30" t="str">
        <f t="shared" si="165"/>
        <v/>
      </c>
      <c r="D1458" s="61" t="str">
        <f t="shared" si="163"/>
        <v/>
      </c>
      <c r="E1458" s="61"/>
      <c r="F1458" s="62" t="str">
        <f t="shared" ref="F1458:F1490" si="167">IF(C1458="","",H1457)</f>
        <v/>
      </c>
      <c r="G1458" s="63"/>
      <c r="H1458" s="62" t="str">
        <f t="shared" si="162"/>
        <v/>
      </c>
      <c r="I1458" s="62"/>
      <c r="J1458" s="62" t="str">
        <f t="shared" si="164"/>
        <v/>
      </c>
      <c r="K1458" s="62"/>
      <c r="L1458" s="62" t="str">
        <f t="shared" ref="L1458:L1490" si="168">IF(C1458="","",SUM(H1458:J1458))</f>
        <v/>
      </c>
      <c r="M1458" s="62"/>
    </row>
    <row r="1459" spans="2:13" x14ac:dyDescent="0.25">
      <c r="B1459" s="29" t="str">
        <f t="shared" si="166"/>
        <v/>
      </c>
      <c r="C1459" s="30" t="str">
        <f t="shared" si="165"/>
        <v/>
      </c>
      <c r="D1459" s="61" t="str">
        <f t="shared" si="163"/>
        <v/>
      </c>
      <c r="E1459" s="61"/>
      <c r="F1459" s="62" t="str">
        <f t="shared" si="167"/>
        <v/>
      </c>
      <c r="G1459" s="63"/>
      <c r="H1459" s="62" t="str">
        <f t="shared" si="162"/>
        <v/>
      </c>
      <c r="I1459" s="62"/>
      <c r="J1459" s="62" t="str">
        <f t="shared" si="164"/>
        <v/>
      </c>
      <c r="K1459" s="62"/>
      <c r="L1459" s="62" t="str">
        <f t="shared" si="168"/>
        <v/>
      </c>
      <c r="M1459" s="62"/>
    </row>
    <row r="1460" spans="2:13" x14ac:dyDescent="0.25">
      <c r="B1460" s="29" t="str">
        <f t="shared" si="166"/>
        <v/>
      </c>
      <c r="C1460" s="30" t="str">
        <f t="shared" si="165"/>
        <v/>
      </c>
      <c r="D1460" s="61" t="str">
        <f t="shared" si="163"/>
        <v/>
      </c>
      <c r="E1460" s="61"/>
      <c r="F1460" s="62" t="str">
        <f t="shared" si="167"/>
        <v/>
      </c>
      <c r="G1460" s="63"/>
      <c r="H1460" s="62" t="str">
        <f t="shared" si="162"/>
        <v/>
      </c>
      <c r="I1460" s="62"/>
      <c r="J1460" s="62" t="str">
        <f t="shared" si="164"/>
        <v/>
      </c>
      <c r="K1460" s="62"/>
      <c r="L1460" s="62" t="str">
        <f t="shared" si="168"/>
        <v/>
      </c>
      <c r="M1460" s="62"/>
    </row>
    <row r="1461" spans="2:13" x14ac:dyDescent="0.25">
      <c r="B1461" s="29" t="str">
        <f t="shared" si="166"/>
        <v/>
      </c>
      <c r="C1461" s="30" t="str">
        <f t="shared" si="165"/>
        <v/>
      </c>
      <c r="D1461" s="61" t="str">
        <f t="shared" si="163"/>
        <v/>
      </c>
      <c r="E1461" s="61"/>
      <c r="F1461" s="62" t="str">
        <f t="shared" si="167"/>
        <v/>
      </c>
      <c r="G1461" s="63"/>
      <c r="H1461" s="62" t="str">
        <f t="shared" si="162"/>
        <v/>
      </c>
      <c r="I1461" s="62"/>
      <c r="J1461" s="62" t="str">
        <f t="shared" si="164"/>
        <v/>
      </c>
      <c r="K1461" s="62"/>
      <c r="L1461" s="62" t="str">
        <f t="shared" si="168"/>
        <v/>
      </c>
      <c r="M1461" s="62"/>
    </row>
    <row r="1462" spans="2:13" x14ac:dyDescent="0.25">
      <c r="B1462" s="29" t="str">
        <f t="shared" si="166"/>
        <v/>
      </c>
      <c r="C1462" s="30" t="str">
        <f t="shared" si="165"/>
        <v/>
      </c>
      <c r="D1462" s="61" t="str">
        <f t="shared" si="163"/>
        <v/>
      </c>
      <c r="E1462" s="61"/>
      <c r="F1462" s="62" t="str">
        <f t="shared" si="167"/>
        <v/>
      </c>
      <c r="G1462" s="63"/>
      <c r="H1462" s="62" t="str">
        <f t="shared" si="162"/>
        <v/>
      </c>
      <c r="I1462" s="62"/>
      <c r="J1462" s="62" t="str">
        <f t="shared" si="164"/>
        <v/>
      </c>
      <c r="K1462" s="62"/>
      <c r="L1462" s="62" t="str">
        <f t="shared" si="168"/>
        <v/>
      </c>
      <c r="M1462" s="62"/>
    </row>
    <row r="1463" spans="2:13" x14ac:dyDescent="0.25">
      <c r="B1463" s="29" t="str">
        <f t="shared" si="166"/>
        <v/>
      </c>
      <c r="C1463" s="30" t="str">
        <f t="shared" si="165"/>
        <v/>
      </c>
      <c r="D1463" s="61" t="str">
        <f t="shared" si="163"/>
        <v/>
      </c>
      <c r="E1463" s="61"/>
      <c r="F1463" s="62" t="str">
        <f t="shared" si="167"/>
        <v/>
      </c>
      <c r="G1463" s="63"/>
      <c r="H1463" s="62" t="str">
        <f t="shared" si="162"/>
        <v/>
      </c>
      <c r="I1463" s="62"/>
      <c r="J1463" s="62" t="str">
        <f t="shared" si="164"/>
        <v/>
      </c>
      <c r="K1463" s="62"/>
      <c r="L1463" s="62" t="str">
        <f t="shared" si="168"/>
        <v/>
      </c>
      <c r="M1463" s="62"/>
    </row>
    <row r="1464" spans="2:13" x14ac:dyDescent="0.25">
      <c r="B1464" s="29" t="str">
        <f t="shared" si="166"/>
        <v/>
      </c>
      <c r="C1464" s="30" t="str">
        <f t="shared" si="165"/>
        <v/>
      </c>
      <c r="D1464" s="61" t="str">
        <f t="shared" si="163"/>
        <v/>
      </c>
      <c r="E1464" s="61"/>
      <c r="F1464" s="62" t="str">
        <f t="shared" si="167"/>
        <v/>
      </c>
      <c r="G1464" s="63"/>
      <c r="H1464" s="62" t="str">
        <f t="shared" si="162"/>
        <v/>
      </c>
      <c r="I1464" s="62"/>
      <c r="J1464" s="62" t="str">
        <f t="shared" si="164"/>
        <v/>
      </c>
      <c r="K1464" s="62"/>
      <c r="L1464" s="62" t="str">
        <f t="shared" si="168"/>
        <v/>
      </c>
      <c r="M1464" s="62"/>
    </row>
    <row r="1465" spans="2:13" x14ac:dyDescent="0.25">
      <c r="B1465" s="29" t="str">
        <f t="shared" si="166"/>
        <v/>
      </c>
      <c r="C1465" s="30" t="str">
        <f t="shared" si="165"/>
        <v/>
      </c>
      <c r="D1465" s="61" t="str">
        <f t="shared" si="163"/>
        <v/>
      </c>
      <c r="E1465" s="61"/>
      <c r="F1465" s="62" t="str">
        <f t="shared" si="167"/>
        <v/>
      </c>
      <c r="G1465" s="63"/>
      <c r="H1465" s="62" t="str">
        <f t="shared" si="162"/>
        <v/>
      </c>
      <c r="I1465" s="62"/>
      <c r="J1465" s="62" t="str">
        <f t="shared" si="164"/>
        <v/>
      </c>
      <c r="K1465" s="62"/>
      <c r="L1465" s="62" t="str">
        <f t="shared" si="168"/>
        <v/>
      </c>
      <c r="M1465" s="62"/>
    </row>
    <row r="1466" spans="2:13" x14ac:dyDescent="0.25">
      <c r="B1466" s="29" t="str">
        <f t="shared" si="166"/>
        <v/>
      </c>
      <c r="C1466" s="30" t="str">
        <f t="shared" si="165"/>
        <v/>
      </c>
      <c r="D1466" s="61" t="str">
        <f t="shared" si="163"/>
        <v/>
      </c>
      <c r="E1466" s="61"/>
      <c r="F1466" s="62" t="str">
        <f t="shared" si="167"/>
        <v/>
      </c>
      <c r="G1466" s="63"/>
      <c r="H1466" s="62" t="str">
        <f t="shared" ref="H1466:H1485" si="169">IF(OR(C1466="",ValorOriginal="",Data_Inicial_CM="",Data_Final_CM=""),"",IF(D1466&lt;Data_Final_CM,ValorOriginal/VLOOKUP(Data_Inicial_CM,FCM,CodInd,TRUE)*VLOOKUP(D1466,FCM,CodInd,TRUE),ValorOriginal/VLOOKUP(Data_Inicial_CM,FCM,CodInd,TRUE)*VLOOKUP(Data_Final_CM,FCM,CodInd,TRUE)))</f>
        <v/>
      </c>
      <c r="I1466" s="62"/>
      <c r="J1466" s="62" t="str">
        <f t="shared" si="164"/>
        <v/>
      </c>
      <c r="K1466" s="62"/>
      <c r="L1466" s="62" t="str">
        <f t="shared" si="168"/>
        <v/>
      </c>
      <c r="M1466" s="62"/>
    </row>
    <row r="1467" spans="2:13" x14ac:dyDescent="0.25">
      <c r="B1467" s="29" t="str">
        <f t="shared" si="166"/>
        <v/>
      </c>
      <c r="C1467" s="30" t="str">
        <f t="shared" si="165"/>
        <v/>
      </c>
      <c r="D1467" s="61" t="str">
        <f t="shared" si="163"/>
        <v/>
      </c>
      <c r="E1467" s="61"/>
      <c r="F1467" s="62" t="str">
        <f t="shared" si="167"/>
        <v/>
      </c>
      <c r="G1467" s="63"/>
      <c r="H1467" s="62" t="str">
        <f t="shared" si="169"/>
        <v/>
      </c>
      <c r="I1467" s="62"/>
      <c r="J1467" s="62" t="str">
        <f t="shared" si="164"/>
        <v/>
      </c>
      <c r="K1467" s="62"/>
      <c r="L1467" s="62" t="str">
        <f t="shared" si="168"/>
        <v/>
      </c>
      <c r="M1467" s="62"/>
    </row>
    <row r="1468" spans="2:13" x14ac:dyDescent="0.25">
      <c r="B1468" s="29" t="str">
        <f t="shared" si="166"/>
        <v/>
      </c>
      <c r="C1468" s="30" t="str">
        <f t="shared" si="165"/>
        <v/>
      </c>
      <c r="D1468" s="61" t="str">
        <f t="shared" si="163"/>
        <v/>
      </c>
      <c r="E1468" s="61"/>
      <c r="F1468" s="62" t="str">
        <f t="shared" si="167"/>
        <v/>
      </c>
      <c r="G1468" s="63"/>
      <c r="H1468" s="62" t="str">
        <f t="shared" si="169"/>
        <v/>
      </c>
      <c r="I1468" s="62"/>
      <c r="J1468" s="62" t="str">
        <f t="shared" si="164"/>
        <v/>
      </c>
      <c r="K1468" s="62"/>
      <c r="L1468" s="62" t="str">
        <f t="shared" si="168"/>
        <v/>
      </c>
      <c r="M1468" s="62"/>
    </row>
    <row r="1469" spans="2:13" x14ac:dyDescent="0.25">
      <c r="B1469" s="29" t="str">
        <f t="shared" si="166"/>
        <v/>
      </c>
      <c r="C1469" s="30" t="str">
        <f t="shared" si="165"/>
        <v/>
      </c>
      <c r="D1469" s="61" t="str">
        <f t="shared" si="163"/>
        <v/>
      </c>
      <c r="E1469" s="61"/>
      <c r="F1469" s="62" t="str">
        <f t="shared" si="167"/>
        <v/>
      </c>
      <c r="G1469" s="63"/>
      <c r="H1469" s="62" t="str">
        <f t="shared" si="169"/>
        <v/>
      </c>
      <c r="I1469" s="62"/>
      <c r="J1469" s="62" t="str">
        <f t="shared" si="164"/>
        <v/>
      </c>
      <c r="K1469" s="62"/>
      <c r="L1469" s="62" t="str">
        <f t="shared" si="168"/>
        <v/>
      </c>
      <c r="M1469" s="62"/>
    </row>
    <row r="1470" spans="2:13" x14ac:dyDescent="0.25">
      <c r="B1470" s="29" t="str">
        <f t="shared" si="166"/>
        <v/>
      </c>
      <c r="C1470" s="30" t="str">
        <f t="shared" si="165"/>
        <v/>
      </c>
      <c r="D1470" s="61" t="str">
        <f t="shared" si="163"/>
        <v/>
      </c>
      <c r="E1470" s="61"/>
      <c r="F1470" s="62" t="str">
        <f t="shared" si="167"/>
        <v/>
      </c>
      <c r="G1470" s="63"/>
      <c r="H1470" s="62" t="str">
        <f t="shared" si="169"/>
        <v/>
      </c>
      <c r="I1470" s="62"/>
      <c r="J1470" s="62" t="str">
        <f t="shared" si="164"/>
        <v/>
      </c>
      <c r="K1470" s="62"/>
      <c r="L1470" s="62" t="str">
        <f t="shared" si="168"/>
        <v/>
      </c>
      <c r="M1470" s="62"/>
    </row>
    <row r="1471" spans="2:13" x14ac:dyDescent="0.25">
      <c r="B1471" s="29" t="str">
        <f t="shared" si="166"/>
        <v/>
      </c>
      <c r="C1471" s="30" t="str">
        <f t="shared" si="165"/>
        <v/>
      </c>
      <c r="D1471" s="61" t="str">
        <f t="shared" si="163"/>
        <v/>
      </c>
      <c r="E1471" s="61"/>
      <c r="F1471" s="62" t="str">
        <f t="shared" si="167"/>
        <v/>
      </c>
      <c r="G1471" s="63"/>
      <c r="H1471" s="62" t="str">
        <f t="shared" si="169"/>
        <v/>
      </c>
      <c r="I1471" s="62"/>
      <c r="J1471" s="62" t="str">
        <f t="shared" si="164"/>
        <v/>
      </c>
      <c r="K1471" s="62"/>
      <c r="L1471" s="62" t="str">
        <f t="shared" si="168"/>
        <v/>
      </c>
      <c r="M1471" s="62"/>
    </row>
    <row r="1472" spans="2:13" x14ac:dyDescent="0.25">
      <c r="B1472" s="29" t="str">
        <f t="shared" si="166"/>
        <v/>
      </c>
      <c r="C1472" s="30" t="str">
        <f t="shared" si="165"/>
        <v/>
      </c>
      <c r="D1472" s="61" t="str">
        <f t="shared" si="163"/>
        <v/>
      </c>
      <c r="E1472" s="61"/>
      <c r="F1472" s="62" t="str">
        <f t="shared" si="167"/>
        <v/>
      </c>
      <c r="G1472" s="63"/>
      <c r="H1472" s="62" t="str">
        <f t="shared" si="169"/>
        <v/>
      </c>
      <c r="I1472" s="62"/>
      <c r="J1472" s="62" t="str">
        <f t="shared" si="164"/>
        <v/>
      </c>
      <c r="K1472" s="62"/>
      <c r="L1472" s="62" t="str">
        <f t="shared" si="168"/>
        <v/>
      </c>
      <c r="M1472" s="62"/>
    </row>
    <row r="1473" spans="2:13" x14ac:dyDescent="0.25">
      <c r="B1473" s="29" t="str">
        <f t="shared" si="166"/>
        <v/>
      </c>
      <c r="C1473" s="30" t="str">
        <f t="shared" si="165"/>
        <v/>
      </c>
      <c r="D1473" s="61" t="str">
        <f t="shared" si="163"/>
        <v/>
      </c>
      <c r="E1473" s="61"/>
      <c r="F1473" s="62" t="str">
        <f t="shared" si="167"/>
        <v/>
      </c>
      <c r="G1473" s="63"/>
      <c r="H1473" s="62" t="str">
        <f t="shared" si="169"/>
        <v/>
      </c>
      <c r="I1473" s="62"/>
      <c r="J1473" s="62" t="str">
        <f t="shared" si="164"/>
        <v/>
      </c>
      <c r="K1473" s="62"/>
      <c r="L1473" s="62" t="str">
        <f t="shared" si="168"/>
        <v/>
      </c>
      <c r="M1473" s="62"/>
    </row>
    <row r="1474" spans="2:13" x14ac:dyDescent="0.25">
      <c r="B1474" s="29" t="str">
        <f t="shared" si="166"/>
        <v/>
      </c>
      <c r="C1474" s="30" t="str">
        <f t="shared" si="165"/>
        <v/>
      </c>
      <c r="D1474" s="61" t="str">
        <f t="shared" si="163"/>
        <v/>
      </c>
      <c r="E1474" s="61"/>
      <c r="F1474" s="62" t="str">
        <f t="shared" si="167"/>
        <v/>
      </c>
      <c r="G1474" s="63"/>
      <c r="H1474" s="62" t="str">
        <f t="shared" si="169"/>
        <v/>
      </c>
      <c r="I1474" s="62"/>
      <c r="J1474" s="62" t="str">
        <f t="shared" si="164"/>
        <v/>
      </c>
      <c r="K1474" s="62"/>
      <c r="L1474" s="62" t="str">
        <f t="shared" si="168"/>
        <v/>
      </c>
      <c r="M1474" s="62"/>
    </row>
    <row r="1475" spans="2:13" x14ac:dyDescent="0.25">
      <c r="B1475" s="29" t="str">
        <f t="shared" si="166"/>
        <v/>
      </c>
      <c r="C1475" s="30" t="str">
        <f t="shared" si="165"/>
        <v/>
      </c>
      <c r="D1475" s="61" t="str">
        <f t="shared" si="163"/>
        <v/>
      </c>
      <c r="E1475" s="61"/>
      <c r="F1475" s="62" t="str">
        <f t="shared" si="167"/>
        <v/>
      </c>
      <c r="G1475" s="63"/>
      <c r="H1475" s="62" t="str">
        <f t="shared" si="169"/>
        <v/>
      </c>
      <c r="I1475" s="62"/>
      <c r="J1475" s="62" t="str">
        <f t="shared" si="164"/>
        <v/>
      </c>
      <c r="K1475" s="62"/>
      <c r="L1475" s="62" t="str">
        <f t="shared" si="168"/>
        <v/>
      </c>
      <c r="M1475" s="62"/>
    </row>
    <row r="1476" spans="2:13" x14ac:dyDescent="0.25">
      <c r="B1476" s="29" t="str">
        <f t="shared" si="166"/>
        <v/>
      </c>
      <c r="C1476" s="30" t="str">
        <f t="shared" si="165"/>
        <v/>
      </c>
      <c r="D1476" s="61" t="str">
        <f t="shared" si="163"/>
        <v/>
      </c>
      <c r="E1476" s="61"/>
      <c r="F1476" s="62" t="str">
        <f t="shared" si="167"/>
        <v/>
      </c>
      <c r="G1476" s="63"/>
      <c r="H1476" s="62" t="str">
        <f t="shared" si="169"/>
        <v/>
      </c>
      <c r="I1476" s="62"/>
      <c r="J1476" s="62" t="str">
        <f t="shared" si="164"/>
        <v/>
      </c>
      <c r="K1476" s="62"/>
      <c r="L1476" s="62" t="str">
        <f t="shared" si="168"/>
        <v/>
      </c>
      <c r="M1476" s="62"/>
    </row>
    <row r="1477" spans="2:13" x14ac:dyDescent="0.25">
      <c r="B1477" s="29" t="str">
        <f t="shared" si="166"/>
        <v/>
      </c>
      <c r="C1477" s="30" t="str">
        <f t="shared" si="165"/>
        <v/>
      </c>
      <c r="D1477" s="61" t="str">
        <f t="shared" si="163"/>
        <v/>
      </c>
      <c r="E1477" s="61"/>
      <c r="F1477" s="62" t="str">
        <f t="shared" si="167"/>
        <v/>
      </c>
      <c r="G1477" s="63"/>
      <c r="H1477" s="62" t="str">
        <f t="shared" si="169"/>
        <v/>
      </c>
      <c r="I1477" s="62"/>
      <c r="J1477" s="62" t="str">
        <f t="shared" si="164"/>
        <v/>
      </c>
      <c r="K1477" s="62"/>
      <c r="L1477" s="62" t="str">
        <f t="shared" si="168"/>
        <v/>
      </c>
      <c r="M1477" s="62"/>
    </row>
    <row r="1478" spans="2:13" x14ac:dyDescent="0.25">
      <c r="B1478" s="29" t="str">
        <f t="shared" si="166"/>
        <v/>
      </c>
      <c r="C1478" s="30" t="str">
        <f t="shared" si="165"/>
        <v/>
      </c>
      <c r="D1478" s="61" t="str">
        <f t="shared" si="163"/>
        <v/>
      </c>
      <c r="E1478" s="61"/>
      <c r="F1478" s="62" t="str">
        <f t="shared" si="167"/>
        <v/>
      </c>
      <c r="G1478" s="63"/>
      <c r="H1478" s="62" t="str">
        <f t="shared" si="169"/>
        <v/>
      </c>
      <c r="I1478" s="62"/>
      <c r="J1478" s="62" t="str">
        <f t="shared" si="164"/>
        <v/>
      </c>
      <c r="K1478" s="62"/>
      <c r="L1478" s="62" t="str">
        <f t="shared" si="168"/>
        <v/>
      </c>
      <c r="M1478" s="62"/>
    </row>
    <row r="1479" spans="2:13" x14ac:dyDescent="0.25">
      <c r="B1479" s="29" t="str">
        <f t="shared" si="166"/>
        <v/>
      </c>
      <c r="C1479" s="30" t="str">
        <f t="shared" si="165"/>
        <v/>
      </c>
      <c r="D1479" s="61" t="str">
        <f t="shared" si="163"/>
        <v/>
      </c>
      <c r="E1479" s="61"/>
      <c r="F1479" s="62" t="str">
        <f t="shared" si="167"/>
        <v/>
      </c>
      <c r="G1479" s="63"/>
      <c r="H1479" s="62" t="str">
        <f t="shared" si="169"/>
        <v/>
      </c>
      <c r="I1479" s="62"/>
      <c r="J1479" s="62" t="str">
        <f t="shared" si="164"/>
        <v/>
      </c>
      <c r="K1479" s="62"/>
      <c r="L1479" s="62" t="str">
        <f t="shared" si="168"/>
        <v/>
      </c>
      <c r="M1479" s="62"/>
    </row>
    <row r="1480" spans="2:13" x14ac:dyDescent="0.25">
      <c r="B1480" s="29" t="str">
        <f t="shared" si="166"/>
        <v/>
      </c>
      <c r="C1480" s="30" t="str">
        <f t="shared" si="165"/>
        <v/>
      </c>
      <c r="D1480" s="61" t="str">
        <f t="shared" si="163"/>
        <v/>
      </c>
      <c r="E1480" s="61"/>
      <c r="F1480" s="62" t="str">
        <f t="shared" si="167"/>
        <v/>
      </c>
      <c r="G1480" s="63"/>
      <c r="H1480" s="62" t="str">
        <f t="shared" si="169"/>
        <v/>
      </c>
      <c r="I1480" s="62"/>
      <c r="J1480" s="62" t="str">
        <f t="shared" si="164"/>
        <v/>
      </c>
      <c r="K1480" s="62"/>
      <c r="L1480" s="62" t="str">
        <f t="shared" si="168"/>
        <v/>
      </c>
      <c r="M1480" s="62"/>
    </row>
    <row r="1481" spans="2:13" x14ac:dyDescent="0.25">
      <c r="B1481" s="29" t="str">
        <f t="shared" si="166"/>
        <v/>
      </c>
      <c r="C1481" s="30" t="str">
        <f t="shared" si="165"/>
        <v/>
      </c>
      <c r="D1481" s="61" t="str">
        <f t="shared" si="163"/>
        <v/>
      </c>
      <c r="E1481" s="61"/>
      <c r="F1481" s="62" t="str">
        <f t="shared" si="167"/>
        <v/>
      </c>
      <c r="G1481" s="63"/>
      <c r="H1481" s="62" t="str">
        <f t="shared" si="169"/>
        <v/>
      </c>
      <c r="I1481" s="62"/>
      <c r="J1481" s="62" t="str">
        <f t="shared" si="164"/>
        <v/>
      </c>
      <c r="K1481" s="62"/>
      <c r="L1481" s="62" t="str">
        <f t="shared" si="168"/>
        <v/>
      </c>
      <c r="M1481" s="62"/>
    </row>
    <row r="1482" spans="2:13" x14ac:dyDescent="0.25">
      <c r="B1482" s="29" t="str">
        <f t="shared" si="166"/>
        <v/>
      </c>
      <c r="C1482" s="30" t="str">
        <f t="shared" si="165"/>
        <v/>
      </c>
      <c r="D1482" s="61" t="str">
        <f t="shared" si="163"/>
        <v/>
      </c>
      <c r="E1482" s="61"/>
      <c r="F1482" s="62" t="str">
        <f t="shared" si="167"/>
        <v/>
      </c>
      <c r="G1482" s="63"/>
      <c r="H1482" s="62" t="str">
        <f t="shared" si="169"/>
        <v/>
      </c>
      <c r="I1482" s="62"/>
      <c r="J1482" s="62" t="str">
        <f t="shared" si="164"/>
        <v/>
      </c>
      <c r="K1482" s="62"/>
      <c r="L1482" s="62" t="str">
        <f t="shared" si="168"/>
        <v/>
      </c>
      <c r="M1482" s="62"/>
    </row>
    <row r="1483" spans="2:13" x14ac:dyDescent="0.25">
      <c r="B1483" s="29" t="str">
        <f t="shared" si="166"/>
        <v/>
      </c>
      <c r="C1483" s="30" t="str">
        <f t="shared" si="165"/>
        <v/>
      </c>
      <c r="D1483" s="61" t="str">
        <f t="shared" si="163"/>
        <v/>
      </c>
      <c r="E1483" s="61"/>
      <c r="F1483" s="62" t="str">
        <f t="shared" si="167"/>
        <v/>
      </c>
      <c r="G1483" s="63"/>
      <c r="H1483" s="62" t="str">
        <f t="shared" si="169"/>
        <v/>
      </c>
      <c r="I1483" s="62"/>
      <c r="J1483" s="62" t="str">
        <f t="shared" si="164"/>
        <v/>
      </c>
      <c r="K1483" s="62"/>
      <c r="L1483" s="62" t="str">
        <f t="shared" si="168"/>
        <v/>
      </c>
      <c r="M1483" s="62"/>
    </row>
    <row r="1484" spans="2:13" x14ac:dyDescent="0.25">
      <c r="B1484" s="29" t="str">
        <f t="shared" si="166"/>
        <v/>
      </c>
      <c r="C1484" s="30" t="str">
        <f t="shared" si="165"/>
        <v/>
      </c>
      <c r="D1484" s="61" t="str">
        <f t="shared" si="163"/>
        <v/>
      </c>
      <c r="E1484" s="61"/>
      <c r="F1484" s="62" t="str">
        <f t="shared" si="167"/>
        <v/>
      </c>
      <c r="G1484" s="63"/>
      <c r="H1484" s="62" t="str">
        <f t="shared" si="169"/>
        <v/>
      </c>
      <c r="I1484" s="62"/>
      <c r="J1484" s="62" t="str">
        <f t="shared" si="164"/>
        <v/>
      </c>
      <c r="K1484" s="62"/>
      <c r="L1484" s="62" t="str">
        <f t="shared" si="168"/>
        <v/>
      </c>
      <c r="M1484" s="62"/>
    </row>
    <row r="1485" spans="2:13" x14ac:dyDescent="0.25">
      <c r="B1485" s="29" t="str">
        <f t="shared" si="166"/>
        <v/>
      </c>
      <c r="C1485" s="30" t="str">
        <f t="shared" si="165"/>
        <v/>
      </c>
      <c r="D1485" s="61" t="str">
        <f t="shared" si="163"/>
        <v/>
      </c>
      <c r="E1485" s="61"/>
      <c r="F1485" s="62" t="str">
        <f t="shared" si="167"/>
        <v/>
      </c>
      <c r="G1485" s="63"/>
      <c r="H1485" s="62" t="str">
        <f t="shared" si="169"/>
        <v/>
      </c>
      <c r="I1485" s="62"/>
      <c r="J1485" s="62" t="str">
        <f t="shared" si="164"/>
        <v/>
      </c>
      <c r="K1485" s="62"/>
      <c r="L1485" s="62" t="str">
        <f t="shared" si="168"/>
        <v/>
      </c>
      <c r="M1485" s="62"/>
    </row>
    <row r="1486" spans="2:13" x14ac:dyDescent="0.25">
      <c r="B1486" s="29" t="str">
        <f t="shared" si="166"/>
        <v/>
      </c>
      <c r="C1486" s="30" t="str">
        <f t="shared" si="165"/>
        <v/>
      </c>
      <c r="D1486" s="61" t="str">
        <f t="shared" si="163"/>
        <v/>
      </c>
      <c r="E1486" s="61"/>
      <c r="F1486" s="62" t="str">
        <f t="shared" si="167"/>
        <v/>
      </c>
      <c r="G1486" s="63"/>
      <c r="H1486" s="62" t="str">
        <f t="shared" ref="H1486" si="170">IF(OR(C1486="",ValorOriginal="",Data_Inicial_CM="",Data_Final_CM=""),"",IF(D1486&lt;Data_Final_CM,ValorOriginal/VLOOKUP(Data_Inicial_CM,FCM,CodInd,TRUE)*VLOOKUP(D1486,FCM,CodInd,TRUE),ValorOriginal/VLOOKUP(Data_Inicial_CM,FCM,CodInd,TRUE)*VLOOKUP(Data_Final_CM,FCM,CodInd,TRUE)))</f>
        <v/>
      </c>
      <c r="I1486" s="62"/>
      <c r="J1486" s="62" t="str">
        <f t="shared" si="164"/>
        <v/>
      </c>
      <c r="K1486" s="62"/>
      <c r="L1486" s="62" t="str">
        <f t="shared" si="168"/>
        <v/>
      </c>
      <c r="M1486" s="62"/>
    </row>
    <row r="1487" spans="2:13" x14ac:dyDescent="0.25">
      <c r="B1487" s="29" t="str">
        <f t="shared" si="166"/>
        <v/>
      </c>
      <c r="C1487" s="30" t="str">
        <f t="shared" si="165"/>
        <v/>
      </c>
      <c r="D1487" s="61" t="str">
        <f t="shared" si="163"/>
        <v/>
      </c>
      <c r="E1487" s="61"/>
      <c r="F1487" s="62" t="str">
        <f t="shared" si="167"/>
        <v/>
      </c>
      <c r="G1487" s="63"/>
      <c r="H1487" s="62" t="str">
        <f t="shared" ref="H1487:H1490" si="171">IF(OR(C1487="",ValorOriginal="",Data_Inicial_CM="",Data_Final_CM=""),"",IF(D1487&lt;Data_Final_CM,ValorOriginal/VLOOKUP(Data_Inicial_CM,FCM,CodInd,TRUE)*VLOOKUP(D1487,FCM,CodInd,TRUE),ValorOriginal/VLOOKUP(Data_Inicial_CM,FCM,CodInd,TRUE)*VLOOKUP(Data_Final_CM,FCM,CodInd,TRUE)))</f>
        <v/>
      </c>
      <c r="I1487" s="62"/>
      <c r="J1487" s="62" t="str">
        <f t="shared" si="164"/>
        <v/>
      </c>
      <c r="K1487" s="62"/>
      <c r="L1487" s="62" t="str">
        <f t="shared" si="168"/>
        <v/>
      </c>
      <c r="M1487" s="62"/>
    </row>
    <row r="1488" spans="2:13" x14ac:dyDescent="0.25">
      <c r="B1488" s="29" t="str">
        <f t="shared" si="166"/>
        <v/>
      </c>
      <c r="C1488" s="30" t="str">
        <f t="shared" si="165"/>
        <v/>
      </c>
      <c r="D1488" s="61" t="str">
        <f t="shared" si="163"/>
        <v/>
      </c>
      <c r="E1488" s="61"/>
      <c r="F1488" s="62" t="str">
        <f t="shared" si="167"/>
        <v/>
      </c>
      <c r="G1488" s="63"/>
      <c r="H1488" s="62" t="str">
        <f t="shared" si="171"/>
        <v/>
      </c>
      <c r="I1488" s="62"/>
      <c r="J1488" s="62" t="str">
        <f t="shared" si="164"/>
        <v/>
      </c>
      <c r="K1488" s="62"/>
      <c r="L1488" s="62" t="str">
        <f t="shared" si="168"/>
        <v/>
      </c>
      <c r="M1488" s="62"/>
    </row>
    <row r="1489" spans="2:13" x14ac:dyDescent="0.25">
      <c r="B1489" s="29" t="str">
        <f t="shared" si="166"/>
        <v/>
      </c>
      <c r="C1489" s="30" t="str">
        <f t="shared" si="165"/>
        <v/>
      </c>
      <c r="D1489" s="61" t="str">
        <f t="shared" si="163"/>
        <v/>
      </c>
      <c r="E1489" s="61"/>
      <c r="F1489" s="62" t="str">
        <f t="shared" si="167"/>
        <v/>
      </c>
      <c r="G1489" s="63"/>
      <c r="H1489" s="62" t="str">
        <f t="shared" si="171"/>
        <v/>
      </c>
      <c r="I1489" s="62"/>
      <c r="J1489" s="62" t="str">
        <f t="shared" si="164"/>
        <v/>
      </c>
      <c r="K1489" s="62"/>
      <c r="L1489" s="62" t="str">
        <f t="shared" si="168"/>
        <v/>
      </c>
      <c r="M1489" s="62"/>
    </row>
    <row r="1490" spans="2:13" x14ac:dyDescent="0.25">
      <c r="B1490" s="29" t="str">
        <f t="shared" si="166"/>
        <v/>
      </c>
      <c r="C1490" s="30" t="str">
        <f t="shared" si="165"/>
        <v/>
      </c>
      <c r="D1490" s="61" t="str">
        <f t="shared" si="163"/>
        <v/>
      </c>
      <c r="E1490" s="61"/>
      <c r="F1490" s="62" t="str">
        <f t="shared" si="167"/>
        <v/>
      </c>
      <c r="G1490" s="63"/>
      <c r="H1490" s="62" t="str">
        <f t="shared" si="171"/>
        <v/>
      </c>
      <c r="I1490" s="62"/>
      <c r="J1490" s="62" t="str">
        <f t="shared" si="164"/>
        <v/>
      </c>
      <c r="K1490" s="62"/>
      <c r="L1490" s="62" t="str">
        <f t="shared" si="168"/>
        <v/>
      </c>
      <c r="M1490" s="62"/>
    </row>
  </sheetData>
  <mergeCells count="7311">
    <mergeCell ref="D1490:E1490"/>
    <mergeCell ref="F1490:G1490"/>
    <mergeCell ref="H1490:I1490"/>
    <mergeCell ref="J1490:K1490"/>
    <mergeCell ref="L1490:M1490"/>
    <mergeCell ref="D1489:E1489"/>
    <mergeCell ref="F1489:G1489"/>
    <mergeCell ref="H1489:I1489"/>
    <mergeCell ref="J1489:K1489"/>
    <mergeCell ref="L1489:M1489"/>
    <mergeCell ref="D1488:E1488"/>
    <mergeCell ref="F1488:G1488"/>
    <mergeCell ref="H1488:I1488"/>
    <mergeCell ref="J1488:K1488"/>
    <mergeCell ref="L1488:M1488"/>
    <mergeCell ref="D1487:E1487"/>
    <mergeCell ref="F1487:G1487"/>
    <mergeCell ref="H1487:I1487"/>
    <mergeCell ref="J1487:K1487"/>
    <mergeCell ref="L1487:M1487"/>
    <mergeCell ref="D1486:E1486"/>
    <mergeCell ref="F1486:G1486"/>
    <mergeCell ref="H1486:I1486"/>
    <mergeCell ref="J1486:K1486"/>
    <mergeCell ref="L1486:M1486"/>
    <mergeCell ref="D1485:E1485"/>
    <mergeCell ref="F1485:G1485"/>
    <mergeCell ref="H1485:I1485"/>
    <mergeCell ref="J1485:K1485"/>
    <mergeCell ref="L1485:M1485"/>
    <mergeCell ref="D1484:E1484"/>
    <mergeCell ref="F1484:G1484"/>
    <mergeCell ref="H1484:I1484"/>
    <mergeCell ref="J1484:K1484"/>
    <mergeCell ref="L1484:M1484"/>
    <mergeCell ref="D1483:E1483"/>
    <mergeCell ref="F1483:G1483"/>
    <mergeCell ref="H1483:I1483"/>
    <mergeCell ref="J1483:K1483"/>
    <mergeCell ref="L1483:M1483"/>
    <mergeCell ref="D1482:E1482"/>
    <mergeCell ref="F1482:G1482"/>
    <mergeCell ref="H1482:I1482"/>
    <mergeCell ref="J1482:K1482"/>
    <mergeCell ref="L1482:M1482"/>
    <mergeCell ref="D1481:E1481"/>
    <mergeCell ref="F1481:G1481"/>
    <mergeCell ref="H1481:I1481"/>
    <mergeCell ref="J1481:K1481"/>
    <mergeCell ref="L1481:M1481"/>
    <mergeCell ref="D1480:E1480"/>
    <mergeCell ref="F1480:G1480"/>
    <mergeCell ref="H1480:I1480"/>
    <mergeCell ref="J1480:K1480"/>
    <mergeCell ref="L1480:M1480"/>
    <mergeCell ref="D1479:E1479"/>
    <mergeCell ref="F1479:G1479"/>
    <mergeCell ref="H1479:I1479"/>
    <mergeCell ref="J1479:K1479"/>
    <mergeCell ref="L1479:M1479"/>
    <mergeCell ref="D1478:E1478"/>
    <mergeCell ref="F1478:G1478"/>
    <mergeCell ref="H1478:I1478"/>
    <mergeCell ref="J1478:K1478"/>
    <mergeCell ref="L1478:M1478"/>
    <mergeCell ref="D1477:E1477"/>
    <mergeCell ref="F1477:G1477"/>
    <mergeCell ref="H1477:I1477"/>
    <mergeCell ref="J1477:K1477"/>
    <mergeCell ref="L1477:M1477"/>
    <mergeCell ref="D1476:E1476"/>
    <mergeCell ref="F1476:G1476"/>
    <mergeCell ref="H1476:I1476"/>
    <mergeCell ref="J1476:K1476"/>
    <mergeCell ref="L1476:M1476"/>
    <mergeCell ref="D1475:E1475"/>
    <mergeCell ref="F1475:G1475"/>
    <mergeCell ref="H1475:I1475"/>
    <mergeCell ref="J1475:K1475"/>
    <mergeCell ref="L1475:M1475"/>
    <mergeCell ref="D1474:E1474"/>
    <mergeCell ref="F1474:G1474"/>
    <mergeCell ref="H1474:I1474"/>
    <mergeCell ref="J1474:K1474"/>
    <mergeCell ref="L1474:M1474"/>
    <mergeCell ref="D1473:E1473"/>
    <mergeCell ref="F1473:G1473"/>
    <mergeCell ref="H1473:I1473"/>
    <mergeCell ref="J1473:K1473"/>
    <mergeCell ref="L1473:M1473"/>
    <mergeCell ref="D1472:E1472"/>
    <mergeCell ref="F1472:G1472"/>
    <mergeCell ref="H1472:I1472"/>
    <mergeCell ref="J1472:K1472"/>
    <mergeCell ref="L1472:M1472"/>
    <mergeCell ref="D1471:E1471"/>
    <mergeCell ref="F1471:G1471"/>
    <mergeCell ref="H1471:I1471"/>
    <mergeCell ref="J1471:K1471"/>
    <mergeCell ref="L1471:M1471"/>
    <mergeCell ref="D1470:E1470"/>
    <mergeCell ref="F1470:G1470"/>
    <mergeCell ref="H1470:I1470"/>
    <mergeCell ref="J1470:K1470"/>
    <mergeCell ref="L1470:M1470"/>
    <mergeCell ref="D1469:E1469"/>
    <mergeCell ref="F1469:G1469"/>
    <mergeCell ref="H1469:I1469"/>
    <mergeCell ref="J1469:K1469"/>
    <mergeCell ref="L1469:M1469"/>
    <mergeCell ref="D1468:E1468"/>
    <mergeCell ref="F1468:G1468"/>
    <mergeCell ref="H1468:I1468"/>
    <mergeCell ref="J1468:K1468"/>
    <mergeCell ref="L1468:M1468"/>
    <mergeCell ref="D1467:E1467"/>
    <mergeCell ref="F1467:G1467"/>
    <mergeCell ref="H1467:I1467"/>
    <mergeCell ref="J1467:K1467"/>
    <mergeCell ref="L1467:M1467"/>
    <mergeCell ref="D1466:E1466"/>
    <mergeCell ref="F1466:G1466"/>
    <mergeCell ref="H1466:I1466"/>
    <mergeCell ref="J1466:K1466"/>
    <mergeCell ref="L1466:M1466"/>
    <mergeCell ref="D1465:E1465"/>
    <mergeCell ref="F1465:G1465"/>
    <mergeCell ref="H1465:I1465"/>
    <mergeCell ref="J1465:K1465"/>
    <mergeCell ref="L1465:M1465"/>
    <mergeCell ref="D1464:E1464"/>
    <mergeCell ref="F1464:G1464"/>
    <mergeCell ref="H1464:I1464"/>
    <mergeCell ref="J1464:K1464"/>
    <mergeCell ref="L1464:M1464"/>
    <mergeCell ref="D1463:E1463"/>
    <mergeCell ref="F1463:G1463"/>
    <mergeCell ref="H1463:I1463"/>
    <mergeCell ref="J1463:K1463"/>
    <mergeCell ref="L1463:M1463"/>
    <mergeCell ref="D1462:E1462"/>
    <mergeCell ref="F1462:G1462"/>
    <mergeCell ref="H1462:I1462"/>
    <mergeCell ref="J1462:K1462"/>
    <mergeCell ref="L1462:M1462"/>
    <mergeCell ref="D1461:E1461"/>
    <mergeCell ref="F1461:G1461"/>
    <mergeCell ref="H1461:I1461"/>
    <mergeCell ref="J1461:K1461"/>
    <mergeCell ref="L1461:M1461"/>
    <mergeCell ref="D1460:E1460"/>
    <mergeCell ref="F1460:G1460"/>
    <mergeCell ref="H1460:I1460"/>
    <mergeCell ref="J1460:K1460"/>
    <mergeCell ref="L1460:M1460"/>
    <mergeCell ref="D1459:E1459"/>
    <mergeCell ref="F1459:G1459"/>
    <mergeCell ref="H1459:I1459"/>
    <mergeCell ref="J1459:K1459"/>
    <mergeCell ref="L1459:M1459"/>
    <mergeCell ref="D1458:E1458"/>
    <mergeCell ref="F1458:G1458"/>
    <mergeCell ref="H1458:I1458"/>
    <mergeCell ref="J1458:K1458"/>
    <mergeCell ref="L1458:M1458"/>
    <mergeCell ref="D1457:E1457"/>
    <mergeCell ref="F1457:G1457"/>
    <mergeCell ref="H1457:I1457"/>
    <mergeCell ref="J1457:K1457"/>
    <mergeCell ref="L1457:M1457"/>
    <mergeCell ref="D1456:E1456"/>
    <mergeCell ref="F1456:G1456"/>
    <mergeCell ref="H1456:I1456"/>
    <mergeCell ref="J1456:K1456"/>
    <mergeCell ref="L1456:M1456"/>
    <mergeCell ref="D1455:E1455"/>
    <mergeCell ref="F1455:G1455"/>
    <mergeCell ref="H1455:I1455"/>
    <mergeCell ref="J1455:K1455"/>
    <mergeCell ref="L1455:M1455"/>
    <mergeCell ref="D1454:E1454"/>
    <mergeCell ref="F1454:G1454"/>
    <mergeCell ref="H1454:I1454"/>
    <mergeCell ref="J1454:K1454"/>
    <mergeCell ref="L1454:M1454"/>
    <mergeCell ref="D1453:E1453"/>
    <mergeCell ref="F1453:G1453"/>
    <mergeCell ref="H1453:I1453"/>
    <mergeCell ref="J1453:K1453"/>
    <mergeCell ref="L1453:M1453"/>
    <mergeCell ref="D1452:E1452"/>
    <mergeCell ref="F1452:G1452"/>
    <mergeCell ref="H1452:I1452"/>
    <mergeCell ref="J1452:K1452"/>
    <mergeCell ref="L1452:M1452"/>
    <mergeCell ref="D1451:E1451"/>
    <mergeCell ref="F1451:G1451"/>
    <mergeCell ref="H1451:I1451"/>
    <mergeCell ref="J1451:K1451"/>
    <mergeCell ref="L1451:M1451"/>
    <mergeCell ref="D1450:E1450"/>
    <mergeCell ref="F1450:G1450"/>
    <mergeCell ref="H1450:I1450"/>
    <mergeCell ref="J1450:K1450"/>
    <mergeCell ref="L1450:M1450"/>
    <mergeCell ref="D1449:E1449"/>
    <mergeCell ref="F1449:G1449"/>
    <mergeCell ref="H1449:I1449"/>
    <mergeCell ref="J1449:K1449"/>
    <mergeCell ref="L1449:M1449"/>
    <mergeCell ref="D1448:E1448"/>
    <mergeCell ref="F1448:G1448"/>
    <mergeCell ref="H1448:I1448"/>
    <mergeCell ref="J1448:K1448"/>
    <mergeCell ref="L1448:M1448"/>
    <mergeCell ref="D1447:E1447"/>
    <mergeCell ref="F1447:G1447"/>
    <mergeCell ref="H1447:I1447"/>
    <mergeCell ref="J1447:K1447"/>
    <mergeCell ref="L1447:M1447"/>
    <mergeCell ref="D1446:E1446"/>
    <mergeCell ref="F1446:G1446"/>
    <mergeCell ref="H1446:I1446"/>
    <mergeCell ref="J1446:K1446"/>
    <mergeCell ref="L1446:M1446"/>
    <mergeCell ref="D1445:E1445"/>
    <mergeCell ref="F1445:G1445"/>
    <mergeCell ref="H1445:I1445"/>
    <mergeCell ref="J1445:K1445"/>
    <mergeCell ref="L1445:M1445"/>
    <mergeCell ref="D1444:E1444"/>
    <mergeCell ref="F1444:G1444"/>
    <mergeCell ref="H1444:I1444"/>
    <mergeCell ref="J1444:K1444"/>
    <mergeCell ref="L1444:M1444"/>
    <mergeCell ref="D1443:E1443"/>
    <mergeCell ref="F1443:G1443"/>
    <mergeCell ref="H1443:I1443"/>
    <mergeCell ref="J1443:K1443"/>
    <mergeCell ref="L1443:M1443"/>
    <mergeCell ref="D1442:E1442"/>
    <mergeCell ref="F1442:G1442"/>
    <mergeCell ref="H1442:I1442"/>
    <mergeCell ref="J1442:K1442"/>
    <mergeCell ref="L1442:M1442"/>
    <mergeCell ref="D1441:E1441"/>
    <mergeCell ref="F1441:G1441"/>
    <mergeCell ref="H1441:I1441"/>
    <mergeCell ref="J1441:K1441"/>
    <mergeCell ref="L1441:M1441"/>
    <mergeCell ref="D1440:E1440"/>
    <mergeCell ref="F1440:G1440"/>
    <mergeCell ref="H1440:I1440"/>
    <mergeCell ref="J1440:K1440"/>
    <mergeCell ref="L1440:M1440"/>
    <mergeCell ref="D1439:E1439"/>
    <mergeCell ref="F1439:G1439"/>
    <mergeCell ref="H1439:I1439"/>
    <mergeCell ref="J1439:K1439"/>
    <mergeCell ref="L1439:M1439"/>
    <mergeCell ref="D1438:E1438"/>
    <mergeCell ref="F1438:G1438"/>
    <mergeCell ref="H1438:I1438"/>
    <mergeCell ref="J1438:K1438"/>
    <mergeCell ref="L1438:M1438"/>
    <mergeCell ref="D1437:E1437"/>
    <mergeCell ref="F1437:G1437"/>
    <mergeCell ref="H1437:I1437"/>
    <mergeCell ref="J1437:K1437"/>
    <mergeCell ref="L1437:M1437"/>
    <mergeCell ref="D1436:E1436"/>
    <mergeCell ref="F1436:G1436"/>
    <mergeCell ref="H1436:I1436"/>
    <mergeCell ref="J1436:K1436"/>
    <mergeCell ref="L1436:M1436"/>
    <mergeCell ref="D1435:E1435"/>
    <mergeCell ref="F1435:G1435"/>
    <mergeCell ref="H1435:I1435"/>
    <mergeCell ref="J1435:K1435"/>
    <mergeCell ref="L1435:M1435"/>
    <mergeCell ref="D1434:E1434"/>
    <mergeCell ref="F1434:G1434"/>
    <mergeCell ref="H1434:I1434"/>
    <mergeCell ref="J1434:K1434"/>
    <mergeCell ref="L1434:M1434"/>
    <mergeCell ref="D1433:E1433"/>
    <mergeCell ref="F1433:G1433"/>
    <mergeCell ref="H1433:I1433"/>
    <mergeCell ref="J1433:K1433"/>
    <mergeCell ref="L1433:M1433"/>
    <mergeCell ref="D1432:E1432"/>
    <mergeCell ref="F1432:G1432"/>
    <mergeCell ref="H1432:I1432"/>
    <mergeCell ref="J1432:K1432"/>
    <mergeCell ref="L1432:M1432"/>
    <mergeCell ref="D1431:E1431"/>
    <mergeCell ref="F1431:G1431"/>
    <mergeCell ref="H1431:I1431"/>
    <mergeCell ref="J1431:K1431"/>
    <mergeCell ref="L1431:M1431"/>
    <mergeCell ref="D1430:E1430"/>
    <mergeCell ref="F1430:G1430"/>
    <mergeCell ref="H1430:I1430"/>
    <mergeCell ref="J1430:K1430"/>
    <mergeCell ref="L1430:M1430"/>
    <mergeCell ref="D1429:E1429"/>
    <mergeCell ref="F1429:G1429"/>
    <mergeCell ref="H1429:I1429"/>
    <mergeCell ref="J1429:K1429"/>
    <mergeCell ref="L1429:M1429"/>
    <mergeCell ref="D1428:E1428"/>
    <mergeCell ref="F1428:G1428"/>
    <mergeCell ref="H1428:I1428"/>
    <mergeCell ref="J1428:K1428"/>
    <mergeCell ref="L1428:M1428"/>
    <mergeCell ref="D1427:E1427"/>
    <mergeCell ref="F1427:G1427"/>
    <mergeCell ref="H1427:I1427"/>
    <mergeCell ref="J1427:K1427"/>
    <mergeCell ref="L1427:M1427"/>
    <mergeCell ref="D1426:E1426"/>
    <mergeCell ref="F1426:G1426"/>
    <mergeCell ref="H1426:I1426"/>
    <mergeCell ref="J1426:K1426"/>
    <mergeCell ref="L1426:M1426"/>
    <mergeCell ref="D1425:E1425"/>
    <mergeCell ref="F1425:G1425"/>
    <mergeCell ref="H1425:I1425"/>
    <mergeCell ref="J1425:K1425"/>
    <mergeCell ref="L1425:M1425"/>
    <mergeCell ref="D1424:E1424"/>
    <mergeCell ref="F1424:G1424"/>
    <mergeCell ref="H1424:I1424"/>
    <mergeCell ref="J1424:K1424"/>
    <mergeCell ref="L1424:M1424"/>
    <mergeCell ref="D1423:E1423"/>
    <mergeCell ref="F1423:G1423"/>
    <mergeCell ref="H1423:I1423"/>
    <mergeCell ref="J1423:K1423"/>
    <mergeCell ref="L1423:M1423"/>
    <mergeCell ref="D1422:E1422"/>
    <mergeCell ref="F1422:G1422"/>
    <mergeCell ref="H1422:I1422"/>
    <mergeCell ref="J1422:K1422"/>
    <mergeCell ref="L1422:M1422"/>
    <mergeCell ref="D1421:E1421"/>
    <mergeCell ref="F1421:G1421"/>
    <mergeCell ref="H1421:I1421"/>
    <mergeCell ref="J1421:K1421"/>
    <mergeCell ref="L1421:M1421"/>
    <mergeCell ref="D1420:E1420"/>
    <mergeCell ref="F1420:G1420"/>
    <mergeCell ref="H1420:I1420"/>
    <mergeCell ref="J1420:K1420"/>
    <mergeCell ref="L1420:M1420"/>
    <mergeCell ref="D1419:E1419"/>
    <mergeCell ref="F1419:G1419"/>
    <mergeCell ref="H1419:I1419"/>
    <mergeCell ref="J1419:K1419"/>
    <mergeCell ref="L1419:M1419"/>
    <mergeCell ref="D1418:E1418"/>
    <mergeCell ref="F1418:G1418"/>
    <mergeCell ref="H1418:I1418"/>
    <mergeCell ref="J1418:K1418"/>
    <mergeCell ref="L1418:M1418"/>
    <mergeCell ref="D1417:E1417"/>
    <mergeCell ref="F1417:G1417"/>
    <mergeCell ref="H1417:I1417"/>
    <mergeCell ref="J1417:K1417"/>
    <mergeCell ref="L1417:M1417"/>
    <mergeCell ref="D1416:E1416"/>
    <mergeCell ref="F1416:G1416"/>
    <mergeCell ref="H1416:I1416"/>
    <mergeCell ref="J1416:K1416"/>
    <mergeCell ref="L1416:M1416"/>
    <mergeCell ref="D1415:E1415"/>
    <mergeCell ref="F1415:G1415"/>
    <mergeCell ref="H1415:I1415"/>
    <mergeCell ref="J1415:K1415"/>
    <mergeCell ref="L1415:M1415"/>
    <mergeCell ref="D1414:E1414"/>
    <mergeCell ref="F1414:G1414"/>
    <mergeCell ref="H1414:I1414"/>
    <mergeCell ref="J1414:K1414"/>
    <mergeCell ref="L1414:M1414"/>
    <mergeCell ref="D1413:E1413"/>
    <mergeCell ref="F1413:G1413"/>
    <mergeCell ref="H1413:I1413"/>
    <mergeCell ref="J1413:K1413"/>
    <mergeCell ref="L1413:M1413"/>
    <mergeCell ref="D1412:E1412"/>
    <mergeCell ref="F1412:G1412"/>
    <mergeCell ref="H1412:I1412"/>
    <mergeCell ref="J1412:K1412"/>
    <mergeCell ref="L1412:M1412"/>
    <mergeCell ref="D1411:E1411"/>
    <mergeCell ref="F1411:G1411"/>
    <mergeCell ref="H1411:I1411"/>
    <mergeCell ref="J1411:K1411"/>
    <mergeCell ref="L1411:M1411"/>
    <mergeCell ref="D1410:E1410"/>
    <mergeCell ref="F1410:G1410"/>
    <mergeCell ref="H1410:I1410"/>
    <mergeCell ref="J1410:K1410"/>
    <mergeCell ref="L1410:M1410"/>
    <mergeCell ref="D1409:E1409"/>
    <mergeCell ref="F1409:G1409"/>
    <mergeCell ref="H1409:I1409"/>
    <mergeCell ref="J1409:K1409"/>
    <mergeCell ref="L1409:M1409"/>
    <mergeCell ref="D1408:E1408"/>
    <mergeCell ref="F1408:G1408"/>
    <mergeCell ref="H1408:I1408"/>
    <mergeCell ref="J1408:K1408"/>
    <mergeCell ref="L1408:M1408"/>
    <mergeCell ref="D1407:E1407"/>
    <mergeCell ref="F1407:G1407"/>
    <mergeCell ref="H1407:I1407"/>
    <mergeCell ref="J1407:K1407"/>
    <mergeCell ref="L1407:M1407"/>
    <mergeCell ref="D1406:E1406"/>
    <mergeCell ref="F1406:G1406"/>
    <mergeCell ref="H1406:I1406"/>
    <mergeCell ref="J1406:K1406"/>
    <mergeCell ref="L1406:M1406"/>
    <mergeCell ref="D1405:E1405"/>
    <mergeCell ref="F1405:G1405"/>
    <mergeCell ref="H1405:I1405"/>
    <mergeCell ref="J1405:K1405"/>
    <mergeCell ref="L1405:M1405"/>
    <mergeCell ref="D1404:E1404"/>
    <mergeCell ref="F1404:G1404"/>
    <mergeCell ref="H1404:I1404"/>
    <mergeCell ref="J1404:K1404"/>
    <mergeCell ref="L1404:M1404"/>
    <mergeCell ref="D1403:E1403"/>
    <mergeCell ref="F1403:G1403"/>
    <mergeCell ref="H1403:I1403"/>
    <mergeCell ref="J1403:K1403"/>
    <mergeCell ref="L1403:M1403"/>
    <mergeCell ref="D1402:E1402"/>
    <mergeCell ref="F1402:G1402"/>
    <mergeCell ref="H1402:I1402"/>
    <mergeCell ref="J1402:K1402"/>
    <mergeCell ref="L1402:M1402"/>
    <mergeCell ref="D1401:E1401"/>
    <mergeCell ref="F1401:G1401"/>
    <mergeCell ref="H1401:I1401"/>
    <mergeCell ref="J1401:K1401"/>
    <mergeCell ref="L1401:M1401"/>
    <mergeCell ref="D1400:E1400"/>
    <mergeCell ref="F1400:G1400"/>
    <mergeCell ref="H1400:I1400"/>
    <mergeCell ref="J1400:K1400"/>
    <mergeCell ref="L1400:M1400"/>
    <mergeCell ref="D1399:E1399"/>
    <mergeCell ref="F1399:G1399"/>
    <mergeCell ref="H1399:I1399"/>
    <mergeCell ref="J1399:K1399"/>
    <mergeCell ref="L1399:M1399"/>
    <mergeCell ref="D1398:E1398"/>
    <mergeCell ref="F1398:G1398"/>
    <mergeCell ref="H1398:I1398"/>
    <mergeCell ref="J1398:K1398"/>
    <mergeCell ref="L1398:M1398"/>
    <mergeCell ref="D1397:E1397"/>
    <mergeCell ref="F1397:G1397"/>
    <mergeCell ref="H1397:I1397"/>
    <mergeCell ref="J1397:K1397"/>
    <mergeCell ref="L1397:M1397"/>
    <mergeCell ref="D1396:E1396"/>
    <mergeCell ref="F1396:G1396"/>
    <mergeCell ref="H1396:I1396"/>
    <mergeCell ref="J1396:K1396"/>
    <mergeCell ref="L1396:M1396"/>
    <mergeCell ref="D1395:E1395"/>
    <mergeCell ref="F1395:G1395"/>
    <mergeCell ref="H1395:I1395"/>
    <mergeCell ref="J1395:K1395"/>
    <mergeCell ref="L1395:M1395"/>
    <mergeCell ref="D1394:E1394"/>
    <mergeCell ref="F1394:G1394"/>
    <mergeCell ref="H1394:I1394"/>
    <mergeCell ref="J1394:K1394"/>
    <mergeCell ref="L1394:M1394"/>
    <mergeCell ref="D1393:E1393"/>
    <mergeCell ref="F1393:G1393"/>
    <mergeCell ref="H1393:I1393"/>
    <mergeCell ref="J1393:K1393"/>
    <mergeCell ref="L1393:M1393"/>
    <mergeCell ref="D1392:E1392"/>
    <mergeCell ref="F1392:G1392"/>
    <mergeCell ref="H1392:I1392"/>
    <mergeCell ref="J1392:K1392"/>
    <mergeCell ref="L1392:M1392"/>
    <mergeCell ref="D1391:E1391"/>
    <mergeCell ref="F1391:G1391"/>
    <mergeCell ref="H1391:I1391"/>
    <mergeCell ref="J1391:K1391"/>
    <mergeCell ref="L1391:M1391"/>
    <mergeCell ref="D1390:E1390"/>
    <mergeCell ref="F1390:G1390"/>
    <mergeCell ref="H1390:I1390"/>
    <mergeCell ref="J1390:K1390"/>
    <mergeCell ref="L1390:M1390"/>
    <mergeCell ref="D1389:E1389"/>
    <mergeCell ref="F1389:G1389"/>
    <mergeCell ref="H1389:I1389"/>
    <mergeCell ref="J1389:K1389"/>
    <mergeCell ref="L1389:M1389"/>
    <mergeCell ref="D1388:E1388"/>
    <mergeCell ref="F1388:G1388"/>
    <mergeCell ref="H1388:I1388"/>
    <mergeCell ref="J1388:K1388"/>
    <mergeCell ref="L1388:M1388"/>
    <mergeCell ref="D1387:E1387"/>
    <mergeCell ref="F1387:G1387"/>
    <mergeCell ref="H1387:I1387"/>
    <mergeCell ref="J1387:K1387"/>
    <mergeCell ref="L1387:M1387"/>
    <mergeCell ref="D1386:E1386"/>
    <mergeCell ref="F1386:G1386"/>
    <mergeCell ref="H1386:I1386"/>
    <mergeCell ref="J1386:K1386"/>
    <mergeCell ref="L1386:M1386"/>
    <mergeCell ref="D1385:E1385"/>
    <mergeCell ref="F1385:G1385"/>
    <mergeCell ref="H1385:I1385"/>
    <mergeCell ref="J1385:K1385"/>
    <mergeCell ref="L1385:M1385"/>
    <mergeCell ref="D1384:E1384"/>
    <mergeCell ref="F1384:G1384"/>
    <mergeCell ref="H1384:I1384"/>
    <mergeCell ref="J1384:K1384"/>
    <mergeCell ref="L1384:M1384"/>
    <mergeCell ref="D1383:E1383"/>
    <mergeCell ref="F1383:G1383"/>
    <mergeCell ref="H1383:I1383"/>
    <mergeCell ref="J1383:K1383"/>
    <mergeCell ref="L1383:M1383"/>
    <mergeCell ref="D1382:E1382"/>
    <mergeCell ref="F1382:G1382"/>
    <mergeCell ref="H1382:I1382"/>
    <mergeCell ref="J1382:K1382"/>
    <mergeCell ref="L1382:M1382"/>
    <mergeCell ref="D1381:E1381"/>
    <mergeCell ref="F1381:G1381"/>
    <mergeCell ref="H1381:I1381"/>
    <mergeCell ref="J1381:K1381"/>
    <mergeCell ref="L1381:M1381"/>
    <mergeCell ref="D1380:E1380"/>
    <mergeCell ref="F1380:G1380"/>
    <mergeCell ref="H1380:I1380"/>
    <mergeCell ref="J1380:K1380"/>
    <mergeCell ref="L1380:M1380"/>
    <mergeCell ref="D1379:E1379"/>
    <mergeCell ref="F1379:G1379"/>
    <mergeCell ref="H1379:I1379"/>
    <mergeCell ref="J1379:K1379"/>
    <mergeCell ref="L1379:M1379"/>
    <mergeCell ref="D1378:E1378"/>
    <mergeCell ref="F1378:G1378"/>
    <mergeCell ref="H1378:I1378"/>
    <mergeCell ref="J1378:K1378"/>
    <mergeCell ref="L1378:M1378"/>
    <mergeCell ref="D1377:E1377"/>
    <mergeCell ref="F1377:G1377"/>
    <mergeCell ref="H1377:I1377"/>
    <mergeCell ref="J1377:K1377"/>
    <mergeCell ref="L1377:M1377"/>
    <mergeCell ref="D1376:E1376"/>
    <mergeCell ref="F1376:G1376"/>
    <mergeCell ref="H1376:I1376"/>
    <mergeCell ref="J1376:K1376"/>
    <mergeCell ref="L1376:M1376"/>
    <mergeCell ref="D1375:E1375"/>
    <mergeCell ref="F1375:G1375"/>
    <mergeCell ref="H1375:I1375"/>
    <mergeCell ref="J1375:K1375"/>
    <mergeCell ref="L1375:M1375"/>
    <mergeCell ref="D1374:E1374"/>
    <mergeCell ref="F1374:G1374"/>
    <mergeCell ref="H1374:I1374"/>
    <mergeCell ref="J1374:K1374"/>
    <mergeCell ref="L1374:M1374"/>
    <mergeCell ref="D1373:E1373"/>
    <mergeCell ref="F1373:G1373"/>
    <mergeCell ref="H1373:I1373"/>
    <mergeCell ref="J1373:K1373"/>
    <mergeCell ref="L1373:M1373"/>
    <mergeCell ref="D1372:E1372"/>
    <mergeCell ref="F1372:G1372"/>
    <mergeCell ref="H1372:I1372"/>
    <mergeCell ref="J1372:K1372"/>
    <mergeCell ref="L1372:M1372"/>
    <mergeCell ref="D1371:E1371"/>
    <mergeCell ref="F1371:G1371"/>
    <mergeCell ref="H1371:I1371"/>
    <mergeCell ref="J1371:K1371"/>
    <mergeCell ref="L1371:M1371"/>
    <mergeCell ref="D1370:E1370"/>
    <mergeCell ref="F1370:G1370"/>
    <mergeCell ref="H1370:I1370"/>
    <mergeCell ref="J1370:K1370"/>
    <mergeCell ref="L1370:M1370"/>
    <mergeCell ref="D1369:E1369"/>
    <mergeCell ref="F1369:G1369"/>
    <mergeCell ref="H1369:I1369"/>
    <mergeCell ref="J1369:K1369"/>
    <mergeCell ref="L1369:M1369"/>
    <mergeCell ref="D1368:E1368"/>
    <mergeCell ref="F1368:G1368"/>
    <mergeCell ref="H1368:I1368"/>
    <mergeCell ref="J1368:K1368"/>
    <mergeCell ref="L1368:M1368"/>
    <mergeCell ref="D1367:E1367"/>
    <mergeCell ref="F1367:G1367"/>
    <mergeCell ref="H1367:I1367"/>
    <mergeCell ref="J1367:K1367"/>
    <mergeCell ref="L1367:M1367"/>
    <mergeCell ref="D1366:E1366"/>
    <mergeCell ref="F1366:G1366"/>
    <mergeCell ref="H1366:I1366"/>
    <mergeCell ref="J1366:K1366"/>
    <mergeCell ref="L1366:M1366"/>
    <mergeCell ref="D1365:E1365"/>
    <mergeCell ref="F1365:G1365"/>
    <mergeCell ref="H1365:I1365"/>
    <mergeCell ref="J1365:K1365"/>
    <mergeCell ref="L1365:M1365"/>
    <mergeCell ref="D1364:E1364"/>
    <mergeCell ref="F1364:G1364"/>
    <mergeCell ref="H1364:I1364"/>
    <mergeCell ref="J1364:K1364"/>
    <mergeCell ref="L1364:M1364"/>
    <mergeCell ref="D1363:E1363"/>
    <mergeCell ref="F1363:G1363"/>
    <mergeCell ref="H1363:I1363"/>
    <mergeCell ref="J1363:K1363"/>
    <mergeCell ref="L1363:M1363"/>
    <mergeCell ref="D1362:E1362"/>
    <mergeCell ref="F1362:G1362"/>
    <mergeCell ref="H1362:I1362"/>
    <mergeCell ref="J1362:K1362"/>
    <mergeCell ref="L1362:M1362"/>
    <mergeCell ref="D1361:E1361"/>
    <mergeCell ref="F1361:G1361"/>
    <mergeCell ref="H1361:I1361"/>
    <mergeCell ref="J1361:K1361"/>
    <mergeCell ref="L1361:M1361"/>
    <mergeCell ref="D1360:E1360"/>
    <mergeCell ref="F1360:G1360"/>
    <mergeCell ref="H1360:I1360"/>
    <mergeCell ref="J1360:K1360"/>
    <mergeCell ref="L1360:M1360"/>
    <mergeCell ref="D1359:E1359"/>
    <mergeCell ref="F1359:G1359"/>
    <mergeCell ref="H1359:I1359"/>
    <mergeCell ref="J1359:K1359"/>
    <mergeCell ref="L1359:M1359"/>
    <mergeCell ref="D1358:E1358"/>
    <mergeCell ref="F1358:G1358"/>
    <mergeCell ref="H1358:I1358"/>
    <mergeCell ref="J1358:K1358"/>
    <mergeCell ref="L1358:M1358"/>
    <mergeCell ref="D1357:E1357"/>
    <mergeCell ref="F1357:G1357"/>
    <mergeCell ref="H1357:I1357"/>
    <mergeCell ref="J1357:K1357"/>
    <mergeCell ref="L1357:M1357"/>
    <mergeCell ref="D1356:E1356"/>
    <mergeCell ref="F1356:G1356"/>
    <mergeCell ref="H1356:I1356"/>
    <mergeCell ref="J1356:K1356"/>
    <mergeCell ref="L1356:M1356"/>
    <mergeCell ref="D1355:E1355"/>
    <mergeCell ref="F1355:G1355"/>
    <mergeCell ref="H1355:I1355"/>
    <mergeCell ref="J1355:K1355"/>
    <mergeCell ref="L1355:M1355"/>
    <mergeCell ref="D1354:E1354"/>
    <mergeCell ref="F1354:G1354"/>
    <mergeCell ref="H1354:I1354"/>
    <mergeCell ref="J1354:K1354"/>
    <mergeCell ref="L1354:M1354"/>
    <mergeCell ref="D1353:E1353"/>
    <mergeCell ref="F1353:G1353"/>
    <mergeCell ref="H1353:I1353"/>
    <mergeCell ref="J1353:K1353"/>
    <mergeCell ref="L1353:M1353"/>
    <mergeCell ref="D1352:E1352"/>
    <mergeCell ref="F1352:G1352"/>
    <mergeCell ref="H1352:I1352"/>
    <mergeCell ref="J1352:K1352"/>
    <mergeCell ref="L1352:M1352"/>
    <mergeCell ref="D1351:E1351"/>
    <mergeCell ref="F1351:G1351"/>
    <mergeCell ref="H1351:I1351"/>
    <mergeCell ref="J1351:K1351"/>
    <mergeCell ref="L1351:M1351"/>
    <mergeCell ref="D1350:E1350"/>
    <mergeCell ref="F1350:G1350"/>
    <mergeCell ref="H1350:I1350"/>
    <mergeCell ref="J1350:K1350"/>
    <mergeCell ref="L1350:M1350"/>
    <mergeCell ref="D1349:E1349"/>
    <mergeCell ref="F1349:G1349"/>
    <mergeCell ref="H1349:I1349"/>
    <mergeCell ref="J1349:K1349"/>
    <mergeCell ref="L1349:M1349"/>
    <mergeCell ref="D1348:E1348"/>
    <mergeCell ref="F1348:G1348"/>
    <mergeCell ref="H1348:I1348"/>
    <mergeCell ref="J1348:K1348"/>
    <mergeCell ref="L1348:M1348"/>
    <mergeCell ref="D1347:E1347"/>
    <mergeCell ref="F1347:G1347"/>
    <mergeCell ref="H1347:I1347"/>
    <mergeCell ref="J1347:K1347"/>
    <mergeCell ref="L1347:M1347"/>
    <mergeCell ref="D1346:E1346"/>
    <mergeCell ref="F1346:G1346"/>
    <mergeCell ref="H1346:I1346"/>
    <mergeCell ref="J1346:K1346"/>
    <mergeCell ref="L1346:M1346"/>
    <mergeCell ref="D1345:E1345"/>
    <mergeCell ref="F1345:G1345"/>
    <mergeCell ref="H1345:I1345"/>
    <mergeCell ref="J1345:K1345"/>
    <mergeCell ref="L1345:M1345"/>
    <mergeCell ref="D1344:E1344"/>
    <mergeCell ref="F1344:G1344"/>
    <mergeCell ref="H1344:I1344"/>
    <mergeCell ref="J1344:K1344"/>
    <mergeCell ref="L1344:M1344"/>
    <mergeCell ref="D1343:E1343"/>
    <mergeCell ref="F1343:G1343"/>
    <mergeCell ref="H1343:I1343"/>
    <mergeCell ref="J1343:K1343"/>
    <mergeCell ref="L1343:M1343"/>
    <mergeCell ref="D1342:E1342"/>
    <mergeCell ref="F1342:G1342"/>
    <mergeCell ref="H1342:I1342"/>
    <mergeCell ref="J1342:K1342"/>
    <mergeCell ref="L1342:M1342"/>
    <mergeCell ref="D1341:E1341"/>
    <mergeCell ref="F1341:G1341"/>
    <mergeCell ref="H1341:I1341"/>
    <mergeCell ref="J1341:K1341"/>
    <mergeCell ref="L1341:M1341"/>
    <mergeCell ref="D1340:E1340"/>
    <mergeCell ref="F1340:G1340"/>
    <mergeCell ref="H1340:I1340"/>
    <mergeCell ref="J1340:K1340"/>
    <mergeCell ref="L1340:M1340"/>
    <mergeCell ref="D1339:E1339"/>
    <mergeCell ref="F1339:G1339"/>
    <mergeCell ref="H1339:I1339"/>
    <mergeCell ref="J1339:K1339"/>
    <mergeCell ref="L1339:M1339"/>
    <mergeCell ref="D1338:E1338"/>
    <mergeCell ref="F1338:G1338"/>
    <mergeCell ref="H1338:I1338"/>
    <mergeCell ref="J1338:K1338"/>
    <mergeCell ref="L1338:M1338"/>
    <mergeCell ref="D1337:E1337"/>
    <mergeCell ref="F1337:G1337"/>
    <mergeCell ref="H1337:I1337"/>
    <mergeCell ref="J1337:K1337"/>
    <mergeCell ref="L1337:M1337"/>
    <mergeCell ref="D1336:E1336"/>
    <mergeCell ref="F1336:G1336"/>
    <mergeCell ref="H1336:I1336"/>
    <mergeCell ref="J1336:K1336"/>
    <mergeCell ref="L1336:M1336"/>
    <mergeCell ref="D1335:E1335"/>
    <mergeCell ref="F1335:G1335"/>
    <mergeCell ref="H1335:I1335"/>
    <mergeCell ref="J1335:K1335"/>
    <mergeCell ref="L1335:M1335"/>
    <mergeCell ref="D1334:E1334"/>
    <mergeCell ref="F1334:G1334"/>
    <mergeCell ref="H1334:I1334"/>
    <mergeCell ref="J1334:K1334"/>
    <mergeCell ref="L1334:M1334"/>
    <mergeCell ref="D1333:E1333"/>
    <mergeCell ref="F1333:G1333"/>
    <mergeCell ref="H1333:I1333"/>
    <mergeCell ref="J1333:K1333"/>
    <mergeCell ref="L1333:M1333"/>
    <mergeCell ref="D1332:E1332"/>
    <mergeCell ref="F1332:G1332"/>
    <mergeCell ref="H1332:I1332"/>
    <mergeCell ref="J1332:K1332"/>
    <mergeCell ref="L1332:M1332"/>
    <mergeCell ref="D1331:E1331"/>
    <mergeCell ref="F1331:G1331"/>
    <mergeCell ref="H1331:I1331"/>
    <mergeCell ref="J1331:K1331"/>
    <mergeCell ref="L1331:M1331"/>
    <mergeCell ref="D1330:E1330"/>
    <mergeCell ref="F1330:G1330"/>
    <mergeCell ref="H1330:I1330"/>
    <mergeCell ref="J1330:K1330"/>
    <mergeCell ref="L1330:M1330"/>
    <mergeCell ref="D1329:E1329"/>
    <mergeCell ref="F1329:G1329"/>
    <mergeCell ref="H1329:I1329"/>
    <mergeCell ref="J1329:K1329"/>
    <mergeCell ref="L1329:M1329"/>
    <mergeCell ref="D1328:E1328"/>
    <mergeCell ref="F1328:G1328"/>
    <mergeCell ref="H1328:I1328"/>
    <mergeCell ref="J1328:K1328"/>
    <mergeCell ref="L1328:M1328"/>
    <mergeCell ref="D1327:E1327"/>
    <mergeCell ref="F1327:G1327"/>
    <mergeCell ref="H1327:I1327"/>
    <mergeCell ref="J1327:K1327"/>
    <mergeCell ref="L1327:M1327"/>
    <mergeCell ref="D1326:E1326"/>
    <mergeCell ref="F1326:G1326"/>
    <mergeCell ref="H1326:I1326"/>
    <mergeCell ref="J1326:K1326"/>
    <mergeCell ref="L1326:M1326"/>
    <mergeCell ref="D1325:E1325"/>
    <mergeCell ref="F1325:G1325"/>
    <mergeCell ref="H1325:I1325"/>
    <mergeCell ref="J1325:K1325"/>
    <mergeCell ref="L1325:M1325"/>
    <mergeCell ref="D1324:E1324"/>
    <mergeCell ref="F1324:G1324"/>
    <mergeCell ref="H1324:I1324"/>
    <mergeCell ref="J1324:K1324"/>
    <mergeCell ref="L1324:M1324"/>
    <mergeCell ref="D1323:E1323"/>
    <mergeCell ref="F1323:G1323"/>
    <mergeCell ref="H1323:I1323"/>
    <mergeCell ref="J1323:K1323"/>
    <mergeCell ref="L1323:M1323"/>
    <mergeCell ref="D1322:E1322"/>
    <mergeCell ref="F1322:G1322"/>
    <mergeCell ref="H1322:I1322"/>
    <mergeCell ref="J1322:K1322"/>
    <mergeCell ref="L1322:M1322"/>
    <mergeCell ref="D1321:E1321"/>
    <mergeCell ref="F1321:G1321"/>
    <mergeCell ref="H1321:I1321"/>
    <mergeCell ref="J1321:K1321"/>
    <mergeCell ref="L1321:M1321"/>
    <mergeCell ref="D1320:E1320"/>
    <mergeCell ref="F1320:G1320"/>
    <mergeCell ref="H1320:I1320"/>
    <mergeCell ref="J1320:K1320"/>
    <mergeCell ref="L1320:M1320"/>
    <mergeCell ref="D1319:E1319"/>
    <mergeCell ref="F1319:G1319"/>
    <mergeCell ref="H1319:I1319"/>
    <mergeCell ref="J1319:K1319"/>
    <mergeCell ref="L1319:M1319"/>
    <mergeCell ref="D1318:E1318"/>
    <mergeCell ref="F1318:G1318"/>
    <mergeCell ref="H1318:I1318"/>
    <mergeCell ref="J1318:K1318"/>
    <mergeCell ref="L1318:M1318"/>
    <mergeCell ref="D1317:E1317"/>
    <mergeCell ref="F1317:G1317"/>
    <mergeCell ref="H1317:I1317"/>
    <mergeCell ref="J1317:K1317"/>
    <mergeCell ref="L1317:M1317"/>
    <mergeCell ref="D1316:E1316"/>
    <mergeCell ref="F1316:G1316"/>
    <mergeCell ref="H1316:I1316"/>
    <mergeCell ref="J1316:K1316"/>
    <mergeCell ref="L1316:M1316"/>
    <mergeCell ref="D1315:E1315"/>
    <mergeCell ref="F1315:G1315"/>
    <mergeCell ref="H1315:I1315"/>
    <mergeCell ref="J1315:K1315"/>
    <mergeCell ref="L1315:M1315"/>
    <mergeCell ref="D1314:E1314"/>
    <mergeCell ref="F1314:G1314"/>
    <mergeCell ref="H1314:I1314"/>
    <mergeCell ref="J1314:K1314"/>
    <mergeCell ref="L1314:M1314"/>
    <mergeCell ref="D1313:E1313"/>
    <mergeCell ref="F1313:G1313"/>
    <mergeCell ref="H1313:I1313"/>
    <mergeCell ref="J1313:K1313"/>
    <mergeCell ref="L1313:M1313"/>
    <mergeCell ref="D1312:E1312"/>
    <mergeCell ref="F1312:G1312"/>
    <mergeCell ref="H1312:I1312"/>
    <mergeCell ref="J1312:K1312"/>
    <mergeCell ref="L1312:M1312"/>
    <mergeCell ref="D1311:E1311"/>
    <mergeCell ref="F1311:G1311"/>
    <mergeCell ref="H1311:I1311"/>
    <mergeCell ref="J1311:K1311"/>
    <mergeCell ref="L1311:M1311"/>
    <mergeCell ref="D1310:E1310"/>
    <mergeCell ref="F1310:G1310"/>
    <mergeCell ref="H1310:I1310"/>
    <mergeCell ref="J1310:K1310"/>
    <mergeCell ref="L1310:M1310"/>
    <mergeCell ref="D1309:E1309"/>
    <mergeCell ref="F1309:G1309"/>
    <mergeCell ref="H1309:I1309"/>
    <mergeCell ref="J1309:K1309"/>
    <mergeCell ref="L1309:M1309"/>
    <mergeCell ref="D1308:E1308"/>
    <mergeCell ref="F1308:G1308"/>
    <mergeCell ref="H1308:I1308"/>
    <mergeCell ref="J1308:K1308"/>
    <mergeCell ref="L1308:M1308"/>
    <mergeCell ref="D1307:E1307"/>
    <mergeCell ref="F1307:G1307"/>
    <mergeCell ref="H1307:I1307"/>
    <mergeCell ref="J1307:K1307"/>
    <mergeCell ref="L1307:M1307"/>
    <mergeCell ref="D1306:E1306"/>
    <mergeCell ref="F1306:G1306"/>
    <mergeCell ref="H1306:I1306"/>
    <mergeCell ref="J1306:K1306"/>
    <mergeCell ref="L1306:M1306"/>
    <mergeCell ref="D1305:E1305"/>
    <mergeCell ref="F1305:G1305"/>
    <mergeCell ref="H1305:I1305"/>
    <mergeCell ref="J1305:K1305"/>
    <mergeCell ref="L1305:M1305"/>
    <mergeCell ref="D1304:E1304"/>
    <mergeCell ref="F1304:G1304"/>
    <mergeCell ref="H1304:I1304"/>
    <mergeCell ref="J1304:K1304"/>
    <mergeCell ref="L1304:M1304"/>
    <mergeCell ref="D1303:E1303"/>
    <mergeCell ref="F1303:G1303"/>
    <mergeCell ref="H1303:I1303"/>
    <mergeCell ref="J1303:K1303"/>
    <mergeCell ref="L1303:M1303"/>
    <mergeCell ref="D1302:E1302"/>
    <mergeCell ref="F1302:G1302"/>
    <mergeCell ref="H1302:I1302"/>
    <mergeCell ref="J1302:K1302"/>
    <mergeCell ref="L1302:M1302"/>
    <mergeCell ref="D1301:E1301"/>
    <mergeCell ref="F1301:G1301"/>
    <mergeCell ref="H1301:I1301"/>
    <mergeCell ref="J1301:K1301"/>
    <mergeCell ref="L1301:M1301"/>
    <mergeCell ref="D1300:E1300"/>
    <mergeCell ref="F1300:G1300"/>
    <mergeCell ref="H1300:I1300"/>
    <mergeCell ref="J1300:K1300"/>
    <mergeCell ref="L1300:M1300"/>
    <mergeCell ref="D1299:E1299"/>
    <mergeCell ref="F1299:G1299"/>
    <mergeCell ref="H1299:I1299"/>
    <mergeCell ref="J1299:K1299"/>
    <mergeCell ref="L1299:M1299"/>
    <mergeCell ref="D1298:E1298"/>
    <mergeCell ref="F1298:G1298"/>
    <mergeCell ref="H1298:I1298"/>
    <mergeCell ref="J1298:K1298"/>
    <mergeCell ref="L1298:M1298"/>
    <mergeCell ref="D1297:E1297"/>
    <mergeCell ref="F1297:G1297"/>
    <mergeCell ref="H1297:I1297"/>
    <mergeCell ref="J1297:K1297"/>
    <mergeCell ref="L1297:M1297"/>
    <mergeCell ref="D1296:E1296"/>
    <mergeCell ref="F1296:G1296"/>
    <mergeCell ref="H1296:I1296"/>
    <mergeCell ref="J1296:K1296"/>
    <mergeCell ref="L1296:M1296"/>
    <mergeCell ref="D1295:E1295"/>
    <mergeCell ref="F1295:G1295"/>
    <mergeCell ref="H1295:I1295"/>
    <mergeCell ref="J1295:K1295"/>
    <mergeCell ref="L1295:M1295"/>
    <mergeCell ref="D1294:E1294"/>
    <mergeCell ref="F1294:G1294"/>
    <mergeCell ref="H1294:I1294"/>
    <mergeCell ref="J1294:K1294"/>
    <mergeCell ref="L1294:M1294"/>
    <mergeCell ref="D1293:E1293"/>
    <mergeCell ref="F1293:G1293"/>
    <mergeCell ref="H1293:I1293"/>
    <mergeCell ref="J1293:K1293"/>
    <mergeCell ref="L1293:M1293"/>
    <mergeCell ref="D1292:E1292"/>
    <mergeCell ref="F1292:G1292"/>
    <mergeCell ref="H1292:I1292"/>
    <mergeCell ref="J1292:K1292"/>
    <mergeCell ref="L1292:M1292"/>
    <mergeCell ref="D1291:E1291"/>
    <mergeCell ref="F1291:G1291"/>
    <mergeCell ref="H1291:I1291"/>
    <mergeCell ref="J1291:K1291"/>
    <mergeCell ref="L1291:M1291"/>
    <mergeCell ref="D1290:E1290"/>
    <mergeCell ref="F1290:G1290"/>
    <mergeCell ref="H1290:I1290"/>
    <mergeCell ref="J1290:K1290"/>
    <mergeCell ref="L1290:M1290"/>
    <mergeCell ref="D1289:E1289"/>
    <mergeCell ref="F1289:G1289"/>
    <mergeCell ref="H1289:I1289"/>
    <mergeCell ref="J1289:K1289"/>
    <mergeCell ref="L1289:M1289"/>
    <mergeCell ref="D1288:E1288"/>
    <mergeCell ref="F1288:G1288"/>
    <mergeCell ref="H1288:I1288"/>
    <mergeCell ref="J1288:K1288"/>
    <mergeCell ref="L1288:M1288"/>
    <mergeCell ref="D1287:E1287"/>
    <mergeCell ref="F1287:G1287"/>
    <mergeCell ref="H1287:I1287"/>
    <mergeCell ref="J1287:K1287"/>
    <mergeCell ref="L1287:M1287"/>
    <mergeCell ref="D1286:E1286"/>
    <mergeCell ref="F1286:G1286"/>
    <mergeCell ref="H1286:I1286"/>
    <mergeCell ref="J1286:K1286"/>
    <mergeCell ref="L1286:M1286"/>
    <mergeCell ref="D1285:E1285"/>
    <mergeCell ref="F1285:G1285"/>
    <mergeCell ref="H1285:I1285"/>
    <mergeCell ref="J1285:K1285"/>
    <mergeCell ref="L1285:M1285"/>
    <mergeCell ref="D1284:E1284"/>
    <mergeCell ref="F1284:G1284"/>
    <mergeCell ref="H1284:I1284"/>
    <mergeCell ref="J1284:K1284"/>
    <mergeCell ref="L1284:M1284"/>
    <mergeCell ref="D1283:E1283"/>
    <mergeCell ref="F1283:G1283"/>
    <mergeCell ref="H1283:I1283"/>
    <mergeCell ref="J1283:K1283"/>
    <mergeCell ref="L1283:M1283"/>
    <mergeCell ref="D1282:E1282"/>
    <mergeCell ref="F1282:G1282"/>
    <mergeCell ref="H1282:I1282"/>
    <mergeCell ref="J1282:K1282"/>
    <mergeCell ref="L1282:M1282"/>
    <mergeCell ref="D1281:E1281"/>
    <mergeCell ref="F1281:G1281"/>
    <mergeCell ref="H1281:I1281"/>
    <mergeCell ref="J1281:K1281"/>
    <mergeCell ref="L1281:M1281"/>
    <mergeCell ref="D1280:E1280"/>
    <mergeCell ref="F1280:G1280"/>
    <mergeCell ref="H1280:I1280"/>
    <mergeCell ref="J1280:K1280"/>
    <mergeCell ref="L1280:M1280"/>
    <mergeCell ref="D1279:E1279"/>
    <mergeCell ref="F1279:G1279"/>
    <mergeCell ref="H1279:I1279"/>
    <mergeCell ref="J1279:K1279"/>
    <mergeCell ref="L1279:M1279"/>
    <mergeCell ref="D1278:E1278"/>
    <mergeCell ref="F1278:G1278"/>
    <mergeCell ref="H1278:I1278"/>
    <mergeCell ref="J1278:K1278"/>
    <mergeCell ref="L1278:M1278"/>
    <mergeCell ref="D1277:E1277"/>
    <mergeCell ref="F1277:G1277"/>
    <mergeCell ref="H1277:I1277"/>
    <mergeCell ref="J1277:K1277"/>
    <mergeCell ref="L1277:M1277"/>
    <mergeCell ref="D1276:E1276"/>
    <mergeCell ref="F1276:G1276"/>
    <mergeCell ref="H1276:I1276"/>
    <mergeCell ref="J1276:K1276"/>
    <mergeCell ref="L1276:M1276"/>
    <mergeCell ref="D1275:E1275"/>
    <mergeCell ref="F1275:G1275"/>
    <mergeCell ref="H1275:I1275"/>
    <mergeCell ref="J1275:K1275"/>
    <mergeCell ref="L1275:M1275"/>
    <mergeCell ref="D1274:E1274"/>
    <mergeCell ref="F1274:G1274"/>
    <mergeCell ref="H1274:I1274"/>
    <mergeCell ref="J1274:K1274"/>
    <mergeCell ref="L1274:M1274"/>
    <mergeCell ref="D1273:E1273"/>
    <mergeCell ref="F1273:G1273"/>
    <mergeCell ref="H1273:I1273"/>
    <mergeCell ref="J1273:K1273"/>
    <mergeCell ref="L1273:M1273"/>
    <mergeCell ref="D1272:E1272"/>
    <mergeCell ref="F1272:G1272"/>
    <mergeCell ref="H1272:I1272"/>
    <mergeCell ref="J1272:K1272"/>
    <mergeCell ref="L1272:M1272"/>
    <mergeCell ref="D1271:E1271"/>
    <mergeCell ref="F1271:G1271"/>
    <mergeCell ref="H1271:I1271"/>
    <mergeCell ref="J1271:K1271"/>
    <mergeCell ref="L1271:M1271"/>
    <mergeCell ref="D1270:E1270"/>
    <mergeCell ref="F1270:G1270"/>
    <mergeCell ref="H1270:I1270"/>
    <mergeCell ref="J1270:K1270"/>
    <mergeCell ref="L1270:M1270"/>
    <mergeCell ref="D1269:E1269"/>
    <mergeCell ref="F1269:G1269"/>
    <mergeCell ref="H1269:I1269"/>
    <mergeCell ref="J1269:K1269"/>
    <mergeCell ref="L1269:M1269"/>
    <mergeCell ref="D1268:E1268"/>
    <mergeCell ref="F1268:G1268"/>
    <mergeCell ref="H1268:I1268"/>
    <mergeCell ref="J1268:K1268"/>
    <mergeCell ref="L1268:M1268"/>
    <mergeCell ref="D1267:E1267"/>
    <mergeCell ref="F1267:G1267"/>
    <mergeCell ref="H1267:I1267"/>
    <mergeCell ref="J1267:K1267"/>
    <mergeCell ref="L1267:M1267"/>
    <mergeCell ref="D1266:E1266"/>
    <mergeCell ref="F1266:G1266"/>
    <mergeCell ref="H1266:I1266"/>
    <mergeCell ref="J1266:K1266"/>
    <mergeCell ref="L1266:M1266"/>
    <mergeCell ref="D1265:E1265"/>
    <mergeCell ref="F1265:G1265"/>
    <mergeCell ref="H1265:I1265"/>
    <mergeCell ref="J1265:K1265"/>
    <mergeCell ref="L1265:M1265"/>
    <mergeCell ref="D1264:E1264"/>
    <mergeCell ref="F1264:G1264"/>
    <mergeCell ref="H1264:I1264"/>
    <mergeCell ref="J1264:K1264"/>
    <mergeCell ref="L1264:M1264"/>
    <mergeCell ref="D1263:E1263"/>
    <mergeCell ref="F1263:G1263"/>
    <mergeCell ref="H1263:I1263"/>
    <mergeCell ref="J1263:K1263"/>
    <mergeCell ref="L1263:M1263"/>
    <mergeCell ref="D1262:E1262"/>
    <mergeCell ref="F1262:G1262"/>
    <mergeCell ref="H1262:I1262"/>
    <mergeCell ref="J1262:K1262"/>
    <mergeCell ref="L1262:M1262"/>
    <mergeCell ref="D1261:E1261"/>
    <mergeCell ref="F1261:G1261"/>
    <mergeCell ref="H1261:I1261"/>
    <mergeCell ref="J1261:K1261"/>
    <mergeCell ref="L1261:M1261"/>
    <mergeCell ref="D1260:E1260"/>
    <mergeCell ref="F1260:G1260"/>
    <mergeCell ref="H1260:I1260"/>
    <mergeCell ref="J1260:K1260"/>
    <mergeCell ref="L1260:M1260"/>
    <mergeCell ref="D1259:E1259"/>
    <mergeCell ref="F1259:G1259"/>
    <mergeCell ref="H1259:I1259"/>
    <mergeCell ref="J1259:K1259"/>
    <mergeCell ref="L1259:M1259"/>
    <mergeCell ref="D1258:E1258"/>
    <mergeCell ref="F1258:G1258"/>
    <mergeCell ref="H1258:I1258"/>
    <mergeCell ref="J1258:K1258"/>
    <mergeCell ref="L1258:M1258"/>
    <mergeCell ref="D1257:E1257"/>
    <mergeCell ref="F1257:G1257"/>
    <mergeCell ref="H1257:I1257"/>
    <mergeCell ref="J1257:K1257"/>
    <mergeCell ref="L1257:M1257"/>
    <mergeCell ref="D1256:E1256"/>
    <mergeCell ref="F1256:G1256"/>
    <mergeCell ref="H1256:I1256"/>
    <mergeCell ref="J1256:K1256"/>
    <mergeCell ref="L1256:M1256"/>
    <mergeCell ref="D1255:E1255"/>
    <mergeCell ref="F1255:G1255"/>
    <mergeCell ref="H1255:I1255"/>
    <mergeCell ref="J1255:K1255"/>
    <mergeCell ref="L1255:M1255"/>
    <mergeCell ref="D1254:E1254"/>
    <mergeCell ref="F1254:G1254"/>
    <mergeCell ref="H1254:I1254"/>
    <mergeCell ref="J1254:K1254"/>
    <mergeCell ref="L1254:M1254"/>
    <mergeCell ref="D1253:E1253"/>
    <mergeCell ref="F1253:G1253"/>
    <mergeCell ref="H1253:I1253"/>
    <mergeCell ref="J1253:K1253"/>
    <mergeCell ref="L1253:M1253"/>
    <mergeCell ref="D1252:E1252"/>
    <mergeCell ref="F1252:G1252"/>
    <mergeCell ref="H1252:I1252"/>
    <mergeCell ref="J1252:K1252"/>
    <mergeCell ref="L1252:M1252"/>
    <mergeCell ref="D1251:E1251"/>
    <mergeCell ref="F1251:G1251"/>
    <mergeCell ref="H1251:I1251"/>
    <mergeCell ref="J1251:K1251"/>
    <mergeCell ref="L1251:M1251"/>
    <mergeCell ref="D1250:E1250"/>
    <mergeCell ref="F1250:G1250"/>
    <mergeCell ref="H1250:I1250"/>
    <mergeCell ref="J1250:K1250"/>
    <mergeCell ref="L1250:M1250"/>
    <mergeCell ref="D1249:E1249"/>
    <mergeCell ref="F1249:G1249"/>
    <mergeCell ref="H1249:I1249"/>
    <mergeCell ref="J1249:K1249"/>
    <mergeCell ref="L1249:M1249"/>
    <mergeCell ref="D1248:E1248"/>
    <mergeCell ref="F1248:G1248"/>
    <mergeCell ref="H1248:I1248"/>
    <mergeCell ref="J1248:K1248"/>
    <mergeCell ref="L1248:M1248"/>
    <mergeCell ref="D1247:E1247"/>
    <mergeCell ref="F1247:G1247"/>
    <mergeCell ref="H1247:I1247"/>
    <mergeCell ref="J1247:K1247"/>
    <mergeCell ref="L1247:M1247"/>
    <mergeCell ref="D1246:E1246"/>
    <mergeCell ref="F1246:G1246"/>
    <mergeCell ref="H1246:I1246"/>
    <mergeCell ref="J1246:K1246"/>
    <mergeCell ref="L1246:M1246"/>
    <mergeCell ref="D1245:E1245"/>
    <mergeCell ref="F1245:G1245"/>
    <mergeCell ref="H1245:I1245"/>
    <mergeCell ref="J1245:K1245"/>
    <mergeCell ref="L1245:M1245"/>
    <mergeCell ref="D1244:E1244"/>
    <mergeCell ref="F1244:G1244"/>
    <mergeCell ref="H1244:I1244"/>
    <mergeCell ref="J1244:K1244"/>
    <mergeCell ref="L1244:M1244"/>
    <mergeCell ref="D1243:E1243"/>
    <mergeCell ref="F1243:G1243"/>
    <mergeCell ref="H1243:I1243"/>
    <mergeCell ref="J1243:K1243"/>
    <mergeCell ref="L1243:M1243"/>
    <mergeCell ref="D1242:E1242"/>
    <mergeCell ref="F1242:G1242"/>
    <mergeCell ref="H1242:I1242"/>
    <mergeCell ref="J1242:K1242"/>
    <mergeCell ref="L1242:M1242"/>
    <mergeCell ref="D1241:E1241"/>
    <mergeCell ref="F1241:G1241"/>
    <mergeCell ref="H1241:I1241"/>
    <mergeCell ref="J1241:K1241"/>
    <mergeCell ref="L1241:M1241"/>
    <mergeCell ref="D1240:E1240"/>
    <mergeCell ref="F1240:G1240"/>
    <mergeCell ref="H1240:I1240"/>
    <mergeCell ref="J1240:K1240"/>
    <mergeCell ref="L1240:M1240"/>
    <mergeCell ref="D1239:E1239"/>
    <mergeCell ref="F1239:G1239"/>
    <mergeCell ref="H1239:I1239"/>
    <mergeCell ref="J1239:K1239"/>
    <mergeCell ref="L1239:M1239"/>
    <mergeCell ref="D1238:E1238"/>
    <mergeCell ref="F1238:G1238"/>
    <mergeCell ref="H1238:I1238"/>
    <mergeCell ref="J1238:K1238"/>
    <mergeCell ref="L1238:M1238"/>
    <mergeCell ref="D1237:E1237"/>
    <mergeCell ref="F1237:G1237"/>
    <mergeCell ref="H1237:I1237"/>
    <mergeCell ref="J1237:K1237"/>
    <mergeCell ref="L1237:M1237"/>
    <mergeCell ref="D1236:E1236"/>
    <mergeCell ref="F1236:G1236"/>
    <mergeCell ref="H1236:I1236"/>
    <mergeCell ref="J1236:K1236"/>
    <mergeCell ref="L1236:M1236"/>
    <mergeCell ref="D1235:E1235"/>
    <mergeCell ref="F1235:G1235"/>
    <mergeCell ref="H1235:I1235"/>
    <mergeCell ref="J1235:K1235"/>
    <mergeCell ref="L1235:M1235"/>
    <mergeCell ref="D1234:E1234"/>
    <mergeCell ref="F1234:G1234"/>
    <mergeCell ref="H1234:I1234"/>
    <mergeCell ref="J1234:K1234"/>
    <mergeCell ref="L1234:M1234"/>
    <mergeCell ref="D1233:E1233"/>
    <mergeCell ref="F1233:G1233"/>
    <mergeCell ref="H1233:I1233"/>
    <mergeCell ref="J1233:K1233"/>
    <mergeCell ref="L1233:M1233"/>
    <mergeCell ref="D1232:E1232"/>
    <mergeCell ref="F1232:G1232"/>
    <mergeCell ref="H1232:I1232"/>
    <mergeCell ref="J1232:K1232"/>
    <mergeCell ref="L1232:M1232"/>
    <mergeCell ref="D1231:E1231"/>
    <mergeCell ref="F1231:G1231"/>
    <mergeCell ref="H1231:I1231"/>
    <mergeCell ref="J1231:K1231"/>
    <mergeCell ref="L1231:M1231"/>
    <mergeCell ref="D1230:E1230"/>
    <mergeCell ref="F1230:G1230"/>
    <mergeCell ref="H1230:I1230"/>
    <mergeCell ref="J1230:K1230"/>
    <mergeCell ref="L1230:M1230"/>
    <mergeCell ref="D1229:E1229"/>
    <mergeCell ref="F1229:G1229"/>
    <mergeCell ref="H1229:I1229"/>
    <mergeCell ref="J1229:K1229"/>
    <mergeCell ref="L1229:M1229"/>
    <mergeCell ref="D1228:E1228"/>
    <mergeCell ref="F1228:G1228"/>
    <mergeCell ref="H1228:I1228"/>
    <mergeCell ref="J1228:K1228"/>
    <mergeCell ref="L1228:M1228"/>
    <mergeCell ref="D1227:E1227"/>
    <mergeCell ref="F1227:G1227"/>
    <mergeCell ref="H1227:I1227"/>
    <mergeCell ref="J1227:K1227"/>
    <mergeCell ref="L1227:M1227"/>
    <mergeCell ref="D1226:E1226"/>
    <mergeCell ref="F1226:G1226"/>
    <mergeCell ref="H1226:I1226"/>
    <mergeCell ref="J1226:K1226"/>
    <mergeCell ref="L1226:M1226"/>
    <mergeCell ref="D1225:E1225"/>
    <mergeCell ref="F1225:G1225"/>
    <mergeCell ref="H1225:I1225"/>
    <mergeCell ref="J1225:K1225"/>
    <mergeCell ref="L1225:M1225"/>
    <mergeCell ref="D1224:E1224"/>
    <mergeCell ref="F1224:G1224"/>
    <mergeCell ref="H1224:I1224"/>
    <mergeCell ref="J1224:K1224"/>
    <mergeCell ref="L1224:M1224"/>
    <mergeCell ref="D1223:E1223"/>
    <mergeCell ref="F1223:G1223"/>
    <mergeCell ref="H1223:I1223"/>
    <mergeCell ref="J1223:K1223"/>
    <mergeCell ref="L1223:M1223"/>
    <mergeCell ref="D1222:E1222"/>
    <mergeCell ref="F1222:G1222"/>
    <mergeCell ref="H1222:I1222"/>
    <mergeCell ref="J1222:K1222"/>
    <mergeCell ref="L1222:M1222"/>
    <mergeCell ref="D1221:E1221"/>
    <mergeCell ref="F1221:G1221"/>
    <mergeCell ref="H1221:I1221"/>
    <mergeCell ref="J1221:K1221"/>
    <mergeCell ref="L1221:M1221"/>
    <mergeCell ref="D1220:E1220"/>
    <mergeCell ref="F1220:G1220"/>
    <mergeCell ref="H1220:I1220"/>
    <mergeCell ref="J1220:K1220"/>
    <mergeCell ref="L1220:M1220"/>
    <mergeCell ref="D1219:E1219"/>
    <mergeCell ref="F1219:G1219"/>
    <mergeCell ref="H1219:I1219"/>
    <mergeCell ref="J1219:K1219"/>
    <mergeCell ref="L1219:M1219"/>
    <mergeCell ref="D1218:E1218"/>
    <mergeCell ref="F1218:G1218"/>
    <mergeCell ref="H1218:I1218"/>
    <mergeCell ref="J1218:K1218"/>
    <mergeCell ref="L1218:M1218"/>
    <mergeCell ref="D1217:E1217"/>
    <mergeCell ref="F1217:G1217"/>
    <mergeCell ref="H1217:I1217"/>
    <mergeCell ref="J1217:K1217"/>
    <mergeCell ref="L1217:M1217"/>
    <mergeCell ref="D1216:E1216"/>
    <mergeCell ref="F1216:G1216"/>
    <mergeCell ref="H1216:I1216"/>
    <mergeCell ref="J1216:K1216"/>
    <mergeCell ref="L1216:M1216"/>
    <mergeCell ref="D1215:E1215"/>
    <mergeCell ref="F1215:G1215"/>
    <mergeCell ref="H1215:I1215"/>
    <mergeCell ref="J1215:K1215"/>
    <mergeCell ref="L1215:M1215"/>
    <mergeCell ref="D1214:E1214"/>
    <mergeCell ref="F1214:G1214"/>
    <mergeCell ref="H1214:I1214"/>
    <mergeCell ref="J1214:K1214"/>
    <mergeCell ref="L1214:M1214"/>
    <mergeCell ref="D1213:E1213"/>
    <mergeCell ref="F1213:G1213"/>
    <mergeCell ref="H1213:I1213"/>
    <mergeCell ref="J1213:K1213"/>
    <mergeCell ref="L1213:M1213"/>
    <mergeCell ref="D1212:E1212"/>
    <mergeCell ref="F1212:G1212"/>
    <mergeCell ref="H1212:I1212"/>
    <mergeCell ref="J1212:K1212"/>
    <mergeCell ref="L1212:M1212"/>
    <mergeCell ref="D1211:E1211"/>
    <mergeCell ref="F1211:G1211"/>
    <mergeCell ref="H1211:I1211"/>
    <mergeCell ref="J1211:K1211"/>
    <mergeCell ref="L1211:M1211"/>
    <mergeCell ref="D1210:E1210"/>
    <mergeCell ref="F1210:G1210"/>
    <mergeCell ref="H1210:I1210"/>
    <mergeCell ref="J1210:K1210"/>
    <mergeCell ref="L1210:M1210"/>
    <mergeCell ref="D1209:E1209"/>
    <mergeCell ref="F1209:G1209"/>
    <mergeCell ref="H1209:I1209"/>
    <mergeCell ref="J1209:K1209"/>
    <mergeCell ref="L1209:M1209"/>
    <mergeCell ref="D1208:E1208"/>
    <mergeCell ref="F1208:G1208"/>
    <mergeCell ref="H1208:I1208"/>
    <mergeCell ref="J1208:K1208"/>
    <mergeCell ref="L1208:M1208"/>
    <mergeCell ref="D1207:E1207"/>
    <mergeCell ref="F1207:G1207"/>
    <mergeCell ref="H1207:I1207"/>
    <mergeCell ref="J1207:K1207"/>
    <mergeCell ref="L1207:M1207"/>
    <mergeCell ref="D1206:E1206"/>
    <mergeCell ref="F1206:G1206"/>
    <mergeCell ref="H1206:I1206"/>
    <mergeCell ref="J1206:K1206"/>
    <mergeCell ref="L1206:M1206"/>
    <mergeCell ref="D1205:E1205"/>
    <mergeCell ref="F1205:G1205"/>
    <mergeCell ref="H1205:I1205"/>
    <mergeCell ref="J1205:K1205"/>
    <mergeCell ref="L1205:M1205"/>
    <mergeCell ref="D1204:E1204"/>
    <mergeCell ref="F1204:G1204"/>
    <mergeCell ref="H1204:I1204"/>
    <mergeCell ref="J1204:K1204"/>
    <mergeCell ref="L1204:M1204"/>
    <mergeCell ref="D1203:E1203"/>
    <mergeCell ref="F1203:G1203"/>
    <mergeCell ref="H1203:I1203"/>
    <mergeCell ref="J1203:K1203"/>
    <mergeCell ref="L1203:M1203"/>
    <mergeCell ref="D1202:E1202"/>
    <mergeCell ref="F1202:G1202"/>
    <mergeCell ref="H1202:I1202"/>
    <mergeCell ref="J1202:K1202"/>
    <mergeCell ref="L1202:M1202"/>
    <mergeCell ref="D1201:E1201"/>
    <mergeCell ref="F1201:G1201"/>
    <mergeCell ref="H1201:I1201"/>
    <mergeCell ref="J1201:K1201"/>
    <mergeCell ref="L1201:M1201"/>
    <mergeCell ref="D1200:E1200"/>
    <mergeCell ref="F1200:G1200"/>
    <mergeCell ref="H1200:I1200"/>
    <mergeCell ref="J1200:K1200"/>
    <mergeCell ref="L1200:M1200"/>
    <mergeCell ref="D1199:E1199"/>
    <mergeCell ref="F1199:G1199"/>
    <mergeCell ref="H1199:I1199"/>
    <mergeCell ref="J1199:K1199"/>
    <mergeCell ref="L1199:M1199"/>
    <mergeCell ref="D1198:E1198"/>
    <mergeCell ref="F1198:G1198"/>
    <mergeCell ref="H1198:I1198"/>
    <mergeCell ref="J1198:K1198"/>
    <mergeCell ref="L1198:M1198"/>
    <mergeCell ref="D1197:E1197"/>
    <mergeCell ref="F1197:G1197"/>
    <mergeCell ref="H1197:I1197"/>
    <mergeCell ref="J1197:K1197"/>
    <mergeCell ref="L1197:M1197"/>
    <mergeCell ref="D1196:E1196"/>
    <mergeCell ref="F1196:G1196"/>
    <mergeCell ref="H1196:I1196"/>
    <mergeCell ref="J1196:K1196"/>
    <mergeCell ref="L1196:M1196"/>
    <mergeCell ref="D1195:E1195"/>
    <mergeCell ref="F1195:G1195"/>
    <mergeCell ref="H1195:I1195"/>
    <mergeCell ref="J1195:K1195"/>
    <mergeCell ref="L1195:M1195"/>
    <mergeCell ref="D1194:E1194"/>
    <mergeCell ref="F1194:G1194"/>
    <mergeCell ref="H1194:I1194"/>
    <mergeCell ref="J1194:K1194"/>
    <mergeCell ref="L1194:M1194"/>
    <mergeCell ref="D1193:E1193"/>
    <mergeCell ref="F1193:G1193"/>
    <mergeCell ref="H1193:I1193"/>
    <mergeCell ref="J1193:K1193"/>
    <mergeCell ref="L1193:M1193"/>
    <mergeCell ref="D1192:E1192"/>
    <mergeCell ref="F1192:G1192"/>
    <mergeCell ref="H1192:I1192"/>
    <mergeCell ref="J1192:K1192"/>
    <mergeCell ref="L1192:M1192"/>
    <mergeCell ref="D1191:E1191"/>
    <mergeCell ref="F1191:G1191"/>
    <mergeCell ref="H1191:I1191"/>
    <mergeCell ref="J1191:K1191"/>
    <mergeCell ref="L1191:M1191"/>
    <mergeCell ref="D1190:E1190"/>
    <mergeCell ref="F1190:G1190"/>
    <mergeCell ref="H1190:I1190"/>
    <mergeCell ref="J1190:K1190"/>
    <mergeCell ref="L1190:M1190"/>
    <mergeCell ref="D1189:E1189"/>
    <mergeCell ref="F1189:G1189"/>
    <mergeCell ref="H1189:I1189"/>
    <mergeCell ref="J1189:K1189"/>
    <mergeCell ref="L1189:M1189"/>
    <mergeCell ref="D1188:E1188"/>
    <mergeCell ref="F1188:G1188"/>
    <mergeCell ref="H1188:I1188"/>
    <mergeCell ref="J1188:K1188"/>
    <mergeCell ref="L1188:M1188"/>
    <mergeCell ref="D1187:E1187"/>
    <mergeCell ref="F1187:G1187"/>
    <mergeCell ref="H1187:I1187"/>
    <mergeCell ref="J1187:K1187"/>
    <mergeCell ref="L1187:M1187"/>
    <mergeCell ref="D1186:E1186"/>
    <mergeCell ref="F1186:G1186"/>
    <mergeCell ref="H1186:I1186"/>
    <mergeCell ref="J1186:K1186"/>
    <mergeCell ref="L1186:M1186"/>
    <mergeCell ref="D1185:E1185"/>
    <mergeCell ref="F1185:G1185"/>
    <mergeCell ref="H1185:I1185"/>
    <mergeCell ref="J1185:K1185"/>
    <mergeCell ref="L1185:M1185"/>
    <mergeCell ref="D1184:E1184"/>
    <mergeCell ref="F1184:G1184"/>
    <mergeCell ref="H1184:I1184"/>
    <mergeCell ref="J1184:K1184"/>
    <mergeCell ref="L1184:M1184"/>
    <mergeCell ref="D1183:E1183"/>
    <mergeCell ref="F1183:G1183"/>
    <mergeCell ref="H1183:I1183"/>
    <mergeCell ref="J1183:K1183"/>
    <mergeCell ref="L1183:M1183"/>
    <mergeCell ref="D1182:E1182"/>
    <mergeCell ref="F1182:G1182"/>
    <mergeCell ref="H1182:I1182"/>
    <mergeCell ref="J1182:K1182"/>
    <mergeCell ref="L1182:M1182"/>
    <mergeCell ref="D1181:E1181"/>
    <mergeCell ref="F1181:G1181"/>
    <mergeCell ref="H1181:I1181"/>
    <mergeCell ref="J1181:K1181"/>
    <mergeCell ref="L1181:M1181"/>
    <mergeCell ref="D1180:E1180"/>
    <mergeCell ref="F1180:G1180"/>
    <mergeCell ref="H1180:I1180"/>
    <mergeCell ref="J1180:K1180"/>
    <mergeCell ref="L1180:M1180"/>
    <mergeCell ref="D1179:E1179"/>
    <mergeCell ref="F1179:G1179"/>
    <mergeCell ref="H1179:I1179"/>
    <mergeCell ref="J1179:K1179"/>
    <mergeCell ref="L1179:M1179"/>
    <mergeCell ref="D1178:E1178"/>
    <mergeCell ref="F1178:G1178"/>
    <mergeCell ref="H1178:I1178"/>
    <mergeCell ref="J1178:K1178"/>
    <mergeCell ref="L1178:M1178"/>
    <mergeCell ref="D1177:E1177"/>
    <mergeCell ref="F1177:G1177"/>
    <mergeCell ref="H1177:I1177"/>
    <mergeCell ref="J1177:K1177"/>
    <mergeCell ref="L1177:M1177"/>
    <mergeCell ref="D1176:E1176"/>
    <mergeCell ref="F1176:G1176"/>
    <mergeCell ref="H1176:I1176"/>
    <mergeCell ref="J1176:K1176"/>
    <mergeCell ref="L1176:M1176"/>
    <mergeCell ref="D1175:E1175"/>
    <mergeCell ref="F1175:G1175"/>
    <mergeCell ref="H1175:I1175"/>
    <mergeCell ref="J1175:K1175"/>
    <mergeCell ref="L1175:M1175"/>
    <mergeCell ref="D1174:E1174"/>
    <mergeCell ref="F1174:G1174"/>
    <mergeCell ref="H1174:I1174"/>
    <mergeCell ref="J1174:K1174"/>
    <mergeCell ref="L1174:M1174"/>
    <mergeCell ref="D1173:E1173"/>
    <mergeCell ref="F1173:G1173"/>
    <mergeCell ref="H1173:I1173"/>
    <mergeCell ref="J1173:K1173"/>
    <mergeCell ref="L1173:M1173"/>
    <mergeCell ref="D1172:E1172"/>
    <mergeCell ref="F1172:G1172"/>
    <mergeCell ref="H1172:I1172"/>
    <mergeCell ref="J1172:K1172"/>
    <mergeCell ref="L1172:M1172"/>
    <mergeCell ref="D1171:E1171"/>
    <mergeCell ref="F1171:G1171"/>
    <mergeCell ref="H1171:I1171"/>
    <mergeCell ref="J1171:K1171"/>
    <mergeCell ref="L1171:M1171"/>
    <mergeCell ref="D1170:E1170"/>
    <mergeCell ref="F1170:G1170"/>
    <mergeCell ref="H1170:I1170"/>
    <mergeCell ref="J1170:K1170"/>
    <mergeCell ref="L1170:M1170"/>
    <mergeCell ref="D1169:E1169"/>
    <mergeCell ref="F1169:G1169"/>
    <mergeCell ref="H1169:I1169"/>
    <mergeCell ref="J1169:K1169"/>
    <mergeCell ref="L1169:M1169"/>
    <mergeCell ref="D1168:E1168"/>
    <mergeCell ref="F1168:G1168"/>
    <mergeCell ref="H1168:I1168"/>
    <mergeCell ref="J1168:K1168"/>
    <mergeCell ref="L1168:M1168"/>
    <mergeCell ref="D1167:E1167"/>
    <mergeCell ref="F1167:G1167"/>
    <mergeCell ref="H1167:I1167"/>
    <mergeCell ref="J1167:K1167"/>
    <mergeCell ref="L1167:M1167"/>
    <mergeCell ref="D1166:E1166"/>
    <mergeCell ref="F1166:G1166"/>
    <mergeCell ref="H1166:I1166"/>
    <mergeCell ref="J1166:K1166"/>
    <mergeCell ref="L1166:M1166"/>
    <mergeCell ref="D1165:E1165"/>
    <mergeCell ref="F1165:G1165"/>
    <mergeCell ref="H1165:I1165"/>
    <mergeCell ref="J1165:K1165"/>
    <mergeCell ref="L1165:M1165"/>
    <mergeCell ref="D1164:E1164"/>
    <mergeCell ref="F1164:G1164"/>
    <mergeCell ref="H1164:I1164"/>
    <mergeCell ref="J1164:K1164"/>
    <mergeCell ref="L1164:M1164"/>
    <mergeCell ref="D1163:E1163"/>
    <mergeCell ref="F1163:G1163"/>
    <mergeCell ref="H1163:I1163"/>
    <mergeCell ref="J1163:K1163"/>
    <mergeCell ref="L1163:M1163"/>
    <mergeCell ref="D1162:E1162"/>
    <mergeCell ref="F1162:G1162"/>
    <mergeCell ref="H1162:I1162"/>
    <mergeCell ref="J1162:K1162"/>
    <mergeCell ref="L1162:M1162"/>
    <mergeCell ref="D1161:E1161"/>
    <mergeCell ref="F1161:G1161"/>
    <mergeCell ref="H1161:I1161"/>
    <mergeCell ref="J1161:K1161"/>
    <mergeCell ref="L1161:M1161"/>
    <mergeCell ref="D1160:E1160"/>
    <mergeCell ref="F1160:G1160"/>
    <mergeCell ref="H1160:I1160"/>
    <mergeCell ref="J1160:K1160"/>
    <mergeCell ref="L1160:M1160"/>
    <mergeCell ref="D1159:E1159"/>
    <mergeCell ref="F1159:G1159"/>
    <mergeCell ref="H1159:I1159"/>
    <mergeCell ref="J1159:K1159"/>
    <mergeCell ref="L1159:M1159"/>
    <mergeCell ref="D1158:E1158"/>
    <mergeCell ref="F1158:G1158"/>
    <mergeCell ref="H1158:I1158"/>
    <mergeCell ref="J1158:K1158"/>
    <mergeCell ref="L1158:M1158"/>
    <mergeCell ref="D1157:E1157"/>
    <mergeCell ref="F1157:G1157"/>
    <mergeCell ref="H1157:I1157"/>
    <mergeCell ref="J1157:K1157"/>
    <mergeCell ref="L1157:M1157"/>
    <mergeCell ref="D1156:E1156"/>
    <mergeCell ref="F1156:G1156"/>
    <mergeCell ref="H1156:I1156"/>
    <mergeCell ref="J1156:K1156"/>
    <mergeCell ref="L1156:M1156"/>
    <mergeCell ref="D1155:E1155"/>
    <mergeCell ref="F1155:G1155"/>
    <mergeCell ref="H1155:I1155"/>
    <mergeCell ref="J1155:K1155"/>
    <mergeCell ref="L1155:M1155"/>
    <mergeCell ref="D1154:E1154"/>
    <mergeCell ref="F1154:G1154"/>
    <mergeCell ref="H1154:I1154"/>
    <mergeCell ref="J1154:K1154"/>
    <mergeCell ref="L1154:M1154"/>
    <mergeCell ref="D1153:E1153"/>
    <mergeCell ref="F1153:G1153"/>
    <mergeCell ref="H1153:I1153"/>
    <mergeCell ref="J1153:K1153"/>
    <mergeCell ref="L1153:M1153"/>
    <mergeCell ref="D1152:E1152"/>
    <mergeCell ref="F1152:G1152"/>
    <mergeCell ref="H1152:I1152"/>
    <mergeCell ref="J1152:K1152"/>
    <mergeCell ref="L1152:M1152"/>
    <mergeCell ref="D1151:E1151"/>
    <mergeCell ref="F1151:G1151"/>
    <mergeCell ref="H1151:I1151"/>
    <mergeCell ref="J1151:K1151"/>
    <mergeCell ref="L1151:M1151"/>
    <mergeCell ref="D1150:E1150"/>
    <mergeCell ref="F1150:G1150"/>
    <mergeCell ref="H1150:I1150"/>
    <mergeCell ref="J1150:K1150"/>
    <mergeCell ref="L1150:M1150"/>
    <mergeCell ref="D1149:E1149"/>
    <mergeCell ref="F1149:G1149"/>
    <mergeCell ref="H1149:I1149"/>
    <mergeCell ref="J1149:K1149"/>
    <mergeCell ref="L1149:M1149"/>
    <mergeCell ref="D1148:E1148"/>
    <mergeCell ref="F1148:G1148"/>
    <mergeCell ref="H1148:I1148"/>
    <mergeCell ref="J1148:K1148"/>
    <mergeCell ref="L1148:M1148"/>
    <mergeCell ref="D1147:E1147"/>
    <mergeCell ref="F1147:G1147"/>
    <mergeCell ref="H1147:I1147"/>
    <mergeCell ref="J1147:K1147"/>
    <mergeCell ref="L1147:M1147"/>
    <mergeCell ref="D1146:E1146"/>
    <mergeCell ref="F1146:G1146"/>
    <mergeCell ref="H1146:I1146"/>
    <mergeCell ref="J1146:K1146"/>
    <mergeCell ref="L1146:M1146"/>
    <mergeCell ref="D1145:E1145"/>
    <mergeCell ref="F1145:G1145"/>
    <mergeCell ref="H1145:I1145"/>
    <mergeCell ref="J1145:K1145"/>
    <mergeCell ref="L1145:M1145"/>
    <mergeCell ref="D1144:E1144"/>
    <mergeCell ref="F1144:G1144"/>
    <mergeCell ref="H1144:I1144"/>
    <mergeCell ref="J1144:K1144"/>
    <mergeCell ref="L1144:M1144"/>
    <mergeCell ref="D1143:E1143"/>
    <mergeCell ref="F1143:G1143"/>
    <mergeCell ref="H1143:I1143"/>
    <mergeCell ref="J1143:K1143"/>
    <mergeCell ref="L1143:M1143"/>
    <mergeCell ref="D1142:E1142"/>
    <mergeCell ref="F1142:G1142"/>
    <mergeCell ref="H1142:I1142"/>
    <mergeCell ref="J1142:K1142"/>
    <mergeCell ref="L1142:M1142"/>
    <mergeCell ref="D1141:E1141"/>
    <mergeCell ref="F1141:G1141"/>
    <mergeCell ref="H1141:I1141"/>
    <mergeCell ref="J1141:K1141"/>
    <mergeCell ref="L1141:M1141"/>
    <mergeCell ref="D1140:E1140"/>
    <mergeCell ref="F1140:G1140"/>
    <mergeCell ref="H1140:I1140"/>
    <mergeCell ref="J1140:K1140"/>
    <mergeCell ref="L1140:M1140"/>
    <mergeCell ref="D1139:E1139"/>
    <mergeCell ref="F1139:G1139"/>
    <mergeCell ref="H1139:I1139"/>
    <mergeCell ref="J1139:K1139"/>
    <mergeCell ref="L1139:M1139"/>
    <mergeCell ref="D1138:E1138"/>
    <mergeCell ref="F1138:G1138"/>
    <mergeCell ref="H1138:I1138"/>
    <mergeCell ref="J1138:K1138"/>
    <mergeCell ref="L1138:M1138"/>
    <mergeCell ref="D1137:E1137"/>
    <mergeCell ref="F1137:G1137"/>
    <mergeCell ref="H1137:I1137"/>
    <mergeCell ref="J1137:K1137"/>
    <mergeCell ref="L1137:M1137"/>
    <mergeCell ref="D1136:E1136"/>
    <mergeCell ref="F1136:G1136"/>
    <mergeCell ref="H1136:I1136"/>
    <mergeCell ref="J1136:K1136"/>
    <mergeCell ref="L1136:M1136"/>
    <mergeCell ref="D1135:E1135"/>
    <mergeCell ref="F1135:G1135"/>
    <mergeCell ref="H1135:I1135"/>
    <mergeCell ref="J1135:K1135"/>
    <mergeCell ref="L1135:M1135"/>
    <mergeCell ref="D1134:E1134"/>
    <mergeCell ref="F1134:G1134"/>
    <mergeCell ref="H1134:I1134"/>
    <mergeCell ref="J1134:K1134"/>
    <mergeCell ref="L1134:M1134"/>
    <mergeCell ref="D1133:E1133"/>
    <mergeCell ref="F1133:G1133"/>
    <mergeCell ref="H1133:I1133"/>
    <mergeCell ref="J1133:K1133"/>
    <mergeCell ref="L1133:M1133"/>
    <mergeCell ref="D1132:E1132"/>
    <mergeCell ref="F1132:G1132"/>
    <mergeCell ref="H1132:I1132"/>
    <mergeCell ref="J1132:K1132"/>
    <mergeCell ref="L1132:M1132"/>
    <mergeCell ref="D1131:E1131"/>
    <mergeCell ref="F1131:G1131"/>
    <mergeCell ref="H1131:I1131"/>
    <mergeCell ref="J1131:K1131"/>
    <mergeCell ref="L1131:M1131"/>
    <mergeCell ref="D1130:E1130"/>
    <mergeCell ref="F1130:G1130"/>
    <mergeCell ref="H1130:I1130"/>
    <mergeCell ref="J1130:K1130"/>
    <mergeCell ref="L1130:M1130"/>
    <mergeCell ref="D1129:E1129"/>
    <mergeCell ref="F1129:G1129"/>
    <mergeCell ref="H1129:I1129"/>
    <mergeCell ref="J1129:K1129"/>
    <mergeCell ref="L1129:M1129"/>
    <mergeCell ref="D1128:E1128"/>
    <mergeCell ref="F1128:G1128"/>
    <mergeCell ref="H1128:I1128"/>
    <mergeCell ref="J1128:K1128"/>
    <mergeCell ref="L1128:M1128"/>
    <mergeCell ref="D1127:E1127"/>
    <mergeCell ref="F1127:G1127"/>
    <mergeCell ref="H1127:I1127"/>
    <mergeCell ref="J1127:K1127"/>
    <mergeCell ref="L1127:M1127"/>
    <mergeCell ref="D1126:E1126"/>
    <mergeCell ref="F1126:G1126"/>
    <mergeCell ref="H1126:I1126"/>
    <mergeCell ref="J1126:K1126"/>
    <mergeCell ref="L1126:M1126"/>
    <mergeCell ref="D1125:E1125"/>
    <mergeCell ref="F1125:G1125"/>
    <mergeCell ref="H1125:I1125"/>
    <mergeCell ref="J1125:K1125"/>
    <mergeCell ref="L1125:M1125"/>
    <mergeCell ref="D1124:E1124"/>
    <mergeCell ref="F1124:G1124"/>
    <mergeCell ref="H1124:I1124"/>
    <mergeCell ref="J1124:K1124"/>
    <mergeCell ref="L1124:M1124"/>
    <mergeCell ref="D1123:E1123"/>
    <mergeCell ref="F1123:G1123"/>
    <mergeCell ref="H1123:I1123"/>
    <mergeCell ref="J1123:K1123"/>
    <mergeCell ref="L1123:M1123"/>
    <mergeCell ref="D1122:E1122"/>
    <mergeCell ref="F1122:G1122"/>
    <mergeCell ref="H1122:I1122"/>
    <mergeCell ref="J1122:K1122"/>
    <mergeCell ref="L1122:M1122"/>
    <mergeCell ref="D1121:E1121"/>
    <mergeCell ref="F1121:G1121"/>
    <mergeCell ref="H1121:I1121"/>
    <mergeCell ref="J1121:K1121"/>
    <mergeCell ref="L1121:M1121"/>
    <mergeCell ref="D1120:E1120"/>
    <mergeCell ref="F1120:G1120"/>
    <mergeCell ref="H1120:I1120"/>
    <mergeCell ref="J1120:K1120"/>
    <mergeCell ref="L1120:M1120"/>
    <mergeCell ref="D1119:E1119"/>
    <mergeCell ref="F1119:G1119"/>
    <mergeCell ref="H1119:I1119"/>
    <mergeCell ref="J1119:K1119"/>
    <mergeCell ref="L1119:M1119"/>
    <mergeCell ref="D1118:E1118"/>
    <mergeCell ref="F1118:G1118"/>
    <mergeCell ref="H1118:I1118"/>
    <mergeCell ref="J1118:K1118"/>
    <mergeCell ref="L1118:M1118"/>
    <mergeCell ref="D1117:E1117"/>
    <mergeCell ref="F1117:G1117"/>
    <mergeCell ref="H1117:I1117"/>
    <mergeCell ref="J1117:K1117"/>
    <mergeCell ref="L1117:M1117"/>
    <mergeCell ref="D1116:E1116"/>
    <mergeCell ref="F1116:G1116"/>
    <mergeCell ref="H1116:I1116"/>
    <mergeCell ref="J1116:K1116"/>
    <mergeCell ref="L1116:M1116"/>
    <mergeCell ref="D1115:E1115"/>
    <mergeCell ref="F1115:G1115"/>
    <mergeCell ref="H1115:I1115"/>
    <mergeCell ref="J1115:K1115"/>
    <mergeCell ref="L1115:M1115"/>
    <mergeCell ref="D1114:E1114"/>
    <mergeCell ref="F1114:G1114"/>
    <mergeCell ref="H1114:I1114"/>
    <mergeCell ref="J1114:K1114"/>
    <mergeCell ref="L1114:M1114"/>
    <mergeCell ref="D1113:E1113"/>
    <mergeCell ref="F1113:G1113"/>
    <mergeCell ref="H1113:I1113"/>
    <mergeCell ref="J1113:K1113"/>
    <mergeCell ref="L1113:M1113"/>
    <mergeCell ref="D1112:E1112"/>
    <mergeCell ref="F1112:G1112"/>
    <mergeCell ref="H1112:I1112"/>
    <mergeCell ref="J1112:K1112"/>
    <mergeCell ref="L1112:M1112"/>
    <mergeCell ref="D1111:E1111"/>
    <mergeCell ref="F1111:G1111"/>
    <mergeCell ref="H1111:I1111"/>
    <mergeCell ref="J1111:K1111"/>
    <mergeCell ref="L1111:M1111"/>
    <mergeCell ref="D1110:E1110"/>
    <mergeCell ref="F1110:G1110"/>
    <mergeCell ref="H1110:I1110"/>
    <mergeCell ref="J1110:K1110"/>
    <mergeCell ref="L1110:M1110"/>
    <mergeCell ref="D1109:E1109"/>
    <mergeCell ref="F1109:G1109"/>
    <mergeCell ref="H1109:I1109"/>
    <mergeCell ref="J1109:K1109"/>
    <mergeCell ref="L1109:M1109"/>
    <mergeCell ref="D1108:E1108"/>
    <mergeCell ref="F1108:G1108"/>
    <mergeCell ref="H1108:I1108"/>
    <mergeCell ref="J1108:K1108"/>
    <mergeCell ref="L1108:M1108"/>
    <mergeCell ref="D1107:E1107"/>
    <mergeCell ref="F1107:G1107"/>
    <mergeCell ref="H1107:I1107"/>
    <mergeCell ref="J1107:K1107"/>
    <mergeCell ref="L1107:M1107"/>
    <mergeCell ref="D1106:E1106"/>
    <mergeCell ref="F1106:G1106"/>
    <mergeCell ref="H1106:I1106"/>
    <mergeCell ref="J1106:K1106"/>
    <mergeCell ref="L1106:M1106"/>
    <mergeCell ref="D1105:E1105"/>
    <mergeCell ref="F1105:G1105"/>
    <mergeCell ref="H1105:I1105"/>
    <mergeCell ref="J1105:K1105"/>
    <mergeCell ref="L1105:M1105"/>
    <mergeCell ref="D1104:E1104"/>
    <mergeCell ref="F1104:G1104"/>
    <mergeCell ref="H1104:I1104"/>
    <mergeCell ref="J1104:K1104"/>
    <mergeCell ref="L1104:M1104"/>
    <mergeCell ref="D1103:E1103"/>
    <mergeCell ref="F1103:G1103"/>
    <mergeCell ref="H1103:I1103"/>
    <mergeCell ref="J1103:K1103"/>
    <mergeCell ref="L1103:M1103"/>
    <mergeCell ref="D1102:E1102"/>
    <mergeCell ref="F1102:G1102"/>
    <mergeCell ref="H1102:I1102"/>
    <mergeCell ref="J1102:K1102"/>
    <mergeCell ref="L1102:M1102"/>
    <mergeCell ref="D1101:E1101"/>
    <mergeCell ref="F1101:G1101"/>
    <mergeCell ref="H1101:I1101"/>
    <mergeCell ref="J1101:K1101"/>
    <mergeCell ref="L1101:M1101"/>
    <mergeCell ref="D1100:E1100"/>
    <mergeCell ref="F1100:G1100"/>
    <mergeCell ref="H1100:I1100"/>
    <mergeCell ref="J1100:K1100"/>
    <mergeCell ref="L1100:M1100"/>
    <mergeCell ref="D1099:E1099"/>
    <mergeCell ref="F1099:G1099"/>
    <mergeCell ref="H1099:I1099"/>
    <mergeCell ref="J1099:K1099"/>
    <mergeCell ref="L1099:M1099"/>
    <mergeCell ref="D1098:E1098"/>
    <mergeCell ref="F1098:G1098"/>
    <mergeCell ref="H1098:I1098"/>
    <mergeCell ref="J1098:K1098"/>
    <mergeCell ref="L1098:M1098"/>
    <mergeCell ref="D1097:E1097"/>
    <mergeCell ref="F1097:G1097"/>
    <mergeCell ref="H1097:I1097"/>
    <mergeCell ref="J1097:K1097"/>
    <mergeCell ref="L1097:M1097"/>
    <mergeCell ref="D1096:E1096"/>
    <mergeCell ref="F1096:G1096"/>
    <mergeCell ref="H1096:I1096"/>
    <mergeCell ref="J1096:K1096"/>
    <mergeCell ref="L1096:M1096"/>
    <mergeCell ref="D1095:E1095"/>
    <mergeCell ref="F1095:G1095"/>
    <mergeCell ref="H1095:I1095"/>
    <mergeCell ref="J1095:K1095"/>
    <mergeCell ref="L1095:M1095"/>
    <mergeCell ref="D1094:E1094"/>
    <mergeCell ref="F1094:G1094"/>
    <mergeCell ref="H1094:I1094"/>
    <mergeCell ref="J1094:K1094"/>
    <mergeCell ref="L1094:M1094"/>
    <mergeCell ref="D1093:E1093"/>
    <mergeCell ref="F1093:G1093"/>
    <mergeCell ref="H1093:I1093"/>
    <mergeCell ref="J1093:K1093"/>
    <mergeCell ref="L1093:M1093"/>
    <mergeCell ref="D1092:E1092"/>
    <mergeCell ref="F1092:G1092"/>
    <mergeCell ref="H1092:I1092"/>
    <mergeCell ref="J1092:K1092"/>
    <mergeCell ref="L1092:M1092"/>
    <mergeCell ref="D1091:E1091"/>
    <mergeCell ref="F1091:G1091"/>
    <mergeCell ref="H1091:I1091"/>
    <mergeCell ref="J1091:K1091"/>
    <mergeCell ref="L1091:M1091"/>
    <mergeCell ref="D1090:E1090"/>
    <mergeCell ref="F1090:G1090"/>
    <mergeCell ref="H1090:I1090"/>
    <mergeCell ref="J1090:K1090"/>
    <mergeCell ref="L1090:M1090"/>
    <mergeCell ref="D1089:E1089"/>
    <mergeCell ref="F1089:G1089"/>
    <mergeCell ref="H1089:I1089"/>
    <mergeCell ref="J1089:K1089"/>
    <mergeCell ref="L1089:M1089"/>
    <mergeCell ref="D1088:E1088"/>
    <mergeCell ref="F1088:G1088"/>
    <mergeCell ref="H1088:I1088"/>
    <mergeCell ref="J1088:K1088"/>
    <mergeCell ref="L1088:M1088"/>
    <mergeCell ref="D1087:E1087"/>
    <mergeCell ref="F1087:G1087"/>
    <mergeCell ref="H1087:I1087"/>
    <mergeCell ref="J1087:K1087"/>
    <mergeCell ref="L1087:M1087"/>
    <mergeCell ref="D1086:E1086"/>
    <mergeCell ref="F1086:G1086"/>
    <mergeCell ref="H1086:I1086"/>
    <mergeCell ref="J1086:K1086"/>
    <mergeCell ref="L1086:M1086"/>
    <mergeCell ref="D1085:E1085"/>
    <mergeCell ref="F1085:G1085"/>
    <mergeCell ref="H1085:I1085"/>
    <mergeCell ref="J1085:K1085"/>
    <mergeCell ref="L1085:M1085"/>
    <mergeCell ref="D1084:E1084"/>
    <mergeCell ref="F1084:G1084"/>
    <mergeCell ref="H1084:I1084"/>
    <mergeCell ref="J1084:K1084"/>
    <mergeCell ref="L1084:M1084"/>
    <mergeCell ref="D1083:E1083"/>
    <mergeCell ref="F1083:G1083"/>
    <mergeCell ref="H1083:I1083"/>
    <mergeCell ref="J1083:K1083"/>
    <mergeCell ref="L1083:M1083"/>
    <mergeCell ref="D1082:E1082"/>
    <mergeCell ref="F1082:G1082"/>
    <mergeCell ref="H1082:I1082"/>
    <mergeCell ref="J1082:K1082"/>
    <mergeCell ref="L1082:M1082"/>
    <mergeCell ref="D1081:E1081"/>
    <mergeCell ref="F1081:G1081"/>
    <mergeCell ref="H1081:I1081"/>
    <mergeCell ref="J1081:K1081"/>
    <mergeCell ref="L1081:M1081"/>
    <mergeCell ref="D1080:E1080"/>
    <mergeCell ref="F1080:G1080"/>
    <mergeCell ref="H1080:I1080"/>
    <mergeCell ref="J1080:K1080"/>
    <mergeCell ref="L1080:M1080"/>
    <mergeCell ref="D1079:E1079"/>
    <mergeCell ref="F1079:G1079"/>
    <mergeCell ref="H1079:I1079"/>
    <mergeCell ref="J1079:K1079"/>
    <mergeCell ref="L1079:M1079"/>
    <mergeCell ref="D1078:E1078"/>
    <mergeCell ref="F1078:G1078"/>
    <mergeCell ref="H1078:I1078"/>
    <mergeCell ref="J1078:K1078"/>
    <mergeCell ref="L1078:M1078"/>
    <mergeCell ref="D1077:E1077"/>
    <mergeCell ref="F1077:G1077"/>
    <mergeCell ref="H1077:I1077"/>
    <mergeCell ref="J1077:K1077"/>
    <mergeCell ref="L1077:M1077"/>
    <mergeCell ref="D1076:E1076"/>
    <mergeCell ref="F1076:G1076"/>
    <mergeCell ref="H1076:I1076"/>
    <mergeCell ref="J1076:K1076"/>
    <mergeCell ref="L1076:M1076"/>
    <mergeCell ref="D1075:E1075"/>
    <mergeCell ref="F1075:G1075"/>
    <mergeCell ref="H1075:I1075"/>
    <mergeCell ref="J1075:K1075"/>
    <mergeCell ref="L1075:M1075"/>
    <mergeCell ref="D1074:E1074"/>
    <mergeCell ref="F1074:G1074"/>
    <mergeCell ref="H1074:I1074"/>
    <mergeCell ref="J1074:K1074"/>
    <mergeCell ref="L1074:M1074"/>
    <mergeCell ref="D1073:E1073"/>
    <mergeCell ref="F1073:G1073"/>
    <mergeCell ref="H1073:I1073"/>
    <mergeCell ref="J1073:K1073"/>
    <mergeCell ref="L1073:M1073"/>
    <mergeCell ref="D1072:E1072"/>
    <mergeCell ref="F1072:G1072"/>
    <mergeCell ref="H1072:I1072"/>
    <mergeCell ref="J1072:K1072"/>
    <mergeCell ref="L1072:M1072"/>
    <mergeCell ref="D1071:E1071"/>
    <mergeCell ref="F1071:G1071"/>
    <mergeCell ref="H1071:I1071"/>
    <mergeCell ref="J1071:K1071"/>
    <mergeCell ref="L1071:M1071"/>
    <mergeCell ref="D1070:E1070"/>
    <mergeCell ref="F1070:G1070"/>
    <mergeCell ref="H1070:I1070"/>
    <mergeCell ref="J1070:K1070"/>
    <mergeCell ref="L1070:M1070"/>
    <mergeCell ref="D1069:E1069"/>
    <mergeCell ref="F1069:G1069"/>
    <mergeCell ref="H1069:I1069"/>
    <mergeCell ref="J1069:K1069"/>
    <mergeCell ref="L1069:M1069"/>
    <mergeCell ref="D1068:E1068"/>
    <mergeCell ref="F1068:G1068"/>
    <mergeCell ref="H1068:I1068"/>
    <mergeCell ref="J1068:K1068"/>
    <mergeCell ref="L1068:M1068"/>
    <mergeCell ref="D1067:E1067"/>
    <mergeCell ref="F1067:G1067"/>
    <mergeCell ref="H1067:I1067"/>
    <mergeCell ref="J1067:K1067"/>
    <mergeCell ref="L1067:M1067"/>
    <mergeCell ref="D1066:E1066"/>
    <mergeCell ref="F1066:G1066"/>
    <mergeCell ref="H1066:I1066"/>
    <mergeCell ref="J1066:K1066"/>
    <mergeCell ref="L1066:M1066"/>
    <mergeCell ref="D1065:E1065"/>
    <mergeCell ref="F1065:G1065"/>
    <mergeCell ref="H1065:I1065"/>
    <mergeCell ref="J1065:K1065"/>
    <mergeCell ref="L1065:M1065"/>
    <mergeCell ref="D1064:E1064"/>
    <mergeCell ref="F1064:G1064"/>
    <mergeCell ref="H1064:I1064"/>
    <mergeCell ref="J1064:K1064"/>
    <mergeCell ref="L1064:M1064"/>
    <mergeCell ref="D1063:E1063"/>
    <mergeCell ref="F1063:G1063"/>
    <mergeCell ref="H1063:I1063"/>
    <mergeCell ref="J1063:K1063"/>
    <mergeCell ref="L1063:M1063"/>
    <mergeCell ref="D1062:E1062"/>
    <mergeCell ref="F1062:G1062"/>
    <mergeCell ref="H1062:I1062"/>
    <mergeCell ref="J1062:K1062"/>
    <mergeCell ref="L1062:M1062"/>
    <mergeCell ref="D1061:E1061"/>
    <mergeCell ref="F1061:G1061"/>
    <mergeCell ref="H1061:I1061"/>
    <mergeCell ref="J1061:K1061"/>
    <mergeCell ref="L1061:M1061"/>
    <mergeCell ref="D1060:E1060"/>
    <mergeCell ref="F1060:G1060"/>
    <mergeCell ref="H1060:I1060"/>
    <mergeCell ref="J1060:K1060"/>
    <mergeCell ref="L1060:M1060"/>
    <mergeCell ref="D1059:E1059"/>
    <mergeCell ref="F1059:G1059"/>
    <mergeCell ref="H1059:I1059"/>
    <mergeCell ref="J1059:K1059"/>
    <mergeCell ref="L1059:M1059"/>
    <mergeCell ref="D1058:E1058"/>
    <mergeCell ref="F1058:G1058"/>
    <mergeCell ref="H1058:I1058"/>
    <mergeCell ref="J1058:K1058"/>
    <mergeCell ref="L1058:M1058"/>
    <mergeCell ref="D1057:E1057"/>
    <mergeCell ref="F1057:G1057"/>
    <mergeCell ref="H1057:I1057"/>
    <mergeCell ref="J1057:K1057"/>
    <mergeCell ref="L1057:M1057"/>
    <mergeCell ref="D1056:E1056"/>
    <mergeCell ref="F1056:G1056"/>
    <mergeCell ref="H1056:I1056"/>
    <mergeCell ref="J1056:K1056"/>
    <mergeCell ref="L1056:M1056"/>
    <mergeCell ref="D1055:E1055"/>
    <mergeCell ref="F1055:G1055"/>
    <mergeCell ref="H1055:I1055"/>
    <mergeCell ref="J1055:K1055"/>
    <mergeCell ref="L1055:M1055"/>
    <mergeCell ref="D1054:E1054"/>
    <mergeCell ref="F1054:G1054"/>
    <mergeCell ref="H1054:I1054"/>
    <mergeCell ref="J1054:K1054"/>
    <mergeCell ref="L1054:M1054"/>
    <mergeCell ref="D1053:E1053"/>
    <mergeCell ref="F1053:G1053"/>
    <mergeCell ref="H1053:I1053"/>
    <mergeCell ref="J1053:K1053"/>
    <mergeCell ref="L1053:M1053"/>
    <mergeCell ref="D1052:E1052"/>
    <mergeCell ref="F1052:G1052"/>
    <mergeCell ref="H1052:I1052"/>
    <mergeCell ref="J1052:K1052"/>
    <mergeCell ref="L1052:M1052"/>
    <mergeCell ref="D1051:E1051"/>
    <mergeCell ref="F1051:G1051"/>
    <mergeCell ref="H1051:I1051"/>
    <mergeCell ref="J1051:K1051"/>
    <mergeCell ref="L1051:M1051"/>
    <mergeCell ref="D1050:E1050"/>
    <mergeCell ref="F1050:G1050"/>
    <mergeCell ref="H1050:I1050"/>
    <mergeCell ref="J1050:K1050"/>
    <mergeCell ref="L1050:M1050"/>
    <mergeCell ref="D1049:E1049"/>
    <mergeCell ref="F1049:G1049"/>
    <mergeCell ref="H1049:I1049"/>
    <mergeCell ref="J1049:K1049"/>
    <mergeCell ref="L1049:M1049"/>
    <mergeCell ref="D1048:E1048"/>
    <mergeCell ref="F1048:G1048"/>
    <mergeCell ref="H1048:I1048"/>
    <mergeCell ref="J1048:K1048"/>
    <mergeCell ref="L1048:M1048"/>
    <mergeCell ref="D1047:E1047"/>
    <mergeCell ref="F1047:G1047"/>
    <mergeCell ref="H1047:I1047"/>
    <mergeCell ref="J1047:K1047"/>
    <mergeCell ref="L1047:M1047"/>
    <mergeCell ref="D1046:E1046"/>
    <mergeCell ref="F1046:G1046"/>
    <mergeCell ref="H1046:I1046"/>
    <mergeCell ref="J1046:K1046"/>
    <mergeCell ref="L1046:M1046"/>
    <mergeCell ref="D1045:E1045"/>
    <mergeCell ref="F1045:G1045"/>
    <mergeCell ref="H1045:I1045"/>
    <mergeCell ref="J1045:K1045"/>
    <mergeCell ref="L1045:M1045"/>
    <mergeCell ref="D1044:E1044"/>
    <mergeCell ref="F1044:G1044"/>
    <mergeCell ref="H1044:I1044"/>
    <mergeCell ref="J1044:K1044"/>
    <mergeCell ref="L1044:M1044"/>
    <mergeCell ref="D1043:E1043"/>
    <mergeCell ref="F1043:G1043"/>
    <mergeCell ref="H1043:I1043"/>
    <mergeCell ref="J1043:K1043"/>
    <mergeCell ref="L1043:M1043"/>
    <mergeCell ref="D1042:E1042"/>
    <mergeCell ref="F1042:G1042"/>
    <mergeCell ref="H1042:I1042"/>
    <mergeCell ref="J1042:K1042"/>
    <mergeCell ref="L1042:M1042"/>
    <mergeCell ref="D1041:E1041"/>
    <mergeCell ref="F1041:G1041"/>
    <mergeCell ref="H1041:I1041"/>
    <mergeCell ref="J1041:K1041"/>
    <mergeCell ref="L1041:M1041"/>
    <mergeCell ref="D1040:E1040"/>
    <mergeCell ref="F1040:G1040"/>
    <mergeCell ref="H1040:I1040"/>
    <mergeCell ref="J1040:K1040"/>
    <mergeCell ref="L1040:M1040"/>
    <mergeCell ref="D1039:E1039"/>
    <mergeCell ref="F1039:G1039"/>
    <mergeCell ref="H1039:I1039"/>
    <mergeCell ref="J1039:K1039"/>
    <mergeCell ref="L1039:M1039"/>
    <mergeCell ref="D1038:E1038"/>
    <mergeCell ref="F1038:G1038"/>
    <mergeCell ref="H1038:I1038"/>
    <mergeCell ref="J1038:K1038"/>
    <mergeCell ref="L1038:M1038"/>
    <mergeCell ref="D1037:E1037"/>
    <mergeCell ref="F1037:G1037"/>
    <mergeCell ref="H1037:I1037"/>
    <mergeCell ref="J1037:K1037"/>
    <mergeCell ref="L1037:M1037"/>
    <mergeCell ref="D1036:E1036"/>
    <mergeCell ref="F1036:G1036"/>
    <mergeCell ref="H1036:I1036"/>
    <mergeCell ref="J1036:K1036"/>
    <mergeCell ref="L1036:M1036"/>
    <mergeCell ref="D1035:E1035"/>
    <mergeCell ref="F1035:G1035"/>
    <mergeCell ref="H1035:I1035"/>
    <mergeCell ref="J1035:K1035"/>
    <mergeCell ref="L1035:M1035"/>
    <mergeCell ref="D1034:E1034"/>
    <mergeCell ref="F1034:G1034"/>
    <mergeCell ref="H1034:I1034"/>
    <mergeCell ref="J1034:K1034"/>
    <mergeCell ref="L1034:M1034"/>
    <mergeCell ref="D1033:E1033"/>
    <mergeCell ref="F1033:G1033"/>
    <mergeCell ref="H1033:I1033"/>
    <mergeCell ref="J1033:K1033"/>
    <mergeCell ref="L1033:M1033"/>
    <mergeCell ref="D1032:E1032"/>
    <mergeCell ref="F1032:G1032"/>
    <mergeCell ref="H1032:I1032"/>
    <mergeCell ref="J1032:K1032"/>
    <mergeCell ref="L1032:M1032"/>
    <mergeCell ref="D1031:E1031"/>
    <mergeCell ref="F1031:G1031"/>
    <mergeCell ref="H1031:I1031"/>
    <mergeCell ref="J1031:K1031"/>
    <mergeCell ref="L1031:M1031"/>
    <mergeCell ref="D1030:E1030"/>
    <mergeCell ref="F1030:G1030"/>
    <mergeCell ref="H1030:I1030"/>
    <mergeCell ref="J1030:K1030"/>
    <mergeCell ref="L1030:M1030"/>
    <mergeCell ref="D1029:E1029"/>
    <mergeCell ref="F1029:G1029"/>
    <mergeCell ref="H1029:I1029"/>
    <mergeCell ref="J1029:K1029"/>
    <mergeCell ref="L1029:M1029"/>
    <mergeCell ref="D1028:E1028"/>
    <mergeCell ref="F1028:G1028"/>
    <mergeCell ref="H1028:I1028"/>
    <mergeCell ref="J1028:K1028"/>
    <mergeCell ref="L1028:M1028"/>
    <mergeCell ref="D1027:E1027"/>
    <mergeCell ref="F1027:G1027"/>
    <mergeCell ref="H1027:I1027"/>
    <mergeCell ref="J1027:K1027"/>
    <mergeCell ref="L1027:M1027"/>
    <mergeCell ref="D1026:E1026"/>
    <mergeCell ref="F1026:G1026"/>
    <mergeCell ref="H1026:I1026"/>
    <mergeCell ref="J1026:K1026"/>
    <mergeCell ref="L1026:M1026"/>
    <mergeCell ref="D1025:E1025"/>
    <mergeCell ref="F1025:G1025"/>
    <mergeCell ref="H1025:I1025"/>
    <mergeCell ref="J1025:K1025"/>
    <mergeCell ref="L1025:M1025"/>
    <mergeCell ref="D1024:E1024"/>
    <mergeCell ref="F1024:G1024"/>
    <mergeCell ref="H1024:I1024"/>
    <mergeCell ref="J1024:K1024"/>
    <mergeCell ref="L1024:M1024"/>
    <mergeCell ref="D1023:E1023"/>
    <mergeCell ref="F1023:G1023"/>
    <mergeCell ref="H1023:I1023"/>
    <mergeCell ref="J1023:K1023"/>
    <mergeCell ref="L1023:M1023"/>
    <mergeCell ref="D1022:E1022"/>
    <mergeCell ref="F1022:G1022"/>
    <mergeCell ref="H1022:I1022"/>
    <mergeCell ref="J1022:K1022"/>
    <mergeCell ref="L1022:M1022"/>
    <mergeCell ref="D1021:E1021"/>
    <mergeCell ref="F1021:G1021"/>
    <mergeCell ref="H1021:I1021"/>
    <mergeCell ref="J1021:K1021"/>
    <mergeCell ref="L1021:M1021"/>
    <mergeCell ref="D1020:E1020"/>
    <mergeCell ref="F1020:G1020"/>
    <mergeCell ref="H1020:I1020"/>
    <mergeCell ref="J1020:K1020"/>
    <mergeCell ref="L1020:M1020"/>
    <mergeCell ref="D1019:E1019"/>
    <mergeCell ref="F1019:G1019"/>
    <mergeCell ref="H1019:I1019"/>
    <mergeCell ref="J1019:K1019"/>
    <mergeCell ref="L1019:M1019"/>
    <mergeCell ref="D1018:E1018"/>
    <mergeCell ref="F1018:G1018"/>
    <mergeCell ref="H1018:I1018"/>
    <mergeCell ref="J1018:K1018"/>
    <mergeCell ref="L1018:M1018"/>
    <mergeCell ref="D1017:E1017"/>
    <mergeCell ref="F1017:G1017"/>
    <mergeCell ref="H1017:I1017"/>
    <mergeCell ref="J1017:K1017"/>
    <mergeCell ref="L1017:M1017"/>
    <mergeCell ref="D1016:E1016"/>
    <mergeCell ref="F1016:G1016"/>
    <mergeCell ref="H1016:I1016"/>
    <mergeCell ref="J1016:K1016"/>
    <mergeCell ref="L1016:M1016"/>
    <mergeCell ref="D1015:E1015"/>
    <mergeCell ref="F1015:G1015"/>
    <mergeCell ref="H1015:I1015"/>
    <mergeCell ref="J1015:K1015"/>
    <mergeCell ref="L1015:M1015"/>
    <mergeCell ref="D1014:E1014"/>
    <mergeCell ref="F1014:G1014"/>
    <mergeCell ref="H1014:I1014"/>
    <mergeCell ref="J1014:K1014"/>
    <mergeCell ref="L1014:M1014"/>
    <mergeCell ref="D1013:E1013"/>
    <mergeCell ref="F1013:G1013"/>
    <mergeCell ref="H1013:I1013"/>
    <mergeCell ref="J1013:K1013"/>
    <mergeCell ref="L1013:M1013"/>
    <mergeCell ref="D1012:E1012"/>
    <mergeCell ref="F1012:G1012"/>
    <mergeCell ref="H1012:I1012"/>
    <mergeCell ref="J1012:K1012"/>
    <mergeCell ref="L1012:M1012"/>
    <mergeCell ref="D1011:E1011"/>
    <mergeCell ref="F1011:G1011"/>
    <mergeCell ref="H1011:I1011"/>
    <mergeCell ref="J1011:K1011"/>
    <mergeCell ref="L1011:M1011"/>
    <mergeCell ref="D1010:E1010"/>
    <mergeCell ref="F1010:G1010"/>
    <mergeCell ref="H1010:I1010"/>
    <mergeCell ref="J1010:K1010"/>
    <mergeCell ref="L1010:M1010"/>
    <mergeCell ref="D1009:E1009"/>
    <mergeCell ref="F1009:G1009"/>
    <mergeCell ref="H1009:I1009"/>
    <mergeCell ref="J1009:K1009"/>
    <mergeCell ref="L1009:M1009"/>
    <mergeCell ref="D1008:E1008"/>
    <mergeCell ref="F1008:G1008"/>
    <mergeCell ref="H1008:I1008"/>
    <mergeCell ref="J1008:K1008"/>
    <mergeCell ref="L1008:M1008"/>
    <mergeCell ref="D1007:E1007"/>
    <mergeCell ref="F1007:G1007"/>
    <mergeCell ref="H1007:I1007"/>
    <mergeCell ref="J1007:K1007"/>
    <mergeCell ref="L1007:M1007"/>
    <mergeCell ref="D1006:E1006"/>
    <mergeCell ref="F1006:G1006"/>
    <mergeCell ref="H1006:I1006"/>
    <mergeCell ref="J1006:K1006"/>
    <mergeCell ref="L1006:M1006"/>
    <mergeCell ref="D1005:E1005"/>
    <mergeCell ref="F1005:G1005"/>
    <mergeCell ref="H1005:I1005"/>
    <mergeCell ref="J1005:K1005"/>
    <mergeCell ref="L1005:M1005"/>
    <mergeCell ref="D1004:E1004"/>
    <mergeCell ref="F1004:G1004"/>
    <mergeCell ref="H1004:I1004"/>
    <mergeCell ref="J1004:K1004"/>
    <mergeCell ref="L1004:M1004"/>
    <mergeCell ref="D1003:E1003"/>
    <mergeCell ref="F1003:G1003"/>
    <mergeCell ref="H1003:I1003"/>
    <mergeCell ref="J1003:K1003"/>
    <mergeCell ref="L1003:M1003"/>
    <mergeCell ref="D1002:E1002"/>
    <mergeCell ref="F1002:G1002"/>
    <mergeCell ref="H1002:I1002"/>
    <mergeCell ref="J1002:K1002"/>
    <mergeCell ref="L1002:M1002"/>
    <mergeCell ref="D1001:E1001"/>
    <mergeCell ref="F1001:G1001"/>
    <mergeCell ref="H1001:I1001"/>
    <mergeCell ref="J1001:K1001"/>
    <mergeCell ref="L1001:M1001"/>
    <mergeCell ref="D1000:E1000"/>
    <mergeCell ref="F1000:G1000"/>
    <mergeCell ref="H1000:I1000"/>
    <mergeCell ref="J1000:K1000"/>
    <mergeCell ref="L1000:M1000"/>
    <mergeCell ref="D999:E999"/>
    <mergeCell ref="F999:G999"/>
    <mergeCell ref="H999:I999"/>
    <mergeCell ref="J999:K999"/>
    <mergeCell ref="L999:M999"/>
    <mergeCell ref="D998:E998"/>
    <mergeCell ref="F998:G998"/>
    <mergeCell ref="H998:I998"/>
    <mergeCell ref="J998:K998"/>
    <mergeCell ref="L998:M998"/>
    <mergeCell ref="D997:E997"/>
    <mergeCell ref="F997:G997"/>
    <mergeCell ref="H997:I997"/>
    <mergeCell ref="J997:K997"/>
    <mergeCell ref="L997:M997"/>
    <mergeCell ref="D996:E996"/>
    <mergeCell ref="F996:G996"/>
    <mergeCell ref="H996:I996"/>
    <mergeCell ref="J996:K996"/>
    <mergeCell ref="L996:M996"/>
    <mergeCell ref="D995:E995"/>
    <mergeCell ref="F995:G995"/>
    <mergeCell ref="H995:I995"/>
    <mergeCell ref="J995:K995"/>
    <mergeCell ref="L995:M995"/>
    <mergeCell ref="D994:E994"/>
    <mergeCell ref="F994:G994"/>
    <mergeCell ref="H994:I994"/>
    <mergeCell ref="J994:K994"/>
    <mergeCell ref="L994:M994"/>
    <mergeCell ref="D993:E993"/>
    <mergeCell ref="F993:G993"/>
    <mergeCell ref="H993:I993"/>
    <mergeCell ref="J993:K993"/>
    <mergeCell ref="L993:M993"/>
    <mergeCell ref="D992:E992"/>
    <mergeCell ref="F992:G992"/>
    <mergeCell ref="H992:I992"/>
    <mergeCell ref="J992:K992"/>
    <mergeCell ref="L992:M992"/>
    <mergeCell ref="D991:E991"/>
    <mergeCell ref="F991:G991"/>
    <mergeCell ref="H991:I991"/>
    <mergeCell ref="J991:K991"/>
    <mergeCell ref="L991:M991"/>
    <mergeCell ref="D990:E990"/>
    <mergeCell ref="F990:G990"/>
    <mergeCell ref="H990:I990"/>
    <mergeCell ref="J990:K990"/>
    <mergeCell ref="L990:M990"/>
    <mergeCell ref="D989:E989"/>
    <mergeCell ref="F989:G989"/>
    <mergeCell ref="H989:I989"/>
    <mergeCell ref="J989:K989"/>
    <mergeCell ref="L989:M989"/>
    <mergeCell ref="D988:E988"/>
    <mergeCell ref="F988:G988"/>
    <mergeCell ref="H988:I988"/>
    <mergeCell ref="J988:K988"/>
    <mergeCell ref="L988:M988"/>
    <mergeCell ref="D987:E987"/>
    <mergeCell ref="F987:G987"/>
    <mergeCell ref="H987:I987"/>
    <mergeCell ref="J987:K987"/>
    <mergeCell ref="L987:M987"/>
    <mergeCell ref="D986:E986"/>
    <mergeCell ref="F986:G986"/>
    <mergeCell ref="H986:I986"/>
    <mergeCell ref="J986:K986"/>
    <mergeCell ref="L986:M986"/>
    <mergeCell ref="D985:E985"/>
    <mergeCell ref="F985:G985"/>
    <mergeCell ref="H985:I985"/>
    <mergeCell ref="J985:K985"/>
    <mergeCell ref="L985:M985"/>
    <mergeCell ref="D984:E984"/>
    <mergeCell ref="F984:G984"/>
    <mergeCell ref="H984:I984"/>
    <mergeCell ref="J984:K984"/>
    <mergeCell ref="L984:M984"/>
    <mergeCell ref="D983:E983"/>
    <mergeCell ref="F983:G983"/>
    <mergeCell ref="H983:I983"/>
    <mergeCell ref="J983:K983"/>
    <mergeCell ref="L983:M983"/>
    <mergeCell ref="D982:E982"/>
    <mergeCell ref="F982:G982"/>
    <mergeCell ref="H982:I982"/>
    <mergeCell ref="J982:K982"/>
    <mergeCell ref="L982:M982"/>
    <mergeCell ref="D981:E981"/>
    <mergeCell ref="F981:G981"/>
    <mergeCell ref="H981:I981"/>
    <mergeCell ref="J981:K981"/>
    <mergeCell ref="L981:M981"/>
    <mergeCell ref="D980:E980"/>
    <mergeCell ref="F980:G980"/>
    <mergeCell ref="H980:I980"/>
    <mergeCell ref="J980:K980"/>
    <mergeCell ref="L980:M980"/>
    <mergeCell ref="D979:E979"/>
    <mergeCell ref="F979:G979"/>
    <mergeCell ref="H979:I979"/>
    <mergeCell ref="J979:K979"/>
    <mergeCell ref="L979:M979"/>
    <mergeCell ref="D978:E978"/>
    <mergeCell ref="F978:G978"/>
    <mergeCell ref="H978:I978"/>
    <mergeCell ref="J978:K978"/>
    <mergeCell ref="L978:M978"/>
    <mergeCell ref="D977:E977"/>
    <mergeCell ref="F977:G977"/>
    <mergeCell ref="H977:I977"/>
    <mergeCell ref="J977:K977"/>
    <mergeCell ref="L977:M977"/>
    <mergeCell ref="D976:E976"/>
    <mergeCell ref="F976:G976"/>
    <mergeCell ref="H976:I976"/>
    <mergeCell ref="J976:K976"/>
    <mergeCell ref="L976:M976"/>
    <mergeCell ref="D975:E975"/>
    <mergeCell ref="F975:G975"/>
    <mergeCell ref="H975:I975"/>
    <mergeCell ref="J975:K975"/>
    <mergeCell ref="L975:M975"/>
    <mergeCell ref="D974:E974"/>
    <mergeCell ref="F974:G974"/>
    <mergeCell ref="H974:I974"/>
    <mergeCell ref="J974:K974"/>
    <mergeCell ref="L974:M974"/>
    <mergeCell ref="D973:E973"/>
    <mergeCell ref="F973:G973"/>
    <mergeCell ref="H973:I973"/>
    <mergeCell ref="J973:K973"/>
    <mergeCell ref="L973:M973"/>
    <mergeCell ref="D972:E972"/>
    <mergeCell ref="F972:G972"/>
    <mergeCell ref="H972:I972"/>
    <mergeCell ref="J972:K972"/>
    <mergeCell ref="L972:M972"/>
    <mergeCell ref="D971:E971"/>
    <mergeCell ref="F971:G971"/>
    <mergeCell ref="H971:I971"/>
    <mergeCell ref="J971:K971"/>
    <mergeCell ref="L971:M971"/>
    <mergeCell ref="D970:E970"/>
    <mergeCell ref="F970:G970"/>
    <mergeCell ref="H970:I970"/>
    <mergeCell ref="J970:K970"/>
    <mergeCell ref="L970:M970"/>
    <mergeCell ref="D969:E969"/>
    <mergeCell ref="F969:G969"/>
    <mergeCell ref="H969:I969"/>
    <mergeCell ref="J969:K969"/>
    <mergeCell ref="L969:M969"/>
    <mergeCell ref="D968:E968"/>
    <mergeCell ref="F968:G968"/>
    <mergeCell ref="H968:I968"/>
    <mergeCell ref="J968:K968"/>
    <mergeCell ref="L968:M968"/>
    <mergeCell ref="D967:E967"/>
    <mergeCell ref="F967:G967"/>
    <mergeCell ref="H967:I967"/>
    <mergeCell ref="J967:K967"/>
    <mergeCell ref="L967:M967"/>
    <mergeCell ref="D966:E966"/>
    <mergeCell ref="F966:G966"/>
    <mergeCell ref="H966:I966"/>
    <mergeCell ref="J966:K966"/>
    <mergeCell ref="L966:M966"/>
    <mergeCell ref="D965:E965"/>
    <mergeCell ref="F965:G965"/>
    <mergeCell ref="H965:I965"/>
    <mergeCell ref="J965:K965"/>
    <mergeCell ref="L965:M965"/>
    <mergeCell ref="D964:E964"/>
    <mergeCell ref="F964:G964"/>
    <mergeCell ref="H964:I964"/>
    <mergeCell ref="J964:K964"/>
    <mergeCell ref="L964:M964"/>
    <mergeCell ref="D963:E963"/>
    <mergeCell ref="F963:G963"/>
    <mergeCell ref="H963:I963"/>
    <mergeCell ref="J963:K963"/>
    <mergeCell ref="L963:M963"/>
    <mergeCell ref="D962:E962"/>
    <mergeCell ref="F962:G962"/>
    <mergeCell ref="H962:I962"/>
    <mergeCell ref="J962:K962"/>
    <mergeCell ref="L962:M962"/>
    <mergeCell ref="D961:E961"/>
    <mergeCell ref="F961:G961"/>
    <mergeCell ref="H961:I961"/>
    <mergeCell ref="J961:K961"/>
    <mergeCell ref="L961:M961"/>
    <mergeCell ref="D960:E960"/>
    <mergeCell ref="F960:G960"/>
    <mergeCell ref="H960:I960"/>
    <mergeCell ref="J960:K960"/>
    <mergeCell ref="L960:M960"/>
    <mergeCell ref="D959:E959"/>
    <mergeCell ref="F959:G959"/>
    <mergeCell ref="H959:I959"/>
    <mergeCell ref="J959:K959"/>
    <mergeCell ref="L959:M959"/>
    <mergeCell ref="D958:E958"/>
    <mergeCell ref="F958:G958"/>
    <mergeCell ref="H958:I958"/>
    <mergeCell ref="J958:K958"/>
    <mergeCell ref="L958:M958"/>
    <mergeCell ref="D957:E957"/>
    <mergeCell ref="F957:G957"/>
    <mergeCell ref="H957:I957"/>
    <mergeCell ref="J957:K957"/>
    <mergeCell ref="L957:M957"/>
    <mergeCell ref="D956:E956"/>
    <mergeCell ref="F956:G956"/>
    <mergeCell ref="H956:I956"/>
    <mergeCell ref="J956:K956"/>
    <mergeCell ref="L956:M956"/>
    <mergeCell ref="D955:E955"/>
    <mergeCell ref="F955:G955"/>
    <mergeCell ref="H955:I955"/>
    <mergeCell ref="J955:K955"/>
    <mergeCell ref="L955:M955"/>
    <mergeCell ref="D954:E954"/>
    <mergeCell ref="F954:G954"/>
    <mergeCell ref="H954:I954"/>
    <mergeCell ref="J954:K954"/>
    <mergeCell ref="L954:M954"/>
    <mergeCell ref="D953:E953"/>
    <mergeCell ref="F953:G953"/>
    <mergeCell ref="H953:I953"/>
    <mergeCell ref="J953:K953"/>
    <mergeCell ref="L953:M953"/>
    <mergeCell ref="D952:E952"/>
    <mergeCell ref="F952:G952"/>
    <mergeCell ref="H952:I952"/>
    <mergeCell ref="J952:K952"/>
    <mergeCell ref="L952:M952"/>
    <mergeCell ref="D951:E951"/>
    <mergeCell ref="F951:G951"/>
    <mergeCell ref="H951:I951"/>
    <mergeCell ref="J951:K951"/>
    <mergeCell ref="L951:M951"/>
    <mergeCell ref="D950:E950"/>
    <mergeCell ref="F950:G950"/>
    <mergeCell ref="H950:I950"/>
    <mergeCell ref="J950:K950"/>
    <mergeCell ref="L950:M950"/>
    <mergeCell ref="D949:E949"/>
    <mergeCell ref="F949:G949"/>
    <mergeCell ref="H949:I949"/>
    <mergeCell ref="J949:K949"/>
    <mergeCell ref="L949:M949"/>
    <mergeCell ref="D948:E948"/>
    <mergeCell ref="F948:G948"/>
    <mergeCell ref="H948:I948"/>
    <mergeCell ref="J948:K948"/>
    <mergeCell ref="L948:M948"/>
    <mergeCell ref="D947:E947"/>
    <mergeCell ref="F947:G947"/>
    <mergeCell ref="H947:I947"/>
    <mergeCell ref="J947:K947"/>
    <mergeCell ref="L947:M947"/>
    <mergeCell ref="D946:E946"/>
    <mergeCell ref="F946:G946"/>
    <mergeCell ref="H946:I946"/>
    <mergeCell ref="J946:K946"/>
    <mergeCell ref="L946:M946"/>
    <mergeCell ref="D945:E945"/>
    <mergeCell ref="F945:G945"/>
    <mergeCell ref="H945:I945"/>
    <mergeCell ref="J945:K945"/>
    <mergeCell ref="L945:M945"/>
    <mergeCell ref="D944:E944"/>
    <mergeCell ref="F944:G944"/>
    <mergeCell ref="H944:I944"/>
    <mergeCell ref="J944:K944"/>
    <mergeCell ref="L944:M944"/>
    <mergeCell ref="D943:E943"/>
    <mergeCell ref="F943:G943"/>
    <mergeCell ref="H943:I943"/>
    <mergeCell ref="J943:K943"/>
    <mergeCell ref="L943:M943"/>
    <mergeCell ref="D942:E942"/>
    <mergeCell ref="F942:G942"/>
    <mergeCell ref="H942:I942"/>
    <mergeCell ref="J942:K942"/>
    <mergeCell ref="L942:M942"/>
    <mergeCell ref="D941:E941"/>
    <mergeCell ref="F941:G941"/>
    <mergeCell ref="H941:I941"/>
    <mergeCell ref="J941:K941"/>
    <mergeCell ref="L941:M941"/>
    <mergeCell ref="D940:E940"/>
    <mergeCell ref="F940:G940"/>
    <mergeCell ref="H940:I940"/>
    <mergeCell ref="J940:K940"/>
    <mergeCell ref="L940:M940"/>
    <mergeCell ref="D939:E939"/>
    <mergeCell ref="F939:G939"/>
    <mergeCell ref="H939:I939"/>
    <mergeCell ref="J939:K939"/>
    <mergeCell ref="L939:M939"/>
    <mergeCell ref="D938:E938"/>
    <mergeCell ref="F938:G938"/>
    <mergeCell ref="H938:I938"/>
    <mergeCell ref="J938:K938"/>
    <mergeCell ref="L938:M938"/>
    <mergeCell ref="D937:E937"/>
    <mergeCell ref="F937:G937"/>
    <mergeCell ref="H937:I937"/>
    <mergeCell ref="J937:K937"/>
    <mergeCell ref="L937:M937"/>
    <mergeCell ref="D936:E936"/>
    <mergeCell ref="F936:G936"/>
    <mergeCell ref="H936:I936"/>
    <mergeCell ref="J936:K936"/>
    <mergeCell ref="L936:M936"/>
    <mergeCell ref="D935:E935"/>
    <mergeCell ref="F935:G935"/>
    <mergeCell ref="H935:I935"/>
    <mergeCell ref="J935:K935"/>
    <mergeCell ref="L935:M935"/>
    <mergeCell ref="D934:E934"/>
    <mergeCell ref="F934:G934"/>
    <mergeCell ref="H934:I934"/>
    <mergeCell ref="J934:K934"/>
    <mergeCell ref="L934:M934"/>
    <mergeCell ref="D933:E933"/>
    <mergeCell ref="F933:G933"/>
    <mergeCell ref="H933:I933"/>
    <mergeCell ref="J933:K933"/>
    <mergeCell ref="L933:M933"/>
    <mergeCell ref="D932:E932"/>
    <mergeCell ref="F932:G932"/>
    <mergeCell ref="H932:I932"/>
    <mergeCell ref="J932:K932"/>
    <mergeCell ref="L932:M932"/>
    <mergeCell ref="D931:E931"/>
    <mergeCell ref="F931:G931"/>
    <mergeCell ref="H931:I931"/>
    <mergeCell ref="J931:K931"/>
    <mergeCell ref="L931:M931"/>
    <mergeCell ref="D930:E930"/>
    <mergeCell ref="F930:G930"/>
    <mergeCell ref="H930:I930"/>
    <mergeCell ref="J930:K930"/>
    <mergeCell ref="L930:M930"/>
    <mergeCell ref="D929:E929"/>
    <mergeCell ref="F929:G929"/>
    <mergeCell ref="H929:I929"/>
    <mergeCell ref="J929:K929"/>
    <mergeCell ref="L929:M929"/>
    <mergeCell ref="D928:E928"/>
    <mergeCell ref="F928:G928"/>
    <mergeCell ref="H928:I928"/>
    <mergeCell ref="J928:K928"/>
    <mergeCell ref="L928:M928"/>
    <mergeCell ref="D927:E927"/>
    <mergeCell ref="F927:G927"/>
    <mergeCell ref="H927:I927"/>
    <mergeCell ref="J927:K927"/>
    <mergeCell ref="L927:M927"/>
    <mergeCell ref="D926:E926"/>
    <mergeCell ref="F926:G926"/>
    <mergeCell ref="H926:I926"/>
    <mergeCell ref="J926:K926"/>
    <mergeCell ref="L926:M926"/>
    <mergeCell ref="D925:E925"/>
    <mergeCell ref="F925:G925"/>
    <mergeCell ref="H925:I925"/>
    <mergeCell ref="J925:K925"/>
    <mergeCell ref="L925:M925"/>
    <mergeCell ref="D924:E924"/>
    <mergeCell ref="F924:G924"/>
    <mergeCell ref="H924:I924"/>
    <mergeCell ref="J924:K924"/>
    <mergeCell ref="L924:M924"/>
    <mergeCell ref="D923:E923"/>
    <mergeCell ref="F923:G923"/>
    <mergeCell ref="H923:I923"/>
    <mergeCell ref="J923:K923"/>
    <mergeCell ref="L923:M923"/>
    <mergeCell ref="D922:E922"/>
    <mergeCell ref="F922:G922"/>
    <mergeCell ref="H922:I922"/>
    <mergeCell ref="J922:K922"/>
    <mergeCell ref="L922:M922"/>
    <mergeCell ref="D921:E921"/>
    <mergeCell ref="F921:G921"/>
    <mergeCell ref="H921:I921"/>
    <mergeCell ref="J921:K921"/>
    <mergeCell ref="L921:M921"/>
    <mergeCell ref="D920:E920"/>
    <mergeCell ref="F920:G920"/>
    <mergeCell ref="H920:I920"/>
    <mergeCell ref="J920:K920"/>
    <mergeCell ref="L920:M920"/>
    <mergeCell ref="D919:E919"/>
    <mergeCell ref="F919:G919"/>
    <mergeCell ref="H919:I919"/>
    <mergeCell ref="J919:K919"/>
    <mergeCell ref="L919:M919"/>
    <mergeCell ref="D918:E918"/>
    <mergeCell ref="F918:G918"/>
    <mergeCell ref="H918:I918"/>
    <mergeCell ref="J918:K918"/>
    <mergeCell ref="L918:M918"/>
    <mergeCell ref="D917:E917"/>
    <mergeCell ref="F917:G917"/>
    <mergeCell ref="H917:I917"/>
    <mergeCell ref="J917:K917"/>
    <mergeCell ref="L917:M917"/>
    <mergeCell ref="D916:E916"/>
    <mergeCell ref="F916:G916"/>
    <mergeCell ref="H916:I916"/>
    <mergeCell ref="J916:K916"/>
    <mergeCell ref="L916:M916"/>
    <mergeCell ref="D915:E915"/>
    <mergeCell ref="F915:G915"/>
    <mergeCell ref="H915:I915"/>
    <mergeCell ref="J915:K915"/>
    <mergeCell ref="L915:M915"/>
    <mergeCell ref="D914:E914"/>
    <mergeCell ref="F914:G914"/>
    <mergeCell ref="H914:I914"/>
    <mergeCell ref="J914:K914"/>
    <mergeCell ref="L914:M914"/>
    <mergeCell ref="D913:E913"/>
    <mergeCell ref="F913:G913"/>
    <mergeCell ref="H913:I913"/>
    <mergeCell ref="J913:K913"/>
    <mergeCell ref="L913:M913"/>
    <mergeCell ref="D912:E912"/>
    <mergeCell ref="F912:G912"/>
    <mergeCell ref="H912:I912"/>
    <mergeCell ref="J912:K912"/>
    <mergeCell ref="L912:M912"/>
    <mergeCell ref="D911:E911"/>
    <mergeCell ref="F911:G911"/>
    <mergeCell ref="H911:I911"/>
    <mergeCell ref="J911:K911"/>
    <mergeCell ref="L911:M911"/>
    <mergeCell ref="D910:E910"/>
    <mergeCell ref="F910:G910"/>
    <mergeCell ref="H910:I910"/>
    <mergeCell ref="J910:K910"/>
    <mergeCell ref="L910:M910"/>
    <mergeCell ref="D909:E909"/>
    <mergeCell ref="F909:G909"/>
    <mergeCell ref="H909:I909"/>
    <mergeCell ref="J909:K909"/>
    <mergeCell ref="L909:M909"/>
    <mergeCell ref="D908:E908"/>
    <mergeCell ref="F908:G908"/>
    <mergeCell ref="H908:I908"/>
    <mergeCell ref="J908:K908"/>
    <mergeCell ref="L908:M908"/>
    <mergeCell ref="D907:E907"/>
    <mergeCell ref="F907:G907"/>
    <mergeCell ref="H907:I907"/>
    <mergeCell ref="J907:K907"/>
    <mergeCell ref="L907:M907"/>
    <mergeCell ref="D906:E906"/>
    <mergeCell ref="F906:G906"/>
    <mergeCell ref="H906:I906"/>
    <mergeCell ref="J906:K906"/>
    <mergeCell ref="L906:M906"/>
    <mergeCell ref="D905:E905"/>
    <mergeCell ref="F905:G905"/>
    <mergeCell ref="H905:I905"/>
    <mergeCell ref="J905:K905"/>
    <mergeCell ref="L905:M905"/>
    <mergeCell ref="D904:E904"/>
    <mergeCell ref="F904:G904"/>
    <mergeCell ref="H904:I904"/>
    <mergeCell ref="J904:K904"/>
    <mergeCell ref="L904:M904"/>
    <mergeCell ref="D903:E903"/>
    <mergeCell ref="F903:G903"/>
    <mergeCell ref="H903:I903"/>
    <mergeCell ref="J903:K903"/>
    <mergeCell ref="L903:M903"/>
    <mergeCell ref="D902:E902"/>
    <mergeCell ref="F902:G902"/>
    <mergeCell ref="H902:I902"/>
    <mergeCell ref="J902:K902"/>
    <mergeCell ref="L902:M902"/>
    <mergeCell ref="D901:E901"/>
    <mergeCell ref="F901:G901"/>
    <mergeCell ref="H901:I901"/>
    <mergeCell ref="J901:K901"/>
    <mergeCell ref="L901:M901"/>
    <mergeCell ref="D900:E900"/>
    <mergeCell ref="F900:G900"/>
    <mergeCell ref="H900:I900"/>
    <mergeCell ref="J900:K900"/>
    <mergeCell ref="L900:M900"/>
    <mergeCell ref="D899:E899"/>
    <mergeCell ref="F899:G899"/>
    <mergeCell ref="H899:I899"/>
    <mergeCell ref="J899:K899"/>
    <mergeCell ref="L899:M899"/>
    <mergeCell ref="D898:E898"/>
    <mergeCell ref="F898:G898"/>
    <mergeCell ref="H898:I898"/>
    <mergeCell ref="J898:K898"/>
    <mergeCell ref="L898:M898"/>
    <mergeCell ref="D897:E897"/>
    <mergeCell ref="F897:G897"/>
    <mergeCell ref="H897:I897"/>
    <mergeCell ref="J897:K897"/>
    <mergeCell ref="L897:M897"/>
    <mergeCell ref="D896:E896"/>
    <mergeCell ref="F896:G896"/>
    <mergeCell ref="H896:I896"/>
    <mergeCell ref="J896:K896"/>
    <mergeCell ref="L896:M896"/>
    <mergeCell ref="D895:E895"/>
    <mergeCell ref="F895:G895"/>
    <mergeCell ref="H895:I895"/>
    <mergeCell ref="J895:K895"/>
    <mergeCell ref="L895:M895"/>
    <mergeCell ref="D894:E894"/>
    <mergeCell ref="F894:G894"/>
    <mergeCell ref="H894:I894"/>
    <mergeCell ref="J894:K894"/>
    <mergeCell ref="L894:M894"/>
    <mergeCell ref="D893:E893"/>
    <mergeCell ref="F893:G893"/>
    <mergeCell ref="H893:I893"/>
    <mergeCell ref="J893:K893"/>
    <mergeCell ref="L893:M893"/>
    <mergeCell ref="D892:E892"/>
    <mergeCell ref="F892:G892"/>
    <mergeCell ref="H892:I892"/>
    <mergeCell ref="J892:K892"/>
    <mergeCell ref="L892:M892"/>
    <mergeCell ref="D891:E891"/>
    <mergeCell ref="F891:G891"/>
    <mergeCell ref="H891:I891"/>
    <mergeCell ref="J891:K891"/>
    <mergeCell ref="L891:M891"/>
    <mergeCell ref="D890:E890"/>
    <mergeCell ref="F890:G890"/>
    <mergeCell ref="H890:I890"/>
    <mergeCell ref="J890:K890"/>
    <mergeCell ref="L890:M890"/>
    <mergeCell ref="D889:E889"/>
    <mergeCell ref="F889:G889"/>
    <mergeCell ref="H889:I889"/>
    <mergeCell ref="J889:K889"/>
    <mergeCell ref="L889:M889"/>
    <mergeCell ref="D888:E888"/>
    <mergeCell ref="F888:G888"/>
    <mergeCell ref="H888:I888"/>
    <mergeCell ref="J888:K888"/>
    <mergeCell ref="L888:M888"/>
    <mergeCell ref="D887:E887"/>
    <mergeCell ref="F887:G887"/>
    <mergeCell ref="H887:I887"/>
    <mergeCell ref="J887:K887"/>
    <mergeCell ref="L887:M887"/>
    <mergeCell ref="D886:E886"/>
    <mergeCell ref="F886:G886"/>
    <mergeCell ref="H886:I886"/>
    <mergeCell ref="J886:K886"/>
    <mergeCell ref="L886:M886"/>
    <mergeCell ref="D885:E885"/>
    <mergeCell ref="F885:G885"/>
    <mergeCell ref="H885:I885"/>
    <mergeCell ref="J885:K885"/>
    <mergeCell ref="L885:M885"/>
    <mergeCell ref="D884:E884"/>
    <mergeCell ref="F884:G884"/>
    <mergeCell ref="H884:I884"/>
    <mergeCell ref="J884:K884"/>
    <mergeCell ref="L884:M884"/>
    <mergeCell ref="D883:E883"/>
    <mergeCell ref="F883:G883"/>
    <mergeCell ref="H883:I883"/>
    <mergeCell ref="J883:K883"/>
    <mergeCell ref="L883:M883"/>
    <mergeCell ref="D882:E882"/>
    <mergeCell ref="F882:G882"/>
    <mergeCell ref="H882:I882"/>
    <mergeCell ref="J882:K882"/>
    <mergeCell ref="L882:M882"/>
    <mergeCell ref="D881:E881"/>
    <mergeCell ref="F881:G881"/>
    <mergeCell ref="H881:I881"/>
    <mergeCell ref="J881:K881"/>
    <mergeCell ref="L881:M881"/>
    <mergeCell ref="D880:E880"/>
    <mergeCell ref="F880:G880"/>
    <mergeCell ref="H880:I880"/>
    <mergeCell ref="J880:K880"/>
    <mergeCell ref="L880:M880"/>
    <mergeCell ref="D879:E879"/>
    <mergeCell ref="F879:G879"/>
    <mergeCell ref="H879:I879"/>
    <mergeCell ref="J879:K879"/>
    <mergeCell ref="L879:M879"/>
    <mergeCell ref="D878:E878"/>
    <mergeCell ref="F878:G878"/>
    <mergeCell ref="H878:I878"/>
    <mergeCell ref="J878:K878"/>
    <mergeCell ref="L878:M878"/>
    <mergeCell ref="D877:E877"/>
    <mergeCell ref="F877:G877"/>
    <mergeCell ref="H877:I877"/>
    <mergeCell ref="J877:K877"/>
    <mergeCell ref="L877:M877"/>
    <mergeCell ref="D876:E876"/>
    <mergeCell ref="F876:G876"/>
    <mergeCell ref="H876:I876"/>
    <mergeCell ref="J876:K876"/>
    <mergeCell ref="L876:M876"/>
    <mergeCell ref="D875:E875"/>
    <mergeCell ref="F875:G875"/>
    <mergeCell ref="H875:I875"/>
    <mergeCell ref="J875:K875"/>
    <mergeCell ref="L875:M875"/>
    <mergeCell ref="D874:E874"/>
    <mergeCell ref="F874:G874"/>
    <mergeCell ref="H874:I874"/>
    <mergeCell ref="J874:K874"/>
    <mergeCell ref="L874:M874"/>
    <mergeCell ref="D873:E873"/>
    <mergeCell ref="F873:G873"/>
    <mergeCell ref="H873:I873"/>
    <mergeCell ref="J873:K873"/>
    <mergeCell ref="L873:M873"/>
    <mergeCell ref="D872:E872"/>
    <mergeCell ref="F872:G872"/>
    <mergeCell ref="H872:I872"/>
    <mergeCell ref="J872:K872"/>
    <mergeCell ref="L872:M872"/>
    <mergeCell ref="D871:E871"/>
    <mergeCell ref="F871:G871"/>
    <mergeCell ref="H871:I871"/>
    <mergeCell ref="J871:K871"/>
    <mergeCell ref="L871:M871"/>
    <mergeCell ref="D870:E870"/>
    <mergeCell ref="F870:G870"/>
    <mergeCell ref="H870:I870"/>
    <mergeCell ref="J870:K870"/>
    <mergeCell ref="L870:M870"/>
    <mergeCell ref="D869:E869"/>
    <mergeCell ref="F869:G869"/>
    <mergeCell ref="H869:I869"/>
    <mergeCell ref="J869:K869"/>
    <mergeCell ref="L869:M869"/>
    <mergeCell ref="D868:E868"/>
    <mergeCell ref="F868:G868"/>
    <mergeCell ref="H868:I868"/>
    <mergeCell ref="J868:K868"/>
    <mergeCell ref="L868:M868"/>
    <mergeCell ref="D867:E867"/>
    <mergeCell ref="F867:G867"/>
    <mergeCell ref="H867:I867"/>
    <mergeCell ref="J867:K867"/>
    <mergeCell ref="L867:M867"/>
    <mergeCell ref="D866:E866"/>
    <mergeCell ref="F866:G866"/>
    <mergeCell ref="H866:I866"/>
    <mergeCell ref="J866:K866"/>
    <mergeCell ref="L866:M866"/>
    <mergeCell ref="D865:E865"/>
    <mergeCell ref="F865:G865"/>
    <mergeCell ref="H865:I865"/>
    <mergeCell ref="J865:K865"/>
    <mergeCell ref="L865:M865"/>
    <mergeCell ref="D864:E864"/>
    <mergeCell ref="F864:G864"/>
    <mergeCell ref="H864:I864"/>
    <mergeCell ref="J864:K864"/>
    <mergeCell ref="L864:M864"/>
    <mergeCell ref="D863:E863"/>
    <mergeCell ref="F863:G863"/>
    <mergeCell ref="H863:I863"/>
    <mergeCell ref="J863:K863"/>
    <mergeCell ref="L863:M863"/>
    <mergeCell ref="D862:E862"/>
    <mergeCell ref="F862:G862"/>
    <mergeCell ref="H862:I862"/>
    <mergeCell ref="J862:K862"/>
    <mergeCell ref="L862:M862"/>
    <mergeCell ref="D861:E861"/>
    <mergeCell ref="F861:G861"/>
    <mergeCell ref="H861:I861"/>
    <mergeCell ref="J861:K861"/>
    <mergeCell ref="L861:M861"/>
    <mergeCell ref="D860:E860"/>
    <mergeCell ref="F860:G860"/>
    <mergeCell ref="H860:I860"/>
    <mergeCell ref="J860:K860"/>
    <mergeCell ref="L860:M860"/>
    <mergeCell ref="D859:E859"/>
    <mergeCell ref="F859:G859"/>
    <mergeCell ref="H859:I859"/>
    <mergeCell ref="J859:K859"/>
    <mergeCell ref="L859:M859"/>
    <mergeCell ref="D858:E858"/>
    <mergeCell ref="F858:G858"/>
    <mergeCell ref="H858:I858"/>
    <mergeCell ref="J858:K858"/>
    <mergeCell ref="L858:M858"/>
    <mergeCell ref="D857:E857"/>
    <mergeCell ref="F857:G857"/>
    <mergeCell ref="H857:I857"/>
    <mergeCell ref="J857:K857"/>
    <mergeCell ref="L857:M857"/>
    <mergeCell ref="D856:E856"/>
    <mergeCell ref="F856:G856"/>
    <mergeCell ref="H856:I856"/>
    <mergeCell ref="J856:K856"/>
    <mergeCell ref="L856:M856"/>
    <mergeCell ref="D855:E855"/>
    <mergeCell ref="F855:G855"/>
    <mergeCell ref="H855:I855"/>
    <mergeCell ref="J855:K855"/>
    <mergeCell ref="L855:M855"/>
    <mergeCell ref="D854:E854"/>
    <mergeCell ref="F854:G854"/>
    <mergeCell ref="H854:I854"/>
    <mergeCell ref="J854:K854"/>
    <mergeCell ref="L854:M854"/>
    <mergeCell ref="D853:E853"/>
    <mergeCell ref="F853:G853"/>
    <mergeCell ref="H853:I853"/>
    <mergeCell ref="J853:K853"/>
    <mergeCell ref="L853:M853"/>
    <mergeCell ref="D852:E852"/>
    <mergeCell ref="F852:G852"/>
    <mergeCell ref="H852:I852"/>
    <mergeCell ref="J852:K852"/>
    <mergeCell ref="L852:M852"/>
    <mergeCell ref="D851:E851"/>
    <mergeCell ref="F851:G851"/>
    <mergeCell ref="H851:I851"/>
    <mergeCell ref="J851:K851"/>
    <mergeCell ref="L851:M851"/>
    <mergeCell ref="D850:E850"/>
    <mergeCell ref="F850:G850"/>
    <mergeCell ref="H850:I850"/>
    <mergeCell ref="J850:K850"/>
    <mergeCell ref="L850:M850"/>
    <mergeCell ref="D849:E849"/>
    <mergeCell ref="F849:G849"/>
    <mergeCell ref="H849:I849"/>
    <mergeCell ref="J849:K849"/>
    <mergeCell ref="L849:M849"/>
    <mergeCell ref="D848:E848"/>
    <mergeCell ref="F848:G848"/>
    <mergeCell ref="H848:I848"/>
    <mergeCell ref="J848:K848"/>
    <mergeCell ref="L848:M848"/>
    <mergeCell ref="D847:E847"/>
    <mergeCell ref="F847:G847"/>
    <mergeCell ref="H847:I847"/>
    <mergeCell ref="J847:K847"/>
    <mergeCell ref="L847:M847"/>
    <mergeCell ref="D846:E846"/>
    <mergeCell ref="F846:G846"/>
    <mergeCell ref="H846:I846"/>
    <mergeCell ref="J846:K846"/>
    <mergeCell ref="L846:M846"/>
    <mergeCell ref="D845:E845"/>
    <mergeCell ref="F845:G845"/>
    <mergeCell ref="H845:I845"/>
    <mergeCell ref="J845:K845"/>
    <mergeCell ref="L845:M845"/>
    <mergeCell ref="D844:E844"/>
    <mergeCell ref="F844:G844"/>
    <mergeCell ref="H844:I844"/>
    <mergeCell ref="J844:K844"/>
    <mergeCell ref="L844:M844"/>
    <mergeCell ref="D843:E843"/>
    <mergeCell ref="F843:G843"/>
    <mergeCell ref="H843:I843"/>
    <mergeCell ref="J843:K843"/>
    <mergeCell ref="L843:M843"/>
    <mergeCell ref="D842:E842"/>
    <mergeCell ref="F842:G842"/>
    <mergeCell ref="H842:I842"/>
    <mergeCell ref="J842:K842"/>
    <mergeCell ref="L842:M842"/>
    <mergeCell ref="D841:E841"/>
    <mergeCell ref="F841:G841"/>
    <mergeCell ref="H841:I841"/>
    <mergeCell ref="J841:K841"/>
    <mergeCell ref="L841:M841"/>
    <mergeCell ref="D840:E840"/>
    <mergeCell ref="F840:G840"/>
    <mergeCell ref="H840:I840"/>
    <mergeCell ref="J840:K840"/>
    <mergeCell ref="L840:M840"/>
    <mergeCell ref="D839:E839"/>
    <mergeCell ref="F839:G839"/>
    <mergeCell ref="H839:I839"/>
    <mergeCell ref="J839:K839"/>
    <mergeCell ref="L839:M839"/>
    <mergeCell ref="D838:E838"/>
    <mergeCell ref="F838:G838"/>
    <mergeCell ref="H838:I838"/>
    <mergeCell ref="J838:K838"/>
    <mergeCell ref="L838:M838"/>
    <mergeCell ref="D837:E837"/>
    <mergeCell ref="F837:G837"/>
    <mergeCell ref="H837:I837"/>
    <mergeCell ref="J837:K837"/>
    <mergeCell ref="L837:M837"/>
    <mergeCell ref="D836:E836"/>
    <mergeCell ref="F836:G836"/>
    <mergeCell ref="H836:I836"/>
    <mergeCell ref="J836:K836"/>
    <mergeCell ref="L836:M836"/>
    <mergeCell ref="D835:E835"/>
    <mergeCell ref="F835:G835"/>
    <mergeCell ref="H835:I835"/>
    <mergeCell ref="J835:K835"/>
    <mergeCell ref="L835:M835"/>
    <mergeCell ref="D834:E834"/>
    <mergeCell ref="F834:G834"/>
    <mergeCell ref="H834:I834"/>
    <mergeCell ref="J834:K834"/>
    <mergeCell ref="L834:M834"/>
    <mergeCell ref="D833:E833"/>
    <mergeCell ref="F833:G833"/>
    <mergeCell ref="H833:I833"/>
    <mergeCell ref="J833:K833"/>
    <mergeCell ref="L833:M833"/>
    <mergeCell ref="D832:E832"/>
    <mergeCell ref="F832:G832"/>
    <mergeCell ref="H832:I832"/>
    <mergeCell ref="J832:K832"/>
    <mergeCell ref="L832:M832"/>
    <mergeCell ref="D831:E831"/>
    <mergeCell ref="F831:G831"/>
    <mergeCell ref="H831:I831"/>
    <mergeCell ref="J831:K831"/>
    <mergeCell ref="L831:M831"/>
    <mergeCell ref="D830:E830"/>
    <mergeCell ref="F830:G830"/>
    <mergeCell ref="H830:I830"/>
    <mergeCell ref="J830:K830"/>
    <mergeCell ref="L830:M830"/>
    <mergeCell ref="D829:E829"/>
    <mergeCell ref="F829:G829"/>
    <mergeCell ref="H829:I829"/>
    <mergeCell ref="J829:K829"/>
    <mergeCell ref="L829:M829"/>
    <mergeCell ref="D828:E828"/>
    <mergeCell ref="F828:G828"/>
    <mergeCell ref="H828:I828"/>
    <mergeCell ref="J828:K828"/>
    <mergeCell ref="L828:M828"/>
    <mergeCell ref="D827:E827"/>
    <mergeCell ref="F827:G827"/>
    <mergeCell ref="H827:I827"/>
    <mergeCell ref="J827:K827"/>
    <mergeCell ref="L827:M827"/>
    <mergeCell ref="D826:E826"/>
    <mergeCell ref="F826:G826"/>
    <mergeCell ref="H826:I826"/>
    <mergeCell ref="J826:K826"/>
    <mergeCell ref="L826:M826"/>
    <mergeCell ref="D825:E825"/>
    <mergeCell ref="F825:G825"/>
    <mergeCell ref="H825:I825"/>
    <mergeCell ref="J825:K825"/>
    <mergeCell ref="L825:M825"/>
    <mergeCell ref="D824:E824"/>
    <mergeCell ref="F824:G824"/>
    <mergeCell ref="H824:I824"/>
    <mergeCell ref="J824:K824"/>
    <mergeCell ref="L824:M824"/>
    <mergeCell ref="D823:E823"/>
    <mergeCell ref="F823:G823"/>
    <mergeCell ref="H823:I823"/>
    <mergeCell ref="J823:K823"/>
    <mergeCell ref="L823:M823"/>
    <mergeCell ref="D822:E822"/>
    <mergeCell ref="F822:G822"/>
    <mergeCell ref="H822:I822"/>
    <mergeCell ref="J822:K822"/>
    <mergeCell ref="L822:M822"/>
    <mergeCell ref="D821:E821"/>
    <mergeCell ref="F821:G821"/>
    <mergeCell ref="H821:I821"/>
    <mergeCell ref="J821:K821"/>
    <mergeCell ref="L821:M821"/>
    <mergeCell ref="D820:E820"/>
    <mergeCell ref="F820:G820"/>
    <mergeCell ref="H820:I820"/>
    <mergeCell ref="J820:K820"/>
    <mergeCell ref="L820:M820"/>
    <mergeCell ref="D819:E819"/>
    <mergeCell ref="F819:G819"/>
    <mergeCell ref="H819:I819"/>
    <mergeCell ref="J819:K819"/>
    <mergeCell ref="L819:M819"/>
    <mergeCell ref="D818:E818"/>
    <mergeCell ref="F818:G818"/>
    <mergeCell ref="H818:I818"/>
    <mergeCell ref="J818:K818"/>
    <mergeCell ref="L818:M818"/>
    <mergeCell ref="D817:E817"/>
    <mergeCell ref="F817:G817"/>
    <mergeCell ref="H817:I817"/>
    <mergeCell ref="J817:K817"/>
    <mergeCell ref="L817:M817"/>
    <mergeCell ref="D816:E816"/>
    <mergeCell ref="F816:G816"/>
    <mergeCell ref="H816:I816"/>
    <mergeCell ref="J816:K816"/>
    <mergeCell ref="L816:M816"/>
    <mergeCell ref="D815:E815"/>
    <mergeCell ref="F815:G815"/>
    <mergeCell ref="H815:I815"/>
    <mergeCell ref="J815:K815"/>
    <mergeCell ref="L815:M815"/>
    <mergeCell ref="D814:E814"/>
    <mergeCell ref="F814:G814"/>
    <mergeCell ref="H814:I814"/>
    <mergeCell ref="J814:K814"/>
    <mergeCell ref="L814:M814"/>
    <mergeCell ref="D813:E813"/>
    <mergeCell ref="F813:G813"/>
    <mergeCell ref="H813:I813"/>
    <mergeCell ref="J813:K813"/>
    <mergeCell ref="L813:M813"/>
    <mergeCell ref="D812:E812"/>
    <mergeCell ref="F812:G812"/>
    <mergeCell ref="H812:I812"/>
    <mergeCell ref="J812:K812"/>
    <mergeCell ref="L812:M812"/>
    <mergeCell ref="D811:E811"/>
    <mergeCell ref="F811:G811"/>
    <mergeCell ref="H811:I811"/>
    <mergeCell ref="J811:K811"/>
    <mergeCell ref="L811:M811"/>
    <mergeCell ref="D810:E810"/>
    <mergeCell ref="F810:G810"/>
    <mergeCell ref="H810:I810"/>
    <mergeCell ref="J810:K810"/>
    <mergeCell ref="L810:M810"/>
    <mergeCell ref="D809:E809"/>
    <mergeCell ref="F809:G809"/>
    <mergeCell ref="H809:I809"/>
    <mergeCell ref="J809:K809"/>
    <mergeCell ref="L809:M809"/>
    <mergeCell ref="D808:E808"/>
    <mergeCell ref="F808:G808"/>
    <mergeCell ref="H808:I808"/>
    <mergeCell ref="J808:K808"/>
    <mergeCell ref="L808:M808"/>
    <mergeCell ref="D807:E807"/>
    <mergeCell ref="F807:G807"/>
    <mergeCell ref="H807:I807"/>
    <mergeCell ref="J807:K807"/>
    <mergeCell ref="L807:M807"/>
    <mergeCell ref="D806:E806"/>
    <mergeCell ref="F806:G806"/>
    <mergeCell ref="H806:I806"/>
    <mergeCell ref="J806:K806"/>
    <mergeCell ref="L806:M806"/>
    <mergeCell ref="D805:E805"/>
    <mergeCell ref="F805:G805"/>
    <mergeCell ref="H805:I805"/>
    <mergeCell ref="J805:K805"/>
    <mergeCell ref="L805:M805"/>
    <mergeCell ref="D804:E804"/>
    <mergeCell ref="F804:G804"/>
    <mergeCell ref="H804:I804"/>
    <mergeCell ref="J804:K804"/>
    <mergeCell ref="L804:M804"/>
    <mergeCell ref="D803:E803"/>
    <mergeCell ref="F803:G803"/>
    <mergeCell ref="H803:I803"/>
    <mergeCell ref="J803:K803"/>
    <mergeCell ref="L803:M803"/>
    <mergeCell ref="D802:E802"/>
    <mergeCell ref="F802:G802"/>
    <mergeCell ref="H802:I802"/>
    <mergeCell ref="J802:K802"/>
    <mergeCell ref="L802:M802"/>
    <mergeCell ref="D801:E801"/>
    <mergeCell ref="F801:G801"/>
    <mergeCell ref="H801:I801"/>
    <mergeCell ref="J801:K801"/>
    <mergeCell ref="L801:M801"/>
    <mergeCell ref="D800:E800"/>
    <mergeCell ref="F800:G800"/>
    <mergeCell ref="H800:I800"/>
    <mergeCell ref="J800:K800"/>
    <mergeCell ref="L800:M800"/>
    <mergeCell ref="D799:E799"/>
    <mergeCell ref="F799:G799"/>
    <mergeCell ref="H799:I799"/>
    <mergeCell ref="J799:K799"/>
    <mergeCell ref="L799:M799"/>
    <mergeCell ref="D798:E798"/>
    <mergeCell ref="F798:G798"/>
    <mergeCell ref="H798:I798"/>
    <mergeCell ref="J798:K798"/>
    <mergeCell ref="L798:M798"/>
    <mergeCell ref="D797:E797"/>
    <mergeCell ref="F797:G797"/>
    <mergeCell ref="H797:I797"/>
    <mergeCell ref="J797:K797"/>
    <mergeCell ref="L797:M797"/>
    <mergeCell ref="D796:E796"/>
    <mergeCell ref="F796:G796"/>
    <mergeCell ref="H796:I796"/>
    <mergeCell ref="J796:K796"/>
    <mergeCell ref="L796:M796"/>
    <mergeCell ref="D795:E795"/>
    <mergeCell ref="F795:G795"/>
    <mergeCell ref="H795:I795"/>
    <mergeCell ref="J795:K795"/>
    <mergeCell ref="L795:M795"/>
    <mergeCell ref="D794:E794"/>
    <mergeCell ref="F794:G794"/>
    <mergeCell ref="H794:I794"/>
    <mergeCell ref="J794:K794"/>
    <mergeCell ref="L794:M794"/>
    <mergeCell ref="D793:E793"/>
    <mergeCell ref="F793:G793"/>
    <mergeCell ref="H793:I793"/>
    <mergeCell ref="J793:K793"/>
    <mergeCell ref="L793:M793"/>
    <mergeCell ref="D792:E792"/>
    <mergeCell ref="F792:G792"/>
    <mergeCell ref="H792:I792"/>
    <mergeCell ref="J792:K792"/>
    <mergeCell ref="L792:M792"/>
    <mergeCell ref="D791:E791"/>
    <mergeCell ref="F791:G791"/>
    <mergeCell ref="H791:I791"/>
    <mergeCell ref="J791:K791"/>
    <mergeCell ref="L791:M791"/>
    <mergeCell ref="D790:E790"/>
    <mergeCell ref="F790:G790"/>
    <mergeCell ref="H790:I790"/>
    <mergeCell ref="J790:K790"/>
    <mergeCell ref="L790:M790"/>
    <mergeCell ref="D789:E789"/>
    <mergeCell ref="F789:G789"/>
    <mergeCell ref="H789:I789"/>
    <mergeCell ref="J789:K789"/>
    <mergeCell ref="L789:M789"/>
    <mergeCell ref="D788:E788"/>
    <mergeCell ref="F788:G788"/>
    <mergeCell ref="H788:I788"/>
    <mergeCell ref="J788:K788"/>
    <mergeCell ref="L788:M788"/>
    <mergeCell ref="D787:E787"/>
    <mergeCell ref="F787:G787"/>
    <mergeCell ref="H787:I787"/>
    <mergeCell ref="J787:K787"/>
    <mergeCell ref="L787:M787"/>
    <mergeCell ref="D786:E786"/>
    <mergeCell ref="F786:G786"/>
    <mergeCell ref="H786:I786"/>
    <mergeCell ref="J786:K786"/>
    <mergeCell ref="L786:M786"/>
    <mergeCell ref="D785:E785"/>
    <mergeCell ref="F785:G785"/>
    <mergeCell ref="H785:I785"/>
    <mergeCell ref="J785:K785"/>
    <mergeCell ref="L785:M785"/>
    <mergeCell ref="D784:E784"/>
    <mergeCell ref="F784:G784"/>
    <mergeCell ref="H784:I784"/>
    <mergeCell ref="J784:K784"/>
    <mergeCell ref="L784:M784"/>
    <mergeCell ref="D783:E783"/>
    <mergeCell ref="F783:G783"/>
    <mergeCell ref="H783:I783"/>
    <mergeCell ref="J783:K783"/>
    <mergeCell ref="L783:M783"/>
    <mergeCell ref="D782:E782"/>
    <mergeCell ref="F782:G782"/>
    <mergeCell ref="H782:I782"/>
    <mergeCell ref="J782:K782"/>
    <mergeCell ref="L782:M782"/>
    <mergeCell ref="D781:E781"/>
    <mergeCell ref="F781:G781"/>
    <mergeCell ref="H781:I781"/>
    <mergeCell ref="J781:K781"/>
    <mergeCell ref="L781:M781"/>
    <mergeCell ref="D780:E780"/>
    <mergeCell ref="F780:G780"/>
    <mergeCell ref="H780:I780"/>
    <mergeCell ref="J780:K780"/>
    <mergeCell ref="L780:M780"/>
    <mergeCell ref="D779:E779"/>
    <mergeCell ref="F779:G779"/>
    <mergeCell ref="H779:I779"/>
    <mergeCell ref="J779:K779"/>
    <mergeCell ref="L779:M779"/>
    <mergeCell ref="D778:E778"/>
    <mergeCell ref="F778:G778"/>
    <mergeCell ref="H778:I778"/>
    <mergeCell ref="J778:K778"/>
    <mergeCell ref="L778:M778"/>
    <mergeCell ref="D777:E777"/>
    <mergeCell ref="F777:G777"/>
    <mergeCell ref="H777:I777"/>
    <mergeCell ref="J777:K777"/>
    <mergeCell ref="L777:M777"/>
    <mergeCell ref="D776:E776"/>
    <mergeCell ref="F776:G776"/>
    <mergeCell ref="H776:I776"/>
    <mergeCell ref="J776:K776"/>
    <mergeCell ref="L776:M776"/>
    <mergeCell ref="D775:E775"/>
    <mergeCell ref="F775:G775"/>
    <mergeCell ref="H775:I775"/>
    <mergeCell ref="J775:K775"/>
    <mergeCell ref="L775:M775"/>
    <mergeCell ref="D774:E774"/>
    <mergeCell ref="F774:G774"/>
    <mergeCell ref="H774:I774"/>
    <mergeCell ref="J774:K774"/>
    <mergeCell ref="L774:M774"/>
    <mergeCell ref="D773:E773"/>
    <mergeCell ref="F773:G773"/>
    <mergeCell ref="H773:I773"/>
    <mergeCell ref="J773:K773"/>
    <mergeCell ref="L773:M773"/>
    <mergeCell ref="D772:E772"/>
    <mergeCell ref="F772:G772"/>
    <mergeCell ref="H772:I772"/>
    <mergeCell ref="J772:K772"/>
    <mergeCell ref="L772:M772"/>
    <mergeCell ref="D771:E771"/>
    <mergeCell ref="F771:G771"/>
    <mergeCell ref="H771:I771"/>
    <mergeCell ref="J771:K771"/>
    <mergeCell ref="L771:M771"/>
    <mergeCell ref="D770:E770"/>
    <mergeCell ref="F770:G770"/>
    <mergeCell ref="H770:I770"/>
    <mergeCell ref="J770:K770"/>
    <mergeCell ref="L770:M770"/>
    <mergeCell ref="D769:E769"/>
    <mergeCell ref="F769:G769"/>
    <mergeCell ref="H769:I769"/>
    <mergeCell ref="J769:K769"/>
    <mergeCell ref="L769:M769"/>
    <mergeCell ref="D768:E768"/>
    <mergeCell ref="F768:G768"/>
    <mergeCell ref="H768:I768"/>
    <mergeCell ref="J768:K768"/>
    <mergeCell ref="L768:M768"/>
    <mergeCell ref="D767:E767"/>
    <mergeCell ref="F767:G767"/>
    <mergeCell ref="H767:I767"/>
    <mergeCell ref="J767:K767"/>
    <mergeCell ref="L767:M767"/>
    <mergeCell ref="D766:E766"/>
    <mergeCell ref="F766:G766"/>
    <mergeCell ref="H766:I766"/>
    <mergeCell ref="J766:K766"/>
    <mergeCell ref="L766:M766"/>
    <mergeCell ref="D765:E765"/>
    <mergeCell ref="F765:G765"/>
    <mergeCell ref="H765:I765"/>
    <mergeCell ref="J765:K765"/>
    <mergeCell ref="L765:M765"/>
    <mergeCell ref="D764:E764"/>
    <mergeCell ref="F764:G764"/>
    <mergeCell ref="H764:I764"/>
    <mergeCell ref="J764:K764"/>
    <mergeCell ref="L764:M764"/>
    <mergeCell ref="D763:E763"/>
    <mergeCell ref="F763:G763"/>
    <mergeCell ref="H763:I763"/>
    <mergeCell ref="J763:K763"/>
    <mergeCell ref="L763:M763"/>
    <mergeCell ref="D762:E762"/>
    <mergeCell ref="F762:G762"/>
    <mergeCell ref="H762:I762"/>
    <mergeCell ref="J762:K762"/>
    <mergeCell ref="L762:M762"/>
    <mergeCell ref="D761:E761"/>
    <mergeCell ref="F761:G761"/>
    <mergeCell ref="H761:I761"/>
    <mergeCell ref="J761:K761"/>
    <mergeCell ref="L761:M761"/>
    <mergeCell ref="D760:E760"/>
    <mergeCell ref="F760:G760"/>
    <mergeCell ref="H760:I760"/>
    <mergeCell ref="J760:K760"/>
    <mergeCell ref="L760:M760"/>
    <mergeCell ref="D759:E759"/>
    <mergeCell ref="F759:G759"/>
    <mergeCell ref="H759:I759"/>
    <mergeCell ref="J759:K759"/>
    <mergeCell ref="L759:M759"/>
    <mergeCell ref="D758:E758"/>
    <mergeCell ref="F758:G758"/>
    <mergeCell ref="H758:I758"/>
    <mergeCell ref="J758:K758"/>
    <mergeCell ref="L758:M758"/>
    <mergeCell ref="D757:E757"/>
    <mergeCell ref="F757:G757"/>
    <mergeCell ref="H757:I757"/>
    <mergeCell ref="J757:K757"/>
    <mergeCell ref="L757:M757"/>
    <mergeCell ref="D756:E756"/>
    <mergeCell ref="F756:G756"/>
    <mergeCell ref="H756:I756"/>
    <mergeCell ref="J756:K756"/>
    <mergeCell ref="L756:M756"/>
    <mergeCell ref="D755:E755"/>
    <mergeCell ref="F755:G755"/>
    <mergeCell ref="H755:I755"/>
    <mergeCell ref="J755:K755"/>
    <mergeCell ref="L755:M755"/>
    <mergeCell ref="D754:E754"/>
    <mergeCell ref="F754:G754"/>
    <mergeCell ref="H754:I754"/>
    <mergeCell ref="J754:K754"/>
    <mergeCell ref="L754:M754"/>
    <mergeCell ref="D753:E753"/>
    <mergeCell ref="F753:G753"/>
    <mergeCell ref="H753:I753"/>
    <mergeCell ref="J753:K753"/>
    <mergeCell ref="L753:M753"/>
    <mergeCell ref="D752:E752"/>
    <mergeCell ref="F752:G752"/>
    <mergeCell ref="H752:I752"/>
    <mergeCell ref="J752:K752"/>
    <mergeCell ref="L752:M752"/>
    <mergeCell ref="D751:E751"/>
    <mergeCell ref="F751:G751"/>
    <mergeCell ref="H751:I751"/>
    <mergeCell ref="J751:K751"/>
    <mergeCell ref="L751:M751"/>
    <mergeCell ref="D750:E750"/>
    <mergeCell ref="F750:G750"/>
    <mergeCell ref="H750:I750"/>
    <mergeCell ref="J750:K750"/>
    <mergeCell ref="L750:M750"/>
    <mergeCell ref="D749:E749"/>
    <mergeCell ref="F749:G749"/>
    <mergeCell ref="H749:I749"/>
    <mergeCell ref="J749:K749"/>
    <mergeCell ref="L749:M749"/>
    <mergeCell ref="D748:E748"/>
    <mergeCell ref="F748:G748"/>
    <mergeCell ref="H748:I748"/>
    <mergeCell ref="J748:K748"/>
    <mergeCell ref="L748:M748"/>
    <mergeCell ref="D747:E747"/>
    <mergeCell ref="F747:G747"/>
    <mergeCell ref="H747:I747"/>
    <mergeCell ref="J747:K747"/>
    <mergeCell ref="L747:M747"/>
    <mergeCell ref="D746:E746"/>
    <mergeCell ref="F746:G746"/>
    <mergeCell ref="H746:I746"/>
    <mergeCell ref="J746:K746"/>
    <mergeCell ref="L746:M746"/>
    <mergeCell ref="D745:E745"/>
    <mergeCell ref="F745:G745"/>
    <mergeCell ref="H745:I745"/>
    <mergeCell ref="J745:K745"/>
    <mergeCell ref="L745:M745"/>
    <mergeCell ref="D744:E744"/>
    <mergeCell ref="F744:G744"/>
    <mergeCell ref="H744:I744"/>
    <mergeCell ref="J744:K744"/>
    <mergeCell ref="L744:M744"/>
    <mergeCell ref="D743:E743"/>
    <mergeCell ref="F743:G743"/>
    <mergeCell ref="H743:I743"/>
    <mergeCell ref="J743:K743"/>
    <mergeCell ref="L743:M743"/>
    <mergeCell ref="D742:E742"/>
    <mergeCell ref="F742:G742"/>
    <mergeCell ref="H742:I742"/>
    <mergeCell ref="J742:K742"/>
    <mergeCell ref="L742:M742"/>
    <mergeCell ref="D741:E741"/>
    <mergeCell ref="F741:G741"/>
    <mergeCell ref="H741:I741"/>
    <mergeCell ref="J741:K741"/>
    <mergeCell ref="L741:M741"/>
    <mergeCell ref="D740:E740"/>
    <mergeCell ref="F740:G740"/>
    <mergeCell ref="H740:I740"/>
    <mergeCell ref="J740:K740"/>
    <mergeCell ref="L740:M740"/>
    <mergeCell ref="D739:E739"/>
    <mergeCell ref="F739:G739"/>
    <mergeCell ref="H739:I739"/>
    <mergeCell ref="J739:K739"/>
    <mergeCell ref="L739:M739"/>
    <mergeCell ref="D738:E738"/>
    <mergeCell ref="F738:G738"/>
    <mergeCell ref="H738:I738"/>
    <mergeCell ref="J738:K738"/>
    <mergeCell ref="L738:M738"/>
    <mergeCell ref="D737:E737"/>
    <mergeCell ref="F737:G737"/>
    <mergeCell ref="H737:I737"/>
    <mergeCell ref="J737:K737"/>
    <mergeCell ref="L737:M737"/>
    <mergeCell ref="D736:E736"/>
    <mergeCell ref="F736:G736"/>
    <mergeCell ref="H736:I736"/>
    <mergeCell ref="J736:K736"/>
    <mergeCell ref="L736:M736"/>
    <mergeCell ref="D735:E735"/>
    <mergeCell ref="F735:G735"/>
    <mergeCell ref="H735:I735"/>
    <mergeCell ref="J735:K735"/>
    <mergeCell ref="L735:M735"/>
    <mergeCell ref="D734:E734"/>
    <mergeCell ref="F734:G734"/>
    <mergeCell ref="H734:I734"/>
    <mergeCell ref="J734:K734"/>
    <mergeCell ref="L734:M734"/>
    <mergeCell ref="D733:E733"/>
    <mergeCell ref="F733:G733"/>
    <mergeCell ref="H733:I733"/>
    <mergeCell ref="J733:K733"/>
    <mergeCell ref="L733:M733"/>
    <mergeCell ref="D732:E732"/>
    <mergeCell ref="F732:G732"/>
    <mergeCell ref="H732:I732"/>
    <mergeCell ref="J732:K732"/>
    <mergeCell ref="L732:M732"/>
    <mergeCell ref="D731:E731"/>
    <mergeCell ref="F731:G731"/>
    <mergeCell ref="H731:I731"/>
    <mergeCell ref="J731:K731"/>
    <mergeCell ref="L731:M731"/>
    <mergeCell ref="D730:E730"/>
    <mergeCell ref="F730:G730"/>
    <mergeCell ref="H730:I730"/>
    <mergeCell ref="J730:K730"/>
    <mergeCell ref="L730:M730"/>
    <mergeCell ref="D729:E729"/>
    <mergeCell ref="F729:G729"/>
    <mergeCell ref="H729:I729"/>
    <mergeCell ref="J729:K729"/>
    <mergeCell ref="L729:M729"/>
    <mergeCell ref="D728:E728"/>
    <mergeCell ref="F728:G728"/>
    <mergeCell ref="H728:I728"/>
    <mergeCell ref="J728:K728"/>
    <mergeCell ref="L728:M728"/>
    <mergeCell ref="D727:E727"/>
    <mergeCell ref="F727:G727"/>
    <mergeCell ref="H727:I727"/>
    <mergeCell ref="J727:K727"/>
    <mergeCell ref="L727:M727"/>
    <mergeCell ref="D726:E726"/>
    <mergeCell ref="F726:G726"/>
    <mergeCell ref="H726:I726"/>
    <mergeCell ref="J726:K726"/>
    <mergeCell ref="L726:M726"/>
    <mergeCell ref="D725:E725"/>
    <mergeCell ref="F725:G725"/>
    <mergeCell ref="H725:I725"/>
    <mergeCell ref="J725:K725"/>
    <mergeCell ref="L725:M725"/>
    <mergeCell ref="D724:E724"/>
    <mergeCell ref="F724:G724"/>
    <mergeCell ref="H724:I724"/>
    <mergeCell ref="J724:K724"/>
    <mergeCell ref="L724:M724"/>
    <mergeCell ref="D723:E723"/>
    <mergeCell ref="F723:G723"/>
    <mergeCell ref="H723:I723"/>
    <mergeCell ref="J723:K723"/>
    <mergeCell ref="L723:M723"/>
    <mergeCell ref="D722:E722"/>
    <mergeCell ref="F722:G722"/>
    <mergeCell ref="H722:I722"/>
    <mergeCell ref="J722:K722"/>
    <mergeCell ref="L722:M722"/>
    <mergeCell ref="D721:E721"/>
    <mergeCell ref="F721:G721"/>
    <mergeCell ref="H721:I721"/>
    <mergeCell ref="J721:K721"/>
    <mergeCell ref="L721:M721"/>
    <mergeCell ref="D720:E720"/>
    <mergeCell ref="F720:G720"/>
    <mergeCell ref="H720:I720"/>
    <mergeCell ref="J720:K720"/>
    <mergeCell ref="L720:M720"/>
    <mergeCell ref="D719:E719"/>
    <mergeCell ref="F719:G719"/>
    <mergeCell ref="H719:I719"/>
    <mergeCell ref="J719:K719"/>
    <mergeCell ref="L719:M719"/>
    <mergeCell ref="D718:E718"/>
    <mergeCell ref="F718:G718"/>
    <mergeCell ref="H718:I718"/>
    <mergeCell ref="J718:K718"/>
    <mergeCell ref="L718:M718"/>
    <mergeCell ref="D717:E717"/>
    <mergeCell ref="F717:G717"/>
    <mergeCell ref="H717:I717"/>
    <mergeCell ref="J717:K717"/>
    <mergeCell ref="L717:M717"/>
    <mergeCell ref="D716:E716"/>
    <mergeCell ref="F716:G716"/>
    <mergeCell ref="H716:I716"/>
    <mergeCell ref="J716:K716"/>
    <mergeCell ref="L716:M716"/>
    <mergeCell ref="D715:E715"/>
    <mergeCell ref="F715:G715"/>
    <mergeCell ref="H715:I715"/>
    <mergeCell ref="J715:K715"/>
    <mergeCell ref="L715:M715"/>
    <mergeCell ref="D714:E714"/>
    <mergeCell ref="F714:G714"/>
    <mergeCell ref="H714:I714"/>
    <mergeCell ref="J714:K714"/>
    <mergeCell ref="L714:M714"/>
    <mergeCell ref="D713:E713"/>
    <mergeCell ref="F713:G713"/>
    <mergeCell ref="H713:I713"/>
    <mergeCell ref="J713:K713"/>
    <mergeCell ref="L713:M713"/>
    <mergeCell ref="D712:E712"/>
    <mergeCell ref="F712:G712"/>
    <mergeCell ref="H712:I712"/>
    <mergeCell ref="J712:K712"/>
    <mergeCell ref="L712:M712"/>
    <mergeCell ref="D711:E711"/>
    <mergeCell ref="F711:G711"/>
    <mergeCell ref="H711:I711"/>
    <mergeCell ref="J711:K711"/>
    <mergeCell ref="L711:M711"/>
    <mergeCell ref="D710:E710"/>
    <mergeCell ref="F710:G710"/>
    <mergeCell ref="H710:I710"/>
    <mergeCell ref="J710:K710"/>
    <mergeCell ref="L710:M710"/>
    <mergeCell ref="D709:E709"/>
    <mergeCell ref="F709:G709"/>
    <mergeCell ref="H709:I709"/>
    <mergeCell ref="J709:K709"/>
    <mergeCell ref="L709:M709"/>
    <mergeCell ref="D708:E708"/>
    <mergeCell ref="F708:G708"/>
    <mergeCell ref="H708:I708"/>
    <mergeCell ref="J708:K708"/>
    <mergeCell ref="L708:M708"/>
    <mergeCell ref="D707:E707"/>
    <mergeCell ref="F707:G707"/>
    <mergeCell ref="H707:I707"/>
    <mergeCell ref="J707:K707"/>
    <mergeCell ref="L707:M707"/>
    <mergeCell ref="D706:E706"/>
    <mergeCell ref="F706:G706"/>
    <mergeCell ref="H706:I706"/>
    <mergeCell ref="J706:K706"/>
    <mergeCell ref="L706:M706"/>
    <mergeCell ref="D705:E705"/>
    <mergeCell ref="F705:G705"/>
    <mergeCell ref="H705:I705"/>
    <mergeCell ref="J705:K705"/>
    <mergeCell ref="L705:M705"/>
    <mergeCell ref="D704:E704"/>
    <mergeCell ref="F704:G704"/>
    <mergeCell ref="H704:I704"/>
    <mergeCell ref="J704:K704"/>
    <mergeCell ref="L704:M704"/>
    <mergeCell ref="D703:E703"/>
    <mergeCell ref="F703:G703"/>
    <mergeCell ref="H703:I703"/>
    <mergeCell ref="J703:K703"/>
    <mergeCell ref="L703:M703"/>
    <mergeCell ref="D702:E702"/>
    <mergeCell ref="F702:G702"/>
    <mergeCell ref="H702:I702"/>
    <mergeCell ref="J702:K702"/>
    <mergeCell ref="L702:M702"/>
    <mergeCell ref="D701:E701"/>
    <mergeCell ref="F701:G701"/>
    <mergeCell ref="H701:I701"/>
    <mergeCell ref="J701:K701"/>
    <mergeCell ref="L701:M701"/>
    <mergeCell ref="D700:E700"/>
    <mergeCell ref="F700:G700"/>
    <mergeCell ref="H700:I700"/>
    <mergeCell ref="J700:K700"/>
    <mergeCell ref="L700:M700"/>
    <mergeCell ref="D699:E699"/>
    <mergeCell ref="F699:G699"/>
    <mergeCell ref="H699:I699"/>
    <mergeCell ref="J699:K699"/>
    <mergeCell ref="L699:M699"/>
    <mergeCell ref="D698:E698"/>
    <mergeCell ref="F698:G698"/>
    <mergeCell ref="H698:I698"/>
    <mergeCell ref="J698:K698"/>
    <mergeCell ref="L698:M698"/>
    <mergeCell ref="D697:E697"/>
    <mergeCell ref="F697:G697"/>
    <mergeCell ref="H697:I697"/>
    <mergeCell ref="J697:K697"/>
    <mergeCell ref="L697:M697"/>
    <mergeCell ref="D696:E696"/>
    <mergeCell ref="F696:G696"/>
    <mergeCell ref="H696:I696"/>
    <mergeCell ref="J696:K696"/>
    <mergeCell ref="L696:M696"/>
    <mergeCell ref="D695:E695"/>
    <mergeCell ref="F695:G695"/>
    <mergeCell ref="H695:I695"/>
    <mergeCell ref="J695:K695"/>
    <mergeCell ref="L695:M695"/>
    <mergeCell ref="D694:E694"/>
    <mergeCell ref="F694:G694"/>
    <mergeCell ref="H694:I694"/>
    <mergeCell ref="J694:K694"/>
    <mergeCell ref="L694:M694"/>
    <mergeCell ref="D693:E693"/>
    <mergeCell ref="F693:G693"/>
    <mergeCell ref="H693:I693"/>
    <mergeCell ref="J693:K693"/>
    <mergeCell ref="L693:M693"/>
    <mergeCell ref="D692:E692"/>
    <mergeCell ref="F692:G692"/>
    <mergeCell ref="H692:I692"/>
    <mergeCell ref="J692:K692"/>
    <mergeCell ref="L692:M692"/>
    <mergeCell ref="D691:E691"/>
    <mergeCell ref="F691:G691"/>
    <mergeCell ref="H691:I691"/>
    <mergeCell ref="J691:K691"/>
    <mergeCell ref="L691:M691"/>
    <mergeCell ref="D690:E690"/>
    <mergeCell ref="F690:G690"/>
    <mergeCell ref="H690:I690"/>
    <mergeCell ref="J690:K690"/>
    <mergeCell ref="L690:M690"/>
    <mergeCell ref="D689:E689"/>
    <mergeCell ref="F689:G689"/>
    <mergeCell ref="H689:I689"/>
    <mergeCell ref="J689:K689"/>
    <mergeCell ref="L689:M689"/>
    <mergeCell ref="D688:E688"/>
    <mergeCell ref="F688:G688"/>
    <mergeCell ref="H688:I688"/>
    <mergeCell ref="J688:K688"/>
    <mergeCell ref="L688:M688"/>
    <mergeCell ref="D687:E687"/>
    <mergeCell ref="F687:G687"/>
    <mergeCell ref="H687:I687"/>
    <mergeCell ref="J687:K687"/>
    <mergeCell ref="L687:M687"/>
    <mergeCell ref="D686:E686"/>
    <mergeCell ref="F686:G686"/>
    <mergeCell ref="H686:I686"/>
    <mergeCell ref="J686:K686"/>
    <mergeCell ref="L686:M686"/>
    <mergeCell ref="D685:E685"/>
    <mergeCell ref="F685:G685"/>
    <mergeCell ref="H685:I685"/>
    <mergeCell ref="J685:K685"/>
    <mergeCell ref="L685:M685"/>
    <mergeCell ref="D684:E684"/>
    <mergeCell ref="F684:G684"/>
    <mergeCell ref="H684:I684"/>
    <mergeCell ref="J684:K684"/>
    <mergeCell ref="L684:M684"/>
    <mergeCell ref="D683:E683"/>
    <mergeCell ref="F683:G683"/>
    <mergeCell ref="H683:I683"/>
    <mergeCell ref="J683:K683"/>
    <mergeCell ref="L683:M683"/>
    <mergeCell ref="D682:E682"/>
    <mergeCell ref="F682:G682"/>
    <mergeCell ref="H682:I682"/>
    <mergeCell ref="J682:K682"/>
    <mergeCell ref="L682:M682"/>
    <mergeCell ref="D681:E681"/>
    <mergeCell ref="F681:G681"/>
    <mergeCell ref="H681:I681"/>
    <mergeCell ref="J681:K681"/>
    <mergeCell ref="L681:M681"/>
    <mergeCell ref="D680:E680"/>
    <mergeCell ref="F680:G680"/>
    <mergeCell ref="H680:I680"/>
    <mergeCell ref="J680:K680"/>
    <mergeCell ref="L680:M680"/>
    <mergeCell ref="D679:E679"/>
    <mergeCell ref="F679:G679"/>
    <mergeCell ref="H679:I679"/>
    <mergeCell ref="J679:K679"/>
    <mergeCell ref="L679:M679"/>
    <mergeCell ref="D678:E678"/>
    <mergeCell ref="F678:G678"/>
    <mergeCell ref="H678:I678"/>
    <mergeCell ref="J678:K678"/>
    <mergeCell ref="L678:M678"/>
    <mergeCell ref="D677:E677"/>
    <mergeCell ref="F677:G677"/>
    <mergeCell ref="H677:I677"/>
    <mergeCell ref="J677:K677"/>
    <mergeCell ref="L677:M677"/>
    <mergeCell ref="D676:E676"/>
    <mergeCell ref="F676:G676"/>
    <mergeCell ref="H676:I676"/>
    <mergeCell ref="J676:K676"/>
    <mergeCell ref="L676:M676"/>
    <mergeCell ref="D675:E675"/>
    <mergeCell ref="F675:G675"/>
    <mergeCell ref="H675:I675"/>
    <mergeCell ref="J675:K675"/>
    <mergeCell ref="L675:M675"/>
    <mergeCell ref="D674:E674"/>
    <mergeCell ref="F674:G674"/>
    <mergeCell ref="H674:I674"/>
    <mergeCell ref="J674:K674"/>
    <mergeCell ref="L674:M674"/>
    <mergeCell ref="D673:E673"/>
    <mergeCell ref="F673:G673"/>
    <mergeCell ref="H673:I673"/>
    <mergeCell ref="J673:K673"/>
    <mergeCell ref="L673:M673"/>
    <mergeCell ref="D672:E672"/>
    <mergeCell ref="F672:G672"/>
    <mergeCell ref="H672:I672"/>
    <mergeCell ref="J672:K672"/>
    <mergeCell ref="L672:M672"/>
    <mergeCell ref="D671:E671"/>
    <mergeCell ref="F671:G671"/>
    <mergeCell ref="H671:I671"/>
    <mergeCell ref="J671:K671"/>
    <mergeCell ref="L671:M671"/>
    <mergeCell ref="D670:E670"/>
    <mergeCell ref="F670:G670"/>
    <mergeCell ref="H670:I670"/>
    <mergeCell ref="J670:K670"/>
    <mergeCell ref="L670:M670"/>
    <mergeCell ref="D669:E669"/>
    <mergeCell ref="F669:G669"/>
    <mergeCell ref="H669:I669"/>
    <mergeCell ref="J669:K669"/>
    <mergeCell ref="L669:M669"/>
    <mergeCell ref="D668:E668"/>
    <mergeCell ref="F668:G668"/>
    <mergeCell ref="H668:I668"/>
    <mergeCell ref="J668:K668"/>
    <mergeCell ref="L668:M668"/>
    <mergeCell ref="D667:E667"/>
    <mergeCell ref="F667:G667"/>
    <mergeCell ref="H667:I667"/>
    <mergeCell ref="J667:K667"/>
    <mergeCell ref="L667:M667"/>
    <mergeCell ref="D666:E666"/>
    <mergeCell ref="F666:G666"/>
    <mergeCell ref="H666:I666"/>
    <mergeCell ref="J666:K666"/>
    <mergeCell ref="L666:M666"/>
    <mergeCell ref="D665:E665"/>
    <mergeCell ref="F665:G665"/>
    <mergeCell ref="H665:I665"/>
    <mergeCell ref="J665:K665"/>
    <mergeCell ref="L665:M665"/>
    <mergeCell ref="D664:E664"/>
    <mergeCell ref="F664:G664"/>
    <mergeCell ref="H664:I664"/>
    <mergeCell ref="J664:K664"/>
    <mergeCell ref="L664:M664"/>
    <mergeCell ref="D663:E663"/>
    <mergeCell ref="F663:G663"/>
    <mergeCell ref="H663:I663"/>
    <mergeCell ref="J663:K663"/>
    <mergeCell ref="L663:M663"/>
    <mergeCell ref="D662:E662"/>
    <mergeCell ref="F662:G662"/>
    <mergeCell ref="H662:I662"/>
    <mergeCell ref="J662:K662"/>
    <mergeCell ref="L662:M662"/>
    <mergeCell ref="D661:E661"/>
    <mergeCell ref="F661:G661"/>
    <mergeCell ref="H661:I661"/>
    <mergeCell ref="J661:K661"/>
    <mergeCell ref="L661:M661"/>
    <mergeCell ref="D660:E660"/>
    <mergeCell ref="F660:G660"/>
    <mergeCell ref="H660:I660"/>
    <mergeCell ref="J660:K660"/>
    <mergeCell ref="L660:M660"/>
    <mergeCell ref="D659:E659"/>
    <mergeCell ref="F659:G659"/>
    <mergeCell ref="H659:I659"/>
    <mergeCell ref="J659:K659"/>
    <mergeCell ref="L659:M659"/>
    <mergeCell ref="D658:E658"/>
    <mergeCell ref="F658:G658"/>
    <mergeCell ref="H658:I658"/>
    <mergeCell ref="J658:K658"/>
    <mergeCell ref="L658:M658"/>
    <mergeCell ref="D657:E657"/>
    <mergeCell ref="F657:G657"/>
    <mergeCell ref="H657:I657"/>
    <mergeCell ref="J657:K657"/>
    <mergeCell ref="L657:M657"/>
    <mergeCell ref="D656:E656"/>
    <mergeCell ref="F656:G656"/>
    <mergeCell ref="H656:I656"/>
    <mergeCell ref="J656:K656"/>
    <mergeCell ref="L656:M656"/>
    <mergeCell ref="D655:E655"/>
    <mergeCell ref="F655:G655"/>
    <mergeCell ref="H655:I655"/>
    <mergeCell ref="J655:K655"/>
    <mergeCell ref="L655:M655"/>
    <mergeCell ref="D654:E654"/>
    <mergeCell ref="F654:G654"/>
    <mergeCell ref="H654:I654"/>
    <mergeCell ref="J654:K654"/>
    <mergeCell ref="L654:M654"/>
    <mergeCell ref="D653:E653"/>
    <mergeCell ref="F653:G653"/>
    <mergeCell ref="H653:I653"/>
    <mergeCell ref="J653:K653"/>
    <mergeCell ref="L653:M653"/>
    <mergeCell ref="D652:E652"/>
    <mergeCell ref="F652:G652"/>
    <mergeCell ref="H652:I652"/>
    <mergeCell ref="J652:K652"/>
    <mergeCell ref="L652:M652"/>
    <mergeCell ref="D651:E651"/>
    <mergeCell ref="F651:G651"/>
    <mergeCell ref="H651:I651"/>
    <mergeCell ref="J651:K651"/>
    <mergeCell ref="L651:M651"/>
    <mergeCell ref="D650:E650"/>
    <mergeCell ref="F650:G650"/>
    <mergeCell ref="H650:I650"/>
    <mergeCell ref="J650:K650"/>
    <mergeCell ref="L650:M650"/>
    <mergeCell ref="D649:E649"/>
    <mergeCell ref="F649:G649"/>
    <mergeCell ref="H649:I649"/>
    <mergeCell ref="J649:K649"/>
    <mergeCell ref="L649:M649"/>
    <mergeCell ref="D648:E648"/>
    <mergeCell ref="F648:G648"/>
    <mergeCell ref="H648:I648"/>
    <mergeCell ref="J648:K648"/>
    <mergeCell ref="L648:M648"/>
    <mergeCell ref="D647:E647"/>
    <mergeCell ref="F647:G647"/>
    <mergeCell ref="H647:I647"/>
    <mergeCell ref="J647:K647"/>
    <mergeCell ref="L647:M647"/>
    <mergeCell ref="D646:E646"/>
    <mergeCell ref="F646:G646"/>
    <mergeCell ref="H646:I646"/>
    <mergeCell ref="J646:K646"/>
    <mergeCell ref="L646:M646"/>
    <mergeCell ref="D645:E645"/>
    <mergeCell ref="F645:G645"/>
    <mergeCell ref="H645:I645"/>
    <mergeCell ref="J645:K645"/>
    <mergeCell ref="L645:M645"/>
    <mergeCell ref="D644:E644"/>
    <mergeCell ref="F644:G644"/>
    <mergeCell ref="H644:I644"/>
    <mergeCell ref="J644:K644"/>
    <mergeCell ref="L644:M644"/>
    <mergeCell ref="D643:E643"/>
    <mergeCell ref="F643:G643"/>
    <mergeCell ref="H643:I643"/>
    <mergeCell ref="J643:K643"/>
    <mergeCell ref="L643:M643"/>
    <mergeCell ref="D642:E642"/>
    <mergeCell ref="F642:G642"/>
    <mergeCell ref="H642:I642"/>
    <mergeCell ref="J642:K642"/>
    <mergeCell ref="L642:M642"/>
    <mergeCell ref="D641:E641"/>
    <mergeCell ref="F641:G641"/>
    <mergeCell ref="H641:I641"/>
    <mergeCell ref="J641:K641"/>
    <mergeCell ref="L641:M641"/>
    <mergeCell ref="D640:E640"/>
    <mergeCell ref="F640:G640"/>
    <mergeCell ref="H640:I640"/>
    <mergeCell ref="J640:K640"/>
    <mergeCell ref="L640:M640"/>
    <mergeCell ref="D639:E639"/>
    <mergeCell ref="F639:G639"/>
    <mergeCell ref="H639:I639"/>
    <mergeCell ref="J639:K639"/>
    <mergeCell ref="L639:M639"/>
    <mergeCell ref="D638:E638"/>
    <mergeCell ref="F638:G638"/>
    <mergeCell ref="H638:I638"/>
    <mergeCell ref="J638:K638"/>
    <mergeCell ref="L638:M638"/>
    <mergeCell ref="D637:E637"/>
    <mergeCell ref="F637:G637"/>
    <mergeCell ref="H637:I637"/>
    <mergeCell ref="J637:K637"/>
    <mergeCell ref="L637:M637"/>
    <mergeCell ref="D636:E636"/>
    <mergeCell ref="F636:G636"/>
    <mergeCell ref="H636:I636"/>
    <mergeCell ref="J636:K636"/>
    <mergeCell ref="L636:M636"/>
    <mergeCell ref="D635:E635"/>
    <mergeCell ref="F635:G635"/>
    <mergeCell ref="H635:I635"/>
    <mergeCell ref="J635:K635"/>
    <mergeCell ref="L635:M635"/>
    <mergeCell ref="D634:E634"/>
    <mergeCell ref="F634:G634"/>
    <mergeCell ref="H634:I634"/>
    <mergeCell ref="J634:K634"/>
    <mergeCell ref="L634:M634"/>
    <mergeCell ref="D633:E633"/>
    <mergeCell ref="F633:G633"/>
    <mergeCell ref="H633:I633"/>
    <mergeCell ref="J633:K633"/>
    <mergeCell ref="L633:M633"/>
    <mergeCell ref="D632:E632"/>
    <mergeCell ref="F632:G632"/>
    <mergeCell ref="H632:I632"/>
    <mergeCell ref="J632:K632"/>
    <mergeCell ref="L632:M632"/>
    <mergeCell ref="D631:E631"/>
    <mergeCell ref="F631:G631"/>
    <mergeCell ref="H631:I631"/>
    <mergeCell ref="J631:K631"/>
    <mergeCell ref="L631:M631"/>
    <mergeCell ref="D630:E630"/>
    <mergeCell ref="F630:G630"/>
    <mergeCell ref="H630:I630"/>
    <mergeCell ref="J630:K630"/>
    <mergeCell ref="L630:M630"/>
    <mergeCell ref="D629:E629"/>
    <mergeCell ref="F629:G629"/>
    <mergeCell ref="H629:I629"/>
    <mergeCell ref="J629:K629"/>
    <mergeCell ref="L629:M629"/>
    <mergeCell ref="D628:E628"/>
    <mergeCell ref="F628:G628"/>
    <mergeCell ref="H628:I628"/>
    <mergeCell ref="J628:K628"/>
    <mergeCell ref="L628:M628"/>
    <mergeCell ref="D627:E627"/>
    <mergeCell ref="F627:G627"/>
    <mergeCell ref="H627:I627"/>
    <mergeCell ref="J627:K627"/>
    <mergeCell ref="L627:M627"/>
    <mergeCell ref="D626:E626"/>
    <mergeCell ref="F626:G626"/>
    <mergeCell ref="H626:I626"/>
    <mergeCell ref="J626:K626"/>
    <mergeCell ref="L626:M626"/>
    <mergeCell ref="D625:E625"/>
    <mergeCell ref="F625:G625"/>
    <mergeCell ref="H625:I625"/>
    <mergeCell ref="J625:K625"/>
    <mergeCell ref="L625:M625"/>
    <mergeCell ref="D624:E624"/>
    <mergeCell ref="F624:G624"/>
    <mergeCell ref="H624:I624"/>
    <mergeCell ref="J624:K624"/>
    <mergeCell ref="L624:M624"/>
    <mergeCell ref="D623:E623"/>
    <mergeCell ref="F623:G623"/>
    <mergeCell ref="H623:I623"/>
    <mergeCell ref="J623:K623"/>
    <mergeCell ref="L623:M623"/>
    <mergeCell ref="D622:E622"/>
    <mergeCell ref="F622:G622"/>
    <mergeCell ref="H622:I622"/>
    <mergeCell ref="J622:K622"/>
    <mergeCell ref="L622:M622"/>
    <mergeCell ref="D621:E621"/>
    <mergeCell ref="F621:G621"/>
    <mergeCell ref="H621:I621"/>
    <mergeCell ref="J621:K621"/>
    <mergeCell ref="L621:M621"/>
    <mergeCell ref="D620:E620"/>
    <mergeCell ref="F620:G620"/>
    <mergeCell ref="H620:I620"/>
    <mergeCell ref="J620:K620"/>
    <mergeCell ref="L620:M620"/>
    <mergeCell ref="D619:E619"/>
    <mergeCell ref="F619:G619"/>
    <mergeCell ref="H619:I619"/>
    <mergeCell ref="J619:K619"/>
    <mergeCell ref="L619:M619"/>
    <mergeCell ref="D618:E618"/>
    <mergeCell ref="F618:G618"/>
    <mergeCell ref="H618:I618"/>
    <mergeCell ref="J618:K618"/>
    <mergeCell ref="L618:M618"/>
    <mergeCell ref="D617:E617"/>
    <mergeCell ref="F617:G617"/>
    <mergeCell ref="H617:I617"/>
    <mergeCell ref="J617:K617"/>
    <mergeCell ref="L617:M617"/>
    <mergeCell ref="D616:E616"/>
    <mergeCell ref="F616:G616"/>
    <mergeCell ref="H616:I616"/>
    <mergeCell ref="J616:K616"/>
    <mergeCell ref="L616:M616"/>
    <mergeCell ref="D615:E615"/>
    <mergeCell ref="F615:G615"/>
    <mergeCell ref="H615:I615"/>
    <mergeCell ref="J615:K615"/>
    <mergeCell ref="L615:M615"/>
    <mergeCell ref="D614:E614"/>
    <mergeCell ref="F614:G614"/>
    <mergeCell ref="H614:I614"/>
    <mergeCell ref="J614:K614"/>
    <mergeCell ref="L614:M614"/>
    <mergeCell ref="D613:E613"/>
    <mergeCell ref="F613:G613"/>
    <mergeCell ref="H613:I613"/>
    <mergeCell ref="J613:K613"/>
    <mergeCell ref="L613:M613"/>
    <mergeCell ref="D612:E612"/>
    <mergeCell ref="F612:G612"/>
    <mergeCell ref="H612:I612"/>
    <mergeCell ref="J612:K612"/>
    <mergeCell ref="L612:M612"/>
    <mergeCell ref="D611:E611"/>
    <mergeCell ref="F611:G611"/>
    <mergeCell ref="H611:I611"/>
    <mergeCell ref="J611:K611"/>
    <mergeCell ref="L611:M611"/>
    <mergeCell ref="D610:E610"/>
    <mergeCell ref="F610:G610"/>
    <mergeCell ref="H610:I610"/>
    <mergeCell ref="J610:K610"/>
    <mergeCell ref="L610:M610"/>
    <mergeCell ref="D609:E609"/>
    <mergeCell ref="F609:G609"/>
    <mergeCell ref="H609:I609"/>
    <mergeCell ref="J609:K609"/>
    <mergeCell ref="L609:M609"/>
    <mergeCell ref="D608:E608"/>
    <mergeCell ref="F608:G608"/>
    <mergeCell ref="H608:I608"/>
    <mergeCell ref="J608:K608"/>
    <mergeCell ref="L608:M608"/>
    <mergeCell ref="D607:E607"/>
    <mergeCell ref="F607:G607"/>
    <mergeCell ref="H607:I607"/>
    <mergeCell ref="J607:K607"/>
    <mergeCell ref="L607:M607"/>
    <mergeCell ref="D606:E606"/>
    <mergeCell ref="F606:G606"/>
    <mergeCell ref="H606:I606"/>
    <mergeCell ref="J606:K606"/>
    <mergeCell ref="L606:M606"/>
    <mergeCell ref="D605:E605"/>
    <mergeCell ref="F605:G605"/>
    <mergeCell ref="H605:I605"/>
    <mergeCell ref="J605:K605"/>
    <mergeCell ref="L605:M605"/>
    <mergeCell ref="D604:E604"/>
    <mergeCell ref="F604:G604"/>
    <mergeCell ref="H604:I604"/>
    <mergeCell ref="J604:K604"/>
    <mergeCell ref="L604:M604"/>
    <mergeCell ref="D603:E603"/>
    <mergeCell ref="F603:G603"/>
    <mergeCell ref="H603:I603"/>
    <mergeCell ref="J603:K603"/>
    <mergeCell ref="L603:M603"/>
    <mergeCell ref="D602:E602"/>
    <mergeCell ref="F602:G602"/>
    <mergeCell ref="H602:I602"/>
    <mergeCell ref="J602:K602"/>
    <mergeCell ref="L602:M602"/>
    <mergeCell ref="D601:E601"/>
    <mergeCell ref="F601:G601"/>
    <mergeCell ref="H601:I601"/>
    <mergeCell ref="J601:K601"/>
    <mergeCell ref="L601:M601"/>
    <mergeCell ref="D600:E600"/>
    <mergeCell ref="F600:G600"/>
    <mergeCell ref="H600:I600"/>
    <mergeCell ref="J600:K600"/>
    <mergeCell ref="L600:M600"/>
    <mergeCell ref="D599:E599"/>
    <mergeCell ref="F599:G599"/>
    <mergeCell ref="H599:I599"/>
    <mergeCell ref="J599:K599"/>
    <mergeCell ref="L599:M599"/>
    <mergeCell ref="D598:E598"/>
    <mergeCell ref="F598:G598"/>
    <mergeCell ref="H598:I598"/>
    <mergeCell ref="J598:K598"/>
    <mergeCell ref="L598:M598"/>
    <mergeCell ref="D597:E597"/>
    <mergeCell ref="F597:G597"/>
    <mergeCell ref="H597:I597"/>
    <mergeCell ref="J597:K597"/>
    <mergeCell ref="L597:M597"/>
    <mergeCell ref="D596:E596"/>
    <mergeCell ref="F596:G596"/>
    <mergeCell ref="H596:I596"/>
    <mergeCell ref="J596:K596"/>
    <mergeCell ref="L596:M596"/>
    <mergeCell ref="D595:E595"/>
    <mergeCell ref="F595:G595"/>
    <mergeCell ref="H595:I595"/>
    <mergeCell ref="J595:K595"/>
    <mergeCell ref="L595:M595"/>
    <mergeCell ref="D594:E594"/>
    <mergeCell ref="F594:G594"/>
    <mergeCell ref="H594:I594"/>
    <mergeCell ref="J594:K594"/>
    <mergeCell ref="L594:M594"/>
    <mergeCell ref="D593:E593"/>
    <mergeCell ref="F593:G593"/>
    <mergeCell ref="H593:I593"/>
    <mergeCell ref="J593:K593"/>
    <mergeCell ref="L593:M593"/>
    <mergeCell ref="D592:E592"/>
    <mergeCell ref="F592:G592"/>
    <mergeCell ref="H592:I592"/>
    <mergeCell ref="J592:K592"/>
    <mergeCell ref="L592:M592"/>
    <mergeCell ref="D591:E591"/>
    <mergeCell ref="F591:G591"/>
    <mergeCell ref="H591:I591"/>
    <mergeCell ref="J591:K591"/>
    <mergeCell ref="L591:M591"/>
    <mergeCell ref="D590:E590"/>
    <mergeCell ref="F590:G590"/>
    <mergeCell ref="H590:I590"/>
    <mergeCell ref="J590:K590"/>
    <mergeCell ref="L590:M590"/>
    <mergeCell ref="D589:E589"/>
    <mergeCell ref="F589:G589"/>
    <mergeCell ref="H589:I589"/>
    <mergeCell ref="J589:K589"/>
    <mergeCell ref="L589:M589"/>
    <mergeCell ref="D588:E588"/>
    <mergeCell ref="F588:G588"/>
    <mergeCell ref="H588:I588"/>
    <mergeCell ref="J588:K588"/>
    <mergeCell ref="L588:M588"/>
    <mergeCell ref="D587:E587"/>
    <mergeCell ref="F587:G587"/>
    <mergeCell ref="H587:I587"/>
    <mergeCell ref="J587:K587"/>
    <mergeCell ref="L587:M587"/>
    <mergeCell ref="D586:E586"/>
    <mergeCell ref="F586:G586"/>
    <mergeCell ref="H586:I586"/>
    <mergeCell ref="J586:K586"/>
    <mergeCell ref="L586:M586"/>
    <mergeCell ref="D585:E585"/>
    <mergeCell ref="F585:G585"/>
    <mergeCell ref="H585:I585"/>
    <mergeCell ref="J585:K585"/>
    <mergeCell ref="L585:M585"/>
    <mergeCell ref="D584:E584"/>
    <mergeCell ref="F584:G584"/>
    <mergeCell ref="H584:I584"/>
    <mergeCell ref="J584:K584"/>
    <mergeCell ref="L584:M584"/>
    <mergeCell ref="D583:E583"/>
    <mergeCell ref="F583:G583"/>
    <mergeCell ref="H583:I583"/>
    <mergeCell ref="J583:K583"/>
    <mergeCell ref="L583:M583"/>
    <mergeCell ref="D582:E582"/>
    <mergeCell ref="F582:G582"/>
    <mergeCell ref="H582:I582"/>
    <mergeCell ref="J582:K582"/>
    <mergeCell ref="L582:M582"/>
    <mergeCell ref="D581:E581"/>
    <mergeCell ref="F581:G581"/>
    <mergeCell ref="H581:I581"/>
    <mergeCell ref="J581:K581"/>
    <mergeCell ref="L581:M581"/>
    <mergeCell ref="D580:E580"/>
    <mergeCell ref="F580:G580"/>
    <mergeCell ref="H580:I580"/>
    <mergeCell ref="J580:K580"/>
    <mergeCell ref="L580:M580"/>
    <mergeCell ref="D579:E579"/>
    <mergeCell ref="F579:G579"/>
    <mergeCell ref="H579:I579"/>
    <mergeCell ref="J579:K579"/>
    <mergeCell ref="L579:M579"/>
    <mergeCell ref="D578:E578"/>
    <mergeCell ref="F578:G578"/>
    <mergeCell ref="H578:I578"/>
    <mergeCell ref="J578:K578"/>
    <mergeCell ref="L578:M578"/>
    <mergeCell ref="D577:E577"/>
    <mergeCell ref="F577:G577"/>
    <mergeCell ref="H577:I577"/>
    <mergeCell ref="J577:K577"/>
    <mergeCell ref="L577:M577"/>
    <mergeCell ref="D576:E576"/>
    <mergeCell ref="F576:G576"/>
    <mergeCell ref="H576:I576"/>
    <mergeCell ref="J576:K576"/>
    <mergeCell ref="L576:M576"/>
    <mergeCell ref="D575:E575"/>
    <mergeCell ref="F575:G575"/>
    <mergeCell ref="H575:I575"/>
    <mergeCell ref="J575:K575"/>
    <mergeCell ref="L575:M575"/>
    <mergeCell ref="D574:E574"/>
    <mergeCell ref="F574:G574"/>
    <mergeCell ref="H574:I574"/>
    <mergeCell ref="J574:K574"/>
    <mergeCell ref="L574:M574"/>
    <mergeCell ref="D573:E573"/>
    <mergeCell ref="F573:G573"/>
    <mergeCell ref="H573:I573"/>
    <mergeCell ref="J573:K573"/>
    <mergeCell ref="L573:M573"/>
    <mergeCell ref="D572:E572"/>
    <mergeCell ref="F572:G572"/>
    <mergeCell ref="H572:I572"/>
    <mergeCell ref="J572:K572"/>
    <mergeCell ref="L572:M572"/>
    <mergeCell ref="D571:E571"/>
    <mergeCell ref="F571:G571"/>
    <mergeCell ref="H571:I571"/>
    <mergeCell ref="J571:K571"/>
    <mergeCell ref="L571:M571"/>
    <mergeCell ref="D570:E570"/>
    <mergeCell ref="F570:G570"/>
    <mergeCell ref="H570:I570"/>
    <mergeCell ref="J570:K570"/>
    <mergeCell ref="L570:M570"/>
    <mergeCell ref="D569:E569"/>
    <mergeCell ref="F569:G569"/>
    <mergeCell ref="H569:I569"/>
    <mergeCell ref="J569:K569"/>
    <mergeCell ref="L569:M569"/>
    <mergeCell ref="D568:E568"/>
    <mergeCell ref="F568:G568"/>
    <mergeCell ref="H568:I568"/>
    <mergeCell ref="J568:K568"/>
    <mergeCell ref="L568:M568"/>
    <mergeCell ref="D567:E567"/>
    <mergeCell ref="F567:G567"/>
    <mergeCell ref="H567:I567"/>
    <mergeCell ref="J567:K567"/>
    <mergeCell ref="L567:M567"/>
    <mergeCell ref="D566:E566"/>
    <mergeCell ref="F566:G566"/>
    <mergeCell ref="H566:I566"/>
    <mergeCell ref="J566:K566"/>
    <mergeCell ref="L566:M566"/>
    <mergeCell ref="D565:E565"/>
    <mergeCell ref="F565:G565"/>
    <mergeCell ref="H565:I565"/>
    <mergeCell ref="J565:K565"/>
    <mergeCell ref="L565:M565"/>
    <mergeCell ref="D564:E564"/>
    <mergeCell ref="F564:G564"/>
    <mergeCell ref="H564:I564"/>
    <mergeCell ref="J564:K564"/>
    <mergeCell ref="L564:M564"/>
    <mergeCell ref="D563:E563"/>
    <mergeCell ref="F563:G563"/>
    <mergeCell ref="H563:I563"/>
    <mergeCell ref="J563:K563"/>
    <mergeCell ref="L563:M563"/>
    <mergeCell ref="D562:E562"/>
    <mergeCell ref="F562:G562"/>
    <mergeCell ref="H562:I562"/>
    <mergeCell ref="J562:K562"/>
    <mergeCell ref="L562:M562"/>
    <mergeCell ref="D561:E561"/>
    <mergeCell ref="F561:G561"/>
    <mergeCell ref="H561:I561"/>
    <mergeCell ref="J561:K561"/>
    <mergeCell ref="L561:M561"/>
    <mergeCell ref="D560:E560"/>
    <mergeCell ref="F560:G560"/>
    <mergeCell ref="H560:I560"/>
    <mergeCell ref="J560:K560"/>
    <mergeCell ref="L560:M560"/>
    <mergeCell ref="D559:E559"/>
    <mergeCell ref="F559:G559"/>
    <mergeCell ref="H559:I559"/>
    <mergeCell ref="J559:K559"/>
    <mergeCell ref="L559:M559"/>
    <mergeCell ref="D558:E558"/>
    <mergeCell ref="F558:G558"/>
    <mergeCell ref="H558:I558"/>
    <mergeCell ref="J558:K558"/>
    <mergeCell ref="L558:M558"/>
    <mergeCell ref="D557:E557"/>
    <mergeCell ref="F557:G557"/>
    <mergeCell ref="H557:I557"/>
    <mergeCell ref="J557:K557"/>
    <mergeCell ref="L557:M557"/>
    <mergeCell ref="D556:E556"/>
    <mergeCell ref="F556:G556"/>
    <mergeCell ref="H556:I556"/>
    <mergeCell ref="J556:K556"/>
    <mergeCell ref="L556:M556"/>
    <mergeCell ref="D555:E555"/>
    <mergeCell ref="F555:G555"/>
    <mergeCell ref="H555:I555"/>
    <mergeCell ref="J555:K555"/>
    <mergeCell ref="L555:M555"/>
    <mergeCell ref="D554:E554"/>
    <mergeCell ref="F554:G554"/>
    <mergeCell ref="H554:I554"/>
    <mergeCell ref="J554:K554"/>
    <mergeCell ref="L554:M554"/>
    <mergeCell ref="D553:E553"/>
    <mergeCell ref="F553:G553"/>
    <mergeCell ref="H553:I553"/>
    <mergeCell ref="J553:K553"/>
    <mergeCell ref="L553:M553"/>
    <mergeCell ref="D552:E552"/>
    <mergeCell ref="F552:G552"/>
    <mergeCell ref="H552:I552"/>
    <mergeCell ref="J552:K552"/>
    <mergeCell ref="L552:M552"/>
    <mergeCell ref="D551:E551"/>
    <mergeCell ref="F551:G551"/>
    <mergeCell ref="H551:I551"/>
    <mergeCell ref="J551:K551"/>
    <mergeCell ref="L551:M551"/>
    <mergeCell ref="D550:E550"/>
    <mergeCell ref="F550:G550"/>
    <mergeCell ref="H550:I550"/>
    <mergeCell ref="J550:K550"/>
    <mergeCell ref="L550:M550"/>
    <mergeCell ref="D549:E549"/>
    <mergeCell ref="F549:G549"/>
    <mergeCell ref="H549:I549"/>
    <mergeCell ref="J549:K549"/>
    <mergeCell ref="L549:M549"/>
    <mergeCell ref="D548:E548"/>
    <mergeCell ref="F548:G548"/>
    <mergeCell ref="H548:I548"/>
    <mergeCell ref="J548:K548"/>
    <mergeCell ref="L548:M548"/>
    <mergeCell ref="D547:E547"/>
    <mergeCell ref="F547:G547"/>
    <mergeCell ref="H547:I547"/>
    <mergeCell ref="J547:K547"/>
    <mergeCell ref="L547:M547"/>
    <mergeCell ref="D546:E546"/>
    <mergeCell ref="F546:G546"/>
    <mergeCell ref="H546:I546"/>
    <mergeCell ref="J546:K546"/>
    <mergeCell ref="L546:M546"/>
    <mergeCell ref="D545:E545"/>
    <mergeCell ref="F545:G545"/>
    <mergeCell ref="H545:I545"/>
    <mergeCell ref="J545:K545"/>
    <mergeCell ref="L545:M545"/>
    <mergeCell ref="D544:E544"/>
    <mergeCell ref="F544:G544"/>
    <mergeCell ref="H544:I544"/>
    <mergeCell ref="J544:K544"/>
    <mergeCell ref="L544:M544"/>
    <mergeCell ref="D543:E543"/>
    <mergeCell ref="F543:G543"/>
    <mergeCell ref="H543:I543"/>
    <mergeCell ref="J543:K543"/>
    <mergeCell ref="L543:M543"/>
    <mergeCell ref="D542:E542"/>
    <mergeCell ref="F542:G542"/>
    <mergeCell ref="H542:I542"/>
    <mergeCell ref="J542:K542"/>
    <mergeCell ref="L542:M542"/>
    <mergeCell ref="D541:E541"/>
    <mergeCell ref="F541:G541"/>
    <mergeCell ref="H541:I541"/>
    <mergeCell ref="J541:K541"/>
    <mergeCell ref="L541:M541"/>
    <mergeCell ref="D540:E540"/>
    <mergeCell ref="F540:G540"/>
    <mergeCell ref="H540:I540"/>
    <mergeCell ref="J540:K540"/>
    <mergeCell ref="L540:M540"/>
    <mergeCell ref="D539:E539"/>
    <mergeCell ref="F539:G539"/>
    <mergeCell ref="H539:I539"/>
    <mergeCell ref="J539:K539"/>
    <mergeCell ref="L539:M539"/>
    <mergeCell ref="D538:E538"/>
    <mergeCell ref="F538:G538"/>
    <mergeCell ref="H538:I538"/>
    <mergeCell ref="J538:K538"/>
    <mergeCell ref="L538:M538"/>
    <mergeCell ref="D537:E537"/>
    <mergeCell ref="F537:G537"/>
    <mergeCell ref="H537:I537"/>
    <mergeCell ref="J537:K537"/>
    <mergeCell ref="L537:M537"/>
    <mergeCell ref="D536:E536"/>
    <mergeCell ref="F536:G536"/>
    <mergeCell ref="H536:I536"/>
    <mergeCell ref="J536:K536"/>
    <mergeCell ref="L536:M536"/>
    <mergeCell ref="D535:E535"/>
    <mergeCell ref="F535:G535"/>
    <mergeCell ref="H535:I535"/>
    <mergeCell ref="J535:K535"/>
    <mergeCell ref="L535:M535"/>
    <mergeCell ref="D534:E534"/>
    <mergeCell ref="F534:G534"/>
    <mergeCell ref="H534:I534"/>
    <mergeCell ref="J534:K534"/>
    <mergeCell ref="L534:M534"/>
    <mergeCell ref="D533:E533"/>
    <mergeCell ref="F533:G533"/>
    <mergeCell ref="H533:I533"/>
    <mergeCell ref="J533:K533"/>
    <mergeCell ref="L533:M533"/>
    <mergeCell ref="D532:E532"/>
    <mergeCell ref="F532:G532"/>
    <mergeCell ref="H532:I532"/>
    <mergeCell ref="J532:K532"/>
    <mergeCell ref="L532:M532"/>
    <mergeCell ref="D531:E531"/>
    <mergeCell ref="F531:G531"/>
    <mergeCell ref="H531:I531"/>
    <mergeCell ref="J531:K531"/>
    <mergeCell ref="L531:M531"/>
    <mergeCell ref="D530:E530"/>
    <mergeCell ref="F530:G530"/>
    <mergeCell ref="H530:I530"/>
    <mergeCell ref="J530:K530"/>
    <mergeCell ref="L530:M530"/>
    <mergeCell ref="D529:E529"/>
    <mergeCell ref="F529:G529"/>
    <mergeCell ref="H529:I529"/>
    <mergeCell ref="J529:K529"/>
    <mergeCell ref="L529:M529"/>
    <mergeCell ref="D528:E528"/>
    <mergeCell ref="F528:G528"/>
    <mergeCell ref="H528:I528"/>
    <mergeCell ref="J528:K528"/>
    <mergeCell ref="L528:M528"/>
    <mergeCell ref="D527:E527"/>
    <mergeCell ref="F527:G527"/>
    <mergeCell ref="H527:I527"/>
    <mergeCell ref="J527:K527"/>
    <mergeCell ref="L527:M527"/>
    <mergeCell ref="D526:E526"/>
    <mergeCell ref="F526:G526"/>
    <mergeCell ref="H526:I526"/>
    <mergeCell ref="J526:K526"/>
    <mergeCell ref="L526:M526"/>
    <mergeCell ref="D525:E525"/>
    <mergeCell ref="F525:G525"/>
    <mergeCell ref="H525:I525"/>
    <mergeCell ref="J525:K525"/>
    <mergeCell ref="L525:M525"/>
    <mergeCell ref="D524:E524"/>
    <mergeCell ref="F524:G524"/>
    <mergeCell ref="H524:I524"/>
    <mergeCell ref="J524:K524"/>
    <mergeCell ref="L524:M524"/>
    <mergeCell ref="D523:E523"/>
    <mergeCell ref="F523:G523"/>
    <mergeCell ref="H523:I523"/>
    <mergeCell ref="J523:K523"/>
    <mergeCell ref="L523:M523"/>
    <mergeCell ref="D522:E522"/>
    <mergeCell ref="F522:G522"/>
    <mergeCell ref="H522:I522"/>
    <mergeCell ref="J522:K522"/>
    <mergeCell ref="L522:M522"/>
    <mergeCell ref="D521:E521"/>
    <mergeCell ref="F521:G521"/>
    <mergeCell ref="H521:I521"/>
    <mergeCell ref="J521:K521"/>
    <mergeCell ref="L521:M521"/>
    <mergeCell ref="D520:E520"/>
    <mergeCell ref="F520:G520"/>
    <mergeCell ref="H520:I520"/>
    <mergeCell ref="J520:K520"/>
    <mergeCell ref="L520:M520"/>
    <mergeCell ref="D519:E519"/>
    <mergeCell ref="F519:G519"/>
    <mergeCell ref="H519:I519"/>
    <mergeCell ref="J519:K519"/>
    <mergeCell ref="L519:M519"/>
    <mergeCell ref="D518:E518"/>
    <mergeCell ref="F518:G518"/>
    <mergeCell ref="H518:I518"/>
    <mergeCell ref="J518:K518"/>
    <mergeCell ref="L518:M518"/>
    <mergeCell ref="D517:E517"/>
    <mergeCell ref="F517:G517"/>
    <mergeCell ref="H517:I517"/>
    <mergeCell ref="J517:K517"/>
    <mergeCell ref="L517:M517"/>
    <mergeCell ref="D516:E516"/>
    <mergeCell ref="F516:G516"/>
    <mergeCell ref="H516:I516"/>
    <mergeCell ref="J516:K516"/>
    <mergeCell ref="L516:M516"/>
    <mergeCell ref="D515:E515"/>
    <mergeCell ref="F515:G515"/>
    <mergeCell ref="H515:I515"/>
    <mergeCell ref="J515:K515"/>
    <mergeCell ref="L515:M515"/>
    <mergeCell ref="D514:E514"/>
    <mergeCell ref="F514:G514"/>
    <mergeCell ref="H514:I514"/>
    <mergeCell ref="J514:K514"/>
    <mergeCell ref="L514:M514"/>
    <mergeCell ref="D513:E513"/>
    <mergeCell ref="F513:G513"/>
    <mergeCell ref="H513:I513"/>
    <mergeCell ref="J513:K513"/>
    <mergeCell ref="L513:M513"/>
    <mergeCell ref="D512:E512"/>
    <mergeCell ref="F512:G512"/>
    <mergeCell ref="H512:I512"/>
    <mergeCell ref="J512:K512"/>
    <mergeCell ref="L512:M512"/>
    <mergeCell ref="D511:E511"/>
    <mergeCell ref="F511:G511"/>
    <mergeCell ref="H511:I511"/>
    <mergeCell ref="J511:K511"/>
    <mergeCell ref="L511:M511"/>
    <mergeCell ref="D510:E510"/>
    <mergeCell ref="F510:G510"/>
    <mergeCell ref="H510:I510"/>
    <mergeCell ref="J510:K510"/>
    <mergeCell ref="L510:M510"/>
    <mergeCell ref="D509:E509"/>
    <mergeCell ref="F509:G509"/>
    <mergeCell ref="H509:I509"/>
    <mergeCell ref="J509:K509"/>
    <mergeCell ref="L509:M509"/>
    <mergeCell ref="D508:E508"/>
    <mergeCell ref="F508:G508"/>
    <mergeCell ref="H508:I508"/>
    <mergeCell ref="J508:K508"/>
    <mergeCell ref="L508:M508"/>
    <mergeCell ref="D507:E507"/>
    <mergeCell ref="F507:G507"/>
    <mergeCell ref="H507:I507"/>
    <mergeCell ref="J507:K507"/>
    <mergeCell ref="L507:M507"/>
    <mergeCell ref="D506:E506"/>
    <mergeCell ref="F506:G506"/>
    <mergeCell ref="H506:I506"/>
    <mergeCell ref="J506:K506"/>
    <mergeCell ref="L506:M506"/>
    <mergeCell ref="D505:E505"/>
    <mergeCell ref="F505:G505"/>
    <mergeCell ref="H505:I505"/>
    <mergeCell ref="J505:K505"/>
    <mergeCell ref="L505:M505"/>
    <mergeCell ref="D504:E504"/>
    <mergeCell ref="F504:G504"/>
    <mergeCell ref="H504:I504"/>
    <mergeCell ref="J504:K504"/>
    <mergeCell ref="L504:M504"/>
    <mergeCell ref="D503:E503"/>
    <mergeCell ref="F503:G503"/>
    <mergeCell ref="H503:I503"/>
    <mergeCell ref="J503:K503"/>
    <mergeCell ref="L503:M503"/>
    <mergeCell ref="D502:E502"/>
    <mergeCell ref="F502:G502"/>
    <mergeCell ref="H502:I502"/>
    <mergeCell ref="J502:K502"/>
    <mergeCell ref="L502:M502"/>
    <mergeCell ref="D501:E501"/>
    <mergeCell ref="F501:G501"/>
    <mergeCell ref="H501:I501"/>
    <mergeCell ref="J501:K501"/>
    <mergeCell ref="L501:M501"/>
    <mergeCell ref="D500:E500"/>
    <mergeCell ref="F500:G500"/>
    <mergeCell ref="H500:I500"/>
    <mergeCell ref="J500:K500"/>
    <mergeCell ref="L500:M500"/>
    <mergeCell ref="D499:E499"/>
    <mergeCell ref="F499:G499"/>
    <mergeCell ref="H499:I499"/>
    <mergeCell ref="J499:K499"/>
    <mergeCell ref="L499:M499"/>
    <mergeCell ref="D498:E498"/>
    <mergeCell ref="F498:G498"/>
    <mergeCell ref="H498:I498"/>
    <mergeCell ref="J498:K498"/>
    <mergeCell ref="L498:M498"/>
    <mergeCell ref="D497:E497"/>
    <mergeCell ref="F497:G497"/>
    <mergeCell ref="H497:I497"/>
    <mergeCell ref="J497:K497"/>
    <mergeCell ref="L497:M497"/>
    <mergeCell ref="D496:E496"/>
    <mergeCell ref="F496:G496"/>
    <mergeCell ref="H496:I496"/>
    <mergeCell ref="J496:K496"/>
    <mergeCell ref="L496:M496"/>
    <mergeCell ref="D495:E495"/>
    <mergeCell ref="F495:G495"/>
    <mergeCell ref="H495:I495"/>
    <mergeCell ref="J495:K495"/>
    <mergeCell ref="L495:M495"/>
    <mergeCell ref="D494:E494"/>
    <mergeCell ref="F494:G494"/>
    <mergeCell ref="H494:I494"/>
    <mergeCell ref="J494:K494"/>
    <mergeCell ref="L494:M494"/>
    <mergeCell ref="D493:E493"/>
    <mergeCell ref="F493:G493"/>
    <mergeCell ref="H493:I493"/>
    <mergeCell ref="J493:K493"/>
    <mergeCell ref="L493:M493"/>
    <mergeCell ref="D492:E492"/>
    <mergeCell ref="F492:G492"/>
    <mergeCell ref="H492:I492"/>
    <mergeCell ref="J492:K492"/>
    <mergeCell ref="L492:M492"/>
    <mergeCell ref="D491:E491"/>
    <mergeCell ref="F491:G491"/>
    <mergeCell ref="H491:I491"/>
    <mergeCell ref="J491:K491"/>
    <mergeCell ref="L491:M491"/>
    <mergeCell ref="D490:E490"/>
    <mergeCell ref="F490:G490"/>
    <mergeCell ref="H490:I490"/>
    <mergeCell ref="J490:K490"/>
    <mergeCell ref="L490:M490"/>
    <mergeCell ref="D489:E489"/>
    <mergeCell ref="F489:G489"/>
    <mergeCell ref="H489:I489"/>
    <mergeCell ref="J489:K489"/>
    <mergeCell ref="L489:M489"/>
    <mergeCell ref="D488:E488"/>
    <mergeCell ref="F488:G488"/>
    <mergeCell ref="H488:I488"/>
    <mergeCell ref="J488:K488"/>
    <mergeCell ref="L488:M488"/>
    <mergeCell ref="D487:E487"/>
    <mergeCell ref="F487:G487"/>
    <mergeCell ref="H487:I487"/>
    <mergeCell ref="J487:K487"/>
    <mergeCell ref="L487:M487"/>
    <mergeCell ref="D486:E486"/>
    <mergeCell ref="F486:G486"/>
    <mergeCell ref="H486:I486"/>
    <mergeCell ref="J486:K486"/>
    <mergeCell ref="L486:M486"/>
    <mergeCell ref="D485:E485"/>
    <mergeCell ref="F485:G485"/>
    <mergeCell ref="H485:I485"/>
    <mergeCell ref="J485:K485"/>
    <mergeCell ref="L485:M485"/>
    <mergeCell ref="D484:E484"/>
    <mergeCell ref="F484:G484"/>
    <mergeCell ref="H484:I484"/>
    <mergeCell ref="J484:K484"/>
    <mergeCell ref="L484:M484"/>
    <mergeCell ref="D483:E483"/>
    <mergeCell ref="F483:G483"/>
    <mergeCell ref="H483:I483"/>
    <mergeCell ref="J483:K483"/>
    <mergeCell ref="L483:M483"/>
    <mergeCell ref="D482:E482"/>
    <mergeCell ref="F482:G482"/>
    <mergeCell ref="H482:I482"/>
    <mergeCell ref="J482:K482"/>
    <mergeCell ref="L482:M482"/>
    <mergeCell ref="D481:E481"/>
    <mergeCell ref="F481:G481"/>
    <mergeCell ref="H481:I481"/>
    <mergeCell ref="J481:K481"/>
    <mergeCell ref="L481:M481"/>
    <mergeCell ref="D480:E480"/>
    <mergeCell ref="F480:G480"/>
    <mergeCell ref="H480:I480"/>
    <mergeCell ref="J480:K480"/>
    <mergeCell ref="L480:M480"/>
    <mergeCell ref="D479:E479"/>
    <mergeCell ref="F479:G479"/>
    <mergeCell ref="H479:I479"/>
    <mergeCell ref="J479:K479"/>
    <mergeCell ref="L479:M479"/>
    <mergeCell ref="D478:E478"/>
    <mergeCell ref="F478:G478"/>
    <mergeCell ref="H478:I478"/>
    <mergeCell ref="J478:K478"/>
    <mergeCell ref="L478:M478"/>
    <mergeCell ref="D477:E477"/>
    <mergeCell ref="F477:G477"/>
    <mergeCell ref="H477:I477"/>
    <mergeCell ref="J477:K477"/>
    <mergeCell ref="L477:M477"/>
    <mergeCell ref="D476:E476"/>
    <mergeCell ref="F476:G476"/>
    <mergeCell ref="H476:I476"/>
    <mergeCell ref="J476:K476"/>
    <mergeCell ref="L476:M476"/>
    <mergeCell ref="D475:E475"/>
    <mergeCell ref="F475:G475"/>
    <mergeCell ref="H475:I475"/>
    <mergeCell ref="J475:K475"/>
    <mergeCell ref="L475:M475"/>
    <mergeCell ref="D474:E474"/>
    <mergeCell ref="F474:G474"/>
    <mergeCell ref="H474:I474"/>
    <mergeCell ref="J474:K474"/>
    <mergeCell ref="L474:M474"/>
    <mergeCell ref="D473:E473"/>
    <mergeCell ref="F473:G473"/>
    <mergeCell ref="H473:I473"/>
    <mergeCell ref="J473:K473"/>
    <mergeCell ref="L473:M473"/>
    <mergeCell ref="D472:E472"/>
    <mergeCell ref="F472:G472"/>
    <mergeCell ref="H472:I472"/>
    <mergeCell ref="J472:K472"/>
    <mergeCell ref="L472:M472"/>
    <mergeCell ref="D471:E471"/>
    <mergeCell ref="F471:G471"/>
    <mergeCell ref="H471:I471"/>
    <mergeCell ref="J471:K471"/>
    <mergeCell ref="L471:M471"/>
    <mergeCell ref="D470:E470"/>
    <mergeCell ref="F470:G470"/>
    <mergeCell ref="H470:I470"/>
    <mergeCell ref="J470:K470"/>
    <mergeCell ref="L470:M470"/>
    <mergeCell ref="D469:E469"/>
    <mergeCell ref="F469:G469"/>
    <mergeCell ref="H469:I469"/>
    <mergeCell ref="J469:K469"/>
    <mergeCell ref="L469:M469"/>
    <mergeCell ref="D468:E468"/>
    <mergeCell ref="F468:G468"/>
    <mergeCell ref="H468:I468"/>
    <mergeCell ref="J468:K468"/>
    <mergeCell ref="L468:M468"/>
    <mergeCell ref="D467:E467"/>
    <mergeCell ref="F467:G467"/>
    <mergeCell ref="H467:I467"/>
    <mergeCell ref="J467:K467"/>
    <mergeCell ref="L467:M467"/>
    <mergeCell ref="D466:E466"/>
    <mergeCell ref="F466:G466"/>
    <mergeCell ref="H466:I466"/>
    <mergeCell ref="J466:K466"/>
    <mergeCell ref="L466:M466"/>
    <mergeCell ref="D465:E465"/>
    <mergeCell ref="F465:G465"/>
    <mergeCell ref="H465:I465"/>
    <mergeCell ref="J465:K465"/>
    <mergeCell ref="L465:M465"/>
    <mergeCell ref="D464:E464"/>
    <mergeCell ref="F464:G464"/>
    <mergeCell ref="H464:I464"/>
    <mergeCell ref="J464:K464"/>
    <mergeCell ref="L464:M464"/>
    <mergeCell ref="D463:E463"/>
    <mergeCell ref="F463:G463"/>
    <mergeCell ref="H463:I463"/>
    <mergeCell ref="J463:K463"/>
    <mergeCell ref="L463:M463"/>
    <mergeCell ref="D462:E462"/>
    <mergeCell ref="F462:G462"/>
    <mergeCell ref="H462:I462"/>
    <mergeCell ref="J462:K462"/>
    <mergeCell ref="L462:M462"/>
    <mergeCell ref="D461:E461"/>
    <mergeCell ref="F461:G461"/>
    <mergeCell ref="H461:I461"/>
    <mergeCell ref="J461:K461"/>
    <mergeCell ref="L461:M461"/>
    <mergeCell ref="D460:E460"/>
    <mergeCell ref="F460:G460"/>
    <mergeCell ref="H460:I460"/>
    <mergeCell ref="J460:K460"/>
    <mergeCell ref="L460:M460"/>
    <mergeCell ref="D459:E459"/>
    <mergeCell ref="F459:G459"/>
    <mergeCell ref="H459:I459"/>
    <mergeCell ref="J459:K459"/>
    <mergeCell ref="L459:M459"/>
    <mergeCell ref="D458:E458"/>
    <mergeCell ref="F458:G458"/>
    <mergeCell ref="H458:I458"/>
    <mergeCell ref="J458:K458"/>
    <mergeCell ref="L458:M458"/>
    <mergeCell ref="D457:E457"/>
    <mergeCell ref="F457:G457"/>
    <mergeCell ref="H457:I457"/>
    <mergeCell ref="J457:K457"/>
    <mergeCell ref="L457:M457"/>
    <mergeCell ref="D456:E456"/>
    <mergeCell ref="F456:G456"/>
    <mergeCell ref="H456:I456"/>
    <mergeCell ref="J456:K456"/>
    <mergeCell ref="L456:M456"/>
    <mergeCell ref="D455:E455"/>
    <mergeCell ref="F455:G455"/>
    <mergeCell ref="H455:I455"/>
    <mergeCell ref="J455:K455"/>
    <mergeCell ref="L455:M455"/>
    <mergeCell ref="D454:E454"/>
    <mergeCell ref="F454:G454"/>
    <mergeCell ref="H454:I454"/>
    <mergeCell ref="J454:K454"/>
    <mergeCell ref="L454:M454"/>
    <mergeCell ref="D453:E453"/>
    <mergeCell ref="F453:G453"/>
    <mergeCell ref="H453:I453"/>
    <mergeCell ref="J453:K453"/>
    <mergeCell ref="L453:M453"/>
    <mergeCell ref="D452:E452"/>
    <mergeCell ref="F452:G452"/>
    <mergeCell ref="H452:I452"/>
    <mergeCell ref="J452:K452"/>
    <mergeCell ref="L452:M452"/>
    <mergeCell ref="D451:E451"/>
    <mergeCell ref="F451:G451"/>
    <mergeCell ref="H451:I451"/>
    <mergeCell ref="J451:K451"/>
    <mergeCell ref="L451:M451"/>
    <mergeCell ref="D450:E450"/>
    <mergeCell ref="F450:G450"/>
    <mergeCell ref="H450:I450"/>
    <mergeCell ref="J450:K450"/>
    <mergeCell ref="L450:M450"/>
    <mergeCell ref="D449:E449"/>
    <mergeCell ref="F449:G449"/>
    <mergeCell ref="H449:I449"/>
    <mergeCell ref="J449:K449"/>
    <mergeCell ref="L449:M449"/>
    <mergeCell ref="D448:E448"/>
    <mergeCell ref="F448:G448"/>
    <mergeCell ref="H448:I448"/>
    <mergeCell ref="J448:K448"/>
    <mergeCell ref="L448:M448"/>
    <mergeCell ref="D447:E447"/>
    <mergeCell ref="F447:G447"/>
    <mergeCell ref="H447:I447"/>
    <mergeCell ref="J447:K447"/>
    <mergeCell ref="L447:M447"/>
    <mergeCell ref="D446:E446"/>
    <mergeCell ref="F446:G446"/>
    <mergeCell ref="H446:I446"/>
    <mergeCell ref="J446:K446"/>
    <mergeCell ref="L446:M446"/>
    <mergeCell ref="D445:E445"/>
    <mergeCell ref="F445:G445"/>
    <mergeCell ref="H445:I445"/>
    <mergeCell ref="J445:K445"/>
    <mergeCell ref="L445:M445"/>
    <mergeCell ref="D444:E444"/>
    <mergeCell ref="F444:G444"/>
    <mergeCell ref="H444:I444"/>
    <mergeCell ref="J444:K444"/>
    <mergeCell ref="L444:M444"/>
    <mergeCell ref="D443:E443"/>
    <mergeCell ref="F443:G443"/>
    <mergeCell ref="H443:I443"/>
    <mergeCell ref="J443:K443"/>
    <mergeCell ref="L443:M443"/>
    <mergeCell ref="D442:E442"/>
    <mergeCell ref="F442:G442"/>
    <mergeCell ref="H442:I442"/>
    <mergeCell ref="J442:K442"/>
    <mergeCell ref="L442:M442"/>
    <mergeCell ref="D441:E441"/>
    <mergeCell ref="F441:G441"/>
    <mergeCell ref="H441:I441"/>
    <mergeCell ref="J441:K441"/>
    <mergeCell ref="L441:M441"/>
    <mergeCell ref="D440:E440"/>
    <mergeCell ref="F440:G440"/>
    <mergeCell ref="H440:I440"/>
    <mergeCell ref="J440:K440"/>
    <mergeCell ref="L440:M440"/>
    <mergeCell ref="D439:E439"/>
    <mergeCell ref="F439:G439"/>
    <mergeCell ref="H439:I439"/>
    <mergeCell ref="J439:K439"/>
    <mergeCell ref="L439:M439"/>
    <mergeCell ref="D438:E438"/>
    <mergeCell ref="F438:G438"/>
    <mergeCell ref="H438:I438"/>
    <mergeCell ref="J438:K438"/>
    <mergeCell ref="L438:M438"/>
    <mergeCell ref="D437:E437"/>
    <mergeCell ref="F437:G437"/>
    <mergeCell ref="H437:I437"/>
    <mergeCell ref="J437:K437"/>
    <mergeCell ref="L437:M437"/>
    <mergeCell ref="D436:E436"/>
    <mergeCell ref="F436:G436"/>
    <mergeCell ref="H436:I436"/>
    <mergeCell ref="J436:K436"/>
    <mergeCell ref="L436:M436"/>
    <mergeCell ref="D435:E435"/>
    <mergeCell ref="F435:G435"/>
    <mergeCell ref="H435:I435"/>
    <mergeCell ref="J435:K435"/>
    <mergeCell ref="L435:M435"/>
    <mergeCell ref="D434:E434"/>
    <mergeCell ref="F434:G434"/>
    <mergeCell ref="H434:I434"/>
    <mergeCell ref="J434:K434"/>
    <mergeCell ref="L434:M434"/>
    <mergeCell ref="D433:E433"/>
    <mergeCell ref="F433:G433"/>
    <mergeCell ref="H433:I433"/>
    <mergeCell ref="J433:K433"/>
    <mergeCell ref="L433:M433"/>
    <mergeCell ref="D432:E432"/>
    <mergeCell ref="F432:G432"/>
    <mergeCell ref="H432:I432"/>
    <mergeCell ref="J432:K432"/>
    <mergeCell ref="L432:M432"/>
    <mergeCell ref="D431:E431"/>
    <mergeCell ref="F431:G431"/>
    <mergeCell ref="H431:I431"/>
    <mergeCell ref="J431:K431"/>
    <mergeCell ref="L431:M431"/>
    <mergeCell ref="D430:E430"/>
    <mergeCell ref="F430:G430"/>
    <mergeCell ref="H430:I430"/>
    <mergeCell ref="J430:K430"/>
    <mergeCell ref="L430:M430"/>
    <mergeCell ref="D429:E429"/>
    <mergeCell ref="F429:G429"/>
    <mergeCell ref="H429:I429"/>
    <mergeCell ref="J429:K429"/>
    <mergeCell ref="L429:M429"/>
    <mergeCell ref="D428:E428"/>
    <mergeCell ref="F428:G428"/>
    <mergeCell ref="H428:I428"/>
    <mergeCell ref="J428:K428"/>
    <mergeCell ref="L428:M428"/>
    <mergeCell ref="D427:E427"/>
    <mergeCell ref="F427:G427"/>
    <mergeCell ref="H427:I427"/>
    <mergeCell ref="J427:K427"/>
    <mergeCell ref="L427:M427"/>
    <mergeCell ref="D426:E426"/>
    <mergeCell ref="F426:G426"/>
    <mergeCell ref="H426:I426"/>
    <mergeCell ref="J426:K426"/>
    <mergeCell ref="L426:M426"/>
    <mergeCell ref="D425:E425"/>
    <mergeCell ref="F425:G425"/>
    <mergeCell ref="H425:I425"/>
    <mergeCell ref="J425:K425"/>
    <mergeCell ref="L425:M425"/>
    <mergeCell ref="D424:E424"/>
    <mergeCell ref="F424:G424"/>
    <mergeCell ref="H424:I424"/>
    <mergeCell ref="J424:K424"/>
    <mergeCell ref="L424:M424"/>
    <mergeCell ref="D423:E423"/>
    <mergeCell ref="F423:G423"/>
    <mergeCell ref="H423:I423"/>
    <mergeCell ref="J423:K423"/>
    <mergeCell ref="L423:M423"/>
    <mergeCell ref="D422:E422"/>
    <mergeCell ref="F422:G422"/>
    <mergeCell ref="H422:I422"/>
    <mergeCell ref="J422:K422"/>
    <mergeCell ref="L422:M422"/>
    <mergeCell ref="D421:E421"/>
    <mergeCell ref="F421:G421"/>
    <mergeCell ref="H421:I421"/>
    <mergeCell ref="J421:K421"/>
    <mergeCell ref="L421:M421"/>
    <mergeCell ref="D420:E420"/>
    <mergeCell ref="F420:G420"/>
    <mergeCell ref="H420:I420"/>
    <mergeCell ref="J420:K420"/>
    <mergeCell ref="L420:M420"/>
    <mergeCell ref="D419:E419"/>
    <mergeCell ref="F419:G419"/>
    <mergeCell ref="H419:I419"/>
    <mergeCell ref="J419:K419"/>
    <mergeCell ref="L419:M419"/>
    <mergeCell ref="D418:E418"/>
    <mergeCell ref="F418:G418"/>
    <mergeCell ref="H418:I418"/>
    <mergeCell ref="J418:K418"/>
    <mergeCell ref="L418:M418"/>
    <mergeCell ref="D417:E417"/>
    <mergeCell ref="F417:G417"/>
    <mergeCell ref="H417:I417"/>
    <mergeCell ref="J417:K417"/>
    <mergeCell ref="L417:M417"/>
    <mergeCell ref="D416:E416"/>
    <mergeCell ref="F416:G416"/>
    <mergeCell ref="H416:I416"/>
    <mergeCell ref="J416:K416"/>
    <mergeCell ref="L416:M416"/>
    <mergeCell ref="D415:E415"/>
    <mergeCell ref="F415:G415"/>
    <mergeCell ref="H415:I415"/>
    <mergeCell ref="J415:K415"/>
    <mergeCell ref="L415:M415"/>
    <mergeCell ref="D414:E414"/>
    <mergeCell ref="F414:G414"/>
    <mergeCell ref="H414:I414"/>
    <mergeCell ref="J414:K414"/>
    <mergeCell ref="L414:M414"/>
    <mergeCell ref="D413:E413"/>
    <mergeCell ref="F413:G413"/>
    <mergeCell ref="H413:I413"/>
    <mergeCell ref="J413:K413"/>
    <mergeCell ref="L413:M413"/>
    <mergeCell ref="D412:E412"/>
    <mergeCell ref="F412:G412"/>
    <mergeCell ref="H412:I412"/>
    <mergeCell ref="J412:K412"/>
    <mergeCell ref="L412:M412"/>
    <mergeCell ref="D411:E411"/>
    <mergeCell ref="F411:G411"/>
    <mergeCell ref="H411:I411"/>
    <mergeCell ref="J411:K411"/>
    <mergeCell ref="L411:M411"/>
    <mergeCell ref="D410:E410"/>
    <mergeCell ref="F410:G410"/>
    <mergeCell ref="H410:I410"/>
    <mergeCell ref="J410:K410"/>
    <mergeCell ref="L410:M410"/>
    <mergeCell ref="D409:E409"/>
    <mergeCell ref="F409:G409"/>
    <mergeCell ref="H409:I409"/>
    <mergeCell ref="J409:K409"/>
    <mergeCell ref="L409:M409"/>
    <mergeCell ref="D408:E408"/>
    <mergeCell ref="F408:G408"/>
    <mergeCell ref="H408:I408"/>
    <mergeCell ref="J408:K408"/>
    <mergeCell ref="L408:M408"/>
    <mergeCell ref="D407:E407"/>
    <mergeCell ref="F407:G407"/>
    <mergeCell ref="H407:I407"/>
    <mergeCell ref="J407:K407"/>
    <mergeCell ref="L407:M407"/>
    <mergeCell ref="D406:E406"/>
    <mergeCell ref="F406:G406"/>
    <mergeCell ref="H406:I406"/>
    <mergeCell ref="J406:K406"/>
    <mergeCell ref="L406:M406"/>
    <mergeCell ref="D405:E405"/>
    <mergeCell ref="F405:G405"/>
    <mergeCell ref="H405:I405"/>
    <mergeCell ref="J405:K405"/>
    <mergeCell ref="L405:M405"/>
    <mergeCell ref="D404:E404"/>
    <mergeCell ref="F404:G404"/>
    <mergeCell ref="H404:I404"/>
    <mergeCell ref="J404:K404"/>
    <mergeCell ref="L404:M404"/>
    <mergeCell ref="D403:E403"/>
    <mergeCell ref="F403:G403"/>
    <mergeCell ref="H403:I403"/>
    <mergeCell ref="J403:K403"/>
    <mergeCell ref="L403:M403"/>
    <mergeCell ref="D402:E402"/>
    <mergeCell ref="F402:G402"/>
    <mergeCell ref="H402:I402"/>
    <mergeCell ref="J402:K402"/>
    <mergeCell ref="L402:M402"/>
    <mergeCell ref="D401:E401"/>
    <mergeCell ref="F401:G401"/>
    <mergeCell ref="H401:I401"/>
    <mergeCell ref="J401:K401"/>
    <mergeCell ref="L401:M401"/>
    <mergeCell ref="D400:E400"/>
    <mergeCell ref="F400:G400"/>
    <mergeCell ref="H400:I400"/>
    <mergeCell ref="J400:K400"/>
    <mergeCell ref="L400:M400"/>
    <mergeCell ref="D399:E399"/>
    <mergeCell ref="F399:G399"/>
    <mergeCell ref="H399:I399"/>
    <mergeCell ref="J399:K399"/>
    <mergeCell ref="L399:M399"/>
    <mergeCell ref="D398:E398"/>
    <mergeCell ref="F398:G398"/>
    <mergeCell ref="H398:I398"/>
    <mergeCell ref="J398:K398"/>
    <mergeCell ref="L398:M398"/>
    <mergeCell ref="D397:E397"/>
    <mergeCell ref="F397:G397"/>
    <mergeCell ref="H397:I397"/>
    <mergeCell ref="J397:K397"/>
    <mergeCell ref="L397:M397"/>
    <mergeCell ref="D396:E396"/>
    <mergeCell ref="F396:G396"/>
    <mergeCell ref="H396:I396"/>
    <mergeCell ref="J396:K396"/>
    <mergeCell ref="L396:M396"/>
    <mergeCell ref="D395:E395"/>
    <mergeCell ref="F395:G395"/>
    <mergeCell ref="H395:I395"/>
    <mergeCell ref="J395:K395"/>
    <mergeCell ref="L395:M395"/>
    <mergeCell ref="D394:E394"/>
    <mergeCell ref="F394:G394"/>
    <mergeCell ref="H394:I394"/>
    <mergeCell ref="J394:K394"/>
    <mergeCell ref="L394:M394"/>
    <mergeCell ref="D393:E393"/>
    <mergeCell ref="F393:G393"/>
    <mergeCell ref="H393:I393"/>
    <mergeCell ref="J393:K393"/>
    <mergeCell ref="L393:M393"/>
    <mergeCell ref="D392:E392"/>
    <mergeCell ref="F392:G392"/>
    <mergeCell ref="H392:I392"/>
    <mergeCell ref="J392:K392"/>
    <mergeCell ref="L392:M392"/>
    <mergeCell ref="D391:E391"/>
    <mergeCell ref="F391:G391"/>
    <mergeCell ref="H391:I391"/>
    <mergeCell ref="J391:K391"/>
    <mergeCell ref="L391:M391"/>
    <mergeCell ref="D390:E390"/>
    <mergeCell ref="F390:G390"/>
    <mergeCell ref="H390:I390"/>
    <mergeCell ref="J390:K390"/>
    <mergeCell ref="L390:M390"/>
    <mergeCell ref="D389:E389"/>
    <mergeCell ref="F389:G389"/>
    <mergeCell ref="H389:I389"/>
    <mergeCell ref="J389:K389"/>
    <mergeCell ref="L389:M389"/>
    <mergeCell ref="D388:E388"/>
    <mergeCell ref="F388:G388"/>
    <mergeCell ref="H388:I388"/>
    <mergeCell ref="J388:K388"/>
    <mergeCell ref="L388:M388"/>
    <mergeCell ref="D387:E387"/>
    <mergeCell ref="F387:G387"/>
    <mergeCell ref="H387:I387"/>
    <mergeCell ref="J387:K387"/>
    <mergeCell ref="L387:M387"/>
    <mergeCell ref="D386:E386"/>
    <mergeCell ref="F386:G386"/>
    <mergeCell ref="H386:I386"/>
    <mergeCell ref="J386:K386"/>
    <mergeCell ref="L386:M386"/>
    <mergeCell ref="D385:E385"/>
    <mergeCell ref="F385:G385"/>
    <mergeCell ref="H385:I385"/>
    <mergeCell ref="J385:K385"/>
    <mergeCell ref="L385:M385"/>
    <mergeCell ref="D384:E384"/>
    <mergeCell ref="F384:G384"/>
    <mergeCell ref="H384:I384"/>
    <mergeCell ref="J384:K384"/>
    <mergeCell ref="L384:M384"/>
    <mergeCell ref="D383:E383"/>
    <mergeCell ref="F383:G383"/>
    <mergeCell ref="H383:I383"/>
    <mergeCell ref="J383:K383"/>
    <mergeCell ref="L383:M383"/>
    <mergeCell ref="D382:E382"/>
    <mergeCell ref="F382:G382"/>
    <mergeCell ref="H382:I382"/>
    <mergeCell ref="J382:K382"/>
    <mergeCell ref="L382:M382"/>
    <mergeCell ref="D381:E381"/>
    <mergeCell ref="F381:G381"/>
    <mergeCell ref="H381:I381"/>
    <mergeCell ref="J381:K381"/>
    <mergeCell ref="L381:M381"/>
    <mergeCell ref="D380:E380"/>
    <mergeCell ref="F380:G380"/>
    <mergeCell ref="H380:I380"/>
    <mergeCell ref="J380:K380"/>
    <mergeCell ref="L380:M380"/>
    <mergeCell ref="D379:E379"/>
    <mergeCell ref="F379:G379"/>
    <mergeCell ref="H379:I379"/>
    <mergeCell ref="J379:K379"/>
    <mergeCell ref="L379:M379"/>
    <mergeCell ref="D378:E378"/>
    <mergeCell ref="F378:G378"/>
    <mergeCell ref="H378:I378"/>
    <mergeCell ref="J378:K378"/>
    <mergeCell ref="L378:M378"/>
    <mergeCell ref="D377:E377"/>
    <mergeCell ref="F377:G377"/>
    <mergeCell ref="H377:I377"/>
    <mergeCell ref="J377:K377"/>
    <mergeCell ref="L377:M377"/>
    <mergeCell ref="D376:E376"/>
    <mergeCell ref="F376:G376"/>
    <mergeCell ref="H376:I376"/>
    <mergeCell ref="J376:K376"/>
    <mergeCell ref="L376:M376"/>
    <mergeCell ref="D375:E375"/>
    <mergeCell ref="F375:G375"/>
    <mergeCell ref="H375:I375"/>
    <mergeCell ref="J375:K375"/>
    <mergeCell ref="L375:M375"/>
    <mergeCell ref="D374:E374"/>
    <mergeCell ref="F374:G374"/>
    <mergeCell ref="H374:I374"/>
    <mergeCell ref="J374:K374"/>
    <mergeCell ref="L374:M374"/>
    <mergeCell ref="D373:E373"/>
    <mergeCell ref="F373:G373"/>
    <mergeCell ref="H373:I373"/>
    <mergeCell ref="J373:K373"/>
    <mergeCell ref="L373:M373"/>
    <mergeCell ref="D372:E372"/>
    <mergeCell ref="F372:G372"/>
    <mergeCell ref="H372:I372"/>
    <mergeCell ref="J372:K372"/>
    <mergeCell ref="L372:M372"/>
    <mergeCell ref="D371:E371"/>
    <mergeCell ref="F371:G371"/>
    <mergeCell ref="H371:I371"/>
    <mergeCell ref="J371:K371"/>
    <mergeCell ref="L371:M371"/>
    <mergeCell ref="D370:E370"/>
    <mergeCell ref="F370:G370"/>
    <mergeCell ref="H370:I370"/>
    <mergeCell ref="J370:K370"/>
    <mergeCell ref="L370:M370"/>
    <mergeCell ref="D369:E369"/>
    <mergeCell ref="F369:G369"/>
    <mergeCell ref="H369:I369"/>
    <mergeCell ref="J369:K369"/>
    <mergeCell ref="L369:M369"/>
    <mergeCell ref="D368:E368"/>
    <mergeCell ref="F368:G368"/>
    <mergeCell ref="H368:I368"/>
    <mergeCell ref="J368:K368"/>
    <mergeCell ref="L368:M368"/>
    <mergeCell ref="D367:E367"/>
    <mergeCell ref="F367:G367"/>
    <mergeCell ref="H367:I367"/>
    <mergeCell ref="J367:K367"/>
    <mergeCell ref="L367:M367"/>
    <mergeCell ref="D366:E366"/>
    <mergeCell ref="F366:G366"/>
    <mergeCell ref="H366:I366"/>
    <mergeCell ref="J366:K366"/>
    <mergeCell ref="L366:M366"/>
    <mergeCell ref="D365:E365"/>
    <mergeCell ref="F365:G365"/>
    <mergeCell ref="H365:I365"/>
    <mergeCell ref="J365:K365"/>
    <mergeCell ref="L365:M365"/>
    <mergeCell ref="D364:E364"/>
    <mergeCell ref="F364:G364"/>
    <mergeCell ref="H364:I364"/>
    <mergeCell ref="J364:K364"/>
    <mergeCell ref="L364:M364"/>
    <mergeCell ref="D363:E363"/>
    <mergeCell ref="F363:G363"/>
    <mergeCell ref="H363:I363"/>
    <mergeCell ref="J363:K363"/>
    <mergeCell ref="L363:M363"/>
    <mergeCell ref="D362:E362"/>
    <mergeCell ref="F362:G362"/>
    <mergeCell ref="H362:I362"/>
    <mergeCell ref="J362:K362"/>
    <mergeCell ref="L362:M362"/>
    <mergeCell ref="D361:E361"/>
    <mergeCell ref="F361:G361"/>
    <mergeCell ref="H361:I361"/>
    <mergeCell ref="J361:K361"/>
    <mergeCell ref="L361:M361"/>
    <mergeCell ref="D360:E360"/>
    <mergeCell ref="F360:G360"/>
    <mergeCell ref="H360:I360"/>
    <mergeCell ref="J360:K360"/>
    <mergeCell ref="L360:M360"/>
    <mergeCell ref="D359:E359"/>
    <mergeCell ref="F359:G359"/>
    <mergeCell ref="H359:I359"/>
    <mergeCell ref="J359:K359"/>
    <mergeCell ref="L359:M359"/>
    <mergeCell ref="D358:E358"/>
    <mergeCell ref="F358:G358"/>
    <mergeCell ref="H358:I358"/>
    <mergeCell ref="J358:K358"/>
    <mergeCell ref="L358:M358"/>
    <mergeCell ref="D357:E357"/>
    <mergeCell ref="F357:G357"/>
    <mergeCell ref="H357:I357"/>
    <mergeCell ref="J357:K357"/>
    <mergeCell ref="L357:M357"/>
    <mergeCell ref="D356:E356"/>
    <mergeCell ref="F356:G356"/>
    <mergeCell ref="H356:I356"/>
    <mergeCell ref="J356:K356"/>
    <mergeCell ref="L356:M356"/>
    <mergeCell ref="D355:E355"/>
    <mergeCell ref="F355:G355"/>
    <mergeCell ref="H355:I355"/>
    <mergeCell ref="J355:K355"/>
    <mergeCell ref="L355:M355"/>
    <mergeCell ref="D354:E354"/>
    <mergeCell ref="F354:G354"/>
    <mergeCell ref="H354:I354"/>
    <mergeCell ref="J354:K354"/>
    <mergeCell ref="L354:M354"/>
    <mergeCell ref="D353:E353"/>
    <mergeCell ref="F353:G353"/>
    <mergeCell ref="H353:I353"/>
    <mergeCell ref="J353:K353"/>
    <mergeCell ref="L353:M353"/>
    <mergeCell ref="D352:E352"/>
    <mergeCell ref="F352:G352"/>
    <mergeCell ref="H352:I352"/>
    <mergeCell ref="J352:K352"/>
    <mergeCell ref="L352:M352"/>
    <mergeCell ref="D351:E351"/>
    <mergeCell ref="F351:G351"/>
    <mergeCell ref="H351:I351"/>
    <mergeCell ref="J351:K351"/>
    <mergeCell ref="L351:M351"/>
    <mergeCell ref="D350:E350"/>
    <mergeCell ref="F350:G350"/>
    <mergeCell ref="H350:I350"/>
    <mergeCell ref="J350:K350"/>
    <mergeCell ref="L350:M350"/>
    <mergeCell ref="D349:E349"/>
    <mergeCell ref="F349:G349"/>
    <mergeCell ref="H349:I349"/>
    <mergeCell ref="J349:K349"/>
    <mergeCell ref="L349:M349"/>
    <mergeCell ref="D348:E348"/>
    <mergeCell ref="F348:G348"/>
    <mergeCell ref="H348:I348"/>
    <mergeCell ref="J348:K348"/>
    <mergeCell ref="L348:M348"/>
    <mergeCell ref="D347:E347"/>
    <mergeCell ref="F347:G347"/>
    <mergeCell ref="H347:I347"/>
    <mergeCell ref="J347:K347"/>
    <mergeCell ref="L347:M347"/>
    <mergeCell ref="D346:E346"/>
    <mergeCell ref="F346:G346"/>
    <mergeCell ref="H346:I346"/>
    <mergeCell ref="J346:K346"/>
    <mergeCell ref="L346:M346"/>
    <mergeCell ref="D345:E345"/>
    <mergeCell ref="F345:G345"/>
    <mergeCell ref="H345:I345"/>
    <mergeCell ref="J345:K345"/>
    <mergeCell ref="L345:M345"/>
    <mergeCell ref="D344:E344"/>
    <mergeCell ref="F344:G344"/>
    <mergeCell ref="H344:I344"/>
    <mergeCell ref="J344:K344"/>
    <mergeCell ref="L344:M344"/>
    <mergeCell ref="D343:E343"/>
    <mergeCell ref="F343:G343"/>
    <mergeCell ref="H343:I343"/>
    <mergeCell ref="J343:K343"/>
    <mergeCell ref="L343:M343"/>
    <mergeCell ref="D342:E342"/>
    <mergeCell ref="F342:G342"/>
    <mergeCell ref="H342:I342"/>
    <mergeCell ref="J342:K342"/>
    <mergeCell ref="L342:M342"/>
    <mergeCell ref="D341:E341"/>
    <mergeCell ref="F341:G341"/>
    <mergeCell ref="H341:I341"/>
    <mergeCell ref="J341:K341"/>
    <mergeCell ref="L341:M341"/>
    <mergeCell ref="D340:E340"/>
    <mergeCell ref="F340:G340"/>
    <mergeCell ref="H340:I340"/>
    <mergeCell ref="J340:K340"/>
    <mergeCell ref="L340:M340"/>
    <mergeCell ref="D339:E339"/>
    <mergeCell ref="F339:G339"/>
    <mergeCell ref="H339:I339"/>
    <mergeCell ref="J339:K339"/>
    <mergeCell ref="L339:M339"/>
    <mergeCell ref="D338:E338"/>
    <mergeCell ref="F338:G338"/>
    <mergeCell ref="H338:I338"/>
    <mergeCell ref="J338:K338"/>
    <mergeCell ref="L338:M338"/>
    <mergeCell ref="D337:E337"/>
    <mergeCell ref="F337:G337"/>
    <mergeCell ref="H337:I337"/>
    <mergeCell ref="J337:K337"/>
    <mergeCell ref="L337:M337"/>
    <mergeCell ref="D336:E336"/>
    <mergeCell ref="F336:G336"/>
    <mergeCell ref="H336:I336"/>
    <mergeCell ref="J336:K336"/>
    <mergeCell ref="L336:M336"/>
    <mergeCell ref="D335:E335"/>
    <mergeCell ref="F335:G335"/>
    <mergeCell ref="H335:I335"/>
    <mergeCell ref="J335:K335"/>
    <mergeCell ref="L335:M335"/>
    <mergeCell ref="D334:E334"/>
    <mergeCell ref="F334:G334"/>
    <mergeCell ref="H334:I334"/>
    <mergeCell ref="J334:K334"/>
    <mergeCell ref="L334:M334"/>
    <mergeCell ref="D333:E333"/>
    <mergeCell ref="F333:G333"/>
    <mergeCell ref="H333:I333"/>
    <mergeCell ref="J333:K333"/>
    <mergeCell ref="L333:M333"/>
    <mergeCell ref="D332:E332"/>
    <mergeCell ref="F332:G332"/>
    <mergeCell ref="H332:I332"/>
    <mergeCell ref="J332:K332"/>
    <mergeCell ref="L332:M332"/>
    <mergeCell ref="D331:E331"/>
    <mergeCell ref="F331:G331"/>
    <mergeCell ref="H331:I331"/>
    <mergeCell ref="J331:K331"/>
    <mergeCell ref="L331:M331"/>
    <mergeCell ref="D330:E330"/>
    <mergeCell ref="F330:G330"/>
    <mergeCell ref="H330:I330"/>
    <mergeCell ref="J330:K330"/>
    <mergeCell ref="L330:M330"/>
    <mergeCell ref="D329:E329"/>
    <mergeCell ref="F329:G329"/>
    <mergeCell ref="H329:I329"/>
    <mergeCell ref="J329:K329"/>
    <mergeCell ref="L329:M329"/>
    <mergeCell ref="D328:E328"/>
    <mergeCell ref="F328:G328"/>
    <mergeCell ref="H328:I328"/>
    <mergeCell ref="J328:K328"/>
    <mergeCell ref="L328:M328"/>
    <mergeCell ref="D327:E327"/>
    <mergeCell ref="F327:G327"/>
    <mergeCell ref="H327:I327"/>
    <mergeCell ref="J327:K327"/>
    <mergeCell ref="L327:M327"/>
    <mergeCell ref="D326:E326"/>
    <mergeCell ref="F326:G326"/>
    <mergeCell ref="H326:I326"/>
    <mergeCell ref="J326:K326"/>
    <mergeCell ref="L326:M326"/>
    <mergeCell ref="D325:E325"/>
    <mergeCell ref="F325:G325"/>
    <mergeCell ref="H325:I325"/>
    <mergeCell ref="J325:K325"/>
    <mergeCell ref="L325:M325"/>
    <mergeCell ref="D324:E324"/>
    <mergeCell ref="F324:G324"/>
    <mergeCell ref="H324:I324"/>
    <mergeCell ref="J324:K324"/>
    <mergeCell ref="L324:M324"/>
    <mergeCell ref="D323:E323"/>
    <mergeCell ref="F323:G323"/>
    <mergeCell ref="H323:I323"/>
    <mergeCell ref="J323:K323"/>
    <mergeCell ref="L323:M323"/>
    <mergeCell ref="D322:E322"/>
    <mergeCell ref="F322:G322"/>
    <mergeCell ref="H322:I322"/>
    <mergeCell ref="J322:K322"/>
    <mergeCell ref="L322:M322"/>
    <mergeCell ref="D321:E321"/>
    <mergeCell ref="F321:G321"/>
    <mergeCell ref="H321:I321"/>
    <mergeCell ref="J321:K321"/>
    <mergeCell ref="L321:M321"/>
    <mergeCell ref="D320:E320"/>
    <mergeCell ref="F320:G320"/>
    <mergeCell ref="H320:I320"/>
    <mergeCell ref="J320:K320"/>
    <mergeCell ref="L320:M320"/>
    <mergeCell ref="D319:E319"/>
    <mergeCell ref="F319:G319"/>
    <mergeCell ref="H319:I319"/>
    <mergeCell ref="J319:K319"/>
    <mergeCell ref="L319:M319"/>
    <mergeCell ref="D318:E318"/>
    <mergeCell ref="F318:G318"/>
    <mergeCell ref="H318:I318"/>
    <mergeCell ref="J318:K318"/>
    <mergeCell ref="L318:M318"/>
    <mergeCell ref="D317:E317"/>
    <mergeCell ref="F317:G317"/>
    <mergeCell ref="H317:I317"/>
    <mergeCell ref="J317:K317"/>
    <mergeCell ref="L317:M317"/>
    <mergeCell ref="D316:E316"/>
    <mergeCell ref="F316:G316"/>
    <mergeCell ref="H316:I316"/>
    <mergeCell ref="J316:K316"/>
    <mergeCell ref="L316:M316"/>
    <mergeCell ref="D315:E315"/>
    <mergeCell ref="F315:G315"/>
    <mergeCell ref="H315:I315"/>
    <mergeCell ref="J315:K315"/>
    <mergeCell ref="L315:M315"/>
    <mergeCell ref="D314:E314"/>
    <mergeCell ref="F314:G314"/>
    <mergeCell ref="H314:I314"/>
    <mergeCell ref="J314:K314"/>
    <mergeCell ref="L314:M314"/>
    <mergeCell ref="D313:E313"/>
    <mergeCell ref="F313:G313"/>
    <mergeCell ref="H313:I313"/>
    <mergeCell ref="J313:K313"/>
    <mergeCell ref="L313:M313"/>
    <mergeCell ref="D312:E312"/>
    <mergeCell ref="F312:G312"/>
    <mergeCell ref="H312:I312"/>
    <mergeCell ref="J312:K312"/>
    <mergeCell ref="L312:M312"/>
    <mergeCell ref="D311:E311"/>
    <mergeCell ref="F311:G311"/>
    <mergeCell ref="H311:I311"/>
    <mergeCell ref="J311:K311"/>
    <mergeCell ref="L311:M311"/>
    <mergeCell ref="D310:E310"/>
    <mergeCell ref="F310:G310"/>
    <mergeCell ref="H310:I310"/>
    <mergeCell ref="J310:K310"/>
    <mergeCell ref="L310:M310"/>
    <mergeCell ref="D309:E309"/>
    <mergeCell ref="F309:G309"/>
    <mergeCell ref="H309:I309"/>
    <mergeCell ref="J309:K309"/>
    <mergeCell ref="L309:M309"/>
    <mergeCell ref="D308:E308"/>
    <mergeCell ref="F308:G308"/>
    <mergeCell ref="H308:I308"/>
    <mergeCell ref="J308:K308"/>
    <mergeCell ref="L308:M308"/>
    <mergeCell ref="D307:E307"/>
    <mergeCell ref="F307:G307"/>
    <mergeCell ref="H307:I307"/>
    <mergeCell ref="J307:K307"/>
    <mergeCell ref="L307:M307"/>
    <mergeCell ref="D306:E306"/>
    <mergeCell ref="F306:G306"/>
    <mergeCell ref="H306:I306"/>
    <mergeCell ref="J306:K306"/>
    <mergeCell ref="L306:M306"/>
    <mergeCell ref="D305:E305"/>
    <mergeCell ref="F305:G305"/>
    <mergeCell ref="H305:I305"/>
    <mergeCell ref="J305:K305"/>
    <mergeCell ref="L305:M305"/>
    <mergeCell ref="D304:E304"/>
    <mergeCell ref="F304:G304"/>
    <mergeCell ref="H304:I304"/>
    <mergeCell ref="J304:K304"/>
    <mergeCell ref="L304:M304"/>
    <mergeCell ref="D303:E303"/>
    <mergeCell ref="F303:G303"/>
    <mergeCell ref="H303:I303"/>
    <mergeCell ref="J303:K303"/>
    <mergeCell ref="L303:M303"/>
    <mergeCell ref="D302:E302"/>
    <mergeCell ref="F302:G302"/>
    <mergeCell ref="H302:I302"/>
    <mergeCell ref="J302:K302"/>
    <mergeCell ref="L302:M302"/>
    <mergeCell ref="D301:E301"/>
    <mergeCell ref="F301:G301"/>
    <mergeCell ref="H301:I301"/>
    <mergeCell ref="J301:K301"/>
    <mergeCell ref="L301:M301"/>
    <mergeCell ref="D300:E300"/>
    <mergeCell ref="F300:G300"/>
    <mergeCell ref="H300:I300"/>
    <mergeCell ref="J300:K300"/>
    <mergeCell ref="L300:M300"/>
    <mergeCell ref="D299:E299"/>
    <mergeCell ref="F299:G299"/>
    <mergeCell ref="H299:I299"/>
    <mergeCell ref="J299:K299"/>
    <mergeCell ref="L299:M299"/>
    <mergeCell ref="D298:E298"/>
    <mergeCell ref="F298:G298"/>
    <mergeCell ref="H298:I298"/>
    <mergeCell ref="J298:K298"/>
    <mergeCell ref="L298:M298"/>
    <mergeCell ref="D297:E297"/>
    <mergeCell ref="F297:G297"/>
    <mergeCell ref="H297:I297"/>
    <mergeCell ref="J297:K297"/>
    <mergeCell ref="L297:M297"/>
    <mergeCell ref="D296:E296"/>
    <mergeCell ref="F296:G296"/>
    <mergeCell ref="H296:I296"/>
    <mergeCell ref="J296:K296"/>
    <mergeCell ref="L296:M296"/>
    <mergeCell ref="D295:E295"/>
    <mergeCell ref="F295:G295"/>
    <mergeCell ref="H295:I295"/>
    <mergeCell ref="J295:K295"/>
    <mergeCell ref="L295:M295"/>
    <mergeCell ref="D294:E294"/>
    <mergeCell ref="F294:G294"/>
    <mergeCell ref="H294:I294"/>
    <mergeCell ref="J294:K294"/>
    <mergeCell ref="L294:M294"/>
    <mergeCell ref="D293:E293"/>
    <mergeCell ref="F293:G293"/>
    <mergeCell ref="H293:I293"/>
    <mergeCell ref="J293:K293"/>
    <mergeCell ref="L293:M293"/>
    <mergeCell ref="D292:E292"/>
    <mergeCell ref="F292:G292"/>
    <mergeCell ref="H292:I292"/>
    <mergeCell ref="J292:K292"/>
    <mergeCell ref="L292:M292"/>
    <mergeCell ref="D291:E291"/>
    <mergeCell ref="F291:G291"/>
    <mergeCell ref="H291:I291"/>
    <mergeCell ref="J291:K291"/>
    <mergeCell ref="L291:M291"/>
    <mergeCell ref="D290:E290"/>
    <mergeCell ref="F290:G290"/>
    <mergeCell ref="H290:I290"/>
    <mergeCell ref="J290:K290"/>
    <mergeCell ref="L290:M290"/>
    <mergeCell ref="D289:E289"/>
    <mergeCell ref="F289:G289"/>
    <mergeCell ref="H289:I289"/>
    <mergeCell ref="J289:K289"/>
    <mergeCell ref="L289:M289"/>
    <mergeCell ref="D288:E288"/>
    <mergeCell ref="F288:G288"/>
    <mergeCell ref="H288:I288"/>
    <mergeCell ref="J288:K288"/>
    <mergeCell ref="L288:M288"/>
    <mergeCell ref="D287:E287"/>
    <mergeCell ref="F287:G287"/>
    <mergeCell ref="H287:I287"/>
    <mergeCell ref="J287:K287"/>
    <mergeCell ref="L287:M287"/>
    <mergeCell ref="D286:E286"/>
    <mergeCell ref="F286:G286"/>
    <mergeCell ref="H286:I286"/>
    <mergeCell ref="J286:K286"/>
    <mergeCell ref="L286:M286"/>
    <mergeCell ref="D285:E285"/>
    <mergeCell ref="F285:G285"/>
    <mergeCell ref="H285:I285"/>
    <mergeCell ref="J285:K285"/>
    <mergeCell ref="L285:M285"/>
    <mergeCell ref="D284:E284"/>
    <mergeCell ref="F284:G284"/>
    <mergeCell ref="H284:I284"/>
    <mergeCell ref="J284:K284"/>
    <mergeCell ref="L284:M284"/>
    <mergeCell ref="D283:E283"/>
    <mergeCell ref="F283:G283"/>
    <mergeCell ref="H283:I283"/>
    <mergeCell ref="J283:K283"/>
    <mergeCell ref="L283:M283"/>
    <mergeCell ref="D282:E282"/>
    <mergeCell ref="F282:G282"/>
    <mergeCell ref="H282:I282"/>
    <mergeCell ref="J282:K282"/>
    <mergeCell ref="L282:M282"/>
    <mergeCell ref="D281:E281"/>
    <mergeCell ref="F281:G281"/>
    <mergeCell ref="H281:I281"/>
    <mergeCell ref="J281:K281"/>
    <mergeCell ref="L281:M281"/>
    <mergeCell ref="D280:E280"/>
    <mergeCell ref="F280:G280"/>
    <mergeCell ref="H280:I280"/>
    <mergeCell ref="J280:K280"/>
    <mergeCell ref="L280:M280"/>
    <mergeCell ref="D279:E279"/>
    <mergeCell ref="F279:G279"/>
    <mergeCell ref="H279:I279"/>
    <mergeCell ref="J279:K279"/>
    <mergeCell ref="L279:M279"/>
    <mergeCell ref="D278:E278"/>
    <mergeCell ref="F278:G278"/>
    <mergeCell ref="H278:I278"/>
    <mergeCell ref="J278:K278"/>
    <mergeCell ref="L278:M278"/>
    <mergeCell ref="D277:E277"/>
    <mergeCell ref="F277:G277"/>
    <mergeCell ref="H277:I277"/>
    <mergeCell ref="J277:K277"/>
    <mergeCell ref="L277:M277"/>
    <mergeCell ref="D276:E276"/>
    <mergeCell ref="F276:G276"/>
    <mergeCell ref="H276:I276"/>
    <mergeCell ref="J276:K276"/>
    <mergeCell ref="L276:M276"/>
    <mergeCell ref="D275:E275"/>
    <mergeCell ref="F275:G275"/>
    <mergeCell ref="H275:I275"/>
    <mergeCell ref="J275:K275"/>
    <mergeCell ref="L275:M275"/>
    <mergeCell ref="D274:E274"/>
    <mergeCell ref="F274:G274"/>
    <mergeCell ref="H274:I274"/>
    <mergeCell ref="J274:K274"/>
    <mergeCell ref="L274:M274"/>
    <mergeCell ref="D273:E273"/>
    <mergeCell ref="F273:G273"/>
    <mergeCell ref="H273:I273"/>
    <mergeCell ref="J273:K273"/>
    <mergeCell ref="L273:M273"/>
    <mergeCell ref="D272:E272"/>
    <mergeCell ref="F272:G272"/>
    <mergeCell ref="H272:I272"/>
    <mergeCell ref="J272:K272"/>
    <mergeCell ref="L272:M272"/>
    <mergeCell ref="D271:E271"/>
    <mergeCell ref="F271:G271"/>
    <mergeCell ref="H271:I271"/>
    <mergeCell ref="J271:K271"/>
    <mergeCell ref="L271:M271"/>
    <mergeCell ref="D270:E270"/>
    <mergeCell ref="F270:G270"/>
    <mergeCell ref="H270:I270"/>
    <mergeCell ref="J270:K270"/>
    <mergeCell ref="L270:M270"/>
    <mergeCell ref="D269:E269"/>
    <mergeCell ref="F269:G269"/>
    <mergeCell ref="H269:I269"/>
    <mergeCell ref="J269:K269"/>
    <mergeCell ref="L269:M269"/>
    <mergeCell ref="D268:E268"/>
    <mergeCell ref="F268:G268"/>
    <mergeCell ref="H268:I268"/>
    <mergeCell ref="J268:K268"/>
    <mergeCell ref="L268:M268"/>
    <mergeCell ref="D267:E267"/>
    <mergeCell ref="F267:G267"/>
    <mergeCell ref="H267:I267"/>
    <mergeCell ref="J267:K267"/>
    <mergeCell ref="L267:M267"/>
    <mergeCell ref="D266:E266"/>
    <mergeCell ref="F266:G266"/>
    <mergeCell ref="H266:I266"/>
    <mergeCell ref="J266:K266"/>
    <mergeCell ref="L266:M266"/>
    <mergeCell ref="D265:E265"/>
    <mergeCell ref="F265:G265"/>
    <mergeCell ref="H265:I265"/>
    <mergeCell ref="J265:K265"/>
    <mergeCell ref="L265:M265"/>
    <mergeCell ref="D264:E264"/>
    <mergeCell ref="F264:G264"/>
    <mergeCell ref="H264:I264"/>
    <mergeCell ref="J264:K264"/>
    <mergeCell ref="L264:M264"/>
    <mergeCell ref="D263:E263"/>
    <mergeCell ref="F263:G263"/>
    <mergeCell ref="H263:I263"/>
    <mergeCell ref="J263:K263"/>
    <mergeCell ref="L263:M263"/>
    <mergeCell ref="D262:E262"/>
    <mergeCell ref="F262:G262"/>
    <mergeCell ref="H262:I262"/>
    <mergeCell ref="J262:K262"/>
    <mergeCell ref="L262:M262"/>
    <mergeCell ref="D261:E261"/>
    <mergeCell ref="F261:G261"/>
    <mergeCell ref="H261:I261"/>
    <mergeCell ref="J261:K261"/>
    <mergeCell ref="L261:M261"/>
    <mergeCell ref="D260:E260"/>
    <mergeCell ref="F260:G260"/>
    <mergeCell ref="H260:I260"/>
    <mergeCell ref="J260:K260"/>
    <mergeCell ref="L260:M260"/>
    <mergeCell ref="D259:E259"/>
    <mergeCell ref="F259:G259"/>
    <mergeCell ref="H259:I259"/>
    <mergeCell ref="J259:K259"/>
    <mergeCell ref="L259:M259"/>
    <mergeCell ref="D258:E258"/>
    <mergeCell ref="F258:G258"/>
    <mergeCell ref="H258:I258"/>
    <mergeCell ref="J258:K258"/>
    <mergeCell ref="L258:M258"/>
    <mergeCell ref="D257:E257"/>
    <mergeCell ref="F257:G257"/>
    <mergeCell ref="H257:I257"/>
    <mergeCell ref="J257:K257"/>
    <mergeCell ref="L257:M257"/>
    <mergeCell ref="D256:E256"/>
    <mergeCell ref="F256:G256"/>
    <mergeCell ref="H256:I256"/>
    <mergeCell ref="J256:K256"/>
    <mergeCell ref="L256:M256"/>
    <mergeCell ref="D255:E255"/>
    <mergeCell ref="F255:G255"/>
    <mergeCell ref="H255:I255"/>
    <mergeCell ref="J255:K255"/>
    <mergeCell ref="L255:M255"/>
    <mergeCell ref="D254:E254"/>
    <mergeCell ref="F254:G254"/>
    <mergeCell ref="H254:I254"/>
    <mergeCell ref="J254:K254"/>
    <mergeCell ref="L254:M254"/>
    <mergeCell ref="D253:E253"/>
    <mergeCell ref="F253:G253"/>
    <mergeCell ref="H253:I253"/>
    <mergeCell ref="J253:K253"/>
    <mergeCell ref="L253:M253"/>
    <mergeCell ref="D252:E252"/>
    <mergeCell ref="F252:G252"/>
    <mergeCell ref="H252:I252"/>
    <mergeCell ref="J252:K252"/>
    <mergeCell ref="L252:M252"/>
    <mergeCell ref="D251:E251"/>
    <mergeCell ref="F251:G251"/>
    <mergeCell ref="H251:I251"/>
    <mergeCell ref="J251:K251"/>
    <mergeCell ref="L251:M251"/>
    <mergeCell ref="D250:E250"/>
    <mergeCell ref="F250:G250"/>
    <mergeCell ref="H250:I250"/>
    <mergeCell ref="J250:K250"/>
    <mergeCell ref="L250:M250"/>
    <mergeCell ref="D249:E249"/>
    <mergeCell ref="F249:G249"/>
    <mergeCell ref="H249:I249"/>
    <mergeCell ref="J249:K249"/>
    <mergeCell ref="L249:M249"/>
    <mergeCell ref="D248:E248"/>
    <mergeCell ref="F248:G248"/>
    <mergeCell ref="H248:I248"/>
    <mergeCell ref="J248:K248"/>
    <mergeCell ref="L248:M248"/>
    <mergeCell ref="D247:E247"/>
    <mergeCell ref="F247:G247"/>
    <mergeCell ref="H247:I247"/>
    <mergeCell ref="J247:K247"/>
    <mergeCell ref="L247:M247"/>
    <mergeCell ref="D246:E246"/>
    <mergeCell ref="F246:G246"/>
    <mergeCell ref="H246:I246"/>
    <mergeCell ref="J246:K246"/>
    <mergeCell ref="L246:M246"/>
    <mergeCell ref="D245:E245"/>
    <mergeCell ref="F245:G245"/>
    <mergeCell ref="H245:I245"/>
    <mergeCell ref="J245:K245"/>
    <mergeCell ref="L245:M245"/>
    <mergeCell ref="D244:E244"/>
    <mergeCell ref="F244:G244"/>
    <mergeCell ref="H244:I244"/>
    <mergeCell ref="J244:K244"/>
    <mergeCell ref="L244:M244"/>
    <mergeCell ref="D243:E243"/>
    <mergeCell ref="F243:G243"/>
    <mergeCell ref="H243:I243"/>
    <mergeCell ref="J243:K243"/>
    <mergeCell ref="L243:M243"/>
    <mergeCell ref="D242:E242"/>
    <mergeCell ref="F242:G242"/>
    <mergeCell ref="H242:I242"/>
    <mergeCell ref="J242:K242"/>
    <mergeCell ref="L242:M242"/>
    <mergeCell ref="D241:E241"/>
    <mergeCell ref="F241:G241"/>
    <mergeCell ref="H241:I241"/>
    <mergeCell ref="J241:K241"/>
    <mergeCell ref="L241:M241"/>
    <mergeCell ref="D240:E240"/>
    <mergeCell ref="F240:G240"/>
    <mergeCell ref="H240:I240"/>
    <mergeCell ref="J240:K240"/>
    <mergeCell ref="L240:M240"/>
    <mergeCell ref="D239:E239"/>
    <mergeCell ref="F239:G239"/>
    <mergeCell ref="H239:I239"/>
    <mergeCell ref="J239:K239"/>
    <mergeCell ref="L239:M239"/>
    <mergeCell ref="D238:E238"/>
    <mergeCell ref="F238:G238"/>
    <mergeCell ref="H238:I238"/>
    <mergeCell ref="J238:K238"/>
    <mergeCell ref="L238:M238"/>
    <mergeCell ref="D237:E237"/>
    <mergeCell ref="F237:G237"/>
    <mergeCell ref="H237:I237"/>
    <mergeCell ref="J237:K237"/>
    <mergeCell ref="L237:M237"/>
    <mergeCell ref="D236:E236"/>
    <mergeCell ref="F236:G236"/>
    <mergeCell ref="H236:I236"/>
    <mergeCell ref="J236:K236"/>
    <mergeCell ref="L236:M236"/>
    <mergeCell ref="D235:E235"/>
    <mergeCell ref="F235:G235"/>
    <mergeCell ref="H235:I235"/>
    <mergeCell ref="J235:K235"/>
    <mergeCell ref="L235:M235"/>
    <mergeCell ref="D234:E234"/>
    <mergeCell ref="F234:G234"/>
    <mergeCell ref="H234:I234"/>
    <mergeCell ref="J234:K234"/>
    <mergeCell ref="L234:M234"/>
    <mergeCell ref="D233:E233"/>
    <mergeCell ref="F233:G233"/>
    <mergeCell ref="H233:I233"/>
    <mergeCell ref="J233:K233"/>
    <mergeCell ref="L233:M233"/>
    <mergeCell ref="D232:E232"/>
    <mergeCell ref="F232:G232"/>
    <mergeCell ref="H232:I232"/>
    <mergeCell ref="J232:K232"/>
    <mergeCell ref="L232:M232"/>
    <mergeCell ref="D231:E231"/>
    <mergeCell ref="F231:G231"/>
    <mergeCell ref="H231:I231"/>
    <mergeCell ref="J231:K231"/>
    <mergeCell ref="L231:M231"/>
    <mergeCell ref="D230:E230"/>
    <mergeCell ref="F230:G230"/>
    <mergeCell ref="H230:I230"/>
    <mergeCell ref="J230:K230"/>
    <mergeCell ref="L230:M230"/>
    <mergeCell ref="D229:E229"/>
    <mergeCell ref="F229:G229"/>
    <mergeCell ref="H229:I229"/>
    <mergeCell ref="J229:K229"/>
    <mergeCell ref="L229:M229"/>
    <mergeCell ref="D228:E228"/>
    <mergeCell ref="F228:G228"/>
    <mergeCell ref="H228:I228"/>
    <mergeCell ref="J228:K228"/>
    <mergeCell ref="L228:M228"/>
    <mergeCell ref="D227:E227"/>
    <mergeCell ref="F227:G227"/>
    <mergeCell ref="H227:I227"/>
    <mergeCell ref="J227:K227"/>
    <mergeCell ref="L227:M227"/>
    <mergeCell ref="D226:E226"/>
    <mergeCell ref="F226:G226"/>
    <mergeCell ref="H226:I226"/>
    <mergeCell ref="J226:K226"/>
    <mergeCell ref="L226:M226"/>
    <mergeCell ref="D225:E225"/>
    <mergeCell ref="F225:G225"/>
    <mergeCell ref="H225:I225"/>
    <mergeCell ref="J225:K225"/>
    <mergeCell ref="L225:M225"/>
    <mergeCell ref="D224:E224"/>
    <mergeCell ref="F224:G224"/>
    <mergeCell ref="H224:I224"/>
    <mergeCell ref="J224:K224"/>
    <mergeCell ref="L224:M224"/>
    <mergeCell ref="D223:E223"/>
    <mergeCell ref="F223:G223"/>
    <mergeCell ref="H223:I223"/>
    <mergeCell ref="J223:K223"/>
    <mergeCell ref="L223:M223"/>
    <mergeCell ref="D222:E222"/>
    <mergeCell ref="F222:G222"/>
    <mergeCell ref="H222:I222"/>
    <mergeCell ref="J222:K222"/>
    <mergeCell ref="L222:M222"/>
    <mergeCell ref="D221:E221"/>
    <mergeCell ref="F221:G221"/>
    <mergeCell ref="H221:I221"/>
    <mergeCell ref="J221:K221"/>
    <mergeCell ref="L221:M221"/>
    <mergeCell ref="D220:E220"/>
    <mergeCell ref="F220:G220"/>
    <mergeCell ref="H220:I220"/>
    <mergeCell ref="J220:K220"/>
    <mergeCell ref="L220:M220"/>
    <mergeCell ref="D219:E219"/>
    <mergeCell ref="F219:G219"/>
    <mergeCell ref="H219:I219"/>
    <mergeCell ref="J219:K219"/>
    <mergeCell ref="L219:M219"/>
    <mergeCell ref="D218:E218"/>
    <mergeCell ref="F218:G218"/>
    <mergeCell ref="H218:I218"/>
    <mergeCell ref="J218:K218"/>
    <mergeCell ref="L218:M218"/>
    <mergeCell ref="D217:E217"/>
    <mergeCell ref="F217:G217"/>
    <mergeCell ref="H217:I217"/>
    <mergeCell ref="J217:K217"/>
    <mergeCell ref="L217:M217"/>
    <mergeCell ref="D216:E216"/>
    <mergeCell ref="F216:G216"/>
    <mergeCell ref="H216:I216"/>
    <mergeCell ref="J216:K216"/>
    <mergeCell ref="L216:M216"/>
    <mergeCell ref="D215:E215"/>
    <mergeCell ref="F215:G215"/>
    <mergeCell ref="H215:I215"/>
    <mergeCell ref="J215:K215"/>
    <mergeCell ref="L215:M215"/>
    <mergeCell ref="D214:E214"/>
    <mergeCell ref="F214:G214"/>
    <mergeCell ref="H214:I214"/>
    <mergeCell ref="J214:K214"/>
    <mergeCell ref="L214:M214"/>
    <mergeCell ref="D213:E213"/>
    <mergeCell ref="F213:G213"/>
    <mergeCell ref="H213:I213"/>
    <mergeCell ref="J213:K213"/>
    <mergeCell ref="L213:M213"/>
    <mergeCell ref="D212:E212"/>
    <mergeCell ref="F212:G212"/>
    <mergeCell ref="H212:I212"/>
    <mergeCell ref="J212:K212"/>
    <mergeCell ref="L212:M212"/>
    <mergeCell ref="D211:E211"/>
    <mergeCell ref="F211:G211"/>
    <mergeCell ref="H211:I211"/>
    <mergeCell ref="J211:K211"/>
    <mergeCell ref="L211:M211"/>
    <mergeCell ref="D210:E210"/>
    <mergeCell ref="F210:G210"/>
    <mergeCell ref="H210:I210"/>
    <mergeCell ref="J210:K210"/>
    <mergeCell ref="L210:M210"/>
    <mergeCell ref="D209:E209"/>
    <mergeCell ref="F209:G209"/>
    <mergeCell ref="H209:I209"/>
    <mergeCell ref="J209:K209"/>
    <mergeCell ref="L209:M209"/>
    <mergeCell ref="D208:E208"/>
    <mergeCell ref="F208:G208"/>
    <mergeCell ref="H208:I208"/>
    <mergeCell ref="J208:K208"/>
    <mergeCell ref="L208:M208"/>
    <mergeCell ref="D207:E207"/>
    <mergeCell ref="F207:G207"/>
    <mergeCell ref="H207:I207"/>
    <mergeCell ref="J207:K207"/>
    <mergeCell ref="L207:M207"/>
    <mergeCell ref="D206:E206"/>
    <mergeCell ref="F206:G206"/>
    <mergeCell ref="H206:I206"/>
    <mergeCell ref="J206:K206"/>
    <mergeCell ref="L206:M206"/>
    <mergeCell ref="D205:E205"/>
    <mergeCell ref="F205:G205"/>
    <mergeCell ref="H205:I205"/>
    <mergeCell ref="J205:K205"/>
    <mergeCell ref="L205:M205"/>
    <mergeCell ref="D204:E204"/>
    <mergeCell ref="F204:G204"/>
    <mergeCell ref="H204:I204"/>
    <mergeCell ref="J204:K204"/>
    <mergeCell ref="L204:M204"/>
    <mergeCell ref="D203:E203"/>
    <mergeCell ref="F203:G203"/>
    <mergeCell ref="H203:I203"/>
    <mergeCell ref="J203:K203"/>
    <mergeCell ref="L203:M203"/>
    <mergeCell ref="D202:E202"/>
    <mergeCell ref="F202:G202"/>
    <mergeCell ref="H202:I202"/>
    <mergeCell ref="J202:K202"/>
    <mergeCell ref="L202:M202"/>
    <mergeCell ref="D201:E201"/>
    <mergeCell ref="F201:G201"/>
    <mergeCell ref="H201:I201"/>
    <mergeCell ref="J201:K201"/>
    <mergeCell ref="L201:M201"/>
    <mergeCell ref="D200:E200"/>
    <mergeCell ref="F200:G200"/>
    <mergeCell ref="H200:I200"/>
    <mergeCell ref="J200:K200"/>
    <mergeCell ref="L200:M200"/>
    <mergeCell ref="D199:E199"/>
    <mergeCell ref="F199:G199"/>
    <mergeCell ref="H199:I199"/>
    <mergeCell ref="J199:K199"/>
    <mergeCell ref="L199:M199"/>
    <mergeCell ref="D198:E198"/>
    <mergeCell ref="F198:G198"/>
    <mergeCell ref="H198:I198"/>
    <mergeCell ref="J198:K198"/>
    <mergeCell ref="L198:M198"/>
    <mergeCell ref="D197:E197"/>
    <mergeCell ref="F197:G197"/>
    <mergeCell ref="H197:I197"/>
    <mergeCell ref="J197:K197"/>
    <mergeCell ref="L197:M197"/>
    <mergeCell ref="D196:E196"/>
    <mergeCell ref="F196:G196"/>
    <mergeCell ref="H196:I196"/>
    <mergeCell ref="J196:K196"/>
    <mergeCell ref="L196:M196"/>
    <mergeCell ref="D195:E195"/>
    <mergeCell ref="F195:G195"/>
    <mergeCell ref="H195:I195"/>
    <mergeCell ref="J195:K195"/>
    <mergeCell ref="L195:M195"/>
    <mergeCell ref="D194:E194"/>
    <mergeCell ref="F194:G194"/>
    <mergeCell ref="H194:I194"/>
    <mergeCell ref="J194:K194"/>
    <mergeCell ref="L194:M194"/>
    <mergeCell ref="D193:E193"/>
    <mergeCell ref="F193:G193"/>
    <mergeCell ref="H193:I193"/>
    <mergeCell ref="J193:K193"/>
    <mergeCell ref="L193:M193"/>
    <mergeCell ref="D192:E192"/>
    <mergeCell ref="F192:G192"/>
    <mergeCell ref="H192:I192"/>
    <mergeCell ref="J192:K192"/>
    <mergeCell ref="L192:M192"/>
    <mergeCell ref="D191:E191"/>
    <mergeCell ref="F191:G191"/>
    <mergeCell ref="H191:I191"/>
    <mergeCell ref="J191:K191"/>
    <mergeCell ref="L191:M191"/>
    <mergeCell ref="D190:E190"/>
    <mergeCell ref="F190:G190"/>
    <mergeCell ref="H190:I190"/>
    <mergeCell ref="J190:K190"/>
    <mergeCell ref="L190:M190"/>
    <mergeCell ref="D189:E189"/>
    <mergeCell ref="F189:G189"/>
    <mergeCell ref="H189:I189"/>
    <mergeCell ref="J189:K189"/>
    <mergeCell ref="L189:M189"/>
    <mergeCell ref="D188:E188"/>
    <mergeCell ref="F188:G188"/>
    <mergeCell ref="H188:I188"/>
    <mergeCell ref="J188:K188"/>
    <mergeCell ref="L188:M188"/>
    <mergeCell ref="D187:E187"/>
    <mergeCell ref="F187:G187"/>
    <mergeCell ref="H187:I187"/>
    <mergeCell ref="J187:K187"/>
    <mergeCell ref="L187:M187"/>
    <mergeCell ref="D186:E186"/>
    <mergeCell ref="F186:G186"/>
    <mergeCell ref="H186:I186"/>
    <mergeCell ref="J186:K186"/>
    <mergeCell ref="L186:M186"/>
    <mergeCell ref="D185:E185"/>
    <mergeCell ref="F185:G185"/>
    <mergeCell ref="H185:I185"/>
    <mergeCell ref="J185:K185"/>
    <mergeCell ref="L185:M185"/>
    <mergeCell ref="D184:E184"/>
    <mergeCell ref="F184:G184"/>
    <mergeCell ref="H184:I184"/>
    <mergeCell ref="J184:K184"/>
    <mergeCell ref="L184:M184"/>
    <mergeCell ref="D183:E183"/>
    <mergeCell ref="F183:G183"/>
    <mergeCell ref="H183:I183"/>
    <mergeCell ref="J183:K183"/>
    <mergeCell ref="L183:M183"/>
    <mergeCell ref="D182:E182"/>
    <mergeCell ref="F182:G182"/>
    <mergeCell ref="H182:I182"/>
    <mergeCell ref="J182:K182"/>
    <mergeCell ref="L182:M182"/>
    <mergeCell ref="D181:E181"/>
    <mergeCell ref="F181:G181"/>
    <mergeCell ref="H181:I181"/>
    <mergeCell ref="J181:K181"/>
    <mergeCell ref="L181:M181"/>
    <mergeCell ref="D180:E180"/>
    <mergeCell ref="F180:G180"/>
    <mergeCell ref="H180:I180"/>
    <mergeCell ref="J180:K180"/>
    <mergeCell ref="L180:M180"/>
    <mergeCell ref="D179:E179"/>
    <mergeCell ref="F179:G179"/>
    <mergeCell ref="H179:I179"/>
    <mergeCell ref="J179:K179"/>
    <mergeCell ref="L179:M179"/>
    <mergeCell ref="D178:E178"/>
    <mergeCell ref="F178:G178"/>
    <mergeCell ref="H178:I178"/>
    <mergeCell ref="J178:K178"/>
    <mergeCell ref="L178:M178"/>
    <mergeCell ref="D177:E177"/>
    <mergeCell ref="F177:G177"/>
    <mergeCell ref="H177:I177"/>
    <mergeCell ref="J177:K177"/>
    <mergeCell ref="L177:M177"/>
    <mergeCell ref="D176:E176"/>
    <mergeCell ref="F176:G176"/>
    <mergeCell ref="H176:I176"/>
    <mergeCell ref="J176:K176"/>
    <mergeCell ref="L176:M176"/>
    <mergeCell ref="D175:E175"/>
    <mergeCell ref="F175:G175"/>
    <mergeCell ref="H175:I175"/>
    <mergeCell ref="J175:K175"/>
    <mergeCell ref="L175:M175"/>
    <mergeCell ref="D174:E174"/>
    <mergeCell ref="F174:G174"/>
    <mergeCell ref="H174:I174"/>
    <mergeCell ref="J174:K174"/>
    <mergeCell ref="L174:M174"/>
    <mergeCell ref="D173:E173"/>
    <mergeCell ref="F173:G173"/>
    <mergeCell ref="H173:I173"/>
    <mergeCell ref="J173:K173"/>
    <mergeCell ref="L173:M173"/>
    <mergeCell ref="D172:E172"/>
    <mergeCell ref="F172:G172"/>
    <mergeCell ref="H172:I172"/>
    <mergeCell ref="J172:K172"/>
    <mergeCell ref="L172:M172"/>
    <mergeCell ref="D171:E171"/>
    <mergeCell ref="F171:G171"/>
    <mergeCell ref="H171:I171"/>
    <mergeCell ref="J171:K171"/>
    <mergeCell ref="L171:M171"/>
    <mergeCell ref="D170:E170"/>
    <mergeCell ref="F170:G170"/>
    <mergeCell ref="H170:I170"/>
    <mergeCell ref="J170:K170"/>
    <mergeCell ref="L170:M170"/>
    <mergeCell ref="D169:E169"/>
    <mergeCell ref="F169:G169"/>
    <mergeCell ref="H169:I169"/>
    <mergeCell ref="J169:K169"/>
    <mergeCell ref="L169:M169"/>
    <mergeCell ref="D168:E168"/>
    <mergeCell ref="F168:G168"/>
    <mergeCell ref="H168:I168"/>
    <mergeCell ref="J168:K168"/>
    <mergeCell ref="L168:M168"/>
    <mergeCell ref="D167:E167"/>
    <mergeCell ref="F167:G167"/>
    <mergeCell ref="H167:I167"/>
    <mergeCell ref="J167:K167"/>
    <mergeCell ref="L167:M167"/>
    <mergeCell ref="D166:E166"/>
    <mergeCell ref="F166:G166"/>
    <mergeCell ref="H166:I166"/>
    <mergeCell ref="J166:K166"/>
    <mergeCell ref="L166:M166"/>
    <mergeCell ref="D165:E165"/>
    <mergeCell ref="F165:G165"/>
    <mergeCell ref="H165:I165"/>
    <mergeCell ref="J165:K165"/>
    <mergeCell ref="L165:M165"/>
    <mergeCell ref="D164:E164"/>
    <mergeCell ref="F164:G164"/>
    <mergeCell ref="H164:I164"/>
    <mergeCell ref="J164:K164"/>
    <mergeCell ref="L164:M164"/>
    <mergeCell ref="D163:E163"/>
    <mergeCell ref="F163:G163"/>
    <mergeCell ref="H163:I163"/>
    <mergeCell ref="J163:K163"/>
    <mergeCell ref="L163:M163"/>
    <mergeCell ref="D162:E162"/>
    <mergeCell ref="F162:G162"/>
    <mergeCell ref="H162:I162"/>
    <mergeCell ref="J162:K162"/>
    <mergeCell ref="L162:M162"/>
    <mergeCell ref="D161:E161"/>
    <mergeCell ref="F161:G161"/>
    <mergeCell ref="H161:I161"/>
    <mergeCell ref="J161:K161"/>
    <mergeCell ref="L161:M161"/>
    <mergeCell ref="D160:E160"/>
    <mergeCell ref="F160:G160"/>
    <mergeCell ref="H160:I160"/>
    <mergeCell ref="J160:K160"/>
    <mergeCell ref="L160:M160"/>
    <mergeCell ref="D159:E159"/>
    <mergeCell ref="F159:G159"/>
    <mergeCell ref="H159:I159"/>
    <mergeCell ref="J159:K159"/>
    <mergeCell ref="L159:M159"/>
    <mergeCell ref="D158:E158"/>
    <mergeCell ref="F158:G158"/>
    <mergeCell ref="H158:I158"/>
    <mergeCell ref="J158:K158"/>
    <mergeCell ref="L158:M158"/>
    <mergeCell ref="D157:E157"/>
    <mergeCell ref="F157:G157"/>
    <mergeCell ref="H157:I157"/>
    <mergeCell ref="J157:K157"/>
    <mergeCell ref="L157:M157"/>
    <mergeCell ref="D156:E156"/>
    <mergeCell ref="F156:G156"/>
    <mergeCell ref="H156:I156"/>
    <mergeCell ref="J156:K156"/>
    <mergeCell ref="L156:M156"/>
    <mergeCell ref="D155:E155"/>
    <mergeCell ref="F155:G155"/>
    <mergeCell ref="H155:I155"/>
    <mergeCell ref="J155:K155"/>
    <mergeCell ref="L155:M155"/>
    <mergeCell ref="D154:E154"/>
    <mergeCell ref="F154:G154"/>
    <mergeCell ref="H154:I154"/>
    <mergeCell ref="J154:K154"/>
    <mergeCell ref="L154:M154"/>
    <mergeCell ref="D153:E153"/>
    <mergeCell ref="F153:G153"/>
    <mergeCell ref="H153:I153"/>
    <mergeCell ref="J153:K153"/>
    <mergeCell ref="L153:M153"/>
    <mergeCell ref="D152:E152"/>
    <mergeCell ref="F152:G152"/>
    <mergeCell ref="H152:I152"/>
    <mergeCell ref="J152:K152"/>
    <mergeCell ref="L152:M152"/>
    <mergeCell ref="D151:E151"/>
    <mergeCell ref="F151:G151"/>
    <mergeCell ref="H151:I151"/>
    <mergeCell ref="J151:K151"/>
    <mergeCell ref="L151:M151"/>
    <mergeCell ref="D150:E150"/>
    <mergeCell ref="F150:G150"/>
    <mergeCell ref="H150:I150"/>
    <mergeCell ref="J150:K150"/>
    <mergeCell ref="L150:M150"/>
    <mergeCell ref="D149:E149"/>
    <mergeCell ref="F149:G149"/>
    <mergeCell ref="H149:I149"/>
    <mergeCell ref="J149:K149"/>
    <mergeCell ref="L149:M149"/>
    <mergeCell ref="D148:E148"/>
    <mergeCell ref="F148:G148"/>
    <mergeCell ref="H148:I148"/>
    <mergeCell ref="J148:K148"/>
    <mergeCell ref="L148:M148"/>
    <mergeCell ref="D147:E147"/>
    <mergeCell ref="F147:G147"/>
    <mergeCell ref="H147:I147"/>
    <mergeCell ref="J147:K147"/>
    <mergeCell ref="L147:M147"/>
    <mergeCell ref="D146:E146"/>
    <mergeCell ref="F146:G146"/>
    <mergeCell ref="H146:I146"/>
    <mergeCell ref="J146:K146"/>
    <mergeCell ref="L146:M146"/>
    <mergeCell ref="D145:E145"/>
    <mergeCell ref="F145:G145"/>
    <mergeCell ref="H145:I145"/>
    <mergeCell ref="J145:K145"/>
    <mergeCell ref="L145:M145"/>
    <mergeCell ref="D144:E144"/>
    <mergeCell ref="F144:G144"/>
    <mergeCell ref="H144:I144"/>
    <mergeCell ref="J144:K144"/>
    <mergeCell ref="L144:M144"/>
    <mergeCell ref="D143:E143"/>
    <mergeCell ref="F143:G143"/>
    <mergeCell ref="H143:I143"/>
    <mergeCell ref="J143:K143"/>
    <mergeCell ref="L143:M143"/>
    <mergeCell ref="D142:E142"/>
    <mergeCell ref="F142:G142"/>
    <mergeCell ref="H142:I142"/>
    <mergeCell ref="J142:K142"/>
    <mergeCell ref="L142:M142"/>
    <mergeCell ref="D141:E141"/>
    <mergeCell ref="F141:G141"/>
    <mergeCell ref="H141:I141"/>
    <mergeCell ref="J141:K141"/>
    <mergeCell ref="L141:M141"/>
    <mergeCell ref="D140:E140"/>
    <mergeCell ref="F140:G140"/>
    <mergeCell ref="H140:I140"/>
    <mergeCell ref="J140:K140"/>
    <mergeCell ref="L140:M140"/>
    <mergeCell ref="D139:E139"/>
    <mergeCell ref="F139:G139"/>
    <mergeCell ref="H139:I139"/>
    <mergeCell ref="J139:K139"/>
    <mergeCell ref="L139:M139"/>
    <mergeCell ref="D138:E138"/>
    <mergeCell ref="F138:G138"/>
    <mergeCell ref="H138:I138"/>
    <mergeCell ref="J138:K138"/>
    <mergeCell ref="L138:M138"/>
    <mergeCell ref="D137:E137"/>
    <mergeCell ref="F137:G137"/>
    <mergeCell ref="H137:I137"/>
    <mergeCell ref="J137:K137"/>
    <mergeCell ref="L137:M137"/>
    <mergeCell ref="D136:E136"/>
    <mergeCell ref="F136:G136"/>
    <mergeCell ref="H136:I136"/>
    <mergeCell ref="J136:K136"/>
    <mergeCell ref="L136:M136"/>
    <mergeCell ref="D135:E135"/>
    <mergeCell ref="F135:G135"/>
    <mergeCell ref="H135:I135"/>
    <mergeCell ref="J135:K135"/>
    <mergeCell ref="L135:M135"/>
    <mergeCell ref="D134:E134"/>
    <mergeCell ref="F134:G134"/>
    <mergeCell ref="H134:I134"/>
    <mergeCell ref="J134:K134"/>
    <mergeCell ref="L134:M134"/>
    <mergeCell ref="D133:E133"/>
    <mergeCell ref="F133:G133"/>
    <mergeCell ref="H133:I133"/>
    <mergeCell ref="J133:K133"/>
    <mergeCell ref="L133:M133"/>
    <mergeCell ref="D132:E132"/>
    <mergeCell ref="F132:G132"/>
    <mergeCell ref="H132:I132"/>
    <mergeCell ref="J132:K132"/>
    <mergeCell ref="L132:M132"/>
    <mergeCell ref="D131:E131"/>
    <mergeCell ref="F131:G131"/>
    <mergeCell ref="H131:I131"/>
    <mergeCell ref="J131:K131"/>
    <mergeCell ref="L131:M131"/>
    <mergeCell ref="D130:E130"/>
    <mergeCell ref="F130:G130"/>
    <mergeCell ref="H130:I130"/>
    <mergeCell ref="J130:K130"/>
    <mergeCell ref="L130:M130"/>
    <mergeCell ref="D129:E129"/>
    <mergeCell ref="F129:G129"/>
    <mergeCell ref="H129:I129"/>
    <mergeCell ref="J129:K129"/>
    <mergeCell ref="L129:M129"/>
    <mergeCell ref="D128:E128"/>
    <mergeCell ref="F128:G128"/>
    <mergeCell ref="H128:I128"/>
    <mergeCell ref="J128:K128"/>
    <mergeCell ref="L128:M128"/>
    <mergeCell ref="D127:E127"/>
    <mergeCell ref="F127:G127"/>
    <mergeCell ref="H127:I127"/>
    <mergeCell ref="J127:K127"/>
    <mergeCell ref="L127:M127"/>
    <mergeCell ref="D126:E126"/>
    <mergeCell ref="F126:G126"/>
    <mergeCell ref="H126:I126"/>
    <mergeCell ref="J126:K126"/>
    <mergeCell ref="L126:M126"/>
    <mergeCell ref="D125:E125"/>
    <mergeCell ref="F125:G125"/>
    <mergeCell ref="H125:I125"/>
    <mergeCell ref="J125:K125"/>
    <mergeCell ref="L125:M125"/>
    <mergeCell ref="D124:E124"/>
    <mergeCell ref="F124:G124"/>
    <mergeCell ref="H124:I124"/>
    <mergeCell ref="J124:K124"/>
    <mergeCell ref="L124:M124"/>
    <mergeCell ref="D123:E123"/>
    <mergeCell ref="F123:G123"/>
    <mergeCell ref="H123:I123"/>
    <mergeCell ref="J123:K123"/>
    <mergeCell ref="L123:M123"/>
    <mergeCell ref="D122:E122"/>
    <mergeCell ref="F122:G122"/>
    <mergeCell ref="H122:I122"/>
    <mergeCell ref="J122:K122"/>
    <mergeCell ref="L122:M122"/>
    <mergeCell ref="D121:E121"/>
    <mergeCell ref="F121:G121"/>
    <mergeCell ref="H121:I121"/>
    <mergeCell ref="J121:K121"/>
    <mergeCell ref="L121:M121"/>
    <mergeCell ref="D120:E120"/>
    <mergeCell ref="F120:G120"/>
    <mergeCell ref="H120:I120"/>
    <mergeCell ref="J120:K120"/>
    <mergeCell ref="L120:M120"/>
    <mergeCell ref="D119:E119"/>
    <mergeCell ref="F119:G119"/>
    <mergeCell ref="H119:I119"/>
    <mergeCell ref="J119:K119"/>
    <mergeCell ref="L119:M119"/>
    <mergeCell ref="D118:E118"/>
    <mergeCell ref="F118:G118"/>
    <mergeCell ref="H118:I118"/>
    <mergeCell ref="J118:K118"/>
    <mergeCell ref="L118:M118"/>
    <mergeCell ref="D117:E117"/>
    <mergeCell ref="F117:G117"/>
    <mergeCell ref="H117:I117"/>
    <mergeCell ref="J117:K117"/>
    <mergeCell ref="L117:M117"/>
    <mergeCell ref="D116:E116"/>
    <mergeCell ref="F116:G116"/>
    <mergeCell ref="H116:I116"/>
    <mergeCell ref="J116:K116"/>
    <mergeCell ref="L116:M116"/>
    <mergeCell ref="D115:E115"/>
    <mergeCell ref="F115:G115"/>
    <mergeCell ref="H115:I115"/>
    <mergeCell ref="J115:K115"/>
    <mergeCell ref="L115:M115"/>
    <mergeCell ref="D114:E114"/>
    <mergeCell ref="F114:G114"/>
    <mergeCell ref="H114:I114"/>
    <mergeCell ref="J114:K114"/>
    <mergeCell ref="L114:M114"/>
    <mergeCell ref="D113:E113"/>
    <mergeCell ref="F113:G113"/>
    <mergeCell ref="H113:I113"/>
    <mergeCell ref="J113:K113"/>
    <mergeCell ref="L113:M113"/>
    <mergeCell ref="D112:E112"/>
    <mergeCell ref="F112:G112"/>
    <mergeCell ref="H112:I112"/>
    <mergeCell ref="J112:K112"/>
    <mergeCell ref="L112:M112"/>
    <mergeCell ref="D111:E111"/>
    <mergeCell ref="F111:G111"/>
    <mergeCell ref="H111:I111"/>
    <mergeCell ref="J111:K111"/>
    <mergeCell ref="L111:M111"/>
    <mergeCell ref="D110:E110"/>
    <mergeCell ref="F110:G110"/>
    <mergeCell ref="H110:I110"/>
    <mergeCell ref="J110:K110"/>
    <mergeCell ref="L110:M110"/>
    <mergeCell ref="D109:E109"/>
    <mergeCell ref="F109:G109"/>
    <mergeCell ref="H109:I109"/>
    <mergeCell ref="J109:K109"/>
    <mergeCell ref="L109:M109"/>
    <mergeCell ref="D108:E108"/>
    <mergeCell ref="F108:G108"/>
    <mergeCell ref="H108:I108"/>
    <mergeCell ref="J108:K108"/>
    <mergeCell ref="L108:M108"/>
    <mergeCell ref="D107:E107"/>
    <mergeCell ref="F107:G107"/>
    <mergeCell ref="H107:I107"/>
    <mergeCell ref="J107:K107"/>
    <mergeCell ref="L107:M107"/>
    <mergeCell ref="D106:E106"/>
    <mergeCell ref="F106:G106"/>
    <mergeCell ref="H106:I106"/>
    <mergeCell ref="J106:K106"/>
    <mergeCell ref="L106:M106"/>
    <mergeCell ref="D105:E105"/>
    <mergeCell ref="F105:G105"/>
    <mergeCell ref="H105:I105"/>
    <mergeCell ref="J105:K105"/>
    <mergeCell ref="L105:M105"/>
    <mergeCell ref="D104:E104"/>
    <mergeCell ref="F104:G104"/>
    <mergeCell ref="H104:I104"/>
    <mergeCell ref="J104:K104"/>
    <mergeCell ref="L104:M104"/>
    <mergeCell ref="D103:E103"/>
    <mergeCell ref="F103:G103"/>
    <mergeCell ref="H103:I103"/>
    <mergeCell ref="J103:K103"/>
    <mergeCell ref="L103:M103"/>
    <mergeCell ref="D102:E102"/>
    <mergeCell ref="F102:G102"/>
    <mergeCell ref="H102:I102"/>
    <mergeCell ref="J102:K102"/>
    <mergeCell ref="L102:M102"/>
    <mergeCell ref="D101:E101"/>
    <mergeCell ref="F101:G101"/>
    <mergeCell ref="H101:I101"/>
    <mergeCell ref="J101:K101"/>
    <mergeCell ref="L101:M101"/>
    <mergeCell ref="D100:E100"/>
    <mergeCell ref="F100:G100"/>
    <mergeCell ref="H100:I100"/>
    <mergeCell ref="J100:K100"/>
    <mergeCell ref="L100:M100"/>
    <mergeCell ref="D99:E99"/>
    <mergeCell ref="F99:G99"/>
    <mergeCell ref="H99:I99"/>
    <mergeCell ref="J99:K99"/>
    <mergeCell ref="L99:M99"/>
    <mergeCell ref="D98:E98"/>
    <mergeCell ref="F98:G98"/>
    <mergeCell ref="H98:I98"/>
    <mergeCell ref="J98:K98"/>
    <mergeCell ref="L98:M98"/>
    <mergeCell ref="D97:E97"/>
    <mergeCell ref="F97:G97"/>
    <mergeCell ref="H97:I97"/>
    <mergeCell ref="J97:K97"/>
    <mergeCell ref="L97:M97"/>
    <mergeCell ref="D96:E96"/>
    <mergeCell ref="F96:G96"/>
    <mergeCell ref="H96:I96"/>
    <mergeCell ref="J96:K96"/>
    <mergeCell ref="L96:M96"/>
    <mergeCell ref="D95:E95"/>
    <mergeCell ref="F95:G95"/>
    <mergeCell ref="H95:I95"/>
    <mergeCell ref="J95:K95"/>
    <mergeCell ref="L95:M95"/>
    <mergeCell ref="D94:E94"/>
    <mergeCell ref="F94:G94"/>
    <mergeCell ref="H94:I94"/>
    <mergeCell ref="J94:K94"/>
    <mergeCell ref="L94:M94"/>
    <mergeCell ref="D93:E93"/>
    <mergeCell ref="F93:G93"/>
    <mergeCell ref="H93:I93"/>
    <mergeCell ref="J93:K93"/>
    <mergeCell ref="L93:M93"/>
    <mergeCell ref="D92:E92"/>
    <mergeCell ref="F92:G92"/>
    <mergeCell ref="H92:I92"/>
    <mergeCell ref="J92:K92"/>
    <mergeCell ref="L92:M92"/>
    <mergeCell ref="D91:E91"/>
    <mergeCell ref="F91:G91"/>
    <mergeCell ref="H91:I91"/>
    <mergeCell ref="J91:K91"/>
    <mergeCell ref="L91:M91"/>
    <mergeCell ref="D90:E90"/>
    <mergeCell ref="F90:G90"/>
    <mergeCell ref="H90:I90"/>
    <mergeCell ref="J90:K90"/>
    <mergeCell ref="L90:M90"/>
    <mergeCell ref="D89:E89"/>
    <mergeCell ref="F89:G89"/>
    <mergeCell ref="H89:I89"/>
    <mergeCell ref="J89:K89"/>
    <mergeCell ref="L89:M89"/>
    <mergeCell ref="D88:E88"/>
    <mergeCell ref="F88:G88"/>
    <mergeCell ref="H88:I88"/>
    <mergeCell ref="J88:K88"/>
    <mergeCell ref="L88:M88"/>
    <mergeCell ref="D87:E87"/>
    <mergeCell ref="F87:G87"/>
    <mergeCell ref="H87:I87"/>
    <mergeCell ref="J87:K87"/>
    <mergeCell ref="L87:M87"/>
    <mergeCell ref="D86:E86"/>
    <mergeCell ref="F86:G86"/>
    <mergeCell ref="H86:I86"/>
    <mergeCell ref="J86:K86"/>
    <mergeCell ref="L86:M86"/>
    <mergeCell ref="D85:E85"/>
    <mergeCell ref="F85:G85"/>
    <mergeCell ref="H85:I85"/>
    <mergeCell ref="J85:K85"/>
    <mergeCell ref="L85:M85"/>
    <mergeCell ref="D84:E84"/>
    <mergeCell ref="F84:G84"/>
    <mergeCell ref="H84:I84"/>
    <mergeCell ref="J84:K84"/>
    <mergeCell ref="L84:M84"/>
    <mergeCell ref="D83:E83"/>
    <mergeCell ref="F83:G83"/>
    <mergeCell ref="H83:I83"/>
    <mergeCell ref="J83:K83"/>
    <mergeCell ref="L83:M83"/>
    <mergeCell ref="D82:E82"/>
    <mergeCell ref="F82:G82"/>
    <mergeCell ref="H82:I82"/>
    <mergeCell ref="J82:K82"/>
    <mergeCell ref="L82:M82"/>
    <mergeCell ref="D81:E81"/>
    <mergeCell ref="F81:G81"/>
    <mergeCell ref="H81:I81"/>
    <mergeCell ref="J81:K81"/>
    <mergeCell ref="L81:M81"/>
    <mergeCell ref="D80:E80"/>
    <mergeCell ref="F80:G80"/>
    <mergeCell ref="H80:I80"/>
    <mergeCell ref="J80:K80"/>
    <mergeCell ref="L80:M80"/>
    <mergeCell ref="D79:E79"/>
    <mergeCell ref="F79:G79"/>
    <mergeCell ref="H79:I79"/>
    <mergeCell ref="J79:K79"/>
    <mergeCell ref="L79:M79"/>
    <mergeCell ref="D78:E78"/>
    <mergeCell ref="F78:G78"/>
    <mergeCell ref="H78:I78"/>
    <mergeCell ref="J78:K78"/>
    <mergeCell ref="L78:M78"/>
    <mergeCell ref="D77:E77"/>
    <mergeCell ref="F77:G77"/>
    <mergeCell ref="H77:I77"/>
    <mergeCell ref="J77:K77"/>
    <mergeCell ref="L77:M77"/>
    <mergeCell ref="D76:E76"/>
    <mergeCell ref="F76:G76"/>
    <mergeCell ref="H76:I76"/>
    <mergeCell ref="J76:K76"/>
    <mergeCell ref="L76:M76"/>
    <mergeCell ref="D75:E75"/>
    <mergeCell ref="F75:G75"/>
    <mergeCell ref="H75:I75"/>
    <mergeCell ref="J75:K75"/>
    <mergeCell ref="L75:M75"/>
    <mergeCell ref="D74:E74"/>
    <mergeCell ref="F74:G74"/>
    <mergeCell ref="H74:I74"/>
    <mergeCell ref="J74:K74"/>
    <mergeCell ref="L74:M74"/>
    <mergeCell ref="D73:E73"/>
    <mergeCell ref="F73:G73"/>
    <mergeCell ref="H73:I73"/>
    <mergeCell ref="J73:K73"/>
    <mergeCell ref="L73:M73"/>
    <mergeCell ref="D72:E72"/>
    <mergeCell ref="F72:G72"/>
    <mergeCell ref="H72:I72"/>
    <mergeCell ref="J72:K72"/>
    <mergeCell ref="L72:M72"/>
    <mergeCell ref="D71:E71"/>
    <mergeCell ref="F71:G71"/>
    <mergeCell ref="H71:I71"/>
    <mergeCell ref="J71:K71"/>
    <mergeCell ref="L71:M71"/>
    <mergeCell ref="D70:E70"/>
    <mergeCell ref="F70:G70"/>
    <mergeCell ref="H70:I70"/>
    <mergeCell ref="J70:K70"/>
    <mergeCell ref="L70:M70"/>
    <mergeCell ref="D69:E69"/>
    <mergeCell ref="F69:G69"/>
    <mergeCell ref="H69:I69"/>
    <mergeCell ref="J69:K69"/>
    <mergeCell ref="L69:M69"/>
    <mergeCell ref="D68:E68"/>
    <mergeCell ref="F68:G68"/>
    <mergeCell ref="H68:I68"/>
    <mergeCell ref="J68:K68"/>
    <mergeCell ref="L68:M68"/>
    <mergeCell ref="D67:E67"/>
    <mergeCell ref="F67:G67"/>
    <mergeCell ref="H67:I67"/>
    <mergeCell ref="J67:K67"/>
    <mergeCell ref="L67:M67"/>
    <mergeCell ref="D66:E66"/>
    <mergeCell ref="F66:G66"/>
    <mergeCell ref="H66:I66"/>
    <mergeCell ref="J66:K66"/>
    <mergeCell ref="L66:M66"/>
    <mergeCell ref="D65:E65"/>
    <mergeCell ref="F65:G65"/>
    <mergeCell ref="H65:I65"/>
    <mergeCell ref="J65:K65"/>
    <mergeCell ref="L65:M65"/>
    <mergeCell ref="D64:E64"/>
    <mergeCell ref="F64:G64"/>
    <mergeCell ref="H64:I64"/>
    <mergeCell ref="J64:K64"/>
    <mergeCell ref="L64:M64"/>
    <mergeCell ref="D63:E63"/>
    <mergeCell ref="F63:G63"/>
    <mergeCell ref="H63:I63"/>
    <mergeCell ref="J63:K63"/>
    <mergeCell ref="L63:M63"/>
    <mergeCell ref="D62:E62"/>
    <mergeCell ref="F62:G62"/>
    <mergeCell ref="H62:I62"/>
    <mergeCell ref="J62:K62"/>
    <mergeCell ref="L62:M62"/>
    <mergeCell ref="D61:E61"/>
    <mergeCell ref="F61:G61"/>
    <mergeCell ref="H61:I61"/>
    <mergeCell ref="J61:K61"/>
    <mergeCell ref="L61:M61"/>
    <mergeCell ref="D60:E60"/>
    <mergeCell ref="F60:G60"/>
    <mergeCell ref="H60:I60"/>
    <mergeCell ref="J60:K60"/>
    <mergeCell ref="L60:M60"/>
    <mergeCell ref="D59:E59"/>
    <mergeCell ref="F59:G59"/>
    <mergeCell ref="H59:I59"/>
    <mergeCell ref="J59:K59"/>
    <mergeCell ref="L59:M59"/>
    <mergeCell ref="D58:E58"/>
    <mergeCell ref="F58:G58"/>
    <mergeCell ref="H58:I58"/>
    <mergeCell ref="J58:K58"/>
    <mergeCell ref="L58:M58"/>
    <mergeCell ref="D57:E57"/>
    <mergeCell ref="F57:G57"/>
    <mergeCell ref="H57:I57"/>
    <mergeCell ref="J57:K57"/>
    <mergeCell ref="L57:M57"/>
    <mergeCell ref="D56:E56"/>
    <mergeCell ref="F56:G56"/>
    <mergeCell ref="H56:I56"/>
    <mergeCell ref="J56:K56"/>
    <mergeCell ref="L56:M56"/>
    <mergeCell ref="D55:E55"/>
    <mergeCell ref="F55:G55"/>
    <mergeCell ref="H55:I55"/>
    <mergeCell ref="J55:K55"/>
    <mergeCell ref="L55:M55"/>
    <mergeCell ref="D54:E54"/>
    <mergeCell ref="F54:G54"/>
    <mergeCell ref="H54:I54"/>
    <mergeCell ref="J54:K54"/>
    <mergeCell ref="L54:M54"/>
    <mergeCell ref="D53:E53"/>
    <mergeCell ref="F53:G53"/>
    <mergeCell ref="H53:I53"/>
    <mergeCell ref="J53:K53"/>
    <mergeCell ref="L53:M53"/>
    <mergeCell ref="D52:E52"/>
    <mergeCell ref="F52:G52"/>
    <mergeCell ref="H52:I52"/>
    <mergeCell ref="J52:K52"/>
    <mergeCell ref="L52:M52"/>
    <mergeCell ref="D51:E51"/>
    <mergeCell ref="F51:G51"/>
    <mergeCell ref="H51:I51"/>
    <mergeCell ref="J51:K51"/>
    <mergeCell ref="L51:M51"/>
    <mergeCell ref="D50:E50"/>
    <mergeCell ref="F50:G50"/>
    <mergeCell ref="H50:I50"/>
    <mergeCell ref="J50:K50"/>
    <mergeCell ref="L50:M50"/>
    <mergeCell ref="D49:E49"/>
    <mergeCell ref="F49:G49"/>
    <mergeCell ref="H49:I49"/>
    <mergeCell ref="J49:K49"/>
    <mergeCell ref="L49:M49"/>
    <mergeCell ref="D48:E48"/>
    <mergeCell ref="F48:G48"/>
    <mergeCell ref="H48:I48"/>
    <mergeCell ref="J48:K48"/>
    <mergeCell ref="L48:M48"/>
    <mergeCell ref="D47:E47"/>
    <mergeCell ref="F47:G47"/>
    <mergeCell ref="H47:I47"/>
    <mergeCell ref="J47:K47"/>
    <mergeCell ref="L47:M47"/>
    <mergeCell ref="D46:E46"/>
    <mergeCell ref="F46:G46"/>
    <mergeCell ref="H46:I46"/>
    <mergeCell ref="J46:K46"/>
    <mergeCell ref="L46:M46"/>
    <mergeCell ref="D45:E45"/>
    <mergeCell ref="F45:G45"/>
    <mergeCell ref="H45:I45"/>
    <mergeCell ref="J45:K45"/>
    <mergeCell ref="L45:M45"/>
    <mergeCell ref="D44:E44"/>
    <mergeCell ref="F44:G44"/>
    <mergeCell ref="H44:I44"/>
    <mergeCell ref="J44:K44"/>
    <mergeCell ref="L44:M44"/>
    <mergeCell ref="D43:E43"/>
    <mergeCell ref="F43:G43"/>
    <mergeCell ref="H43:I43"/>
    <mergeCell ref="J43:K43"/>
    <mergeCell ref="L43:M43"/>
    <mergeCell ref="D42:E42"/>
    <mergeCell ref="F42:G42"/>
    <mergeCell ref="H42:I42"/>
    <mergeCell ref="J42:K42"/>
    <mergeCell ref="L42:M42"/>
    <mergeCell ref="D41:E41"/>
    <mergeCell ref="F41:G41"/>
    <mergeCell ref="H41:I41"/>
    <mergeCell ref="J41:K41"/>
    <mergeCell ref="L41:M41"/>
    <mergeCell ref="B38:M38"/>
    <mergeCell ref="D39:E39"/>
    <mergeCell ref="H39:I39"/>
    <mergeCell ref="D40:E40"/>
    <mergeCell ref="F39:G39"/>
    <mergeCell ref="F40:G40"/>
    <mergeCell ref="H40:I40"/>
    <mergeCell ref="J39:K39"/>
    <mergeCell ref="J40:K40"/>
    <mergeCell ref="L39:M39"/>
    <mergeCell ref="L40:M40"/>
    <mergeCell ref="H30:I30"/>
    <mergeCell ref="H31:I31"/>
    <mergeCell ref="H32:I32"/>
    <mergeCell ref="H33:I33"/>
    <mergeCell ref="H34:I34"/>
    <mergeCell ref="H35:I35"/>
    <mergeCell ref="J30:K30"/>
    <mergeCell ref="J31:K31"/>
    <mergeCell ref="J32:K32"/>
    <mergeCell ref="B29:E29"/>
    <mergeCell ref="B30:E30"/>
    <mergeCell ref="B31:E31"/>
    <mergeCell ref="B32:E32"/>
    <mergeCell ref="J33:K33"/>
    <mergeCell ref="J34:K34"/>
    <mergeCell ref="J35:K35"/>
    <mergeCell ref="L30:M30"/>
    <mergeCell ref="L31:M31"/>
    <mergeCell ref="L32:M32"/>
    <mergeCell ref="L33:M33"/>
    <mergeCell ref="L34:M34"/>
    <mergeCell ref="L35:M35"/>
    <mergeCell ref="F30:G30"/>
    <mergeCell ref="F31:G31"/>
    <mergeCell ref="F32:G32"/>
    <mergeCell ref="F33:G33"/>
    <mergeCell ref="F34:G34"/>
    <mergeCell ref="F35:G35"/>
    <mergeCell ref="B33:E33"/>
    <mergeCell ref="B34:E34"/>
    <mergeCell ref="B35:E35"/>
    <mergeCell ref="B28:M28"/>
    <mergeCell ref="B4:M4"/>
    <mergeCell ref="B5:M5"/>
    <mergeCell ref="B6:M6"/>
    <mergeCell ref="B1:M1"/>
    <mergeCell ref="B3:M3"/>
    <mergeCell ref="B12:C13"/>
    <mergeCell ref="E12:F13"/>
    <mergeCell ref="H12:I13"/>
    <mergeCell ref="K12:L13"/>
    <mergeCell ref="B2:M2"/>
    <mergeCell ref="B7:M7"/>
    <mergeCell ref="B10:M10"/>
    <mergeCell ref="L29:M29"/>
    <mergeCell ref="J29:K29"/>
    <mergeCell ref="H29:I29"/>
    <mergeCell ref="F29:G29"/>
    <mergeCell ref="B8:M8"/>
    <mergeCell ref="B9:M9"/>
  </mergeCells>
  <conditionalFormatting sqref="B40:M1490">
    <cfRule type="notContainsBlanks" dxfId="1" priority="1">
      <formula>LEN(TRIM(B40))&gt;0</formula>
    </cfRule>
  </conditionalFormatting>
  <dataValidations count="8">
    <dataValidation type="date" allowBlank="1" showInputMessage="1" showErrorMessage="1" errorTitle="Atenção" error="A data não foi preenchida com um formato válido, ou é menor do que 1/12/1979. Favor verificar." promptTitle="Orientação" prompt="A data deve ser maior que 30/11/1979." sqref="F21" xr:uid="{095E231C-F004-42C8-B902-8868655AB6A2}">
      <formula1>A21</formula1>
      <formula2>TODAY()</formula2>
    </dataValidation>
    <dataValidation type="decimal" operator="greaterThan" allowBlank="1" showInputMessage="1" showErrorMessage="1" promptTitle="Orientação" prompt="Verifique o valor preenchido" sqref="C18" xr:uid="{EF43CA12-74CD-48FB-BC13-78D4E4A36A22}">
      <formula1>0</formula1>
    </dataValidation>
    <dataValidation type="list" allowBlank="1" showInputMessage="1" showErrorMessage="1" errorTitle="Atenção" error="Escolha os itens no menu suspenso" sqref="C16" xr:uid="{1E522F15-6C74-4C24-BF28-31E4D1DB9C07}">
      <formula1>"ICGJ,INPC"</formula1>
    </dataValidation>
    <dataValidation type="list" allowBlank="1" showInputMessage="1" showErrorMessage="1" errorTitle="Atenção" error="Escolha os itens no menu suspenso" sqref="L19 L15" xr:uid="{032F8A56-5741-464B-B0C7-7E9B078D83C3}">
      <formula1>"Sim,Não"</formula1>
    </dataValidation>
    <dataValidation type="list" allowBlank="1" showInputMessage="1" showErrorMessage="1" errorTitle="Atenção" error="Escolha os itens no menu suspenso" sqref="F15" xr:uid="{055A38CD-7B98-434E-9F18-E11D923EA033}">
      <formula1>"Não,Juros legais,Taxa informada"</formula1>
    </dataValidation>
    <dataValidation type="date" allowBlank="1" showInputMessage="1" showErrorMessage="1" errorTitle="Atenção" error="A data não foi preenchida com um formato válido, ou não respeitou a data máxima ou mínima dos indicadores disponíveis. Favor verificar." promptTitle="Orientação" prompt="A data deve estar compreendida no intervalo indicado no item 1 das observações." sqref="C21" xr:uid="{07786C22-1AB5-4019-9365-506F60745D03}">
      <formula1>A21</formula1>
      <formula2>A24</formula2>
    </dataValidation>
    <dataValidation type="date" allowBlank="1" showInputMessage="1" showErrorMessage="1" errorTitle="Atenção" error="A data não foi preenchida com um formato válido, ou não respeitou a data máxima ou mínima dos indicadores disponíveis. Favor verificar." promptTitle="Orientação" prompt="A data deve estar compreendida no intervalo indicado no item 1 das observações e ser maior que a data inicial." sqref="C24" xr:uid="{48D659EC-373F-4D2A-8FA8-5F9747CDAB0C}">
      <formula1>C21</formula1>
      <formula2>A24</formula2>
    </dataValidation>
    <dataValidation type="date" operator="lessThanOrEqual" allowBlank="1" showInputMessage="1" showErrorMessage="1" errorTitle="Atenção" error="A data não foi preenchida com um formato válido, ou é menor que a data inicial, ou maior que a data de hoje. Favor verificar." promptTitle="Orientação" prompt="A data deve ser maior que a inicial e está limitada a data de hoje" sqref="F24" xr:uid="{227F922B-CCAA-4854-ADCB-2485F597CFBA}">
      <formula1>TODAY()</formula1>
    </dataValidation>
  </dataValidations>
  <pageMargins left="0.511811024" right="0.511811024" top="0.78740157499999996" bottom="0.78740157499999996" header="0.31496062000000002" footer="0.31496062000000002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30409-1F6B-44E2-A581-03745695CF1A}">
  <sheetPr codeName="Planilha2"/>
  <dimension ref="A1:J18812"/>
  <sheetViews>
    <sheetView workbookViewId="0">
      <selection activeCell="H1" sqref="H1:J17109"/>
    </sheetView>
  </sheetViews>
  <sheetFormatPr defaultRowHeight="15" x14ac:dyDescent="0.25"/>
  <cols>
    <col min="1" max="1" width="20.28515625" bestFit="1" customWidth="1"/>
    <col min="2" max="2" width="10.85546875" bestFit="1" customWidth="1"/>
    <col min="3" max="6" width="12.140625" bestFit="1" customWidth="1"/>
    <col min="8" max="8" width="10.85546875" bestFit="1" customWidth="1"/>
    <col min="9" max="9" width="14.5703125" bestFit="1" customWidth="1"/>
    <col min="10" max="10" width="12.140625" bestFit="1" customWidth="1"/>
    <col min="11" max="11" width="13.42578125" bestFit="1" customWidth="1"/>
    <col min="12" max="12" width="12.5703125" customWidth="1"/>
  </cols>
  <sheetData>
    <row r="1" spans="1:10" x14ac:dyDescent="0.25">
      <c r="A1" t="s">
        <v>48</v>
      </c>
      <c r="B1" t="s">
        <v>49</v>
      </c>
      <c r="C1" t="s">
        <v>18</v>
      </c>
      <c r="D1" t="s">
        <v>50</v>
      </c>
      <c r="E1" t="s">
        <v>51</v>
      </c>
      <c r="F1" t="s">
        <v>52</v>
      </c>
      <c r="H1" t="s">
        <v>49</v>
      </c>
      <c r="I1" t="s">
        <v>53</v>
      </c>
      <c r="J1" t="s">
        <v>55</v>
      </c>
    </row>
    <row r="2" spans="1:10" x14ac:dyDescent="0.25">
      <c r="B2" s="28"/>
      <c r="C2">
        <v>23650</v>
      </c>
      <c r="D2">
        <v>28945</v>
      </c>
      <c r="E2">
        <v>32659</v>
      </c>
      <c r="F2">
        <v>29220</v>
      </c>
      <c r="H2" s="28"/>
    </row>
    <row r="3" spans="1:10" x14ac:dyDescent="0.25">
      <c r="A3">
        <v>1</v>
      </c>
      <c r="B3" s="28">
        <v>27394</v>
      </c>
      <c r="C3">
        <v>1</v>
      </c>
      <c r="D3" t="s">
        <v>54</v>
      </c>
      <c r="E3" t="s">
        <v>54</v>
      </c>
      <c r="F3" t="s">
        <v>54</v>
      </c>
      <c r="H3" s="28">
        <v>29189</v>
      </c>
    </row>
    <row r="4" spans="1:10" x14ac:dyDescent="0.25">
      <c r="A4">
        <v>1</v>
      </c>
      <c r="B4" s="28">
        <v>27395</v>
      </c>
      <c r="C4">
        <v>1.0004105943440946</v>
      </c>
      <c r="D4" t="s">
        <v>54</v>
      </c>
      <c r="E4" t="s">
        <v>54</v>
      </c>
      <c r="F4" t="s">
        <v>54</v>
      </c>
      <c r="H4" s="28">
        <v>29190</v>
      </c>
      <c r="I4">
        <v>3.2258064516129031E-2</v>
      </c>
      <c r="J4">
        <v>1.6129032258064516E-2</v>
      </c>
    </row>
    <row r="5" spans="1:10" x14ac:dyDescent="0.25">
      <c r="A5">
        <v>1</v>
      </c>
      <c r="B5" s="28">
        <v>27396</v>
      </c>
      <c r="C5">
        <v>1.0008213572759046</v>
      </c>
      <c r="D5" t="s">
        <v>54</v>
      </c>
      <c r="E5" t="s">
        <v>54</v>
      </c>
      <c r="F5" t="s">
        <v>54</v>
      </c>
      <c r="H5" s="28">
        <v>29191</v>
      </c>
      <c r="I5">
        <v>6.4516129032258063E-2</v>
      </c>
      <c r="J5">
        <v>3.2258064516129031E-2</v>
      </c>
    </row>
    <row r="6" spans="1:10" x14ac:dyDescent="0.25">
      <c r="A6">
        <v>1</v>
      </c>
      <c r="B6" s="28">
        <v>27397</v>
      </c>
      <c r="C6">
        <v>1.0012322888646512</v>
      </c>
      <c r="D6" t="s">
        <v>54</v>
      </c>
      <c r="E6" t="s">
        <v>54</v>
      </c>
      <c r="F6" t="s">
        <v>54</v>
      </c>
      <c r="H6" s="28">
        <v>29192</v>
      </c>
      <c r="I6">
        <v>9.6774193548387094E-2</v>
      </c>
      <c r="J6">
        <v>4.8387096774193547E-2</v>
      </c>
    </row>
    <row r="7" spans="1:10" x14ac:dyDescent="0.25">
      <c r="A7">
        <v>1</v>
      </c>
      <c r="B7" s="28">
        <v>27398</v>
      </c>
      <c r="C7">
        <v>1.001643389179584</v>
      </c>
      <c r="D7" t="s">
        <v>54</v>
      </c>
      <c r="E7" t="s">
        <v>54</v>
      </c>
      <c r="F7" t="s">
        <v>54</v>
      </c>
      <c r="H7" s="28">
        <v>29193</v>
      </c>
      <c r="I7">
        <v>0.12903225806451613</v>
      </c>
      <c r="J7">
        <v>6.4516129032258063E-2</v>
      </c>
    </row>
    <row r="8" spans="1:10" x14ac:dyDescent="0.25">
      <c r="A8">
        <v>1</v>
      </c>
      <c r="B8" s="28">
        <v>27399</v>
      </c>
      <c r="C8">
        <v>1.002054658289981</v>
      </c>
      <c r="D8" t="s">
        <v>54</v>
      </c>
      <c r="E8" t="s">
        <v>54</v>
      </c>
      <c r="F8" t="s">
        <v>54</v>
      </c>
      <c r="H8" s="28">
        <v>29194</v>
      </c>
      <c r="I8">
        <v>0.16129032258064516</v>
      </c>
      <c r="J8">
        <v>8.0645161290322578E-2</v>
      </c>
    </row>
    <row r="9" spans="1:10" x14ac:dyDescent="0.25">
      <c r="A9">
        <v>1</v>
      </c>
      <c r="B9" s="28">
        <v>27400</v>
      </c>
      <c r="C9">
        <v>1.0024660962651486</v>
      </c>
      <c r="D9" t="s">
        <v>54</v>
      </c>
      <c r="E9" t="s">
        <v>54</v>
      </c>
      <c r="F9" t="s">
        <v>54</v>
      </c>
      <c r="H9" s="28">
        <v>29195</v>
      </c>
      <c r="I9">
        <v>0.19354838709677419</v>
      </c>
      <c r="J9">
        <v>9.6774193548387094E-2</v>
      </c>
    </row>
    <row r="10" spans="1:10" x14ac:dyDescent="0.25">
      <c r="A10">
        <v>1</v>
      </c>
      <c r="B10" s="28">
        <v>27401</v>
      </c>
      <c r="C10">
        <v>1.0028777031744216</v>
      </c>
      <c r="D10" t="s">
        <v>54</v>
      </c>
      <c r="E10" t="s">
        <v>54</v>
      </c>
      <c r="F10" t="s">
        <v>54</v>
      </c>
      <c r="H10" s="28">
        <v>29196</v>
      </c>
      <c r="I10">
        <v>0.22580645161290322</v>
      </c>
      <c r="J10">
        <v>0.11290322580645161</v>
      </c>
    </row>
    <row r="11" spans="1:10" x14ac:dyDescent="0.25">
      <c r="A11">
        <v>1</v>
      </c>
      <c r="B11" s="28">
        <v>27402</v>
      </c>
      <c r="C11">
        <v>1.0032894790871636</v>
      </c>
      <c r="D11" t="s">
        <v>54</v>
      </c>
      <c r="E11" t="s">
        <v>54</v>
      </c>
      <c r="F11" t="s">
        <v>54</v>
      </c>
      <c r="H11" s="28">
        <v>29197</v>
      </c>
      <c r="I11">
        <v>0.25806451612903225</v>
      </c>
      <c r="J11">
        <v>0.12903225806451613</v>
      </c>
    </row>
    <row r="12" spans="1:10" x14ac:dyDescent="0.25">
      <c r="A12">
        <v>1</v>
      </c>
      <c r="B12" s="28">
        <v>27403</v>
      </c>
      <c r="C12">
        <v>1.0037014240727664</v>
      </c>
      <c r="D12" t="s">
        <v>54</v>
      </c>
      <c r="E12" t="s">
        <v>54</v>
      </c>
      <c r="F12" t="s">
        <v>54</v>
      </c>
      <c r="H12" s="28">
        <v>29198</v>
      </c>
      <c r="I12">
        <v>0.29032258064516125</v>
      </c>
      <c r="J12">
        <v>0.14516129032258063</v>
      </c>
    </row>
    <row r="13" spans="1:10" x14ac:dyDescent="0.25">
      <c r="A13">
        <v>1</v>
      </c>
      <c r="B13" s="28">
        <v>27404</v>
      </c>
      <c r="C13">
        <v>1.0041135382006503</v>
      </c>
      <c r="D13" t="s">
        <v>54</v>
      </c>
      <c r="E13" t="s">
        <v>54</v>
      </c>
      <c r="F13" t="s">
        <v>54</v>
      </c>
      <c r="H13" s="28">
        <v>29199</v>
      </c>
      <c r="I13">
        <v>0.32258064516129026</v>
      </c>
      <c r="J13">
        <v>0.16129032258064513</v>
      </c>
    </row>
    <row r="14" spans="1:10" x14ac:dyDescent="0.25">
      <c r="A14">
        <v>1</v>
      </c>
      <c r="B14" s="28">
        <v>27405</v>
      </c>
      <c r="C14">
        <v>1.0045258215402646</v>
      </c>
      <c r="D14" t="s">
        <v>54</v>
      </c>
      <c r="E14" t="s">
        <v>54</v>
      </c>
      <c r="F14" t="s">
        <v>54</v>
      </c>
      <c r="H14" s="28">
        <v>29200</v>
      </c>
      <c r="I14">
        <v>0.35483870967741926</v>
      </c>
      <c r="J14">
        <v>0.17741935483870963</v>
      </c>
    </row>
    <row r="15" spans="1:10" x14ac:dyDescent="0.25">
      <c r="A15">
        <v>1</v>
      </c>
      <c r="B15" s="28">
        <v>27406</v>
      </c>
      <c r="C15">
        <v>1.0049382741610859</v>
      </c>
      <c r="D15" t="s">
        <v>54</v>
      </c>
      <c r="E15" t="s">
        <v>54</v>
      </c>
      <c r="F15" t="s">
        <v>54</v>
      </c>
      <c r="H15" s="28">
        <v>29201</v>
      </c>
      <c r="I15">
        <v>0.38709677419354827</v>
      </c>
      <c r="J15">
        <v>0.19354838709677413</v>
      </c>
    </row>
    <row r="16" spans="1:10" x14ac:dyDescent="0.25">
      <c r="A16">
        <v>1</v>
      </c>
      <c r="B16" s="28">
        <v>27407</v>
      </c>
      <c r="C16">
        <v>1.0053508961326207</v>
      </c>
      <c r="D16" t="s">
        <v>54</v>
      </c>
      <c r="E16" t="s">
        <v>54</v>
      </c>
      <c r="F16" t="s">
        <v>54</v>
      </c>
      <c r="H16" s="28">
        <v>29202</v>
      </c>
      <c r="I16">
        <v>0.41935483870967727</v>
      </c>
      <c r="J16">
        <v>0.20967741935483863</v>
      </c>
    </row>
    <row r="17" spans="1:10" x14ac:dyDescent="0.25">
      <c r="A17">
        <v>1</v>
      </c>
      <c r="B17" s="28">
        <v>27408</v>
      </c>
      <c r="C17">
        <v>1.0057636875244034</v>
      </c>
      <c r="D17" t="s">
        <v>54</v>
      </c>
      <c r="E17" t="s">
        <v>54</v>
      </c>
      <c r="F17" t="s">
        <v>54</v>
      </c>
      <c r="H17" s="28">
        <v>29203</v>
      </c>
      <c r="I17">
        <v>0.45161290322580627</v>
      </c>
      <c r="J17">
        <v>0.22580645161290314</v>
      </c>
    </row>
    <row r="18" spans="1:10" x14ac:dyDescent="0.25">
      <c r="A18">
        <v>1</v>
      </c>
      <c r="B18" s="28">
        <v>27409</v>
      </c>
      <c r="C18">
        <v>1.0061766484059966</v>
      </c>
      <c r="D18" t="s">
        <v>54</v>
      </c>
      <c r="E18" t="s">
        <v>54</v>
      </c>
      <c r="F18" t="s">
        <v>54</v>
      </c>
      <c r="H18" s="28">
        <v>29204</v>
      </c>
      <c r="I18">
        <v>0.48387096774193528</v>
      </c>
      <c r="J18">
        <v>0.24193548387096764</v>
      </c>
    </row>
    <row r="19" spans="1:10" x14ac:dyDescent="0.25">
      <c r="A19">
        <v>1</v>
      </c>
      <c r="B19" s="28">
        <v>27410</v>
      </c>
      <c r="C19">
        <v>1.0065897788469922</v>
      </c>
      <c r="D19" t="s">
        <v>54</v>
      </c>
      <c r="E19" t="s">
        <v>54</v>
      </c>
      <c r="F19" t="s">
        <v>54</v>
      </c>
      <c r="H19" s="28">
        <v>29205</v>
      </c>
      <c r="I19">
        <v>0.51612903225806428</v>
      </c>
      <c r="J19">
        <v>0.25806451612903214</v>
      </c>
    </row>
    <row r="20" spans="1:10" x14ac:dyDescent="0.25">
      <c r="A20">
        <v>1</v>
      </c>
      <c r="B20" s="28">
        <v>27411</v>
      </c>
      <c r="C20">
        <v>1.0070030789170099</v>
      </c>
      <c r="D20" t="s">
        <v>54</v>
      </c>
      <c r="E20" t="s">
        <v>54</v>
      </c>
      <c r="F20" t="s">
        <v>54</v>
      </c>
      <c r="H20" s="28">
        <v>29206</v>
      </c>
      <c r="I20">
        <v>0.54838709677419328</v>
      </c>
      <c r="J20">
        <v>0.27419354838709664</v>
      </c>
    </row>
    <row r="21" spans="1:10" x14ac:dyDescent="0.25">
      <c r="A21">
        <v>1</v>
      </c>
      <c r="B21" s="28">
        <v>27412</v>
      </c>
      <c r="C21">
        <v>1.0074165486856994</v>
      </c>
      <c r="D21" t="s">
        <v>54</v>
      </c>
      <c r="E21" t="s">
        <v>54</v>
      </c>
      <c r="F21" t="s">
        <v>54</v>
      </c>
      <c r="H21" s="28">
        <v>29207</v>
      </c>
      <c r="I21">
        <v>0.58064516129032229</v>
      </c>
      <c r="J21">
        <v>0.29032258064516114</v>
      </c>
    </row>
    <row r="22" spans="1:10" x14ac:dyDescent="0.25">
      <c r="A22">
        <v>1</v>
      </c>
      <c r="B22" s="28">
        <v>27413</v>
      </c>
      <c r="C22">
        <v>1.0078301882227372</v>
      </c>
      <c r="D22" t="s">
        <v>54</v>
      </c>
      <c r="E22" t="s">
        <v>54</v>
      </c>
      <c r="F22" t="s">
        <v>54</v>
      </c>
      <c r="H22" s="28">
        <v>29208</v>
      </c>
      <c r="I22">
        <v>0.61290322580645129</v>
      </c>
      <c r="J22">
        <v>0.30645161290322565</v>
      </c>
    </row>
    <row r="23" spans="1:10" x14ac:dyDescent="0.25">
      <c r="A23">
        <v>1</v>
      </c>
      <c r="B23" s="28">
        <v>27414</v>
      </c>
      <c r="C23">
        <v>1.0082439975978292</v>
      </c>
      <c r="D23" t="s">
        <v>54</v>
      </c>
      <c r="E23" t="s">
        <v>54</v>
      </c>
      <c r="F23" t="s">
        <v>54</v>
      </c>
      <c r="H23" s="28">
        <v>29209</v>
      </c>
      <c r="I23">
        <v>0.64516129032258029</v>
      </c>
      <c r="J23">
        <v>0.32258064516129015</v>
      </c>
    </row>
    <row r="24" spans="1:10" x14ac:dyDescent="0.25">
      <c r="A24">
        <v>1</v>
      </c>
      <c r="B24" s="28">
        <v>27415</v>
      </c>
      <c r="C24">
        <v>1.0086579768807102</v>
      </c>
      <c r="D24" t="s">
        <v>54</v>
      </c>
      <c r="E24" t="s">
        <v>54</v>
      </c>
      <c r="F24" t="s">
        <v>54</v>
      </c>
      <c r="H24" s="28">
        <v>29210</v>
      </c>
      <c r="I24">
        <v>0.6774193548387093</v>
      </c>
      <c r="J24">
        <v>0.33870967741935465</v>
      </c>
    </row>
    <row r="25" spans="1:10" x14ac:dyDescent="0.25">
      <c r="A25">
        <v>1</v>
      </c>
      <c r="B25" s="28">
        <v>27416</v>
      </c>
      <c r="C25">
        <v>1.0090721261411433</v>
      </c>
      <c r="D25" t="s">
        <v>54</v>
      </c>
      <c r="E25" t="s">
        <v>54</v>
      </c>
      <c r="F25" t="s">
        <v>54</v>
      </c>
      <c r="H25" s="28">
        <v>29211</v>
      </c>
      <c r="I25">
        <v>0.7096774193548383</v>
      </c>
      <c r="J25">
        <v>0.35483870967741915</v>
      </c>
    </row>
    <row r="26" spans="1:10" x14ac:dyDescent="0.25">
      <c r="A26">
        <v>1</v>
      </c>
      <c r="B26" s="28">
        <v>27417</v>
      </c>
      <c r="C26">
        <v>1.0094864454489203</v>
      </c>
      <c r="D26" t="s">
        <v>54</v>
      </c>
      <c r="E26" t="s">
        <v>54</v>
      </c>
      <c r="F26" t="s">
        <v>54</v>
      </c>
      <c r="H26" s="28">
        <v>29212</v>
      </c>
      <c r="I26">
        <v>0.74193548387096731</v>
      </c>
      <c r="J26">
        <v>0.37096774193548365</v>
      </c>
    </row>
    <row r="27" spans="1:10" x14ac:dyDescent="0.25">
      <c r="A27">
        <v>1</v>
      </c>
      <c r="B27" s="28">
        <v>27418</v>
      </c>
      <c r="C27">
        <v>1.0099009348738619</v>
      </c>
      <c r="D27" t="s">
        <v>54</v>
      </c>
      <c r="E27" t="s">
        <v>54</v>
      </c>
      <c r="F27" t="s">
        <v>54</v>
      </c>
      <c r="H27" s="28">
        <v>29213</v>
      </c>
      <c r="I27">
        <v>0.77419354838709631</v>
      </c>
      <c r="J27">
        <v>0.38709677419354815</v>
      </c>
    </row>
    <row r="28" spans="1:10" x14ac:dyDescent="0.25">
      <c r="A28">
        <v>1</v>
      </c>
      <c r="B28" s="28">
        <v>27419</v>
      </c>
      <c r="C28">
        <v>1.0103155944858171</v>
      </c>
      <c r="D28" t="s">
        <v>54</v>
      </c>
      <c r="E28" t="s">
        <v>54</v>
      </c>
      <c r="F28" t="s">
        <v>54</v>
      </c>
      <c r="H28" s="28">
        <v>29214</v>
      </c>
      <c r="I28">
        <v>0.80645161290322531</v>
      </c>
      <c r="J28">
        <v>0.40322580645161266</v>
      </c>
    </row>
    <row r="29" spans="1:10" x14ac:dyDescent="0.25">
      <c r="A29">
        <v>1</v>
      </c>
      <c r="B29" s="28">
        <v>27420</v>
      </c>
      <c r="C29">
        <v>1.0107304243546635</v>
      </c>
      <c r="D29" t="s">
        <v>54</v>
      </c>
      <c r="E29" t="s">
        <v>54</v>
      </c>
      <c r="F29" t="s">
        <v>54</v>
      </c>
      <c r="H29" s="28">
        <v>29215</v>
      </c>
      <c r="I29">
        <v>0.83870967741935432</v>
      </c>
      <c r="J29">
        <v>0.41935483870967716</v>
      </c>
    </row>
    <row r="30" spans="1:10" x14ac:dyDescent="0.25">
      <c r="A30">
        <v>1</v>
      </c>
      <c r="B30" s="28">
        <v>27421</v>
      </c>
      <c r="C30">
        <v>1.011145424550308</v>
      </c>
      <c r="D30" t="s">
        <v>54</v>
      </c>
      <c r="E30" t="s">
        <v>54</v>
      </c>
      <c r="F30" t="s">
        <v>54</v>
      </c>
      <c r="H30" s="28">
        <v>29216</v>
      </c>
      <c r="I30">
        <v>0.87096774193548332</v>
      </c>
      <c r="J30">
        <v>0.43548387096774166</v>
      </c>
    </row>
    <row r="31" spans="1:10" x14ac:dyDescent="0.25">
      <c r="A31">
        <v>1</v>
      </c>
      <c r="B31" s="28">
        <v>27422</v>
      </c>
      <c r="C31">
        <v>1.0115605951426856</v>
      </c>
      <c r="D31" t="s">
        <v>54</v>
      </c>
      <c r="E31" t="s">
        <v>54</v>
      </c>
      <c r="F31" t="s">
        <v>54</v>
      </c>
      <c r="H31" s="28">
        <v>29217</v>
      </c>
      <c r="I31">
        <v>0.90322580645161232</v>
      </c>
      <c r="J31">
        <v>0.45161290322580616</v>
      </c>
    </row>
    <row r="32" spans="1:10" x14ac:dyDescent="0.25">
      <c r="A32">
        <v>1</v>
      </c>
      <c r="B32" s="28">
        <v>27423</v>
      </c>
      <c r="C32">
        <v>1.0119759362017602</v>
      </c>
      <c r="D32" t="s">
        <v>54</v>
      </c>
      <c r="E32" t="s">
        <v>54</v>
      </c>
      <c r="F32" t="s">
        <v>54</v>
      </c>
      <c r="H32" s="28">
        <v>29218</v>
      </c>
      <c r="I32">
        <v>0.93548387096774133</v>
      </c>
      <c r="J32">
        <v>0.46774193548387066</v>
      </c>
    </row>
    <row r="33" spans="1:10" x14ac:dyDescent="0.25">
      <c r="A33">
        <v>1</v>
      </c>
      <c r="B33" s="28">
        <v>27424</v>
      </c>
      <c r="C33">
        <v>1.0123914477975244</v>
      </c>
      <c r="D33" t="s">
        <v>54</v>
      </c>
      <c r="E33" t="s">
        <v>54</v>
      </c>
      <c r="F33" t="s">
        <v>54</v>
      </c>
      <c r="H33" s="28">
        <v>29219</v>
      </c>
      <c r="I33">
        <v>0.96774193548387033</v>
      </c>
      <c r="J33">
        <v>0.48387096774193517</v>
      </c>
    </row>
    <row r="34" spans="1:10" x14ac:dyDescent="0.25">
      <c r="A34">
        <v>1</v>
      </c>
      <c r="B34" s="28">
        <v>27425</v>
      </c>
      <c r="C34">
        <v>1.0128071300000001</v>
      </c>
      <c r="D34" t="s">
        <v>54</v>
      </c>
      <c r="E34" t="s">
        <v>54</v>
      </c>
      <c r="F34" t="s">
        <v>54</v>
      </c>
      <c r="H34" s="28">
        <v>29220</v>
      </c>
      <c r="I34">
        <v>0.99999999999999933</v>
      </c>
      <c r="J34">
        <v>0.49999999999999967</v>
      </c>
    </row>
    <row r="35" spans="1:10" x14ac:dyDescent="0.25">
      <c r="A35">
        <v>1</v>
      </c>
      <c r="B35" s="28">
        <v>27426</v>
      </c>
      <c r="C35">
        <v>1.0133520308706268</v>
      </c>
      <c r="D35" t="s">
        <v>54</v>
      </c>
      <c r="E35" t="s">
        <v>54</v>
      </c>
      <c r="F35" t="s">
        <v>54</v>
      </c>
      <c r="H35" s="28">
        <v>29221</v>
      </c>
      <c r="I35">
        <v>1.0322580645161283</v>
      </c>
      <c r="J35">
        <v>0.51612903225806417</v>
      </c>
    </row>
    <row r="36" spans="1:10" x14ac:dyDescent="0.25">
      <c r="A36">
        <v>1</v>
      </c>
      <c r="B36" s="28">
        <v>27427</v>
      </c>
      <c r="C36">
        <v>1.0138972249036435</v>
      </c>
      <c r="D36" t="s">
        <v>54</v>
      </c>
      <c r="E36" t="s">
        <v>54</v>
      </c>
      <c r="F36" t="s">
        <v>54</v>
      </c>
      <c r="H36" s="28">
        <v>29222</v>
      </c>
      <c r="I36">
        <v>1.0645161290322573</v>
      </c>
      <c r="J36">
        <v>0.53225806451612867</v>
      </c>
    </row>
    <row r="37" spans="1:10" x14ac:dyDescent="0.25">
      <c r="A37">
        <v>1</v>
      </c>
      <c r="B37" s="28">
        <v>27428</v>
      </c>
      <c r="C37">
        <v>1.0144427122567747</v>
      </c>
      <c r="D37" t="s">
        <v>54</v>
      </c>
      <c r="E37" t="s">
        <v>54</v>
      </c>
      <c r="F37" t="s">
        <v>54</v>
      </c>
      <c r="H37" s="28">
        <v>29223</v>
      </c>
      <c r="I37">
        <v>1.0967741935483863</v>
      </c>
      <c r="J37">
        <v>0.54838709677419317</v>
      </c>
    </row>
    <row r="38" spans="1:10" x14ac:dyDescent="0.25">
      <c r="A38">
        <v>1</v>
      </c>
      <c r="B38" s="28">
        <v>27429</v>
      </c>
      <c r="C38">
        <v>1.0149884930878297</v>
      </c>
      <c r="D38" t="s">
        <v>54</v>
      </c>
      <c r="E38" t="s">
        <v>54</v>
      </c>
      <c r="F38" t="s">
        <v>54</v>
      </c>
      <c r="H38" s="28">
        <v>29224</v>
      </c>
      <c r="I38">
        <v>1.1290322580645153</v>
      </c>
      <c r="J38">
        <v>0.56451612903225767</v>
      </c>
    </row>
    <row r="39" spans="1:10" x14ac:dyDescent="0.25">
      <c r="A39">
        <v>1</v>
      </c>
      <c r="B39" s="28">
        <v>27430</v>
      </c>
      <c r="C39">
        <v>1.0155345675547025</v>
      </c>
      <c r="D39" t="s">
        <v>54</v>
      </c>
      <c r="E39" t="s">
        <v>54</v>
      </c>
      <c r="F39" t="s">
        <v>54</v>
      </c>
      <c r="H39" s="28">
        <v>29225</v>
      </c>
      <c r="I39">
        <v>1.1612903225806444</v>
      </c>
      <c r="J39">
        <v>0.58064516129032218</v>
      </c>
    </row>
    <row r="40" spans="1:10" x14ac:dyDescent="0.25">
      <c r="A40">
        <v>1</v>
      </c>
      <c r="B40" s="28">
        <v>27431</v>
      </c>
      <c r="C40">
        <v>1.0160809358153724</v>
      </c>
      <c r="D40" t="s">
        <v>54</v>
      </c>
      <c r="E40" t="s">
        <v>54</v>
      </c>
      <c r="F40" t="s">
        <v>54</v>
      </c>
      <c r="H40" s="28">
        <v>29226</v>
      </c>
      <c r="I40">
        <v>1.1935483870967734</v>
      </c>
      <c r="J40">
        <v>0.59677419354838668</v>
      </c>
    </row>
    <row r="41" spans="1:10" x14ac:dyDescent="0.25">
      <c r="A41">
        <v>1</v>
      </c>
      <c r="B41" s="28">
        <v>27432</v>
      </c>
      <c r="C41">
        <v>1.0166275980279036</v>
      </c>
      <c r="D41" t="s">
        <v>54</v>
      </c>
      <c r="E41" t="s">
        <v>54</v>
      </c>
      <c r="F41" t="s">
        <v>54</v>
      </c>
      <c r="H41" s="28">
        <v>29227</v>
      </c>
      <c r="I41">
        <v>1.2258064516129024</v>
      </c>
      <c r="J41">
        <v>0.61290322580645118</v>
      </c>
    </row>
    <row r="42" spans="1:10" x14ac:dyDescent="0.25">
      <c r="A42">
        <v>1</v>
      </c>
      <c r="B42" s="28">
        <v>27433</v>
      </c>
      <c r="C42">
        <v>1.0171745543504451</v>
      </c>
      <c r="D42" t="s">
        <v>54</v>
      </c>
      <c r="E42" t="s">
        <v>54</v>
      </c>
      <c r="F42" t="s">
        <v>54</v>
      </c>
      <c r="H42" s="28">
        <v>29228</v>
      </c>
      <c r="I42">
        <v>1.2580645161290314</v>
      </c>
      <c r="J42">
        <v>0.62903225806451568</v>
      </c>
    </row>
    <row r="43" spans="1:10" x14ac:dyDescent="0.25">
      <c r="A43">
        <v>1</v>
      </c>
      <c r="B43" s="28">
        <v>27434</v>
      </c>
      <c r="C43">
        <v>1.0177218049412311</v>
      </c>
      <c r="D43" t="s">
        <v>54</v>
      </c>
      <c r="E43" t="s">
        <v>54</v>
      </c>
      <c r="F43" t="s">
        <v>54</v>
      </c>
      <c r="H43" s="28">
        <v>29229</v>
      </c>
      <c r="I43">
        <v>1.2903225806451604</v>
      </c>
      <c r="J43">
        <v>0.64516129032258018</v>
      </c>
    </row>
    <row r="44" spans="1:10" x14ac:dyDescent="0.25">
      <c r="A44">
        <v>1</v>
      </c>
      <c r="B44" s="28">
        <v>27435</v>
      </c>
      <c r="C44">
        <v>1.0182693499585818</v>
      </c>
      <c r="D44" t="s">
        <v>54</v>
      </c>
      <c r="E44" t="s">
        <v>54</v>
      </c>
      <c r="F44" t="s">
        <v>54</v>
      </c>
      <c r="H44" s="28">
        <v>29230</v>
      </c>
      <c r="I44">
        <v>1.3225806451612894</v>
      </c>
      <c r="J44">
        <v>0.66129032258064468</v>
      </c>
    </row>
    <row r="45" spans="1:10" x14ac:dyDescent="0.25">
      <c r="A45">
        <v>1</v>
      </c>
      <c r="B45" s="28">
        <v>27436</v>
      </c>
      <c r="C45">
        <v>1.0188171895609008</v>
      </c>
      <c r="D45" t="s">
        <v>54</v>
      </c>
      <c r="E45" t="s">
        <v>54</v>
      </c>
      <c r="F45" t="s">
        <v>54</v>
      </c>
      <c r="H45" s="28">
        <v>29231</v>
      </c>
      <c r="I45">
        <v>1.3548387096774184</v>
      </c>
      <c r="J45">
        <v>0.67741935483870919</v>
      </c>
    </row>
    <row r="46" spans="1:10" x14ac:dyDescent="0.25">
      <c r="A46">
        <v>1</v>
      </c>
      <c r="B46" s="28">
        <v>27437</v>
      </c>
      <c r="C46">
        <v>1.0193653239066782</v>
      </c>
      <c r="D46" t="s">
        <v>54</v>
      </c>
      <c r="E46" t="s">
        <v>54</v>
      </c>
      <c r="F46" t="s">
        <v>54</v>
      </c>
      <c r="H46" s="28">
        <v>29232</v>
      </c>
      <c r="I46">
        <v>1.3870967741935474</v>
      </c>
      <c r="J46">
        <v>0.69354838709677369</v>
      </c>
    </row>
    <row r="47" spans="1:10" x14ac:dyDescent="0.25">
      <c r="A47">
        <v>1</v>
      </c>
      <c r="B47" s="28">
        <v>27438</v>
      </c>
      <c r="C47">
        <v>1.0199137531544893</v>
      </c>
      <c r="D47" t="s">
        <v>54</v>
      </c>
      <c r="E47" t="s">
        <v>54</v>
      </c>
      <c r="F47" t="s">
        <v>54</v>
      </c>
      <c r="H47" s="28">
        <v>29233</v>
      </c>
      <c r="I47">
        <v>1.4193548387096764</v>
      </c>
      <c r="J47">
        <v>0.70967741935483819</v>
      </c>
    </row>
    <row r="48" spans="1:10" x14ac:dyDescent="0.25">
      <c r="A48">
        <v>1</v>
      </c>
      <c r="B48" s="28">
        <v>27439</v>
      </c>
      <c r="C48">
        <v>1.0204624774629942</v>
      </c>
      <c r="D48" t="s">
        <v>54</v>
      </c>
      <c r="E48" t="s">
        <v>54</v>
      </c>
      <c r="F48" t="s">
        <v>54</v>
      </c>
      <c r="H48" s="28">
        <v>29234</v>
      </c>
      <c r="I48">
        <v>1.4516129032258054</v>
      </c>
      <c r="J48">
        <v>0.72580645161290269</v>
      </c>
    </row>
    <row r="49" spans="1:10" x14ac:dyDescent="0.25">
      <c r="A49">
        <v>1</v>
      </c>
      <c r="B49" s="28">
        <v>27440</v>
      </c>
      <c r="C49">
        <v>1.021011496990939</v>
      </c>
      <c r="D49" t="s">
        <v>54</v>
      </c>
      <c r="E49" t="s">
        <v>54</v>
      </c>
      <c r="F49" t="s">
        <v>54</v>
      </c>
      <c r="H49" s="28">
        <v>29235</v>
      </c>
      <c r="I49">
        <v>1.4838709677419344</v>
      </c>
      <c r="J49">
        <v>0.74193548387096719</v>
      </c>
    </row>
    <row r="50" spans="1:10" x14ac:dyDescent="0.25">
      <c r="A50">
        <v>1</v>
      </c>
      <c r="B50" s="28">
        <v>27441</v>
      </c>
      <c r="C50">
        <v>1.0215608118971544</v>
      </c>
      <c r="D50" t="s">
        <v>54</v>
      </c>
      <c r="E50" t="s">
        <v>54</v>
      </c>
      <c r="F50" t="s">
        <v>54</v>
      </c>
      <c r="H50" s="28">
        <v>29236</v>
      </c>
      <c r="I50">
        <v>1.5161290322580634</v>
      </c>
      <c r="J50">
        <v>0.7580645161290317</v>
      </c>
    </row>
    <row r="51" spans="1:10" x14ac:dyDescent="0.25">
      <c r="A51">
        <v>1</v>
      </c>
      <c r="B51" s="28">
        <v>27442</v>
      </c>
      <c r="C51">
        <v>1.0221104223405575</v>
      </c>
      <c r="D51" t="s">
        <v>54</v>
      </c>
      <c r="E51" t="s">
        <v>54</v>
      </c>
      <c r="F51" t="s">
        <v>54</v>
      </c>
      <c r="H51" s="28">
        <v>29237</v>
      </c>
      <c r="I51">
        <v>1.5483870967741924</v>
      </c>
      <c r="J51">
        <v>0.7741935483870962</v>
      </c>
    </row>
    <row r="52" spans="1:10" x14ac:dyDescent="0.25">
      <c r="A52">
        <v>1</v>
      </c>
      <c r="B52" s="28">
        <v>27443</v>
      </c>
      <c r="C52">
        <v>1.0226603284801501</v>
      </c>
      <c r="D52" t="s">
        <v>54</v>
      </c>
      <c r="E52" t="s">
        <v>54</v>
      </c>
      <c r="F52" t="s">
        <v>54</v>
      </c>
      <c r="H52" s="28">
        <v>29238</v>
      </c>
      <c r="I52">
        <v>1.5806451612903214</v>
      </c>
      <c r="J52">
        <v>0.7903225806451607</v>
      </c>
    </row>
    <row r="53" spans="1:10" x14ac:dyDescent="0.25">
      <c r="A53">
        <v>1</v>
      </c>
      <c r="B53" s="28">
        <v>27444</v>
      </c>
      <c r="C53">
        <v>1.0232105304750201</v>
      </c>
      <c r="D53" t="s">
        <v>54</v>
      </c>
      <c r="E53" t="s">
        <v>54</v>
      </c>
      <c r="F53" t="s">
        <v>54</v>
      </c>
      <c r="H53" s="28">
        <v>29239</v>
      </c>
      <c r="I53">
        <v>1.6129032258064504</v>
      </c>
      <c r="J53">
        <v>0.8064516129032252</v>
      </c>
    </row>
    <row r="54" spans="1:10" x14ac:dyDescent="0.25">
      <c r="A54">
        <v>1</v>
      </c>
      <c r="B54" s="28">
        <v>27445</v>
      </c>
      <c r="C54">
        <v>1.0237610284843399</v>
      </c>
      <c r="D54" t="s">
        <v>54</v>
      </c>
      <c r="E54" t="s">
        <v>54</v>
      </c>
      <c r="F54" t="s">
        <v>54</v>
      </c>
      <c r="H54" s="28">
        <v>29240</v>
      </c>
      <c r="I54">
        <v>1.6451612903225794</v>
      </c>
      <c r="J54">
        <v>0.8225806451612897</v>
      </c>
    </row>
    <row r="55" spans="1:10" x14ac:dyDescent="0.25">
      <c r="A55">
        <v>1</v>
      </c>
      <c r="B55" s="28">
        <v>27446</v>
      </c>
      <c r="C55">
        <v>1.0243118226673698</v>
      </c>
      <c r="D55" t="s">
        <v>54</v>
      </c>
      <c r="E55" t="s">
        <v>54</v>
      </c>
      <c r="F55" t="s">
        <v>54</v>
      </c>
      <c r="H55" s="28">
        <v>29241</v>
      </c>
      <c r="I55">
        <v>1.6774193548387084</v>
      </c>
      <c r="J55">
        <v>0.8387096774193542</v>
      </c>
    </row>
    <row r="56" spans="1:10" x14ac:dyDescent="0.25">
      <c r="A56">
        <v>1</v>
      </c>
      <c r="B56" s="28">
        <v>27447</v>
      </c>
      <c r="C56">
        <v>1.0248629131834532</v>
      </c>
      <c r="D56" t="s">
        <v>54</v>
      </c>
      <c r="E56" t="s">
        <v>54</v>
      </c>
      <c r="F56" t="s">
        <v>54</v>
      </c>
      <c r="H56" s="28">
        <v>29242</v>
      </c>
      <c r="I56">
        <v>1.7096774193548374</v>
      </c>
      <c r="J56">
        <v>0.85483870967741871</v>
      </c>
    </row>
    <row r="57" spans="1:10" x14ac:dyDescent="0.25">
      <c r="A57">
        <v>1</v>
      </c>
      <c r="B57" s="28">
        <v>27448</v>
      </c>
      <c r="C57">
        <v>1.0254143001920213</v>
      </c>
      <c r="D57" t="s">
        <v>54</v>
      </c>
      <c r="E57" t="s">
        <v>54</v>
      </c>
      <c r="F57" t="s">
        <v>54</v>
      </c>
      <c r="H57" s="28">
        <v>29243</v>
      </c>
      <c r="I57">
        <v>1.7419354838709664</v>
      </c>
      <c r="J57">
        <v>0.87096774193548321</v>
      </c>
    </row>
    <row r="58" spans="1:10" x14ac:dyDescent="0.25">
      <c r="A58">
        <v>1</v>
      </c>
      <c r="B58" s="28">
        <v>27449</v>
      </c>
      <c r="C58">
        <v>1.0259659838525892</v>
      </c>
      <c r="D58" t="s">
        <v>54</v>
      </c>
      <c r="E58" t="s">
        <v>54</v>
      </c>
      <c r="F58" t="s">
        <v>54</v>
      </c>
      <c r="H58" s="28">
        <v>29244</v>
      </c>
      <c r="I58">
        <v>1.7741935483870954</v>
      </c>
      <c r="J58">
        <v>0.88709677419354771</v>
      </c>
    </row>
    <row r="59" spans="1:10" x14ac:dyDescent="0.25">
      <c r="A59">
        <v>1</v>
      </c>
      <c r="B59" s="28">
        <v>27450</v>
      </c>
      <c r="C59">
        <v>1.0265179643247595</v>
      </c>
      <c r="D59" t="s">
        <v>54</v>
      </c>
      <c r="E59" t="s">
        <v>54</v>
      </c>
      <c r="F59" t="s">
        <v>54</v>
      </c>
      <c r="H59" s="28">
        <v>29245</v>
      </c>
      <c r="I59">
        <v>1.8064516129032244</v>
      </c>
      <c r="J59">
        <v>0.90322580645161221</v>
      </c>
    </row>
    <row r="60" spans="1:10" x14ac:dyDescent="0.25">
      <c r="A60">
        <v>1</v>
      </c>
      <c r="B60" s="28">
        <v>27451</v>
      </c>
      <c r="C60">
        <v>1.0270702417682196</v>
      </c>
      <c r="D60" t="s">
        <v>54</v>
      </c>
      <c r="E60" t="s">
        <v>54</v>
      </c>
      <c r="F60" t="s">
        <v>54</v>
      </c>
      <c r="H60" s="28">
        <v>29246</v>
      </c>
      <c r="I60">
        <v>1.8387096774193534</v>
      </c>
      <c r="J60">
        <v>0.91935483870967671</v>
      </c>
    </row>
    <row r="61" spans="1:10" x14ac:dyDescent="0.25">
      <c r="A61">
        <v>1</v>
      </c>
      <c r="B61" s="28">
        <v>27452</v>
      </c>
      <c r="C61">
        <v>1.0276228163427434</v>
      </c>
      <c r="D61" t="s">
        <v>54</v>
      </c>
      <c r="E61" t="s">
        <v>54</v>
      </c>
      <c r="F61" t="s">
        <v>54</v>
      </c>
      <c r="H61" s="28">
        <v>29247</v>
      </c>
      <c r="I61">
        <v>1.8709677419354824</v>
      </c>
      <c r="J61">
        <v>0.93548387096774122</v>
      </c>
    </row>
    <row r="62" spans="1:10" x14ac:dyDescent="0.25">
      <c r="A62">
        <v>1</v>
      </c>
      <c r="B62" s="28">
        <v>27453</v>
      </c>
      <c r="C62">
        <v>1.0281756882081905</v>
      </c>
      <c r="D62" t="s">
        <v>54</v>
      </c>
      <c r="E62" t="s">
        <v>54</v>
      </c>
      <c r="F62" t="s">
        <v>54</v>
      </c>
      <c r="H62" s="28">
        <v>29248</v>
      </c>
      <c r="I62">
        <v>1.9032258064516114</v>
      </c>
      <c r="J62">
        <v>0.95161290322580572</v>
      </c>
    </row>
    <row r="63" spans="1:10" x14ac:dyDescent="0.25">
      <c r="A63">
        <v>1</v>
      </c>
      <c r="B63" s="28">
        <v>27454</v>
      </c>
      <c r="C63">
        <v>1.0287221535876163</v>
      </c>
      <c r="D63" t="s">
        <v>54</v>
      </c>
      <c r="E63" t="s">
        <v>54</v>
      </c>
      <c r="F63" t="s">
        <v>54</v>
      </c>
      <c r="H63" s="28">
        <v>29249</v>
      </c>
      <c r="I63">
        <v>1.9354838709677404</v>
      </c>
      <c r="J63">
        <v>0.96774193548387022</v>
      </c>
    </row>
    <row r="64" spans="1:10" x14ac:dyDescent="0.25">
      <c r="A64">
        <v>1</v>
      </c>
      <c r="B64" s="28">
        <v>27455</v>
      </c>
      <c r="C64">
        <v>1.0292689094080771</v>
      </c>
      <c r="D64" t="s">
        <v>54</v>
      </c>
      <c r="E64" t="s">
        <v>54</v>
      </c>
      <c r="F64" t="s">
        <v>54</v>
      </c>
      <c r="H64" s="28">
        <v>29250</v>
      </c>
      <c r="I64">
        <v>1.9677419354838694</v>
      </c>
      <c r="J64">
        <v>0.98387096774193472</v>
      </c>
    </row>
    <row r="65" spans="1:10" x14ac:dyDescent="0.25">
      <c r="A65">
        <v>1</v>
      </c>
      <c r="B65" s="28">
        <v>27456</v>
      </c>
      <c r="C65">
        <v>1.0298159558239393</v>
      </c>
      <c r="D65" t="s">
        <v>54</v>
      </c>
      <c r="E65" t="s">
        <v>54</v>
      </c>
      <c r="F65" t="s">
        <v>54</v>
      </c>
      <c r="H65" s="28">
        <v>29251</v>
      </c>
      <c r="I65">
        <v>1.9999999999999984</v>
      </c>
      <c r="J65">
        <v>0.99999999999999922</v>
      </c>
    </row>
    <row r="66" spans="1:10" x14ac:dyDescent="0.25">
      <c r="A66">
        <v>1</v>
      </c>
      <c r="B66" s="28">
        <v>27457</v>
      </c>
      <c r="C66">
        <v>1.0303632929896516</v>
      </c>
      <c r="D66" t="s">
        <v>54</v>
      </c>
      <c r="E66" t="s">
        <v>54</v>
      </c>
      <c r="F66" t="s">
        <v>54</v>
      </c>
      <c r="H66" s="28">
        <v>29252</v>
      </c>
      <c r="I66">
        <v>2.0344827586206882</v>
      </c>
      <c r="J66">
        <v>1.0172413793103441</v>
      </c>
    </row>
    <row r="67" spans="1:10" x14ac:dyDescent="0.25">
      <c r="A67">
        <v>1</v>
      </c>
      <c r="B67" s="28">
        <v>27458</v>
      </c>
      <c r="C67">
        <v>1.0309109210597447</v>
      </c>
      <c r="D67" t="s">
        <v>54</v>
      </c>
      <c r="E67" t="s">
        <v>54</v>
      </c>
      <c r="F67" t="s">
        <v>54</v>
      </c>
      <c r="H67" s="28">
        <v>29253</v>
      </c>
      <c r="I67">
        <v>2.0689655172413777</v>
      </c>
      <c r="J67">
        <v>1.0344827586206888</v>
      </c>
    </row>
    <row r="68" spans="1:10" x14ac:dyDescent="0.25">
      <c r="A68">
        <v>1</v>
      </c>
      <c r="B68" s="28">
        <v>27459</v>
      </c>
      <c r="C68">
        <v>1.0314588401888314</v>
      </c>
      <c r="D68" t="s">
        <v>54</v>
      </c>
      <c r="E68" t="s">
        <v>54</v>
      </c>
      <c r="F68" t="s">
        <v>54</v>
      </c>
      <c r="H68" s="28">
        <v>29254</v>
      </c>
      <c r="I68">
        <v>2.1034482758620672</v>
      </c>
      <c r="J68">
        <v>1.0517241379310336</v>
      </c>
    </row>
    <row r="69" spans="1:10" x14ac:dyDescent="0.25">
      <c r="A69">
        <v>1</v>
      </c>
      <c r="B69" s="28">
        <v>27460</v>
      </c>
      <c r="C69">
        <v>1.0320070505316068</v>
      </c>
      <c r="D69" t="s">
        <v>54</v>
      </c>
      <c r="E69" t="s">
        <v>54</v>
      </c>
      <c r="F69" t="s">
        <v>54</v>
      </c>
      <c r="H69" s="28">
        <v>29255</v>
      </c>
      <c r="I69">
        <v>2.1379310344827567</v>
      </c>
      <c r="J69">
        <v>1.0689655172413783</v>
      </c>
    </row>
    <row r="70" spans="1:10" x14ac:dyDescent="0.25">
      <c r="A70">
        <v>1</v>
      </c>
      <c r="B70" s="28">
        <v>27461</v>
      </c>
      <c r="C70">
        <v>1.0325555522428482</v>
      </c>
      <c r="D70" t="s">
        <v>54</v>
      </c>
      <c r="E70" t="s">
        <v>54</v>
      </c>
      <c r="F70" t="s">
        <v>54</v>
      </c>
      <c r="H70" s="28">
        <v>29256</v>
      </c>
      <c r="I70">
        <v>2.1724137931034462</v>
      </c>
      <c r="J70">
        <v>1.0862068965517231</v>
      </c>
    </row>
    <row r="71" spans="1:10" x14ac:dyDescent="0.25">
      <c r="A71">
        <v>1</v>
      </c>
      <c r="B71" s="28">
        <v>27462</v>
      </c>
      <c r="C71">
        <v>1.0331043454774147</v>
      </c>
      <c r="D71" t="s">
        <v>54</v>
      </c>
      <c r="E71" t="s">
        <v>54</v>
      </c>
      <c r="F71" t="s">
        <v>54</v>
      </c>
      <c r="H71" s="28">
        <v>29257</v>
      </c>
      <c r="I71">
        <v>2.2068965517241357</v>
      </c>
      <c r="J71">
        <v>1.1034482758620678</v>
      </c>
    </row>
    <row r="72" spans="1:10" x14ac:dyDescent="0.25">
      <c r="A72">
        <v>1</v>
      </c>
      <c r="B72" s="28">
        <v>27463</v>
      </c>
      <c r="C72">
        <v>1.0336534303902487</v>
      </c>
      <c r="D72" t="s">
        <v>54</v>
      </c>
      <c r="E72" t="s">
        <v>54</v>
      </c>
      <c r="F72" t="s">
        <v>54</v>
      </c>
      <c r="H72" s="28">
        <v>29258</v>
      </c>
      <c r="I72">
        <v>2.2413793103448252</v>
      </c>
      <c r="J72">
        <v>1.1206896551724126</v>
      </c>
    </row>
    <row r="73" spans="1:10" x14ac:dyDescent="0.25">
      <c r="A73">
        <v>1</v>
      </c>
      <c r="B73" s="28">
        <v>27464</v>
      </c>
      <c r="C73">
        <v>1.0342028071363742</v>
      </c>
      <c r="D73" t="s">
        <v>54</v>
      </c>
      <c r="E73" t="s">
        <v>54</v>
      </c>
      <c r="F73" t="s">
        <v>54</v>
      </c>
      <c r="H73" s="28">
        <v>29259</v>
      </c>
      <c r="I73">
        <v>2.2758620689655147</v>
      </c>
      <c r="J73">
        <v>1.1379310344827573</v>
      </c>
    </row>
    <row r="74" spans="1:10" x14ac:dyDescent="0.25">
      <c r="A74">
        <v>1</v>
      </c>
      <c r="B74" s="28">
        <v>27465</v>
      </c>
      <c r="C74">
        <v>1.0347524758708977</v>
      </c>
      <c r="D74" t="s">
        <v>54</v>
      </c>
      <c r="E74" t="s">
        <v>54</v>
      </c>
      <c r="F74" t="s">
        <v>54</v>
      </c>
      <c r="H74" s="28">
        <v>29260</v>
      </c>
      <c r="I74">
        <v>2.3103448275862042</v>
      </c>
      <c r="J74">
        <v>1.1551724137931021</v>
      </c>
    </row>
    <row r="75" spans="1:10" x14ac:dyDescent="0.25">
      <c r="A75">
        <v>1</v>
      </c>
      <c r="B75" s="28">
        <v>27466</v>
      </c>
      <c r="C75">
        <v>1.035302436749008</v>
      </c>
      <c r="D75" t="s">
        <v>54</v>
      </c>
      <c r="E75" t="s">
        <v>54</v>
      </c>
      <c r="F75" t="s">
        <v>54</v>
      </c>
      <c r="H75" s="28">
        <v>29261</v>
      </c>
      <c r="I75">
        <v>2.3448275862068937</v>
      </c>
      <c r="J75">
        <v>1.1724137931034468</v>
      </c>
    </row>
    <row r="76" spans="1:10" x14ac:dyDescent="0.25">
      <c r="A76">
        <v>1</v>
      </c>
      <c r="B76" s="28">
        <v>27467</v>
      </c>
      <c r="C76">
        <v>1.0358526899259768</v>
      </c>
      <c r="D76" t="s">
        <v>54</v>
      </c>
      <c r="E76" t="s">
        <v>54</v>
      </c>
      <c r="F76" t="s">
        <v>54</v>
      </c>
      <c r="H76" s="28">
        <v>29262</v>
      </c>
      <c r="I76">
        <v>2.3793103448275832</v>
      </c>
      <c r="J76">
        <v>1.1896551724137916</v>
      </c>
    </row>
    <row r="77" spans="1:10" x14ac:dyDescent="0.25">
      <c r="A77">
        <v>1</v>
      </c>
      <c r="B77" s="28">
        <v>27468</v>
      </c>
      <c r="C77">
        <v>1.036403235557158</v>
      </c>
      <c r="D77" t="s">
        <v>54</v>
      </c>
      <c r="E77" t="s">
        <v>54</v>
      </c>
      <c r="F77" t="s">
        <v>54</v>
      </c>
      <c r="H77" s="28">
        <v>29263</v>
      </c>
      <c r="I77">
        <v>2.4137931034482727</v>
      </c>
      <c r="J77">
        <v>1.2068965517241363</v>
      </c>
    </row>
    <row r="78" spans="1:10" x14ac:dyDescent="0.25">
      <c r="A78">
        <v>1</v>
      </c>
      <c r="B78" s="28">
        <v>27469</v>
      </c>
      <c r="C78">
        <v>1.0369540737979881</v>
      </c>
      <c r="D78" t="s">
        <v>54</v>
      </c>
      <c r="E78" t="s">
        <v>54</v>
      </c>
      <c r="F78" t="s">
        <v>54</v>
      </c>
      <c r="H78" s="28">
        <v>29264</v>
      </c>
      <c r="I78">
        <v>2.4482758620689622</v>
      </c>
      <c r="J78">
        <v>1.2241379310344811</v>
      </c>
    </row>
    <row r="79" spans="1:10" x14ac:dyDescent="0.25">
      <c r="A79">
        <v>1</v>
      </c>
      <c r="B79" s="28">
        <v>27470</v>
      </c>
      <c r="C79">
        <v>1.0375052048039866</v>
      </c>
      <c r="D79" t="s">
        <v>54</v>
      </c>
      <c r="E79" t="s">
        <v>54</v>
      </c>
      <c r="F79" t="s">
        <v>54</v>
      </c>
      <c r="H79" s="28">
        <v>29265</v>
      </c>
      <c r="I79">
        <v>2.4827586206896517</v>
      </c>
      <c r="J79">
        <v>1.2413793103448258</v>
      </c>
    </row>
    <row r="80" spans="1:10" x14ac:dyDescent="0.25">
      <c r="A80">
        <v>1</v>
      </c>
      <c r="B80" s="28">
        <v>27471</v>
      </c>
      <c r="C80">
        <v>1.0380566287307549</v>
      </c>
      <c r="D80" t="s">
        <v>54</v>
      </c>
      <c r="E80" t="s">
        <v>54</v>
      </c>
      <c r="F80" t="s">
        <v>54</v>
      </c>
      <c r="H80" s="28">
        <v>29266</v>
      </c>
      <c r="I80">
        <v>2.5172413793103412</v>
      </c>
      <c r="J80">
        <v>1.2586206896551706</v>
      </c>
    </row>
    <row r="81" spans="1:10" x14ac:dyDescent="0.25">
      <c r="A81">
        <v>1</v>
      </c>
      <c r="B81" s="28">
        <v>27472</v>
      </c>
      <c r="C81">
        <v>1.0386083457339781</v>
      </c>
      <c r="D81" t="s">
        <v>54</v>
      </c>
      <c r="E81" t="s">
        <v>54</v>
      </c>
      <c r="F81" t="s">
        <v>54</v>
      </c>
      <c r="H81" s="28">
        <v>29267</v>
      </c>
      <c r="I81">
        <v>2.5517241379310307</v>
      </c>
      <c r="J81">
        <v>1.2758620689655154</v>
      </c>
    </row>
    <row r="82" spans="1:10" x14ac:dyDescent="0.25">
      <c r="A82">
        <v>1</v>
      </c>
      <c r="B82" s="28">
        <v>27473</v>
      </c>
      <c r="C82">
        <v>1.0391603559694229</v>
      </c>
      <c r="D82" t="s">
        <v>54</v>
      </c>
      <c r="E82" t="s">
        <v>54</v>
      </c>
      <c r="F82" t="s">
        <v>54</v>
      </c>
      <c r="H82" s="28">
        <v>29268</v>
      </c>
      <c r="I82">
        <v>2.5862068965517202</v>
      </c>
      <c r="J82">
        <v>1.2931034482758601</v>
      </c>
    </row>
    <row r="83" spans="1:10" x14ac:dyDescent="0.25">
      <c r="A83">
        <v>1</v>
      </c>
      <c r="B83" s="28">
        <v>27474</v>
      </c>
      <c r="C83">
        <v>1.0397126595929391</v>
      </c>
      <c r="D83" t="s">
        <v>54</v>
      </c>
      <c r="E83" t="s">
        <v>54</v>
      </c>
      <c r="F83" t="s">
        <v>54</v>
      </c>
      <c r="H83" s="28">
        <v>29269</v>
      </c>
      <c r="I83">
        <v>2.6206896551724097</v>
      </c>
      <c r="J83">
        <v>1.3103448275862049</v>
      </c>
    </row>
    <row r="84" spans="1:10" x14ac:dyDescent="0.25">
      <c r="A84">
        <v>1</v>
      </c>
      <c r="B84" s="28">
        <v>27475</v>
      </c>
      <c r="C84">
        <v>1.0402652567604609</v>
      </c>
      <c r="D84" t="s">
        <v>54</v>
      </c>
      <c r="E84" t="s">
        <v>54</v>
      </c>
      <c r="F84" t="s">
        <v>54</v>
      </c>
      <c r="H84" s="28">
        <v>29270</v>
      </c>
      <c r="I84">
        <v>2.6551724137930992</v>
      </c>
      <c r="J84">
        <v>1.3275862068965496</v>
      </c>
    </row>
    <row r="85" spans="1:10" x14ac:dyDescent="0.25">
      <c r="A85">
        <v>1</v>
      </c>
      <c r="B85" s="28">
        <v>27476</v>
      </c>
      <c r="C85">
        <v>1.040818147628003</v>
      </c>
      <c r="D85" t="s">
        <v>54</v>
      </c>
      <c r="E85" t="s">
        <v>54</v>
      </c>
      <c r="F85" t="s">
        <v>54</v>
      </c>
      <c r="H85" s="28">
        <v>29271</v>
      </c>
      <c r="I85">
        <v>2.6896551724137887</v>
      </c>
      <c r="J85">
        <v>1.3448275862068944</v>
      </c>
    </row>
    <row r="86" spans="1:10" x14ac:dyDescent="0.25">
      <c r="A86">
        <v>1</v>
      </c>
      <c r="B86" s="28">
        <v>27477</v>
      </c>
      <c r="C86">
        <v>1.0413713323516645</v>
      </c>
      <c r="D86" t="s">
        <v>54</v>
      </c>
      <c r="E86" t="s">
        <v>54</v>
      </c>
      <c r="F86" t="s">
        <v>54</v>
      </c>
      <c r="H86" s="28">
        <v>29272</v>
      </c>
      <c r="I86">
        <v>2.7241379310344782</v>
      </c>
      <c r="J86">
        <v>1.3620689655172391</v>
      </c>
    </row>
    <row r="87" spans="1:10" x14ac:dyDescent="0.25">
      <c r="A87">
        <v>1</v>
      </c>
      <c r="B87" s="28">
        <v>27478</v>
      </c>
      <c r="C87">
        <v>1.0419248110876267</v>
      </c>
      <c r="D87" t="s">
        <v>54</v>
      </c>
      <c r="E87" t="s">
        <v>54</v>
      </c>
      <c r="F87" t="s">
        <v>54</v>
      </c>
      <c r="H87" s="28">
        <v>29273</v>
      </c>
      <c r="I87">
        <v>2.7586206896551677</v>
      </c>
      <c r="J87">
        <v>1.3793103448275839</v>
      </c>
    </row>
    <row r="88" spans="1:10" x14ac:dyDescent="0.25">
      <c r="A88">
        <v>1</v>
      </c>
      <c r="B88" s="28">
        <v>27479</v>
      </c>
      <c r="C88">
        <v>1.0424785839921551</v>
      </c>
      <c r="D88" t="s">
        <v>54</v>
      </c>
      <c r="E88" t="s">
        <v>54</v>
      </c>
      <c r="F88" t="s">
        <v>54</v>
      </c>
      <c r="H88" s="28">
        <v>29274</v>
      </c>
      <c r="I88">
        <v>2.7931034482758572</v>
      </c>
      <c r="J88">
        <v>1.3965517241379286</v>
      </c>
    </row>
    <row r="89" spans="1:10" x14ac:dyDescent="0.25">
      <c r="A89">
        <v>1</v>
      </c>
      <c r="B89" s="28">
        <v>27480</v>
      </c>
      <c r="C89">
        <v>1.0430326512215966</v>
      </c>
      <c r="D89" t="s">
        <v>54</v>
      </c>
      <c r="E89" t="s">
        <v>54</v>
      </c>
      <c r="F89" t="s">
        <v>54</v>
      </c>
      <c r="H89" s="28">
        <v>29275</v>
      </c>
      <c r="I89">
        <v>2.8275862068965467</v>
      </c>
      <c r="J89">
        <v>1.4137931034482734</v>
      </c>
    </row>
    <row r="90" spans="1:10" x14ac:dyDescent="0.25">
      <c r="A90">
        <v>1</v>
      </c>
      <c r="B90" s="28">
        <v>27481</v>
      </c>
      <c r="C90">
        <v>1.0435870129323823</v>
      </c>
      <c r="D90" t="s">
        <v>54</v>
      </c>
      <c r="E90" t="s">
        <v>54</v>
      </c>
      <c r="F90" t="s">
        <v>54</v>
      </c>
      <c r="H90" s="28">
        <v>29276</v>
      </c>
      <c r="I90">
        <v>2.8620689655172362</v>
      </c>
      <c r="J90">
        <v>1.4310344827586181</v>
      </c>
    </row>
    <row r="91" spans="1:10" x14ac:dyDescent="0.25">
      <c r="A91">
        <v>1</v>
      </c>
      <c r="B91" s="28">
        <v>27482</v>
      </c>
      <c r="C91">
        <v>1.0441416692810264</v>
      </c>
      <c r="D91" t="s">
        <v>54</v>
      </c>
      <c r="E91" t="s">
        <v>54</v>
      </c>
      <c r="F91" t="s">
        <v>54</v>
      </c>
      <c r="H91" s="28">
        <v>29277</v>
      </c>
      <c r="I91">
        <v>2.8965517241379257</v>
      </c>
      <c r="J91">
        <v>1.4482758620689629</v>
      </c>
    </row>
    <row r="92" spans="1:10" x14ac:dyDescent="0.25">
      <c r="A92">
        <v>1</v>
      </c>
      <c r="B92" s="28">
        <v>27483</v>
      </c>
      <c r="C92">
        <v>1.0446966204241257</v>
      </c>
      <c r="D92" t="s">
        <v>54</v>
      </c>
      <c r="E92" t="s">
        <v>54</v>
      </c>
      <c r="F92" t="s">
        <v>54</v>
      </c>
      <c r="H92" s="28">
        <v>29278</v>
      </c>
      <c r="I92">
        <v>2.9310344827586152</v>
      </c>
      <c r="J92">
        <v>1.4655172413793076</v>
      </c>
    </row>
    <row r="93" spans="1:10" x14ac:dyDescent="0.25">
      <c r="A93">
        <v>1</v>
      </c>
      <c r="B93" s="28">
        <v>27484</v>
      </c>
      <c r="C93">
        <v>1.0452518665183608</v>
      </c>
      <c r="D93" t="s">
        <v>54</v>
      </c>
      <c r="E93" t="s">
        <v>54</v>
      </c>
      <c r="F93" t="s">
        <v>54</v>
      </c>
      <c r="H93" s="28">
        <v>29279</v>
      </c>
      <c r="I93">
        <v>2.9655172413793047</v>
      </c>
      <c r="J93">
        <v>1.4827586206896524</v>
      </c>
    </row>
    <row r="94" spans="1:10" x14ac:dyDescent="0.25">
      <c r="A94">
        <v>1</v>
      </c>
      <c r="B94" s="28">
        <v>27485</v>
      </c>
      <c r="C94">
        <v>1.0459005815730875</v>
      </c>
      <c r="D94" t="s">
        <v>54</v>
      </c>
      <c r="E94" t="s">
        <v>54</v>
      </c>
      <c r="F94" t="s">
        <v>54</v>
      </c>
      <c r="H94" s="28">
        <v>29280</v>
      </c>
      <c r="I94">
        <v>2.9999999999999942</v>
      </c>
      <c r="J94">
        <v>1.4999999999999971</v>
      </c>
    </row>
    <row r="95" spans="1:10" x14ac:dyDescent="0.25">
      <c r="A95">
        <v>1</v>
      </c>
      <c r="B95" s="28">
        <v>27486</v>
      </c>
      <c r="C95">
        <v>1.0465496992400805</v>
      </c>
      <c r="D95" t="s">
        <v>54</v>
      </c>
      <c r="E95" t="s">
        <v>54</v>
      </c>
      <c r="F95" t="s">
        <v>54</v>
      </c>
      <c r="H95" s="28">
        <v>29281</v>
      </c>
      <c r="I95">
        <v>3.0322580645161232</v>
      </c>
      <c r="J95">
        <v>1.5161290322580616</v>
      </c>
    </row>
    <row r="96" spans="1:10" x14ac:dyDescent="0.25">
      <c r="A96">
        <v>1</v>
      </c>
      <c r="B96" s="28">
        <v>27487</v>
      </c>
      <c r="C96">
        <v>1.0471992197692124</v>
      </c>
      <c r="D96" t="s">
        <v>54</v>
      </c>
      <c r="E96" t="s">
        <v>54</v>
      </c>
      <c r="F96" t="s">
        <v>54</v>
      </c>
      <c r="H96" s="28">
        <v>29282</v>
      </c>
      <c r="I96">
        <v>3.0645161290322522</v>
      </c>
      <c r="J96">
        <v>1.5322580645161261</v>
      </c>
    </row>
    <row r="97" spans="1:10" x14ac:dyDescent="0.25">
      <c r="A97">
        <v>1</v>
      </c>
      <c r="B97" s="28">
        <v>27488</v>
      </c>
      <c r="C97">
        <v>1.0478491434105119</v>
      </c>
      <c r="D97" t="s">
        <v>54</v>
      </c>
      <c r="E97" t="s">
        <v>54</v>
      </c>
      <c r="F97" t="s">
        <v>54</v>
      </c>
      <c r="H97" s="28">
        <v>29283</v>
      </c>
      <c r="I97">
        <v>3.0967741935483812</v>
      </c>
      <c r="J97">
        <v>1.5483870967741906</v>
      </c>
    </row>
    <row r="98" spans="1:10" x14ac:dyDescent="0.25">
      <c r="A98">
        <v>1</v>
      </c>
      <c r="B98" s="28">
        <v>27489</v>
      </c>
      <c r="C98">
        <v>1.0484994704141628</v>
      </c>
      <c r="D98" t="s">
        <v>54</v>
      </c>
      <c r="E98" t="s">
        <v>54</v>
      </c>
      <c r="F98" t="s">
        <v>54</v>
      </c>
      <c r="H98" s="28">
        <v>29284</v>
      </c>
      <c r="I98">
        <v>3.1290322580645102</v>
      </c>
      <c r="J98">
        <v>1.5645161290322551</v>
      </c>
    </row>
    <row r="99" spans="1:10" x14ac:dyDescent="0.25">
      <c r="A99">
        <v>1</v>
      </c>
      <c r="B99" s="28">
        <v>27490</v>
      </c>
      <c r="C99">
        <v>1.0491502010305038</v>
      </c>
      <c r="D99" t="s">
        <v>54</v>
      </c>
      <c r="E99" t="s">
        <v>54</v>
      </c>
      <c r="F99" t="s">
        <v>54</v>
      </c>
      <c r="H99" s="28">
        <v>29285</v>
      </c>
      <c r="I99">
        <v>3.1612903225806392</v>
      </c>
      <c r="J99">
        <v>1.5806451612903196</v>
      </c>
    </row>
    <row r="100" spans="1:10" x14ac:dyDescent="0.25">
      <c r="A100">
        <v>1</v>
      </c>
      <c r="B100" s="28">
        <v>27491</v>
      </c>
      <c r="C100">
        <v>1.0498013355100293</v>
      </c>
      <c r="D100" t="s">
        <v>54</v>
      </c>
      <c r="E100" t="s">
        <v>54</v>
      </c>
      <c r="F100" t="s">
        <v>54</v>
      </c>
      <c r="H100" s="28">
        <v>29286</v>
      </c>
      <c r="I100">
        <v>3.1935483870967682</v>
      </c>
      <c r="J100">
        <v>1.5967741935483841</v>
      </c>
    </row>
    <row r="101" spans="1:10" x14ac:dyDescent="0.25">
      <c r="A101">
        <v>1</v>
      </c>
      <c r="B101" s="28">
        <v>27492</v>
      </c>
      <c r="C101">
        <v>1.0504528741033887</v>
      </c>
      <c r="D101" t="s">
        <v>54</v>
      </c>
      <c r="E101" t="s">
        <v>54</v>
      </c>
      <c r="F101" t="s">
        <v>54</v>
      </c>
      <c r="H101" s="28">
        <v>29287</v>
      </c>
      <c r="I101">
        <v>3.2258064516128973</v>
      </c>
      <c r="J101">
        <v>1.6129032258064486</v>
      </c>
    </row>
    <row r="102" spans="1:10" x14ac:dyDescent="0.25">
      <c r="A102">
        <v>1</v>
      </c>
      <c r="B102" s="28">
        <v>27493</v>
      </c>
      <c r="C102">
        <v>1.0511048170613879</v>
      </c>
      <c r="D102" t="s">
        <v>54</v>
      </c>
      <c r="E102" t="s">
        <v>54</v>
      </c>
      <c r="F102" t="s">
        <v>54</v>
      </c>
      <c r="H102" s="28">
        <v>29288</v>
      </c>
      <c r="I102">
        <v>3.2580645161290263</v>
      </c>
      <c r="J102">
        <v>1.6290322580645131</v>
      </c>
    </row>
    <row r="103" spans="1:10" x14ac:dyDescent="0.25">
      <c r="A103">
        <v>1</v>
      </c>
      <c r="B103" s="28">
        <v>27494</v>
      </c>
      <c r="C103">
        <v>1.0517571646349879</v>
      </c>
      <c r="D103" t="s">
        <v>54</v>
      </c>
      <c r="E103" t="s">
        <v>54</v>
      </c>
      <c r="F103" t="s">
        <v>54</v>
      </c>
      <c r="H103" s="28">
        <v>29289</v>
      </c>
      <c r="I103">
        <v>3.2903225806451553</v>
      </c>
      <c r="J103">
        <v>1.6451612903225776</v>
      </c>
    </row>
    <row r="104" spans="1:10" x14ac:dyDescent="0.25">
      <c r="A104">
        <v>1</v>
      </c>
      <c r="B104" s="28">
        <v>27495</v>
      </c>
      <c r="C104">
        <v>1.052409917075305</v>
      </c>
      <c r="D104" t="s">
        <v>54</v>
      </c>
      <c r="E104" t="s">
        <v>54</v>
      </c>
      <c r="F104" t="s">
        <v>54</v>
      </c>
      <c r="H104" s="28">
        <v>29290</v>
      </c>
      <c r="I104">
        <v>3.3225806451612843</v>
      </c>
      <c r="J104">
        <v>1.6612903225806421</v>
      </c>
    </row>
    <row r="105" spans="1:10" x14ac:dyDescent="0.25">
      <c r="A105">
        <v>1</v>
      </c>
      <c r="B105" s="28">
        <v>27496</v>
      </c>
      <c r="C105">
        <v>1.0530630746336118</v>
      </c>
      <c r="D105" t="s">
        <v>54</v>
      </c>
      <c r="E105" t="s">
        <v>54</v>
      </c>
      <c r="F105" t="s">
        <v>54</v>
      </c>
      <c r="H105" s="28">
        <v>29291</v>
      </c>
      <c r="I105">
        <v>3.3548387096774133</v>
      </c>
      <c r="J105">
        <v>1.6774193548387066</v>
      </c>
    </row>
    <row r="106" spans="1:10" x14ac:dyDescent="0.25">
      <c r="A106">
        <v>1</v>
      </c>
      <c r="B106" s="28">
        <v>27497</v>
      </c>
      <c r="C106">
        <v>1.0537166375613372</v>
      </c>
      <c r="D106" t="s">
        <v>54</v>
      </c>
      <c r="E106" t="s">
        <v>54</v>
      </c>
      <c r="F106" t="s">
        <v>54</v>
      </c>
      <c r="H106" s="28">
        <v>29292</v>
      </c>
      <c r="I106">
        <v>3.3870967741935423</v>
      </c>
      <c r="J106">
        <v>1.6935483870967711</v>
      </c>
    </row>
    <row r="107" spans="1:10" x14ac:dyDescent="0.25">
      <c r="A107">
        <v>1</v>
      </c>
      <c r="B107" s="28">
        <v>27498</v>
      </c>
      <c r="C107">
        <v>1.0543706061100653</v>
      </c>
      <c r="D107" t="s">
        <v>54</v>
      </c>
      <c r="E107" t="s">
        <v>54</v>
      </c>
      <c r="F107" t="s">
        <v>54</v>
      </c>
      <c r="H107" s="28">
        <v>29293</v>
      </c>
      <c r="I107">
        <v>3.4193548387096713</v>
      </c>
      <c r="J107">
        <v>1.7096774193548356</v>
      </c>
    </row>
    <row r="108" spans="1:10" x14ac:dyDescent="0.25">
      <c r="A108">
        <v>1</v>
      </c>
      <c r="B108" s="28">
        <v>27499</v>
      </c>
      <c r="C108">
        <v>1.055024980531537</v>
      </c>
      <c r="D108" t="s">
        <v>54</v>
      </c>
      <c r="E108" t="s">
        <v>54</v>
      </c>
      <c r="F108" t="s">
        <v>54</v>
      </c>
      <c r="H108" s="28">
        <v>29294</v>
      </c>
      <c r="I108">
        <v>3.4516129032258003</v>
      </c>
      <c r="J108">
        <v>1.7258064516129001</v>
      </c>
    </row>
    <row r="109" spans="1:10" x14ac:dyDescent="0.25">
      <c r="A109">
        <v>1</v>
      </c>
      <c r="B109" s="28">
        <v>27500</v>
      </c>
      <c r="C109">
        <v>1.0556797610776494</v>
      </c>
      <c r="D109" t="s">
        <v>54</v>
      </c>
      <c r="E109" t="s">
        <v>54</v>
      </c>
      <c r="F109" t="s">
        <v>54</v>
      </c>
      <c r="H109" s="28">
        <v>29295</v>
      </c>
      <c r="I109">
        <v>3.4838709677419293</v>
      </c>
      <c r="J109">
        <v>1.7419354838709646</v>
      </c>
    </row>
    <row r="110" spans="1:10" x14ac:dyDescent="0.25">
      <c r="A110">
        <v>1</v>
      </c>
      <c r="B110" s="28">
        <v>27501</v>
      </c>
      <c r="C110">
        <v>1.0563349480004558</v>
      </c>
      <c r="D110" t="s">
        <v>54</v>
      </c>
      <c r="E110" t="s">
        <v>54</v>
      </c>
      <c r="F110" t="s">
        <v>54</v>
      </c>
      <c r="H110" s="28">
        <v>29296</v>
      </c>
      <c r="I110">
        <v>3.5161290322580583</v>
      </c>
      <c r="J110">
        <v>1.7580645161290291</v>
      </c>
    </row>
    <row r="111" spans="1:10" x14ac:dyDescent="0.25">
      <c r="A111">
        <v>1</v>
      </c>
      <c r="B111" s="28">
        <v>27502</v>
      </c>
      <c r="C111">
        <v>1.0569905415521657</v>
      </c>
      <c r="D111" t="s">
        <v>54</v>
      </c>
      <c r="E111" t="s">
        <v>54</v>
      </c>
      <c r="F111" t="s">
        <v>54</v>
      </c>
      <c r="H111" s="28">
        <v>29297</v>
      </c>
      <c r="I111">
        <v>3.5483870967741873</v>
      </c>
      <c r="J111">
        <v>1.7741935483870936</v>
      </c>
    </row>
    <row r="112" spans="1:10" x14ac:dyDescent="0.25">
      <c r="A112">
        <v>1</v>
      </c>
      <c r="B112" s="28">
        <v>27503</v>
      </c>
      <c r="C112">
        <v>1.0576465419851455</v>
      </c>
      <c r="D112" t="s">
        <v>54</v>
      </c>
      <c r="E112" t="s">
        <v>54</v>
      </c>
      <c r="F112" t="s">
        <v>54</v>
      </c>
      <c r="H112" s="28">
        <v>29298</v>
      </c>
      <c r="I112">
        <v>3.5806451612903163</v>
      </c>
      <c r="J112">
        <v>1.7903225806451581</v>
      </c>
    </row>
    <row r="113" spans="1:10" x14ac:dyDescent="0.25">
      <c r="A113">
        <v>1</v>
      </c>
      <c r="B113" s="28">
        <v>27504</v>
      </c>
      <c r="C113">
        <v>1.0583029495519181</v>
      </c>
      <c r="D113" t="s">
        <v>54</v>
      </c>
      <c r="E113" t="s">
        <v>54</v>
      </c>
      <c r="F113" t="s">
        <v>54</v>
      </c>
      <c r="H113" s="28">
        <v>29299</v>
      </c>
      <c r="I113">
        <v>3.6129032258064453</v>
      </c>
      <c r="J113">
        <v>1.8064516129032226</v>
      </c>
    </row>
    <row r="114" spans="1:10" x14ac:dyDescent="0.25">
      <c r="A114">
        <v>1</v>
      </c>
      <c r="B114" s="28">
        <v>27505</v>
      </c>
      <c r="C114">
        <v>1.0589597645051627</v>
      </c>
      <c r="D114" t="s">
        <v>54</v>
      </c>
      <c r="E114" t="s">
        <v>54</v>
      </c>
      <c r="F114" t="s">
        <v>54</v>
      </c>
      <c r="H114" s="28">
        <v>29300</v>
      </c>
      <c r="I114">
        <v>3.6451612903225743</v>
      </c>
      <c r="J114">
        <v>1.8225806451612871</v>
      </c>
    </row>
    <row r="115" spans="1:10" x14ac:dyDescent="0.25">
      <c r="A115">
        <v>1</v>
      </c>
      <c r="B115" s="28">
        <v>27506</v>
      </c>
      <c r="C115">
        <v>1.0596169870977166</v>
      </c>
      <c r="D115" t="s">
        <v>54</v>
      </c>
      <c r="E115" t="s">
        <v>54</v>
      </c>
      <c r="F115" t="s">
        <v>54</v>
      </c>
      <c r="H115" s="28">
        <v>29301</v>
      </c>
      <c r="I115">
        <v>3.6774193548387033</v>
      </c>
      <c r="J115">
        <v>1.8387096774193517</v>
      </c>
    </row>
    <row r="116" spans="1:10" x14ac:dyDescent="0.25">
      <c r="A116">
        <v>1</v>
      </c>
      <c r="B116" s="28">
        <v>27507</v>
      </c>
      <c r="C116">
        <v>1.0602746175825724</v>
      </c>
      <c r="D116" t="s">
        <v>54</v>
      </c>
      <c r="E116" t="s">
        <v>54</v>
      </c>
      <c r="F116" t="s">
        <v>54</v>
      </c>
      <c r="H116" s="28">
        <v>29302</v>
      </c>
      <c r="I116">
        <v>3.7096774193548323</v>
      </c>
      <c r="J116">
        <v>1.8548387096774162</v>
      </c>
    </row>
    <row r="117" spans="1:10" x14ac:dyDescent="0.25">
      <c r="A117">
        <v>1</v>
      </c>
      <c r="B117" s="28">
        <v>27508</v>
      </c>
      <c r="C117">
        <v>1.0609326562128805</v>
      </c>
      <c r="D117" t="s">
        <v>54</v>
      </c>
      <c r="E117" t="s">
        <v>54</v>
      </c>
      <c r="F117" t="s">
        <v>54</v>
      </c>
      <c r="H117" s="28">
        <v>29303</v>
      </c>
      <c r="I117">
        <v>3.7419354838709613</v>
      </c>
      <c r="J117">
        <v>1.8709677419354807</v>
      </c>
    </row>
    <row r="118" spans="1:10" x14ac:dyDescent="0.25">
      <c r="A118">
        <v>1</v>
      </c>
      <c r="B118" s="28">
        <v>27509</v>
      </c>
      <c r="C118">
        <v>1.0615911032419485</v>
      </c>
      <c r="D118" t="s">
        <v>54</v>
      </c>
      <c r="E118" t="s">
        <v>54</v>
      </c>
      <c r="F118" t="s">
        <v>54</v>
      </c>
      <c r="H118" s="28">
        <v>29304</v>
      </c>
      <c r="I118">
        <v>3.7741935483870903</v>
      </c>
      <c r="J118">
        <v>1.8870967741935452</v>
      </c>
    </row>
    <row r="119" spans="1:10" x14ac:dyDescent="0.25">
      <c r="A119">
        <v>1</v>
      </c>
      <c r="B119" s="28">
        <v>27510</v>
      </c>
      <c r="C119">
        <v>1.0622499589232413</v>
      </c>
      <c r="D119" t="s">
        <v>54</v>
      </c>
      <c r="E119" t="s">
        <v>54</v>
      </c>
      <c r="F119" t="s">
        <v>54</v>
      </c>
      <c r="H119" s="28">
        <v>29305</v>
      </c>
      <c r="I119">
        <v>3.8064516129032193</v>
      </c>
      <c r="J119">
        <v>1.9032258064516097</v>
      </c>
    </row>
    <row r="120" spans="1:10" x14ac:dyDescent="0.25">
      <c r="A120">
        <v>1</v>
      </c>
      <c r="B120" s="28">
        <v>27511</v>
      </c>
      <c r="C120">
        <v>1.0629092235103803</v>
      </c>
      <c r="D120" t="s">
        <v>54</v>
      </c>
      <c r="E120" t="s">
        <v>54</v>
      </c>
      <c r="F120" t="s">
        <v>54</v>
      </c>
      <c r="H120" s="28">
        <v>29306</v>
      </c>
      <c r="I120">
        <v>3.8387096774193483</v>
      </c>
      <c r="J120">
        <v>1.9193548387096742</v>
      </c>
    </row>
    <row r="121" spans="1:10" x14ac:dyDescent="0.25">
      <c r="A121">
        <v>1</v>
      </c>
      <c r="B121" s="28">
        <v>27512</v>
      </c>
      <c r="C121">
        <v>1.0635688972571458</v>
      </c>
      <c r="D121" t="s">
        <v>54</v>
      </c>
      <c r="E121" t="s">
        <v>54</v>
      </c>
      <c r="F121" t="s">
        <v>54</v>
      </c>
      <c r="H121" s="28">
        <v>29307</v>
      </c>
      <c r="I121">
        <v>3.8709677419354773</v>
      </c>
      <c r="J121">
        <v>1.9354838709677387</v>
      </c>
    </row>
    <row r="122" spans="1:10" x14ac:dyDescent="0.25">
      <c r="A122">
        <v>1</v>
      </c>
      <c r="B122" s="28">
        <v>27513</v>
      </c>
      <c r="C122">
        <v>1.0642289804174738</v>
      </c>
      <c r="D122" t="s">
        <v>54</v>
      </c>
      <c r="E122" t="s">
        <v>54</v>
      </c>
      <c r="F122" t="s">
        <v>54</v>
      </c>
      <c r="H122" s="28">
        <v>29308</v>
      </c>
      <c r="I122">
        <v>3.9032258064516063</v>
      </c>
      <c r="J122">
        <v>1.9516129032258032</v>
      </c>
    </row>
    <row r="123" spans="1:10" x14ac:dyDescent="0.25">
      <c r="A123">
        <v>1</v>
      </c>
      <c r="B123" s="28">
        <v>27514</v>
      </c>
      <c r="C123">
        <v>1.0648894732454592</v>
      </c>
      <c r="D123" t="s">
        <v>54</v>
      </c>
      <c r="E123" t="s">
        <v>54</v>
      </c>
      <c r="F123" t="s">
        <v>54</v>
      </c>
      <c r="H123" s="28">
        <v>29309</v>
      </c>
      <c r="I123">
        <v>3.9354838709677353</v>
      </c>
      <c r="J123">
        <v>1.9677419354838677</v>
      </c>
    </row>
    <row r="124" spans="1:10" x14ac:dyDescent="0.25">
      <c r="A124">
        <v>1</v>
      </c>
      <c r="B124" s="28">
        <v>27515</v>
      </c>
      <c r="C124">
        <v>1.0655684350273309</v>
      </c>
      <c r="D124" t="s">
        <v>54</v>
      </c>
      <c r="E124" t="s">
        <v>54</v>
      </c>
      <c r="F124" t="s">
        <v>54</v>
      </c>
      <c r="H124" s="28">
        <v>29310</v>
      </c>
      <c r="I124">
        <v>3.9677419354838643</v>
      </c>
      <c r="J124">
        <v>1.9838709677419322</v>
      </c>
    </row>
    <row r="125" spans="1:10" x14ac:dyDescent="0.25">
      <c r="A125">
        <v>1</v>
      </c>
      <c r="B125" s="28">
        <v>27516</v>
      </c>
      <c r="C125">
        <v>1.0662478297077449</v>
      </c>
      <c r="D125" t="s">
        <v>54</v>
      </c>
      <c r="E125" t="s">
        <v>54</v>
      </c>
      <c r="F125" t="s">
        <v>54</v>
      </c>
      <c r="H125" s="28">
        <v>29311</v>
      </c>
      <c r="I125">
        <v>3.9999999999999933</v>
      </c>
      <c r="J125">
        <v>1.9999999999999967</v>
      </c>
    </row>
    <row r="126" spans="1:10" x14ac:dyDescent="0.25">
      <c r="A126">
        <v>1</v>
      </c>
      <c r="B126" s="28">
        <v>27517</v>
      </c>
      <c r="C126">
        <v>1.0669276575627131</v>
      </c>
      <c r="D126" t="s">
        <v>54</v>
      </c>
      <c r="E126" t="s">
        <v>54</v>
      </c>
      <c r="F126" t="s">
        <v>54</v>
      </c>
      <c r="H126" s="28">
        <v>29312</v>
      </c>
      <c r="I126">
        <v>4.033333333333327</v>
      </c>
      <c r="J126">
        <v>2.0166666666666635</v>
      </c>
    </row>
    <row r="127" spans="1:10" x14ac:dyDescent="0.25">
      <c r="A127">
        <v>1</v>
      </c>
      <c r="B127" s="28">
        <v>27518</v>
      </c>
      <c r="C127">
        <v>1.0676079188684231</v>
      </c>
      <c r="D127" t="s">
        <v>54</v>
      </c>
      <c r="E127" t="s">
        <v>54</v>
      </c>
      <c r="F127" t="s">
        <v>54</v>
      </c>
      <c r="H127" s="28">
        <v>29313</v>
      </c>
      <c r="I127">
        <v>4.0666666666666602</v>
      </c>
      <c r="J127">
        <v>2.0333333333333301</v>
      </c>
    </row>
    <row r="128" spans="1:10" x14ac:dyDescent="0.25">
      <c r="A128">
        <v>1</v>
      </c>
      <c r="B128" s="28">
        <v>27519</v>
      </c>
      <c r="C128">
        <v>1.0682886139012382</v>
      </c>
      <c r="D128" t="s">
        <v>54</v>
      </c>
      <c r="E128" t="s">
        <v>54</v>
      </c>
      <c r="F128" t="s">
        <v>54</v>
      </c>
      <c r="H128" s="28">
        <v>29314</v>
      </c>
      <c r="I128">
        <v>4.0999999999999934</v>
      </c>
      <c r="J128">
        <v>2.0499999999999967</v>
      </c>
    </row>
    <row r="129" spans="1:10" x14ac:dyDescent="0.25">
      <c r="A129">
        <v>1</v>
      </c>
      <c r="B129" s="28">
        <v>27520</v>
      </c>
      <c r="C129">
        <v>1.0689697429376974</v>
      </c>
      <c r="D129" t="s">
        <v>54</v>
      </c>
      <c r="E129" t="s">
        <v>54</v>
      </c>
      <c r="F129" t="s">
        <v>54</v>
      </c>
      <c r="H129" s="28">
        <v>29315</v>
      </c>
      <c r="I129">
        <v>4.1333333333333266</v>
      </c>
      <c r="J129">
        <v>2.0666666666666633</v>
      </c>
    </row>
    <row r="130" spans="1:10" x14ac:dyDescent="0.25">
      <c r="A130">
        <v>1</v>
      </c>
      <c r="B130" s="28">
        <v>27521</v>
      </c>
      <c r="C130">
        <v>1.0696513062545172</v>
      </c>
      <c r="D130" t="s">
        <v>54</v>
      </c>
      <c r="E130" t="s">
        <v>54</v>
      </c>
      <c r="F130" t="s">
        <v>54</v>
      </c>
      <c r="H130" s="28">
        <v>29316</v>
      </c>
      <c r="I130">
        <v>4.1666666666666599</v>
      </c>
      <c r="J130">
        <v>2.0833333333333299</v>
      </c>
    </row>
    <row r="131" spans="1:10" x14ac:dyDescent="0.25">
      <c r="A131">
        <v>1</v>
      </c>
      <c r="B131" s="28">
        <v>27522</v>
      </c>
      <c r="C131">
        <v>1.0703333041285898</v>
      </c>
      <c r="D131" t="s">
        <v>54</v>
      </c>
      <c r="E131" t="s">
        <v>54</v>
      </c>
      <c r="F131" t="s">
        <v>54</v>
      </c>
      <c r="H131" s="28">
        <v>29317</v>
      </c>
      <c r="I131">
        <v>4.1999999999999931</v>
      </c>
      <c r="J131">
        <v>2.0999999999999965</v>
      </c>
    </row>
    <row r="132" spans="1:10" x14ac:dyDescent="0.25">
      <c r="A132">
        <v>1</v>
      </c>
      <c r="B132" s="28">
        <v>27523</v>
      </c>
      <c r="C132">
        <v>1.0710157368369839</v>
      </c>
      <c r="D132" t="s">
        <v>54</v>
      </c>
      <c r="E132" t="s">
        <v>54</v>
      </c>
      <c r="F132" t="s">
        <v>54</v>
      </c>
      <c r="H132" s="28">
        <v>29318</v>
      </c>
      <c r="I132">
        <v>4.2333333333333263</v>
      </c>
      <c r="J132">
        <v>2.1166666666666631</v>
      </c>
    </row>
    <row r="133" spans="1:10" x14ac:dyDescent="0.25">
      <c r="A133">
        <v>1</v>
      </c>
      <c r="B133" s="28">
        <v>27524</v>
      </c>
      <c r="C133">
        <v>1.0716986046569457</v>
      </c>
      <c r="D133" t="s">
        <v>54</v>
      </c>
      <c r="E133" t="s">
        <v>54</v>
      </c>
      <c r="F133" t="s">
        <v>54</v>
      </c>
      <c r="H133" s="28">
        <v>29319</v>
      </c>
      <c r="I133">
        <v>4.2666666666666595</v>
      </c>
      <c r="J133">
        <v>2.1333333333333298</v>
      </c>
    </row>
    <row r="134" spans="1:10" x14ac:dyDescent="0.25">
      <c r="A134">
        <v>1</v>
      </c>
      <c r="B134" s="28">
        <v>27525</v>
      </c>
      <c r="C134">
        <v>1.0723819078658967</v>
      </c>
      <c r="D134" t="s">
        <v>54</v>
      </c>
      <c r="E134" t="s">
        <v>54</v>
      </c>
      <c r="F134" t="s">
        <v>54</v>
      </c>
      <c r="H134" s="28">
        <v>29320</v>
      </c>
      <c r="I134">
        <v>4.2999999999999927</v>
      </c>
      <c r="J134">
        <v>2.1499999999999964</v>
      </c>
    </row>
    <row r="135" spans="1:10" x14ac:dyDescent="0.25">
      <c r="A135">
        <v>1</v>
      </c>
      <c r="B135" s="28">
        <v>27526</v>
      </c>
      <c r="C135">
        <v>1.073065646741437</v>
      </c>
      <c r="D135" t="s">
        <v>54</v>
      </c>
      <c r="E135" t="s">
        <v>54</v>
      </c>
      <c r="F135" t="s">
        <v>54</v>
      </c>
      <c r="H135" s="28">
        <v>29321</v>
      </c>
      <c r="I135">
        <v>4.3333333333333259</v>
      </c>
      <c r="J135">
        <v>2.166666666666663</v>
      </c>
    </row>
    <row r="136" spans="1:10" x14ac:dyDescent="0.25">
      <c r="A136">
        <v>1</v>
      </c>
      <c r="B136" s="28">
        <v>27527</v>
      </c>
      <c r="C136">
        <v>1.0737498215613419</v>
      </c>
      <c r="D136" t="s">
        <v>54</v>
      </c>
      <c r="E136" t="s">
        <v>54</v>
      </c>
      <c r="F136" t="s">
        <v>54</v>
      </c>
      <c r="H136" s="28">
        <v>29322</v>
      </c>
      <c r="I136">
        <v>4.3666666666666591</v>
      </c>
      <c r="J136">
        <v>2.1833333333333296</v>
      </c>
    </row>
    <row r="137" spans="1:10" x14ac:dyDescent="0.25">
      <c r="A137">
        <v>1</v>
      </c>
      <c r="B137" s="28">
        <v>27528</v>
      </c>
      <c r="C137">
        <v>1.0744344326035655</v>
      </c>
      <c r="D137" t="s">
        <v>54</v>
      </c>
      <c r="E137" t="s">
        <v>54</v>
      </c>
      <c r="F137" t="s">
        <v>54</v>
      </c>
      <c r="H137" s="28">
        <v>29323</v>
      </c>
      <c r="I137">
        <v>4.3999999999999924</v>
      </c>
      <c r="J137">
        <v>2.1999999999999962</v>
      </c>
    </row>
    <row r="138" spans="1:10" x14ac:dyDescent="0.25">
      <c r="A138">
        <v>1</v>
      </c>
      <c r="B138" s="28">
        <v>27529</v>
      </c>
      <c r="C138">
        <v>1.075119480146238</v>
      </c>
      <c r="D138" t="s">
        <v>54</v>
      </c>
      <c r="E138" t="s">
        <v>54</v>
      </c>
      <c r="F138" t="s">
        <v>54</v>
      </c>
      <c r="H138" s="28">
        <v>29324</v>
      </c>
      <c r="I138">
        <v>4.4333333333333256</v>
      </c>
      <c r="J138">
        <v>2.2166666666666628</v>
      </c>
    </row>
    <row r="139" spans="1:10" x14ac:dyDescent="0.25">
      <c r="A139">
        <v>1</v>
      </c>
      <c r="B139" s="28">
        <v>27530</v>
      </c>
      <c r="C139">
        <v>1.0758049644676673</v>
      </c>
      <c r="D139" t="s">
        <v>54</v>
      </c>
      <c r="E139" t="s">
        <v>54</v>
      </c>
      <c r="F139" t="s">
        <v>54</v>
      </c>
      <c r="H139" s="28">
        <v>29325</v>
      </c>
      <c r="I139">
        <v>4.4666666666666588</v>
      </c>
      <c r="J139">
        <v>2.2333333333333294</v>
      </c>
    </row>
    <row r="140" spans="1:10" x14ac:dyDescent="0.25">
      <c r="A140">
        <v>1</v>
      </c>
      <c r="B140" s="28">
        <v>27531</v>
      </c>
      <c r="C140">
        <v>1.0764908858463389</v>
      </c>
      <c r="D140" t="s">
        <v>54</v>
      </c>
      <c r="E140" t="s">
        <v>54</v>
      </c>
      <c r="F140" t="s">
        <v>54</v>
      </c>
      <c r="H140" s="28">
        <v>29326</v>
      </c>
      <c r="I140">
        <v>4.499999999999992</v>
      </c>
      <c r="J140">
        <v>2.249999999999996</v>
      </c>
    </row>
    <row r="141" spans="1:10" x14ac:dyDescent="0.25">
      <c r="A141">
        <v>1</v>
      </c>
      <c r="B141" s="28">
        <v>27532</v>
      </c>
      <c r="C141">
        <v>1.0771772445609149</v>
      </c>
      <c r="D141" t="s">
        <v>54</v>
      </c>
      <c r="E141" t="s">
        <v>54</v>
      </c>
      <c r="F141" t="s">
        <v>54</v>
      </c>
      <c r="H141" s="28">
        <v>29327</v>
      </c>
      <c r="I141">
        <v>4.5333333333333252</v>
      </c>
      <c r="J141">
        <v>2.2666666666666626</v>
      </c>
    </row>
    <row r="142" spans="1:10" x14ac:dyDescent="0.25">
      <c r="A142">
        <v>1</v>
      </c>
      <c r="B142" s="28">
        <v>27533</v>
      </c>
      <c r="C142">
        <v>1.0778640408902369</v>
      </c>
      <c r="D142" t="s">
        <v>54</v>
      </c>
      <c r="E142" t="s">
        <v>54</v>
      </c>
      <c r="F142" t="s">
        <v>54</v>
      </c>
      <c r="H142" s="28">
        <v>29328</v>
      </c>
      <c r="I142">
        <v>4.5666666666666584</v>
      </c>
      <c r="J142">
        <v>2.2833333333333292</v>
      </c>
    </row>
    <row r="143" spans="1:10" x14ac:dyDescent="0.25">
      <c r="A143">
        <v>1</v>
      </c>
      <c r="B143" s="28">
        <v>27534</v>
      </c>
      <c r="C143">
        <v>1.0785512751133224</v>
      </c>
      <c r="D143" t="s">
        <v>54</v>
      </c>
      <c r="E143" t="s">
        <v>54</v>
      </c>
      <c r="F143" t="s">
        <v>54</v>
      </c>
      <c r="H143" s="28">
        <v>29329</v>
      </c>
      <c r="I143">
        <v>4.5999999999999917</v>
      </c>
      <c r="J143">
        <v>2.2999999999999958</v>
      </c>
    </row>
    <row r="144" spans="1:10" x14ac:dyDescent="0.25">
      <c r="A144">
        <v>1</v>
      </c>
      <c r="B144" s="28">
        <v>27535</v>
      </c>
      <c r="C144">
        <v>1.0792389475093682</v>
      </c>
      <c r="D144" t="s">
        <v>54</v>
      </c>
      <c r="E144" t="s">
        <v>54</v>
      </c>
      <c r="F144" t="s">
        <v>54</v>
      </c>
      <c r="H144" s="28">
        <v>29330</v>
      </c>
      <c r="I144">
        <v>4.6333333333333249</v>
      </c>
      <c r="J144">
        <v>2.3166666666666624</v>
      </c>
    </row>
    <row r="145" spans="1:10" x14ac:dyDescent="0.25">
      <c r="A145">
        <v>1</v>
      </c>
      <c r="B145" s="28">
        <v>27536</v>
      </c>
      <c r="C145">
        <v>1.0799270583577485</v>
      </c>
      <c r="D145" t="s">
        <v>54</v>
      </c>
      <c r="E145" t="s">
        <v>54</v>
      </c>
      <c r="F145" t="s">
        <v>54</v>
      </c>
      <c r="H145" s="28">
        <v>29331</v>
      </c>
      <c r="I145">
        <v>4.6666666666666581</v>
      </c>
      <c r="J145">
        <v>2.333333333333329</v>
      </c>
    </row>
    <row r="146" spans="1:10" x14ac:dyDescent="0.25">
      <c r="A146">
        <v>1</v>
      </c>
      <c r="B146" s="28">
        <v>27537</v>
      </c>
      <c r="C146">
        <v>1.0806156079380151</v>
      </c>
      <c r="D146" t="s">
        <v>54</v>
      </c>
      <c r="E146" t="s">
        <v>54</v>
      </c>
      <c r="F146" t="s">
        <v>54</v>
      </c>
      <c r="H146" s="28">
        <v>29332</v>
      </c>
      <c r="I146">
        <v>4.6999999999999913</v>
      </c>
      <c r="J146">
        <v>2.3499999999999956</v>
      </c>
    </row>
    <row r="147" spans="1:10" x14ac:dyDescent="0.25">
      <c r="A147">
        <v>1</v>
      </c>
      <c r="B147" s="28">
        <v>27538</v>
      </c>
      <c r="C147">
        <v>1.0813045965298993</v>
      </c>
      <c r="D147" t="s">
        <v>54</v>
      </c>
      <c r="E147" t="s">
        <v>54</v>
      </c>
      <c r="F147" t="s">
        <v>54</v>
      </c>
      <c r="H147" s="28">
        <v>29333</v>
      </c>
      <c r="I147">
        <v>4.7333333333333245</v>
      </c>
      <c r="J147">
        <v>2.3666666666666623</v>
      </c>
    </row>
    <row r="148" spans="1:10" x14ac:dyDescent="0.25">
      <c r="A148">
        <v>1</v>
      </c>
      <c r="B148" s="28">
        <v>27539</v>
      </c>
      <c r="C148">
        <v>1.0819940244133095</v>
      </c>
      <c r="D148" t="s">
        <v>54</v>
      </c>
      <c r="E148" t="s">
        <v>54</v>
      </c>
      <c r="F148" t="s">
        <v>54</v>
      </c>
      <c r="H148" s="28">
        <v>29334</v>
      </c>
      <c r="I148">
        <v>4.7666666666666577</v>
      </c>
      <c r="J148">
        <v>2.3833333333333289</v>
      </c>
    </row>
    <row r="149" spans="1:10" x14ac:dyDescent="0.25">
      <c r="A149">
        <v>1</v>
      </c>
      <c r="B149" s="28">
        <v>27540</v>
      </c>
      <c r="C149">
        <v>1.0826838918683339</v>
      </c>
      <c r="D149" t="s">
        <v>54</v>
      </c>
      <c r="E149" t="s">
        <v>54</v>
      </c>
      <c r="F149" t="s">
        <v>54</v>
      </c>
      <c r="H149" s="28">
        <v>29335</v>
      </c>
      <c r="I149">
        <v>4.7999999999999909</v>
      </c>
      <c r="J149">
        <v>2.3999999999999955</v>
      </c>
    </row>
    <row r="150" spans="1:10" x14ac:dyDescent="0.25">
      <c r="A150">
        <v>1</v>
      </c>
      <c r="B150" s="28">
        <v>27541</v>
      </c>
      <c r="C150">
        <v>1.0833741991752379</v>
      </c>
      <c r="D150" t="s">
        <v>54</v>
      </c>
      <c r="E150" t="s">
        <v>54</v>
      </c>
      <c r="F150" t="s">
        <v>54</v>
      </c>
      <c r="H150" s="28">
        <v>29336</v>
      </c>
      <c r="I150">
        <v>4.8333333333333242</v>
      </c>
      <c r="J150">
        <v>2.4166666666666621</v>
      </c>
    </row>
    <row r="151" spans="1:10" x14ac:dyDescent="0.25">
      <c r="A151">
        <v>1</v>
      </c>
      <c r="B151" s="28">
        <v>27542</v>
      </c>
      <c r="C151">
        <v>1.0840649466144665</v>
      </c>
      <c r="D151" t="s">
        <v>54</v>
      </c>
      <c r="E151" t="s">
        <v>54</v>
      </c>
      <c r="F151" t="s">
        <v>54</v>
      </c>
      <c r="H151" s="28">
        <v>29337</v>
      </c>
      <c r="I151">
        <v>4.8666666666666574</v>
      </c>
      <c r="J151">
        <v>2.4333333333333287</v>
      </c>
    </row>
    <row r="152" spans="1:10" x14ac:dyDescent="0.25">
      <c r="A152">
        <v>1</v>
      </c>
      <c r="B152" s="28">
        <v>27543</v>
      </c>
      <c r="C152">
        <v>1.0847561344666423</v>
      </c>
      <c r="D152" t="s">
        <v>54</v>
      </c>
      <c r="E152" t="s">
        <v>54</v>
      </c>
      <c r="F152" t="s">
        <v>54</v>
      </c>
      <c r="H152" s="28">
        <v>29338</v>
      </c>
      <c r="I152">
        <v>4.8999999999999906</v>
      </c>
      <c r="J152">
        <v>2.4499999999999953</v>
      </c>
    </row>
    <row r="153" spans="1:10" x14ac:dyDescent="0.25">
      <c r="A153">
        <v>1</v>
      </c>
      <c r="B153" s="28">
        <v>27544</v>
      </c>
      <c r="C153">
        <v>1.0854477630125692</v>
      </c>
      <c r="D153" t="s">
        <v>54</v>
      </c>
      <c r="E153" t="s">
        <v>54</v>
      </c>
      <c r="F153" t="s">
        <v>54</v>
      </c>
      <c r="H153" s="28">
        <v>29339</v>
      </c>
      <c r="I153">
        <v>4.9333333333333238</v>
      </c>
      <c r="J153">
        <v>2.4666666666666619</v>
      </c>
    </row>
    <row r="154" spans="1:10" x14ac:dyDescent="0.25">
      <c r="A154">
        <v>1</v>
      </c>
      <c r="B154" s="28">
        <v>27545</v>
      </c>
      <c r="C154">
        <v>1.0861398325332277</v>
      </c>
      <c r="D154" t="s">
        <v>54</v>
      </c>
      <c r="E154" t="s">
        <v>54</v>
      </c>
      <c r="F154" t="s">
        <v>54</v>
      </c>
      <c r="H154" s="28">
        <v>29340</v>
      </c>
      <c r="I154">
        <v>4.966666666666657</v>
      </c>
      <c r="J154">
        <v>2.4833333333333285</v>
      </c>
    </row>
    <row r="155" spans="1:10" x14ac:dyDescent="0.25">
      <c r="A155">
        <v>1</v>
      </c>
      <c r="B155" s="28">
        <v>27546</v>
      </c>
      <c r="C155">
        <v>1.0869655018288822</v>
      </c>
      <c r="D155" t="s">
        <v>54</v>
      </c>
      <c r="E155" t="s">
        <v>54</v>
      </c>
      <c r="F155" t="s">
        <v>54</v>
      </c>
      <c r="H155" s="28">
        <v>29341</v>
      </c>
      <c r="I155">
        <v>4.9999999999999902</v>
      </c>
      <c r="J155">
        <v>2.4999999999999951</v>
      </c>
    </row>
    <row r="156" spans="1:10" x14ac:dyDescent="0.25">
      <c r="A156">
        <v>1</v>
      </c>
      <c r="B156" s="28">
        <v>27547</v>
      </c>
      <c r="C156">
        <v>1.0877917987875367</v>
      </c>
      <c r="D156" t="s">
        <v>54</v>
      </c>
      <c r="E156" t="s">
        <v>54</v>
      </c>
      <c r="F156" t="s">
        <v>54</v>
      </c>
      <c r="H156" s="28">
        <v>29342</v>
      </c>
      <c r="I156">
        <v>5.0322580645161192</v>
      </c>
      <c r="J156">
        <v>2.5161290322580596</v>
      </c>
    </row>
    <row r="157" spans="1:10" x14ac:dyDescent="0.25">
      <c r="A157">
        <v>1</v>
      </c>
      <c r="B157" s="28">
        <v>27548</v>
      </c>
      <c r="C157">
        <v>1.0886187238863327</v>
      </c>
      <c r="D157" t="s">
        <v>54</v>
      </c>
      <c r="E157" t="s">
        <v>54</v>
      </c>
      <c r="F157" t="s">
        <v>54</v>
      </c>
      <c r="H157" s="28">
        <v>29343</v>
      </c>
      <c r="I157">
        <v>5.0645161290322482</v>
      </c>
      <c r="J157">
        <v>2.5322580645161241</v>
      </c>
    </row>
    <row r="158" spans="1:10" x14ac:dyDescent="0.25">
      <c r="A158">
        <v>1</v>
      </c>
      <c r="B158" s="28">
        <v>27549</v>
      </c>
      <c r="C158">
        <v>1.0894462776027738</v>
      </c>
      <c r="D158" t="s">
        <v>54</v>
      </c>
      <c r="E158" t="s">
        <v>54</v>
      </c>
      <c r="F158" t="s">
        <v>54</v>
      </c>
      <c r="H158" s="28">
        <v>29344</v>
      </c>
      <c r="I158">
        <v>5.0967741935483772</v>
      </c>
      <c r="J158">
        <v>2.5483870967741886</v>
      </c>
    </row>
    <row r="159" spans="1:10" x14ac:dyDescent="0.25">
      <c r="A159">
        <v>1</v>
      </c>
      <c r="B159" s="28">
        <v>27550</v>
      </c>
      <c r="C159">
        <v>1.090274460414727</v>
      </c>
      <c r="D159" t="s">
        <v>54</v>
      </c>
      <c r="E159" t="s">
        <v>54</v>
      </c>
      <c r="F159" t="s">
        <v>54</v>
      </c>
      <c r="H159" s="28">
        <v>29345</v>
      </c>
      <c r="I159">
        <v>5.1290322580645062</v>
      </c>
      <c r="J159">
        <v>2.5645161290322531</v>
      </c>
    </row>
    <row r="160" spans="1:10" x14ac:dyDescent="0.25">
      <c r="A160">
        <v>1</v>
      </c>
      <c r="B160" s="28">
        <v>27551</v>
      </c>
      <c r="C160">
        <v>1.0911032728004224</v>
      </c>
      <c r="D160" t="s">
        <v>54</v>
      </c>
      <c r="E160" t="s">
        <v>54</v>
      </c>
      <c r="F160" t="s">
        <v>54</v>
      </c>
      <c r="H160" s="28">
        <v>29346</v>
      </c>
      <c r="I160">
        <v>5.1612903225806352</v>
      </c>
      <c r="J160">
        <v>2.5806451612903176</v>
      </c>
    </row>
    <row r="161" spans="1:10" x14ac:dyDescent="0.25">
      <c r="A161">
        <v>1</v>
      </c>
      <c r="B161" s="28">
        <v>27552</v>
      </c>
      <c r="C161">
        <v>1.0919327152384539</v>
      </c>
      <c r="D161" t="s">
        <v>54</v>
      </c>
      <c r="E161" t="s">
        <v>54</v>
      </c>
      <c r="F161" t="s">
        <v>54</v>
      </c>
      <c r="H161" s="28">
        <v>29347</v>
      </c>
      <c r="I161">
        <v>5.1935483870967643</v>
      </c>
      <c r="J161">
        <v>2.5967741935483821</v>
      </c>
    </row>
    <row r="162" spans="1:10" x14ac:dyDescent="0.25">
      <c r="A162">
        <v>1</v>
      </c>
      <c r="B162" s="28">
        <v>27553</v>
      </c>
      <c r="C162">
        <v>1.0927627882077793</v>
      </c>
      <c r="D162" t="s">
        <v>54</v>
      </c>
      <c r="E162" t="s">
        <v>54</v>
      </c>
      <c r="F162" t="s">
        <v>54</v>
      </c>
      <c r="H162" s="28">
        <v>29348</v>
      </c>
      <c r="I162">
        <v>5.2258064516128933</v>
      </c>
      <c r="J162">
        <v>2.6129032258064466</v>
      </c>
    </row>
    <row r="163" spans="1:10" x14ac:dyDescent="0.25">
      <c r="A163">
        <v>1</v>
      </c>
      <c r="B163" s="28">
        <v>27554</v>
      </c>
      <c r="C163">
        <v>1.0935934921877193</v>
      </c>
      <c r="D163" t="s">
        <v>54</v>
      </c>
      <c r="E163" t="s">
        <v>54</v>
      </c>
      <c r="F163" t="s">
        <v>54</v>
      </c>
      <c r="H163" s="28">
        <v>29349</v>
      </c>
      <c r="I163">
        <v>5.2580645161290223</v>
      </c>
      <c r="J163">
        <v>2.6290322580645111</v>
      </c>
    </row>
    <row r="164" spans="1:10" x14ac:dyDescent="0.25">
      <c r="A164">
        <v>1</v>
      </c>
      <c r="B164" s="28">
        <v>27555</v>
      </c>
      <c r="C164">
        <v>1.0944248276579609</v>
      </c>
      <c r="D164" t="s">
        <v>54</v>
      </c>
      <c r="E164" t="s">
        <v>54</v>
      </c>
      <c r="F164" t="s">
        <v>54</v>
      </c>
      <c r="H164" s="28">
        <v>29350</v>
      </c>
      <c r="I164">
        <v>5.2903225806451513</v>
      </c>
      <c r="J164">
        <v>2.6451612903225756</v>
      </c>
    </row>
    <row r="165" spans="1:10" x14ac:dyDescent="0.25">
      <c r="A165">
        <v>1</v>
      </c>
      <c r="B165" s="28">
        <v>27556</v>
      </c>
      <c r="C165">
        <v>1.0952567950985543</v>
      </c>
      <c r="D165" t="s">
        <v>54</v>
      </c>
      <c r="E165" t="s">
        <v>54</v>
      </c>
      <c r="F165" t="s">
        <v>54</v>
      </c>
      <c r="H165" s="28">
        <v>29351</v>
      </c>
      <c r="I165">
        <v>5.3225806451612803</v>
      </c>
      <c r="J165">
        <v>2.6612903225806401</v>
      </c>
    </row>
    <row r="166" spans="1:10" x14ac:dyDescent="0.25">
      <c r="A166">
        <v>1</v>
      </c>
      <c r="B166" s="28">
        <v>27557</v>
      </c>
      <c r="C166">
        <v>1.0960893949899151</v>
      </c>
      <c r="D166" t="s">
        <v>54</v>
      </c>
      <c r="E166" t="s">
        <v>54</v>
      </c>
      <c r="F166" t="s">
        <v>54</v>
      </c>
      <c r="H166" s="28">
        <v>29352</v>
      </c>
      <c r="I166">
        <v>5.3548387096774093</v>
      </c>
      <c r="J166">
        <v>2.6774193548387046</v>
      </c>
    </row>
    <row r="167" spans="1:10" x14ac:dyDescent="0.25">
      <c r="A167">
        <v>1</v>
      </c>
      <c r="B167" s="28">
        <v>27558</v>
      </c>
      <c r="C167">
        <v>1.0969226278128246</v>
      </c>
      <c r="D167" t="s">
        <v>54</v>
      </c>
      <c r="E167" t="s">
        <v>54</v>
      </c>
      <c r="F167" t="s">
        <v>54</v>
      </c>
      <c r="H167" s="28">
        <v>29353</v>
      </c>
      <c r="I167">
        <v>5.3870967741935383</v>
      </c>
      <c r="J167">
        <v>2.6935483870967691</v>
      </c>
    </row>
    <row r="168" spans="1:10" x14ac:dyDescent="0.25">
      <c r="A168">
        <v>1</v>
      </c>
      <c r="B168" s="28">
        <v>27559</v>
      </c>
      <c r="C168">
        <v>1.0977564940484283</v>
      </c>
      <c r="D168" t="s">
        <v>54</v>
      </c>
      <c r="E168" t="s">
        <v>54</v>
      </c>
      <c r="F168" t="s">
        <v>54</v>
      </c>
      <c r="H168" s="28">
        <v>29354</v>
      </c>
      <c r="I168">
        <v>5.4193548387096673</v>
      </c>
      <c r="J168">
        <v>2.7096774193548336</v>
      </c>
    </row>
    <row r="169" spans="1:10" x14ac:dyDescent="0.25">
      <c r="A169">
        <v>1</v>
      </c>
      <c r="B169" s="28">
        <v>27560</v>
      </c>
      <c r="C169">
        <v>1.0985909941782388</v>
      </c>
      <c r="D169" t="s">
        <v>54</v>
      </c>
      <c r="E169" t="s">
        <v>54</v>
      </c>
      <c r="F169" t="s">
        <v>54</v>
      </c>
      <c r="H169" s="28">
        <v>29355</v>
      </c>
      <c r="I169">
        <v>5.4516129032257963</v>
      </c>
      <c r="J169">
        <v>2.7258064516128981</v>
      </c>
    </row>
    <row r="170" spans="1:10" x14ac:dyDescent="0.25">
      <c r="A170">
        <v>1</v>
      </c>
      <c r="B170" s="28">
        <v>27561</v>
      </c>
      <c r="C170">
        <v>1.0994261286841338</v>
      </c>
      <c r="D170" t="s">
        <v>54</v>
      </c>
      <c r="E170" t="s">
        <v>54</v>
      </c>
      <c r="F170" t="s">
        <v>54</v>
      </c>
      <c r="H170" s="28">
        <v>29356</v>
      </c>
      <c r="I170">
        <v>5.4838709677419253</v>
      </c>
      <c r="J170">
        <v>2.7419354838709626</v>
      </c>
    </row>
    <row r="171" spans="1:10" x14ac:dyDescent="0.25">
      <c r="A171">
        <v>1</v>
      </c>
      <c r="B171" s="28">
        <v>27562</v>
      </c>
      <c r="C171">
        <v>1.1002618980483581</v>
      </c>
      <c r="D171" t="s">
        <v>54</v>
      </c>
      <c r="E171" t="s">
        <v>54</v>
      </c>
      <c r="F171" t="s">
        <v>54</v>
      </c>
      <c r="H171" s="28">
        <v>29357</v>
      </c>
      <c r="I171">
        <v>5.5161290322580543</v>
      </c>
      <c r="J171">
        <v>2.7580645161290271</v>
      </c>
    </row>
    <row r="172" spans="1:10" x14ac:dyDescent="0.25">
      <c r="A172">
        <v>1</v>
      </c>
      <c r="B172" s="28">
        <v>27563</v>
      </c>
      <c r="C172">
        <v>1.1010983027535224</v>
      </c>
      <c r="D172" t="s">
        <v>54</v>
      </c>
      <c r="E172" t="s">
        <v>54</v>
      </c>
      <c r="F172" t="s">
        <v>54</v>
      </c>
      <c r="H172" s="28">
        <v>29358</v>
      </c>
      <c r="I172">
        <v>5.5483870967741833</v>
      </c>
      <c r="J172">
        <v>2.7741935483870916</v>
      </c>
    </row>
    <row r="173" spans="1:10" x14ac:dyDescent="0.25">
      <c r="A173">
        <v>1</v>
      </c>
      <c r="B173" s="28">
        <v>27564</v>
      </c>
      <c r="C173">
        <v>1.1019353432826049</v>
      </c>
      <c r="D173" t="s">
        <v>54</v>
      </c>
      <c r="E173" t="s">
        <v>54</v>
      </c>
      <c r="F173" t="s">
        <v>54</v>
      </c>
      <c r="H173" s="28">
        <v>29359</v>
      </c>
      <c r="I173">
        <v>5.5806451612903123</v>
      </c>
      <c r="J173">
        <v>2.7903225806451561</v>
      </c>
    </row>
    <row r="174" spans="1:10" x14ac:dyDescent="0.25">
      <c r="A174">
        <v>1</v>
      </c>
      <c r="B174" s="28">
        <v>27565</v>
      </c>
      <c r="C174">
        <v>1.1027730201189498</v>
      </c>
      <c r="D174" t="s">
        <v>54</v>
      </c>
      <c r="E174" t="s">
        <v>54</v>
      </c>
      <c r="F174" t="s">
        <v>54</v>
      </c>
      <c r="H174" s="28">
        <v>29360</v>
      </c>
      <c r="I174">
        <v>5.6129032258064413</v>
      </c>
      <c r="J174">
        <v>2.8064516129032206</v>
      </c>
    </row>
    <row r="175" spans="1:10" x14ac:dyDescent="0.25">
      <c r="A175">
        <v>1</v>
      </c>
      <c r="B175" s="28">
        <v>27566</v>
      </c>
      <c r="C175">
        <v>1.1036113337462703</v>
      </c>
      <c r="D175" t="s">
        <v>54</v>
      </c>
      <c r="E175" t="s">
        <v>54</v>
      </c>
      <c r="F175" t="s">
        <v>54</v>
      </c>
      <c r="H175" s="28">
        <v>29361</v>
      </c>
      <c r="I175">
        <v>5.6451612903225703</v>
      </c>
      <c r="J175">
        <v>2.8225806451612852</v>
      </c>
    </row>
    <row r="176" spans="1:10" x14ac:dyDescent="0.25">
      <c r="A176">
        <v>1</v>
      </c>
      <c r="B176" s="28">
        <v>27567</v>
      </c>
      <c r="C176">
        <v>1.1044502846486468</v>
      </c>
      <c r="D176" t="s">
        <v>54</v>
      </c>
      <c r="E176" t="s">
        <v>54</v>
      </c>
      <c r="F176" t="s">
        <v>54</v>
      </c>
      <c r="H176" s="28">
        <v>29362</v>
      </c>
      <c r="I176">
        <v>5.6774193548386993</v>
      </c>
      <c r="J176">
        <v>2.8387096774193497</v>
      </c>
    </row>
    <row r="177" spans="1:10" x14ac:dyDescent="0.25">
      <c r="A177">
        <v>1</v>
      </c>
      <c r="B177" s="28">
        <v>27568</v>
      </c>
      <c r="C177">
        <v>1.105289873310527</v>
      </c>
      <c r="D177" t="s">
        <v>54</v>
      </c>
      <c r="E177" t="s">
        <v>54</v>
      </c>
      <c r="F177" t="s">
        <v>54</v>
      </c>
      <c r="H177" s="28">
        <v>29363</v>
      </c>
      <c r="I177">
        <v>5.7096774193548283</v>
      </c>
      <c r="J177">
        <v>2.8548387096774142</v>
      </c>
    </row>
    <row r="178" spans="1:10" x14ac:dyDescent="0.25">
      <c r="A178">
        <v>1</v>
      </c>
      <c r="B178" s="28">
        <v>27569</v>
      </c>
      <c r="C178">
        <v>1.1061301002167274</v>
      </c>
      <c r="D178" t="s">
        <v>54</v>
      </c>
      <c r="E178" t="s">
        <v>54</v>
      </c>
      <c r="F178" t="s">
        <v>54</v>
      </c>
      <c r="H178" s="28">
        <v>29364</v>
      </c>
      <c r="I178">
        <v>5.7419354838709573</v>
      </c>
      <c r="J178">
        <v>2.8709677419354787</v>
      </c>
    </row>
    <row r="179" spans="1:10" x14ac:dyDescent="0.25">
      <c r="A179">
        <v>1</v>
      </c>
      <c r="B179" s="28">
        <v>27570</v>
      </c>
      <c r="C179">
        <v>1.1069709658524332</v>
      </c>
      <c r="D179" t="s">
        <v>54</v>
      </c>
      <c r="E179" t="s">
        <v>54</v>
      </c>
      <c r="F179" t="s">
        <v>54</v>
      </c>
      <c r="H179" s="28">
        <v>29365</v>
      </c>
      <c r="I179">
        <v>5.7741935483870863</v>
      </c>
      <c r="J179">
        <v>2.8870967741935432</v>
      </c>
    </row>
    <row r="180" spans="1:10" x14ac:dyDescent="0.25">
      <c r="A180">
        <v>1</v>
      </c>
      <c r="B180" s="28">
        <v>27571</v>
      </c>
      <c r="C180">
        <v>1.1078124707031978</v>
      </c>
      <c r="D180" t="s">
        <v>54</v>
      </c>
      <c r="E180" t="s">
        <v>54</v>
      </c>
      <c r="F180" t="s">
        <v>54</v>
      </c>
      <c r="H180" s="28">
        <v>29366</v>
      </c>
      <c r="I180">
        <v>5.8064516129032153</v>
      </c>
      <c r="J180">
        <v>2.9032258064516077</v>
      </c>
    </row>
    <row r="181" spans="1:10" x14ac:dyDescent="0.25">
      <c r="A181">
        <v>1</v>
      </c>
      <c r="B181" s="28">
        <v>27572</v>
      </c>
      <c r="C181">
        <v>1.1086546152549444</v>
      </c>
      <c r="D181" t="s">
        <v>54</v>
      </c>
      <c r="E181" t="s">
        <v>54</v>
      </c>
      <c r="F181" t="s">
        <v>54</v>
      </c>
      <c r="H181" s="28">
        <v>29367</v>
      </c>
      <c r="I181">
        <v>5.8387096774193443</v>
      </c>
      <c r="J181">
        <v>2.9193548387096722</v>
      </c>
    </row>
    <row r="182" spans="1:10" x14ac:dyDescent="0.25">
      <c r="A182">
        <v>1</v>
      </c>
      <c r="B182" s="28">
        <v>27573</v>
      </c>
      <c r="C182">
        <v>1.1094973999939652</v>
      </c>
      <c r="D182" t="s">
        <v>54</v>
      </c>
      <c r="E182" t="s">
        <v>54</v>
      </c>
      <c r="F182" t="s">
        <v>54</v>
      </c>
      <c r="H182" s="28">
        <v>29368</v>
      </c>
      <c r="I182">
        <v>5.8709677419354733</v>
      </c>
      <c r="J182">
        <v>2.9354838709677367</v>
      </c>
    </row>
    <row r="183" spans="1:10" x14ac:dyDescent="0.25">
      <c r="A183">
        <v>1</v>
      </c>
      <c r="B183" s="28">
        <v>27574</v>
      </c>
      <c r="C183">
        <v>1.1103408254069225</v>
      </c>
      <c r="D183" t="s">
        <v>54</v>
      </c>
      <c r="E183" t="s">
        <v>54</v>
      </c>
      <c r="F183" t="s">
        <v>54</v>
      </c>
      <c r="H183" s="28">
        <v>29369</v>
      </c>
      <c r="I183">
        <v>5.9032258064516023</v>
      </c>
      <c r="J183">
        <v>2.9516129032258012</v>
      </c>
    </row>
    <row r="184" spans="1:10" x14ac:dyDescent="0.25">
      <c r="A184">
        <v>1</v>
      </c>
      <c r="B184" s="28">
        <v>27575</v>
      </c>
      <c r="C184">
        <v>1.1111848919808478</v>
      </c>
      <c r="D184" t="s">
        <v>54</v>
      </c>
      <c r="E184" t="s">
        <v>54</v>
      </c>
      <c r="F184" t="s">
        <v>54</v>
      </c>
      <c r="H184" s="28">
        <v>29370</v>
      </c>
      <c r="I184">
        <v>5.9354838709677313</v>
      </c>
      <c r="J184">
        <v>2.9677419354838657</v>
      </c>
    </row>
    <row r="185" spans="1:10" x14ac:dyDescent="0.25">
      <c r="A185">
        <v>1</v>
      </c>
      <c r="B185" s="28">
        <v>27576</v>
      </c>
      <c r="C185">
        <v>1.1118340638206374</v>
      </c>
      <c r="D185" t="s">
        <v>54</v>
      </c>
      <c r="E185" t="s">
        <v>54</v>
      </c>
      <c r="F185" t="s">
        <v>54</v>
      </c>
      <c r="H185" s="28">
        <v>29371</v>
      </c>
      <c r="I185">
        <v>5.9677419354838603</v>
      </c>
      <c r="J185">
        <v>2.9838709677419302</v>
      </c>
    </row>
    <row r="186" spans="1:10" x14ac:dyDescent="0.25">
      <c r="A186">
        <v>1</v>
      </c>
      <c r="B186" s="28">
        <v>27577</v>
      </c>
      <c r="C186">
        <v>1.1124836149169133</v>
      </c>
      <c r="D186" t="s">
        <v>54</v>
      </c>
      <c r="E186" t="s">
        <v>54</v>
      </c>
      <c r="F186" t="s">
        <v>54</v>
      </c>
      <c r="H186" s="28">
        <v>29372</v>
      </c>
      <c r="I186">
        <v>5.9999999999999893</v>
      </c>
      <c r="J186">
        <v>2.9999999999999947</v>
      </c>
    </row>
    <row r="187" spans="1:10" x14ac:dyDescent="0.25">
      <c r="A187">
        <v>1</v>
      </c>
      <c r="B187" s="28">
        <v>27578</v>
      </c>
      <c r="C187">
        <v>1.113133545491243</v>
      </c>
      <c r="D187" t="s">
        <v>54</v>
      </c>
      <c r="E187" t="s">
        <v>54</v>
      </c>
      <c r="F187" t="s">
        <v>54</v>
      </c>
      <c r="H187" s="28">
        <v>29373</v>
      </c>
      <c r="I187">
        <v>6.0333333333333226</v>
      </c>
      <c r="J187">
        <v>3.0166666666666613</v>
      </c>
    </row>
    <row r="188" spans="1:10" x14ac:dyDescent="0.25">
      <c r="A188">
        <v>1</v>
      </c>
      <c r="B188" s="28">
        <v>27579</v>
      </c>
      <c r="C188">
        <v>1.1137838557653237</v>
      </c>
      <c r="D188" t="s">
        <v>54</v>
      </c>
      <c r="E188" t="s">
        <v>54</v>
      </c>
      <c r="F188" t="s">
        <v>54</v>
      </c>
      <c r="H188" s="28">
        <v>29374</v>
      </c>
      <c r="I188">
        <v>6.0666666666666558</v>
      </c>
      <c r="J188">
        <v>3.0333333333333279</v>
      </c>
    </row>
    <row r="189" spans="1:10" x14ac:dyDescent="0.25">
      <c r="A189">
        <v>1</v>
      </c>
      <c r="B189" s="28">
        <v>27580</v>
      </c>
      <c r="C189">
        <v>1.1144345459609817</v>
      </c>
      <c r="D189" t="s">
        <v>54</v>
      </c>
      <c r="E189" t="s">
        <v>54</v>
      </c>
      <c r="F189" t="s">
        <v>54</v>
      </c>
      <c r="H189" s="28">
        <v>29375</v>
      </c>
      <c r="I189">
        <v>6.099999999999989</v>
      </c>
      <c r="J189">
        <v>3.0499999999999945</v>
      </c>
    </row>
    <row r="190" spans="1:10" x14ac:dyDescent="0.25">
      <c r="A190">
        <v>1</v>
      </c>
      <c r="B190" s="28">
        <v>27581</v>
      </c>
      <c r="C190">
        <v>1.1150856163001732</v>
      </c>
      <c r="D190" t="s">
        <v>54</v>
      </c>
      <c r="E190" t="s">
        <v>54</v>
      </c>
      <c r="F190" t="s">
        <v>54</v>
      </c>
      <c r="H190" s="28">
        <v>29376</v>
      </c>
      <c r="I190">
        <v>6.1333333333333222</v>
      </c>
      <c r="J190">
        <v>3.0666666666666611</v>
      </c>
    </row>
    <row r="191" spans="1:10" x14ac:dyDescent="0.25">
      <c r="A191">
        <v>1</v>
      </c>
      <c r="B191" s="28">
        <v>27582</v>
      </c>
      <c r="C191">
        <v>1.1157370670049849</v>
      </c>
      <c r="D191" t="s">
        <v>54</v>
      </c>
      <c r="E191" t="s">
        <v>54</v>
      </c>
      <c r="F191" t="s">
        <v>54</v>
      </c>
      <c r="H191" s="28">
        <v>29377</v>
      </c>
      <c r="I191">
        <v>6.1666666666666554</v>
      </c>
      <c r="J191">
        <v>3.0833333333333277</v>
      </c>
    </row>
    <row r="192" spans="1:10" x14ac:dyDescent="0.25">
      <c r="A192">
        <v>1</v>
      </c>
      <c r="B192" s="28">
        <v>27583</v>
      </c>
      <c r="C192">
        <v>1.1163888982976311</v>
      </c>
      <c r="D192" t="s">
        <v>54</v>
      </c>
      <c r="E192" t="s">
        <v>54</v>
      </c>
      <c r="F192" t="s">
        <v>54</v>
      </c>
      <c r="H192" s="28">
        <v>29378</v>
      </c>
      <c r="I192">
        <v>6.1999999999999886</v>
      </c>
      <c r="J192">
        <v>3.0999999999999943</v>
      </c>
    </row>
    <row r="193" spans="1:10" x14ac:dyDescent="0.25">
      <c r="A193">
        <v>1</v>
      </c>
      <c r="B193" s="28">
        <v>27584</v>
      </c>
      <c r="C193">
        <v>1.1170411104004585</v>
      </c>
      <c r="D193" t="s">
        <v>54</v>
      </c>
      <c r="E193" t="s">
        <v>54</v>
      </c>
      <c r="F193" t="s">
        <v>54</v>
      </c>
      <c r="H193" s="28">
        <v>29379</v>
      </c>
      <c r="I193">
        <v>6.2333333333333218</v>
      </c>
      <c r="J193">
        <v>3.1166666666666609</v>
      </c>
    </row>
    <row r="194" spans="1:10" x14ac:dyDescent="0.25">
      <c r="A194">
        <v>1</v>
      </c>
      <c r="B194" s="28">
        <v>27585</v>
      </c>
      <c r="C194">
        <v>1.1176937035359418</v>
      </c>
      <c r="D194" t="s">
        <v>54</v>
      </c>
      <c r="E194" t="s">
        <v>54</v>
      </c>
      <c r="F194" t="s">
        <v>54</v>
      </c>
      <c r="H194" s="28">
        <v>29380</v>
      </c>
      <c r="I194">
        <v>6.2666666666666551</v>
      </c>
      <c r="J194">
        <v>3.1333333333333275</v>
      </c>
    </row>
    <row r="195" spans="1:10" x14ac:dyDescent="0.25">
      <c r="A195">
        <v>1</v>
      </c>
      <c r="B195" s="28">
        <v>27586</v>
      </c>
      <c r="C195">
        <v>1.1183466779266864</v>
      </c>
      <c r="D195" t="s">
        <v>54</v>
      </c>
      <c r="E195" t="s">
        <v>54</v>
      </c>
      <c r="F195" t="s">
        <v>54</v>
      </c>
      <c r="H195" s="28">
        <v>29381</v>
      </c>
      <c r="I195">
        <v>6.2999999999999883</v>
      </c>
      <c r="J195">
        <v>3.1499999999999941</v>
      </c>
    </row>
    <row r="196" spans="1:10" x14ac:dyDescent="0.25">
      <c r="A196">
        <v>1</v>
      </c>
      <c r="B196" s="28">
        <v>27587</v>
      </c>
      <c r="C196">
        <v>1.1190000337954278</v>
      </c>
      <c r="D196" t="s">
        <v>54</v>
      </c>
      <c r="E196" t="s">
        <v>54</v>
      </c>
      <c r="F196" t="s">
        <v>54</v>
      </c>
      <c r="H196" s="28">
        <v>29382</v>
      </c>
      <c r="I196">
        <v>6.3333333333333215</v>
      </c>
      <c r="J196">
        <v>3.1666666666666607</v>
      </c>
    </row>
    <row r="197" spans="1:10" x14ac:dyDescent="0.25">
      <c r="A197">
        <v>1</v>
      </c>
      <c r="B197" s="28">
        <v>27588</v>
      </c>
      <c r="C197">
        <v>1.1196537713650314</v>
      </c>
      <c r="D197" t="s">
        <v>54</v>
      </c>
      <c r="E197" t="s">
        <v>54</v>
      </c>
      <c r="F197" t="s">
        <v>54</v>
      </c>
      <c r="H197" s="28">
        <v>29383</v>
      </c>
      <c r="I197">
        <v>6.3666666666666547</v>
      </c>
      <c r="J197">
        <v>3.1833333333333274</v>
      </c>
    </row>
    <row r="198" spans="1:10" x14ac:dyDescent="0.25">
      <c r="A198">
        <v>1</v>
      </c>
      <c r="B198" s="28">
        <v>27589</v>
      </c>
      <c r="C198">
        <v>1.1203078908584927</v>
      </c>
      <c r="D198" t="s">
        <v>54</v>
      </c>
      <c r="E198" t="s">
        <v>54</v>
      </c>
      <c r="F198" t="s">
        <v>54</v>
      </c>
      <c r="H198" s="28">
        <v>29384</v>
      </c>
      <c r="I198">
        <v>6.3999999999999879</v>
      </c>
      <c r="J198">
        <v>3.199999999999994</v>
      </c>
    </row>
    <row r="199" spans="1:10" x14ac:dyDescent="0.25">
      <c r="A199">
        <v>1</v>
      </c>
      <c r="B199" s="28">
        <v>27590</v>
      </c>
      <c r="C199">
        <v>1.1209623924989385</v>
      </c>
      <c r="D199" t="s">
        <v>54</v>
      </c>
      <c r="E199" t="s">
        <v>54</v>
      </c>
      <c r="F199" t="s">
        <v>54</v>
      </c>
      <c r="H199" s="28">
        <v>29385</v>
      </c>
      <c r="I199">
        <v>6.4333333333333211</v>
      </c>
      <c r="J199">
        <v>3.2166666666666606</v>
      </c>
    </row>
    <row r="200" spans="1:10" x14ac:dyDescent="0.25">
      <c r="A200">
        <v>1</v>
      </c>
      <c r="B200" s="28">
        <v>27591</v>
      </c>
      <c r="C200">
        <v>1.1216172765096235</v>
      </c>
      <c r="D200" t="s">
        <v>54</v>
      </c>
      <c r="E200" t="s">
        <v>54</v>
      </c>
      <c r="F200" t="s">
        <v>54</v>
      </c>
      <c r="H200" s="28">
        <v>29386</v>
      </c>
      <c r="I200">
        <v>6.4666666666666544</v>
      </c>
      <c r="J200">
        <v>3.2333333333333272</v>
      </c>
    </row>
    <row r="201" spans="1:10" x14ac:dyDescent="0.25">
      <c r="A201">
        <v>1</v>
      </c>
      <c r="B201" s="28">
        <v>27592</v>
      </c>
      <c r="C201">
        <v>1.1222725431139362</v>
      </c>
      <c r="D201" t="s">
        <v>54</v>
      </c>
      <c r="E201" t="s">
        <v>54</v>
      </c>
      <c r="F201" t="s">
        <v>54</v>
      </c>
      <c r="H201" s="28">
        <v>29387</v>
      </c>
      <c r="I201">
        <v>6.4999999999999876</v>
      </c>
      <c r="J201">
        <v>3.2499999999999938</v>
      </c>
    </row>
    <row r="202" spans="1:10" x14ac:dyDescent="0.25">
      <c r="A202">
        <v>1</v>
      </c>
      <c r="B202" s="28">
        <v>27593</v>
      </c>
      <c r="C202">
        <v>1.1229281925353929</v>
      </c>
      <c r="D202" t="s">
        <v>54</v>
      </c>
      <c r="E202" t="s">
        <v>54</v>
      </c>
      <c r="F202" t="s">
        <v>54</v>
      </c>
      <c r="H202" s="28">
        <v>29388</v>
      </c>
      <c r="I202">
        <v>6.5333333333333208</v>
      </c>
      <c r="J202">
        <v>3.2666666666666604</v>
      </c>
    </row>
    <row r="203" spans="1:10" x14ac:dyDescent="0.25">
      <c r="A203">
        <v>1</v>
      </c>
      <c r="B203" s="28">
        <v>27594</v>
      </c>
      <c r="C203">
        <v>1.1235842249976418</v>
      </c>
      <c r="D203" t="s">
        <v>54</v>
      </c>
      <c r="E203" t="s">
        <v>54</v>
      </c>
      <c r="F203" t="s">
        <v>54</v>
      </c>
      <c r="H203" s="28">
        <v>29389</v>
      </c>
      <c r="I203">
        <v>6.566666666666654</v>
      </c>
      <c r="J203">
        <v>3.283333333333327</v>
      </c>
    </row>
    <row r="204" spans="1:10" x14ac:dyDescent="0.25">
      <c r="A204">
        <v>1</v>
      </c>
      <c r="B204" s="28">
        <v>27595</v>
      </c>
      <c r="C204">
        <v>1.1242406407244612</v>
      </c>
      <c r="D204" t="s">
        <v>54</v>
      </c>
      <c r="E204" t="s">
        <v>54</v>
      </c>
      <c r="F204" t="s">
        <v>54</v>
      </c>
      <c r="H204" s="28">
        <v>29390</v>
      </c>
      <c r="I204">
        <v>6.5999999999999872</v>
      </c>
      <c r="J204">
        <v>3.2999999999999936</v>
      </c>
    </row>
    <row r="205" spans="1:10" x14ac:dyDescent="0.25">
      <c r="A205">
        <v>1</v>
      </c>
      <c r="B205" s="28">
        <v>27596</v>
      </c>
      <c r="C205">
        <v>1.1248974399397604</v>
      </c>
      <c r="D205" t="s">
        <v>54</v>
      </c>
      <c r="E205" t="s">
        <v>54</v>
      </c>
      <c r="F205" t="s">
        <v>54</v>
      </c>
      <c r="H205" s="28">
        <v>29391</v>
      </c>
      <c r="I205">
        <v>6.6333333333333204</v>
      </c>
      <c r="J205">
        <v>3.3166666666666602</v>
      </c>
    </row>
    <row r="206" spans="1:10" x14ac:dyDescent="0.25">
      <c r="A206">
        <v>1</v>
      </c>
      <c r="B206" s="28">
        <v>27597</v>
      </c>
      <c r="C206">
        <v>1.1255546228675797</v>
      </c>
      <c r="D206" t="s">
        <v>54</v>
      </c>
      <c r="E206" t="s">
        <v>54</v>
      </c>
      <c r="F206" t="s">
        <v>54</v>
      </c>
      <c r="H206" s="28">
        <v>29392</v>
      </c>
      <c r="I206">
        <v>6.6666666666666536</v>
      </c>
      <c r="J206">
        <v>3.3333333333333268</v>
      </c>
    </row>
    <row r="207" spans="1:10" x14ac:dyDescent="0.25">
      <c r="A207">
        <v>1</v>
      </c>
      <c r="B207" s="28">
        <v>27598</v>
      </c>
      <c r="C207">
        <v>1.1262121897320898</v>
      </c>
      <c r="D207" t="s">
        <v>54</v>
      </c>
      <c r="E207" t="s">
        <v>54</v>
      </c>
      <c r="F207" t="s">
        <v>54</v>
      </c>
      <c r="H207" s="28">
        <v>29393</v>
      </c>
      <c r="I207">
        <v>6.6999999999999869</v>
      </c>
      <c r="J207">
        <v>3.3499999999999934</v>
      </c>
    </row>
    <row r="208" spans="1:10" x14ac:dyDescent="0.25">
      <c r="A208">
        <v>1</v>
      </c>
      <c r="B208" s="28">
        <v>27599</v>
      </c>
      <c r="C208">
        <v>1.1268701407575925</v>
      </c>
      <c r="D208" t="s">
        <v>54</v>
      </c>
      <c r="E208" t="s">
        <v>54</v>
      </c>
      <c r="F208" t="s">
        <v>54</v>
      </c>
      <c r="H208" s="28">
        <v>29394</v>
      </c>
      <c r="I208">
        <v>6.7333333333333201</v>
      </c>
      <c r="J208">
        <v>3.36666666666666</v>
      </c>
    </row>
    <row r="209" spans="1:10" x14ac:dyDescent="0.25">
      <c r="A209">
        <v>1</v>
      </c>
      <c r="B209" s="28">
        <v>27600</v>
      </c>
      <c r="C209">
        <v>1.1275284761685207</v>
      </c>
      <c r="D209" t="s">
        <v>54</v>
      </c>
      <c r="E209" t="s">
        <v>54</v>
      </c>
      <c r="F209" t="s">
        <v>54</v>
      </c>
      <c r="H209" s="28">
        <v>29395</v>
      </c>
      <c r="I209">
        <v>6.7666666666666533</v>
      </c>
      <c r="J209">
        <v>3.3833333333333266</v>
      </c>
    </row>
    <row r="210" spans="1:10" x14ac:dyDescent="0.25">
      <c r="A210">
        <v>1</v>
      </c>
      <c r="B210" s="28">
        <v>27601</v>
      </c>
      <c r="C210">
        <v>1.1281871961894392</v>
      </c>
      <c r="D210" t="s">
        <v>54</v>
      </c>
      <c r="E210" t="s">
        <v>54</v>
      </c>
      <c r="F210" t="s">
        <v>54</v>
      </c>
      <c r="H210" s="28">
        <v>29396</v>
      </c>
      <c r="I210">
        <v>6.7999999999999865</v>
      </c>
      <c r="J210">
        <v>3.3999999999999932</v>
      </c>
    </row>
    <row r="211" spans="1:10" x14ac:dyDescent="0.25">
      <c r="A211">
        <v>1</v>
      </c>
      <c r="B211" s="28">
        <v>27602</v>
      </c>
      <c r="C211">
        <v>1.1288463010450425</v>
      </c>
      <c r="D211" t="s">
        <v>54</v>
      </c>
      <c r="E211" t="s">
        <v>54</v>
      </c>
      <c r="F211" t="s">
        <v>54</v>
      </c>
      <c r="H211" s="28">
        <v>29397</v>
      </c>
      <c r="I211">
        <v>6.8333333333333197</v>
      </c>
      <c r="J211">
        <v>3.4166666666666599</v>
      </c>
    </row>
    <row r="212" spans="1:10" x14ac:dyDescent="0.25">
      <c r="A212">
        <v>1</v>
      </c>
      <c r="B212" s="28">
        <v>27603</v>
      </c>
      <c r="C212">
        <v>1.1295057909601571</v>
      </c>
      <c r="D212" t="s">
        <v>54</v>
      </c>
      <c r="E212" t="s">
        <v>54</v>
      </c>
      <c r="F212" t="s">
        <v>54</v>
      </c>
      <c r="H212" s="28">
        <v>29398</v>
      </c>
      <c r="I212">
        <v>6.8666666666666529</v>
      </c>
      <c r="J212">
        <v>3.4333333333333265</v>
      </c>
    </row>
    <row r="213" spans="1:10" x14ac:dyDescent="0.25">
      <c r="A213">
        <v>1</v>
      </c>
      <c r="B213" s="28">
        <v>27604</v>
      </c>
      <c r="C213">
        <v>1.1301656661597412</v>
      </c>
      <c r="D213" t="s">
        <v>54</v>
      </c>
      <c r="E213" t="s">
        <v>54</v>
      </c>
      <c r="F213" t="s">
        <v>54</v>
      </c>
      <c r="H213" s="28">
        <v>29399</v>
      </c>
      <c r="I213">
        <v>6.8999999999999861</v>
      </c>
      <c r="J213">
        <v>3.4499999999999931</v>
      </c>
    </row>
    <row r="214" spans="1:10" x14ac:dyDescent="0.25">
      <c r="A214">
        <v>1</v>
      </c>
      <c r="B214" s="28">
        <v>27605</v>
      </c>
      <c r="C214">
        <v>1.1308259268688841</v>
      </c>
      <c r="D214" t="s">
        <v>54</v>
      </c>
      <c r="E214" t="s">
        <v>54</v>
      </c>
      <c r="F214" t="s">
        <v>54</v>
      </c>
      <c r="H214" s="28">
        <v>29400</v>
      </c>
      <c r="I214">
        <v>6.9333333333333194</v>
      </c>
      <c r="J214">
        <v>3.4666666666666597</v>
      </c>
    </row>
    <row r="215" spans="1:10" x14ac:dyDescent="0.25">
      <c r="A215">
        <v>1</v>
      </c>
      <c r="B215" s="28">
        <v>27606</v>
      </c>
      <c r="C215">
        <v>1.1314865733128063</v>
      </c>
      <c r="D215" t="s">
        <v>54</v>
      </c>
      <c r="E215" t="s">
        <v>54</v>
      </c>
      <c r="F215" t="s">
        <v>54</v>
      </c>
      <c r="H215" s="28">
        <v>29401</v>
      </c>
      <c r="I215">
        <v>6.9666666666666526</v>
      </c>
      <c r="J215">
        <v>3.4833333333333263</v>
      </c>
    </row>
    <row r="216" spans="1:10" x14ac:dyDescent="0.25">
      <c r="A216">
        <v>1</v>
      </c>
      <c r="B216" s="28">
        <v>27607</v>
      </c>
      <c r="C216">
        <v>1.1321057542452002</v>
      </c>
      <c r="D216" t="s">
        <v>54</v>
      </c>
      <c r="E216" t="s">
        <v>54</v>
      </c>
      <c r="F216" t="s">
        <v>54</v>
      </c>
      <c r="H216" s="28">
        <v>29402</v>
      </c>
      <c r="I216">
        <v>6.9999999999999858</v>
      </c>
      <c r="J216">
        <v>3.4999999999999929</v>
      </c>
    </row>
    <row r="217" spans="1:10" x14ac:dyDescent="0.25">
      <c r="A217">
        <v>1</v>
      </c>
      <c r="B217" s="28">
        <v>27608</v>
      </c>
      <c r="C217">
        <v>1.1327252740106266</v>
      </c>
      <c r="D217" t="s">
        <v>54</v>
      </c>
      <c r="E217" t="s">
        <v>54</v>
      </c>
      <c r="F217" t="s">
        <v>54</v>
      </c>
      <c r="H217" s="28">
        <v>29403</v>
      </c>
      <c r="I217">
        <v>7.0322580645161148</v>
      </c>
      <c r="J217">
        <v>3.5161290322580574</v>
      </c>
    </row>
    <row r="218" spans="1:10" x14ac:dyDescent="0.25">
      <c r="A218">
        <v>1</v>
      </c>
      <c r="B218" s="28">
        <v>27609</v>
      </c>
      <c r="C218">
        <v>1.1333451327945046</v>
      </c>
      <c r="D218" t="s">
        <v>54</v>
      </c>
      <c r="E218" t="s">
        <v>54</v>
      </c>
      <c r="F218" t="s">
        <v>54</v>
      </c>
      <c r="H218" s="28">
        <v>29404</v>
      </c>
      <c r="I218">
        <v>7.0645161290322438</v>
      </c>
      <c r="J218">
        <v>3.5322580645161219</v>
      </c>
    </row>
    <row r="219" spans="1:10" x14ac:dyDescent="0.25">
      <c r="A219">
        <v>1</v>
      </c>
      <c r="B219" s="28">
        <v>27610</v>
      </c>
      <c r="C219">
        <v>1.1339653307823545</v>
      </c>
      <c r="D219" t="s">
        <v>54</v>
      </c>
      <c r="E219" t="s">
        <v>54</v>
      </c>
      <c r="F219" t="s">
        <v>54</v>
      </c>
      <c r="H219" s="28">
        <v>29405</v>
      </c>
      <c r="I219">
        <v>7.0967741935483728</v>
      </c>
      <c r="J219">
        <v>3.5483870967741864</v>
      </c>
    </row>
    <row r="220" spans="1:10" x14ac:dyDescent="0.25">
      <c r="A220">
        <v>1</v>
      </c>
      <c r="B220" s="28">
        <v>27611</v>
      </c>
      <c r="C220">
        <v>1.1345858681597978</v>
      </c>
      <c r="D220" t="s">
        <v>54</v>
      </c>
      <c r="E220" t="s">
        <v>54</v>
      </c>
      <c r="F220" t="s">
        <v>54</v>
      </c>
      <c r="H220" s="28">
        <v>29406</v>
      </c>
      <c r="I220">
        <v>7.1290322580645018</v>
      </c>
      <c r="J220">
        <v>3.5645161290322509</v>
      </c>
    </row>
    <row r="221" spans="1:10" x14ac:dyDescent="0.25">
      <c r="A221">
        <v>1</v>
      </c>
      <c r="B221" s="28">
        <v>27612</v>
      </c>
      <c r="C221">
        <v>1.1352067451125585</v>
      </c>
      <c r="D221" t="s">
        <v>54</v>
      </c>
      <c r="E221" t="s">
        <v>54</v>
      </c>
      <c r="F221" t="s">
        <v>54</v>
      </c>
      <c r="H221" s="28">
        <v>29407</v>
      </c>
      <c r="I221">
        <v>7.1612903225806308</v>
      </c>
      <c r="J221">
        <v>3.5806451612903154</v>
      </c>
    </row>
    <row r="222" spans="1:10" x14ac:dyDescent="0.25">
      <c r="A222">
        <v>1</v>
      </c>
      <c r="B222" s="28">
        <v>27613</v>
      </c>
      <c r="C222">
        <v>1.1358279618264613</v>
      </c>
      <c r="D222" t="s">
        <v>54</v>
      </c>
      <c r="E222" t="s">
        <v>54</v>
      </c>
      <c r="F222" t="s">
        <v>54</v>
      </c>
      <c r="H222" s="28">
        <v>29408</v>
      </c>
      <c r="I222">
        <v>7.1935483870967598</v>
      </c>
      <c r="J222">
        <v>3.5967741935483799</v>
      </c>
    </row>
    <row r="223" spans="1:10" x14ac:dyDescent="0.25">
      <c r="A223">
        <v>1</v>
      </c>
      <c r="B223" s="28">
        <v>27614</v>
      </c>
      <c r="C223">
        <v>1.136449518487433</v>
      </c>
      <c r="D223" t="s">
        <v>54</v>
      </c>
      <c r="E223" t="s">
        <v>54</v>
      </c>
      <c r="F223" t="s">
        <v>54</v>
      </c>
      <c r="H223" s="28">
        <v>29409</v>
      </c>
      <c r="I223">
        <v>7.2258064516128888</v>
      </c>
      <c r="J223">
        <v>3.6129032258064444</v>
      </c>
    </row>
    <row r="224" spans="1:10" x14ac:dyDescent="0.25">
      <c r="A224">
        <v>1</v>
      </c>
      <c r="B224" s="28">
        <v>27615</v>
      </c>
      <c r="C224">
        <v>1.1370714152815022</v>
      </c>
      <c r="D224" t="s">
        <v>54</v>
      </c>
      <c r="E224" t="s">
        <v>54</v>
      </c>
      <c r="F224" t="s">
        <v>54</v>
      </c>
      <c r="H224" s="28">
        <v>29410</v>
      </c>
      <c r="I224">
        <v>7.2580645161290178</v>
      </c>
      <c r="J224">
        <v>3.6290322580645089</v>
      </c>
    </row>
    <row r="225" spans="1:10" x14ac:dyDescent="0.25">
      <c r="A225">
        <v>1</v>
      </c>
      <c r="B225" s="28">
        <v>27616</v>
      </c>
      <c r="C225">
        <v>1.1376936523947991</v>
      </c>
      <c r="D225" t="s">
        <v>54</v>
      </c>
      <c r="E225" t="s">
        <v>54</v>
      </c>
      <c r="F225" t="s">
        <v>54</v>
      </c>
      <c r="H225" s="28">
        <v>29411</v>
      </c>
      <c r="I225">
        <v>7.2903225806451468</v>
      </c>
      <c r="J225">
        <v>3.6451612903225734</v>
      </c>
    </row>
    <row r="226" spans="1:10" x14ac:dyDescent="0.25">
      <c r="A226">
        <v>1</v>
      </c>
      <c r="B226" s="28">
        <v>27617</v>
      </c>
      <c r="C226">
        <v>1.1383162300135561</v>
      </c>
      <c r="D226" t="s">
        <v>54</v>
      </c>
      <c r="E226" t="s">
        <v>54</v>
      </c>
      <c r="F226" t="s">
        <v>54</v>
      </c>
      <c r="H226" s="28">
        <v>29412</v>
      </c>
      <c r="I226">
        <v>7.3225806451612758</v>
      </c>
      <c r="J226">
        <v>3.6612903225806379</v>
      </c>
    </row>
    <row r="227" spans="1:10" x14ac:dyDescent="0.25">
      <c r="A227">
        <v>1</v>
      </c>
      <c r="B227" s="28">
        <v>27618</v>
      </c>
      <c r="C227">
        <v>1.1389391483241065</v>
      </c>
      <c r="D227" t="s">
        <v>54</v>
      </c>
      <c r="E227" t="s">
        <v>54</v>
      </c>
      <c r="F227" t="s">
        <v>54</v>
      </c>
      <c r="H227" s="28">
        <v>29413</v>
      </c>
      <c r="I227">
        <v>7.3548387096774048</v>
      </c>
      <c r="J227">
        <v>3.6774193548387024</v>
      </c>
    </row>
    <row r="228" spans="1:10" x14ac:dyDescent="0.25">
      <c r="A228">
        <v>1</v>
      </c>
      <c r="B228" s="28">
        <v>27619</v>
      </c>
      <c r="C228">
        <v>1.1395624075128872</v>
      </c>
      <c r="D228" t="s">
        <v>54</v>
      </c>
      <c r="E228" t="s">
        <v>54</v>
      </c>
      <c r="F228" t="s">
        <v>54</v>
      </c>
      <c r="H228" s="28">
        <v>29414</v>
      </c>
      <c r="I228">
        <v>7.3870967741935338</v>
      </c>
      <c r="J228">
        <v>3.6935483870967669</v>
      </c>
    </row>
    <row r="229" spans="1:10" x14ac:dyDescent="0.25">
      <c r="A229">
        <v>1</v>
      </c>
      <c r="B229" s="28">
        <v>27620</v>
      </c>
      <c r="C229">
        <v>1.1401860077664361</v>
      </c>
      <c r="D229" t="s">
        <v>54</v>
      </c>
      <c r="E229" t="s">
        <v>54</v>
      </c>
      <c r="F229" t="s">
        <v>54</v>
      </c>
      <c r="H229" s="28">
        <v>29415</v>
      </c>
      <c r="I229">
        <v>7.4193548387096628</v>
      </c>
      <c r="J229">
        <v>3.7096774193548314</v>
      </c>
    </row>
    <row r="230" spans="1:10" x14ac:dyDescent="0.25">
      <c r="A230">
        <v>1</v>
      </c>
      <c r="B230" s="28">
        <v>27621</v>
      </c>
      <c r="C230">
        <v>1.1408099492713926</v>
      </c>
      <c r="D230" t="s">
        <v>54</v>
      </c>
      <c r="E230" t="s">
        <v>54</v>
      </c>
      <c r="F230" t="s">
        <v>54</v>
      </c>
      <c r="H230" s="28">
        <v>29416</v>
      </c>
      <c r="I230">
        <v>7.4516129032257918</v>
      </c>
      <c r="J230">
        <v>3.7258064516128959</v>
      </c>
    </row>
    <row r="231" spans="1:10" x14ac:dyDescent="0.25">
      <c r="A231">
        <v>1</v>
      </c>
      <c r="B231" s="28">
        <v>27622</v>
      </c>
      <c r="C231">
        <v>1.1414342322144997</v>
      </c>
      <c r="D231" t="s">
        <v>54</v>
      </c>
      <c r="E231" t="s">
        <v>54</v>
      </c>
      <c r="F231" t="s">
        <v>54</v>
      </c>
      <c r="H231" s="28">
        <v>29417</v>
      </c>
      <c r="I231">
        <v>7.4838709677419208</v>
      </c>
      <c r="J231">
        <v>3.7419354838709604</v>
      </c>
    </row>
    <row r="232" spans="1:10" x14ac:dyDescent="0.25">
      <c r="A232">
        <v>1</v>
      </c>
      <c r="B232" s="28">
        <v>27623</v>
      </c>
      <c r="C232">
        <v>1.1420588567826018</v>
      </c>
      <c r="D232" t="s">
        <v>54</v>
      </c>
      <c r="E232" t="s">
        <v>54</v>
      </c>
      <c r="F232" t="s">
        <v>54</v>
      </c>
      <c r="H232" s="28">
        <v>29418</v>
      </c>
      <c r="I232">
        <v>7.5161290322580498</v>
      </c>
      <c r="J232">
        <v>3.7580645161290249</v>
      </c>
    </row>
    <row r="233" spans="1:10" x14ac:dyDescent="0.25">
      <c r="A233">
        <v>1</v>
      </c>
      <c r="B233" s="28">
        <v>27624</v>
      </c>
      <c r="C233">
        <v>1.1426838231626453</v>
      </c>
      <c r="D233" t="s">
        <v>54</v>
      </c>
      <c r="E233" t="s">
        <v>54</v>
      </c>
      <c r="F233" t="s">
        <v>54</v>
      </c>
      <c r="H233" s="28">
        <v>29419</v>
      </c>
      <c r="I233">
        <v>7.5483870967741789</v>
      </c>
      <c r="J233">
        <v>3.7741935483870894</v>
      </c>
    </row>
    <row r="234" spans="1:10" x14ac:dyDescent="0.25">
      <c r="A234">
        <v>1</v>
      </c>
      <c r="B234" s="28">
        <v>27625</v>
      </c>
      <c r="C234">
        <v>1.1433091315416797</v>
      </c>
      <c r="D234" t="s">
        <v>54</v>
      </c>
      <c r="E234" t="s">
        <v>54</v>
      </c>
      <c r="F234" t="s">
        <v>54</v>
      </c>
      <c r="H234" s="28">
        <v>29420</v>
      </c>
      <c r="I234">
        <v>7.5806451612903079</v>
      </c>
      <c r="J234">
        <v>3.7903225806451539</v>
      </c>
    </row>
    <row r="235" spans="1:10" x14ac:dyDescent="0.25">
      <c r="A235">
        <v>1</v>
      </c>
      <c r="B235" s="28">
        <v>27626</v>
      </c>
      <c r="C235">
        <v>1.1439347821068555</v>
      </c>
      <c r="D235" t="s">
        <v>54</v>
      </c>
      <c r="E235" t="s">
        <v>54</v>
      </c>
      <c r="F235" t="s">
        <v>54</v>
      </c>
      <c r="H235" s="28">
        <v>29421</v>
      </c>
      <c r="I235">
        <v>7.6129032258064369</v>
      </c>
      <c r="J235">
        <v>3.8064516129032184</v>
      </c>
    </row>
    <row r="236" spans="1:10" x14ac:dyDescent="0.25">
      <c r="A236">
        <v>1</v>
      </c>
      <c r="B236" s="28">
        <v>27627</v>
      </c>
      <c r="C236">
        <v>1.1445607750454274</v>
      </c>
      <c r="D236" t="s">
        <v>54</v>
      </c>
      <c r="E236" t="s">
        <v>54</v>
      </c>
      <c r="F236" t="s">
        <v>54</v>
      </c>
      <c r="H236" s="28">
        <v>29422</v>
      </c>
      <c r="I236">
        <v>7.6451612903225659</v>
      </c>
      <c r="J236">
        <v>3.8225806451612829</v>
      </c>
    </row>
    <row r="237" spans="1:10" x14ac:dyDescent="0.25">
      <c r="A237">
        <v>1</v>
      </c>
      <c r="B237" s="28">
        <v>27628</v>
      </c>
      <c r="C237">
        <v>1.1451871105447513</v>
      </c>
      <c r="D237" t="s">
        <v>54</v>
      </c>
      <c r="E237" t="s">
        <v>54</v>
      </c>
      <c r="F237" t="s">
        <v>54</v>
      </c>
      <c r="H237" s="28">
        <v>29423</v>
      </c>
      <c r="I237">
        <v>7.6774193548386949</v>
      </c>
      <c r="J237">
        <v>3.8387096774193474</v>
      </c>
    </row>
    <row r="238" spans="1:10" x14ac:dyDescent="0.25">
      <c r="A238">
        <v>1</v>
      </c>
      <c r="B238" s="28">
        <v>27629</v>
      </c>
      <c r="C238">
        <v>1.1458137887922857</v>
      </c>
      <c r="D238" t="s">
        <v>54</v>
      </c>
      <c r="E238" t="s">
        <v>54</v>
      </c>
      <c r="F238" t="s">
        <v>54</v>
      </c>
      <c r="H238" s="28">
        <v>29424</v>
      </c>
      <c r="I238">
        <v>7.7096774193548239</v>
      </c>
      <c r="J238">
        <v>3.8548387096774119</v>
      </c>
    </row>
    <row r="239" spans="1:10" x14ac:dyDescent="0.25">
      <c r="A239">
        <v>1</v>
      </c>
      <c r="B239" s="28">
        <v>27630</v>
      </c>
      <c r="C239">
        <v>1.1464408099755921</v>
      </c>
      <c r="D239" t="s">
        <v>54</v>
      </c>
      <c r="E239" t="s">
        <v>54</v>
      </c>
      <c r="F239" t="s">
        <v>54</v>
      </c>
      <c r="H239" s="28">
        <v>29425</v>
      </c>
      <c r="I239">
        <v>7.7419354838709529</v>
      </c>
      <c r="J239">
        <v>3.8709677419354764</v>
      </c>
    </row>
    <row r="240" spans="1:10" x14ac:dyDescent="0.25">
      <c r="A240">
        <v>1</v>
      </c>
      <c r="B240" s="28">
        <v>27631</v>
      </c>
      <c r="C240">
        <v>1.1470681742823348</v>
      </c>
      <c r="D240" t="s">
        <v>54</v>
      </c>
      <c r="E240" t="s">
        <v>54</v>
      </c>
      <c r="F240" t="s">
        <v>54</v>
      </c>
      <c r="H240" s="28">
        <v>29426</v>
      </c>
      <c r="I240">
        <v>7.7741935483870819</v>
      </c>
      <c r="J240">
        <v>3.8870967741935409</v>
      </c>
    </row>
    <row r="241" spans="1:10" x14ac:dyDescent="0.25">
      <c r="A241">
        <v>1</v>
      </c>
      <c r="B241" s="28">
        <v>27632</v>
      </c>
      <c r="C241">
        <v>1.1476958819002805</v>
      </c>
      <c r="D241" t="s">
        <v>54</v>
      </c>
      <c r="E241" t="s">
        <v>54</v>
      </c>
      <c r="F241" t="s">
        <v>54</v>
      </c>
      <c r="H241" s="28">
        <v>29427</v>
      </c>
      <c r="I241">
        <v>7.8064516129032109</v>
      </c>
      <c r="J241">
        <v>3.9032258064516054</v>
      </c>
    </row>
    <row r="242" spans="1:10" x14ac:dyDescent="0.25">
      <c r="A242">
        <v>1</v>
      </c>
      <c r="B242" s="28">
        <v>27633</v>
      </c>
      <c r="C242">
        <v>1.1483239330172978</v>
      </c>
      <c r="D242" t="s">
        <v>54</v>
      </c>
      <c r="E242" t="s">
        <v>54</v>
      </c>
      <c r="F242" t="s">
        <v>54</v>
      </c>
      <c r="H242" s="28">
        <v>29428</v>
      </c>
      <c r="I242">
        <v>7.8387096774193399</v>
      </c>
      <c r="J242">
        <v>3.9193548387096699</v>
      </c>
    </row>
    <row r="243" spans="1:10" x14ac:dyDescent="0.25">
      <c r="A243">
        <v>1</v>
      </c>
      <c r="B243" s="28">
        <v>27634</v>
      </c>
      <c r="C243">
        <v>1.14895232782136</v>
      </c>
      <c r="D243" t="s">
        <v>54</v>
      </c>
      <c r="E243" t="s">
        <v>54</v>
      </c>
      <c r="F243" t="s">
        <v>54</v>
      </c>
      <c r="H243" s="28">
        <v>29429</v>
      </c>
      <c r="I243">
        <v>7.8709677419354689</v>
      </c>
      <c r="J243">
        <v>3.9354838709677344</v>
      </c>
    </row>
    <row r="244" spans="1:10" x14ac:dyDescent="0.25">
      <c r="A244">
        <v>1</v>
      </c>
      <c r="B244" s="28">
        <v>27635</v>
      </c>
      <c r="C244">
        <v>1.1495810665005417</v>
      </c>
      <c r="D244" t="s">
        <v>54</v>
      </c>
      <c r="E244" t="s">
        <v>54</v>
      </c>
      <c r="F244" t="s">
        <v>54</v>
      </c>
      <c r="H244" s="28">
        <v>29430</v>
      </c>
      <c r="I244">
        <v>7.9032258064515979</v>
      </c>
      <c r="J244">
        <v>3.9516129032257989</v>
      </c>
    </row>
    <row r="245" spans="1:10" x14ac:dyDescent="0.25">
      <c r="A245">
        <v>1</v>
      </c>
      <c r="B245" s="28">
        <v>27636</v>
      </c>
      <c r="C245">
        <v>1.150210149243021</v>
      </c>
      <c r="D245" t="s">
        <v>54</v>
      </c>
      <c r="E245" t="s">
        <v>54</v>
      </c>
      <c r="F245" t="s">
        <v>54</v>
      </c>
      <c r="H245" s="28">
        <v>29431</v>
      </c>
      <c r="I245">
        <v>7.9354838709677269</v>
      </c>
      <c r="J245">
        <v>3.9677419354838634</v>
      </c>
    </row>
    <row r="246" spans="1:10" x14ac:dyDescent="0.25">
      <c r="A246">
        <v>1</v>
      </c>
      <c r="B246" s="28">
        <v>27637</v>
      </c>
      <c r="C246">
        <v>1.1508395762370789</v>
      </c>
      <c r="D246" t="s">
        <v>54</v>
      </c>
      <c r="E246" t="s">
        <v>54</v>
      </c>
      <c r="F246" t="s">
        <v>54</v>
      </c>
      <c r="H246" s="28">
        <v>29432</v>
      </c>
      <c r="I246">
        <v>7.9677419354838559</v>
      </c>
      <c r="J246">
        <v>3.9838709677419279</v>
      </c>
    </row>
    <row r="247" spans="1:10" x14ac:dyDescent="0.25">
      <c r="A247">
        <v>1</v>
      </c>
      <c r="B247" s="28">
        <v>27638</v>
      </c>
      <c r="C247">
        <v>1.1514327873604528</v>
      </c>
      <c r="D247" t="s">
        <v>54</v>
      </c>
      <c r="E247" t="s">
        <v>54</v>
      </c>
      <c r="F247" t="s">
        <v>54</v>
      </c>
      <c r="H247" s="28">
        <v>29433</v>
      </c>
      <c r="I247">
        <v>7.9999999999999849</v>
      </c>
      <c r="J247">
        <v>3.9999999999999925</v>
      </c>
    </row>
    <row r="248" spans="1:10" x14ac:dyDescent="0.25">
      <c r="A248">
        <v>1</v>
      </c>
      <c r="B248" s="28">
        <v>27639</v>
      </c>
      <c r="C248">
        <v>1.1520263042601002</v>
      </c>
      <c r="D248" t="s">
        <v>54</v>
      </c>
      <c r="E248" t="s">
        <v>54</v>
      </c>
      <c r="F248" t="s">
        <v>54</v>
      </c>
      <c r="H248" s="28">
        <v>29434</v>
      </c>
      <c r="I248">
        <v>8.0322580645161139</v>
      </c>
      <c r="J248">
        <v>4.016129032258057</v>
      </c>
    </row>
    <row r="249" spans="1:10" x14ac:dyDescent="0.25">
      <c r="A249">
        <v>1</v>
      </c>
      <c r="B249" s="28">
        <v>27640</v>
      </c>
      <c r="C249">
        <v>1.1526201270936365</v>
      </c>
      <c r="D249" t="s">
        <v>54</v>
      </c>
      <c r="E249" t="s">
        <v>54</v>
      </c>
      <c r="F249" t="s">
        <v>54</v>
      </c>
      <c r="H249" s="28">
        <v>29435</v>
      </c>
      <c r="I249">
        <v>8.0645161290322438</v>
      </c>
      <c r="J249">
        <v>4.0322580645161219</v>
      </c>
    </row>
    <row r="250" spans="1:10" x14ac:dyDescent="0.25">
      <c r="A250">
        <v>1</v>
      </c>
      <c r="B250" s="28">
        <v>27641</v>
      </c>
      <c r="C250">
        <v>1.1532142560187577</v>
      </c>
      <c r="D250" t="s">
        <v>54</v>
      </c>
      <c r="E250" t="s">
        <v>54</v>
      </c>
      <c r="F250" t="s">
        <v>54</v>
      </c>
      <c r="H250" s="28">
        <v>29436</v>
      </c>
      <c r="I250">
        <v>8.0967741935483737</v>
      </c>
      <c r="J250">
        <v>4.0483870967741868</v>
      </c>
    </row>
    <row r="251" spans="1:10" x14ac:dyDescent="0.25">
      <c r="A251">
        <v>1</v>
      </c>
      <c r="B251" s="28">
        <v>27642</v>
      </c>
      <c r="C251">
        <v>1.1538086911932417</v>
      </c>
      <c r="D251" t="s">
        <v>54</v>
      </c>
      <c r="E251" t="s">
        <v>54</v>
      </c>
      <c r="F251" t="s">
        <v>54</v>
      </c>
      <c r="H251" s="28">
        <v>29437</v>
      </c>
      <c r="I251">
        <v>8.1290322580645036</v>
      </c>
      <c r="J251">
        <v>4.0645161290322518</v>
      </c>
    </row>
    <row r="252" spans="1:10" x14ac:dyDescent="0.25">
      <c r="A252">
        <v>1</v>
      </c>
      <c r="B252" s="28">
        <v>27643</v>
      </c>
      <c r="C252">
        <v>1.1544034327749479</v>
      </c>
      <c r="D252" t="s">
        <v>54</v>
      </c>
      <c r="E252" t="s">
        <v>54</v>
      </c>
      <c r="F252" t="s">
        <v>54</v>
      </c>
      <c r="H252" s="28">
        <v>29438</v>
      </c>
      <c r="I252">
        <v>8.1612903225806335</v>
      </c>
      <c r="J252">
        <v>4.0806451612903167</v>
      </c>
    </row>
    <row r="253" spans="1:10" x14ac:dyDescent="0.25">
      <c r="A253">
        <v>1</v>
      </c>
      <c r="B253" s="28">
        <v>27644</v>
      </c>
      <c r="C253">
        <v>1.1549984809218168</v>
      </c>
      <c r="D253" t="s">
        <v>54</v>
      </c>
      <c r="E253" t="s">
        <v>54</v>
      </c>
      <c r="F253" t="s">
        <v>54</v>
      </c>
      <c r="H253" s="28">
        <v>29439</v>
      </c>
      <c r="I253">
        <v>8.1935483870967634</v>
      </c>
      <c r="J253">
        <v>4.0967741935483817</v>
      </c>
    </row>
    <row r="254" spans="1:10" x14ac:dyDescent="0.25">
      <c r="A254">
        <v>1</v>
      </c>
      <c r="B254" s="28">
        <v>27645</v>
      </c>
      <c r="C254">
        <v>1.15559383579187</v>
      </c>
      <c r="D254" t="s">
        <v>54</v>
      </c>
      <c r="E254" t="s">
        <v>54</v>
      </c>
      <c r="F254" t="s">
        <v>54</v>
      </c>
      <c r="H254" s="28">
        <v>29440</v>
      </c>
      <c r="I254">
        <v>8.2258064516128933</v>
      </c>
      <c r="J254">
        <v>4.1129032258064466</v>
      </c>
    </row>
    <row r="255" spans="1:10" x14ac:dyDescent="0.25">
      <c r="A255">
        <v>1</v>
      </c>
      <c r="B255" s="28">
        <v>27646</v>
      </c>
      <c r="C255">
        <v>1.1561894975432112</v>
      </c>
      <c r="D255" t="s">
        <v>54</v>
      </c>
      <c r="E255" t="s">
        <v>54</v>
      </c>
      <c r="F255" t="s">
        <v>54</v>
      </c>
      <c r="H255" s="28">
        <v>29441</v>
      </c>
      <c r="I255">
        <v>8.2580645161290231</v>
      </c>
      <c r="J255">
        <v>4.1290322580645116</v>
      </c>
    </row>
    <row r="256" spans="1:10" x14ac:dyDescent="0.25">
      <c r="A256">
        <v>1</v>
      </c>
      <c r="B256" s="28">
        <v>27647</v>
      </c>
      <c r="C256">
        <v>1.1567854663340251</v>
      </c>
      <c r="D256" t="s">
        <v>54</v>
      </c>
      <c r="E256" t="s">
        <v>54</v>
      </c>
      <c r="F256" t="s">
        <v>54</v>
      </c>
      <c r="H256" s="28">
        <v>29442</v>
      </c>
      <c r="I256">
        <v>8.290322580645153</v>
      </c>
      <c r="J256">
        <v>4.1451612903225765</v>
      </c>
    </row>
    <row r="257" spans="1:10" x14ac:dyDescent="0.25">
      <c r="A257">
        <v>1</v>
      </c>
      <c r="B257" s="28">
        <v>27648</v>
      </c>
      <c r="C257">
        <v>1.1573817423225781</v>
      </c>
      <c r="D257" t="s">
        <v>54</v>
      </c>
      <c r="E257" t="s">
        <v>54</v>
      </c>
      <c r="F257" t="s">
        <v>54</v>
      </c>
      <c r="H257" s="28">
        <v>29443</v>
      </c>
      <c r="I257">
        <v>8.3225806451612829</v>
      </c>
      <c r="J257">
        <v>4.1612903225806415</v>
      </c>
    </row>
    <row r="258" spans="1:10" x14ac:dyDescent="0.25">
      <c r="A258">
        <v>1</v>
      </c>
      <c r="B258" s="28">
        <v>27649</v>
      </c>
      <c r="C258">
        <v>1.157978325667218</v>
      </c>
      <c r="D258" t="s">
        <v>54</v>
      </c>
      <c r="E258" t="s">
        <v>54</v>
      </c>
      <c r="F258" t="s">
        <v>54</v>
      </c>
      <c r="H258" s="28">
        <v>29444</v>
      </c>
      <c r="I258">
        <v>8.3548387096774128</v>
      </c>
      <c r="J258">
        <v>4.1774193548387064</v>
      </c>
    </row>
    <row r="259" spans="1:10" x14ac:dyDescent="0.25">
      <c r="A259">
        <v>1</v>
      </c>
      <c r="B259" s="28">
        <v>27650</v>
      </c>
      <c r="C259">
        <v>1.1585752165263747</v>
      </c>
      <c r="D259" t="s">
        <v>54</v>
      </c>
      <c r="E259" t="s">
        <v>54</v>
      </c>
      <c r="F259" t="s">
        <v>54</v>
      </c>
      <c r="H259" s="28">
        <v>29445</v>
      </c>
      <c r="I259">
        <v>8.3870967741935427</v>
      </c>
      <c r="J259">
        <v>4.1935483870967714</v>
      </c>
    </row>
    <row r="260" spans="1:10" x14ac:dyDescent="0.25">
      <c r="A260">
        <v>1</v>
      </c>
      <c r="B260" s="28">
        <v>27651</v>
      </c>
      <c r="C260">
        <v>1.1591724150585594</v>
      </c>
      <c r="D260" t="s">
        <v>54</v>
      </c>
      <c r="E260" t="s">
        <v>54</v>
      </c>
      <c r="F260" t="s">
        <v>54</v>
      </c>
      <c r="H260" s="28">
        <v>29446</v>
      </c>
      <c r="I260">
        <v>8.4193548387096726</v>
      </c>
      <c r="J260">
        <v>4.2096774193548363</v>
      </c>
    </row>
    <row r="261" spans="1:10" x14ac:dyDescent="0.25">
      <c r="A261">
        <v>1</v>
      </c>
      <c r="B261" s="28">
        <v>27652</v>
      </c>
      <c r="C261">
        <v>1.1597699214223649</v>
      </c>
      <c r="D261" t="s">
        <v>54</v>
      </c>
      <c r="E261" t="s">
        <v>54</v>
      </c>
      <c r="F261" t="s">
        <v>54</v>
      </c>
      <c r="H261" s="28">
        <v>29447</v>
      </c>
      <c r="I261">
        <v>8.4516129032258025</v>
      </c>
      <c r="J261">
        <v>4.2258064516129012</v>
      </c>
    </row>
    <row r="262" spans="1:10" x14ac:dyDescent="0.25">
      <c r="A262">
        <v>1</v>
      </c>
      <c r="B262" s="28">
        <v>27653</v>
      </c>
      <c r="C262">
        <v>1.1603677357764659</v>
      </c>
      <c r="D262" t="s">
        <v>54</v>
      </c>
      <c r="E262" t="s">
        <v>54</v>
      </c>
      <c r="F262" t="s">
        <v>54</v>
      </c>
      <c r="H262" s="28">
        <v>29448</v>
      </c>
      <c r="I262">
        <v>8.4838709677419324</v>
      </c>
      <c r="J262">
        <v>4.2419354838709662</v>
      </c>
    </row>
    <row r="263" spans="1:10" x14ac:dyDescent="0.25">
      <c r="A263">
        <v>1</v>
      </c>
      <c r="B263" s="28">
        <v>27654</v>
      </c>
      <c r="C263">
        <v>1.1609658582796194</v>
      </c>
      <c r="D263" t="s">
        <v>54</v>
      </c>
      <c r="E263" t="s">
        <v>54</v>
      </c>
      <c r="F263" t="s">
        <v>54</v>
      </c>
      <c r="H263" s="28">
        <v>29449</v>
      </c>
      <c r="I263">
        <v>8.5161290322580623</v>
      </c>
      <c r="J263">
        <v>4.2580645161290311</v>
      </c>
    </row>
    <row r="264" spans="1:10" x14ac:dyDescent="0.25">
      <c r="A264">
        <v>1</v>
      </c>
      <c r="B264" s="28">
        <v>27655</v>
      </c>
      <c r="C264">
        <v>1.1615642890906632</v>
      </c>
      <c r="D264" t="s">
        <v>54</v>
      </c>
      <c r="E264" t="s">
        <v>54</v>
      </c>
      <c r="F264" t="s">
        <v>54</v>
      </c>
      <c r="H264" s="28">
        <v>29450</v>
      </c>
      <c r="I264">
        <v>8.5483870967741922</v>
      </c>
      <c r="J264">
        <v>4.2741935483870961</v>
      </c>
    </row>
    <row r="265" spans="1:10" x14ac:dyDescent="0.25">
      <c r="A265">
        <v>1</v>
      </c>
      <c r="B265" s="28">
        <v>27656</v>
      </c>
      <c r="C265">
        <v>1.1621630283685176</v>
      </c>
      <c r="D265" t="s">
        <v>54</v>
      </c>
      <c r="E265" t="s">
        <v>54</v>
      </c>
      <c r="F265" t="s">
        <v>54</v>
      </c>
      <c r="H265" s="28">
        <v>29451</v>
      </c>
      <c r="I265">
        <v>8.5806451612903221</v>
      </c>
      <c r="J265">
        <v>4.290322580645161</v>
      </c>
    </row>
    <row r="266" spans="1:10" x14ac:dyDescent="0.25">
      <c r="A266">
        <v>1</v>
      </c>
      <c r="B266" s="28">
        <v>27657</v>
      </c>
      <c r="C266">
        <v>1.1627620762721849</v>
      </c>
      <c r="D266" t="s">
        <v>54</v>
      </c>
      <c r="E266" t="s">
        <v>54</v>
      </c>
      <c r="F266" t="s">
        <v>54</v>
      </c>
      <c r="H266" s="28">
        <v>29452</v>
      </c>
      <c r="I266">
        <v>8.612903225806452</v>
      </c>
      <c r="J266">
        <v>4.306451612903226</v>
      </c>
    </row>
    <row r="267" spans="1:10" x14ac:dyDescent="0.25">
      <c r="A267">
        <v>1</v>
      </c>
      <c r="B267" s="28">
        <v>27658</v>
      </c>
      <c r="C267">
        <v>1.1633614329607491</v>
      </c>
      <c r="D267" t="s">
        <v>54</v>
      </c>
      <c r="E267" t="s">
        <v>54</v>
      </c>
      <c r="F267" t="s">
        <v>54</v>
      </c>
      <c r="H267" s="28">
        <v>29453</v>
      </c>
      <c r="I267">
        <v>8.6451612903225818</v>
      </c>
      <c r="J267">
        <v>4.3225806451612909</v>
      </c>
    </row>
    <row r="268" spans="1:10" x14ac:dyDescent="0.25">
      <c r="A268">
        <v>1</v>
      </c>
      <c r="B268" s="28">
        <v>27659</v>
      </c>
      <c r="C268">
        <v>1.1639610985933762</v>
      </c>
      <c r="D268" t="s">
        <v>54</v>
      </c>
      <c r="E268" t="s">
        <v>54</v>
      </c>
      <c r="F268" t="s">
        <v>54</v>
      </c>
      <c r="H268" s="28">
        <v>29454</v>
      </c>
      <c r="I268">
        <v>8.6774193548387117</v>
      </c>
      <c r="J268">
        <v>4.3387096774193559</v>
      </c>
    </row>
    <row r="269" spans="1:10" x14ac:dyDescent="0.25">
      <c r="A269">
        <v>1</v>
      </c>
      <c r="B269" s="28">
        <v>27660</v>
      </c>
      <c r="C269">
        <v>1.1645610733293144</v>
      </c>
      <c r="D269" t="s">
        <v>54</v>
      </c>
      <c r="E269" t="s">
        <v>54</v>
      </c>
      <c r="F269" t="s">
        <v>54</v>
      </c>
      <c r="H269" s="28">
        <v>29455</v>
      </c>
      <c r="I269">
        <v>8.7096774193548416</v>
      </c>
      <c r="J269">
        <v>4.3548387096774208</v>
      </c>
    </row>
    <row r="270" spans="1:10" x14ac:dyDescent="0.25">
      <c r="A270">
        <v>1</v>
      </c>
      <c r="B270" s="28">
        <v>27661</v>
      </c>
      <c r="C270">
        <v>1.1651613573278941</v>
      </c>
      <c r="D270" t="s">
        <v>54</v>
      </c>
      <c r="E270" t="s">
        <v>54</v>
      </c>
      <c r="F270" t="s">
        <v>54</v>
      </c>
      <c r="H270" s="28">
        <v>29456</v>
      </c>
      <c r="I270">
        <v>8.7419354838709715</v>
      </c>
      <c r="J270">
        <v>4.3709677419354858</v>
      </c>
    </row>
    <row r="271" spans="1:10" x14ac:dyDescent="0.25">
      <c r="A271">
        <v>1</v>
      </c>
      <c r="B271" s="28">
        <v>27662</v>
      </c>
      <c r="C271">
        <v>1.1657619507485273</v>
      </c>
      <c r="D271" t="s">
        <v>54</v>
      </c>
      <c r="E271" t="s">
        <v>54</v>
      </c>
      <c r="F271" t="s">
        <v>54</v>
      </c>
      <c r="H271" s="28">
        <v>29457</v>
      </c>
      <c r="I271">
        <v>8.7741935483871014</v>
      </c>
      <c r="J271">
        <v>4.3870967741935507</v>
      </c>
    </row>
    <row r="272" spans="1:10" x14ac:dyDescent="0.25">
      <c r="A272">
        <v>1</v>
      </c>
      <c r="B272" s="28">
        <v>27663</v>
      </c>
      <c r="C272">
        <v>1.1663628537507087</v>
      </c>
      <c r="D272" t="s">
        <v>54</v>
      </c>
      <c r="E272" t="s">
        <v>54</v>
      </c>
      <c r="F272" t="s">
        <v>54</v>
      </c>
      <c r="H272" s="28">
        <v>29458</v>
      </c>
      <c r="I272">
        <v>8.8064516129032313</v>
      </c>
      <c r="J272">
        <v>4.4032258064516157</v>
      </c>
    </row>
    <row r="273" spans="1:10" x14ac:dyDescent="0.25">
      <c r="A273">
        <v>1</v>
      </c>
      <c r="B273" s="28">
        <v>27664</v>
      </c>
      <c r="C273">
        <v>1.1669640664940153</v>
      </c>
      <c r="D273" t="s">
        <v>54</v>
      </c>
      <c r="E273" t="s">
        <v>54</v>
      </c>
      <c r="F273" t="s">
        <v>54</v>
      </c>
      <c r="H273" s="28">
        <v>29459</v>
      </c>
      <c r="I273">
        <v>8.8387096774193612</v>
      </c>
      <c r="J273">
        <v>4.4193548387096806</v>
      </c>
    </row>
    <row r="274" spans="1:10" x14ac:dyDescent="0.25">
      <c r="A274">
        <v>1</v>
      </c>
      <c r="B274" s="28">
        <v>27665</v>
      </c>
      <c r="C274">
        <v>1.1675655891381054</v>
      </c>
      <c r="D274" t="s">
        <v>54</v>
      </c>
      <c r="E274" t="s">
        <v>54</v>
      </c>
      <c r="F274" t="s">
        <v>54</v>
      </c>
      <c r="H274" s="28">
        <v>29460</v>
      </c>
      <c r="I274">
        <v>8.8709677419354911</v>
      </c>
      <c r="J274">
        <v>4.4354838709677455</v>
      </c>
    </row>
    <row r="275" spans="1:10" x14ac:dyDescent="0.25">
      <c r="A275">
        <v>1</v>
      </c>
      <c r="B275" s="28">
        <v>27666</v>
      </c>
      <c r="C275">
        <v>1.1681674218427207</v>
      </c>
      <c r="D275" t="s">
        <v>54</v>
      </c>
      <c r="E275" t="s">
        <v>54</v>
      </c>
      <c r="F275" t="s">
        <v>54</v>
      </c>
      <c r="H275" s="28">
        <v>29461</v>
      </c>
      <c r="I275">
        <v>8.903225806451621</v>
      </c>
      <c r="J275">
        <v>4.4516129032258105</v>
      </c>
    </row>
    <row r="276" spans="1:10" x14ac:dyDescent="0.25">
      <c r="A276">
        <v>1</v>
      </c>
      <c r="B276" s="28">
        <v>27667</v>
      </c>
      <c r="C276">
        <v>1.1687695647676852</v>
      </c>
      <c r="D276" t="s">
        <v>54</v>
      </c>
      <c r="E276" t="s">
        <v>54</v>
      </c>
      <c r="F276" t="s">
        <v>54</v>
      </c>
      <c r="H276" s="28">
        <v>29462</v>
      </c>
      <c r="I276">
        <v>8.9354838709677509</v>
      </c>
      <c r="J276">
        <v>4.4677419354838754</v>
      </c>
    </row>
    <row r="277" spans="1:10" x14ac:dyDescent="0.25">
      <c r="A277">
        <v>1</v>
      </c>
      <c r="B277" s="28">
        <v>27668</v>
      </c>
      <c r="C277">
        <v>1.1695272131257437</v>
      </c>
      <c r="D277" t="s">
        <v>54</v>
      </c>
      <c r="E277" t="s">
        <v>54</v>
      </c>
      <c r="F277" t="s">
        <v>54</v>
      </c>
      <c r="H277" s="28">
        <v>29463</v>
      </c>
      <c r="I277">
        <v>8.9677419354838808</v>
      </c>
      <c r="J277">
        <v>4.4838709677419404</v>
      </c>
    </row>
    <row r="278" spans="1:10" x14ac:dyDescent="0.25">
      <c r="A278">
        <v>1</v>
      </c>
      <c r="B278" s="28">
        <v>27669</v>
      </c>
      <c r="C278">
        <v>1.1702853526251289</v>
      </c>
      <c r="D278" t="s">
        <v>54</v>
      </c>
      <c r="E278" t="s">
        <v>54</v>
      </c>
      <c r="F278" t="s">
        <v>54</v>
      </c>
      <c r="H278" s="28">
        <v>29464</v>
      </c>
      <c r="I278">
        <v>9.0000000000000107</v>
      </c>
      <c r="J278">
        <v>4.5000000000000053</v>
      </c>
    </row>
    <row r="279" spans="1:10" x14ac:dyDescent="0.25">
      <c r="A279">
        <v>1</v>
      </c>
      <c r="B279" s="28">
        <v>27670</v>
      </c>
      <c r="C279">
        <v>1.1710439835842199</v>
      </c>
      <c r="D279" t="s">
        <v>54</v>
      </c>
      <c r="E279" t="s">
        <v>54</v>
      </c>
      <c r="F279" t="s">
        <v>54</v>
      </c>
      <c r="H279" s="28">
        <v>29465</v>
      </c>
      <c r="I279">
        <v>9.0333333333333439</v>
      </c>
      <c r="J279">
        <v>4.5166666666666719</v>
      </c>
    </row>
    <row r="280" spans="1:10" x14ac:dyDescent="0.25">
      <c r="A280">
        <v>1</v>
      </c>
      <c r="B280" s="28">
        <v>27671</v>
      </c>
      <c r="C280">
        <v>1.1718031063216032</v>
      </c>
      <c r="D280" t="s">
        <v>54</v>
      </c>
      <c r="E280" t="s">
        <v>54</v>
      </c>
      <c r="F280" t="s">
        <v>54</v>
      </c>
      <c r="H280" s="28">
        <v>29466</v>
      </c>
      <c r="I280">
        <v>9.0666666666666771</v>
      </c>
      <c r="J280">
        <v>4.5333333333333385</v>
      </c>
    </row>
    <row r="281" spans="1:10" x14ac:dyDescent="0.25">
      <c r="A281">
        <v>1</v>
      </c>
      <c r="B281" s="28">
        <v>27672</v>
      </c>
      <c r="C281">
        <v>1.1725627211560714</v>
      </c>
      <c r="D281" t="s">
        <v>54</v>
      </c>
      <c r="E281" t="s">
        <v>54</v>
      </c>
      <c r="F281" t="s">
        <v>54</v>
      </c>
      <c r="H281" s="28">
        <v>29467</v>
      </c>
      <c r="I281">
        <v>9.1000000000000103</v>
      </c>
      <c r="J281">
        <v>4.5500000000000052</v>
      </c>
    </row>
    <row r="282" spans="1:10" x14ac:dyDescent="0.25">
      <c r="A282">
        <v>1</v>
      </c>
      <c r="B282" s="28">
        <v>27673</v>
      </c>
      <c r="C282">
        <v>1.1733228284066235</v>
      </c>
      <c r="D282" t="s">
        <v>54</v>
      </c>
      <c r="E282" t="s">
        <v>54</v>
      </c>
      <c r="F282" t="s">
        <v>54</v>
      </c>
      <c r="H282" s="28">
        <v>29468</v>
      </c>
      <c r="I282">
        <v>9.1333333333333435</v>
      </c>
      <c r="J282">
        <v>4.5666666666666718</v>
      </c>
    </row>
    <row r="283" spans="1:10" x14ac:dyDescent="0.25">
      <c r="A283">
        <v>1</v>
      </c>
      <c r="B283" s="28">
        <v>27674</v>
      </c>
      <c r="C283">
        <v>1.1740834283924655</v>
      </c>
      <c r="D283" t="s">
        <v>54</v>
      </c>
      <c r="E283" t="s">
        <v>54</v>
      </c>
      <c r="F283" t="s">
        <v>54</v>
      </c>
      <c r="H283" s="28">
        <v>29469</v>
      </c>
      <c r="I283">
        <v>9.1666666666666767</v>
      </c>
      <c r="J283">
        <v>4.5833333333333384</v>
      </c>
    </row>
    <row r="284" spans="1:10" x14ac:dyDescent="0.25">
      <c r="A284">
        <v>1</v>
      </c>
      <c r="B284" s="28">
        <v>27675</v>
      </c>
      <c r="C284">
        <v>1.1748445214330103</v>
      </c>
      <c r="D284" t="s">
        <v>54</v>
      </c>
      <c r="E284" t="s">
        <v>54</v>
      </c>
      <c r="F284" t="s">
        <v>54</v>
      </c>
      <c r="H284" s="28">
        <v>29470</v>
      </c>
      <c r="I284">
        <v>9.2000000000000099</v>
      </c>
      <c r="J284">
        <v>4.600000000000005</v>
      </c>
    </row>
    <row r="285" spans="1:10" x14ac:dyDescent="0.25">
      <c r="A285">
        <v>1</v>
      </c>
      <c r="B285" s="28">
        <v>27676</v>
      </c>
      <c r="C285">
        <v>1.1756061078478779</v>
      </c>
      <c r="D285" t="s">
        <v>54</v>
      </c>
      <c r="E285" t="s">
        <v>54</v>
      </c>
      <c r="F285" t="s">
        <v>54</v>
      </c>
      <c r="H285" s="28">
        <v>29471</v>
      </c>
      <c r="I285">
        <v>9.2333333333333432</v>
      </c>
      <c r="J285">
        <v>4.6166666666666716</v>
      </c>
    </row>
    <row r="286" spans="1:10" x14ac:dyDescent="0.25">
      <c r="A286">
        <v>1</v>
      </c>
      <c r="B286" s="28">
        <v>27677</v>
      </c>
      <c r="C286">
        <v>1.1763681879568952</v>
      </c>
      <c r="D286" t="s">
        <v>54</v>
      </c>
      <c r="E286" t="s">
        <v>54</v>
      </c>
      <c r="F286" t="s">
        <v>54</v>
      </c>
      <c r="H286" s="28">
        <v>29472</v>
      </c>
      <c r="I286">
        <v>9.2666666666666764</v>
      </c>
      <c r="J286">
        <v>4.6333333333333382</v>
      </c>
    </row>
    <row r="287" spans="1:10" x14ac:dyDescent="0.25">
      <c r="A287">
        <v>1</v>
      </c>
      <c r="B287" s="28">
        <v>27678</v>
      </c>
      <c r="C287">
        <v>1.177130762080097</v>
      </c>
      <c r="D287" t="s">
        <v>54</v>
      </c>
      <c r="E287" t="s">
        <v>54</v>
      </c>
      <c r="F287" t="s">
        <v>54</v>
      </c>
      <c r="H287" s="28">
        <v>29473</v>
      </c>
      <c r="I287">
        <v>9.3000000000000096</v>
      </c>
      <c r="J287">
        <v>4.6500000000000048</v>
      </c>
    </row>
    <row r="288" spans="1:10" x14ac:dyDescent="0.25">
      <c r="A288">
        <v>1</v>
      </c>
      <c r="B288" s="28">
        <v>27679</v>
      </c>
      <c r="C288">
        <v>1.1778938305377251</v>
      </c>
      <c r="D288" t="s">
        <v>54</v>
      </c>
      <c r="E288" t="s">
        <v>54</v>
      </c>
      <c r="F288" t="s">
        <v>54</v>
      </c>
      <c r="H288" s="28">
        <v>29474</v>
      </c>
      <c r="I288">
        <v>9.3333333333333428</v>
      </c>
      <c r="J288">
        <v>4.6666666666666714</v>
      </c>
    </row>
    <row r="289" spans="1:10" x14ac:dyDescent="0.25">
      <c r="A289">
        <v>1</v>
      </c>
      <c r="B289" s="28">
        <v>27680</v>
      </c>
      <c r="C289">
        <v>1.1786573936502294</v>
      </c>
      <c r="D289" t="s">
        <v>54</v>
      </c>
      <c r="E289" t="s">
        <v>54</v>
      </c>
      <c r="F289" t="s">
        <v>54</v>
      </c>
      <c r="H289" s="28">
        <v>29475</v>
      </c>
      <c r="I289">
        <v>9.366666666666676</v>
      </c>
      <c r="J289">
        <v>4.683333333333338</v>
      </c>
    </row>
    <row r="290" spans="1:10" x14ac:dyDescent="0.25">
      <c r="A290">
        <v>1</v>
      </c>
      <c r="B290" s="28">
        <v>27681</v>
      </c>
      <c r="C290">
        <v>1.1794214517382666</v>
      </c>
      <c r="D290" t="s">
        <v>54</v>
      </c>
      <c r="E290" t="s">
        <v>54</v>
      </c>
      <c r="F290" t="s">
        <v>54</v>
      </c>
      <c r="H290" s="28">
        <v>29476</v>
      </c>
      <c r="I290">
        <v>9.4000000000000092</v>
      </c>
      <c r="J290">
        <v>4.7000000000000046</v>
      </c>
    </row>
    <row r="291" spans="1:10" x14ac:dyDescent="0.25">
      <c r="A291">
        <v>1</v>
      </c>
      <c r="B291" s="28">
        <v>27682</v>
      </c>
      <c r="C291">
        <v>1.1801860051227022</v>
      </c>
      <c r="D291" t="s">
        <v>54</v>
      </c>
      <c r="E291" t="s">
        <v>54</v>
      </c>
      <c r="F291" t="s">
        <v>54</v>
      </c>
      <c r="H291" s="28">
        <v>29477</v>
      </c>
      <c r="I291">
        <v>9.4333333333333425</v>
      </c>
      <c r="J291">
        <v>4.7166666666666712</v>
      </c>
    </row>
    <row r="292" spans="1:10" x14ac:dyDescent="0.25">
      <c r="A292">
        <v>1</v>
      </c>
      <c r="B292" s="28">
        <v>27683</v>
      </c>
      <c r="C292">
        <v>1.1809510541246091</v>
      </c>
      <c r="D292" t="s">
        <v>54</v>
      </c>
      <c r="E292" t="s">
        <v>54</v>
      </c>
      <c r="F292" t="s">
        <v>54</v>
      </c>
      <c r="H292" s="28">
        <v>29478</v>
      </c>
      <c r="I292">
        <v>9.4666666666666757</v>
      </c>
      <c r="J292">
        <v>4.7333333333333378</v>
      </c>
    </row>
    <row r="293" spans="1:10" x14ac:dyDescent="0.25">
      <c r="A293">
        <v>1</v>
      </c>
      <c r="B293" s="28">
        <v>27684</v>
      </c>
      <c r="C293">
        <v>1.1817165990652687</v>
      </c>
      <c r="D293" t="s">
        <v>54</v>
      </c>
      <c r="E293" t="s">
        <v>54</v>
      </c>
      <c r="F293" t="s">
        <v>54</v>
      </c>
      <c r="H293" s="28">
        <v>29479</v>
      </c>
      <c r="I293">
        <v>9.5000000000000089</v>
      </c>
      <c r="J293">
        <v>4.7500000000000044</v>
      </c>
    </row>
    <row r="294" spans="1:10" x14ac:dyDescent="0.25">
      <c r="A294">
        <v>1</v>
      </c>
      <c r="B294" s="28">
        <v>27685</v>
      </c>
      <c r="C294">
        <v>1.1824826402661706</v>
      </c>
      <c r="D294" t="s">
        <v>54</v>
      </c>
      <c r="E294" t="s">
        <v>54</v>
      </c>
      <c r="F294" t="s">
        <v>54</v>
      </c>
      <c r="H294" s="28">
        <v>29480</v>
      </c>
      <c r="I294">
        <v>9.5333333333333421</v>
      </c>
      <c r="J294">
        <v>4.766666666666671</v>
      </c>
    </row>
    <row r="295" spans="1:10" x14ac:dyDescent="0.25">
      <c r="A295">
        <v>1</v>
      </c>
      <c r="B295" s="28">
        <v>27686</v>
      </c>
      <c r="C295">
        <v>1.1832491780490126</v>
      </c>
      <c r="D295" t="s">
        <v>54</v>
      </c>
      <c r="E295" t="s">
        <v>54</v>
      </c>
      <c r="F295" t="s">
        <v>54</v>
      </c>
      <c r="H295" s="28">
        <v>29481</v>
      </c>
      <c r="I295">
        <v>9.5666666666666753</v>
      </c>
      <c r="J295">
        <v>4.7833333333333377</v>
      </c>
    </row>
    <row r="296" spans="1:10" x14ac:dyDescent="0.25">
      <c r="A296">
        <v>1</v>
      </c>
      <c r="B296" s="28">
        <v>27687</v>
      </c>
      <c r="C296">
        <v>1.1840162127357012</v>
      </c>
      <c r="D296" t="s">
        <v>54</v>
      </c>
      <c r="E296" t="s">
        <v>54</v>
      </c>
      <c r="F296" t="s">
        <v>54</v>
      </c>
      <c r="H296" s="28">
        <v>29482</v>
      </c>
      <c r="I296">
        <v>9.6000000000000085</v>
      </c>
      <c r="J296">
        <v>4.8000000000000043</v>
      </c>
    </row>
    <row r="297" spans="1:10" x14ac:dyDescent="0.25">
      <c r="A297">
        <v>1</v>
      </c>
      <c r="B297" s="28">
        <v>27688</v>
      </c>
      <c r="C297">
        <v>1.1847837446483518</v>
      </c>
      <c r="D297" t="s">
        <v>54</v>
      </c>
      <c r="E297" t="s">
        <v>54</v>
      </c>
      <c r="F297" t="s">
        <v>54</v>
      </c>
      <c r="H297" s="28">
        <v>29483</v>
      </c>
      <c r="I297">
        <v>9.6333333333333417</v>
      </c>
      <c r="J297">
        <v>4.8166666666666709</v>
      </c>
    </row>
    <row r="298" spans="1:10" x14ac:dyDescent="0.25">
      <c r="A298">
        <v>1</v>
      </c>
      <c r="B298" s="28">
        <v>27689</v>
      </c>
      <c r="C298">
        <v>1.185551774109288</v>
      </c>
      <c r="D298" t="s">
        <v>54</v>
      </c>
      <c r="E298" t="s">
        <v>54</v>
      </c>
      <c r="F298" t="s">
        <v>54</v>
      </c>
      <c r="H298" s="28">
        <v>29484</v>
      </c>
      <c r="I298">
        <v>9.666666666666675</v>
      </c>
      <c r="J298">
        <v>4.8333333333333375</v>
      </c>
    </row>
    <row r="299" spans="1:10" x14ac:dyDescent="0.25">
      <c r="A299">
        <v>1</v>
      </c>
      <c r="B299" s="28">
        <v>27690</v>
      </c>
      <c r="C299">
        <v>1.1863203014410428</v>
      </c>
      <c r="D299" t="s">
        <v>54</v>
      </c>
      <c r="E299" t="s">
        <v>54</v>
      </c>
      <c r="F299" t="s">
        <v>54</v>
      </c>
      <c r="H299" s="28">
        <v>29485</v>
      </c>
      <c r="I299">
        <v>9.7000000000000082</v>
      </c>
      <c r="J299">
        <v>4.8500000000000041</v>
      </c>
    </row>
    <row r="300" spans="1:10" x14ac:dyDescent="0.25">
      <c r="A300">
        <v>1</v>
      </c>
      <c r="B300" s="28">
        <v>27691</v>
      </c>
      <c r="C300">
        <v>1.1870893269663585</v>
      </c>
      <c r="D300" t="s">
        <v>54</v>
      </c>
      <c r="E300" t="s">
        <v>54</v>
      </c>
      <c r="F300" t="s">
        <v>54</v>
      </c>
      <c r="H300" s="28">
        <v>29486</v>
      </c>
      <c r="I300">
        <v>9.7333333333333414</v>
      </c>
      <c r="J300">
        <v>4.8666666666666707</v>
      </c>
    </row>
    <row r="301" spans="1:10" x14ac:dyDescent="0.25">
      <c r="A301">
        <v>1</v>
      </c>
      <c r="B301" s="28">
        <v>27692</v>
      </c>
      <c r="C301">
        <v>1.1878588510081856</v>
      </c>
      <c r="D301" t="s">
        <v>54</v>
      </c>
      <c r="E301" t="s">
        <v>54</v>
      </c>
      <c r="F301" t="s">
        <v>54</v>
      </c>
      <c r="H301" s="28">
        <v>29487</v>
      </c>
      <c r="I301">
        <v>9.7666666666666746</v>
      </c>
      <c r="J301">
        <v>4.8833333333333373</v>
      </c>
    </row>
    <row r="302" spans="1:10" x14ac:dyDescent="0.25">
      <c r="A302">
        <v>1</v>
      </c>
      <c r="B302" s="28">
        <v>27693</v>
      </c>
      <c r="C302">
        <v>1.1886288738896853</v>
      </c>
      <c r="D302" t="s">
        <v>54</v>
      </c>
      <c r="E302" t="s">
        <v>54</v>
      </c>
      <c r="F302" t="s">
        <v>54</v>
      </c>
      <c r="H302" s="28">
        <v>29488</v>
      </c>
      <c r="I302">
        <v>9.8000000000000078</v>
      </c>
      <c r="J302">
        <v>4.9000000000000039</v>
      </c>
    </row>
    <row r="303" spans="1:10" x14ac:dyDescent="0.25">
      <c r="A303">
        <v>1</v>
      </c>
      <c r="B303" s="28">
        <v>27694</v>
      </c>
      <c r="C303">
        <v>1.1893993959342275</v>
      </c>
      <c r="D303" t="s">
        <v>54</v>
      </c>
      <c r="E303" t="s">
        <v>54</v>
      </c>
      <c r="F303" t="s">
        <v>54</v>
      </c>
      <c r="H303" s="28">
        <v>29489</v>
      </c>
      <c r="I303">
        <v>9.833333333333341</v>
      </c>
      <c r="J303">
        <v>4.9166666666666705</v>
      </c>
    </row>
    <row r="304" spans="1:10" x14ac:dyDescent="0.25">
      <c r="A304">
        <v>1</v>
      </c>
      <c r="B304" s="28">
        <v>27695</v>
      </c>
      <c r="C304">
        <v>1.1901704174653918</v>
      </c>
      <c r="D304" t="s">
        <v>54</v>
      </c>
      <c r="E304" t="s">
        <v>54</v>
      </c>
      <c r="F304" t="s">
        <v>54</v>
      </c>
      <c r="H304" s="28">
        <v>29490</v>
      </c>
      <c r="I304">
        <v>9.8666666666666742</v>
      </c>
      <c r="J304">
        <v>4.9333333333333371</v>
      </c>
    </row>
    <row r="305" spans="1:10" x14ac:dyDescent="0.25">
      <c r="A305">
        <v>1</v>
      </c>
      <c r="B305" s="28">
        <v>27696</v>
      </c>
      <c r="C305">
        <v>1.1909419388069675</v>
      </c>
      <c r="D305" t="s">
        <v>54</v>
      </c>
      <c r="E305" t="s">
        <v>54</v>
      </c>
      <c r="F305" t="s">
        <v>54</v>
      </c>
      <c r="H305" s="28">
        <v>29491</v>
      </c>
      <c r="I305">
        <v>9.9000000000000075</v>
      </c>
      <c r="J305">
        <v>4.9500000000000037</v>
      </c>
    </row>
    <row r="306" spans="1:10" x14ac:dyDescent="0.25">
      <c r="A306">
        <v>1</v>
      </c>
      <c r="B306" s="28">
        <v>27697</v>
      </c>
      <c r="C306">
        <v>1.1917139602829541</v>
      </c>
      <c r="D306" t="s">
        <v>54</v>
      </c>
      <c r="E306" t="s">
        <v>54</v>
      </c>
      <c r="F306" t="s">
        <v>54</v>
      </c>
      <c r="H306" s="28">
        <v>29492</v>
      </c>
      <c r="I306">
        <v>9.9333333333333407</v>
      </c>
      <c r="J306">
        <v>4.9666666666666703</v>
      </c>
    </row>
    <row r="307" spans="1:10" x14ac:dyDescent="0.25">
      <c r="A307">
        <v>1</v>
      </c>
      <c r="B307" s="28">
        <v>27698</v>
      </c>
      <c r="C307">
        <v>1.1924864822175607</v>
      </c>
      <c r="D307" t="s">
        <v>54</v>
      </c>
      <c r="E307" t="s">
        <v>54</v>
      </c>
      <c r="F307" t="s">
        <v>54</v>
      </c>
      <c r="H307" s="28">
        <v>29493</v>
      </c>
      <c r="I307">
        <v>9.9666666666666739</v>
      </c>
      <c r="J307">
        <v>4.9833333333333369</v>
      </c>
    </row>
    <row r="308" spans="1:10" x14ac:dyDescent="0.25">
      <c r="A308">
        <v>1</v>
      </c>
      <c r="B308" s="28">
        <v>27699</v>
      </c>
      <c r="C308">
        <v>1.193340842813825</v>
      </c>
      <c r="D308" t="s">
        <v>54</v>
      </c>
      <c r="E308" t="s">
        <v>54</v>
      </c>
      <c r="F308" t="s">
        <v>54</v>
      </c>
      <c r="H308" s="28">
        <v>29494</v>
      </c>
      <c r="I308">
        <v>10.000000000000007</v>
      </c>
      <c r="J308">
        <v>5.0000000000000036</v>
      </c>
    </row>
    <row r="309" spans="1:10" x14ac:dyDescent="0.25">
      <c r="A309">
        <v>1</v>
      </c>
      <c r="B309" s="28">
        <v>27700</v>
      </c>
      <c r="C309">
        <v>1.1941958155193579</v>
      </c>
      <c r="D309" t="s">
        <v>54</v>
      </c>
      <c r="E309" t="s">
        <v>54</v>
      </c>
      <c r="F309" t="s">
        <v>54</v>
      </c>
      <c r="H309" s="28">
        <v>29495</v>
      </c>
      <c r="I309">
        <v>10.032258064516137</v>
      </c>
      <c r="J309">
        <v>5.0161290322580685</v>
      </c>
    </row>
    <row r="310" spans="1:10" x14ac:dyDescent="0.25">
      <c r="A310">
        <v>1</v>
      </c>
      <c r="B310" s="28">
        <v>27701</v>
      </c>
      <c r="C310">
        <v>1.1950514007727071</v>
      </c>
      <c r="D310" t="s">
        <v>54</v>
      </c>
      <c r="E310" t="s">
        <v>54</v>
      </c>
      <c r="F310" t="s">
        <v>54</v>
      </c>
      <c r="H310" s="28">
        <v>29496</v>
      </c>
      <c r="I310">
        <v>10.064516129032267</v>
      </c>
      <c r="J310">
        <v>5.0322580645161334</v>
      </c>
    </row>
    <row r="311" spans="1:10" x14ac:dyDescent="0.25">
      <c r="A311">
        <v>1</v>
      </c>
      <c r="B311" s="28">
        <v>27702</v>
      </c>
      <c r="C311">
        <v>1.1959075990127339</v>
      </c>
      <c r="D311" t="s">
        <v>54</v>
      </c>
      <c r="E311" t="s">
        <v>54</v>
      </c>
      <c r="F311" t="s">
        <v>54</v>
      </c>
      <c r="H311" s="28">
        <v>29497</v>
      </c>
      <c r="I311">
        <v>10.096774193548397</v>
      </c>
      <c r="J311">
        <v>5.0483870967741984</v>
      </c>
    </row>
    <row r="312" spans="1:10" x14ac:dyDescent="0.25">
      <c r="A312">
        <v>1</v>
      </c>
      <c r="B312" s="28">
        <v>27703</v>
      </c>
      <c r="C312">
        <v>1.1967644106786153</v>
      </c>
      <c r="D312" t="s">
        <v>54</v>
      </c>
      <c r="E312" t="s">
        <v>54</v>
      </c>
      <c r="F312" t="s">
        <v>54</v>
      </c>
      <c r="H312" s="28">
        <v>29498</v>
      </c>
      <c r="I312">
        <v>10.129032258064527</v>
      </c>
      <c r="J312">
        <v>5.0645161290322633</v>
      </c>
    </row>
    <row r="313" spans="1:10" x14ac:dyDescent="0.25">
      <c r="A313">
        <v>1</v>
      </c>
      <c r="B313" s="28">
        <v>27704</v>
      </c>
      <c r="C313">
        <v>1.1976218362098414</v>
      </c>
      <c r="D313" t="s">
        <v>54</v>
      </c>
      <c r="E313" t="s">
        <v>54</v>
      </c>
      <c r="F313" t="s">
        <v>54</v>
      </c>
      <c r="H313" s="28">
        <v>29499</v>
      </c>
      <c r="I313">
        <v>10.161290322580657</v>
      </c>
      <c r="J313">
        <v>5.0806451612903283</v>
      </c>
    </row>
    <row r="314" spans="1:10" x14ac:dyDescent="0.25">
      <c r="A314">
        <v>1</v>
      </c>
      <c r="B314" s="28">
        <v>27705</v>
      </c>
      <c r="C314">
        <v>1.1984798760462183</v>
      </c>
      <c r="D314" t="s">
        <v>54</v>
      </c>
      <c r="E314" t="s">
        <v>54</v>
      </c>
      <c r="F314" t="s">
        <v>54</v>
      </c>
      <c r="H314" s="28">
        <v>29500</v>
      </c>
      <c r="I314">
        <v>10.193548387096786</v>
      </c>
      <c r="J314">
        <v>5.0967741935483932</v>
      </c>
    </row>
    <row r="315" spans="1:10" x14ac:dyDescent="0.25">
      <c r="A315">
        <v>1</v>
      </c>
      <c r="B315" s="28">
        <v>27706</v>
      </c>
      <c r="C315">
        <v>1.1993385306278666</v>
      </c>
      <c r="D315" t="s">
        <v>54</v>
      </c>
      <c r="E315" t="s">
        <v>54</v>
      </c>
      <c r="F315" t="s">
        <v>54</v>
      </c>
      <c r="H315" s="28">
        <v>29501</v>
      </c>
      <c r="I315">
        <v>10.225806451612916</v>
      </c>
      <c r="J315">
        <v>5.1129032258064582</v>
      </c>
    </row>
    <row r="316" spans="1:10" x14ac:dyDescent="0.25">
      <c r="A316">
        <v>1</v>
      </c>
      <c r="B316" s="28">
        <v>27707</v>
      </c>
      <c r="C316">
        <v>1.2001978003952225</v>
      </c>
      <c r="D316" t="s">
        <v>54</v>
      </c>
      <c r="E316" t="s">
        <v>54</v>
      </c>
      <c r="F316" t="s">
        <v>54</v>
      </c>
      <c r="H316" s="28">
        <v>29502</v>
      </c>
      <c r="I316">
        <v>10.258064516129046</v>
      </c>
      <c r="J316">
        <v>5.1290322580645231</v>
      </c>
    </row>
    <row r="317" spans="1:10" x14ac:dyDescent="0.25">
      <c r="A317">
        <v>1</v>
      </c>
      <c r="B317" s="28">
        <v>27708</v>
      </c>
      <c r="C317">
        <v>1.2010576857890374</v>
      </c>
      <c r="D317" t="s">
        <v>54</v>
      </c>
      <c r="E317" t="s">
        <v>54</v>
      </c>
      <c r="F317" t="s">
        <v>54</v>
      </c>
      <c r="H317" s="28">
        <v>29503</v>
      </c>
      <c r="I317">
        <v>10.290322580645176</v>
      </c>
      <c r="J317">
        <v>5.1451612903225881</v>
      </c>
    </row>
    <row r="318" spans="1:10" x14ac:dyDescent="0.25">
      <c r="A318">
        <v>1</v>
      </c>
      <c r="B318" s="28">
        <v>27709</v>
      </c>
      <c r="C318">
        <v>1.2019181872503792</v>
      </c>
      <c r="D318" t="s">
        <v>54</v>
      </c>
      <c r="E318" t="s">
        <v>54</v>
      </c>
      <c r="F318" t="s">
        <v>54</v>
      </c>
      <c r="H318" s="28">
        <v>29504</v>
      </c>
      <c r="I318">
        <v>10.322580645161306</v>
      </c>
      <c r="J318">
        <v>5.161290322580653</v>
      </c>
    </row>
    <row r="319" spans="1:10" x14ac:dyDescent="0.25">
      <c r="A319">
        <v>1</v>
      </c>
      <c r="B319" s="28">
        <v>27710</v>
      </c>
      <c r="C319">
        <v>1.2027793052206313</v>
      </c>
      <c r="D319" t="s">
        <v>54</v>
      </c>
      <c r="E319" t="s">
        <v>54</v>
      </c>
      <c r="F319" t="s">
        <v>54</v>
      </c>
      <c r="H319" s="28">
        <v>29505</v>
      </c>
      <c r="I319">
        <v>10.354838709677436</v>
      </c>
      <c r="J319">
        <v>5.177419354838718</v>
      </c>
    </row>
    <row r="320" spans="1:10" x14ac:dyDescent="0.25">
      <c r="A320">
        <v>1</v>
      </c>
      <c r="B320" s="28">
        <v>27711</v>
      </c>
      <c r="C320">
        <v>1.2036410401414932</v>
      </c>
      <c r="D320" t="s">
        <v>54</v>
      </c>
      <c r="E320" t="s">
        <v>54</v>
      </c>
      <c r="F320" t="s">
        <v>54</v>
      </c>
      <c r="H320" s="28">
        <v>29506</v>
      </c>
      <c r="I320">
        <v>10.387096774193566</v>
      </c>
      <c r="J320">
        <v>5.1935483870967829</v>
      </c>
    </row>
    <row r="321" spans="1:10" x14ac:dyDescent="0.25">
      <c r="A321">
        <v>1</v>
      </c>
      <c r="B321" s="28">
        <v>27712</v>
      </c>
      <c r="C321">
        <v>1.2045033924549813</v>
      </c>
      <c r="D321" t="s">
        <v>54</v>
      </c>
      <c r="E321" t="s">
        <v>54</v>
      </c>
      <c r="F321" t="s">
        <v>54</v>
      </c>
      <c r="H321" s="28">
        <v>29507</v>
      </c>
      <c r="I321">
        <v>10.419354838709696</v>
      </c>
      <c r="J321">
        <v>5.2096774193548478</v>
      </c>
    </row>
    <row r="322" spans="1:10" x14ac:dyDescent="0.25">
      <c r="A322">
        <v>1</v>
      </c>
      <c r="B322" s="28">
        <v>27713</v>
      </c>
      <c r="C322">
        <v>1.2053663626034283</v>
      </c>
      <c r="D322" t="s">
        <v>54</v>
      </c>
      <c r="E322" t="s">
        <v>54</v>
      </c>
      <c r="F322" t="s">
        <v>54</v>
      </c>
      <c r="H322" s="28">
        <v>29508</v>
      </c>
      <c r="I322">
        <v>10.451612903225826</v>
      </c>
      <c r="J322">
        <v>5.2258064516129128</v>
      </c>
    </row>
    <row r="323" spans="1:10" x14ac:dyDescent="0.25">
      <c r="A323">
        <v>1</v>
      </c>
      <c r="B323" s="28">
        <v>27714</v>
      </c>
      <c r="C323">
        <v>1.206229951029484</v>
      </c>
      <c r="D323" t="s">
        <v>54</v>
      </c>
      <c r="E323" t="s">
        <v>54</v>
      </c>
      <c r="F323" t="s">
        <v>54</v>
      </c>
      <c r="H323" s="28">
        <v>29509</v>
      </c>
      <c r="I323">
        <v>10.483870967741955</v>
      </c>
      <c r="J323">
        <v>5.2419354838709777</v>
      </c>
    </row>
    <row r="324" spans="1:10" x14ac:dyDescent="0.25">
      <c r="A324">
        <v>1</v>
      </c>
      <c r="B324" s="28">
        <v>27715</v>
      </c>
      <c r="C324">
        <v>1.2070941581761152</v>
      </c>
      <c r="D324" t="s">
        <v>54</v>
      </c>
      <c r="E324" t="s">
        <v>54</v>
      </c>
      <c r="F324" t="s">
        <v>54</v>
      </c>
      <c r="H324" s="28">
        <v>29510</v>
      </c>
      <c r="I324">
        <v>10.516129032258085</v>
      </c>
      <c r="J324">
        <v>5.2580645161290427</v>
      </c>
    </row>
    <row r="325" spans="1:10" x14ac:dyDescent="0.25">
      <c r="A325">
        <v>1</v>
      </c>
      <c r="B325" s="28">
        <v>27716</v>
      </c>
      <c r="C325">
        <v>1.2079589844866061</v>
      </c>
      <c r="D325" t="s">
        <v>54</v>
      </c>
      <c r="E325" t="s">
        <v>54</v>
      </c>
      <c r="F325" t="s">
        <v>54</v>
      </c>
      <c r="H325" s="28">
        <v>29511</v>
      </c>
      <c r="I325">
        <v>10.548387096774215</v>
      </c>
      <c r="J325">
        <v>5.2741935483871076</v>
      </c>
    </row>
    <row r="326" spans="1:10" x14ac:dyDescent="0.25">
      <c r="A326">
        <v>1</v>
      </c>
      <c r="B326" s="28">
        <v>27717</v>
      </c>
      <c r="C326">
        <v>1.2088244304045588</v>
      </c>
      <c r="D326" t="s">
        <v>54</v>
      </c>
      <c r="E326" t="s">
        <v>54</v>
      </c>
      <c r="F326" t="s">
        <v>54</v>
      </c>
      <c r="H326" s="28">
        <v>29512</v>
      </c>
      <c r="I326">
        <v>10.580645161290345</v>
      </c>
      <c r="J326">
        <v>5.2903225806451726</v>
      </c>
    </row>
    <row r="327" spans="1:10" x14ac:dyDescent="0.25">
      <c r="A327">
        <v>1</v>
      </c>
      <c r="B327" s="28">
        <v>27718</v>
      </c>
      <c r="C327">
        <v>1.2096904963738928</v>
      </c>
      <c r="D327" t="s">
        <v>54</v>
      </c>
      <c r="E327" t="s">
        <v>54</v>
      </c>
      <c r="F327" t="s">
        <v>54</v>
      </c>
      <c r="H327" s="28">
        <v>29513</v>
      </c>
      <c r="I327">
        <v>10.612903225806475</v>
      </c>
      <c r="J327">
        <v>5.3064516129032375</v>
      </c>
    </row>
    <row r="328" spans="1:10" x14ac:dyDescent="0.25">
      <c r="A328">
        <v>1</v>
      </c>
      <c r="B328" s="28">
        <v>27719</v>
      </c>
      <c r="C328">
        <v>1.2105571828388455</v>
      </c>
      <c r="D328" t="s">
        <v>54</v>
      </c>
      <c r="E328" t="s">
        <v>54</v>
      </c>
      <c r="F328" t="s">
        <v>54</v>
      </c>
      <c r="H328" s="28">
        <v>29514</v>
      </c>
      <c r="I328">
        <v>10.645161290322605</v>
      </c>
      <c r="J328">
        <v>5.3225806451613025</v>
      </c>
    </row>
    <row r="329" spans="1:10" x14ac:dyDescent="0.25">
      <c r="A329">
        <v>1</v>
      </c>
      <c r="B329" s="28">
        <v>27720</v>
      </c>
      <c r="C329">
        <v>1.2114244902439737</v>
      </c>
      <c r="D329" t="s">
        <v>54</v>
      </c>
      <c r="E329" t="s">
        <v>54</v>
      </c>
      <c r="F329" t="s">
        <v>54</v>
      </c>
      <c r="H329" s="28">
        <v>29515</v>
      </c>
      <c r="I329">
        <v>10.677419354838735</v>
      </c>
      <c r="J329">
        <v>5.3387096774193674</v>
      </c>
    </row>
    <row r="330" spans="1:10" x14ac:dyDescent="0.25">
      <c r="A330">
        <v>1</v>
      </c>
      <c r="B330" s="28">
        <v>27721</v>
      </c>
      <c r="C330">
        <v>1.2122924190341513</v>
      </c>
      <c r="D330" t="s">
        <v>54</v>
      </c>
      <c r="E330" t="s">
        <v>54</v>
      </c>
      <c r="F330" t="s">
        <v>54</v>
      </c>
      <c r="H330" s="28">
        <v>29516</v>
      </c>
      <c r="I330">
        <v>10.709677419354865</v>
      </c>
      <c r="J330">
        <v>5.3548387096774324</v>
      </c>
    </row>
    <row r="331" spans="1:10" x14ac:dyDescent="0.25">
      <c r="A331">
        <v>1</v>
      </c>
      <c r="B331" s="28">
        <v>27722</v>
      </c>
      <c r="C331">
        <v>1.2131609696545715</v>
      </c>
      <c r="D331" t="s">
        <v>54</v>
      </c>
      <c r="E331" t="s">
        <v>54</v>
      </c>
      <c r="F331" t="s">
        <v>54</v>
      </c>
      <c r="H331" s="28">
        <v>29517</v>
      </c>
      <c r="I331">
        <v>10.741935483870995</v>
      </c>
      <c r="J331">
        <v>5.3709677419354973</v>
      </c>
    </row>
    <row r="332" spans="1:10" x14ac:dyDescent="0.25">
      <c r="A332">
        <v>1</v>
      </c>
      <c r="B332" s="28">
        <v>27723</v>
      </c>
      <c r="C332">
        <v>1.2140301425507467</v>
      </c>
      <c r="D332" t="s">
        <v>54</v>
      </c>
      <c r="E332" t="s">
        <v>54</v>
      </c>
      <c r="F332" t="s">
        <v>54</v>
      </c>
      <c r="H332" s="28">
        <v>29518</v>
      </c>
      <c r="I332">
        <v>10.774193548387125</v>
      </c>
      <c r="J332">
        <v>5.3870967741935623</v>
      </c>
    </row>
    <row r="333" spans="1:10" x14ac:dyDescent="0.25">
      <c r="A333">
        <v>1</v>
      </c>
      <c r="B333" s="28">
        <v>27724</v>
      </c>
      <c r="C333">
        <v>1.2148999381685082</v>
      </c>
      <c r="D333" t="s">
        <v>54</v>
      </c>
      <c r="E333" t="s">
        <v>54</v>
      </c>
      <c r="F333" t="s">
        <v>54</v>
      </c>
      <c r="H333" s="28">
        <v>29519</v>
      </c>
      <c r="I333">
        <v>10.806451612903254</v>
      </c>
      <c r="J333">
        <v>5.4032258064516272</v>
      </c>
    </row>
    <row r="334" spans="1:10" x14ac:dyDescent="0.25">
      <c r="A334">
        <v>1</v>
      </c>
      <c r="B334" s="28">
        <v>27725</v>
      </c>
      <c r="C334">
        <v>1.2157703569540066</v>
      </c>
      <c r="D334" t="s">
        <v>54</v>
      </c>
      <c r="E334" t="s">
        <v>54</v>
      </c>
      <c r="F334" t="s">
        <v>54</v>
      </c>
      <c r="H334" s="28">
        <v>29520</v>
      </c>
      <c r="I334">
        <v>10.838709677419384</v>
      </c>
      <c r="J334">
        <v>5.4193548387096921</v>
      </c>
    </row>
    <row r="335" spans="1:10" x14ac:dyDescent="0.25">
      <c r="A335">
        <v>1</v>
      </c>
      <c r="B335" s="28">
        <v>27726</v>
      </c>
      <c r="C335">
        <v>1.2166413993537126</v>
      </c>
      <c r="D335" t="s">
        <v>54</v>
      </c>
      <c r="E335" t="s">
        <v>54</v>
      </c>
      <c r="F335" t="s">
        <v>54</v>
      </c>
      <c r="H335" s="28">
        <v>29521</v>
      </c>
      <c r="I335">
        <v>10.870967741935514</v>
      </c>
      <c r="J335">
        <v>5.4354838709677571</v>
      </c>
    </row>
    <row r="336" spans="1:10" x14ac:dyDescent="0.25">
      <c r="A336">
        <v>1</v>
      </c>
      <c r="B336" s="28">
        <v>27727</v>
      </c>
      <c r="C336">
        <v>1.2175130658144164</v>
      </c>
      <c r="D336" t="s">
        <v>54</v>
      </c>
      <c r="E336" t="s">
        <v>54</v>
      </c>
      <c r="F336" t="s">
        <v>54</v>
      </c>
      <c r="H336" s="28">
        <v>29522</v>
      </c>
      <c r="I336">
        <v>10.903225806451644</v>
      </c>
      <c r="J336">
        <v>5.451612903225822</v>
      </c>
    </row>
    <row r="337" spans="1:10" x14ac:dyDescent="0.25">
      <c r="A337">
        <v>1</v>
      </c>
      <c r="B337" s="28">
        <v>27728</v>
      </c>
      <c r="C337">
        <v>1.2183853567832286</v>
      </c>
      <c r="D337" t="s">
        <v>54</v>
      </c>
      <c r="E337" t="s">
        <v>54</v>
      </c>
      <c r="F337" t="s">
        <v>54</v>
      </c>
      <c r="H337" s="28">
        <v>29523</v>
      </c>
      <c r="I337">
        <v>10.935483870967774</v>
      </c>
      <c r="J337">
        <v>5.467741935483887</v>
      </c>
    </row>
    <row r="338" spans="1:10" x14ac:dyDescent="0.25">
      <c r="A338">
        <v>1</v>
      </c>
      <c r="B338" s="28">
        <v>27729</v>
      </c>
      <c r="C338">
        <v>1.2191433032868044</v>
      </c>
      <c r="D338" t="s">
        <v>54</v>
      </c>
      <c r="E338" t="s">
        <v>54</v>
      </c>
      <c r="F338" t="s">
        <v>54</v>
      </c>
      <c r="H338" s="28">
        <v>29524</v>
      </c>
      <c r="I338">
        <v>10.967741935483904</v>
      </c>
      <c r="J338">
        <v>5.4838709677419519</v>
      </c>
    </row>
    <row r="339" spans="1:10" x14ac:dyDescent="0.25">
      <c r="A339">
        <v>1</v>
      </c>
      <c r="B339" s="28">
        <v>27730</v>
      </c>
      <c r="C339">
        <v>1.2199017213020404</v>
      </c>
      <c r="D339" t="s">
        <v>54</v>
      </c>
      <c r="E339" t="s">
        <v>54</v>
      </c>
      <c r="F339" t="s">
        <v>54</v>
      </c>
      <c r="H339" s="28">
        <v>29525</v>
      </c>
      <c r="I339">
        <v>11.000000000000034</v>
      </c>
      <c r="J339">
        <v>5.5000000000000169</v>
      </c>
    </row>
    <row r="340" spans="1:10" x14ac:dyDescent="0.25">
      <c r="A340">
        <v>1</v>
      </c>
      <c r="B340" s="28">
        <v>27731</v>
      </c>
      <c r="C340">
        <v>1.2206606111222598</v>
      </c>
      <c r="D340" t="s">
        <v>54</v>
      </c>
      <c r="E340" t="s">
        <v>54</v>
      </c>
      <c r="F340" t="s">
        <v>54</v>
      </c>
      <c r="H340" s="28">
        <v>29526</v>
      </c>
      <c r="I340">
        <v>11.033333333333367</v>
      </c>
      <c r="J340">
        <v>5.5166666666666835</v>
      </c>
    </row>
    <row r="341" spans="1:10" x14ac:dyDescent="0.25">
      <c r="A341">
        <v>1</v>
      </c>
      <c r="B341" s="28">
        <v>27732</v>
      </c>
      <c r="C341">
        <v>1.2214199730409681</v>
      </c>
      <c r="D341" t="s">
        <v>54</v>
      </c>
      <c r="E341" t="s">
        <v>54</v>
      </c>
      <c r="F341" t="s">
        <v>54</v>
      </c>
      <c r="H341" s="28">
        <v>29527</v>
      </c>
      <c r="I341">
        <v>11.0666666666667</v>
      </c>
      <c r="J341">
        <v>5.5333333333333501</v>
      </c>
    </row>
    <row r="342" spans="1:10" x14ac:dyDescent="0.25">
      <c r="A342">
        <v>1</v>
      </c>
      <c r="B342" s="28">
        <v>27733</v>
      </c>
      <c r="C342">
        <v>1.2221798073518535</v>
      </c>
      <c r="D342" t="s">
        <v>54</v>
      </c>
      <c r="E342" t="s">
        <v>54</v>
      </c>
      <c r="F342" t="s">
        <v>54</v>
      </c>
      <c r="H342" s="28">
        <v>29528</v>
      </c>
      <c r="I342">
        <v>11.100000000000033</v>
      </c>
      <c r="J342">
        <v>5.5500000000000167</v>
      </c>
    </row>
    <row r="343" spans="1:10" x14ac:dyDescent="0.25">
      <c r="A343">
        <v>1</v>
      </c>
      <c r="B343" s="28">
        <v>27734</v>
      </c>
      <c r="C343">
        <v>1.2229401143487868</v>
      </c>
      <c r="D343" t="s">
        <v>54</v>
      </c>
      <c r="E343" t="s">
        <v>54</v>
      </c>
      <c r="F343" t="s">
        <v>54</v>
      </c>
      <c r="H343" s="28">
        <v>29529</v>
      </c>
      <c r="I343">
        <v>11.133333333333367</v>
      </c>
      <c r="J343">
        <v>5.5666666666666833</v>
      </c>
    </row>
    <row r="344" spans="1:10" x14ac:dyDescent="0.25">
      <c r="A344">
        <v>1</v>
      </c>
      <c r="B344" s="28">
        <v>27735</v>
      </c>
      <c r="C344">
        <v>1.2237008943258221</v>
      </c>
      <c r="D344" t="s">
        <v>54</v>
      </c>
      <c r="E344" t="s">
        <v>54</v>
      </c>
      <c r="F344" t="s">
        <v>54</v>
      </c>
      <c r="H344" s="28">
        <v>29530</v>
      </c>
      <c r="I344">
        <v>11.1666666666667</v>
      </c>
      <c r="J344">
        <v>5.5833333333333499</v>
      </c>
    </row>
    <row r="345" spans="1:10" x14ac:dyDescent="0.25">
      <c r="A345">
        <v>1</v>
      </c>
      <c r="B345" s="28">
        <v>27736</v>
      </c>
      <c r="C345">
        <v>1.2244621475771953</v>
      </c>
      <c r="D345" t="s">
        <v>54</v>
      </c>
      <c r="E345" t="s">
        <v>54</v>
      </c>
      <c r="F345" t="s">
        <v>54</v>
      </c>
      <c r="H345" s="28">
        <v>29531</v>
      </c>
      <c r="I345">
        <v>11.200000000000033</v>
      </c>
      <c r="J345">
        <v>5.6000000000000165</v>
      </c>
    </row>
    <row r="346" spans="1:10" x14ac:dyDescent="0.25">
      <c r="A346">
        <v>1</v>
      </c>
      <c r="B346" s="28">
        <v>27737</v>
      </c>
      <c r="C346">
        <v>1.2252238743973267</v>
      </c>
      <c r="D346" t="s">
        <v>54</v>
      </c>
      <c r="E346" t="s">
        <v>54</v>
      </c>
      <c r="F346" t="s">
        <v>54</v>
      </c>
      <c r="H346" s="28">
        <v>29532</v>
      </c>
      <c r="I346">
        <v>11.233333333333366</v>
      </c>
      <c r="J346">
        <v>5.6166666666666831</v>
      </c>
    </row>
    <row r="347" spans="1:10" x14ac:dyDescent="0.25">
      <c r="A347">
        <v>1</v>
      </c>
      <c r="B347" s="28">
        <v>27738</v>
      </c>
      <c r="C347">
        <v>1.2259860750808191</v>
      </c>
      <c r="D347" t="s">
        <v>54</v>
      </c>
      <c r="E347" t="s">
        <v>54</v>
      </c>
      <c r="F347" t="s">
        <v>54</v>
      </c>
      <c r="H347" s="28">
        <v>29533</v>
      </c>
      <c r="I347">
        <v>11.266666666666699</v>
      </c>
      <c r="J347">
        <v>5.6333333333333497</v>
      </c>
    </row>
    <row r="348" spans="1:10" x14ac:dyDescent="0.25">
      <c r="A348">
        <v>1</v>
      </c>
      <c r="B348" s="28">
        <v>27739</v>
      </c>
      <c r="C348">
        <v>1.2267487499224583</v>
      </c>
      <c r="D348" t="s">
        <v>54</v>
      </c>
      <c r="E348" t="s">
        <v>54</v>
      </c>
      <c r="F348" t="s">
        <v>54</v>
      </c>
      <c r="H348" s="28">
        <v>29534</v>
      </c>
      <c r="I348">
        <v>11.300000000000033</v>
      </c>
      <c r="J348">
        <v>5.6500000000000163</v>
      </c>
    </row>
    <row r="349" spans="1:10" x14ac:dyDescent="0.25">
      <c r="A349">
        <v>1</v>
      </c>
      <c r="B349" s="28">
        <v>27740</v>
      </c>
      <c r="C349">
        <v>1.2275118992172145</v>
      </c>
      <c r="D349" t="s">
        <v>54</v>
      </c>
      <c r="E349" t="s">
        <v>54</v>
      </c>
      <c r="F349" t="s">
        <v>54</v>
      </c>
      <c r="H349" s="28">
        <v>29535</v>
      </c>
      <c r="I349">
        <v>11.333333333333366</v>
      </c>
      <c r="J349">
        <v>5.6666666666666829</v>
      </c>
    </row>
    <row r="350" spans="1:10" x14ac:dyDescent="0.25">
      <c r="A350">
        <v>1</v>
      </c>
      <c r="B350" s="28">
        <v>27741</v>
      </c>
      <c r="C350">
        <v>1.2282755232602396</v>
      </c>
      <c r="D350" t="s">
        <v>54</v>
      </c>
      <c r="E350" t="s">
        <v>54</v>
      </c>
      <c r="F350" t="s">
        <v>54</v>
      </c>
      <c r="H350" s="28">
        <v>29536</v>
      </c>
      <c r="I350">
        <v>11.366666666666699</v>
      </c>
      <c r="J350">
        <v>5.6833333333333496</v>
      </c>
    </row>
    <row r="351" spans="1:10" x14ac:dyDescent="0.25">
      <c r="A351">
        <v>1</v>
      </c>
      <c r="B351" s="28">
        <v>27742</v>
      </c>
      <c r="C351">
        <v>1.2290396223468707</v>
      </c>
      <c r="D351" t="s">
        <v>54</v>
      </c>
      <c r="E351" t="s">
        <v>54</v>
      </c>
      <c r="F351" t="s">
        <v>54</v>
      </c>
      <c r="H351" s="28">
        <v>29537</v>
      </c>
      <c r="I351">
        <v>11.400000000000032</v>
      </c>
      <c r="J351">
        <v>5.7000000000000162</v>
      </c>
    </row>
    <row r="352" spans="1:10" x14ac:dyDescent="0.25">
      <c r="A352">
        <v>1</v>
      </c>
      <c r="B352" s="28">
        <v>27743</v>
      </c>
      <c r="C352">
        <v>1.2298041967726283</v>
      </c>
      <c r="D352" t="s">
        <v>54</v>
      </c>
      <c r="E352" t="s">
        <v>54</v>
      </c>
      <c r="F352" t="s">
        <v>54</v>
      </c>
      <c r="H352" s="28">
        <v>29538</v>
      </c>
      <c r="I352">
        <v>11.433333333333366</v>
      </c>
      <c r="J352">
        <v>5.7166666666666828</v>
      </c>
    </row>
    <row r="353" spans="1:10" x14ac:dyDescent="0.25">
      <c r="A353">
        <v>1</v>
      </c>
      <c r="B353" s="28">
        <v>27744</v>
      </c>
      <c r="C353">
        <v>1.2305692468332168</v>
      </c>
      <c r="D353" t="s">
        <v>54</v>
      </c>
      <c r="E353" t="s">
        <v>54</v>
      </c>
      <c r="F353" t="s">
        <v>54</v>
      </c>
      <c r="H353" s="28">
        <v>29539</v>
      </c>
      <c r="I353">
        <v>11.466666666666699</v>
      </c>
      <c r="J353">
        <v>5.7333333333333494</v>
      </c>
    </row>
    <row r="354" spans="1:10" x14ac:dyDescent="0.25">
      <c r="A354">
        <v>1</v>
      </c>
      <c r="B354" s="28">
        <v>27745</v>
      </c>
      <c r="C354">
        <v>1.2313347728245236</v>
      </c>
      <c r="D354" t="s">
        <v>54</v>
      </c>
      <c r="E354" t="s">
        <v>54</v>
      </c>
      <c r="F354" t="s">
        <v>54</v>
      </c>
      <c r="H354" s="28">
        <v>29540</v>
      </c>
      <c r="I354">
        <v>11.500000000000032</v>
      </c>
      <c r="J354">
        <v>5.750000000000016</v>
      </c>
    </row>
    <row r="355" spans="1:10" x14ac:dyDescent="0.25">
      <c r="A355">
        <v>1</v>
      </c>
      <c r="B355" s="28">
        <v>27746</v>
      </c>
      <c r="C355">
        <v>1.2321007750426214</v>
      </c>
      <c r="D355" t="s">
        <v>54</v>
      </c>
      <c r="E355" t="s">
        <v>54</v>
      </c>
      <c r="F355" t="s">
        <v>54</v>
      </c>
      <c r="H355" s="28">
        <v>29541</v>
      </c>
      <c r="I355">
        <v>11.533333333333365</v>
      </c>
      <c r="J355">
        <v>5.7666666666666826</v>
      </c>
    </row>
    <row r="356" spans="1:10" x14ac:dyDescent="0.25">
      <c r="A356">
        <v>1</v>
      </c>
      <c r="B356" s="28">
        <v>27747</v>
      </c>
      <c r="C356">
        <v>1.2328672537837664</v>
      </c>
      <c r="D356" t="s">
        <v>54</v>
      </c>
      <c r="E356" t="s">
        <v>54</v>
      </c>
      <c r="F356" t="s">
        <v>54</v>
      </c>
      <c r="H356" s="28">
        <v>29542</v>
      </c>
      <c r="I356">
        <v>11.566666666666698</v>
      </c>
      <c r="J356">
        <v>5.7833333333333492</v>
      </c>
    </row>
    <row r="357" spans="1:10" x14ac:dyDescent="0.25">
      <c r="A357">
        <v>1</v>
      </c>
      <c r="B357" s="28">
        <v>27748</v>
      </c>
      <c r="C357">
        <v>1.2336342093443993</v>
      </c>
      <c r="D357" t="s">
        <v>54</v>
      </c>
      <c r="E357" t="s">
        <v>54</v>
      </c>
      <c r="F357" t="s">
        <v>54</v>
      </c>
      <c r="H357" s="28">
        <v>29543</v>
      </c>
      <c r="I357">
        <v>11.600000000000032</v>
      </c>
      <c r="J357">
        <v>5.8000000000000158</v>
      </c>
    </row>
    <row r="358" spans="1:10" x14ac:dyDescent="0.25">
      <c r="A358">
        <v>1</v>
      </c>
      <c r="B358" s="28">
        <v>27749</v>
      </c>
      <c r="C358">
        <v>1.2344016420211452</v>
      </c>
      <c r="D358" t="s">
        <v>54</v>
      </c>
      <c r="E358" t="s">
        <v>54</v>
      </c>
      <c r="F358" t="s">
        <v>54</v>
      </c>
      <c r="H358" s="28">
        <v>29544</v>
      </c>
      <c r="I358">
        <v>11.633333333333365</v>
      </c>
      <c r="J358">
        <v>5.8166666666666824</v>
      </c>
    </row>
    <row r="359" spans="1:10" x14ac:dyDescent="0.25">
      <c r="A359">
        <v>1</v>
      </c>
      <c r="B359" s="28">
        <v>27750</v>
      </c>
      <c r="C359">
        <v>1.2351695521108139</v>
      </c>
      <c r="D359" t="s">
        <v>54</v>
      </c>
      <c r="E359" t="s">
        <v>54</v>
      </c>
      <c r="F359" t="s">
        <v>54</v>
      </c>
      <c r="H359" s="28">
        <v>29545</v>
      </c>
      <c r="I359">
        <v>11.666666666666698</v>
      </c>
      <c r="J359">
        <v>5.833333333333349</v>
      </c>
    </row>
    <row r="360" spans="1:10" x14ac:dyDescent="0.25">
      <c r="A360">
        <v>1</v>
      </c>
      <c r="B360" s="28">
        <v>27751</v>
      </c>
      <c r="C360">
        <v>1.2359379399103994</v>
      </c>
      <c r="D360" t="s">
        <v>54</v>
      </c>
      <c r="E360" t="s">
        <v>54</v>
      </c>
      <c r="F360" t="s">
        <v>54</v>
      </c>
      <c r="H360" s="28">
        <v>29546</v>
      </c>
      <c r="I360">
        <v>11.700000000000031</v>
      </c>
      <c r="J360">
        <v>5.8500000000000156</v>
      </c>
    </row>
    <row r="361" spans="1:10" x14ac:dyDescent="0.25">
      <c r="A361">
        <v>1</v>
      </c>
      <c r="B361" s="28">
        <v>27752</v>
      </c>
      <c r="C361">
        <v>1.2367068057170807</v>
      </c>
      <c r="D361" t="s">
        <v>54</v>
      </c>
      <c r="E361" t="s">
        <v>54</v>
      </c>
      <c r="F361" t="s">
        <v>54</v>
      </c>
      <c r="H361" s="28">
        <v>29547</v>
      </c>
      <c r="I361">
        <v>11.733333333333364</v>
      </c>
      <c r="J361">
        <v>5.8666666666666822</v>
      </c>
    </row>
    <row r="362" spans="1:10" x14ac:dyDescent="0.25">
      <c r="A362">
        <v>1</v>
      </c>
      <c r="B362" s="28">
        <v>27753</v>
      </c>
      <c r="C362">
        <v>1.2374761498282218</v>
      </c>
      <c r="D362" t="s">
        <v>54</v>
      </c>
      <c r="E362" t="s">
        <v>54</v>
      </c>
      <c r="F362" t="s">
        <v>54</v>
      </c>
      <c r="H362" s="28">
        <v>29548</v>
      </c>
      <c r="I362">
        <v>11.766666666666698</v>
      </c>
      <c r="J362">
        <v>5.8833333333333488</v>
      </c>
    </row>
    <row r="363" spans="1:10" x14ac:dyDescent="0.25">
      <c r="A363">
        <v>1</v>
      </c>
      <c r="B363" s="28">
        <v>27754</v>
      </c>
      <c r="C363">
        <v>1.2382459725413717</v>
      </c>
      <c r="D363" t="s">
        <v>54</v>
      </c>
      <c r="E363" t="s">
        <v>54</v>
      </c>
      <c r="F363" t="s">
        <v>54</v>
      </c>
      <c r="H363" s="28">
        <v>29549</v>
      </c>
      <c r="I363">
        <v>11.800000000000031</v>
      </c>
      <c r="J363">
        <v>5.9000000000000155</v>
      </c>
    </row>
    <row r="364" spans="1:10" x14ac:dyDescent="0.25">
      <c r="A364">
        <v>1</v>
      </c>
      <c r="B364" s="28">
        <v>27755</v>
      </c>
      <c r="C364">
        <v>1.2390162741542641</v>
      </c>
      <c r="D364" t="s">
        <v>54</v>
      </c>
      <c r="E364" t="s">
        <v>54</v>
      </c>
      <c r="F364" t="s">
        <v>54</v>
      </c>
      <c r="H364" s="28">
        <v>29550</v>
      </c>
      <c r="I364">
        <v>11.833333333333364</v>
      </c>
      <c r="J364">
        <v>5.9166666666666821</v>
      </c>
    </row>
    <row r="365" spans="1:10" x14ac:dyDescent="0.25">
      <c r="A365">
        <v>1</v>
      </c>
      <c r="B365" s="28">
        <v>27756</v>
      </c>
      <c r="C365">
        <v>1.2397870549648184</v>
      </c>
      <c r="D365" t="s">
        <v>54</v>
      </c>
      <c r="E365" t="s">
        <v>54</v>
      </c>
      <c r="F365" t="s">
        <v>54</v>
      </c>
      <c r="H365" s="28">
        <v>29551</v>
      </c>
      <c r="I365">
        <v>11.866666666666697</v>
      </c>
      <c r="J365">
        <v>5.9333333333333487</v>
      </c>
    </row>
    <row r="366" spans="1:10" x14ac:dyDescent="0.25">
      <c r="A366">
        <v>1</v>
      </c>
      <c r="B366" s="28">
        <v>27757</v>
      </c>
      <c r="C366">
        <v>1.2405583152711392</v>
      </c>
      <c r="D366" t="s">
        <v>54</v>
      </c>
      <c r="E366" t="s">
        <v>54</v>
      </c>
      <c r="F366" t="s">
        <v>54</v>
      </c>
      <c r="H366" s="28">
        <v>29552</v>
      </c>
      <c r="I366">
        <v>11.900000000000031</v>
      </c>
      <c r="J366">
        <v>5.9500000000000153</v>
      </c>
    </row>
    <row r="367" spans="1:10" x14ac:dyDescent="0.25">
      <c r="A367">
        <v>1</v>
      </c>
      <c r="B367" s="28">
        <v>27758</v>
      </c>
      <c r="C367">
        <v>1.2413300553715163</v>
      </c>
      <c r="D367" t="s">
        <v>54</v>
      </c>
      <c r="E367" t="s">
        <v>54</v>
      </c>
      <c r="F367" t="s">
        <v>54</v>
      </c>
      <c r="H367" s="28">
        <v>29553</v>
      </c>
      <c r="I367">
        <v>11.933333333333364</v>
      </c>
      <c r="J367">
        <v>5.9666666666666819</v>
      </c>
    </row>
    <row r="368" spans="1:10" x14ac:dyDescent="0.25">
      <c r="A368">
        <v>1</v>
      </c>
      <c r="B368" s="28">
        <v>27759</v>
      </c>
      <c r="C368">
        <v>1.2421022755644251</v>
      </c>
      <c r="D368" t="s">
        <v>54</v>
      </c>
      <c r="E368" t="s">
        <v>54</v>
      </c>
      <c r="F368" t="s">
        <v>54</v>
      </c>
      <c r="H368" s="28">
        <v>29554</v>
      </c>
      <c r="I368">
        <v>11.966666666666697</v>
      </c>
      <c r="J368">
        <v>5.9833333333333485</v>
      </c>
    </row>
    <row r="369" spans="1:10" x14ac:dyDescent="0.25">
      <c r="A369">
        <v>1</v>
      </c>
      <c r="B369" s="28">
        <v>27760</v>
      </c>
      <c r="C369">
        <v>1.2428333045430815</v>
      </c>
      <c r="D369" t="s">
        <v>54</v>
      </c>
      <c r="E369" t="s">
        <v>54</v>
      </c>
      <c r="F369" t="s">
        <v>54</v>
      </c>
      <c r="H369" s="28">
        <v>29555</v>
      </c>
      <c r="I369">
        <v>12.00000000000003</v>
      </c>
      <c r="J369">
        <v>6.0000000000000151</v>
      </c>
    </row>
    <row r="370" spans="1:10" x14ac:dyDescent="0.25">
      <c r="A370">
        <v>1</v>
      </c>
      <c r="B370" s="28">
        <v>27761</v>
      </c>
      <c r="C370">
        <v>1.2435647637627725</v>
      </c>
      <c r="D370" t="s">
        <v>54</v>
      </c>
      <c r="E370" t="s">
        <v>54</v>
      </c>
      <c r="F370" t="s">
        <v>54</v>
      </c>
      <c r="H370" s="28">
        <v>29556</v>
      </c>
      <c r="I370">
        <v>12.03225806451616</v>
      </c>
      <c r="J370">
        <v>6.01612903225808</v>
      </c>
    </row>
    <row r="371" spans="1:10" x14ac:dyDescent="0.25">
      <c r="A371">
        <v>1</v>
      </c>
      <c r="B371" s="28">
        <v>27762</v>
      </c>
      <c r="C371">
        <v>1.2442966534767117</v>
      </c>
      <c r="D371" t="s">
        <v>54</v>
      </c>
      <c r="E371" t="s">
        <v>54</v>
      </c>
      <c r="F371" t="s">
        <v>54</v>
      </c>
      <c r="H371" s="28">
        <v>29557</v>
      </c>
      <c r="I371">
        <v>12.06451612903229</v>
      </c>
      <c r="J371">
        <v>6.032258064516145</v>
      </c>
    </row>
    <row r="372" spans="1:10" x14ac:dyDescent="0.25">
      <c r="A372">
        <v>1</v>
      </c>
      <c r="B372" s="28">
        <v>27763</v>
      </c>
      <c r="C372">
        <v>1.2450289739382641</v>
      </c>
      <c r="D372" t="s">
        <v>54</v>
      </c>
      <c r="E372" t="s">
        <v>54</v>
      </c>
      <c r="F372" t="s">
        <v>54</v>
      </c>
      <c r="H372" s="28">
        <v>29558</v>
      </c>
      <c r="I372">
        <v>12.09677419354842</v>
      </c>
      <c r="J372">
        <v>6.0483870967742099</v>
      </c>
    </row>
    <row r="373" spans="1:10" x14ac:dyDescent="0.25">
      <c r="A373">
        <v>1</v>
      </c>
      <c r="B373" s="28">
        <v>27764</v>
      </c>
      <c r="C373">
        <v>1.2457617254009421</v>
      </c>
      <c r="D373" t="s">
        <v>54</v>
      </c>
      <c r="E373" t="s">
        <v>54</v>
      </c>
      <c r="F373" t="s">
        <v>54</v>
      </c>
      <c r="H373" s="28">
        <v>29559</v>
      </c>
      <c r="I373">
        <v>12.12903225806455</v>
      </c>
      <c r="J373">
        <v>6.0645161290322749</v>
      </c>
    </row>
    <row r="374" spans="1:10" x14ac:dyDescent="0.25">
      <c r="A374">
        <v>1</v>
      </c>
      <c r="B374" s="28">
        <v>27765</v>
      </c>
      <c r="C374">
        <v>1.246494908118408</v>
      </c>
      <c r="D374" t="s">
        <v>54</v>
      </c>
      <c r="E374" t="s">
        <v>54</v>
      </c>
      <c r="F374" t="s">
        <v>54</v>
      </c>
      <c r="H374" s="28">
        <v>29560</v>
      </c>
      <c r="I374">
        <v>12.16129032258068</v>
      </c>
      <c r="J374">
        <v>6.0806451612903398</v>
      </c>
    </row>
    <row r="375" spans="1:10" x14ac:dyDescent="0.25">
      <c r="A375">
        <v>1</v>
      </c>
      <c r="B375" s="28">
        <v>27766</v>
      </c>
      <c r="C375">
        <v>1.2472285223444732</v>
      </c>
      <c r="D375" t="s">
        <v>54</v>
      </c>
      <c r="E375" t="s">
        <v>54</v>
      </c>
      <c r="F375" t="s">
        <v>54</v>
      </c>
      <c r="H375" s="28">
        <v>29561</v>
      </c>
      <c r="I375">
        <v>12.19354838709681</v>
      </c>
      <c r="J375">
        <v>6.0967741935484048</v>
      </c>
    </row>
    <row r="376" spans="1:10" x14ac:dyDescent="0.25">
      <c r="A376">
        <v>1</v>
      </c>
      <c r="B376" s="28">
        <v>27767</v>
      </c>
      <c r="C376">
        <v>1.2479625683330986</v>
      </c>
      <c r="D376" t="s">
        <v>54</v>
      </c>
      <c r="E376" t="s">
        <v>54</v>
      </c>
      <c r="F376" t="s">
        <v>54</v>
      </c>
      <c r="H376" s="28">
        <v>29562</v>
      </c>
      <c r="I376">
        <v>12.225806451612939</v>
      </c>
      <c r="J376">
        <v>6.1129032258064697</v>
      </c>
    </row>
    <row r="377" spans="1:10" x14ac:dyDescent="0.25">
      <c r="A377">
        <v>1</v>
      </c>
      <c r="B377" s="28">
        <v>27768</v>
      </c>
      <c r="C377">
        <v>1.2486970463383944</v>
      </c>
      <c r="D377" t="s">
        <v>54</v>
      </c>
      <c r="E377" t="s">
        <v>54</v>
      </c>
      <c r="F377" t="s">
        <v>54</v>
      </c>
      <c r="H377" s="28">
        <v>29563</v>
      </c>
      <c r="I377">
        <v>12.258064516129069</v>
      </c>
      <c r="J377">
        <v>6.1290322580645347</v>
      </c>
    </row>
    <row r="378" spans="1:10" x14ac:dyDescent="0.25">
      <c r="A378">
        <v>1</v>
      </c>
      <c r="B378" s="28">
        <v>27769</v>
      </c>
      <c r="C378">
        <v>1.2494319566146204</v>
      </c>
      <c r="D378" t="s">
        <v>54</v>
      </c>
      <c r="E378" t="s">
        <v>54</v>
      </c>
      <c r="F378" t="s">
        <v>54</v>
      </c>
      <c r="H378" s="28">
        <v>29564</v>
      </c>
      <c r="I378">
        <v>12.290322580645199</v>
      </c>
      <c r="J378">
        <v>6.1451612903225996</v>
      </c>
    </row>
    <row r="379" spans="1:10" x14ac:dyDescent="0.25">
      <c r="A379">
        <v>1</v>
      </c>
      <c r="B379" s="28">
        <v>27770</v>
      </c>
      <c r="C379">
        <v>1.2501672994161861</v>
      </c>
      <c r="D379" t="s">
        <v>54</v>
      </c>
      <c r="E379" t="s">
        <v>54</v>
      </c>
      <c r="F379" t="s">
        <v>54</v>
      </c>
      <c r="H379" s="28">
        <v>29565</v>
      </c>
      <c r="I379">
        <v>12.322580645161329</v>
      </c>
      <c r="J379">
        <v>6.1612903225806646</v>
      </c>
    </row>
    <row r="380" spans="1:10" x14ac:dyDescent="0.25">
      <c r="A380">
        <v>1</v>
      </c>
      <c r="B380" s="28">
        <v>27771</v>
      </c>
      <c r="C380">
        <v>1.2509030749976504</v>
      </c>
      <c r="D380" t="s">
        <v>54</v>
      </c>
      <c r="E380" t="s">
        <v>54</v>
      </c>
      <c r="F380" t="s">
        <v>54</v>
      </c>
      <c r="H380" s="28">
        <v>29566</v>
      </c>
      <c r="I380">
        <v>12.354838709677459</v>
      </c>
      <c r="J380">
        <v>6.1774193548387295</v>
      </c>
    </row>
    <row r="381" spans="1:10" x14ac:dyDescent="0.25">
      <c r="A381">
        <v>1</v>
      </c>
      <c r="B381" s="28">
        <v>27772</v>
      </c>
      <c r="C381">
        <v>1.2516392836137229</v>
      </c>
      <c r="D381" t="s">
        <v>54</v>
      </c>
      <c r="E381" t="s">
        <v>54</v>
      </c>
      <c r="F381" t="s">
        <v>54</v>
      </c>
      <c r="H381" s="28">
        <v>29567</v>
      </c>
      <c r="I381">
        <v>12.387096774193589</v>
      </c>
      <c r="J381">
        <v>6.1935483870967944</v>
      </c>
    </row>
    <row r="382" spans="1:10" x14ac:dyDescent="0.25">
      <c r="A382">
        <v>1</v>
      </c>
      <c r="B382" s="28">
        <v>27773</v>
      </c>
      <c r="C382">
        <v>1.2523759255192617</v>
      </c>
      <c r="D382" t="s">
        <v>54</v>
      </c>
      <c r="E382" t="s">
        <v>54</v>
      </c>
      <c r="F382" t="s">
        <v>54</v>
      </c>
      <c r="H382" s="28">
        <v>29568</v>
      </c>
      <c r="I382">
        <v>12.419354838709719</v>
      </c>
      <c r="J382">
        <v>6.2096774193548594</v>
      </c>
    </row>
    <row r="383" spans="1:10" x14ac:dyDescent="0.25">
      <c r="A383">
        <v>1</v>
      </c>
      <c r="B383" s="28">
        <v>27774</v>
      </c>
      <c r="C383">
        <v>1.2531130009692766</v>
      </c>
      <c r="D383" t="s">
        <v>54</v>
      </c>
      <c r="E383" t="s">
        <v>54</v>
      </c>
      <c r="F383" t="s">
        <v>54</v>
      </c>
      <c r="H383" s="28">
        <v>29569</v>
      </c>
      <c r="I383">
        <v>12.451612903225849</v>
      </c>
      <c r="J383">
        <v>6.2258064516129243</v>
      </c>
    </row>
    <row r="384" spans="1:10" x14ac:dyDescent="0.25">
      <c r="A384">
        <v>1</v>
      </c>
      <c r="B384" s="28">
        <v>27775</v>
      </c>
      <c r="C384">
        <v>1.2538505102189259</v>
      </c>
      <c r="D384" t="s">
        <v>54</v>
      </c>
      <c r="E384" t="s">
        <v>54</v>
      </c>
      <c r="F384" t="s">
        <v>54</v>
      </c>
      <c r="H384" s="28">
        <v>29570</v>
      </c>
      <c r="I384">
        <v>12.483870967741979</v>
      </c>
      <c r="J384">
        <v>6.2419354838709893</v>
      </c>
    </row>
    <row r="385" spans="1:10" x14ac:dyDescent="0.25">
      <c r="A385">
        <v>1</v>
      </c>
      <c r="B385" s="28">
        <v>27776</v>
      </c>
      <c r="C385">
        <v>1.2545884535235197</v>
      </c>
      <c r="D385" t="s">
        <v>54</v>
      </c>
      <c r="E385" t="s">
        <v>54</v>
      </c>
      <c r="F385" t="s">
        <v>54</v>
      </c>
      <c r="H385" s="28">
        <v>29571</v>
      </c>
      <c r="I385">
        <v>12.516129032258108</v>
      </c>
      <c r="J385">
        <v>6.2580645161290542</v>
      </c>
    </row>
    <row r="386" spans="1:10" x14ac:dyDescent="0.25">
      <c r="A386">
        <v>1</v>
      </c>
      <c r="B386" s="28">
        <v>27777</v>
      </c>
      <c r="C386">
        <v>1.2553268311385164</v>
      </c>
      <c r="D386" t="s">
        <v>54</v>
      </c>
      <c r="E386" t="s">
        <v>54</v>
      </c>
      <c r="F386" t="s">
        <v>54</v>
      </c>
      <c r="H386" s="28">
        <v>29572</v>
      </c>
      <c r="I386">
        <v>12.548387096774238</v>
      </c>
      <c r="J386">
        <v>6.2741935483871192</v>
      </c>
    </row>
    <row r="387" spans="1:10" x14ac:dyDescent="0.25">
      <c r="A387">
        <v>1</v>
      </c>
      <c r="B387" s="28">
        <v>27778</v>
      </c>
      <c r="C387">
        <v>1.2560656433195263</v>
      </c>
      <c r="D387" t="s">
        <v>54</v>
      </c>
      <c r="E387" t="s">
        <v>54</v>
      </c>
      <c r="F387" t="s">
        <v>54</v>
      </c>
      <c r="H387" s="28">
        <v>29573</v>
      </c>
      <c r="I387">
        <v>12.580645161290368</v>
      </c>
      <c r="J387">
        <v>6.2903225806451841</v>
      </c>
    </row>
    <row r="388" spans="1:10" x14ac:dyDescent="0.25">
      <c r="A388">
        <v>1</v>
      </c>
      <c r="B388" s="28">
        <v>27779</v>
      </c>
      <c r="C388">
        <v>1.2568048903223097</v>
      </c>
      <c r="D388" t="s">
        <v>54</v>
      </c>
      <c r="E388" t="s">
        <v>54</v>
      </c>
      <c r="F388" t="s">
        <v>54</v>
      </c>
      <c r="H388" s="28">
        <v>29574</v>
      </c>
      <c r="I388">
        <v>12.612903225806498</v>
      </c>
      <c r="J388">
        <v>6.3064516129032491</v>
      </c>
    </row>
    <row r="389" spans="1:10" x14ac:dyDescent="0.25">
      <c r="A389">
        <v>1</v>
      </c>
      <c r="B389" s="28">
        <v>27780</v>
      </c>
      <c r="C389">
        <v>1.2575445724027767</v>
      </c>
      <c r="D389" t="s">
        <v>54</v>
      </c>
      <c r="E389" t="s">
        <v>54</v>
      </c>
      <c r="F389" t="s">
        <v>54</v>
      </c>
      <c r="H389" s="28">
        <v>29575</v>
      </c>
      <c r="I389">
        <v>12.645161290322628</v>
      </c>
      <c r="J389">
        <v>6.322580645161314</v>
      </c>
    </row>
    <row r="390" spans="1:10" x14ac:dyDescent="0.25">
      <c r="A390">
        <v>1</v>
      </c>
      <c r="B390" s="28">
        <v>27781</v>
      </c>
      <c r="C390">
        <v>1.2582846898169897</v>
      </c>
      <c r="D390" t="s">
        <v>54</v>
      </c>
      <c r="E390" t="s">
        <v>54</v>
      </c>
      <c r="F390" t="s">
        <v>54</v>
      </c>
      <c r="H390" s="28">
        <v>29576</v>
      </c>
      <c r="I390">
        <v>12.677419354838758</v>
      </c>
      <c r="J390">
        <v>6.338709677419379</v>
      </c>
    </row>
    <row r="391" spans="1:10" x14ac:dyDescent="0.25">
      <c r="A391">
        <v>1</v>
      </c>
      <c r="B391" s="28">
        <v>27782</v>
      </c>
      <c r="C391">
        <v>1.2590252428211597</v>
      </c>
      <c r="D391" t="s">
        <v>54</v>
      </c>
      <c r="E391" t="s">
        <v>54</v>
      </c>
      <c r="F391" t="s">
        <v>54</v>
      </c>
      <c r="H391" s="28">
        <v>29577</v>
      </c>
      <c r="I391">
        <v>12.709677419354888</v>
      </c>
      <c r="J391">
        <v>6.3548387096774439</v>
      </c>
    </row>
    <row r="392" spans="1:10" x14ac:dyDescent="0.25">
      <c r="A392">
        <v>1</v>
      </c>
      <c r="B392" s="28">
        <v>27783</v>
      </c>
      <c r="C392">
        <v>1.2597662316716502</v>
      </c>
      <c r="D392" t="s">
        <v>54</v>
      </c>
      <c r="E392" t="s">
        <v>54</v>
      </c>
      <c r="F392" t="s">
        <v>54</v>
      </c>
      <c r="H392" s="28">
        <v>29578</v>
      </c>
      <c r="I392">
        <v>12.741935483871018</v>
      </c>
      <c r="J392">
        <v>6.3709677419355089</v>
      </c>
    </row>
    <row r="393" spans="1:10" x14ac:dyDescent="0.25">
      <c r="A393">
        <v>1</v>
      </c>
      <c r="B393" s="28">
        <v>27784</v>
      </c>
      <c r="C393">
        <v>1.2605076566249749</v>
      </c>
      <c r="D393" t="s">
        <v>54</v>
      </c>
      <c r="E393" t="s">
        <v>54</v>
      </c>
      <c r="F393" t="s">
        <v>54</v>
      </c>
      <c r="H393" s="28">
        <v>29579</v>
      </c>
      <c r="I393">
        <v>12.774193548387148</v>
      </c>
      <c r="J393">
        <v>6.3870967741935738</v>
      </c>
    </row>
    <row r="394" spans="1:10" x14ac:dyDescent="0.25">
      <c r="A394">
        <v>1</v>
      </c>
      <c r="B394" s="28">
        <v>27785</v>
      </c>
      <c r="C394">
        <v>1.2612495179377985</v>
      </c>
      <c r="D394" t="s">
        <v>54</v>
      </c>
      <c r="E394" t="s">
        <v>54</v>
      </c>
      <c r="F394" t="s">
        <v>54</v>
      </c>
      <c r="H394" s="28">
        <v>29580</v>
      </c>
      <c r="I394">
        <v>12.806451612903277</v>
      </c>
      <c r="J394">
        <v>6.4032258064516387</v>
      </c>
    </row>
    <row r="395" spans="1:10" x14ac:dyDescent="0.25">
      <c r="A395">
        <v>1</v>
      </c>
      <c r="B395" s="28">
        <v>27786</v>
      </c>
      <c r="C395">
        <v>1.2619918158669361</v>
      </c>
      <c r="D395" t="s">
        <v>54</v>
      </c>
      <c r="E395" t="s">
        <v>54</v>
      </c>
      <c r="F395" t="s">
        <v>54</v>
      </c>
      <c r="H395" s="28">
        <v>29581</v>
      </c>
      <c r="I395">
        <v>12.838709677419407</v>
      </c>
      <c r="J395">
        <v>6.4193548387097037</v>
      </c>
    </row>
    <row r="396" spans="1:10" x14ac:dyDescent="0.25">
      <c r="A396">
        <v>1</v>
      </c>
      <c r="B396" s="28">
        <v>27787</v>
      </c>
      <c r="C396">
        <v>1.2627345506693552</v>
      </c>
      <c r="D396" t="s">
        <v>54</v>
      </c>
      <c r="E396" t="s">
        <v>54</v>
      </c>
      <c r="F396" t="s">
        <v>54</v>
      </c>
      <c r="H396" s="28">
        <v>29582</v>
      </c>
      <c r="I396">
        <v>12.870967741935537</v>
      </c>
      <c r="J396">
        <v>6.4354838709677686</v>
      </c>
    </row>
    <row r="397" spans="1:10" x14ac:dyDescent="0.25">
      <c r="A397">
        <v>1</v>
      </c>
      <c r="B397" s="28">
        <v>27788</v>
      </c>
      <c r="C397">
        <v>1.2634777226021741</v>
      </c>
      <c r="D397" t="s">
        <v>54</v>
      </c>
      <c r="E397" t="s">
        <v>54</v>
      </c>
      <c r="F397" t="s">
        <v>54</v>
      </c>
      <c r="H397" s="28">
        <v>29583</v>
      </c>
      <c r="I397">
        <v>12.903225806451667</v>
      </c>
      <c r="J397">
        <v>6.4516129032258336</v>
      </c>
    </row>
    <row r="398" spans="1:10" x14ac:dyDescent="0.25">
      <c r="A398">
        <v>1</v>
      </c>
      <c r="B398" s="28">
        <v>27789</v>
      </c>
      <c r="C398">
        <v>1.2642213319226618</v>
      </c>
      <c r="D398" t="s">
        <v>54</v>
      </c>
      <c r="E398" t="s">
        <v>54</v>
      </c>
      <c r="F398" t="s">
        <v>54</v>
      </c>
      <c r="H398" s="28">
        <v>29584</v>
      </c>
      <c r="I398">
        <v>12.935483870967797</v>
      </c>
      <c r="J398">
        <v>6.4677419354838985</v>
      </c>
    </row>
    <row r="399" spans="1:10" x14ac:dyDescent="0.25">
      <c r="A399">
        <v>1</v>
      </c>
      <c r="B399" s="28">
        <v>27790</v>
      </c>
      <c r="C399">
        <v>1.2649653788882396</v>
      </c>
      <c r="D399" t="s">
        <v>54</v>
      </c>
      <c r="E399" t="s">
        <v>54</v>
      </c>
      <c r="F399" t="s">
        <v>54</v>
      </c>
      <c r="H399" s="28">
        <v>29585</v>
      </c>
      <c r="I399">
        <v>12.967741935483927</v>
      </c>
      <c r="J399">
        <v>6.4838709677419635</v>
      </c>
    </row>
    <row r="400" spans="1:10" x14ac:dyDescent="0.25">
      <c r="A400">
        <v>1</v>
      </c>
      <c r="B400" s="28">
        <v>27791</v>
      </c>
      <c r="C400">
        <v>1.2657951656695781</v>
      </c>
      <c r="D400" t="s">
        <v>54</v>
      </c>
      <c r="E400" t="s">
        <v>54</v>
      </c>
      <c r="F400" t="s">
        <v>54</v>
      </c>
      <c r="H400" s="28">
        <v>29586</v>
      </c>
      <c r="I400">
        <v>13.000000000000057</v>
      </c>
      <c r="J400">
        <v>6.5000000000000284</v>
      </c>
    </row>
    <row r="401" spans="1:10" x14ac:dyDescent="0.25">
      <c r="A401">
        <v>1</v>
      </c>
      <c r="B401" s="28">
        <v>27792</v>
      </c>
      <c r="C401">
        <v>1.2666254967710333</v>
      </c>
      <c r="D401" t="s">
        <v>54</v>
      </c>
      <c r="E401" t="s">
        <v>54</v>
      </c>
      <c r="F401" t="s">
        <v>54</v>
      </c>
      <c r="H401" s="28">
        <v>29587</v>
      </c>
      <c r="I401">
        <v>13.032258064516187</v>
      </c>
      <c r="J401">
        <v>6.5161290322580934</v>
      </c>
    </row>
    <row r="402" spans="1:10" x14ac:dyDescent="0.25">
      <c r="A402">
        <v>1</v>
      </c>
      <c r="B402" s="28">
        <v>27793</v>
      </c>
      <c r="C402">
        <v>1.2674563725496657</v>
      </c>
      <c r="D402" t="s">
        <v>54</v>
      </c>
      <c r="E402" t="s">
        <v>54</v>
      </c>
      <c r="F402" t="s">
        <v>54</v>
      </c>
      <c r="H402" s="28">
        <v>29588</v>
      </c>
      <c r="I402">
        <v>13.064516129032317</v>
      </c>
      <c r="J402">
        <v>6.5322580645161583</v>
      </c>
    </row>
    <row r="403" spans="1:10" x14ac:dyDescent="0.25">
      <c r="A403">
        <v>1</v>
      </c>
      <c r="B403" s="28">
        <v>27794</v>
      </c>
      <c r="C403">
        <v>1.2682877933627708</v>
      </c>
      <c r="D403" t="s">
        <v>54</v>
      </c>
      <c r="E403" t="s">
        <v>54</v>
      </c>
      <c r="F403" t="s">
        <v>54</v>
      </c>
      <c r="H403" s="28">
        <v>29589</v>
      </c>
      <c r="I403">
        <v>13.096774193548447</v>
      </c>
      <c r="J403">
        <v>6.5483870967742233</v>
      </c>
    </row>
    <row r="404" spans="1:10" x14ac:dyDescent="0.25">
      <c r="A404">
        <v>1</v>
      </c>
      <c r="B404" s="28">
        <v>27795</v>
      </c>
      <c r="C404">
        <v>1.2691197595678778</v>
      </c>
      <c r="D404" t="s">
        <v>54</v>
      </c>
      <c r="E404" t="s">
        <v>54</v>
      </c>
      <c r="F404" t="s">
        <v>54</v>
      </c>
      <c r="H404" s="28">
        <v>29590</v>
      </c>
      <c r="I404">
        <v>13.129032258064576</v>
      </c>
      <c r="J404">
        <v>6.5645161290322882</v>
      </c>
    </row>
    <row r="405" spans="1:10" x14ac:dyDescent="0.25">
      <c r="A405">
        <v>1</v>
      </c>
      <c r="B405" s="28">
        <v>27796</v>
      </c>
      <c r="C405">
        <v>1.2699522715227507</v>
      </c>
      <c r="D405" t="s">
        <v>54</v>
      </c>
      <c r="E405" t="s">
        <v>54</v>
      </c>
      <c r="F405" t="s">
        <v>54</v>
      </c>
      <c r="H405" s="28">
        <v>29591</v>
      </c>
      <c r="I405">
        <v>13.161290322580706</v>
      </c>
      <c r="J405">
        <v>6.5806451612903532</v>
      </c>
    </row>
    <row r="406" spans="1:10" x14ac:dyDescent="0.25">
      <c r="A406">
        <v>1</v>
      </c>
      <c r="B406" s="28">
        <v>27797</v>
      </c>
      <c r="C406">
        <v>1.2707853295853886</v>
      </c>
      <c r="D406" t="s">
        <v>54</v>
      </c>
      <c r="E406" t="s">
        <v>54</v>
      </c>
      <c r="F406" t="s">
        <v>54</v>
      </c>
      <c r="H406" s="28">
        <v>29592</v>
      </c>
      <c r="I406">
        <v>13.193548387096836</v>
      </c>
      <c r="J406">
        <v>6.5967741935484181</v>
      </c>
    </row>
    <row r="407" spans="1:10" x14ac:dyDescent="0.25">
      <c r="A407">
        <v>1</v>
      </c>
      <c r="B407" s="28">
        <v>27798</v>
      </c>
      <c r="C407">
        <v>1.2716189341140245</v>
      </c>
      <c r="D407" t="s">
        <v>54</v>
      </c>
      <c r="E407" t="s">
        <v>54</v>
      </c>
      <c r="F407" t="s">
        <v>54</v>
      </c>
      <c r="H407" s="28">
        <v>29593</v>
      </c>
      <c r="I407">
        <v>13.225806451612966</v>
      </c>
      <c r="J407">
        <v>6.612903225806483</v>
      </c>
    </row>
    <row r="408" spans="1:10" x14ac:dyDescent="0.25">
      <c r="A408">
        <v>1</v>
      </c>
      <c r="B408" s="28">
        <v>27799</v>
      </c>
      <c r="C408">
        <v>1.2724530854671272</v>
      </c>
      <c r="D408" t="s">
        <v>54</v>
      </c>
      <c r="E408" t="s">
        <v>54</v>
      </c>
      <c r="F408" t="s">
        <v>54</v>
      </c>
      <c r="H408" s="28">
        <v>29594</v>
      </c>
      <c r="I408">
        <v>13.258064516129096</v>
      </c>
      <c r="J408">
        <v>6.629032258064548</v>
      </c>
    </row>
    <row r="409" spans="1:10" x14ac:dyDescent="0.25">
      <c r="A409">
        <v>1</v>
      </c>
      <c r="B409" s="28">
        <v>27800</v>
      </c>
      <c r="C409">
        <v>1.2732877840034005</v>
      </c>
      <c r="D409" t="s">
        <v>54</v>
      </c>
      <c r="E409" t="s">
        <v>54</v>
      </c>
      <c r="F409" t="s">
        <v>54</v>
      </c>
      <c r="H409" s="28">
        <v>29595</v>
      </c>
      <c r="I409">
        <v>13.290322580645226</v>
      </c>
      <c r="J409">
        <v>6.6451612903226129</v>
      </c>
    </row>
    <row r="410" spans="1:10" x14ac:dyDescent="0.25">
      <c r="A410">
        <v>1</v>
      </c>
      <c r="B410" s="28">
        <v>27801</v>
      </c>
      <c r="C410">
        <v>1.2741230300817827</v>
      </c>
      <c r="D410" t="s">
        <v>54</v>
      </c>
      <c r="E410" t="s">
        <v>54</v>
      </c>
      <c r="F410" t="s">
        <v>54</v>
      </c>
      <c r="H410" s="28">
        <v>29596</v>
      </c>
      <c r="I410">
        <v>13.322580645161356</v>
      </c>
      <c r="J410">
        <v>6.6612903225806779</v>
      </c>
    </row>
    <row r="411" spans="1:10" x14ac:dyDescent="0.25">
      <c r="A411">
        <v>1</v>
      </c>
      <c r="B411" s="28">
        <v>27802</v>
      </c>
      <c r="C411">
        <v>1.2749588240614489</v>
      </c>
      <c r="D411" t="s">
        <v>54</v>
      </c>
      <c r="E411" t="s">
        <v>54</v>
      </c>
      <c r="F411" t="s">
        <v>54</v>
      </c>
      <c r="H411" s="28">
        <v>29597</v>
      </c>
      <c r="I411">
        <v>13.354838709677486</v>
      </c>
      <c r="J411">
        <v>6.6774193548387428</v>
      </c>
    </row>
    <row r="412" spans="1:10" x14ac:dyDescent="0.25">
      <c r="A412">
        <v>1</v>
      </c>
      <c r="B412" s="28">
        <v>27803</v>
      </c>
      <c r="C412">
        <v>1.2757951663018088</v>
      </c>
      <c r="D412" t="s">
        <v>54</v>
      </c>
      <c r="E412" t="s">
        <v>54</v>
      </c>
      <c r="F412" t="s">
        <v>54</v>
      </c>
      <c r="H412" s="28">
        <v>29598</v>
      </c>
      <c r="I412">
        <v>13.387096774193616</v>
      </c>
      <c r="J412">
        <v>6.6935483870968078</v>
      </c>
    </row>
    <row r="413" spans="1:10" x14ac:dyDescent="0.25">
      <c r="A413">
        <v>1</v>
      </c>
      <c r="B413" s="28">
        <v>27804</v>
      </c>
      <c r="C413">
        <v>1.2766320571625085</v>
      </c>
      <c r="D413" t="s">
        <v>54</v>
      </c>
      <c r="E413" t="s">
        <v>54</v>
      </c>
      <c r="F413" t="s">
        <v>54</v>
      </c>
      <c r="H413" s="28">
        <v>29599</v>
      </c>
      <c r="I413">
        <v>13.419354838709745</v>
      </c>
      <c r="J413">
        <v>6.7096774193548727</v>
      </c>
    </row>
    <row r="414" spans="1:10" x14ac:dyDescent="0.25">
      <c r="A414">
        <v>1</v>
      </c>
      <c r="B414" s="28">
        <v>27805</v>
      </c>
      <c r="C414">
        <v>1.277469497003429</v>
      </c>
      <c r="D414" t="s">
        <v>54</v>
      </c>
      <c r="E414" t="s">
        <v>54</v>
      </c>
      <c r="F414" t="s">
        <v>54</v>
      </c>
      <c r="H414" s="28">
        <v>29600</v>
      </c>
      <c r="I414">
        <v>13.451612903225875</v>
      </c>
      <c r="J414">
        <v>6.7258064516129377</v>
      </c>
    </row>
    <row r="415" spans="1:10" x14ac:dyDescent="0.25">
      <c r="A415">
        <v>1</v>
      </c>
      <c r="B415" s="28">
        <v>27806</v>
      </c>
      <c r="C415">
        <v>1.278307486184689</v>
      </c>
      <c r="D415" t="s">
        <v>54</v>
      </c>
      <c r="E415" t="s">
        <v>54</v>
      </c>
      <c r="F415" t="s">
        <v>54</v>
      </c>
      <c r="H415" s="28">
        <v>29601</v>
      </c>
      <c r="I415">
        <v>13.483870967742005</v>
      </c>
      <c r="J415">
        <v>6.7419354838710026</v>
      </c>
    </row>
    <row r="416" spans="1:10" x14ac:dyDescent="0.25">
      <c r="A416">
        <v>1</v>
      </c>
      <c r="B416" s="28">
        <v>27807</v>
      </c>
      <c r="C416">
        <v>1.279146025066642</v>
      </c>
      <c r="D416" t="s">
        <v>54</v>
      </c>
      <c r="E416" t="s">
        <v>54</v>
      </c>
      <c r="F416" t="s">
        <v>54</v>
      </c>
      <c r="H416" s="28">
        <v>29602</v>
      </c>
      <c r="I416">
        <v>13.516129032258135</v>
      </c>
      <c r="J416">
        <v>6.7580645161290676</v>
      </c>
    </row>
    <row r="417" spans="1:10" x14ac:dyDescent="0.25">
      <c r="A417">
        <v>1</v>
      </c>
      <c r="B417" s="28">
        <v>27808</v>
      </c>
      <c r="C417">
        <v>1.2799851140098784</v>
      </c>
      <c r="D417" t="s">
        <v>54</v>
      </c>
      <c r="E417" t="s">
        <v>54</v>
      </c>
      <c r="F417" t="s">
        <v>54</v>
      </c>
      <c r="H417" s="28">
        <v>29603</v>
      </c>
      <c r="I417">
        <v>13.548387096774265</v>
      </c>
      <c r="J417">
        <v>6.7741935483871325</v>
      </c>
    </row>
    <row r="418" spans="1:10" x14ac:dyDescent="0.25">
      <c r="A418">
        <v>1</v>
      </c>
      <c r="B418" s="28">
        <v>27809</v>
      </c>
      <c r="C418">
        <v>1.2808247533752253</v>
      </c>
      <c r="D418" t="s">
        <v>54</v>
      </c>
      <c r="E418" t="s">
        <v>54</v>
      </c>
      <c r="F418" t="s">
        <v>54</v>
      </c>
      <c r="H418" s="28">
        <v>29604</v>
      </c>
      <c r="I418">
        <v>13.580645161290395</v>
      </c>
      <c r="J418">
        <v>6.7903225806451974</v>
      </c>
    </row>
    <row r="419" spans="1:10" x14ac:dyDescent="0.25">
      <c r="A419">
        <v>1</v>
      </c>
      <c r="B419" s="28">
        <v>27810</v>
      </c>
      <c r="C419">
        <v>1.2816649435237462</v>
      </c>
      <c r="D419" t="s">
        <v>54</v>
      </c>
      <c r="E419" t="s">
        <v>54</v>
      </c>
      <c r="F419" t="s">
        <v>54</v>
      </c>
      <c r="H419" s="28">
        <v>29605</v>
      </c>
      <c r="I419">
        <v>13.612903225806525</v>
      </c>
      <c r="J419">
        <v>6.8064516129032624</v>
      </c>
    </row>
    <row r="420" spans="1:10" x14ac:dyDescent="0.25">
      <c r="A420">
        <v>1</v>
      </c>
      <c r="B420" s="28">
        <v>27811</v>
      </c>
      <c r="C420">
        <v>1.2825056848167415</v>
      </c>
      <c r="D420" t="s">
        <v>54</v>
      </c>
      <c r="E420" t="s">
        <v>54</v>
      </c>
      <c r="F420" t="s">
        <v>54</v>
      </c>
      <c r="H420" s="28">
        <v>29606</v>
      </c>
      <c r="I420">
        <v>13.645161290322655</v>
      </c>
      <c r="J420">
        <v>6.8225806451613273</v>
      </c>
    </row>
    <row r="421" spans="1:10" x14ac:dyDescent="0.25">
      <c r="A421">
        <v>1</v>
      </c>
      <c r="B421" s="28">
        <v>27812</v>
      </c>
      <c r="C421">
        <v>1.2833469776157491</v>
      </c>
      <c r="D421" t="s">
        <v>54</v>
      </c>
      <c r="E421" t="s">
        <v>54</v>
      </c>
      <c r="F421" t="s">
        <v>54</v>
      </c>
      <c r="H421" s="28">
        <v>29607</v>
      </c>
      <c r="I421">
        <v>13.677419354838785</v>
      </c>
      <c r="J421">
        <v>6.8387096774193923</v>
      </c>
    </row>
    <row r="422" spans="1:10" x14ac:dyDescent="0.25">
      <c r="A422">
        <v>1</v>
      </c>
      <c r="B422" s="28">
        <v>27813</v>
      </c>
      <c r="C422">
        <v>1.2841888222825433</v>
      </c>
      <c r="D422" t="s">
        <v>54</v>
      </c>
      <c r="E422" t="s">
        <v>54</v>
      </c>
      <c r="F422" t="s">
        <v>54</v>
      </c>
      <c r="H422" s="28">
        <v>29608</v>
      </c>
      <c r="I422">
        <v>13.709677419354914</v>
      </c>
      <c r="J422">
        <v>6.8548387096774572</v>
      </c>
    </row>
    <row r="423" spans="1:10" x14ac:dyDescent="0.25">
      <c r="A423">
        <v>1</v>
      </c>
      <c r="B423" s="28">
        <v>27814</v>
      </c>
      <c r="C423">
        <v>1.285031219179136</v>
      </c>
      <c r="D423" t="s">
        <v>54</v>
      </c>
      <c r="E423" t="s">
        <v>54</v>
      </c>
      <c r="F423" t="s">
        <v>54</v>
      </c>
      <c r="H423" s="28">
        <v>29609</v>
      </c>
      <c r="I423">
        <v>13.741935483871044</v>
      </c>
      <c r="J423">
        <v>6.8709677419355222</v>
      </c>
    </row>
    <row r="424" spans="1:10" x14ac:dyDescent="0.25">
      <c r="A424">
        <v>1</v>
      </c>
      <c r="B424" s="28">
        <v>27815</v>
      </c>
      <c r="C424">
        <v>1.2858741686677768</v>
      </c>
      <c r="D424" t="s">
        <v>54</v>
      </c>
      <c r="E424" t="s">
        <v>54</v>
      </c>
      <c r="F424" t="s">
        <v>54</v>
      </c>
      <c r="H424" s="28">
        <v>29610</v>
      </c>
      <c r="I424">
        <v>13.774193548387174</v>
      </c>
      <c r="J424">
        <v>6.8870967741935871</v>
      </c>
    </row>
    <row r="425" spans="1:10" x14ac:dyDescent="0.25">
      <c r="A425">
        <v>1</v>
      </c>
      <c r="B425" s="28">
        <v>27816</v>
      </c>
      <c r="C425">
        <v>1.2867176711109527</v>
      </c>
      <c r="D425" t="s">
        <v>54</v>
      </c>
      <c r="E425" t="s">
        <v>54</v>
      </c>
      <c r="F425" t="s">
        <v>54</v>
      </c>
      <c r="H425" s="28">
        <v>29611</v>
      </c>
      <c r="I425">
        <v>13.806451612903304</v>
      </c>
      <c r="J425">
        <v>6.9032258064516521</v>
      </c>
    </row>
    <row r="426" spans="1:10" x14ac:dyDescent="0.25">
      <c r="A426">
        <v>1</v>
      </c>
      <c r="B426" s="28">
        <v>27817</v>
      </c>
      <c r="C426">
        <v>1.2875617268713886</v>
      </c>
      <c r="D426" t="s">
        <v>54</v>
      </c>
      <c r="E426" t="s">
        <v>54</v>
      </c>
      <c r="F426" t="s">
        <v>54</v>
      </c>
      <c r="H426" s="28">
        <v>29612</v>
      </c>
      <c r="I426">
        <v>13.838709677419434</v>
      </c>
      <c r="J426">
        <v>6.919354838709717</v>
      </c>
    </row>
    <row r="427" spans="1:10" x14ac:dyDescent="0.25">
      <c r="A427">
        <v>1</v>
      </c>
      <c r="B427" s="28">
        <v>27818</v>
      </c>
      <c r="C427">
        <v>1.2884063363120473</v>
      </c>
      <c r="D427" t="s">
        <v>54</v>
      </c>
      <c r="E427" t="s">
        <v>54</v>
      </c>
      <c r="F427" t="s">
        <v>54</v>
      </c>
      <c r="H427" s="28">
        <v>29613</v>
      </c>
      <c r="I427">
        <v>13.870967741935564</v>
      </c>
      <c r="J427">
        <v>6.935483870967782</v>
      </c>
    </row>
    <row r="428" spans="1:10" x14ac:dyDescent="0.25">
      <c r="A428">
        <v>1</v>
      </c>
      <c r="B428" s="28">
        <v>27819</v>
      </c>
      <c r="C428">
        <v>1.2892514997961295</v>
      </c>
      <c r="D428" t="s">
        <v>54</v>
      </c>
      <c r="E428" t="s">
        <v>54</v>
      </c>
      <c r="F428" t="s">
        <v>54</v>
      </c>
      <c r="H428" s="28">
        <v>29614</v>
      </c>
      <c r="I428">
        <v>13.903225806451694</v>
      </c>
      <c r="J428">
        <v>6.9516129032258469</v>
      </c>
    </row>
    <row r="429" spans="1:10" x14ac:dyDescent="0.25">
      <c r="A429">
        <v>1</v>
      </c>
      <c r="B429" s="28">
        <v>27820</v>
      </c>
      <c r="C429">
        <v>1.2901718906444524</v>
      </c>
      <c r="D429" t="s">
        <v>54</v>
      </c>
      <c r="E429" t="s">
        <v>54</v>
      </c>
      <c r="F429" t="s">
        <v>54</v>
      </c>
      <c r="H429" s="28">
        <v>29615</v>
      </c>
      <c r="I429">
        <v>13.935483870967824</v>
      </c>
      <c r="J429">
        <v>6.9677419354839119</v>
      </c>
    </row>
    <row r="430" spans="1:10" x14ac:dyDescent="0.25">
      <c r="A430">
        <v>1</v>
      </c>
      <c r="B430" s="28">
        <v>27821</v>
      </c>
      <c r="C430">
        <v>1.2910929385556631</v>
      </c>
      <c r="D430" t="s">
        <v>54</v>
      </c>
      <c r="E430" t="s">
        <v>54</v>
      </c>
      <c r="F430" t="s">
        <v>54</v>
      </c>
      <c r="H430" s="28">
        <v>29616</v>
      </c>
      <c r="I430">
        <v>13.967741935483954</v>
      </c>
      <c r="J430">
        <v>6.9838709677419768</v>
      </c>
    </row>
    <row r="431" spans="1:10" x14ac:dyDescent="0.25">
      <c r="A431">
        <v>1</v>
      </c>
      <c r="B431" s="28">
        <v>27822</v>
      </c>
      <c r="C431">
        <v>1.292014643998836</v>
      </c>
      <c r="D431" t="s">
        <v>54</v>
      </c>
      <c r="E431" t="s">
        <v>54</v>
      </c>
      <c r="F431" t="s">
        <v>54</v>
      </c>
      <c r="H431" s="28">
        <v>29617</v>
      </c>
      <c r="I431">
        <v>14.000000000000083</v>
      </c>
      <c r="J431">
        <v>7.0000000000000417</v>
      </c>
    </row>
    <row r="432" spans="1:10" x14ac:dyDescent="0.25">
      <c r="A432">
        <v>1</v>
      </c>
      <c r="B432" s="28">
        <v>27823</v>
      </c>
      <c r="C432">
        <v>1.2929370074433799</v>
      </c>
      <c r="D432" t="s">
        <v>54</v>
      </c>
      <c r="E432" t="s">
        <v>54</v>
      </c>
      <c r="F432" t="s">
        <v>54</v>
      </c>
      <c r="H432" s="28">
        <v>29618</v>
      </c>
      <c r="I432">
        <v>14.03571428571437</v>
      </c>
      <c r="J432">
        <v>7.017857142857185</v>
      </c>
    </row>
    <row r="433" spans="1:10" x14ac:dyDescent="0.25">
      <c r="A433">
        <v>1</v>
      </c>
      <c r="B433" s="28">
        <v>27824</v>
      </c>
      <c r="C433">
        <v>1.2938600293590397</v>
      </c>
      <c r="D433" t="s">
        <v>54</v>
      </c>
      <c r="E433" t="s">
        <v>54</v>
      </c>
      <c r="F433" t="s">
        <v>54</v>
      </c>
      <c r="H433" s="28">
        <v>29619</v>
      </c>
      <c r="I433">
        <v>14.071428571428656</v>
      </c>
      <c r="J433">
        <v>7.0357142857143282</v>
      </c>
    </row>
    <row r="434" spans="1:10" x14ac:dyDescent="0.25">
      <c r="A434">
        <v>1</v>
      </c>
      <c r="B434" s="28">
        <v>27825</v>
      </c>
      <c r="C434">
        <v>1.2947837102158943</v>
      </c>
      <c r="D434" t="s">
        <v>54</v>
      </c>
      <c r="E434" t="s">
        <v>54</v>
      </c>
      <c r="F434" t="s">
        <v>54</v>
      </c>
      <c r="H434" s="28">
        <v>29620</v>
      </c>
      <c r="I434">
        <v>14.107142857142943</v>
      </c>
      <c r="J434">
        <v>7.0535714285714715</v>
      </c>
    </row>
    <row r="435" spans="1:10" x14ac:dyDescent="0.25">
      <c r="A435">
        <v>1</v>
      </c>
      <c r="B435" s="28">
        <v>27826</v>
      </c>
      <c r="C435">
        <v>1.2957080504843592</v>
      </c>
      <c r="D435" t="s">
        <v>54</v>
      </c>
      <c r="E435" t="s">
        <v>54</v>
      </c>
      <c r="F435" t="s">
        <v>54</v>
      </c>
      <c r="H435" s="28">
        <v>29621</v>
      </c>
      <c r="I435">
        <v>14.142857142857229</v>
      </c>
      <c r="J435">
        <v>7.0714285714286147</v>
      </c>
    </row>
    <row r="436" spans="1:10" x14ac:dyDescent="0.25">
      <c r="A436">
        <v>1</v>
      </c>
      <c r="B436" s="28">
        <v>27827</v>
      </c>
      <c r="C436">
        <v>1.2966330506351853</v>
      </c>
      <c r="D436" t="s">
        <v>54</v>
      </c>
      <c r="E436" t="s">
        <v>54</v>
      </c>
      <c r="F436" t="s">
        <v>54</v>
      </c>
      <c r="H436" s="28">
        <v>29622</v>
      </c>
      <c r="I436">
        <v>14.178571428571516</v>
      </c>
      <c r="J436">
        <v>7.0892857142857579</v>
      </c>
    </row>
    <row r="437" spans="1:10" x14ac:dyDescent="0.25">
      <c r="A437">
        <v>1</v>
      </c>
      <c r="B437" s="28">
        <v>27828</v>
      </c>
      <c r="C437">
        <v>1.2975587111394595</v>
      </c>
      <c r="D437" t="s">
        <v>54</v>
      </c>
      <c r="E437" t="s">
        <v>54</v>
      </c>
      <c r="F437" t="s">
        <v>54</v>
      </c>
      <c r="H437" s="28">
        <v>29623</v>
      </c>
      <c r="I437">
        <v>14.214285714285802</v>
      </c>
      <c r="J437">
        <v>7.1071428571429012</v>
      </c>
    </row>
    <row r="438" spans="1:10" x14ac:dyDescent="0.25">
      <c r="A438">
        <v>1</v>
      </c>
      <c r="B438" s="28">
        <v>27829</v>
      </c>
      <c r="C438">
        <v>1.2984850324686052</v>
      </c>
      <c r="D438" t="s">
        <v>54</v>
      </c>
      <c r="E438" t="s">
        <v>54</v>
      </c>
      <c r="F438" t="s">
        <v>54</v>
      </c>
      <c r="H438" s="28">
        <v>29624</v>
      </c>
      <c r="I438">
        <v>14.250000000000089</v>
      </c>
      <c r="J438">
        <v>7.1250000000000444</v>
      </c>
    </row>
    <row r="439" spans="1:10" x14ac:dyDescent="0.25">
      <c r="A439">
        <v>1</v>
      </c>
      <c r="B439" s="28">
        <v>27830</v>
      </c>
      <c r="C439">
        <v>1.2994120150943824</v>
      </c>
      <c r="D439" t="s">
        <v>54</v>
      </c>
      <c r="E439" t="s">
        <v>54</v>
      </c>
      <c r="F439" t="s">
        <v>54</v>
      </c>
      <c r="H439" s="28">
        <v>29625</v>
      </c>
      <c r="I439">
        <v>14.285714285714375</v>
      </c>
      <c r="J439">
        <v>7.1428571428571876</v>
      </c>
    </row>
    <row r="440" spans="1:10" x14ac:dyDescent="0.25">
      <c r="A440">
        <v>1</v>
      </c>
      <c r="B440" s="28">
        <v>27831</v>
      </c>
      <c r="C440">
        <v>1.3003396594888881</v>
      </c>
      <c r="D440" t="s">
        <v>54</v>
      </c>
      <c r="E440" t="s">
        <v>54</v>
      </c>
      <c r="F440" t="s">
        <v>54</v>
      </c>
      <c r="H440" s="28">
        <v>29626</v>
      </c>
      <c r="I440">
        <v>14.321428571428662</v>
      </c>
      <c r="J440">
        <v>7.1607142857143309</v>
      </c>
    </row>
    <row r="441" spans="1:10" x14ac:dyDescent="0.25">
      <c r="A441">
        <v>1</v>
      </c>
      <c r="B441" s="28">
        <v>27832</v>
      </c>
      <c r="C441">
        <v>1.3012679661245552</v>
      </c>
      <c r="D441" t="s">
        <v>54</v>
      </c>
      <c r="E441" t="s">
        <v>54</v>
      </c>
      <c r="F441" t="s">
        <v>54</v>
      </c>
      <c r="H441" s="28">
        <v>29627</v>
      </c>
      <c r="I441">
        <v>14.357142857142948</v>
      </c>
      <c r="J441">
        <v>7.1785714285714741</v>
      </c>
    </row>
    <row r="442" spans="1:10" x14ac:dyDescent="0.25">
      <c r="A442">
        <v>1</v>
      </c>
      <c r="B442" s="28">
        <v>27833</v>
      </c>
      <c r="C442">
        <v>1.3021969354741554</v>
      </c>
      <c r="D442" t="s">
        <v>54</v>
      </c>
      <c r="E442" t="s">
        <v>54</v>
      </c>
      <c r="F442" t="s">
        <v>54</v>
      </c>
      <c r="H442" s="28">
        <v>29628</v>
      </c>
      <c r="I442">
        <v>14.392857142857235</v>
      </c>
      <c r="J442">
        <v>7.1964285714286174</v>
      </c>
    </row>
    <row r="443" spans="1:10" x14ac:dyDescent="0.25">
      <c r="A443">
        <v>1</v>
      </c>
      <c r="B443" s="28">
        <v>27834</v>
      </c>
      <c r="C443">
        <v>1.3031265680107973</v>
      </c>
      <c r="D443" t="s">
        <v>54</v>
      </c>
      <c r="E443" t="s">
        <v>54</v>
      </c>
      <c r="F443" t="s">
        <v>54</v>
      </c>
      <c r="H443" s="28">
        <v>29629</v>
      </c>
      <c r="I443">
        <v>14.428571428571521</v>
      </c>
      <c r="J443">
        <v>7.2142857142857606</v>
      </c>
    </row>
    <row r="444" spans="1:10" x14ac:dyDescent="0.25">
      <c r="A444">
        <v>1</v>
      </c>
      <c r="B444" s="28">
        <v>27835</v>
      </c>
      <c r="C444">
        <v>1.3040568642079262</v>
      </c>
      <c r="D444" t="s">
        <v>54</v>
      </c>
      <c r="E444" t="s">
        <v>54</v>
      </c>
      <c r="F444" t="s">
        <v>54</v>
      </c>
      <c r="H444" s="28">
        <v>29630</v>
      </c>
      <c r="I444">
        <v>14.464285714285808</v>
      </c>
      <c r="J444">
        <v>7.2321428571429038</v>
      </c>
    </row>
    <row r="445" spans="1:10" x14ac:dyDescent="0.25">
      <c r="A445">
        <v>1</v>
      </c>
      <c r="B445" s="28">
        <v>27836</v>
      </c>
      <c r="C445">
        <v>1.3049878245393274</v>
      </c>
      <c r="D445" t="s">
        <v>54</v>
      </c>
      <c r="E445" t="s">
        <v>54</v>
      </c>
      <c r="F445" t="s">
        <v>54</v>
      </c>
      <c r="H445" s="28">
        <v>29631</v>
      </c>
      <c r="I445">
        <v>14.500000000000094</v>
      </c>
      <c r="J445">
        <v>7.2500000000000471</v>
      </c>
    </row>
    <row r="446" spans="1:10" x14ac:dyDescent="0.25">
      <c r="A446">
        <v>1</v>
      </c>
      <c r="B446" s="28">
        <v>27837</v>
      </c>
      <c r="C446">
        <v>1.3059194494791229</v>
      </c>
      <c r="D446" t="s">
        <v>54</v>
      </c>
      <c r="E446" t="s">
        <v>54</v>
      </c>
      <c r="F446" t="s">
        <v>54</v>
      </c>
      <c r="H446" s="28">
        <v>29632</v>
      </c>
      <c r="I446">
        <v>14.535714285714381</v>
      </c>
      <c r="J446">
        <v>7.2678571428571903</v>
      </c>
    </row>
    <row r="447" spans="1:10" x14ac:dyDescent="0.25">
      <c r="A447">
        <v>1</v>
      </c>
      <c r="B447" s="28">
        <v>27838</v>
      </c>
      <c r="C447">
        <v>1.3068517395017736</v>
      </c>
      <c r="D447" t="s">
        <v>54</v>
      </c>
      <c r="E447" t="s">
        <v>54</v>
      </c>
      <c r="F447" t="s">
        <v>54</v>
      </c>
      <c r="H447" s="28">
        <v>29633</v>
      </c>
      <c r="I447">
        <v>14.571428571428667</v>
      </c>
      <c r="J447">
        <v>7.2857142857143335</v>
      </c>
    </row>
    <row r="448" spans="1:10" x14ac:dyDescent="0.25">
      <c r="A448">
        <v>1</v>
      </c>
      <c r="B448" s="28">
        <v>27839</v>
      </c>
      <c r="C448">
        <v>1.3077846950820793</v>
      </c>
      <c r="D448" t="s">
        <v>54</v>
      </c>
      <c r="E448" t="s">
        <v>54</v>
      </c>
      <c r="F448" t="s">
        <v>54</v>
      </c>
      <c r="H448" s="28">
        <v>29634</v>
      </c>
      <c r="I448">
        <v>14.607142857142954</v>
      </c>
      <c r="J448">
        <v>7.3035714285714768</v>
      </c>
    </row>
    <row r="449" spans="1:10" x14ac:dyDescent="0.25">
      <c r="A449">
        <v>1</v>
      </c>
      <c r="B449" s="28">
        <v>27840</v>
      </c>
      <c r="C449">
        <v>1.3087183166951786</v>
      </c>
      <c r="D449" t="s">
        <v>54</v>
      </c>
      <c r="E449" t="s">
        <v>54</v>
      </c>
      <c r="F449" t="s">
        <v>54</v>
      </c>
      <c r="H449" s="28">
        <v>29635</v>
      </c>
      <c r="I449">
        <v>14.64285714285724</v>
      </c>
      <c r="J449">
        <v>7.32142857142862</v>
      </c>
    </row>
    <row r="450" spans="1:10" x14ac:dyDescent="0.25">
      <c r="A450">
        <v>1</v>
      </c>
      <c r="B450" s="28">
        <v>27841</v>
      </c>
      <c r="C450">
        <v>1.3096526048165491</v>
      </c>
      <c r="D450" t="s">
        <v>54</v>
      </c>
      <c r="E450" t="s">
        <v>54</v>
      </c>
      <c r="F450" t="s">
        <v>54</v>
      </c>
      <c r="H450" s="28">
        <v>29636</v>
      </c>
      <c r="I450">
        <v>14.678571428571527</v>
      </c>
      <c r="J450">
        <v>7.3392857142857633</v>
      </c>
    </row>
    <row r="451" spans="1:10" x14ac:dyDescent="0.25">
      <c r="A451">
        <v>1</v>
      </c>
      <c r="B451" s="28">
        <v>27842</v>
      </c>
      <c r="C451">
        <v>1.3105875599220085</v>
      </c>
      <c r="D451" t="s">
        <v>54</v>
      </c>
      <c r="E451" t="s">
        <v>54</v>
      </c>
      <c r="F451" t="s">
        <v>54</v>
      </c>
      <c r="H451" s="28">
        <v>29637</v>
      </c>
      <c r="I451">
        <v>14.714285714285813</v>
      </c>
      <c r="J451">
        <v>7.3571428571429065</v>
      </c>
    </row>
    <row r="452" spans="1:10" x14ac:dyDescent="0.25">
      <c r="A452">
        <v>1</v>
      </c>
      <c r="B452" s="28">
        <v>27843</v>
      </c>
      <c r="C452">
        <v>1.3115231824877127</v>
      </c>
      <c r="D452" t="s">
        <v>54</v>
      </c>
      <c r="E452" t="s">
        <v>54</v>
      </c>
      <c r="F452" t="s">
        <v>54</v>
      </c>
      <c r="H452" s="28">
        <v>29638</v>
      </c>
      <c r="I452">
        <v>14.750000000000099</v>
      </c>
      <c r="J452">
        <v>7.3750000000000497</v>
      </c>
    </row>
    <row r="453" spans="1:10" x14ac:dyDescent="0.25">
      <c r="A453">
        <v>1</v>
      </c>
      <c r="B453" s="28">
        <v>27844</v>
      </c>
      <c r="C453">
        <v>1.3124594729901602</v>
      </c>
      <c r="D453" t="s">
        <v>54</v>
      </c>
      <c r="E453" t="s">
        <v>54</v>
      </c>
      <c r="F453" t="s">
        <v>54</v>
      </c>
      <c r="H453" s="28">
        <v>29639</v>
      </c>
      <c r="I453">
        <v>14.785714285714386</v>
      </c>
      <c r="J453">
        <v>7.392857142857193</v>
      </c>
    </row>
    <row r="454" spans="1:10" x14ac:dyDescent="0.25">
      <c r="A454">
        <v>1</v>
      </c>
      <c r="B454" s="28">
        <v>27845</v>
      </c>
      <c r="C454">
        <v>1.3133964319061868</v>
      </c>
      <c r="D454" t="s">
        <v>54</v>
      </c>
      <c r="E454" t="s">
        <v>54</v>
      </c>
      <c r="F454" t="s">
        <v>54</v>
      </c>
      <c r="H454" s="28">
        <v>29640</v>
      </c>
      <c r="I454">
        <v>14.821428571428672</v>
      </c>
      <c r="J454">
        <v>7.4107142857143362</v>
      </c>
    </row>
    <row r="455" spans="1:10" x14ac:dyDescent="0.25">
      <c r="A455">
        <v>1</v>
      </c>
      <c r="B455" s="28">
        <v>27846</v>
      </c>
      <c r="C455">
        <v>1.3143340597129705</v>
      </c>
      <c r="D455" t="s">
        <v>54</v>
      </c>
      <c r="E455" t="s">
        <v>54</v>
      </c>
      <c r="F455" t="s">
        <v>54</v>
      </c>
      <c r="H455" s="28">
        <v>29641</v>
      </c>
      <c r="I455">
        <v>14.857142857142959</v>
      </c>
      <c r="J455">
        <v>7.4285714285714795</v>
      </c>
    </row>
    <row r="456" spans="1:10" x14ac:dyDescent="0.25">
      <c r="A456">
        <v>1</v>
      </c>
      <c r="B456" s="28">
        <v>27847</v>
      </c>
      <c r="C456">
        <v>1.3152723568880291</v>
      </c>
      <c r="D456" t="s">
        <v>54</v>
      </c>
      <c r="E456" t="s">
        <v>54</v>
      </c>
      <c r="F456" t="s">
        <v>54</v>
      </c>
      <c r="H456" s="28">
        <v>29642</v>
      </c>
      <c r="I456">
        <v>14.892857142857245</v>
      </c>
      <c r="J456">
        <v>7.4464285714286227</v>
      </c>
    </row>
    <row r="457" spans="1:10" x14ac:dyDescent="0.25">
      <c r="A457">
        <v>1</v>
      </c>
      <c r="B457" s="28">
        <v>27848</v>
      </c>
      <c r="C457">
        <v>1.3162113239092219</v>
      </c>
      <c r="D457" t="s">
        <v>54</v>
      </c>
      <c r="E457" t="s">
        <v>54</v>
      </c>
      <c r="F457" t="s">
        <v>54</v>
      </c>
      <c r="H457" s="28">
        <v>29643</v>
      </c>
      <c r="I457">
        <v>14.928571428571532</v>
      </c>
      <c r="J457">
        <v>7.4642857142857659</v>
      </c>
    </row>
    <row r="458" spans="1:10" x14ac:dyDescent="0.25">
      <c r="A458">
        <v>1</v>
      </c>
      <c r="B458" s="28">
        <v>27849</v>
      </c>
      <c r="C458">
        <v>1.3171509612547487</v>
      </c>
      <c r="D458" t="s">
        <v>54</v>
      </c>
      <c r="E458" t="s">
        <v>54</v>
      </c>
      <c r="F458" t="s">
        <v>54</v>
      </c>
      <c r="H458" s="28">
        <v>29644</v>
      </c>
      <c r="I458">
        <v>14.964285714285818</v>
      </c>
      <c r="J458">
        <v>7.4821428571429092</v>
      </c>
    </row>
    <row r="459" spans="1:10" x14ac:dyDescent="0.25">
      <c r="A459">
        <v>1</v>
      </c>
      <c r="B459" s="28">
        <v>27850</v>
      </c>
      <c r="C459">
        <v>1.3180912694031512</v>
      </c>
      <c r="D459" t="s">
        <v>54</v>
      </c>
      <c r="E459" t="s">
        <v>54</v>
      </c>
      <c r="F459" t="s">
        <v>54</v>
      </c>
      <c r="H459" s="28">
        <v>29645</v>
      </c>
      <c r="I459">
        <v>15.000000000000105</v>
      </c>
      <c r="J459">
        <v>7.5000000000000524</v>
      </c>
    </row>
    <row r="460" spans="1:10" x14ac:dyDescent="0.25">
      <c r="A460">
        <v>1</v>
      </c>
      <c r="B460" s="28">
        <v>27851</v>
      </c>
      <c r="C460">
        <v>1.3191230173317618</v>
      </c>
      <c r="D460" t="s">
        <v>54</v>
      </c>
      <c r="E460" t="s">
        <v>54</v>
      </c>
      <c r="F460" t="s">
        <v>54</v>
      </c>
      <c r="H460" s="28">
        <v>29646</v>
      </c>
      <c r="I460">
        <v>15.032258064516235</v>
      </c>
      <c r="J460">
        <v>7.5161290322581173</v>
      </c>
    </row>
    <row r="461" spans="1:10" x14ac:dyDescent="0.25">
      <c r="A461">
        <v>1</v>
      </c>
      <c r="B461" s="28">
        <v>27852</v>
      </c>
      <c r="C461">
        <v>1.3201555728704468</v>
      </c>
      <c r="D461" t="s">
        <v>54</v>
      </c>
      <c r="E461" t="s">
        <v>54</v>
      </c>
      <c r="F461" t="s">
        <v>54</v>
      </c>
      <c r="H461" s="28">
        <v>29647</v>
      </c>
      <c r="I461">
        <v>15.064516129032365</v>
      </c>
      <c r="J461">
        <v>7.5322580645161823</v>
      </c>
    </row>
    <row r="462" spans="1:10" x14ac:dyDescent="0.25">
      <c r="A462">
        <v>1</v>
      </c>
      <c r="B462" s="28">
        <v>27853</v>
      </c>
      <c r="C462">
        <v>1.3211889366513705</v>
      </c>
      <c r="D462" t="s">
        <v>54</v>
      </c>
      <c r="E462" t="s">
        <v>54</v>
      </c>
      <c r="F462" t="s">
        <v>54</v>
      </c>
      <c r="H462" s="28">
        <v>29648</v>
      </c>
      <c r="I462">
        <v>15.096774193548494</v>
      </c>
      <c r="J462">
        <v>7.5483870967742472</v>
      </c>
    </row>
    <row r="463" spans="1:10" x14ac:dyDescent="0.25">
      <c r="A463">
        <v>1</v>
      </c>
      <c r="B463" s="28">
        <v>27854</v>
      </c>
      <c r="C463">
        <v>1.3222231093071912</v>
      </c>
      <c r="D463" t="s">
        <v>54</v>
      </c>
      <c r="E463" t="s">
        <v>54</v>
      </c>
      <c r="F463" t="s">
        <v>54</v>
      </c>
      <c r="H463" s="28">
        <v>29649</v>
      </c>
      <c r="I463">
        <v>15.129032258064624</v>
      </c>
      <c r="J463">
        <v>7.5645161290323122</v>
      </c>
    </row>
    <row r="464" spans="1:10" x14ac:dyDescent="0.25">
      <c r="A464">
        <v>1</v>
      </c>
      <c r="B464" s="28">
        <v>27855</v>
      </c>
      <c r="C464">
        <v>1.3232580914710641</v>
      </c>
      <c r="D464" t="s">
        <v>54</v>
      </c>
      <c r="E464" t="s">
        <v>54</v>
      </c>
      <c r="F464" t="s">
        <v>54</v>
      </c>
      <c r="H464" s="28">
        <v>29650</v>
      </c>
      <c r="I464">
        <v>15.161290322580754</v>
      </c>
      <c r="J464">
        <v>7.5806451612903771</v>
      </c>
    </row>
    <row r="465" spans="1:10" x14ac:dyDescent="0.25">
      <c r="A465">
        <v>1</v>
      </c>
      <c r="B465" s="28">
        <v>27856</v>
      </c>
      <c r="C465">
        <v>1.3242938837766385</v>
      </c>
      <c r="D465" t="s">
        <v>54</v>
      </c>
      <c r="E465" t="s">
        <v>54</v>
      </c>
      <c r="F465" t="s">
        <v>54</v>
      </c>
      <c r="H465" s="28">
        <v>29651</v>
      </c>
      <c r="I465">
        <v>15.193548387096884</v>
      </c>
      <c r="J465">
        <v>7.5967741935484421</v>
      </c>
    </row>
    <row r="466" spans="1:10" x14ac:dyDescent="0.25">
      <c r="A466">
        <v>1</v>
      </c>
      <c r="B466" s="28">
        <v>27857</v>
      </c>
      <c r="C466">
        <v>1.32533048685806</v>
      </c>
      <c r="D466" t="s">
        <v>54</v>
      </c>
      <c r="E466" t="s">
        <v>54</v>
      </c>
      <c r="F466" t="s">
        <v>54</v>
      </c>
      <c r="H466" s="28">
        <v>29652</v>
      </c>
      <c r="I466">
        <v>15.225806451613014</v>
      </c>
      <c r="J466">
        <v>7.612903225806507</v>
      </c>
    </row>
    <row r="467" spans="1:10" x14ac:dyDescent="0.25">
      <c r="A467">
        <v>1</v>
      </c>
      <c r="B467" s="28">
        <v>27858</v>
      </c>
      <c r="C467">
        <v>1.326367901349971</v>
      </c>
      <c r="D467" t="s">
        <v>54</v>
      </c>
      <c r="E467" t="s">
        <v>54</v>
      </c>
      <c r="F467" t="s">
        <v>54</v>
      </c>
      <c r="H467" s="28">
        <v>29653</v>
      </c>
      <c r="I467">
        <v>15.258064516129144</v>
      </c>
      <c r="J467">
        <v>7.629032258064572</v>
      </c>
    </row>
    <row r="468" spans="1:10" x14ac:dyDescent="0.25">
      <c r="A468">
        <v>1</v>
      </c>
      <c r="B468" s="28">
        <v>27859</v>
      </c>
      <c r="C468">
        <v>1.3274061278875104</v>
      </c>
      <c r="D468" t="s">
        <v>54</v>
      </c>
      <c r="E468" t="s">
        <v>54</v>
      </c>
      <c r="F468" t="s">
        <v>54</v>
      </c>
      <c r="H468" s="28">
        <v>29654</v>
      </c>
      <c r="I468">
        <v>15.290322580645274</v>
      </c>
      <c r="J468">
        <v>7.6451612903226369</v>
      </c>
    </row>
    <row r="469" spans="1:10" x14ac:dyDescent="0.25">
      <c r="A469">
        <v>1</v>
      </c>
      <c r="B469" s="28">
        <v>27860</v>
      </c>
      <c r="C469">
        <v>1.3284451671063144</v>
      </c>
      <c r="D469" t="s">
        <v>54</v>
      </c>
      <c r="E469" t="s">
        <v>54</v>
      </c>
      <c r="F469" t="s">
        <v>54</v>
      </c>
      <c r="H469" s="28">
        <v>29655</v>
      </c>
      <c r="I469">
        <v>15.322580645161404</v>
      </c>
      <c r="J469">
        <v>7.6612903225807019</v>
      </c>
    </row>
    <row r="470" spans="1:10" x14ac:dyDescent="0.25">
      <c r="A470">
        <v>1</v>
      </c>
      <c r="B470" s="28">
        <v>27861</v>
      </c>
      <c r="C470">
        <v>1.3294850196425163</v>
      </c>
      <c r="D470" t="s">
        <v>54</v>
      </c>
      <c r="E470" t="s">
        <v>54</v>
      </c>
      <c r="F470" t="s">
        <v>54</v>
      </c>
      <c r="H470" s="28">
        <v>29656</v>
      </c>
      <c r="I470">
        <v>15.354838709677534</v>
      </c>
      <c r="J470">
        <v>7.6774193548387668</v>
      </c>
    </row>
    <row r="471" spans="1:10" x14ac:dyDescent="0.25">
      <c r="A471">
        <v>1</v>
      </c>
      <c r="B471" s="28">
        <v>27862</v>
      </c>
      <c r="C471">
        <v>1.3305256861327484</v>
      </c>
      <c r="D471" t="s">
        <v>54</v>
      </c>
      <c r="E471" t="s">
        <v>54</v>
      </c>
      <c r="F471" t="s">
        <v>54</v>
      </c>
      <c r="H471" s="28">
        <v>29657</v>
      </c>
      <c r="I471">
        <v>15.387096774193664</v>
      </c>
      <c r="J471">
        <v>7.6935483870968318</v>
      </c>
    </row>
    <row r="472" spans="1:10" x14ac:dyDescent="0.25">
      <c r="A472">
        <v>1</v>
      </c>
      <c r="B472" s="28">
        <v>27863</v>
      </c>
      <c r="C472">
        <v>1.3315671672141398</v>
      </c>
      <c r="D472" t="s">
        <v>54</v>
      </c>
      <c r="E472" t="s">
        <v>54</v>
      </c>
      <c r="F472" t="s">
        <v>54</v>
      </c>
      <c r="H472" s="28">
        <v>29658</v>
      </c>
      <c r="I472">
        <v>15.419354838709793</v>
      </c>
      <c r="J472">
        <v>7.7096774193548967</v>
      </c>
    </row>
    <row r="473" spans="1:10" x14ac:dyDescent="0.25">
      <c r="A473">
        <v>1</v>
      </c>
      <c r="B473" s="28">
        <v>27864</v>
      </c>
      <c r="C473">
        <v>1.3326094635243195</v>
      </c>
      <c r="D473" t="s">
        <v>54</v>
      </c>
      <c r="E473" t="s">
        <v>54</v>
      </c>
      <c r="F473" t="s">
        <v>54</v>
      </c>
      <c r="H473" s="28">
        <v>29659</v>
      </c>
      <c r="I473">
        <v>15.451612903225923</v>
      </c>
      <c r="J473">
        <v>7.7258064516129616</v>
      </c>
    </row>
    <row r="474" spans="1:10" x14ac:dyDescent="0.25">
      <c r="A474">
        <v>1</v>
      </c>
      <c r="B474" s="28">
        <v>27865</v>
      </c>
      <c r="C474">
        <v>1.3336525757014153</v>
      </c>
      <c r="D474" t="s">
        <v>54</v>
      </c>
      <c r="E474" t="s">
        <v>54</v>
      </c>
      <c r="F474" t="s">
        <v>54</v>
      </c>
      <c r="H474" s="28">
        <v>29660</v>
      </c>
      <c r="I474">
        <v>15.483870967742053</v>
      </c>
      <c r="J474">
        <v>7.7419354838710266</v>
      </c>
    </row>
    <row r="475" spans="1:10" x14ac:dyDescent="0.25">
      <c r="A475">
        <v>1</v>
      </c>
      <c r="B475" s="28">
        <v>27866</v>
      </c>
      <c r="C475">
        <v>1.3346965043840544</v>
      </c>
      <c r="D475" t="s">
        <v>54</v>
      </c>
      <c r="E475" t="s">
        <v>54</v>
      </c>
      <c r="F475" t="s">
        <v>54</v>
      </c>
      <c r="H475" s="28">
        <v>29661</v>
      </c>
      <c r="I475">
        <v>15.516129032258183</v>
      </c>
      <c r="J475">
        <v>7.7580645161290915</v>
      </c>
    </row>
    <row r="476" spans="1:10" x14ac:dyDescent="0.25">
      <c r="A476">
        <v>1</v>
      </c>
      <c r="B476" s="28">
        <v>27867</v>
      </c>
      <c r="C476">
        <v>1.3357412502113639</v>
      </c>
      <c r="D476" t="s">
        <v>54</v>
      </c>
      <c r="E476" t="s">
        <v>54</v>
      </c>
      <c r="F476" t="s">
        <v>54</v>
      </c>
      <c r="H476" s="28">
        <v>29662</v>
      </c>
      <c r="I476">
        <v>15.548387096774313</v>
      </c>
      <c r="J476">
        <v>7.7741935483871565</v>
      </c>
    </row>
    <row r="477" spans="1:10" x14ac:dyDescent="0.25">
      <c r="A477">
        <v>1</v>
      </c>
      <c r="B477" s="28">
        <v>27868</v>
      </c>
      <c r="C477">
        <v>1.3367868138229713</v>
      </c>
      <c r="D477" t="s">
        <v>54</v>
      </c>
      <c r="E477" t="s">
        <v>54</v>
      </c>
      <c r="F477" t="s">
        <v>54</v>
      </c>
      <c r="H477" s="28">
        <v>29663</v>
      </c>
      <c r="I477">
        <v>15.580645161290443</v>
      </c>
      <c r="J477">
        <v>7.7903225806452214</v>
      </c>
    </row>
    <row r="478" spans="1:10" x14ac:dyDescent="0.25">
      <c r="A478">
        <v>1</v>
      </c>
      <c r="B478" s="28">
        <v>27869</v>
      </c>
      <c r="C478">
        <v>1.3378331958590046</v>
      </c>
      <c r="D478" t="s">
        <v>54</v>
      </c>
      <c r="E478" t="s">
        <v>54</v>
      </c>
      <c r="F478" t="s">
        <v>54</v>
      </c>
      <c r="H478" s="28">
        <v>29664</v>
      </c>
      <c r="I478">
        <v>15.612903225806573</v>
      </c>
      <c r="J478">
        <v>7.8064516129032864</v>
      </c>
    </row>
    <row r="479" spans="1:10" x14ac:dyDescent="0.25">
      <c r="A479">
        <v>1</v>
      </c>
      <c r="B479" s="28">
        <v>27870</v>
      </c>
      <c r="C479">
        <v>1.3388803969600933</v>
      </c>
      <c r="D479" t="s">
        <v>54</v>
      </c>
      <c r="E479" t="s">
        <v>54</v>
      </c>
      <c r="F479" t="s">
        <v>54</v>
      </c>
      <c r="H479" s="28">
        <v>29665</v>
      </c>
      <c r="I479">
        <v>15.645161290322703</v>
      </c>
      <c r="J479">
        <v>7.8225806451613513</v>
      </c>
    </row>
    <row r="480" spans="1:10" x14ac:dyDescent="0.25">
      <c r="A480">
        <v>1</v>
      </c>
      <c r="B480" s="28">
        <v>27871</v>
      </c>
      <c r="C480">
        <v>1.3399284177673672</v>
      </c>
      <c r="D480" t="s">
        <v>54</v>
      </c>
      <c r="E480" t="s">
        <v>54</v>
      </c>
      <c r="F480" t="s">
        <v>54</v>
      </c>
      <c r="H480" s="28">
        <v>29666</v>
      </c>
      <c r="I480">
        <v>15.677419354838833</v>
      </c>
      <c r="J480">
        <v>7.8387096774194163</v>
      </c>
    </row>
    <row r="481" spans="1:10" x14ac:dyDescent="0.25">
      <c r="A481">
        <v>1</v>
      </c>
      <c r="B481" s="28">
        <v>27872</v>
      </c>
      <c r="C481">
        <v>1.3409772589224596</v>
      </c>
      <c r="D481" t="s">
        <v>54</v>
      </c>
      <c r="E481" t="s">
        <v>54</v>
      </c>
      <c r="F481" t="s">
        <v>54</v>
      </c>
      <c r="H481" s="28">
        <v>29667</v>
      </c>
      <c r="I481">
        <v>15.709677419354962</v>
      </c>
      <c r="J481">
        <v>7.8548387096774812</v>
      </c>
    </row>
    <row r="482" spans="1:10" x14ac:dyDescent="0.25">
      <c r="A482">
        <v>1</v>
      </c>
      <c r="B482" s="28">
        <v>27873</v>
      </c>
      <c r="C482">
        <v>1.3420269210675049</v>
      </c>
      <c r="D482" t="s">
        <v>54</v>
      </c>
      <c r="E482" t="s">
        <v>54</v>
      </c>
      <c r="F482" t="s">
        <v>54</v>
      </c>
      <c r="H482" s="28">
        <v>29668</v>
      </c>
      <c r="I482">
        <v>15.741935483871092</v>
      </c>
      <c r="J482">
        <v>7.8709677419355462</v>
      </c>
    </row>
    <row r="483" spans="1:10" x14ac:dyDescent="0.25">
      <c r="A483">
        <v>1</v>
      </c>
      <c r="B483" s="28">
        <v>27874</v>
      </c>
      <c r="C483">
        <v>1.3430774048451404</v>
      </c>
      <c r="D483" t="s">
        <v>54</v>
      </c>
      <c r="E483" t="s">
        <v>54</v>
      </c>
      <c r="F483" t="s">
        <v>54</v>
      </c>
      <c r="H483" s="28">
        <v>29669</v>
      </c>
      <c r="I483">
        <v>15.774193548387222</v>
      </c>
      <c r="J483">
        <v>7.8870967741936111</v>
      </c>
    </row>
    <row r="484" spans="1:10" x14ac:dyDescent="0.25">
      <c r="A484">
        <v>1</v>
      </c>
      <c r="B484" s="28">
        <v>27875</v>
      </c>
      <c r="C484">
        <v>1.3441287108985065</v>
      </c>
      <c r="D484" t="s">
        <v>54</v>
      </c>
      <c r="E484" t="s">
        <v>54</v>
      </c>
      <c r="F484" t="s">
        <v>54</v>
      </c>
      <c r="H484" s="28">
        <v>29670</v>
      </c>
      <c r="I484">
        <v>15.806451612903352</v>
      </c>
      <c r="J484">
        <v>7.903225806451676</v>
      </c>
    </row>
    <row r="485" spans="1:10" x14ac:dyDescent="0.25">
      <c r="A485">
        <v>1</v>
      </c>
      <c r="B485" s="28">
        <v>27876</v>
      </c>
      <c r="C485">
        <v>1.345180839871247</v>
      </c>
      <c r="D485" t="s">
        <v>54</v>
      </c>
      <c r="E485" t="s">
        <v>54</v>
      </c>
      <c r="F485" t="s">
        <v>54</v>
      </c>
      <c r="H485" s="28">
        <v>29671</v>
      </c>
      <c r="I485">
        <v>15.838709677419482</v>
      </c>
      <c r="J485">
        <v>7.919354838709741</v>
      </c>
    </row>
    <row r="486" spans="1:10" x14ac:dyDescent="0.25">
      <c r="A486">
        <v>1</v>
      </c>
      <c r="B486" s="28">
        <v>27877</v>
      </c>
      <c r="C486">
        <v>1.3462337924075096</v>
      </c>
      <c r="D486" t="s">
        <v>54</v>
      </c>
      <c r="E486" t="s">
        <v>54</v>
      </c>
      <c r="F486" t="s">
        <v>54</v>
      </c>
      <c r="H486" s="28">
        <v>29672</v>
      </c>
      <c r="I486">
        <v>15.870967741935612</v>
      </c>
      <c r="J486">
        <v>7.9354838709678059</v>
      </c>
    </row>
    <row r="487" spans="1:10" x14ac:dyDescent="0.25">
      <c r="A487">
        <v>1</v>
      </c>
      <c r="B487" s="28">
        <v>27878</v>
      </c>
      <c r="C487">
        <v>1.3472875691519459</v>
      </c>
      <c r="D487" t="s">
        <v>54</v>
      </c>
      <c r="E487" t="s">
        <v>54</v>
      </c>
      <c r="F487" t="s">
        <v>54</v>
      </c>
      <c r="H487" s="28">
        <v>29673</v>
      </c>
      <c r="I487">
        <v>15.903225806451742</v>
      </c>
      <c r="J487">
        <v>7.9516129032258709</v>
      </c>
    </row>
    <row r="488" spans="1:10" x14ac:dyDescent="0.25">
      <c r="A488">
        <v>1</v>
      </c>
      <c r="B488" s="28">
        <v>27879</v>
      </c>
      <c r="C488">
        <v>1.3483421707497132</v>
      </c>
      <c r="D488" t="s">
        <v>54</v>
      </c>
      <c r="E488" t="s">
        <v>54</v>
      </c>
      <c r="F488" t="s">
        <v>54</v>
      </c>
      <c r="H488" s="28">
        <v>29674</v>
      </c>
      <c r="I488">
        <v>15.935483870967872</v>
      </c>
      <c r="J488">
        <v>7.9677419354839358</v>
      </c>
    </row>
    <row r="489" spans="1:10" x14ac:dyDescent="0.25">
      <c r="A489">
        <v>1</v>
      </c>
      <c r="B489" s="28">
        <v>27880</v>
      </c>
      <c r="C489">
        <v>1.3493975978464721</v>
      </c>
      <c r="D489" t="s">
        <v>54</v>
      </c>
      <c r="E489" t="s">
        <v>54</v>
      </c>
      <c r="F489" t="s">
        <v>54</v>
      </c>
      <c r="H489" s="28">
        <v>29675</v>
      </c>
      <c r="I489">
        <v>15.967741935484002</v>
      </c>
      <c r="J489">
        <v>7.9838709677420008</v>
      </c>
    </row>
    <row r="490" spans="1:10" x14ac:dyDescent="0.25">
      <c r="A490">
        <v>1</v>
      </c>
      <c r="B490" s="28">
        <v>27881</v>
      </c>
      <c r="C490">
        <v>1.3504830275474065</v>
      </c>
      <c r="D490" t="s">
        <v>54</v>
      </c>
      <c r="E490" t="s">
        <v>54</v>
      </c>
      <c r="F490" t="s">
        <v>54</v>
      </c>
      <c r="H490" s="28">
        <v>29676</v>
      </c>
      <c r="I490">
        <v>16.000000000000131</v>
      </c>
      <c r="J490">
        <v>8.0000000000000657</v>
      </c>
    </row>
    <row r="491" spans="1:10" x14ac:dyDescent="0.25">
      <c r="A491">
        <v>1</v>
      </c>
      <c r="B491" s="28">
        <v>27882</v>
      </c>
      <c r="C491">
        <v>1.3515693303472982</v>
      </c>
      <c r="D491" t="s">
        <v>54</v>
      </c>
      <c r="E491" t="s">
        <v>54</v>
      </c>
      <c r="F491" t="s">
        <v>54</v>
      </c>
      <c r="H491" s="28">
        <v>29677</v>
      </c>
      <c r="I491">
        <v>16.033333333333466</v>
      </c>
      <c r="J491">
        <v>8.0166666666667332</v>
      </c>
    </row>
    <row r="492" spans="1:10" x14ac:dyDescent="0.25">
      <c r="A492">
        <v>1</v>
      </c>
      <c r="B492" s="28">
        <v>27883</v>
      </c>
      <c r="C492">
        <v>1.3526565069484513</v>
      </c>
      <c r="D492" t="s">
        <v>54</v>
      </c>
      <c r="E492" t="s">
        <v>54</v>
      </c>
      <c r="F492" t="s">
        <v>54</v>
      </c>
      <c r="H492" s="28">
        <v>29678</v>
      </c>
      <c r="I492">
        <v>16.066666666666801</v>
      </c>
      <c r="J492">
        <v>8.0333333333334007</v>
      </c>
    </row>
    <row r="493" spans="1:10" x14ac:dyDescent="0.25">
      <c r="A493">
        <v>1</v>
      </c>
      <c r="B493" s="28">
        <v>27884</v>
      </c>
      <c r="C493">
        <v>1.3537445580537353</v>
      </c>
      <c r="D493" t="s">
        <v>54</v>
      </c>
      <c r="E493" t="s">
        <v>54</v>
      </c>
      <c r="F493" t="s">
        <v>54</v>
      </c>
      <c r="H493" s="28">
        <v>29679</v>
      </c>
      <c r="I493">
        <v>16.100000000000136</v>
      </c>
      <c r="J493">
        <v>8.0500000000000682</v>
      </c>
    </row>
    <row r="494" spans="1:10" x14ac:dyDescent="0.25">
      <c r="A494">
        <v>1</v>
      </c>
      <c r="B494" s="28">
        <v>27885</v>
      </c>
      <c r="C494">
        <v>1.3548334843665837</v>
      </c>
      <c r="D494" t="s">
        <v>54</v>
      </c>
      <c r="E494" t="s">
        <v>54</v>
      </c>
      <c r="F494" t="s">
        <v>54</v>
      </c>
      <c r="H494" s="28">
        <v>29680</v>
      </c>
      <c r="I494">
        <v>16.133333333333471</v>
      </c>
      <c r="J494">
        <v>8.0666666666667357</v>
      </c>
    </row>
    <row r="495" spans="1:10" x14ac:dyDescent="0.25">
      <c r="A495">
        <v>1</v>
      </c>
      <c r="B495" s="28">
        <v>27886</v>
      </c>
      <c r="C495">
        <v>1.3559232865909976</v>
      </c>
      <c r="D495" t="s">
        <v>54</v>
      </c>
      <c r="E495" t="s">
        <v>54</v>
      </c>
      <c r="F495" t="s">
        <v>54</v>
      </c>
      <c r="H495" s="28">
        <v>29681</v>
      </c>
      <c r="I495">
        <v>16.166666666666806</v>
      </c>
      <c r="J495">
        <v>8.0833333333334032</v>
      </c>
    </row>
    <row r="496" spans="1:10" x14ac:dyDescent="0.25">
      <c r="A496">
        <v>1</v>
      </c>
      <c r="B496" s="28">
        <v>27887</v>
      </c>
      <c r="C496">
        <v>1.3570139654315434</v>
      </c>
      <c r="D496" t="s">
        <v>54</v>
      </c>
      <c r="E496" t="s">
        <v>54</v>
      </c>
      <c r="F496" t="s">
        <v>54</v>
      </c>
      <c r="H496" s="28">
        <v>29682</v>
      </c>
      <c r="I496">
        <v>16.200000000000141</v>
      </c>
      <c r="J496">
        <v>8.1000000000000707</v>
      </c>
    </row>
    <row r="497" spans="1:10" x14ac:dyDescent="0.25">
      <c r="A497">
        <v>1</v>
      </c>
      <c r="B497" s="28">
        <v>27888</v>
      </c>
      <c r="C497">
        <v>1.3581055215933542</v>
      </c>
      <c r="D497" t="s">
        <v>54</v>
      </c>
      <c r="E497" t="s">
        <v>54</v>
      </c>
      <c r="F497" t="s">
        <v>54</v>
      </c>
      <c r="H497" s="28">
        <v>29683</v>
      </c>
      <c r="I497">
        <v>16.233333333333476</v>
      </c>
      <c r="J497">
        <v>8.1166666666667382</v>
      </c>
    </row>
    <row r="498" spans="1:10" x14ac:dyDescent="0.25">
      <c r="A498">
        <v>1</v>
      </c>
      <c r="B498" s="28">
        <v>27889</v>
      </c>
      <c r="C498">
        <v>1.3591979557821308</v>
      </c>
      <c r="D498" t="s">
        <v>54</v>
      </c>
      <c r="E498" t="s">
        <v>54</v>
      </c>
      <c r="F498" t="s">
        <v>54</v>
      </c>
      <c r="H498" s="28">
        <v>29684</v>
      </c>
      <c r="I498">
        <v>16.266666666666811</v>
      </c>
      <c r="J498">
        <v>8.1333333333334057</v>
      </c>
    </row>
    <row r="499" spans="1:10" x14ac:dyDescent="0.25">
      <c r="A499">
        <v>1</v>
      </c>
      <c r="B499" s="28">
        <v>27890</v>
      </c>
      <c r="C499">
        <v>1.3602912687041413</v>
      </c>
      <c r="D499" t="s">
        <v>54</v>
      </c>
      <c r="E499" t="s">
        <v>54</v>
      </c>
      <c r="F499" t="s">
        <v>54</v>
      </c>
      <c r="H499" s="28">
        <v>29685</v>
      </c>
      <c r="I499">
        <v>16.300000000000146</v>
      </c>
      <c r="J499">
        <v>8.1500000000000732</v>
      </c>
    </row>
    <row r="500" spans="1:10" x14ac:dyDescent="0.25">
      <c r="A500">
        <v>1</v>
      </c>
      <c r="B500" s="28">
        <v>27891</v>
      </c>
      <c r="C500">
        <v>1.3613854610662215</v>
      </c>
      <c r="D500" t="s">
        <v>54</v>
      </c>
      <c r="E500" t="s">
        <v>54</v>
      </c>
      <c r="F500" t="s">
        <v>54</v>
      </c>
      <c r="H500" s="28">
        <v>29686</v>
      </c>
      <c r="I500">
        <v>16.333333333333481</v>
      </c>
      <c r="J500">
        <v>8.1666666666667407</v>
      </c>
    </row>
    <row r="501" spans="1:10" x14ac:dyDescent="0.25">
      <c r="A501">
        <v>1</v>
      </c>
      <c r="B501" s="28">
        <v>27892</v>
      </c>
      <c r="C501">
        <v>1.3624805335757766</v>
      </c>
      <c r="D501" t="s">
        <v>54</v>
      </c>
      <c r="E501" t="s">
        <v>54</v>
      </c>
      <c r="F501" t="s">
        <v>54</v>
      </c>
      <c r="H501" s="28">
        <v>29687</v>
      </c>
      <c r="I501">
        <v>16.366666666666816</v>
      </c>
      <c r="J501">
        <v>8.1833333333334082</v>
      </c>
    </row>
    <row r="502" spans="1:10" x14ac:dyDescent="0.25">
      <c r="A502">
        <v>1</v>
      </c>
      <c r="B502" s="28">
        <v>27893</v>
      </c>
      <c r="C502">
        <v>1.3635764869407805</v>
      </c>
      <c r="D502" t="s">
        <v>54</v>
      </c>
      <c r="E502" t="s">
        <v>54</v>
      </c>
      <c r="F502" t="s">
        <v>54</v>
      </c>
      <c r="H502" s="28">
        <v>29688</v>
      </c>
      <c r="I502">
        <v>16.400000000000151</v>
      </c>
      <c r="J502">
        <v>8.2000000000000757</v>
      </c>
    </row>
    <row r="503" spans="1:10" x14ac:dyDescent="0.25">
      <c r="A503">
        <v>1</v>
      </c>
      <c r="B503" s="28">
        <v>27894</v>
      </c>
      <c r="C503">
        <v>1.3646733218697764</v>
      </c>
      <c r="D503" t="s">
        <v>54</v>
      </c>
      <c r="E503" t="s">
        <v>54</v>
      </c>
      <c r="F503" t="s">
        <v>54</v>
      </c>
      <c r="H503" s="28">
        <v>29689</v>
      </c>
      <c r="I503">
        <v>16.433333333333486</v>
      </c>
      <c r="J503">
        <v>8.2166666666667432</v>
      </c>
    </row>
    <row r="504" spans="1:10" x14ac:dyDescent="0.25">
      <c r="A504">
        <v>1</v>
      </c>
      <c r="B504" s="28">
        <v>27895</v>
      </c>
      <c r="C504">
        <v>1.3657710390718776</v>
      </c>
      <c r="D504" t="s">
        <v>54</v>
      </c>
      <c r="E504" t="s">
        <v>54</v>
      </c>
      <c r="F504" t="s">
        <v>54</v>
      </c>
      <c r="H504" s="28">
        <v>29690</v>
      </c>
      <c r="I504">
        <v>16.466666666666821</v>
      </c>
      <c r="J504">
        <v>8.2333333333334107</v>
      </c>
    </row>
    <row r="505" spans="1:10" x14ac:dyDescent="0.25">
      <c r="A505">
        <v>1</v>
      </c>
      <c r="B505" s="28">
        <v>27896</v>
      </c>
      <c r="C505">
        <v>1.3668696392567681</v>
      </c>
      <c r="D505" t="s">
        <v>54</v>
      </c>
      <c r="E505" t="s">
        <v>54</v>
      </c>
      <c r="F505" t="s">
        <v>54</v>
      </c>
      <c r="H505" s="28">
        <v>29691</v>
      </c>
      <c r="I505">
        <v>16.500000000000156</v>
      </c>
      <c r="J505">
        <v>8.2500000000000782</v>
      </c>
    </row>
    <row r="506" spans="1:10" x14ac:dyDescent="0.25">
      <c r="A506">
        <v>1</v>
      </c>
      <c r="B506" s="28">
        <v>27897</v>
      </c>
      <c r="C506">
        <v>1.3679691231347015</v>
      </c>
      <c r="D506" t="s">
        <v>54</v>
      </c>
      <c r="E506" t="s">
        <v>54</v>
      </c>
      <c r="F506" t="s">
        <v>54</v>
      </c>
      <c r="H506" s="28">
        <v>29692</v>
      </c>
      <c r="I506">
        <v>16.533333333333491</v>
      </c>
      <c r="J506">
        <v>8.2666666666667457</v>
      </c>
    </row>
    <row r="507" spans="1:10" x14ac:dyDescent="0.25">
      <c r="A507">
        <v>1</v>
      </c>
      <c r="B507" s="28">
        <v>27898</v>
      </c>
      <c r="C507">
        <v>1.3690694914165047</v>
      </c>
      <c r="D507" t="s">
        <v>54</v>
      </c>
      <c r="E507" t="s">
        <v>54</v>
      </c>
      <c r="F507" t="s">
        <v>54</v>
      </c>
      <c r="H507" s="28">
        <v>29693</v>
      </c>
      <c r="I507">
        <v>16.566666666666826</v>
      </c>
      <c r="J507">
        <v>8.2833333333334132</v>
      </c>
    </row>
    <row r="508" spans="1:10" x14ac:dyDescent="0.25">
      <c r="A508">
        <v>1</v>
      </c>
      <c r="B508" s="28">
        <v>27899</v>
      </c>
      <c r="C508">
        <v>1.3701707448135747</v>
      </c>
      <c r="D508" t="s">
        <v>54</v>
      </c>
      <c r="E508" t="s">
        <v>54</v>
      </c>
      <c r="F508" t="s">
        <v>54</v>
      </c>
      <c r="H508" s="28">
        <v>29694</v>
      </c>
      <c r="I508">
        <v>16.600000000000161</v>
      </c>
      <c r="J508">
        <v>8.3000000000000806</v>
      </c>
    </row>
    <row r="509" spans="1:10" x14ac:dyDescent="0.25">
      <c r="A509">
        <v>1</v>
      </c>
      <c r="B509" s="28">
        <v>27900</v>
      </c>
      <c r="C509">
        <v>1.3712728840378816</v>
      </c>
      <c r="D509" t="s">
        <v>54</v>
      </c>
      <c r="E509" t="s">
        <v>54</v>
      </c>
      <c r="F509" t="s">
        <v>54</v>
      </c>
      <c r="H509" s="28">
        <v>29695</v>
      </c>
      <c r="I509">
        <v>16.633333333333496</v>
      </c>
      <c r="J509">
        <v>8.3166666666667481</v>
      </c>
    </row>
    <row r="510" spans="1:10" x14ac:dyDescent="0.25">
      <c r="A510">
        <v>1</v>
      </c>
      <c r="B510" s="28">
        <v>27901</v>
      </c>
      <c r="C510">
        <v>1.3723759098019677</v>
      </c>
      <c r="D510" t="s">
        <v>54</v>
      </c>
      <c r="E510" t="s">
        <v>54</v>
      </c>
      <c r="F510" t="s">
        <v>54</v>
      </c>
      <c r="H510" s="28">
        <v>29696</v>
      </c>
      <c r="I510">
        <v>16.666666666666831</v>
      </c>
      <c r="J510">
        <v>8.3333333333334156</v>
      </c>
    </row>
    <row r="511" spans="1:10" x14ac:dyDescent="0.25">
      <c r="A511">
        <v>1</v>
      </c>
      <c r="B511" s="28">
        <v>27902</v>
      </c>
      <c r="C511">
        <v>1.3734798228189489</v>
      </c>
      <c r="D511" t="s">
        <v>54</v>
      </c>
      <c r="E511" t="s">
        <v>54</v>
      </c>
      <c r="F511" t="s">
        <v>54</v>
      </c>
      <c r="H511" s="28">
        <v>29697</v>
      </c>
      <c r="I511">
        <v>16.700000000000166</v>
      </c>
      <c r="J511">
        <v>8.3500000000000831</v>
      </c>
    </row>
    <row r="512" spans="1:10" x14ac:dyDescent="0.25">
      <c r="A512">
        <v>1</v>
      </c>
      <c r="B512" s="28">
        <v>27903</v>
      </c>
      <c r="C512">
        <v>1.3745846238025143</v>
      </c>
      <c r="D512" t="s">
        <v>54</v>
      </c>
      <c r="E512" t="s">
        <v>54</v>
      </c>
      <c r="F512" t="s">
        <v>54</v>
      </c>
      <c r="H512" s="28">
        <v>29698</v>
      </c>
      <c r="I512">
        <v>16.733333333333501</v>
      </c>
      <c r="J512">
        <v>8.3666666666667506</v>
      </c>
    </row>
    <row r="513" spans="1:10" x14ac:dyDescent="0.25">
      <c r="A513">
        <v>1</v>
      </c>
      <c r="B513" s="28">
        <v>27904</v>
      </c>
      <c r="C513">
        <v>1.3756903134669276</v>
      </c>
      <c r="D513" t="s">
        <v>54</v>
      </c>
      <c r="E513" t="s">
        <v>54</v>
      </c>
      <c r="F513" t="s">
        <v>54</v>
      </c>
      <c r="H513" s="28">
        <v>29699</v>
      </c>
      <c r="I513">
        <v>16.766666666666836</v>
      </c>
      <c r="J513">
        <v>8.3833333333334181</v>
      </c>
    </row>
    <row r="514" spans="1:10" x14ac:dyDescent="0.25">
      <c r="A514">
        <v>1</v>
      </c>
      <c r="B514" s="28">
        <v>27905</v>
      </c>
      <c r="C514">
        <v>1.3767968925270266</v>
      </c>
      <c r="D514" t="s">
        <v>54</v>
      </c>
      <c r="E514" t="s">
        <v>54</v>
      </c>
      <c r="F514" t="s">
        <v>54</v>
      </c>
      <c r="H514" s="28">
        <v>29700</v>
      </c>
      <c r="I514">
        <v>16.800000000000171</v>
      </c>
      <c r="J514">
        <v>8.4000000000000856</v>
      </c>
    </row>
    <row r="515" spans="1:10" x14ac:dyDescent="0.25">
      <c r="A515">
        <v>1</v>
      </c>
      <c r="B515" s="28">
        <v>27906</v>
      </c>
      <c r="C515">
        <v>1.3779043616982241</v>
      </c>
      <c r="D515" t="s">
        <v>54</v>
      </c>
      <c r="E515" t="s">
        <v>54</v>
      </c>
      <c r="F515" t="s">
        <v>54</v>
      </c>
      <c r="H515" s="28">
        <v>29701</v>
      </c>
      <c r="I515">
        <v>16.833333333333506</v>
      </c>
      <c r="J515">
        <v>8.4166666666667531</v>
      </c>
    </row>
    <row r="516" spans="1:10" x14ac:dyDescent="0.25">
      <c r="A516">
        <v>1</v>
      </c>
      <c r="B516" s="28">
        <v>27907</v>
      </c>
      <c r="C516">
        <v>1.3790127216965089</v>
      </c>
      <c r="D516" t="s">
        <v>54</v>
      </c>
      <c r="E516" t="s">
        <v>54</v>
      </c>
      <c r="F516" t="s">
        <v>54</v>
      </c>
      <c r="H516" s="28">
        <v>29702</v>
      </c>
      <c r="I516">
        <v>16.866666666666841</v>
      </c>
      <c r="J516">
        <v>8.4333333333334206</v>
      </c>
    </row>
    <row r="517" spans="1:10" x14ac:dyDescent="0.25">
      <c r="A517">
        <v>1</v>
      </c>
      <c r="B517" s="28">
        <v>27908</v>
      </c>
      <c r="C517">
        <v>1.3801219732384444</v>
      </c>
      <c r="D517" t="s">
        <v>54</v>
      </c>
      <c r="E517" t="s">
        <v>54</v>
      </c>
      <c r="F517" t="s">
        <v>54</v>
      </c>
      <c r="H517" s="28">
        <v>29703</v>
      </c>
      <c r="I517">
        <v>16.900000000000176</v>
      </c>
      <c r="J517">
        <v>8.4500000000000881</v>
      </c>
    </row>
    <row r="518" spans="1:10" x14ac:dyDescent="0.25">
      <c r="A518">
        <v>1</v>
      </c>
      <c r="B518" s="28">
        <v>27909</v>
      </c>
      <c r="C518">
        <v>1.3812321170411723</v>
      </c>
      <c r="D518" t="s">
        <v>54</v>
      </c>
      <c r="E518" t="s">
        <v>54</v>
      </c>
      <c r="F518" t="s">
        <v>54</v>
      </c>
      <c r="H518" s="28">
        <v>29704</v>
      </c>
      <c r="I518">
        <v>16.933333333333511</v>
      </c>
      <c r="J518">
        <v>8.4666666666667556</v>
      </c>
    </row>
    <row r="519" spans="1:10" x14ac:dyDescent="0.25">
      <c r="A519">
        <v>1</v>
      </c>
      <c r="B519" s="28">
        <v>27910</v>
      </c>
      <c r="C519">
        <v>1.3823431538224098</v>
      </c>
      <c r="D519" t="s">
        <v>54</v>
      </c>
      <c r="E519" t="s">
        <v>54</v>
      </c>
      <c r="F519" t="s">
        <v>54</v>
      </c>
      <c r="H519" s="28">
        <v>29705</v>
      </c>
      <c r="I519">
        <v>16.966666666666846</v>
      </c>
      <c r="J519">
        <v>8.4833333333334231</v>
      </c>
    </row>
    <row r="520" spans="1:10" x14ac:dyDescent="0.25">
      <c r="A520">
        <v>1</v>
      </c>
      <c r="B520" s="28">
        <v>27911</v>
      </c>
      <c r="C520">
        <v>1.3834550843004518</v>
      </c>
      <c r="D520" t="s">
        <v>54</v>
      </c>
      <c r="E520" t="s">
        <v>54</v>
      </c>
      <c r="F520" t="s">
        <v>54</v>
      </c>
      <c r="H520" s="28">
        <v>29706</v>
      </c>
      <c r="I520">
        <v>17.000000000000181</v>
      </c>
      <c r="J520">
        <v>8.5000000000000906</v>
      </c>
    </row>
    <row r="521" spans="1:10" x14ac:dyDescent="0.25">
      <c r="A521">
        <v>1</v>
      </c>
      <c r="B521" s="28">
        <v>27912</v>
      </c>
      <c r="C521">
        <v>1.3848081386228233</v>
      </c>
      <c r="D521" t="s">
        <v>54</v>
      </c>
      <c r="E521" t="s">
        <v>54</v>
      </c>
      <c r="F521" t="s">
        <v>54</v>
      </c>
      <c r="H521" s="28">
        <v>29707</v>
      </c>
      <c r="I521">
        <v>17.032258064516309</v>
      </c>
      <c r="J521">
        <v>8.5161290322581547</v>
      </c>
    </row>
    <row r="522" spans="1:10" x14ac:dyDescent="0.25">
      <c r="A522">
        <v>1</v>
      </c>
      <c r="B522" s="28">
        <v>27913</v>
      </c>
      <c r="C522">
        <v>1.3861625162667974</v>
      </c>
      <c r="D522" t="s">
        <v>54</v>
      </c>
      <c r="E522" t="s">
        <v>54</v>
      </c>
      <c r="F522" t="s">
        <v>54</v>
      </c>
      <c r="H522" s="28">
        <v>29708</v>
      </c>
      <c r="I522">
        <v>17.064516129032437</v>
      </c>
      <c r="J522">
        <v>8.5322580645162187</v>
      </c>
    </row>
    <row r="523" spans="1:10" x14ac:dyDescent="0.25">
      <c r="A523">
        <v>1</v>
      </c>
      <c r="B523" s="28">
        <v>27914</v>
      </c>
      <c r="C523">
        <v>1.3875182185266164</v>
      </c>
      <c r="D523" t="s">
        <v>54</v>
      </c>
      <c r="E523" t="s">
        <v>54</v>
      </c>
      <c r="F523" t="s">
        <v>54</v>
      </c>
      <c r="H523" s="28">
        <v>29709</v>
      </c>
      <c r="I523">
        <v>17.096774193548566</v>
      </c>
      <c r="J523">
        <v>8.5483870967742828</v>
      </c>
    </row>
    <row r="524" spans="1:10" x14ac:dyDescent="0.25">
      <c r="A524">
        <v>1</v>
      </c>
      <c r="B524" s="28">
        <v>27915</v>
      </c>
      <c r="C524">
        <v>1.3888752466977885</v>
      </c>
      <c r="D524" t="s">
        <v>54</v>
      </c>
      <c r="E524" t="s">
        <v>54</v>
      </c>
      <c r="F524" t="s">
        <v>54</v>
      </c>
      <c r="H524" s="28">
        <v>29710</v>
      </c>
      <c r="I524">
        <v>17.129032258064694</v>
      </c>
      <c r="J524">
        <v>8.5645161290323468</v>
      </c>
    </row>
    <row r="525" spans="1:10" x14ac:dyDescent="0.25">
      <c r="A525">
        <v>1</v>
      </c>
      <c r="B525" s="28">
        <v>27916</v>
      </c>
      <c r="C525">
        <v>1.390233602077088</v>
      </c>
      <c r="D525" t="s">
        <v>54</v>
      </c>
      <c r="E525" t="s">
        <v>54</v>
      </c>
      <c r="F525" t="s">
        <v>54</v>
      </c>
      <c r="H525" s="28">
        <v>29711</v>
      </c>
      <c r="I525">
        <v>17.161290322580822</v>
      </c>
      <c r="J525">
        <v>8.5806451612904109</v>
      </c>
    </row>
    <row r="526" spans="1:10" x14ac:dyDescent="0.25">
      <c r="A526">
        <v>1</v>
      </c>
      <c r="B526" s="28">
        <v>27917</v>
      </c>
      <c r="C526">
        <v>1.3915932859625593</v>
      </c>
      <c r="D526" t="s">
        <v>54</v>
      </c>
      <c r="E526" t="s">
        <v>54</v>
      </c>
      <c r="F526" t="s">
        <v>54</v>
      </c>
      <c r="H526" s="28">
        <v>29712</v>
      </c>
      <c r="I526">
        <v>17.19354838709695</v>
      </c>
      <c r="J526">
        <v>8.5967741935484749</v>
      </c>
    </row>
    <row r="527" spans="1:10" x14ac:dyDescent="0.25">
      <c r="A527">
        <v>1</v>
      </c>
      <c r="B527" s="28">
        <v>27918</v>
      </c>
      <c r="C527">
        <v>1.3929542996535147</v>
      </c>
      <c r="D527" t="s">
        <v>54</v>
      </c>
      <c r="E527" t="s">
        <v>54</v>
      </c>
      <c r="F527" t="s">
        <v>54</v>
      </c>
      <c r="H527" s="28">
        <v>29713</v>
      </c>
      <c r="I527">
        <v>17.225806451613078</v>
      </c>
      <c r="J527">
        <v>8.612903225806539</v>
      </c>
    </row>
    <row r="528" spans="1:10" x14ac:dyDescent="0.25">
      <c r="A528">
        <v>1</v>
      </c>
      <c r="B528" s="28">
        <v>27919</v>
      </c>
      <c r="C528">
        <v>1.3943166444505379</v>
      </c>
      <c r="D528" t="s">
        <v>54</v>
      </c>
      <c r="E528" t="s">
        <v>54</v>
      </c>
      <c r="F528" t="s">
        <v>54</v>
      </c>
      <c r="H528" s="28">
        <v>29714</v>
      </c>
      <c r="I528">
        <v>17.258064516129206</v>
      </c>
      <c r="J528">
        <v>8.6290322580646031</v>
      </c>
    </row>
    <row r="529" spans="1:10" x14ac:dyDescent="0.25">
      <c r="A529">
        <v>1</v>
      </c>
      <c r="B529" s="28">
        <v>27920</v>
      </c>
      <c r="C529">
        <v>1.3956803216554847</v>
      </c>
      <c r="D529" t="s">
        <v>54</v>
      </c>
      <c r="E529" t="s">
        <v>54</v>
      </c>
      <c r="F529" t="s">
        <v>54</v>
      </c>
      <c r="H529" s="28">
        <v>29715</v>
      </c>
      <c r="I529">
        <v>17.290322580645334</v>
      </c>
      <c r="J529">
        <v>8.6451612903226671</v>
      </c>
    </row>
    <row r="530" spans="1:10" x14ac:dyDescent="0.25">
      <c r="A530">
        <v>1</v>
      </c>
      <c r="B530" s="28">
        <v>27921</v>
      </c>
      <c r="C530">
        <v>1.397045332571484</v>
      </c>
      <c r="D530" t="s">
        <v>54</v>
      </c>
      <c r="E530" t="s">
        <v>54</v>
      </c>
      <c r="F530" t="s">
        <v>54</v>
      </c>
      <c r="H530" s="28">
        <v>29716</v>
      </c>
      <c r="I530">
        <v>17.322580645161462</v>
      </c>
      <c r="J530">
        <v>8.6612903225807312</v>
      </c>
    </row>
    <row r="531" spans="1:10" x14ac:dyDescent="0.25">
      <c r="A531">
        <v>1</v>
      </c>
      <c r="B531" s="28">
        <v>27922</v>
      </c>
      <c r="C531">
        <v>1.398411678502939</v>
      </c>
      <c r="D531" t="s">
        <v>54</v>
      </c>
      <c r="E531" t="s">
        <v>54</v>
      </c>
      <c r="F531" t="s">
        <v>54</v>
      </c>
      <c r="H531" s="28">
        <v>29717</v>
      </c>
      <c r="I531">
        <v>17.35483870967759</v>
      </c>
      <c r="J531">
        <v>8.6774193548387952</v>
      </c>
    </row>
    <row r="532" spans="1:10" x14ac:dyDescent="0.25">
      <c r="A532">
        <v>1</v>
      </c>
      <c r="B532" s="28">
        <v>27923</v>
      </c>
      <c r="C532">
        <v>1.3997793607555291</v>
      </c>
      <c r="D532" t="s">
        <v>54</v>
      </c>
      <c r="E532" t="s">
        <v>54</v>
      </c>
      <c r="F532" t="s">
        <v>54</v>
      </c>
      <c r="H532" s="28">
        <v>29718</v>
      </c>
      <c r="I532">
        <v>17.387096774193719</v>
      </c>
      <c r="J532">
        <v>8.6935483870968593</v>
      </c>
    </row>
    <row r="533" spans="1:10" x14ac:dyDescent="0.25">
      <c r="A533">
        <v>1</v>
      </c>
      <c r="B533" s="28">
        <v>27924</v>
      </c>
      <c r="C533">
        <v>1.4011483806362102</v>
      </c>
      <c r="D533" t="s">
        <v>54</v>
      </c>
      <c r="E533" t="s">
        <v>54</v>
      </c>
      <c r="F533" t="s">
        <v>54</v>
      </c>
      <c r="H533" s="28">
        <v>29719</v>
      </c>
      <c r="I533">
        <v>17.419354838709847</v>
      </c>
      <c r="J533">
        <v>8.7096774193549233</v>
      </c>
    </row>
    <row r="534" spans="1:10" x14ac:dyDescent="0.25">
      <c r="A534">
        <v>1</v>
      </c>
      <c r="B534" s="28">
        <v>27925</v>
      </c>
      <c r="C534">
        <v>1.4025187394532168</v>
      </c>
      <c r="D534" t="s">
        <v>54</v>
      </c>
      <c r="E534" t="s">
        <v>54</v>
      </c>
      <c r="F534" t="s">
        <v>54</v>
      </c>
      <c r="H534" s="28">
        <v>29720</v>
      </c>
      <c r="I534">
        <v>17.451612903225975</v>
      </c>
      <c r="J534">
        <v>8.7258064516129874</v>
      </c>
    </row>
    <row r="535" spans="1:10" x14ac:dyDescent="0.25">
      <c r="A535">
        <v>1</v>
      </c>
      <c r="B535" s="28">
        <v>27926</v>
      </c>
      <c r="C535">
        <v>1.4038904385160629</v>
      </c>
      <c r="D535" t="s">
        <v>54</v>
      </c>
      <c r="E535" t="s">
        <v>54</v>
      </c>
      <c r="F535" t="s">
        <v>54</v>
      </c>
      <c r="H535" s="28">
        <v>29721</v>
      </c>
      <c r="I535">
        <v>17.483870967742103</v>
      </c>
      <c r="J535">
        <v>8.7419354838710515</v>
      </c>
    </row>
    <row r="536" spans="1:10" x14ac:dyDescent="0.25">
      <c r="A536">
        <v>1</v>
      </c>
      <c r="B536" s="28">
        <v>27927</v>
      </c>
      <c r="C536">
        <v>1.4052634791355425</v>
      </c>
      <c r="D536" t="s">
        <v>54</v>
      </c>
      <c r="E536" t="s">
        <v>54</v>
      </c>
      <c r="F536" t="s">
        <v>54</v>
      </c>
      <c r="H536" s="28">
        <v>29722</v>
      </c>
      <c r="I536">
        <v>17.516129032258231</v>
      </c>
      <c r="J536">
        <v>8.7580645161291155</v>
      </c>
    </row>
    <row r="537" spans="1:10" x14ac:dyDescent="0.25">
      <c r="A537">
        <v>1</v>
      </c>
      <c r="B537" s="28">
        <v>27928</v>
      </c>
      <c r="C537">
        <v>1.4066378626237324</v>
      </c>
      <c r="D537" t="s">
        <v>54</v>
      </c>
      <c r="E537" t="s">
        <v>54</v>
      </c>
      <c r="F537" t="s">
        <v>54</v>
      </c>
      <c r="H537" s="28">
        <v>29723</v>
      </c>
      <c r="I537">
        <v>17.548387096774359</v>
      </c>
      <c r="J537">
        <v>8.7741935483871796</v>
      </c>
    </row>
    <row r="538" spans="1:10" x14ac:dyDescent="0.25">
      <c r="A538">
        <v>1</v>
      </c>
      <c r="B538" s="28">
        <v>27929</v>
      </c>
      <c r="C538">
        <v>1.4080135902939928</v>
      </c>
      <c r="D538" t="s">
        <v>54</v>
      </c>
      <c r="E538" t="s">
        <v>54</v>
      </c>
      <c r="F538" t="s">
        <v>54</v>
      </c>
      <c r="H538" s="28">
        <v>29724</v>
      </c>
      <c r="I538">
        <v>17.580645161290487</v>
      </c>
      <c r="J538">
        <v>8.7903225806452436</v>
      </c>
    </row>
    <row r="539" spans="1:10" x14ac:dyDescent="0.25">
      <c r="A539">
        <v>1</v>
      </c>
      <c r="B539" s="28">
        <v>27930</v>
      </c>
      <c r="C539">
        <v>1.4093906634609676</v>
      </c>
      <c r="D539" t="s">
        <v>54</v>
      </c>
      <c r="E539" t="s">
        <v>54</v>
      </c>
      <c r="F539" t="s">
        <v>54</v>
      </c>
      <c r="H539" s="28">
        <v>29725</v>
      </c>
      <c r="I539">
        <v>17.612903225806615</v>
      </c>
      <c r="J539">
        <v>8.8064516129033077</v>
      </c>
    </row>
    <row r="540" spans="1:10" x14ac:dyDescent="0.25">
      <c r="A540">
        <v>1</v>
      </c>
      <c r="B540" s="28">
        <v>27931</v>
      </c>
      <c r="C540">
        <v>1.410769083440587</v>
      </c>
      <c r="D540" t="s">
        <v>54</v>
      </c>
      <c r="E540" t="s">
        <v>54</v>
      </c>
      <c r="F540" t="s">
        <v>54</v>
      </c>
      <c r="H540" s="28">
        <v>29726</v>
      </c>
      <c r="I540">
        <v>17.645161290322743</v>
      </c>
      <c r="J540">
        <v>8.8225806451613717</v>
      </c>
    </row>
    <row r="541" spans="1:10" x14ac:dyDescent="0.25">
      <c r="A541">
        <v>1</v>
      </c>
      <c r="B541" s="28">
        <v>27932</v>
      </c>
      <c r="C541">
        <v>1.4121488515500682</v>
      </c>
      <c r="D541" t="s">
        <v>54</v>
      </c>
      <c r="E541" t="s">
        <v>54</v>
      </c>
      <c r="F541" t="s">
        <v>54</v>
      </c>
      <c r="H541" s="28">
        <v>29727</v>
      </c>
      <c r="I541">
        <v>17.677419354838872</v>
      </c>
      <c r="J541">
        <v>8.8387096774194358</v>
      </c>
    </row>
    <row r="542" spans="1:10" x14ac:dyDescent="0.25">
      <c r="A542">
        <v>1</v>
      </c>
      <c r="B542" s="28">
        <v>27933</v>
      </c>
      <c r="C542">
        <v>1.4135299691079164</v>
      </c>
      <c r="D542" t="s">
        <v>54</v>
      </c>
      <c r="E542" t="s">
        <v>54</v>
      </c>
      <c r="F542" t="s">
        <v>54</v>
      </c>
      <c r="H542" s="28">
        <v>29728</v>
      </c>
      <c r="I542">
        <v>17.709677419355</v>
      </c>
      <c r="J542">
        <v>8.8548387096774999</v>
      </c>
    </row>
    <row r="543" spans="1:10" x14ac:dyDescent="0.25">
      <c r="A543">
        <v>1</v>
      </c>
      <c r="B543" s="28">
        <v>27934</v>
      </c>
      <c r="C543">
        <v>1.4149124374339266</v>
      </c>
      <c r="D543" t="s">
        <v>54</v>
      </c>
      <c r="E543" t="s">
        <v>54</v>
      </c>
      <c r="F543" t="s">
        <v>54</v>
      </c>
      <c r="H543" s="28">
        <v>29729</v>
      </c>
      <c r="I543">
        <v>17.741935483871128</v>
      </c>
      <c r="J543">
        <v>8.8709677419355639</v>
      </c>
    </row>
    <row r="544" spans="1:10" x14ac:dyDescent="0.25">
      <c r="A544">
        <v>1</v>
      </c>
      <c r="B544" s="28">
        <v>27935</v>
      </c>
      <c r="C544">
        <v>1.4162962578491844</v>
      </c>
      <c r="D544" t="s">
        <v>54</v>
      </c>
      <c r="E544" t="s">
        <v>54</v>
      </c>
      <c r="F544" t="s">
        <v>54</v>
      </c>
      <c r="H544" s="28">
        <v>29730</v>
      </c>
      <c r="I544">
        <v>17.774193548387256</v>
      </c>
      <c r="J544">
        <v>8.887096774193628</v>
      </c>
    </row>
    <row r="545" spans="1:10" x14ac:dyDescent="0.25">
      <c r="A545">
        <v>1</v>
      </c>
      <c r="B545" s="28">
        <v>27936</v>
      </c>
      <c r="C545">
        <v>1.4176814316760675</v>
      </c>
      <c r="D545" t="s">
        <v>54</v>
      </c>
      <c r="E545" t="s">
        <v>54</v>
      </c>
      <c r="F545" t="s">
        <v>54</v>
      </c>
      <c r="H545" s="28">
        <v>29731</v>
      </c>
      <c r="I545">
        <v>17.806451612903384</v>
      </c>
      <c r="J545">
        <v>8.903225806451692</v>
      </c>
    </row>
    <row r="546" spans="1:10" x14ac:dyDescent="0.25">
      <c r="A546">
        <v>1</v>
      </c>
      <c r="B546" s="28">
        <v>27937</v>
      </c>
      <c r="C546">
        <v>1.419067960238247</v>
      </c>
      <c r="D546" t="s">
        <v>54</v>
      </c>
      <c r="E546" t="s">
        <v>54</v>
      </c>
      <c r="F546" t="s">
        <v>54</v>
      </c>
      <c r="H546" s="28">
        <v>29732</v>
      </c>
      <c r="I546">
        <v>17.838709677419512</v>
      </c>
      <c r="J546">
        <v>8.9193548387097561</v>
      </c>
    </row>
    <row r="547" spans="1:10" x14ac:dyDescent="0.25">
      <c r="A547">
        <v>1</v>
      </c>
      <c r="B547" s="28">
        <v>27938</v>
      </c>
      <c r="C547">
        <v>1.4204558448606883</v>
      </c>
      <c r="D547" t="s">
        <v>54</v>
      </c>
      <c r="E547" t="s">
        <v>54</v>
      </c>
      <c r="F547" t="s">
        <v>54</v>
      </c>
      <c r="H547" s="28">
        <v>29733</v>
      </c>
      <c r="I547">
        <v>17.87096774193564</v>
      </c>
      <c r="J547">
        <v>8.9354838709678202</v>
      </c>
    </row>
    <row r="548" spans="1:10" x14ac:dyDescent="0.25">
      <c r="A548">
        <v>1</v>
      </c>
      <c r="B548" s="28">
        <v>27939</v>
      </c>
      <c r="C548">
        <v>1.4218450868696535</v>
      </c>
      <c r="D548" t="s">
        <v>54</v>
      </c>
      <c r="E548" t="s">
        <v>54</v>
      </c>
      <c r="F548" t="s">
        <v>54</v>
      </c>
      <c r="H548" s="28">
        <v>29734</v>
      </c>
      <c r="I548">
        <v>17.903225806451768</v>
      </c>
      <c r="J548">
        <v>8.9516129032258842</v>
      </c>
    </row>
    <row r="549" spans="1:10" x14ac:dyDescent="0.25">
      <c r="A549">
        <v>1</v>
      </c>
      <c r="B549" s="28">
        <v>27940</v>
      </c>
      <c r="C549">
        <v>1.423235687592701</v>
      </c>
      <c r="D549" t="s">
        <v>54</v>
      </c>
      <c r="E549" t="s">
        <v>54</v>
      </c>
      <c r="F549" t="s">
        <v>54</v>
      </c>
      <c r="H549" s="28">
        <v>29735</v>
      </c>
      <c r="I549">
        <v>17.935483870967897</v>
      </c>
      <c r="J549">
        <v>8.9677419354839483</v>
      </c>
    </row>
    <row r="550" spans="1:10" x14ac:dyDescent="0.25">
      <c r="A550">
        <v>1</v>
      </c>
      <c r="B550" s="28">
        <v>27941</v>
      </c>
      <c r="C550">
        <v>1.4246276483586875</v>
      </c>
      <c r="D550" t="s">
        <v>54</v>
      </c>
      <c r="E550" t="s">
        <v>54</v>
      </c>
      <c r="F550" t="s">
        <v>54</v>
      </c>
      <c r="H550" s="28">
        <v>29736</v>
      </c>
      <c r="I550">
        <v>17.967741935484025</v>
      </c>
      <c r="J550">
        <v>8.9838709677420123</v>
      </c>
    </row>
    <row r="551" spans="1:10" x14ac:dyDescent="0.25">
      <c r="A551">
        <v>1</v>
      </c>
      <c r="B551" s="28">
        <v>27942</v>
      </c>
      <c r="C551">
        <v>1.4259643529356074</v>
      </c>
      <c r="D551" t="s">
        <v>54</v>
      </c>
      <c r="E551" t="s">
        <v>54</v>
      </c>
      <c r="F551" t="s">
        <v>54</v>
      </c>
      <c r="H551" s="28">
        <v>29737</v>
      </c>
      <c r="I551">
        <v>18.000000000000153</v>
      </c>
      <c r="J551">
        <v>9.0000000000000764</v>
      </c>
    </row>
    <row r="552" spans="1:10" x14ac:dyDescent="0.25">
      <c r="A552">
        <v>1</v>
      </c>
      <c r="B552" s="28">
        <v>27943</v>
      </c>
      <c r="C552">
        <v>1.4273023117203396</v>
      </c>
      <c r="D552" t="s">
        <v>54</v>
      </c>
      <c r="E552" t="s">
        <v>54</v>
      </c>
      <c r="F552" t="s">
        <v>54</v>
      </c>
      <c r="H552" s="28">
        <v>29738</v>
      </c>
      <c r="I552">
        <v>18.033333333333488</v>
      </c>
      <c r="J552">
        <v>9.0166666666667439</v>
      </c>
    </row>
    <row r="553" spans="1:10" x14ac:dyDescent="0.25">
      <c r="A553">
        <v>1</v>
      </c>
      <c r="B553" s="28">
        <v>27944</v>
      </c>
      <c r="C553">
        <v>1.4286415258896863</v>
      </c>
      <c r="D553" t="s">
        <v>54</v>
      </c>
      <c r="E553" t="s">
        <v>54</v>
      </c>
      <c r="F553" t="s">
        <v>54</v>
      </c>
      <c r="H553" s="28">
        <v>29739</v>
      </c>
      <c r="I553">
        <v>18.066666666666823</v>
      </c>
      <c r="J553">
        <v>9.0333333333334114</v>
      </c>
    </row>
    <row r="554" spans="1:10" x14ac:dyDescent="0.25">
      <c r="A554">
        <v>1</v>
      </c>
      <c r="B554" s="28">
        <v>27945</v>
      </c>
      <c r="C554">
        <v>1.4299819966215539</v>
      </c>
      <c r="D554" t="s">
        <v>54</v>
      </c>
      <c r="E554" t="s">
        <v>54</v>
      </c>
      <c r="F554" t="s">
        <v>54</v>
      </c>
      <c r="H554" s="28">
        <v>29740</v>
      </c>
      <c r="I554">
        <v>18.100000000000158</v>
      </c>
      <c r="J554">
        <v>9.0500000000000789</v>
      </c>
    </row>
    <row r="555" spans="1:10" x14ac:dyDescent="0.25">
      <c r="A555">
        <v>1</v>
      </c>
      <c r="B555" s="28">
        <v>27946</v>
      </c>
      <c r="C555">
        <v>1.4313237250949551</v>
      </c>
      <c r="D555" t="s">
        <v>54</v>
      </c>
      <c r="E555" t="s">
        <v>54</v>
      </c>
      <c r="F555" t="s">
        <v>54</v>
      </c>
      <c r="H555" s="28">
        <v>29741</v>
      </c>
      <c r="I555">
        <v>18.133333333333493</v>
      </c>
      <c r="J555">
        <v>9.0666666666667464</v>
      </c>
    </row>
    <row r="556" spans="1:10" x14ac:dyDescent="0.25">
      <c r="A556">
        <v>1</v>
      </c>
      <c r="B556" s="28">
        <v>27947</v>
      </c>
      <c r="C556">
        <v>1.4326667124900072</v>
      </c>
      <c r="D556" t="s">
        <v>54</v>
      </c>
      <c r="E556" t="s">
        <v>54</v>
      </c>
      <c r="F556" t="s">
        <v>54</v>
      </c>
      <c r="H556" s="28">
        <v>29742</v>
      </c>
      <c r="I556">
        <v>18.166666666666828</v>
      </c>
      <c r="J556">
        <v>9.0833333333334139</v>
      </c>
    </row>
    <row r="557" spans="1:10" x14ac:dyDescent="0.25">
      <c r="A557">
        <v>1</v>
      </c>
      <c r="B557" s="28">
        <v>27948</v>
      </c>
      <c r="C557">
        <v>1.434010959987936</v>
      </c>
      <c r="D557" t="s">
        <v>54</v>
      </c>
      <c r="E557" t="s">
        <v>54</v>
      </c>
      <c r="F557" t="s">
        <v>54</v>
      </c>
      <c r="H557" s="28">
        <v>29743</v>
      </c>
      <c r="I557">
        <v>18.200000000000163</v>
      </c>
      <c r="J557">
        <v>9.1000000000000814</v>
      </c>
    </row>
    <row r="558" spans="1:10" x14ac:dyDescent="0.25">
      <c r="A558">
        <v>1</v>
      </c>
      <c r="B558" s="28">
        <v>27949</v>
      </c>
      <c r="C558">
        <v>1.4353564687710747</v>
      </c>
      <c r="D558" t="s">
        <v>54</v>
      </c>
      <c r="E558" t="s">
        <v>54</v>
      </c>
      <c r="F558" t="s">
        <v>54</v>
      </c>
      <c r="H558" s="28">
        <v>29744</v>
      </c>
      <c r="I558">
        <v>18.233333333333498</v>
      </c>
      <c r="J558">
        <v>9.1166666666667489</v>
      </c>
    </row>
    <row r="559" spans="1:10" x14ac:dyDescent="0.25">
      <c r="A559">
        <v>1</v>
      </c>
      <c r="B559" s="28">
        <v>27950</v>
      </c>
      <c r="C559">
        <v>1.4367032400228672</v>
      </c>
      <c r="D559" t="s">
        <v>54</v>
      </c>
      <c r="E559" t="s">
        <v>54</v>
      </c>
      <c r="F559" t="s">
        <v>54</v>
      </c>
      <c r="H559" s="28">
        <v>29745</v>
      </c>
      <c r="I559">
        <v>18.266666666666833</v>
      </c>
      <c r="J559">
        <v>9.1333333333334163</v>
      </c>
    </row>
    <row r="560" spans="1:10" x14ac:dyDescent="0.25">
      <c r="A560">
        <v>1</v>
      </c>
      <c r="B560" s="28">
        <v>27951</v>
      </c>
      <c r="C560">
        <v>1.4380512749278662</v>
      </c>
      <c r="D560" t="s">
        <v>54</v>
      </c>
      <c r="E560" t="s">
        <v>54</v>
      </c>
      <c r="F560" t="s">
        <v>54</v>
      </c>
      <c r="H560" s="28">
        <v>29746</v>
      </c>
      <c r="I560">
        <v>18.300000000000168</v>
      </c>
      <c r="J560">
        <v>9.1500000000000838</v>
      </c>
    </row>
    <row r="561" spans="1:10" x14ac:dyDescent="0.25">
      <c r="A561">
        <v>1</v>
      </c>
      <c r="B561" s="28">
        <v>27952</v>
      </c>
      <c r="C561">
        <v>1.4394005746717371</v>
      </c>
      <c r="D561" t="s">
        <v>54</v>
      </c>
      <c r="E561" t="s">
        <v>54</v>
      </c>
      <c r="F561" t="s">
        <v>54</v>
      </c>
      <c r="H561" s="28">
        <v>29747</v>
      </c>
      <c r="I561">
        <v>18.333333333333503</v>
      </c>
      <c r="J561">
        <v>9.1666666666667513</v>
      </c>
    </row>
    <row r="562" spans="1:10" x14ac:dyDescent="0.25">
      <c r="A562">
        <v>1</v>
      </c>
      <c r="B562" s="28">
        <v>27953</v>
      </c>
      <c r="C562">
        <v>1.440751140441257</v>
      </c>
      <c r="D562" t="s">
        <v>54</v>
      </c>
      <c r="E562" t="s">
        <v>54</v>
      </c>
      <c r="F562" t="s">
        <v>54</v>
      </c>
      <c r="H562" s="28">
        <v>29748</v>
      </c>
      <c r="I562">
        <v>18.366666666666838</v>
      </c>
      <c r="J562">
        <v>9.1833333333334188</v>
      </c>
    </row>
    <row r="563" spans="1:10" x14ac:dyDescent="0.25">
      <c r="A563">
        <v>1</v>
      </c>
      <c r="B563" s="28">
        <v>27954</v>
      </c>
      <c r="C563">
        <v>1.4421029734243167</v>
      </c>
      <c r="D563" t="s">
        <v>54</v>
      </c>
      <c r="E563" t="s">
        <v>54</v>
      </c>
      <c r="F563" t="s">
        <v>54</v>
      </c>
      <c r="H563" s="28">
        <v>29749</v>
      </c>
      <c r="I563">
        <v>18.400000000000173</v>
      </c>
      <c r="J563">
        <v>9.2000000000000863</v>
      </c>
    </row>
    <row r="564" spans="1:10" x14ac:dyDescent="0.25">
      <c r="A564">
        <v>1</v>
      </c>
      <c r="B564" s="28">
        <v>27955</v>
      </c>
      <c r="C564">
        <v>1.4434560748099226</v>
      </c>
      <c r="D564" t="s">
        <v>54</v>
      </c>
      <c r="E564" t="s">
        <v>54</v>
      </c>
      <c r="F564" t="s">
        <v>54</v>
      </c>
      <c r="H564" s="28">
        <v>29750</v>
      </c>
      <c r="I564">
        <v>18.433333333333508</v>
      </c>
      <c r="J564">
        <v>9.2166666666667538</v>
      </c>
    </row>
    <row r="565" spans="1:10" x14ac:dyDescent="0.25">
      <c r="A565">
        <v>1</v>
      </c>
      <c r="B565" s="28">
        <v>27956</v>
      </c>
      <c r="C565">
        <v>1.444810445788195</v>
      </c>
      <c r="D565" t="s">
        <v>54</v>
      </c>
      <c r="E565" t="s">
        <v>54</v>
      </c>
      <c r="F565" t="s">
        <v>54</v>
      </c>
      <c r="H565" s="28">
        <v>29751</v>
      </c>
      <c r="I565">
        <v>18.466666666666843</v>
      </c>
      <c r="J565">
        <v>9.2333333333334213</v>
      </c>
    </row>
    <row r="566" spans="1:10" x14ac:dyDescent="0.25">
      <c r="A566">
        <v>1</v>
      </c>
      <c r="B566" s="28">
        <v>27957</v>
      </c>
      <c r="C566">
        <v>1.4461660875503719</v>
      </c>
      <c r="D566" t="s">
        <v>54</v>
      </c>
      <c r="E566" t="s">
        <v>54</v>
      </c>
      <c r="F566" t="s">
        <v>54</v>
      </c>
      <c r="H566" s="28">
        <v>29752</v>
      </c>
      <c r="I566">
        <v>18.500000000000178</v>
      </c>
      <c r="J566">
        <v>9.2500000000000888</v>
      </c>
    </row>
    <row r="567" spans="1:10" x14ac:dyDescent="0.25">
      <c r="A567">
        <v>1</v>
      </c>
      <c r="B567" s="28">
        <v>27958</v>
      </c>
      <c r="C567">
        <v>1.4475230012888087</v>
      </c>
      <c r="D567" t="s">
        <v>54</v>
      </c>
      <c r="E567" t="s">
        <v>54</v>
      </c>
      <c r="F567" t="s">
        <v>54</v>
      </c>
      <c r="H567" s="28">
        <v>29753</v>
      </c>
      <c r="I567">
        <v>18.533333333333513</v>
      </c>
      <c r="J567">
        <v>9.2666666666667563</v>
      </c>
    </row>
    <row r="568" spans="1:10" x14ac:dyDescent="0.25">
      <c r="A568">
        <v>1</v>
      </c>
      <c r="B568" s="28">
        <v>27959</v>
      </c>
      <c r="C568">
        <v>1.4488811881969801</v>
      </c>
      <c r="D568" t="s">
        <v>54</v>
      </c>
      <c r="E568" t="s">
        <v>54</v>
      </c>
      <c r="F568" t="s">
        <v>54</v>
      </c>
      <c r="H568" s="28">
        <v>29754</v>
      </c>
      <c r="I568">
        <v>18.566666666666848</v>
      </c>
      <c r="J568">
        <v>9.2833333333334238</v>
      </c>
    </row>
    <row r="569" spans="1:10" x14ac:dyDescent="0.25">
      <c r="A569">
        <v>1</v>
      </c>
      <c r="B569" s="28">
        <v>27960</v>
      </c>
      <c r="C569">
        <v>1.4502406494694799</v>
      </c>
      <c r="D569" t="s">
        <v>54</v>
      </c>
      <c r="E569" t="s">
        <v>54</v>
      </c>
      <c r="F569" t="s">
        <v>54</v>
      </c>
      <c r="H569" s="28">
        <v>29755</v>
      </c>
      <c r="I569">
        <v>18.600000000000183</v>
      </c>
      <c r="J569">
        <v>9.3000000000000913</v>
      </c>
    </row>
    <row r="570" spans="1:10" x14ac:dyDescent="0.25">
      <c r="A570">
        <v>1</v>
      </c>
      <c r="B570" s="28">
        <v>27961</v>
      </c>
      <c r="C570">
        <v>1.4516013863020232</v>
      </c>
      <c r="D570" t="s">
        <v>54</v>
      </c>
      <c r="E570" t="s">
        <v>54</v>
      </c>
      <c r="F570" t="s">
        <v>54</v>
      </c>
      <c r="H570" s="28">
        <v>29756</v>
      </c>
      <c r="I570">
        <v>18.633333333333518</v>
      </c>
      <c r="J570">
        <v>9.3166666666667588</v>
      </c>
    </row>
    <row r="571" spans="1:10" x14ac:dyDescent="0.25">
      <c r="A571">
        <v>1</v>
      </c>
      <c r="B571" s="28">
        <v>27962</v>
      </c>
      <c r="C571">
        <v>1.4529633998914468</v>
      </c>
      <c r="D571" t="s">
        <v>54</v>
      </c>
      <c r="E571" t="s">
        <v>54</v>
      </c>
      <c r="F571" t="s">
        <v>54</v>
      </c>
      <c r="H571" s="28">
        <v>29757</v>
      </c>
      <c r="I571">
        <v>18.666666666666853</v>
      </c>
      <c r="J571">
        <v>9.3333333333334263</v>
      </c>
    </row>
    <row r="572" spans="1:10" x14ac:dyDescent="0.25">
      <c r="A572">
        <v>1</v>
      </c>
      <c r="B572" s="28">
        <v>27963</v>
      </c>
      <c r="C572">
        <v>1.4543266914357107</v>
      </c>
      <c r="D572" t="s">
        <v>54</v>
      </c>
      <c r="E572" t="s">
        <v>54</v>
      </c>
      <c r="F572" t="s">
        <v>54</v>
      </c>
      <c r="H572" s="28">
        <v>29758</v>
      </c>
      <c r="I572">
        <v>18.700000000000188</v>
      </c>
      <c r="J572">
        <v>9.3500000000000938</v>
      </c>
    </row>
    <row r="573" spans="1:10" x14ac:dyDescent="0.25">
      <c r="A573">
        <v>1</v>
      </c>
      <c r="B573" s="28">
        <v>27964</v>
      </c>
      <c r="C573">
        <v>1.4556912621338991</v>
      </c>
      <c r="D573" t="s">
        <v>54</v>
      </c>
      <c r="E573" t="s">
        <v>54</v>
      </c>
      <c r="F573" t="s">
        <v>54</v>
      </c>
      <c r="H573" s="28">
        <v>29759</v>
      </c>
      <c r="I573">
        <v>18.733333333333523</v>
      </c>
      <c r="J573">
        <v>9.3666666666667613</v>
      </c>
    </row>
    <row r="574" spans="1:10" x14ac:dyDescent="0.25">
      <c r="A574">
        <v>1</v>
      </c>
      <c r="B574" s="28">
        <v>27965</v>
      </c>
      <c r="C574">
        <v>1.4570571131862204</v>
      </c>
      <c r="D574" t="s">
        <v>54</v>
      </c>
      <c r="E574" t="s">
        <v>54</v>
      </c>
      <c r="F574" t="s">
        <v>54</v>
      </c>
      <c r="H574" s="28">
        <v>29760</v>
      </c>
      <c r="I574">
        <v>18.766666666666858</v>
      </c>
      <c r="J574">
        <v>9.3833333333334288</v>
      </c>
    </row>
    <row r="575" spans="1:10" x14ac:dyDescent="0.25">
      <c r="A575">
        <v>1</v>
      </c>
      <c r="B575" s="28">
        <v>27966</v>
      </c>
      <c r="C575">
        <v>1.45842424579401</v>
      </c>
      <c r="D575" t="s">
        <v>54</v>
      </c>
      <c r="E575" t="s">
        <v>54</v>
      </c>
      <c r="F575" t="s">
        <v>54</v>
      </c>
      <c r="H575" s="28">
        <v>29761</v>
      </c>
      <c r="I575">
        <v>18.800000000000193</v>
      </c>
      <c r="J575">
        <v>9.4000000000000963</v>
      </c>
    </row>
    <row r="576" spans="1:10" x14ac:dyDescent="0.25">
      <c r="A576">
        <v>1</v>
      </c>
      <c r="B576" s="28">
        <v>27967</v>
      </c>
      <c r="C576">
        <v>1.4597926611597305</v>
      </c>
      <c r="D576" t="s">
        <v>54</v>
      </c>
      <c r="E576" t="s">
        <v>54</v>
      </c>
      <c r="F576" t="s">
        <v>54</v>
      </c>
      <c r="H576" s="28">
        <v>29762</v>
      </c>
      <c r="I576">
        <v>18.833333333333528</v>
      </c>
      <c r="J576">
        <v>9.4166666666667638</v>
      </c>
    </row>
    <row r="577" spans="1:10" x14ac:dyDescent="0.25">
      <c r="A577">
        <v>1</v>
      </c>
      <c r="B577" s="28">
        <v>27968</v>
      </c>
      <c r="C577">
        <v>1.4611623604869717</v>
      </c>
      <c r="D577" t="s">
        <v>54</v>
      </c>
      <c r="E577" t="s">
        <v>54</v>
      </c>
      <c r="F577" t="s">
        <v>54</v>
      </c>
      <c r="H577" s="28">
        <v>29763</v>
      </c>
      <c r="I577">
        <v>18.866666666666863</v>
      </c>
      <c r="J577">
        <v>9.4333333333334313</v>
      </c>
    </row>
    <row r="578" spans="1:10" x14ac:dyDescent="0.25">
      <c r="A578">
        <v>1</v>
      </c>
      <c r="B578" s="28">
        <v>27969</v>
      </c>
      <c r="C578">
        <v>1.4625333449804541</v>
      </c>
      <c r="D578" t="s">
        <v>54</v>
      </c>
      <c r="E578" t="s">
        <v>54</v>
      </c>
      <c r="F578" t="s">
        <v>54</v>
      </c>
      <c r="H578" s="28">
        <v>29764</v>
      </c>
      <c r="I578">
        <v>18.900000000000198</v>
      </c>
      <c r="J578">
        <v>9.4500000000000988</v>
      </c>
    </row>
    <row r="579" spans="1:10" x14ac:dyDescent="0.25">
      <c r="A579">
        <v>1</v>
      </c>
      <c r="B579" s="28">
        <v>27970</v>
      </c>
      <c r="C579">
        <v>1.4639056158460275</v>
      </c>
      <c r="D579" t="s">
        <v>54</v>
      </c>
      <c r="E579" t="s">
        <v>54</v>
      </c>
      <c r="F579" t="s">
        <v>54</v>
      </c>
      <c r="H579" s="28">
        <v>29765</v>
      </c>
      <c r="I579">
        <v>18.933333333333533</v>
      </c>
      <c r="J579">
        <v>9.4666666666667663</v>
      </c>
    </row>
    <row r="580" spans="1:10" x14ac:dyDescent="0.25">
      <c r="A580">
        <v>1</v>
      </c>
      <c r="B580" s="28">
        <v>27971</v>
      </c>
      <c r="C580">
        <v>1.4652791742906743</v>
      </c>
      <c r="D580" t="s">
        <v>54</v>
      </c>
      <c r="E580" t="s">
        <v>54</v>
      </c>
      <c r="F580" t="s">
        <v>54</v>
      </c>
      <c r="H580" s="28">
        <v>29766</v>
      </c>
      <c r="I580">
        <v>18.966666666666868</v>
      </c>
      <c r="J580">
        <v>9.4833333333334338</v>
      </c>
    </row>
    <row r="581" spans="1:10" x14ac:dyDescent="0.25">
      <c r="A581">
        <v>1</v>
      </c>
      <c r="B581" s="28">
        <v>27972</v>
      </c>
      <c r="C581">
        <v>1.4666540215225079</v>
      </c>
      <c r="D581" t="s">
        <v>54</v>
      </c>
      <c r="E581" t="s">
        <v>54</v>
      </c>
      <c r="F581" t="s">
        <v>54</v>
      </c>
      <c r="H581" s="28">
        <v>29767</v>
      </c>
      <c r="I581">
        <v>19.000000000000203</v>
      </c>
      <c r="J581">
        <v>9.5000000000001013</v>
      </c>
    </row>
    <row r="582" spans="1:10" x14ac:dyDescent="0.25">
      <c r="A582">
        <v>1</v>
      </c>
      <c r="B582" s="28">
        <v>27973</v>
      </c>
      <c r="C582">
        <v>1.4678481209644303</v>
      </c>
      <c r="D582" t="s">
        <v>54</v>
      </c>
      <c r="E582" t="s">
        <v>54</v>
      </c>
      <c r="F582" t="s">
        <v>54</v>
      </c>
      <c r="H582" s="28">
        <v>29768</v>
      </c>
      <c r="I582">
        <v>19.032258064516331</v>
      </c>
      <c r="J582">
        <v>9.5161290322581653</v>
      </c>
    </row>
    <row r="583" spans="1:10" x14ac:dyDescent="0.25">
      <c r="A583">
        <v>1</v>
      </c>
      <c r="B583" s="28">
        <v>27974</v>
      </c>
      <c r="C583">
        <v>1.4690431926011964</v>
      </c>
      <c r="D583" t="s">
        <v>54</v>
      </c>
      <c r="E583" t="s">
        <v>54</v>
      </c>
      <c r="F583" t="s">
        <v>54</v>
      </c>
      <c r="H583" s="28">
        <v>29769</v>
      </c>
      <c r="I583">
        <v>19.064516129032459</v>
      </c>
      <c r="J583">
        <v>9.5322580645162294</v>
      </c>
    </row>
    <row r="584" spans="1:10" x14ac:dyDescent="0.25">
      <c r="A584">
        <v>1</v>
      </c>
      <c r="B584" s="28">
        <v>27975</v>
      </c>
      <c r="C584">
        <v>1.4702392372243338</v>
      </c>
      <c r="D584" t="s">
        <v>54</v>
      </c>
      <c r="E584" t="s">
        <v>54</v>
      </c>
      <c r="F584" t="s">
        <v>54</v>
      </c>
      <c r="H584" s="28">
        <v>29770</v>
      </c>
      <c r="I584">
        <v>19.096774193548587</v>
      </c>
      <c r="J584">
        <v>9.5483870967742934</v>
      </c>
    </row>
    <row r="585" spans="1:10" x14ac:dyDescent="0.25">
      <c r="A585">
        <v>1</v>
      </c>
      <c r="B585" s="28">
        <v>27976</v>
      </c>
      <c r="C585">
        <v>1.4714362556260148</v>
      </c>
      <c r="D585" t="s">
        <v>54</v>
      </c>
      <c r="E585" t="s">
        <v>54</v>
      </c>
      <c r="F585" t="s">
        <v>54</v>
      </c>
      <c r="H585" s="28">
        <v>29771</v>
      </c>
      <c r="I585">
        <v>19.129032258064715</v>
      </c>
      <c r="J585">
        <v>9.5645161290323575</v>
      </c>
    </row>
    <row r="586" spans="1:10" x14ac:dyDescent="0.25">
      <c r="A586">
        <v>1</v>
      </c>
      <c r="B586" s="28">
        <v>27977</v>
      </c>
      <c r="C586">
        <v>1.4726342485990565</v>
      </c>
      <c r="D586" t="s">
        <v>54</v>
      </c>
      <c r="E586" t="s">
        <v>54</v>
      </c>
      <c r="F586" t="s">
        <v>54</v>
      </c>
      <c r="H586" s="28">
        <v>29772</v>
      </c>
      <c r="I586">
        <v>19.161290322580843</v>
      </c>
      <c r="J586">
        <v>9.5806451612904215</v>
      </c>
    </row>
    <row r="587" spans="1:10" x14ac:dyDescent="0.25">
      <c r="A587">
        <v>1</v>
      </c>
      <c r="B587" s="28">
        <v>27978</v>
      </c>
      <c r="C587">
        <v>1.4738332169369217</v>
      </c>
      <c r="D587" t="s">
        <v>54</v>
      </c>
      <c r="E587" t="s">
        <v>54</v>
      </c>
      <c r="F587" t="s">
        <v>54</v>
      </c>
      <c r="H587" s="28">
        <v>29773</v>
      </c>
      <c r="I587">
        <v>19.193548387096971</v>
      </c>
      <c r="J587">
        <v>9.5967741935484856</v>
      </c>
    </row>
    <row r="588" spans="1:10" x14ac:dyDescent="0.25">
      <c r="A588">
        <v>1</v>
      </c>
      <c r="B588" s="28">
        <v>27979</v>
      </c>
      <c r="C588">
        <v>1.4750331614337184</v>
      </c>
      <c r="D588" t="s">
        <v>54</v>
      </c>
      <c r="E588" t="s">
        <v>54</v>
      </c>
      <c r="F588" t="s">
        <v>54</v>
      </c>
      <c r="H588" s="28">
        <v>29774</v>
      </c>
      <c r="I588">
        <v>19.225806451613099</v>
      </c>
      <c r="J588">
        <v>9.6129032258065497</v>
      </c>
    </row>
    <row r="589" spans="1:10" x14ac:dyDescent="0.25">
      <c r="A589">
        <v>1</v>
      </c>
      <c r="B589" s="28">
        <v>27980</v>
      </c>
      <c r="C589">
        <v>1.4762340828842024</v>
      </c>
      <c r="D589" t="s">
        <v>54</v>
      </c>
      <c r="E589" t="s">
        <v>54</v>
      </c>
      <c r="F589" t="s">
        <v>54</v>
      </c>
      <c r="H589" s="28">
        <v>29775</v>
      </c>
      <c r="I589">
        <v>19.258064516129227</v>
      </c>
      <c r="J589">
        <v>9.6290322580646137</v>
      </c>
    </row>
    <row r="590" spans="1:10" x14ac:dyDescent="0.25">
      <c r="A590">
        <v>1</v>
      </c>
      <c r="B590" s="28">
        <v>27981</v>
      </c>
      <c r="C590">
        <v>1.4774359820837757</v>
      </c>
      <c r="D590" t="s">
        <v>54</v>
      </c>
      <c r="E590" t="s">
        <v>54</v>
      </c>
      <c r="F590" t="s">
        <v>54</v>
      </c>
      <c r="H590" s="28">
        <v>29776</v>
      </c>
      <c r="I590">
        <v>19.290322580645356</v>
      </c>
      <c r="J590">
        <v>9.6451612903226778</v>
      </c>
    </row>
    <row r="591" spans="1:10" x14ac:dyDescent="0.25">
      <c r="A591">
        <v>1</v>
      </c>
      <c r="B591" s="28">
        <v>27982</v>
      </c>
      <c r="C591">
        <v>1.4786388598284881</v>
      </c>
      <c r="D591" t="s">
        <v>54</v>
      </c>
      <c r="E591" t="s">
        <v>54</v>
      </c>
      <c r="F591" t="s">
        <v>54</v>
      </c>
      <c r="H591" s="28">
        <v>29777</v>
      </c>
      <c r="I591">
        <v>19.322580645161484</v>
      </c>
      <c r="J591">
        <v>9.6612903225807418</v>
      </c>
    </row>
    <row r="592" spans="1:10" x14ac:dyDescent="0.25">
      <c r="A592">
        <v>1</v>
      </c>
      <c r="B592" s="28">
        <v>27983</v>
      </c>
      <c r="C592">
        <v>1.4798427169150374</v>
      </c>
      <c r="D592" t="s">
        <v>54</v>
      </c>
      <c r="E592" t="s">
        <v>54</v>
      </c>
      <c r="F592" t="s">
        <v>54</v>
      </c>
      <c r="H592" s="28">
        <v>29778</v>
      </c>
      <c r="I592">
        <v>19.354838709677612</v>
      </c>
      <c r="J592">
        <v>9.6774193548388059</v>
      </c>
    </row>
    <row r="593" spans="1:10" x14ac:dyDescent="0.25">
      <c r="A593">
        <v>1</v>
      </c>
      <c r="B593" s="28">
        <v>27984</v>
      </c>
      <c r="C593">
        <v>1.4810475541407702</v>
      </c>
      <c r="D593" t="s">
        <v>54</v>
      </c>
      <c r="E593" t="s">
        <v>54</v>
      </c>
      <c r="F593" t="s">
        <v>54</v>
      </c>
      <c r="H593" s="28">
        <v>29779</v>
      </c>
      <c r="I593">
        <v>19.38709677419374</v>
      </c>
      <c r="J593">
        <v>9.6935483870968699</v>
      </c>
    </row>
    <row r="594" spans="1:10" x14ac:dyDescent="0.25">
      <c r="A594">
        <v>1</v>
      </c>
      <c r="B594" s="28">
        <v>27985</v>
      </c>
      <c r="C594">
        <v>1.4822533723036824</v>
      </c>
      <c r="D594" t="s">
        <v>54</v>
      </c>
      <c r="E594" t="s">
        <v>54</v>
      </c>
      <c r="F594" t="s">
        <v>54</v>
      </c>
      <c r="H594" s="28">
        <v>29780</v>
      </c>
      <c r="I594">
        <v>19.419354838709868</v>
      </c>
      <c r="J594">
        <v>9.709677419354934</v>
      </c>
    </row>
    <row r="595" spans="1:10" x14ac:dyDescent="0.25">
      <c r="A595">
        <v>1</v>
      </c>
      <c r="B595" s="28">
        <v>27986</v>
      </c>
      <c r="C595">
        <v>1.4834601722024192</v>
      </c>
      <c r="D595" t="s">
        <v>54</v>
      </c>
      <c r="E595" t="s">
        <v>54</v>
      </c>
      <c r="F595" t="s">
        <v>54</v>
      </c>
      <c r="H595" s="28">
        <v>29781</v>
      </c>
      <c r="I595">
        <v>19.451612903225996</v>
      </c>
      <c r="J595">
        <v>9.7258064516129981</v>
      </c>
    </row>
    <row r="596" spans="1:10" x14ac:dyDescent="0.25">
      <c r="A596">
        <v>1</v>
      </c>
      <c r="B596" s="28">
        <v>27987</v>
      </c>
      <c r="C596">
        <v>1.4846679546362764</v>
      </c>
      <c r="D596" t="s">
        <v>54</v>
      </c>
      <c r="E596" t="s">
        <v>54</v>
      </c>
      <c r="F596" t="s">
        <v>54</v>
      </c>
      <c r="H596" s="28">
        <v>29782</v>
      </c>
      <c r="I596">
        <v>19.483870967742124</v>
      </c>
      <c r="J596">
        <v>9.7419354838710621</v>
      </c>
    </row>
    <row r="597" spans="1:10" x14ac:dyDescent="0.25">
      <c r="A597">
        <v>1</v>
      </c>
      <c r="B597" s="28">
        <v>27988</v>
      </c>
      <c r="C597">
        <v>1.4858767204052004</v>
      </c>
      <c r="D597" t="s">
        <v>54</v>
      </c>
      <c r="E597" t="s">
        <v>54</v>
      </c>
      <c r="F597" t="s">
        <v>54</v>
      </c>
      <c r="H597" s="28">
        <v>29783</v>
      </c>
      <c r="I597">
        <v>19.516129032258252</v>
      </c>
      <c r="J597">
        <v>9.7580645161291262</v>
      </c>
    </row>
    <row r="598" spans="1:10" x14ac:dyDescent="0.25">
      <c r="A598">
        <v>1</v>
      </c>
      <c r="B598" s="28">
        <v>27989</v>
      </c>
      <c r="C598">
        <v>1.4870864703097888</v>
      </c>
      <c r="D598" t="s">
        <v>54</v>
      </c>
      <c r="E598" t="s">
        <v>54</v>
      </c>
      <c r="F598" t="s">
        <v>54</v>
      </c>
      <c r="H598" s="28">
        <v>29784</v>
      </c>
      <c r="I598">
        <v>19.54838709677438</v>
      </c>
      <c r="J598">
        <v>9.7741935483871902</v>
      </c>
    </row>
    <row r="599" spans="1:10" x14ac:dyDescent="0.25">
      <c r="A599">
        <v>1</v>
      </c>
      <c r="B599" s="28">
        <v>27990</v>
      </c>
      <c r="C599">
        <v>1.4882972051512913</v>
      </c>
      <c r="D599" t="s">
        <v>54</v>
      </c>
      <c r="E599" t="s">
        <v>54</v>
      </c>
      <c r="F599" t="s">
        <v>54</v>
      </c>
      <c r="H599" s="28">
        <v>29785</v>
      </c>
      <c r="I599">
        <v>19.580645161290509</v>
      </c>
      <c r="J599">
        <v>9.7903225806452543</v>
      </c>
    </row>
    <row r="600" spans="1:10" x14ac:dyDescent="0.25">
      <c r="A600">
        <v>1</v>
      </c>
      <c r="B600" s="28">
        <v>27991</v>
      </c>
      <c r="C600">
        <v>1.4895089257316101</v>
      </c>
      <c r="D600" t="s">
        <v>54</v>
      </c>
      <c r="E600" t="s">
        <v>54</v>
      </c>
      <c r="F600" t="s">
        <v>54</v>
      </c>
      <c r="H600" s="28">
        <v>29786</v>
      </c>
      <c r="I600">
        <v>19.612903225806637</v>
      </c>
      <c r="J600">
        <v>9.8064516129033183</v>
      </c>
    </row>
    <row r="601" spans="1:10" x14ac:dyDescent="0.25">
      <c r="A601">
        <v>1</v>
      </c>
      <c r="B601" s="28">
        <v>27992</v>
      </c>
      <c r="C601">
        <v>1.4907216328532993</v>
      </c>
      <c r="D601" t="s">
        <v>54</v>
      </c>
      <c r="E601" t="s">
        <v>54</v>
      </c>
      <c r="F601" t="s">
        <v>54</v>
      </c>
      <c r="H601" s="28">
        <v>29787</v>
      </c>
      <c r="I601">
        <v>19.645161290322765</v>
      </c>
      <c r="J601">
        <v>9.8225806451613824</v>
      </c>
    </row>
    <row r="602" spans="1:10" x14ac:dyDescent="0.25">
      <c r="A602">
        <v>1</v>
      </c>
      <c r="B602" s="28">
        <v>27993</v>
      </c>
      <c r="C602">
        <v>1.491935327319567</v>
      </c>
      <c r="D602" t="s">
        <v>54</v>
      </c>
      <c r="E602" t="s">
        <v>54</v>
      </c>
      <c r="F602" t="s">
        <v>54</v>
      </c>
      <c r="H602" s="28">
        <v>29788</v>
      </c>
      <c r="I602">
        <v>19.677419354838893</v>
      </c>
      <c r="J602">
        <v>9.8387096774194465</v>
      </c>
    </row>
    <row r="603" spans="1:10" x14ac:dyDescent="0.25">
      <c r="A603">
        <v>1</v>
      </c>
      <c r="B603" s="28">
        <v>27994</v>
      </c>
      <c r="C603">
        <v>1.493150009934276</v>
      </c>
      <c r="D603" t="s">
        <v>54</v>
      </c>
      <c r="E603" t="s">
        <v>54</v>
      </c>
      <c r="F603" t="s">
        <v>54</v>
      </c>
      <c r="H603" s="28">
        <v>29789</v>
      </c>
      <c r="I603">
        <v>19.709677419355021</v>
      </c>
      <c r="J603">
        <v>9.8548387096775105</v>
      </c>
    </row>
    <row r="604" spans="1:10" x14ac:dyDescent="0.25">
      <c r="A604">
        <v>1</v>
      </c>
      <c r="B604" s="28">
        <v>27995</v>
      </c>
      <c r="C604">
        <v>1.4943656815019426</v>
      </c>
      <c r="D604" t="s">
        <v>54</v>
      </c>
      <c r="E604" t="s">
        <v>54</v>
      </c>
      <c r="F604" t="s">
        <v>54</v>
      </c>
      <c r="H604" s="28">
        <v>29790</v>
      </c>
      <c r="I604">
        <v>19.741935483871149</v>
      </c>
      <c r="J604">
        <v>9.8709677419355746</v>
      </c>
    </row>
    <row r="605" spans="1:10" x14ac:dyDescent="0.25">
      <c r="A605">
        <v>1</v>
      </c>
      <c r="B605" s="28">
        <v>27996</v>
      </c>
      <c r="C605">
        <v>1.4955823428277384</v>
      </c>
      <c r="D605" t="s">
        <v>54</v>
      </c>
      <c r="E605" t="s">
        <v>54</v>
      </c>
      <c r="F605" t="s">
        <v>54</v>
      </c>
      <c r="H605" s="28">
        <v>29791</v>
      </c>
      <c r="I605">
        <v>19.774193548387277</v>
      </c>
      <c r="J605">
        <v>9.8870967741936386</v>
      </c>
    </row>
    <row r="606" spans="1:10" x14ac:dyDescent="0.25">
      <c r="A606">
        <v>1</v>
      </c>
      <c r="B606" s="28">
        <v>27997</v>
      </c>
      <c r="C606">
        <v>1.4967999947174906</v>
      </c>
      <c r="D606" t="s">
        <v>54</v>
      </c>
      <c r="E606" t="s">
        <v>54</v>
      </c>
      <c r="F606" t="s">
        <v>54</v>
      </c>
      <c r="H606" s="28">
        <v>29792</v>
      </c>
      <c r="I606">
        <v>19.806451612903405</v>
      </c>
      <c r="J606">
        <v>9.9032258064517027</v>
      </c>
    </row>
    <row r="607" spans="1:10" x14ac:dyDescent="0.25">
      <c r="A607">
        <v>1</v>
      </c>
      <c r="B607" s="28">
        <v>27998</v>
      </c>
      <c r="C607">
        <v>1.4980186379776823</v>
      </c>
      <c r="D607" t="s">
        <v>54</v>
      </c>
      <c r="E607" t="s">
        <v>54</v>
      </c>
      <c r="F607" t="s">
        <v>54</v>
      </c>
      <c r="H607" s="28">
        <v>29793</v>
      </c>
      <c r="I607">
        <v>19.838709677419534</v>
      </c>
      <c r="J607">
        <v>9.9193548387097668</v>
      </c>
    </row>
    <row r="608" spans="1:10" x14ac:dyDescent="0.25">
      <c r="A608">
        <v>1</v>
      </c>
      <c r="B608" s="28">
        <v>27999</v>
      </c>
      <c r="C608">
        <v>1.4992382734154537</v>
      </c>
      <c r="D608" t="s">
        <v>54</v>
      </c>
      <c r="E608" t="s">
        <v>54</v>
      </c>
      <c r="F608" t="s">
        <v>54</v>
      </c>
      <c r="H608" s="28">
        <v>29794</v>
      </c>
      <c r="I608">
        <v>19.870967741935662</v>
      </c>
      <c r="J608">
        <v>9.9354838709678308</v>
      </c>
    </row>
    <row r="609" spans="1:10" x14ac:dyDescent="0.25">
      <c r="A609">
        <v>1</v>
      </c>
      <c r="B609" s="28">
        <v>28000</v>
      </c>
      <c r="C609">
        <v>1.500458901838601</v>
      </c>
      <c r="D609" t="s">
        <v>54</v>
      </c>
      <c r="E609" t="s">
        <v>54</v>
      </c>
      <c r="F609" t="s">
        <v>54</v>
      </c>
      <c r="H609" s="28">
        <v>29795</v>
      </c>
      <c r="I609">
        <v>19.90322580645179</v>
      </c>
      <c r="J609">
        <v>9.9516129032258949</v>
      </c>
    </row>
    <row r="610" spans="1:10" x14ac:dyDescent="0.25">
      <c r="A610">
        <v>1</v>
      </c>
      <c r="B610" s="28">
        <v>28001</v>
      </c>
      <c r="C610">
        <v>1.5016805240555795</v>
      </c>
      <c r="D610" t="s">
        <v>54</v>
      </c>
      <c r="E610" t="s">
        <v>54</v>
      </c>
      <c r="F610" t="s">
        <v>54</v>
      </c>
      <c r="H610" s="28">
        <v>29796</v>
      </c>
      <c r="I610">
        <v>19.935483870967918</v>
      </c>
      <c r="J610">
        <v>9.9677419354839589</v>
      </c>
    </row>
    <row r="611" spans="1:10" x14ac:dyDescent="0.25">
      <c r="A611">
        <v>1</v>
      </c>
      <c r="B611" s="28">
        <v>28002</v>
      </c>
      <c r="C611">
        <v>1.502903140875502</v>
      </c>
      <c r="D611" t="s">
        <v>54</v>
      </c>
      <c r="E611" t="s">
        <v>54</v>
      </c>
      <c r="F611" t="s">
        <v>54</v>
      </c>
      <c r="H611" s="28">
        <v>29797</v>
      </c>
      <c r="I611">
        <v>19.967741935484046</v>
      </c>
      <c r="J611">
        <v>9.983870967742023</v>
      </c>
    </row>
    <row r="612" spans="1:10" x14ac:dyDescent="0.25">
      <c r="A612">
        <v>1</v>
      </c>
      <c r="B612" s="28">
        <v>28003</v>
      </c>
      <c r="C612">
        <v>1.5041267531081399</v>
      </c>
      <c r="D612" t="s">
        <v>54</v>
      </c>
      <c r="E612" t="s">
        <v>54</v>
      </c>
      <c r="F612" t="s">
        <v>54</v>
      </c>
      <c r="H612" s="28">
        <v>29798</v>
      </c>
      <c r="I612">
        <v>20.000000000000174</v>
      </c>
      <c r="J612">
        <v>10.000000000000087</v>
      </c>
    </row>
    <row r="613" spans="1:10" x14ac:dyDescent="0.25">
      <c r="A613">
        <v>1</v>
      </c>
      <c r="B613" s="28">
        <v>28004</v>
      </c>
      <c r="C613">
        <v>1.5055059740262169</v>
      </c>
      <c r="D613" t="s">
        <v>54</v>
      </c>
      <c r="E613" t="s">
        <v>54</v>
      </c>
      <c r="F613" t="s">
        <v>54</v>
      </c>
      <c r="H613" s="28">
        <v>29799</v>
      </c>
      <c r="I613">
        <v>20.032258064516302</v>
      </c>
      <c r="J613">
        <v>10.016129032258151</v>
      </c>
    </row>
    <row r="614" spans="1:10" x14ac:dyDescent="0.25">
      <c r="A614">
        <v>1</v>
      </c>
      <c r="B614" s="28">
        <v>28005</v>
      </c>
      <c r="C614">
        <v>1.5068864596318186</v>
      </c>
      <c r="D614" t="s">
        <v>54</v>
      </c>
      <c r="E614" t="s">
        <v>54</v>
      </c>
      <c r="F614" t="s">
        <v>54</v>
      </c>
      <c r="H614" s="28">
        <v>29800</v>
      </c>
      <c r="I614">
        <v>20.06451612903243</v>
      </c>
      <c r="J614">
        <v>10.032258064516215</v>
      </c>
    </row>
    <row r="615" spans="1:10" x14ac:dyDescent="0.25">
      <c r="A615">
        <v>1</v>
      </c>
      <c r="B615" s="28">
        <v>28006</v>
      </c>
      <c r="C615">
        <v>1.5082682110846106</v>
      </c>
      <c r="D615" t="s">
        <v>54</v>
      </c>
      <c r="E615" t="s">
        <v>54</v>
      </c>
      <c r="F615" t="s">
        <v>54</v>
      </c>
      <c r="H615" s="28">
        <v>29801</v>
      </c>
      <c r="I615">
        <v>20.096774193548558</v>
      </c>
      <c r="J615">
        <v>10.048387096774279</v>
      </c>
    </row>
    <row r="616" spans="1:10" x14ac:dyDescent="0.25">
      <c r="A616">
        <v>1</v>
      </c>
      <c r="B616" s="28">
        <v>28007</v>
      </c>
      <c r="C616">
        <v>1.5096512295453215</v>
      </c>
      <c r="D616" t="s">
        <v>54</v>
      </c>
      <c r="E616" t="s">
        <v>54</v>
      </c>
      <c r="F616" t="s">
        <v>54</v>
      </c>
      <c r="H616" s="28">
        <v>29802</v>
      </c>
      <c r="I616">
        <v>20.129032258064687</v>
      </c>
      <c r="J616">
        <v>10.064516129032343</v>
      </c>
    </row>
    <row r="617" spans="1:10" x14ac:dyDescent="0.25">
      <c r="A617">
        <v>1</v>
      </c>
      <c r="B617" s="28">
        <v>28008</v>
      </c>
      <c r="C617">
        <v>1.5110355161757447</v>
      </c>
      <c r="D617" t="s">
        <v>54</v>
      </c>
      <c r="E617" t="s">
        <v>54</v>
      </c>
      <c r="F617" t="s">
        <v>54</v>
      </c>
      <c r="H617" s="28">
        <v>29803</v>
      </c>
      <c r="I617">
        <v>20.161290322580815</v>
      </c>
      <c r="J617">
        <v>10.080645161290407</v>
      </c>
    </row>
    <row r="618" spans="1:10" x14ac:dyDescent="0.25">
      <c r="A618">
        <v>1</v>
      </c>
      <c r="B618" s="28">
        <v>28009</v>
      </c>
      <c r="C618">
        <v>1.5124210721387377</v>
      </c>
      <c r="D618" t="s">
        <v>54</v>
      </c>
      <c r="E618" t="s">
        <v>54</v>
      </c>
      <c r="F618" t="s">
        <v>54</v>
      </c>
      <c r="H618" s="28">
        <v>29804</v>
      </c>
      <c r="I618">
        <v>20.193548387096943</v>
      </c>
      <c r="J618">
        <v>10.096774193548471</v>
      </c>
    </row>
    <row r="619" spans="1:10" x14ac:dyDescent="0.25">
      <c r="A619">
        <v>1</v>
      </c>
      <c r="B619" s="28">
        <v>28010</v>
      </c>
      <c r="C619">
        <v>1.5138078985982253</v>
      </c>
      <c r="D619" t="s">
        <v>54</v>
      </c>
      <c r="E619" t="s">
        <v>54</v>
      </c>
      <c r="F619" t="s">
        <v>54</v>
      </c>
      <c r="H619" s="28">
        <v>29805</v>
      </c>
      <c r="I619">
        <v>20.225806451613071</v>
      </c>
      <c r="J619">
        <v>10.112903225806535</v>
      </c>
    </row>
    <row r="620" spans="1:10" x14ac:dyDescent="0.25">
      <c r="A620">
        <v>1</v>
      </c>
      <c r="B620" s="28">
        <v>28011</v>
      </c>
      <c r="C620">
        <v>1.5151959967191997</v>
      </c>
      <c r="D620" t="s">
        <v>54</v>
      </c>
      <c r="E620" t="s">
        <v>54</v>
      </c>
      <c r="F620" t="s">
        <v>54</v>
      </c>
      <c r="H620" s="28">
        <v>29806</v>
      </c>
      <c r="I620">
        <v>20.258064516129199</v>
      </c>
      <c r="J620">
        <v>10.1290322580646</v>
      </c>
    </row>
    <row r="621" spans="1:10" x14ac:dyDescent="0.25">
      <c r="A621">
        <v>1</v>
      </c>
      <c r="B621" s="28">
        <v>28012</v>
      </c>
      <c r="C621">
        <v>1.5165853676677199</v>
      </c>
      <c r="D621" t="s">
        <v>54</v>
      </c>
      <c r="E621" t="s">
        <v>54</v>
      </c>
      <c r="F621" t="s">
        <v>54</v>
      </c>
      <c r="H621" s="28">
        <v>29807</v>
      </c>
      <c r="I621">
        <v>20.290322580645327</v>
      </c>
      <c r="J621">
        <v>10.145161290322664</v>
      </c>
    </row>
    <row r="622" spans="1:10" x14ac:dyDescent="0.25">
      <c r="A622">
        <v>1</v>
      </c>
      <c r="B622" s="28">
        <v>28013</v>
      </c>
      <c r="C622">
        <v>1.5179760126109163</v>
      </c>
      <c r="D622" t="s">
        <v>54</v>
      </c>
      <c r="E622" t="s">
        <v>54</v>
      </c>
      <c r="F622" t="s">
        <v>54</v>
      </c>
      <c r="H622" s="28">
        <v>29808</v>
      </c>
      <c r="I622">
        <v>20.322580645161455</v>
      </c>
      <c r="J622">
        <v>10.161290322580728</v>
      </c>
    </row>
    <row r="623" spans="1:10" x14ac:dyDescent="0.25">
      <c r="A623">
        <v>1</v>
      </c>
      <c r="B623" s="28">
        <v>28014</v>
      </c>
      <c r="C623">
        <v>1.5193679327169882</v>
      </c>
      <c r="D623" t="s">
        <v>54</v>
      </c>
      <c r="E623" t="s">
        <v>54</v>
      </c>
      <c r="F623" t="s">
        <v>54</v>
      </c>
      <c r="H623" s="28">
        <v>29809</v>
      </c>
      <c r="I623">
        <v>20.354838709677583</v>
      </c>
      <c r="J623">
        <v>10.177419354838792</v>
      </c>
    </row>
    <row r="624" spans="1:10" x14ac:dyDescent="0.25">
      <c r="A624">
        <v>1</v>
      </c>
      <c r="B624" s="28">
        <v>28015</v>
      </c>
      <c r="C624">
        <v>1.5207611291552059</v>
      </c>
      <c r="D624" t="s">
        <v>54</v>
      </c>
      <c r="E624" t="s">
        <v>54</v>
      </c>
      <c r="F624" t="s">
        <v>54</v>
      </c>
      <c r="H624" s="28">
        <v>29810</v>
      </c>
      <c r="I624">
        <v>20.387096774193711</v>
      </c>
      <c r="J624">
        <v>10.193548387096856</v>
      </c>
    </row>
    <row r="625" spans="1:10" x14ac:dyDescent="0.25">
      <c r="A625">
        <v>1</v>
      </c>
      <c r="B625" s="28">
        <v>28016</v>
      </c>
      <c r="C625">
        <v>1.5221556030959122</v>
      </c>
      <c r="D625" t="s">
        <v>54</v>
      </c>
      <c r="E625" t="s">
        <v>54</v>
      </c>
      <c r="F625" t="s">
        <v>54</v>
      </c>
      <c r="H625" s="28">
        <v>29811</v>
      </c>
      <c r="I625">
        <v>20.41935483870984</v>
      </c>
      <c r="J625">
        <v>10.20967741935492</v>
      </c>
    </row>
    <row r="626" spans="1:10" x14ac:dyDescent="0.25">
      <c r="A626">
        <v>1</v>
      </c>
      <c r="B626" s="28">
        <v>28017</v>
      </c>
      <c r="C626">
        <v>1.5235513557105236</v>
      </c>
      <c r="D626" t="s">
        <v>54</v>
      </c>
      <c r="E626" t="s">
        <v>54</v>
      </c>
      <c r="F626" t="s">
        <v>54</v>
      </c>
      <c r="H626" s="28">
        <v>29812</v>
      </c>
      <c r="I626">
        <v>20.451612903225968</v>
      </c>
      <c r="J626">
        <v>10.225806451612984</v>
      </c>
    </row>
    <row r="627" spans="1:10" x14ac:dyDescent="0.25">
      <c r="A627">
        <v>1</v>
      </c>
      <c r="B627" s="28">
        <v>28018</v>
      </c>
      <c r="C627">
        <v>1.5249483881715298</v>
      </c>
      <c r="D627" t="s">
        <v>54</v>
      </c>
      <c r="E627" t="s">
        <v>54</v>
      </c>
      <c r="F627" t="s">
        <v>54</v>
      </c>
      <c r="H627" s="28">
        <v>29813</v>
      </c>
      <c r="I627">
        <v>20.483870967742096</v>
      </c>
      <c r="J627">
        <v>10.241935483871048</v>
      </c>
    </row>
    <row r="628" spans="1:10" x14ac:dyDescent="0.25">
      <c r="A628">
        <v>1</v>
      </c>
      <c r="B628" s="28">
        <v>28019</v>
      </c>
      <c r="C628">
        <v>1.5263467016524963</v>
      </c>
      <c r="D628" t="s">
        <v>54</v>
      </c>
      <c r="E628" t="s">
        <v>54</v>
      </c>
      <c r="F628" t="s">
        <v>54</v>
      </c>
      <c r="H628" s="28">
        <v>29814</v>
      </c>
      <c r="I628">
        <v>20.516129032258224</v>
      </c>
      <c r="J628">
        <v>10.258064516129112</v>
      </c>
    </row>
    <row r="629" spans="1:10" x14ac:dyDescent="0.25">
      <c r="A629">
        <v>1</v>
      </c>
      <c r="B629" s="28">
        <v>28020</v>
      </c>
      <c r="C629">
        <v>1.5277462973280644</v>
      </c>
      <c r="D629" t="s">
        <v>54</v>
      </c>
      <c r="E629" t="s">
        <v>54</v>
      </c>
      <c r="F629" t="s">
        <v>54</v>
      </c>
      <c r="H629" s="28">
        <v>29815</v>
      </c>
      <c r="I629">
        <v>20.548387096774352</v>
      </c>
      <c r="J629">
        <v>10.274193548387176</v>
      </c>
    </row>
    <row r="630" spans="1:10" x14ac:dyDescent="0.25">
      <c r="A630">
        <v>1</v>
      </c>
      <c r="B630" s="28">
        <v>28021</v>
      </c>
      <c r="C630">
        <v>1.5291471763739526</v>
      </c>
      <c r="D630" t="s">
        <v>54</v>
      </c>
      <c r="E630" t="s">
        <v>54</v>
      </c>
      <c r="F630" t="s">
        <v>54</v>
      </c>
      <c r="H630" s="28">
        <v>29816</v>
      </c>
      <c r="I630">
        <v>20.58064516129048</v>
      </c>
      <c r="J630">
        <v>10.29032258064524</v>
      </c>
    </row>
    <row r="631" spans="1:10" x14ac:dyDescent="0.25">
      <c r="A631">
        <v>1</v>
      </c>
      <c r="B631" s="28">
        <v>28022</v>
      </c>
      <c r="C631">
        <v>1.5305493399669574</v>
      </c>
      <c r="D631" t="s">
        <v>54</v>
      </c>
      <c r="E631" t="s">
        <v>54</v>
      </c>
      <c r="F631" t="s">
        <v>54</v>
      </c>
      <c r="H631" s="28">
        <v>29817</v>
      </c>
      <c r="I631">
        <v>20.612903225806608</v>
      </c>
      <c r="J631">
        <v>10.306451612903304</v>
      </c>
    </row>
    <row r="632" spans="1:10" x14ac:dyDescent="0.25">
      <c r="A632">
        <v>1</v>
      </c>
      <c r="B632" s="28">
        <v>28023</v>
      </c>
      <c r="C632">
        <v>1.5319527892849545</v>
      </c>
      <c r="D632" t="s">
        <v>54</v>
      </c>
      <c r="E632" t="s">
        <v>54</v>
      </c>
      <c r="F632" t="s">
        <v>54</v>
      </c>
      <c r="H632" s="28">
        <v>29818</v>
      </c>
      <c r="I632">
        <v>20.645161290322736</v>
      </c>
      <c r="J632">
        <v>10.322580645161368</v>
      </c>
    </row>
    <row r="633" spans="1:10" x14ac:dyDescent="0.25">
      <c r="A633">
        <v>1</v>
      </c>
      <c r="B633" s="28">
        <v>28024</v>
      </c>
      <c r="C633">
        <v>1.5333575255068996</v>
      </c>
      <c r="D633" t="s">
        <v>54</v>
      </c>
      <c r="E633" t="s">
        <v>54</v>
      </c>
      <c r="F633" t="s">
        <v>54</v>
      </c>
      <c r="H633" s="28">
        <v>29819</v>
      </c>
      <c r="I633">
        <v>20.677419354838865</v>
      </c>
      <c r="J633">
        <v>10.338709677419432</v>
      </c>
    </row>
    <row r="634" spans="1:10" x14ac:dyDescent="0.25">
      <c r="A634">
        <v>1</v>
      </c>
      <c r="B634" s="28">
        <v>28025</v>
      </c>
      <c r="C634">
        <v>1.5347635498128294</v>
      </c>
      <c r="D634" t="s">
        <v>54</v>
      </c>
      <c r="E634" t="s">
        <v>54</v>
      </c>
      <c r="F634" t="s">
        <v>54</v>
      </c>
      <c r="H634" s="28">
        <v>29820</v>
      </c>
      <c r="I634">
        <v>20.709677419354993</v>
      </c>
      <c r="J634">
        <v>10.354838709677496</v>
      </c>
    </row>
    <row r="635" spans="1:10" x14ac:dyDescent="0.25">
      <c r="A635">
        <v>1</v>
      </c>
      <c r="B635" s="28">
        <v>28026</v>
      </c>
      <c r="C635">
        <v>1.5361708633838629</v>
      </c>
      <c r="D635" t="s">
        <v>54</v>
      </c>
      <c r="E635" t="s">
        <v>54</v>
      </c>
      <c r="F635" t="s">
        <v>54</v>
      </c>
      <c r="H635" s="28">
        <v>29821</v>
      </c>
      <c r="I635">
        <v>20.741935483871121</v>
      </c>
      <c r="J635">
        <v>10.37096774193556</v>
      </c>
    </row>
    <row r="636" spans="1:10" x14ac:dyDescent="0.25">
      <c r="A636">
        <v>1</v>
      </c>
      <c r="B636" s="28">
        <v>28027</v>
      </c>
      <c r="C636">
        <v>1.5375794674022014</v>
      </c>
      <c r="D636" t="s">
        <v>54</v>
      </c>
      <c r="E636" t="s">
        <v>54</v>
      </c>
      <c r="F636" t="s">
        <v>54</v>
      </c>
      <c r="H636" s="28">
        <v>29822</v>
      </c>
      <c r="I636">
        <v>20.774193548387249</v>
      </c>
      <c r="J636">
        <v>10.387096774193624</v>
      </c>
    </row>
    <row r="637" spans="1:10" x14ac:dyDescent="0.25">
      <c r="A637">
        <v>1</v>
      </c>
      <c r="B637" s="28">
        <v>28028</v>
      </c>
      <c r="C637">
        <v>1.5389893630511311</v>
      </c>
      <c r="D637" t="s">
        <v>54</v>
      </c>
      <c r="E637" t="s">
        <v>54</v>
      </c>
      <c r="F637" t="s">
        <v>54</v>
      </c>
      <c r="H637" s="28">
        <v>29823</v>
      </c>
      <c r="I637">
        <v>20.806451612903377</v>
      </c>
      <c r="J637">
        <v>10.403225806451688</v>
      </c>
    </row>
    <row r="638" spans="1:10" x14ac:dyDescent="0.25">
      <c r="A638">
        <v>1</v>
      </c>
      <c r="B638" s="28">
        <v>28029</v>
      </c>
      <c r="C638">
        <v>1.5404005515150234</v>
      </c>
      <c r="D638" t="s">
        <v>54</v>
      </c>
      <c r="E638" t="s">
        <v>54</v>
      </c>
      <c r="F638" t="s">
        <v>54</v>
      </c>
      <c r="H638" s="28">
        <v>29824</v>
      </c>
      <c r="I638">
        <v>20.838709677419505</v>
      </c>
      <c r="J638">
        <v>10.419354838709753</v>
      </c>
    </row>
    <row r="639" spans="1:10" x14ac:dyDescent="0.25">
      <c r="A639">
        <v>1</v>
      </c>
      <c r="B639" s="28">
        <v>28030</v>
      </c>
      <c r="C639">
        <v>1.5418130339793343</v>
      </c>
      <c r="D639" t="s">
        <v>54</v>
      </c>
      <c r="E639" t="s">
        <v>54</v>
      </c>
      <c r="F639" t="s">
        <v>54</v>
      </c>
      <c r="H639" s="28">
        <v>29825</v>
      </c>
      <c r="I639">
        <v>20.870967741935633</v>
      </c>
      <c r="J639">
        <v>10.435483870967817</v>
      </c>
    </row>
    <row r="640" spans="1:10" x14ac:dyDescent="0.25">
      <c r="A640">
        <v>1</v>
      </c>
      <c r="B640" s="28">
        <v>28031</v>
      </c>
      <c r="C640">
        <v>1.5432268116306085</v>
      </c>
      <c r="D640" t="s">
        <v>54</v>
      </c>
      <c r="E640" t="s">
        <v>54</v>
      </c>
      <c r="F640" t="s">
        <v>54</v>
      </c>
      <c r="H640" s="28">
        <v>29826</v>
      </c>
      <c r="I640">
        <v>20.903225806451761</v>
      </c>
      <c r="J640">
        <v>10.451612903225881</v>
      </c>
    </row>
    <row r="641" spans="1:10" x14ac:dyDescent="0.25">
      <c r="A641">
        <v>1</v>
      </c>
      <c r="B641" s="28">
        <v>28032</v>
      </c>
      <c r="C641">
        <v>1.544641885656477</v>
      </c>
      <c r="D641" t="s">
        <v>54</v>
      </c>
      <c r="E641" t="s">
        <v>54</v>
      </c>
      <c r="F641" t="s">
        <v>54</v>
      </c>
      <c r="H641" s="28">
        <v>29827</v>
      </c>
      <c r="I641">
        <v>20.935483870967889</v>
      </c>
      <c r="J641">
        <v>10.467741935483945</v>
      </c>
    </row>
    <row r="642" spans="1:10" x14ac:dyDescent="0.25">
      <c r="A642">
        <v>1</v>
      </c>
      <c r="B642" s="28">
        <v>28033</v>
      </c>
      <c r="C642">
        <v>1.5460582572456616</v>
      </c>
      <c r="D642" t="s">
        <v>54</v>
      </c>
      <c r="E642" t="s">
        <v>54</v>
      </c>
      <c r="F642" t="s">
        <v>54</v>
      </c>
      <c r="H642" s="28">
        <v>29828</v>
      </c>
      <c r="I642">
        <v>20.967741935484018</v>
      </c>
      <c r="J642">
        <v>10.483870967742009</v>
      </c>
    </row>
    <row r="643" spans="1:10" x14ac:dyDescent="0.25">
      <c r="A643">
        <v>1</v>
      </c>
      <c r="B643" s="28">
        <v>28034</v>
      </c>
      <c r="C643">
        <v>1.5476729954338606</v>
      </c>
      <c r="D643" t="s">
        <v>54</v>
      </c>
      <c r="E643" t="s">
        <v>54</v>
      </c>
      <c r="F643" t="s">
        <v>54</v>
      </c>
      <c r="H643" s="28">
        <v>29829</v>
      </c>
      <c r="I643">
        <v>21.000000000000146</v>
      </c>
      <c r="J643">
        <v>10.500000000000073</v>
      </c>
    </row>
    <row r="644" spans="1:10" x14ac:dyDescent="0.25">
      <c r="A644">
        <v>1</v>
      </c>
      <c r="B644" s="28">
        <v>28035</v>
      </c>
      <c r="C644">
        <v>1.54928942009112</v>
      </c>
      <c r="D644" t="s">
        <v>54</v>
      </c>
      <c r="E644" t="s">
        <v>54</v>
      </c>
      <c r="F644" t="s">
        <v>54</v>
      </c>
      <c r="H644" s="28">
        <v>29830</v>
      </c>
      <c r="I644">
        <v>21.033333333333481</v>
      </c>
      <c r="J644">
        <v>10.51666666666674</v>
      </c>
    </row>
    <row r="645" spans="1:10" x14ac:dyDescent="0.25">
      <c r="A645">
        <v>1</v>
      </c>
      <c r="B645" s="28">
        <v>28036</v>
      </c>
      <c r="C645">
        <v>1.5509075329788262</v>
      </c>
      <c r="D645" t="s">
        <v>54</v>
      </c>
      <c r="E645" t="s">
        <v>54</v>
      </c>
      <c r="F645" t="s">
        <v>54</v>
      </c>
      <c r="H645" s="28">
        <v>29831</v>
      </c>
      <c r="I645">
        <v>21.066666666666816</v>
      </c>
      <c r="J645">
        <v>10.533333333333408</v>
      </c>
    </row>
    <row r="646" spans="1:10" x14ac:dyDescent="0.25">
      <c r="A646">
        <v>1</v>
      </c>
      <c r="B646" s="28">
        <v>28037</v>
      </c>
      <c r="C646">
        <v>1.5525273358602052</v>
      </c>
      <c r="D646" t="s">
        <v>54</v>
      </c>
      <c r="E646" t="s">
        <v>54</v>
      </c>
      <c r="F646" t="s">
        <v>54</v>
      </c>
      <c r="H646" s="28">
        <v>29832</v>
      </c>
      <c r="I646">
        <v>21.100000000000151</v>
      </c>
      <c r="J646">
        <v>10.550000000000075</v>
      </c>
    </row>
    <row r="647" spans="1:10" x14ac:dyDescent="0.25">
      <c r="A647">
        <v>1</v>
      </c>
      <c r="B647" s="28">
        <v>28038</v>
      </c>
      <c r="C647">
        <v>1.5541488305003246</v>
      </c>
      <c r="D647" t="s">
        <v>54</v>
      </c>
      <c r="E647" t="s">
        <v>54</v>
      </c>
      <c r="F647" t="s">
        <v>54</v>
      </c>
      <c r="H647" s="28">
        <v>29833</v>
      </c>
      <c r="I647">
        <v>21.133333333333486</v>
      </c>
      <c r="J647">
        <v>10.566666666666743</v>
      </c>
    </row>
    <row r="648" spans="1:10" x14ac:dyDescent="0.25">
      <c r="A648">
        <v>1</v>
      </c>
      <c r="B648" s="28">
        <v>28039</v>
      </c>
      <c r="C648">
        <v>1.5557720186660955</v>
      </c>
      <c r="D648" t="s">
        <v>54</v>
      </c>
      <c r="E648" t="s">
        <v>54</v>
      </c>
      <c r="F648" t="s">
        <v>54</v>
      </c>
      <c r="H648" s="28">
        <v>29834</v>
      </c>
      <c r="I648">
        <v>21.166666666666821</v>
      </c>
      <c r="J648">
        <v>10.58333333333341</v>
      </c>
    </row>
    <row r="649" spans="1:10" x14ac:dyDescent="0.25">
      <c r="A649">
        <v>1</v>
      </c>
      <c r="B649" s="28">
        <v>28040</v>
      </c>
      <c r="C649">
        <v>1.5573969021262744</v>
      </c>
      <c r="D649" t="s">
        <v>54</v>
      </c>
      <c r="E649" t="s">
        <v>54</v>
      </c>
      <c r="F649" t="s">
        <v>54</v>
      </c>
      <c r="H649" s="28">
        <v>29835</v>
      </c>
      <c r="I649">
        <v>21.200000000000156</v>
      </c>
      <c r="J649">
        <v>10.600000000000078</v>
      </c>
    </row>
    <row r="650" spans="1:10" x14ac:dyDescent="0.25">
      <c r="A650">
        <v>1</v>
      </c>
      <c r="B650" s="28">
        <v>28041</v>
      </c>
      <c r="C650">
        <v>1.5590234826514653</v>
      </c>
      <c r="D650" t="s">
        <v>54</v>
      </c>
      <c r="E650" t="s">
        <v>54</v>
      </c>
      <c r="F650" t="s">
        <v>54</v>
      </c>
      <c r="H650" s="28">
        <v>29836</v>
      </c>
      <c r="I650">
        <v>21.233333333333491</v>
      </c>
      <c r="J650">
        <v>10.616666666666745</v>
      </c>
    </row>
    <row r="651" spans="1:10" x14ac:dyDescent="0.25">
      <c r="A651">
        <v>1</v>
      </c>
      <c r="B651" s="28">
        <v>28042</v>
      </c>
      <c r="C651">
        <v>1.5606517620141205</v>
      </c>
      <c r="D651" t="s">
        <v>54</v>
      </c>
      <c r="E651" t="s">
        <v>54</v>
      </c>
      <c r="F651" t="s">
        <v>54</v>
      </c>
      <c r="H651" s="28">
        <v>29837</v>
      </c>
      <c r="I651">
        <v>21.266666666666826</v>
      </c>
      <c r="J651">
        <v>10.633333333333413</v>
      </c>
    </row>
    <row r="652" spans="1:10" x14ac:dyDescent="0.25">
      <c r="A652">
        <v>1</v>
      </c>
      <c r="B652" s="28">
        <v>28043</v>
      </c>
      <c r="C652">
        <v>1.5622817419885453</v>
      </c>
      <c r="D652" t="s">
        <v>54</v>
      </c>
      <c r="E652" t="s">
        <v>54</v>
      </c>
      <c r="F652" t="s">
        <v>54</v>
      </c>
      <c r="H652" s="28">
        <v>29838</v>
      </c>
      <c r="I652">
        <v>21.300000000000161</v>
      </c>
      <c r="J652">
        <v>10.65000000000008</v>
      </c>
    </row>
    <row r="653" spans="1:10" x14ac:dyDescent="0.25">
      <c r="A653">
        <v>1</v>
      </c>
      <c r="B653" s="28">
        <v>28044</v>
      </c>
      <c r="C653">
        <v>1.5639134243508961</v>
      </c>
      <c r="D653" t="s">
        <v>54</v>
      </c>
      <c r="E653" t="s">
        <v>54</v>
      </c>
      <c r="F653" t="s">
        <v>54</v>
      </c>
      <c r="H653" s="28">
        <v>29839</v>
      </c>
      <c r="I653">
        <v>21.333333333333496</v>
      </c>
      <c r="J653">
        <v>10.666666666666748</v>
      </c>
    </row>
    <row r="654" spans="1:10" x14ac:dyDescent="0.25">
      <c r="A654">
        <v>1</v>
      </c>
      <c r="B654" s="28">
        <v>28045</v>
      </c>
      <c r="C654">
        <v>1.5655468108791859</v>
      </c>
      <c r="D654" t="s">
        <v>54</v>
      </c>
      <c r="E654" t="s">
        <v>54</v>
      </c>
      <c r="F654" t="s">
        <v>54</v>
      </c>
      <c r="H654" s="28">
        <v>29840</v>
      </c>
      <c r="I654">
        <v>21.366666666666831</v>
      </c>
      <c r="J654">
        <v>10.683333333333415</v>
      </c>
    </row>
    <row r="655" spans="1:10" x14ac:dyDescent="0.25">
      <c r="A655">
        <v>1</v>
      </c>
      <c r="B655" s="28">
        <v>28046</v>
      </c>
      <c r="C655">
        <v>1.5671819033532839</v>
      </c>
      <c r="D655" t="s">
        <v>54</v>
      </c>
      <c r="E655" t="s">
        <v>54</v>
      </c>
      <c r="F655" t="s">
        <v>54</v>
      </c>
      <c r="H655" s="28">
        <v>29841</v>
      </c>
      <c r="I655">
        <v>21.400000000000166</v>
      </c>
      <c r="J655">
        <v>10.700000000000083</v>
      </c>
    </row>
    <row r="656" spans="1:10" x14ac:dyDescent="0.25">
      <c r="A656">
        <v>1</v>
      </c>
      <c r="B656" s="28">
        <v>28047</v>
      </c>
      <c r="C656">
        <v>1.568818703554919</v>
      </c>
      <c r="D656" t="s">
        <v>54</v>
      </c>
      <c r="E656" t="s">
        <v>54</v>
      </c>
      <c r="F656" t="s">
        <v>54</v>
      </c>
      <c r="H656" s="28">
        <v>29842</v>
      </c>
      <c r="I656">
        <v>21.433333333333501</v>
      </c>
      <c r="J656">
        <v>10.71666666666675</v>
      </c>
    </row>
    <row r="657" spans="1:10" x14ac:dyDescent="0.25">
      <c r="A657">
        <v>1</v>
      </c>
      <c r="B657" s="28">
        <v>28048</v>
      </c>
      <c r="C657">
        <v>1.5704572132676795</v>
      </c>
      <c r="D657" t="s">
        <v>54</v>
      </c>
      <c r="E657" t="s">
        <v>54</v>
      </c>
      <c r="F657" t="s">
        <v>54</v>
      </c>
      <c r="H657" s="28">
        <v>29843</v>
      </c>
      <c r="I657">
        <v>21.466666666666836</v>
      </c>
      <c r="J657">
        <v>10.733333333333418</v>
      </c>
    </row>
    <row r="658" spans="1:10" x14ac:dyDescent="0.25">
      <c r="A658">
        <v>1</v>
      </c>
      <c r="B658" s="28">
        <v>28049</v>
      </c>
      <c r="C658">
        <v>1.5720974342770184</v>
      </c>
      <c r="D658" t="s">
        <v>54</v>
      </c>
      <c r="E658" t="s">
        <v>54</v>
      </c>
      <c r="F658" t="s">
        <v>54</v>
      </c>
      <c r="H658" s="28">
        <v>29844</v>
      </c>
      <c r="I658">
        <v>21.500000000000171</v>
      </c>
      <c r="J658">
        <v>10.750000000000085</v>
      </c>
    </row>
    <row r="659" spans="1:10" x14ac:dyDescent="0.25">
      <c r="A659">
        <v>1</v>
      </c>
      <c r="B659" s="28">
        <v>28050</v>
      </c>
      <c r="C659">
        <v>1.5737393683702521</v>
      </c>
      <c r="D659" t="s">
        <v>54</v>
      </c>
      <c r="E659" t="s">
        <v>54</v>
      </c>
      <c r="F659" t="s">
        <v>54</v>
      </c>
      <c r="H659" s="28">
        <v>29845</v>
      </c>
      <c r="I659">
        <v>21.533333333333506</v>
      </c>
      <c r="J659">
        <v>10.766666666666753</v>
      </c>
    </row>
    <row r="660" spans="1:10" x14ac:dyDescent="0.25">
      <c r="A660">
        <v>1</v>
      </c>
      <c r="B660" s="28">
        <v>28051</v>
      </c>
      <c r="C660">
        <v>1.5753830173365635</v>
      </c>
      <c r="D660" t="s">
        <v>54</v>
      </c>
      <c r="E660" t="s">
        <v>54</v>
      </c>
      <c r="F660" t="s">
        <v>54</v>
      </c>
      <c r="H660" s="28">
        <v>29846</v>
      </c>
      <c r="I660">
        <v>21.566666666666841</v>
      </c>
      <c r="J660">
        <v>10.78333333333342</v>
      </c>
    </row>
    <row r="661" spans="1:10" x14ac:dyDescent="0.25">
      <c r="A661">
        <v>1</v>
      </c>
      <c r="B661" s="28">
        <v>28052</v>
      </c>
      <c r="C661">
        <v>1.5770283829670058</v>
      </c>
      <c r="D661" t="s">
        <v>54</v>
      </c>
      <c r="E661" t="s">
        <v>54</v>
      </c>
      <c r="F661" t="s">
        <v>54</v>
      </c>
      <c r="H661" s="28">
        <v>29847</v>
      </c>
      <c r="I661">
        <v>21.600000000000176</v>
      </c>
      <c r="J661">
        <v>10.800000000000088</v>
      </c>
    </row>
    <row r="662" spans="1:10" x14ac:dyDescent="0.25">
      <c r="A662">
        <v>1</v>
      </c>
      <c r="B662" s="28">
        <v>28053</v>
      </c>
      <c r="C662">
        <v>1.5786754670545011</v>
      </c>
      <c r="D662" t="s">
        <v>54</v>
      </c>
      <c r="E662" t="s">
        <v>54</v>
      </c>
      <c r="F662" t="s">
        <v>54</v>
      </c>
      <c r="H662" s="28">
        <v>29848</v>
      </c>
      <c r="I662">
        <v>21.63333333333351</v>
      </c>
      <c r="J662">
        <v>10.816666666666755</v>
      </c>
    </row>
    <row r="663" spans="1:10" x14ac:dyDescent="0.25">
      <c r="A663">
        <v>1</v>
      </c>
      <c r="B663" s="28">
        <v>28054</v>
      </c>
      <c r="C663">
        <v>1.5803242713938457</v>
      </c>
      <c r="D663" t="s">
        <v>54</v>
      </c>
      <c r="E663" t="s">
        <v>54</v>
      </c>
      <c r="F663" t="s">
        <v>54</v>
      </c>
      <c r="H663" s="28">
        <v>29849</v>
      </c>
      <c r="I663">
        <v>21.666666666666845</v>
      </c>
      <c r="J663">
        <v>10.833333333333423</v>
      </c>
    </row>
    <row r="664" spans="1:10" x14ac:dyDescent="0.25">
      <c r="A664">
        <v>1</v>
      </c>
      <c r="B664" s="28">
        <v>28055</v>
      </c>
      <c r="C664">
        <v>1.5819747977817089</v>
      </c>
      <c r="D664" t="s">
        <v>54</v>
      </c>
      <c r="E664" t="s">
        <v>54</v>
      </c>
      <c r="F664" t="s">
        <v>54</v>
      </c>
      <c r="H664" s="28">
        <v>29850</v>
      </c>
      <c r="I664">
        <v>21.70000000000018</v>
      </c>
      <c r="J664">
        <v>10.85000000000009</v>
      </c>
    </row>
    <row r="665" spans="1:10" x14ac:dyDescent="0.25">
      <c r="A665">
        <v>1</v>
      </c>
      <c r="B665" s="28">
        <v>28056</v>
      </c>
      <c r="C665">
        <v>1.5836270480166366</v>
      </c>
      <c r="D665" t="s">
        <v>54</v>
      </c>
      <c r="E665" t="s">
        <v>54</v>
      </c>
      <c r="F665" t="s">
        <v>54</v>
      </c>
      <c r="H665" s="28">
        <v>29851</v>
      </c>
      <c r="I665">
        <v>21.733333333333515</v>
      </c>
      <c r="J665">
        <v>10.866666666666758</v>
      </c>
    </row>
    <row r="666" spans="1:10" x14ac:dyDescent="0.25">
      <c r="A666">
        <v>1</v>
      </c>
      <c r="B666" s="28">
        <v>28057</v>
      </c>
      <c r="C666">
        <v>1.5852810238990545</v>
      </c>
      <c r="D666" t="s">
        <v>54</v>
      </c>
      <c r="E666" t="s">
        <v>54</v>
      </c>
      <c r="F666" t="s">
        <v>54</v>
      </c>
      <c r="H666" s="28">
        <v>29852</v>
      </c>
      <c r="I666">
        <v>21.76666666666685</v>
      </c>
      <c r="J666">
        <v>10.883333333333425</v>
      </c>
    </row>
    <row r="667" spans="1:10" x14ac:dyDescent="0.25">
      <c r="A667">
        <v>1</v>
      </c>
      <c r="B667" s="28">
        <v>28058</v>
      </c>
      <c r="C667">
        <v>1.5869367272312671</v>
      </c>
      <c r="D667" t="s">
        <v>54</v>
      </c>
      <c r="E667" t="s">
        <v>54</v>
      </c>
      <c r="F667" t="s">
        <v>54</v>
      </c>
      <c r="H667" s="28">
        <v>29853</v>
      </c>
      <c r="I667">
        <v>21.800000000000185</v>
      </c>
      <c r="J667">
        <v>10.900000000000093</v>
      </c>
    </row>
    <row r="668" spans="1:10" x14ac:dyDescent="0.25">
      <c r="A668">
        <v>1</v>
      </c>
      <c r="B668" s="28">
        <v>28059</v>
      </c>
      <c r="C668">
        <v>1.5885941598174629</v>
      </c>
      <c r="D668" t="s">
        <v>54</v>
      </c>
      <c r="E668" t="s">
        <v>54</v>
      </c>
      <c r="F668" t="s">
        <v>54</v>
      </c>
      <c r="H668" s="28">
        <v>29854</v>
      </c>
      <c r="I668">
        <v>21.83333333333352</v>
      </c>
      <c r="J668">
        <v>10.91666666666676</v>
      </c>
    </row>
    <row r="669" spans="1:10" x14ac:dyDescent="0.25">
      <c r="A669">
        <v>1</v>
      </c>
      <c r="B669" s="28">
        <v>28060</v>
      </c>
      <c r="C669">
        <v>1.5902533234637133</v>
      </c>
      <c r="D669" t="s">
        <v>54</v>
      </c>
      <c r="E669" t="s">
        <v>54</v>
      </c>
      <c r="F669" t="s">
        <v>54</v>
      </c>
      <c r="H669" s="28">
        <v>29855</v>
      </c>
      <c r="I669">
        <v>21.866666666666855</v>
      </c>
      <c r="J669">
        <v>10.933333333333428</v>
      </c>
    </row>
    <row r="670" spans="1:10" x14ac:dyDescent="0.25">
      <c r="A670">
        <v>1</v>
      </c>
      <c r="B670" s="28">
        <v>28061</v>
      </c>
      <c r="C670">
        <v>1.5919142199779766</v>
      </c>
      <c r="D670" t="s">
        <v>54</v>
      </c>
      <c r="E670" t="s">
        <v>54</v>
      </c>
      <c r="F670" t="s">
        <v>54</v>
      </c>
      <c r="H670" s="28">
        <v>29856</v>
      </c>
      <c r="I670">
        <v>21.90000000000019</v>
      </c>
      <c r="J670">
        <v>10.950000000000095</v>
      </c>
    </row>
    <row r="671" spans="1:10" x14ac:dyDescent="0.25">
      <c r="A671">
        <v>1</v>
      </c>
      <c r="B671" s="28">
        <v>28062</v>
      </c>
      <c r="C671">
        <v>1.5935768511700992</v>
      </c>
      <c r="D671" t="s">
        <v>54</v>
      </c>
      <c r="E671" t="s">
        <v>54</v>
      </c>
      <c r="F671" t="s">
        <v>54</v>
      </c>
      <c r="H671" s="28">
        <v>29857</v>
      </c>
      <c r="I671">
        <v>21.933333333333525</v>
      </c>
      <c r="J671">
        <v>10.966666666666763</v>
      </c>
    </row>
    <row r="672" spans="1:10" x14ac:dyDescent="0.25">
      <c r="A672">
        <v>1</v>
      </c>
      <c r="B672" s="28">
        <v>28063</v>
      </c>
      <c r="C672">
        <v>1.5952412188518179</v>
      </c>
      <c r="D672" t="s">
        <v>54</v>
      </c>
      <c r="E672" t="s">
        <v>54</v>
      </c>
      <c r="F672" t="s">
        <v>54</v>
      </c>
      <c r="H672" s="28">
        <v>29858</v>
      </c>
      <c r="I672">
        <v>21.96666666666686</v>
      </c>
      <c r="J672">
        <v>10.98333333333343</v>
      </c>
    </row>
    <row r="673" spans="1:10" x14ac:dyDescent="0.25">
      <c r="A673">
        <v>1</v>
      </c>
      <c r="B673" s="28">
        <v>28064</v>
      </c>
      <c r="C673">
        <v>1.596907324836762</v>
      </c>
      <c r="D673" t="s">
        <v>54</v>
      </c>
      <c r="E673" t="s">
        <v>54</v>
      </c>
      <c r="F673" t="s">
        <v>54</v>
      </c>
      <c r="H673" s="28">
        <v>29859</v>
      </c>
      <c r="I673">
        <v>22.000000000000195</v>
      </c>
      <c r="J673">
        <v>11.000000000000098</v>
      </c>
    </row>
    <row r="674" spans="1:10" x14ac:dyDescent="0.25">
      <c r="A674">
        <v>1</v>
      </c>
      <c r="B674" s="28">
        <v>28065</v>
      </c>
      <c r="C674">
        <v>1.5987941292341807</v>
      </c>
      <c r="D674" t="s">
        <v>54</v>
      </c>
      <c r="E674" t="s">
        <v>54</v>
      </c>
      <c r="F674" t="s">
        <v>54</v>
      </c>
      <c r="H674" s="28">
        <v>29860</v>
      </c>
      <c r="I674">
        <v>22.032258064516324</v>
      </c>
      <c r="J674">
        <v>11.016129032258162</v>
      </c>
    </row>
    <row r="675" spans="1:10" x14ac:dyDescent="0.25">
      <c r="A675">
        <v>1</v>
      </c>
      <c r="B675" s="28">
        <v>28066</v>
      </c>
      <c r="C675">
        <v>1.6006831629599887</v>
      </c>
      <c r="D675" t="s">
        <v>54</v>
      </c>
      <c r="E675" t="s">
        <v>54</v>
      </c>
      <c r="F675" t="s">
        <v>54</v>
      </c>
      <c r="H675" s="28">
        <v>29861</v>
      </c>
      <c r="I675">
        <v>22.064516129032452</v>
      </c>
      <c r="J675">
        <v>11.032258064516226</v>
      </c>
    </row>
    <row r="676" spans="1:10" x14ac:dyDescent="0.25">
      <c r="A676">
        <v>1</v>
      </c>
      <c r="B676" s="28">
        <v>28067</v>
      </c>
      <c r="C676">
        <v>1.6025744286482189</v>
      </c>
      <c r="D676" t="s">
        <v>54</v>
      </c>
      <c r="E676" t="s">
        <v>54</v>
      </c>
      <c r="F676" t="s">
        <v>54</v>
      </c>
      <c r="H676" s="28">
        <v>29862</v>
      </c>
      <c r="I676">
        <v>22.09677419354858</v>
      </c>
      <c r="J676">
        <v>11.04838709677429</v>
      </c>
    </row>
    <row r="677" spans="1:10" x14ac:dyDescent="0.25">
      <c r="A677">
        <v>1</v>
      </c>
      <c r="B677" s="28">
        <v>28068</v>
      </c>
      <c r="C677">
        <v>1.6044679289360164</v>
      </c>
      <c r="D677" t="s">
        <v>54</v>
      </c>
      <c r="E677" t="s">
        <v>54</v>
      </c>
      <c r="F677" t="s">
        <v>54</v>
      </c>
      <c r="H677" s="28">
        <v>29863</v>
      </c>
      <c r="I677">
        <v>22.129032258064708</v>
      </c>
      <c r="J677">
        <v>11.064516129032354</v>
      </c>
    </row>
    <row r="678" spans="1:10" x14ac:dyDescent="0.25">
      <c r="A678">
        <v>1</v>
      </c>
      <c r="B678" s="28">
        <v>28069</v>
      </c>
      <c r="C678">
        <v>1.6063636664636425</v>
      </c>
      <c r="D678" t="s">
        <v>54</v>
      </c>
      <c r="E678" t="s">
        <v>54</v>
      </c>
      <c r="F678" t="s">
        <v>54</v>
      </c>
      <c r="H678" s="28">
        <v>29864</v>
      </c>
      <c r="I678">
        <v>22.161290322580836</v>
      </c>
      <c r="J678">
        <v>11.080645161290418</v>
      </c>
    </row>
    <row r="679" spans="1:10" x14ac:dyDescent="0.25">
      <c r="A679">
        <v>1</v>
      </c>
      <c r="B679" s="28">
        <v>28070</v>
      </c>
      <c r="C679">
        <v>1.6082616438744777</v>
      </c>
      <c r="D679" t="s">
        <v>54</v>
      </c>
      <c r="E679" t="s">
        <v>54</v>
      </c>
      <c r="F679" t="s">
        <v>54</v>
      </c>
      <c r="H679" s="28">
        <v>29865</v>
      </c>
      <c r="I679">
        <v>22.193548387096964</v>
      </c>
      <c r="J679">
        <v>11.096774193548482</v>
      </c>
    </row>
    <row r="680" spans="1:10" x14ac:dyDescent="0.25">
      <c r="A680">
        <v>1</v>
      </c>
      <c r="B680" s="28">
        <v>28071</v>
      </c>
      <c r="C680">
        <v>1.6101618638150259</v>
      </c>
      <c r="D680" t="s">
        <v>54</v>
      </c>
      <c r="E680" t="s">
        <v>54</v>
      </c>
      <c r="F680" t="s">
        <v>54</v>
      </c>
      <c r="H680" s="28">
        <v>29866</v>
      </c>
      <c r="I680">
        <v>22.225806451613092</v>
      </c>
      <c r="J680">
        <v>11.112903225806546</v>
      </c>
    </row>
    <row r="681" spans="1:10" x14ac:dyDescent="0.25">
      <c r="A681">
        <v>1</v>
      </c>
      <c r="B681" s="28">
        <v>28072</v>
      </c>
      <c r="C681">
        <v>1.6120643289349179</v>
      </c>
      <c r="D681" t="s">
        <v>54</v>
      </c>
      <c r="E681" t="s">
        <v>54</v>
      </c>
      <c r="F681" t="s">
        <v>54</v>
      </c>
      <c r="H681" s="28">
        <v>29867</v>
      </c>
      <c r="I681">
        <v>22.25806451612922</v>
      </c>
      <c r="J681">
        <v>11.12903225806461</v>
      </c>
    </row>
    <row r="682" spans="1:10" x14ac:dyDescent="0.25">
      <c r="A682">
        <v>1</v>
      </c>
      <c r="B682" s="28">
        <v>28073</v>
      </c>
      <c r="C682">
        <v>1.6139690418869157</v>
      </c>
      <c r="D682" t="s">
        <v>54</v>
      </c>
      <c r="E682" t="s">
        <v>54</v>
      </c>
      <c r="F682" t="s">
        <v>54</v>
      </c>
      <c r="H682" s="28">
        <v>29868</v>
      </c>
      <c r="I682">
        <v>22.290322580645348</v>
      </c>
      <c r="J682">
        <v>11.145161290322674</v>
      </c>
    </row>
    <row r="683" spans="1:10" x14ac:dyDescent="0.25">
      <c r="A683">
        <v>1</v>
      </c>
      <c r="B683" s="28">
        <v>28074</v>
      </c>
      <c r="C683">
        <v>1.6158760053269143</v>
      </c>
      <c r="D683" t="s">
        <v>54</v>
      </c>
      <c r="E683" t="s">
        <v>54</v>
      </c>
      <c r="F683" t="s">
        <v>54</v>
      </c>
      <c r="H683" s="28">
        <v>29869</v>
      </c>
      <c r="I683">
        <v>22.322580645161477</v>
      </c>
      <c r="J683">
        <v>11.161290322580738</v>
      </c>
    </row>
    <row r="684" spans="1:10" x14ac:dyDescent="0.25">
      <c r="A684">
        <v>1</v>
      </c>
      <c r="B684" s="28">
        <v>28075</v>
      </c>
      <c r="C684">
        <v>1.6177852219139479</v>
      </c>
      <c r="D684" t="s">
        <v>54</v>
      </c>
      <c r="E684" t="s">
        <v>54</v>
      </c>
      <c r="F684" t="s">
        <v>54</v>
      </c>
      <c r="H684" s="28">
        <v>29870</v>
      </c>
      <c r="I684">
        <v>22.354838709677605</v>
      </c>
      <c r="J684">
        <v>11.177419354838802</v>
      </c>
    </row>
    <row r="685" spans="1:10" x14ac:dyDescent="0.25">
      <c r="A685">
        <v>1</v>
      </c>
      <c r="B685" s="28">
        <v>28076</v>
      </c>
      <c r="C685">
        <v>1.6196966943101927</v>
      </c>
      <c r="D685" t="s">
        <v>54</v>
      </c>
      <c r="E685" t="s">
        <v>54</v>
      </c>
      <c r="F685" t="s">
        <v>54</v>
      </c>
      <c r="H685" s="28">
        <v>29871</v>
      </c>
      <c r="I685">
        <v>22.387096774193733</v>
      </c>
      <c r="J685">
        <v>11.193548387096866</v>
      </c>
    </row>
    <row r="686" spans="1:10" x14ac:dyDescent="0.25">
      <c r="A686">
        <v>1</v>
      </c>
      <c r="B686" s="28">
        <v>28077</v>
      </c>
      <c r="C686">
        <v>1.6216104251809691</v>
      </c>
      <c r="D686" t="s">
        <v>54</v>
      </c>
      <c r="E686" t="s">
        <v>54</v>
      </c>
      <c r="F686" t="s">
        <v>54</v>
      </c>
      <c r="H686" s="28">
        <v>29872</v>
      </c>
      <c r="I686">
        <v>22.419354838709861</v>
      </c>
      <c r="J686">
        <v>11.20967741935493</v>
      </c>
    </row>
    <row r="687" spans="1:10" x14ac:dyDescent="0.25">
      <c r="A687">
        <v>1</v>
      </c>
      <c r="B687" s="28">
        <v>28078</v>
      </c>
      <c r="C687">
        <v>1.6235264171947474</v>
      </c>
      <c r="D687" t="s">
        <v>54</v>
      </c>
      <c r="E687" t="s">
        <v>54</v>
      </c>
      <c r="F687" t="s">
        <v>54</v>
      </c>
      <c r="H687" s="28">
        <v>29873</v>
      </c>
      <c r="I687">
        <v>22.451612903225989</v>
      </c>
      <c r="J687">
        <v>11.225806451612995</v>
      </c>
    </row>
    <row r="688" spans="1:10" x14ac:dyDescent="0.25">
      <c r="A688">
        <v>1</v>
      </c>
      <c r="B688" s="28">
        <v>28079</v>
      </c>
      <c r="C688">
        <v>1.6254446730231511</v>
      </c>
      <c r="D688" t="s">
        <v>54</v>
      </c>
      <c r="E688" t="s">
        <v>54</v>
      </c>
      <c r="F688" t="s">
        <v>54</v>
      </c>
      <c r="H688" s="28">
        <v>29874</v>
      </c>
      <c r="I688">
        <v>22.483870967742117</v>
      </c>
      <c r="J688">
        <v>11.241935483871059</v>
      </c>
    </row>
    <row r="689" spans="1:10" x14ac:dyDescent="0.25">
      <c r="A689">
        <v>1</v>
      </c>
      <c r="B689" s="28">
        <v>28080</v>
      </c>
      <c r="C689">
        <v>1.6273651953409596</v>
      </c>
      <c r="D689" t="s">
        <v>54</v>
      </c>
      <c r="E689" t="s">
        <v>54</v>
      </c>
      <c r="F689" t="s">
        <v>54</v>
      </c>
      <c r="H689" s="28">
        <v>29875</v>
      </c>
      <c r="I689">
        <v>22.516129032258245</v>
      </c>
      <c r="J689">
        <v>11.258064516129123</v>
      </c>
    </row>
    <row r="690" spans="1:10" x14ac:dyDescent="0.25">
      <c r="A690">
        <v>1</v>
      </c>
      <c r="B690" s="28">
        <v>28081</v>
      </c>
      <c r="C690">
        <v>1.6292879868261132</v>
      </c>
      <c r="D690" t="s">
        <v>54</v>
      </c>
      <c r="E690" t="s">
        <v>54</v>
      </c>
      <c r="F690" t="s">
        <v>54</v>
      </c>
      <c r="H690" s="28">
        <v>29876</v>
      </c>
      <c r="I690">
        <v>22.548387096774373</v>
      </c>
      <c r="J690">
        <v>11.274193548387187</v>
      </c>
    </row>
    <row r="691" spans="1:10" x14ac:dyDescent="0.25">
      <c r="A691">
        <v>1</v>
      </c>
      <c r="B691" s="28">
        <v>28082</v>
      </c>
      <c r="C691">
        <v>1.631213050159716</v>
      </c>
      <c r="D691" t="s">
        <v>54</v>
      </c>
      <c r="E691" t="s">
        <v>54</v>
      </c>
      <c r="F691" t="s">
        <v>54</v>
      </c>
      <c r="H691" s="28">
        <v>29877</v>
      </c>
      <c r="I691">
        <v>22.580645161290501</v>
      </c>
      <c r="J691">
        <v>11.290322580645251</v>
      </c>
    </row>
    <row r="692" spans="1:10" x14ac:dyDescent="0.25">
      <c r="A692">
        <v>1</v>
      </c>
      <c r="B692" s="28">
        <v>28083</v>
      </c>
      <c r="C692">
        <v>1.63314038802604</v>
      </c>
      <c r="D692" t="s">
        <v>54</v>
      </c>
      <c r="E692" t="s">
        <v>54</v>
      </c>
      <c r="F692" t="s">
        <v>54</v>
      </c>
      <c r="H692" s="28">
        <v>29878</v>
      </c>
      <c r="I692">
        <v>22.61290322580663</v>
      </c>
      <c r="J692">
        <v>11.306451612903315</v>
      </c>
    </row>
    <row r="693" spans="1:10" x14ac:dyDescent="0.25">
      <c r="A693">
        <v>1</v>
      </c>
      <c r="B693" s="28">
        <v>28084</v>
      </c>
      <c r="C693">
        <v>1.6350700031125287</v>
      </c>
      <c r="D693" t="s">
        <v>54</v>
      </c>
      <c r="E693" t="s">
        <v>54</v>
      </c>
      <c r="F693" t="s">
        <v>54</v>
      </c>
      <c r="H693" s="28">
        <v>29879</v>
      </c>
      <c r="I693">
        <v>22.645161290322758</v>
      </c>
      <c r="J693">
        <v>11.322580645161379</v>
      </c>
    </row>
    <row r="694" spans="1:10" x14ac:dyDescent="0.25">
      <c r="A694">
        <v>1</v>
      </c>
      <c r="B694" s="28">
        <v>28085</v>
      </c>
      <c r="C694">
        <v>1.6370018981098016</v>
      </c>
      <c r="D694" t="s">
        <v>54</v>
      </c>
      <c r="E694" t="s">
        <v>54</v>
      </c>
      <c r="F694" t="s">
        <v>54</v>
      </c>
      <c r="H694" s="28">
        <v>29880</v>
      </c>
      <c r="I694">
        <v>22.677419354838886</v>
      </c>
      <c r="J694">
        <v>11.338709677419443</v>
      </c>
    </row>
    <row r="695" spans="1:10" x14ac:dyDescent="0.25">
      <c r="A695">
        <v>1</v>
      </c>
      <c r="B695" s="28">
        <v>28086</v>
      </c>
      <c r="C695">
        <v>1.638936075711656</v>
      </c>
      <c r="D695" t="s">
        <v>54</v>
      </c>
      <c r="E695" t="s">
        <v>54</v>
      </c>
      <c r="F695" t="s">
        <v>54</v>
      </c>
      <c r="H695" s="28">
        <v>29881</v>
      </c>
      <c r="I695">
        <v>22.709677419355014</v>
      </c>
      <c r="J695">
        <v>11.354838709677507</v>
      </c>
    </row>
    <row r="696" spans="1:10" x14ac:dyDescent="0.25">
      <c r="A696">
        <v>1</v>
      </c>
      <c r="B696" s="28">
        <v>28087</v>
      </c>
      <c r="C696">
        <v>1.6408725386150729</v>
      </c>
      <c r="D696" t="s">
        <v>54</v>
      </c>
      <c r="E696" t="s">
        <v>54</v>
      </c>
      <c r="F696" t="s">
        <v>54</v>
      </c>
      <c r="H696" s="28">
        <v>29882</v>
      </c>
      <c r="I696">
        <v>22.741935483871142</v>
      </c>
      <c r="J696">
        <v>11.370967741935571</v>
      </c>
    </row>
    <row r="697" spans="1:10" x14ac:dyDescent="0.25">
      <c r="A697">
        <v>1</v>
      </c>
      <c r="B697" s="28">
        <v>28088</v>
      </c>
      <c r="C697">
        <v>1.6428112895202196</v>
      </c>
      <c r="D697" t="s">
        <v>54</v>
      </c>
      <c r="E697" t="s">
        <v>54</v>
      </c>
      <c r="F697" t="s">
        <v>54</v>
      </c>
      <c r="H697" s="28">
        <v>29883</v>
      </c>
      <c r="I697">
        <v>22.77419354838727</v>
      </c>
      <c r="J697">
        <v>11.387096774193635</v>
      </c>
    </row>
    <row r="698" spans="1:10" x14ac:dyDescent="0.25">
      <c r="A698">
        <v>1</v>
      </c>
      <c r="B698" s="28">
        <v>28089</v>
      </c>
      <c r="C698">
        <v>1.6447523311304535</v>
      </c>
      <c r="D698" t="s">
        <v>54</v>
      </c>
      <c r="E698" t="s">
        <v>54</v>
      </c>
      <c r="F698" t="s">
        <v>54</v>
      </c>
      <c r="H698" s="28">
        <v>29884</v>
      </c>
      <c r="I698">
        <v>22.806451612903398</v>
      </c>
      <c r="J698">
        <v>11.403225806451699</v>
      </c>
    </row>
    <row r="699" spans="1:10" x14ac:dyDescent="0.25">
      <c r="A699">
        <v>1</v>
      </c>
      <c r="B699" s="28">
        <v>28090</v>
      </c>
      <c r="C699">
        <v>1.6466956661523271</v>
      </c>
      <c r="D699" t="s">
        <v>54</v>
      </c>
      <c r="E699" t="s">
        <v>54</v>
      </c>
      <c r="F699" t="s">
        <v>54</v>
      </c>
      <c r="H699" s="28">
        <v>29885</v>
      </c>
      <c r="I699">
        <v>22.838709677419526</v>
      </c>
      <c r="J699">
        <v>11.419354838709763</v>
      </c>
    </row>
    <row r="700" spans="1:10" x14ac:dyDescent="0.25">
      <c r="A700">
        <v>1</v>
      </c>
      <c r="B700" s="28">
        <v>28091</v>
      </c>
      <c r="C700">
        <v>1.6486412972955899</v>
      </c>
      <c r="D700" t="s">
        <v>54</v>
      </c>
      <c r="E700" t="s">
        <v>54</v>
      </c>
      <c r="F700" t="s">
        <v>54</v>
      </c>
      <c r="H700" s="28">
        <v>29886</v>
      </c>
      <c r="I700">
        <v>22.870967741935655</v>
      </c>
      <c r="J700">
        <v>11.435483870967827</v>
      </c>
    </row>
    <row r="701" spans="1:10" x14ac:dyDescent="0.25">
      <c r="A701">
        <v>1</v>
      </c>
      <c r="B701" s="28">
        <v>28092</v>
      </c>
      <c r="C701">
        <v>1.650589227273193</v>
      </c>
      <c r="D701" t="s">
        <v>54</v>
      </c>
      <c r="E701" t="s">
        <v>54</v>
      </c>
      <c r="F701" t="s">
        <v>54</v>
      </c>
      <c r="H701" s="28">
        <v>29887</v>
      </c>
      <c r="I701">
        <v>22.903225806451783</v>
      </c>
      <c r="J701">
        <v>11.451612903225891</v>
      </c>
    </row>
    <row r="702" spans="1:10" x14ac:dyDescent="0.25">
      <c r="A702">
        <v>1</v>
      </c>
      <c r="B702" s="28">
        <v>28093</v>
      </c>
      <c r="C702">
        <v>1.6525394588012934</v>
      </c>
      <c r="D702" t="s">
        <v>54</v>
      </c>
      <c r="E702" t="s">
        <v>54</v>
      </c>
      <c r="F702" t="s">
        <v>54</v>
      </c>
      <c r="H702" s="28">
        <v>29888</v>
      </c>
      <c r="I702">
        <v>22.935483870967911</v>
      </c>
      <c r="J702">
        <v>11.467741935483955</v>
      </c>
    </row>
    <row r="703" spans="1:10" x14ac:dyDescent="0.25">
      <c r="A703">
        <v>1</v>
      </c>
      <c r="B703" s="28">
        <v>28094</v>
      </c>
      <c r="C703">
        <v>1.6544919945992571</v>
      </c>
      <c r="D703" t="s">
        <v>54</v>
      </c>
      <c r="E703" t="s">
        <v>54</v>
      </c>
      <c r="F703" t="s">
        <v>54</v>
      </c>
      <c r="H703" s="28">
        <v>29889</v>
      </c>
      <c r="I703">
        <v>22.967741935484039</v>
      </c>
      <c r="J703">
        <v>11.483870967742019</v>
      </c>
    </row>
    <row r="704" spans="1:10" x14ac:dyDescent="0.25">
      <c r="A704">
        <v>1</v>
      </c>
      <c r="B704" s="28">
        <v>28095</v>
      </c>
      <c r="C704">
        <v>1.6560845943407412</v>
      </c>
      <c r="D704" t="s">
        <v>54</v>
      </c>
      <c r="E704" t="s">
        <v>54</v>
      </c>
      <c r="F704" t="s">
        <v>54</v>
      </c>
      <c r="H704" s="28">
        <v>29890</v>
      </c>
      <c r="I704">
        <v>23.000000000000167</v>
      </c>
      <c r="J704">
        <v>11.500000000000083</v>
      </c>
    </row>
    <row r="705" spans="1:10" x14ac:dyDescent="0.25">
      <c r="A705">
        <v>1</v>
      </c>
      <c r="B705" s="28">
        <v>28096</v>
      </c>
      <c r="C705">
        <v>1.6576787271050173</v>
      </c>
      <c r="D705" t="s">
        <v>54</v>
      </c>
      <c r="E705" t="s">
        <v>54</v>
      </c>
      <c r="F705" t="s">
        <v>54</v>
      </c>
      <c r="H705" s="28">
        <v>29891</v>
      </c>
      <c r="I705">
        <v>23.033333333333502</v>
      </c>
      <c r="J705">
        <v>11.516666666666751</v>
      </c>
    </row>
    <row r="706" spans="1:10" x14ac:dyDescent="0.25">
      <c r="A706">
        <v>1</v>
      </c>
      <c r="B706" s="28">
        <v>28097</v>
      </c>
      <c r="C706">
        <v>1.6592743943677593</v>
      </c>
      <c r="D706" t="s">
        <v>54</v>
      </c>
      <c r="E706" t="s">
        <v>54</v>
      </c>
      <c r="F706" t="s">
        <v>54</v>
      </c>
      <c r="H706" s="28">
        <v>29892</v>
      </c>
      <c r="I706">
        <v>23.066666666666837</v>
      </c>
      <c r="J706">
        <v>11.533333333333418</v>
      </c>
    </row>
    <row r="707" spans="1:10" x14ac:dyDescent="0.25">
      <c r="A707">
        <v>1</v>
      </c>
      <c r="B707" s="28">
        <v>28098</v>
      </c>
      <c r="C707">
        <v>1.6608715976060626</v>
      </c>
      <c r="D707" t="s">
        <v>54</v>
      </c>
      <c r="E707" t="s">
        <v>54</v>
      </c>
      <c r="F707" t="s">
        <v>54</v>
      </c>
      <c r="H707" s="28">
        <v>29893</v>
      </c>
      <c r="I707">
        <v>23.100000000000172</v>
      </c>
      <c r="J707">
        <v>11.550000000000086</v>
      </c>
    </row>
    <row r="708" spans="1:10" x14ac:dyDescent="0.25">
      <c r="A708">
        <v>1</v>
      </c>
      <c r="B708" s="28">
        <v>28099</v>
      </c>
      <c r="C708">
        <v>1.6624703382984445</v>
      </c>
      <c r="D708" t="s">
        <v>54</v>
      </c>
      <c r="E708" t="s">
        <v>54</v>
      </c>
      <c r="F708" t="s">
        <v>54</v>
      </c>
      <c r="H708" s="28">
        <v>29894</v>
      </c>
      <c r="I708">
        <v>23.133333333333507</v>
      </c>
      <c r="J708">
        <v>11.566666666666753</v>
      </c>
    </row>
    <row r="709" spans="1:10" x14ac:dyDescent="0.25">
      <c r="A709">
        <v>1</v>
      </c>
      <c r="B709" s="28">
        <v>28100</v>
      </c>
      <c r="C709">
        <v>1.6640706179248439</v>
      </c>
      <c r="D709" t="s">
        <v>54</v>
      </c>
      <c r="E709" t="s">
        <v>54</v>
      </c>
      <c r="F709" t="s">
        <v>54</v>
      </c>
      <c r="H709" s="28">
        <v>29895</v>
      </c>
      <c r="I709">
        <v>23.166666666666842</v>
      </c>
      <c r="J709">
        <v>11.583333333333421</v>
      </c>
    </row>
    <row r="710" spans="1:10" x14ac:dyDescent="0.25">
      <c r="A710">
        <v>1</v>
      </c>
      <c r="B710" s="28">
        <v>28101</v>
      </c>
      <c r="C710">
        <v>1.6656724379666268</v>
      </c>
      <c r="D710" t="s">
        <v>54</v>
      </c>
      <c r="E710" t="s">
        <v>54</v>
      </c>
      <c r="F710" t="s">
        <v>54</v>
      </c>
      <c r="H710" s="28">
        <v>29896</v>
      </c>
      <c r="I710">
        <v>23.200000000000177</v>
      </c>
      <c r="J710">
        <v>11.600000000000088</v>
      </c>
    </row>
    <row r="711" spans="1:10" x14ac:dyDescent="0.25">
      <c r="A711">
        <v>1</v>
      </c>
      <c r="B711" s="28">
        <v>28102</v>
      </c>
      <c r="C711">
        <v>1.667275799906583</v>
      </c>
      <c r="D711" t="s">
        <v>54</v>
      </c>
      <c r="E711" t="s">
        <v>54</v>
      </c>
      <c r="F711" t="s">
        <v>54</v>
      </c>
      <c r="H711" s="28">
        <v>29897</v>
      </c>
      <c r="I711">
        <v>23.233333333333512</v>
      </c>
      <c r="J711">
        <v>11.616666666666756</v>
      </c>
    </row>
    <row r="712" spans="1:10" x14ac:dyDescent="0.25">
      <c r="A712">
        <v>1</v>
      </c>
      <c r="B712" s="28">
        <v>28103</v>
      </c>
      <c r="C712">
        <v>1.6688807052289305</v>
      </c>
      <c r="D712" t="s">
        <v>54</v>
      </c>
      <c r="E712" t="s">
        <v>54</v>
      </c>
      <c r="F712" t="s">
        <v>54</v>
      </c>
      <c r="H712" s="28">
        <v>29898</v>
      </c>
      <c r="I712">
        <v>23.266666666666847</v>
      </c>
      <c r="J712">
        <v>11.633333333333423</v>
      </c>
    </row>
    <row r="713" spans="1:10" x14ac:dyDescent="0.25">
      <c r="A713">
        <v>1</v>
      </c>
      <c r="B713" s="28">
        <v>28104</v>
      </c>
      <c r="C713">
        <v>1.6704871554193159</v>
      </c>
      <c r="D713" t="s">
        <v>54</v>
      </c>
      <c r="E713" t="s">
        <v>54</v>
      </c>
      <c r="F713" t="s">
        <v>54</v>
      </c>
      <c r="H713" s="28">
        <v>29899</v>
      </c>
      <c r="I713">
        <v>23.300000000000182</v>
      </c>
      <c r="J713">
        <v>11.650000000000091</v>
      </c>
    </row>
    <row r="714" spans="1:10" x14ac:dyDescent="0.25">
      <c r="A714">
        <v>1</v>
      </c>
      <c r="B714" s="28">
        <v>28105</v>
      </c>
      <c r="C714">
        <v>1.672095151964816</v>
      </c>
      <c r="D714" t="s">
        <v>54</v>
      </c>
      <c r="E714" t="s">
        <v>54</v>
      </c>
      <c r="F714" t="s">
        <v>54</v>
      </c>
      <c r="H714" s="28">
        <v>29900</v>
      </c>
      <c r="I714">
        <v>23.333333333333517</v>
      </c>
      <c r="J714">
        <v>11.666666666666758</v>
      </c>
    </row>
    <row r="715" spans="1:10" x14ac:dyDescent="0.25">
      <c r="A715">
        <v>1</v>
      </c>
      <c r="B715" s="28">
        <v>28106</v>
      </c>
      <c r="C715">
        <v>1.6737046963539388</v>
      </c>
      <c r="D715" t="s">
        <v>54</v>
      </c>
      <c r="E715" t="s">
        <v>54</v>
      </c>
      <c r="F715" t="s">
        <v>54</v>
      </c>
      <c r="H715" s="28">
        <v>29901</v>
      </c>
      <c r="I715">
        <v>23.366666666666852</v>
      </c>
      <c r="J715">
        <v>11.683333333333426</v>
      </c>
    </row>
    <row r="716" spans="1:10" x14ac:dyDescent="0.25">
      <c r="A716">
        <v>1</v>
      </c>
      <c r="B716" s="28">
        <v>28107</v>
      </c>
      <c r="C716">
        <v>1.6753157900766251</v>
      </c>
      <c r="D716" t="s">
        <v>54</v>
      </c>
      <c r="E716" t="s">
        <v>54</v>
      </c>
      <c r="F716" t="s">
        <v>54</v>
      </c>
      <c r="H716" s="28">
        <v>29902</v>
      </c>
      <c r="I716">
        <v>23.400000000000187</v>
      </c>
      <c r="J716">
        <v>11.700000000000093</v>
      </c>
    </row>
    <row r="717" spans="1:10" x14ac:dyDescent="0.25">
      <c r="A717">
        <v>1</v>
      </c>
      <c r="B717" s="28">
        <v>28108</v>
      </c>
      <c r="C717">
        <v>1.6769284346242506</v>
      </c>
      <c r="D717" t="s">
        <v>54</v>
      </c>
      <c r="E717" t="s">
        <v>54</v>
      </c>
      <c r="F717" t="s">
        <v>54</v>
      </c>
      <c r="H717" s="28">
        <v>29903</v>
      </c>
      <c r="I717">
        <v>23.433333333333522</v>
      </c>
      <c r="J717">
        <v>11.716666666666761</v>
      </c>
    </row>
    <row r="718" spans="1:10" x14ac:dyDescent="0.25">
      <c r="A718">
        <v>1</v>
      </c>
      <c r="B718" s="28">
        <v>28109</v>
      </c>
      <c r="C718">
        <v>1.6785426314896252</v>
      </c>
      <c r="D718" t="s">
        <v>54</v>
      </c>
      <c r="E718" t="s">
        <v>54</v>
      </c>
      <c r="F718" t="s">
        <v>54</v>
      </c>
      <c r="H718" s="28">
        <v>29904</v>
      </c>
      <c r="I718">
        <v>23.466666666666857</v>
      </c>
      <c r="J718">
        <v>11.733333333333428</v>
      </c>
    </row>
    <row r="719" spans="1:10" x14ac:dyDescent="0.25">
      <c r="A719">
        <v>1</v>
      </c>
      <c r="B719" s="28">
        <v>28110</v>
      </c>
      <c r="C719">
        <v>1.6801583821669972</v>
      </c>
      <c r="D719" t="s">
        <v>54</v>
      </c>
      <c r="E719" t="s">
        <v>54</v>
      </c>
      <c r="F719" t="s">
        <v>54</v>
      </c>
      <c r="H719" s="28">
        <v>29905</v>
      </c>
      <c r="I719">
        <v>23.500000000000192</v>
      </c>
      <c r="J719">
        <v>11.750000000000096</v>
      </c>
    </row>
    <row r="720" spans="1:10" x14ac:dyDescent="0.25">
      <c r="A720">
        <v>1</v>
      </c>
      <c r="B720" s="28">
        <v>28111</v>
      </c>
      <c r="C720">
        <v>1.6817756881520525</v>
      </c>
      <c r="D720" t="s">
        <v>54</v>
      </c>
      <c r="E720" t="s">
        <v>54</v>
      </c>
      <c r="F720" t="s">
        <v>54</v>
      </c>
      <c r="H720" s="28">
        <v>29906</v>
      </c>
      <c r="I720">
        <v>23.533333333333527</v>
      </c>
      <c r="J720">
        <v>11.766666666666763</v>
      </c>
    </row>
    <row r="721" spans="1:10" x14ac:dyDescent="0.25">
      <c r="A721">
        <v>1</v>
      </c>
      <c r="B721" s="28">
        <v>28112</v>
      </c>
      <c r="C721">
        <v>1.6833945509419168</v>
      </c>
      <c r="D721" t="s">
        <v>54</v>
      </c>
      <c r="E721" t="s">
        <v>54</v>
      </c>
      <c r="F721" t="s">
        <v>54</v>
      </c>
      <c r="H721" s="28">
        <v>29907</v>
      </c>
      <c r="I721">
        <v>23.566666666666862</v>
      </c>
      <c r="J721">
        <v>11.783333333333431</v>
      </c>
    </row>
    <row r="722" spans="1:10" x14ac:dyDescent="0.25">
      <c r="A722">
        <v>1</v>
      </c>
      <c r="B722" s="28">
        <v>28113</v>
      </c>
      <c r="C722">
        <v>1.685014972035157</v>
      </c>
      <c r="D722" t="s">
        <v>54</v>
      </c>
      <c r="E722" t="s">
        <v>54</v>
      </c>
      <c r="F722" t="s">
        <v>54</v>
      </c>
      <c r="H722" s="28">
        <v>29908</v>
      </c>
      <c r="I722">
        <v>23.600000000000197</v>
      </c>
      <c r="J722">
        <v>11.800000000000098</v>
      </c>
    </row>
    <row r="723" spans="1:10" x14ac:dyDescent="0.25">
      <c r="A723">
        <v>1</v>
      </c>
      <c r="B723" s="28">
        <v>28114</v>
      </c>
      <c r="C723">
        <v>1.6866369529317826</v>
      </c>
      <c r="D723" t="s">
        <v>54</v>
      </c>
      <c r="E723" t="s">
        <v>54</v>
      </c>
      <c r="F723" t="s">
        <v>54</v>
      </c>
      <c r="H723" s="28">
        <v>29909</v>
      </c>
      <c r="I723">
        <v>23.633333333333532</v>
      </c>
      <c r="J723">
        <v>11.816666666666766</v>
      </c>
    </row>
    <row r="724" spans="1:10" x14ac:dyDescent="0.25">
      <c r="A724">
        <v>1</v>
      </c>
      <c r="B724" s="28">
        <v>28115</v>
      </c>
      <c r="C724">
        <v>1.6882604951332467</v>
      </c>
      <c r="D724" t="s">
        <v>54</v>
      </c>
      <c r="E724" t="s">
        <v>54</v>
      </c>
      <c r="F724" t="s">
        <v>54</v>
      </c>
      <c r="H724" s="28">
        <v>29910</v>
      </c>
      <c r="I724">
        <v>23.666666666666867</v>
      </c>
      <c r="J724">
        <v>11.833333333333433</v>
      </c>
    </row>
    <row r="725" spans="1:10" x14ac:dyDescent="0.25">
      <c r="A725">
        <v>1</v>
      </c>
      <c r="B725" s="28">
        <v>28116</v>
      </c>
      <c r="C725">
        <v>1.689885600142448</v>
      </c>
      <c r="D725" t="s">
        <v>54</v>
      </c>
      <c r="E725" t="s">
        <v>54</v>
      </c>
      <c r="F725" t="s">
        <v>54</v>
      </c>
      <c r="H725" s="28">
        <v>29911</v>
      </c>
      <c r="I725">
        <v>23.700000000000202</v>
      </c>
      <c r="J725">
        <v>11.850000000000101</v>
      </c>
    </row>
    <row r="726" spans="1:10" x14ac:dyDescent="0.25">
      <c r="A726">
        <v>1</v>
      </c>
      <c r="B726" s="28">
        <v>28117</v>
      </c>
      <c r="C726">
        <v>1.6915122694637319</v>
      </c>
      <c r="D726" t="s">
        <v>54</v>
      </c>
      <c r="E726" t="s">
        <v>54</v>
      </c>
      <c r="F726" t="s">
        <v>54</v>
      </c>
      <c r="H726" s="28">
        <v>29912</v>
      </c>
      <c r="I726">
        <v>23.733333333333537</v>
      </c>
      <c r="J726">
        <v>11.866666666666768</v>
      </c>
    </row>
    <row r="727" spans="1:10" x14ac:dyDescent="0.25">
      <c r="A727">
        <v>1</v>
      </c>
      <c r="B727" s="28">
        <v>28118</v>
      </c>
      <c r="C727">
        <v>1.6931405046028916</v>
      </c>
      <c r="D727" t="s">
        <v>54</v>
      </c>
      <c r="E727" t="s">
        <v>54</v>
      </c>
      <c r="F727" t="s">
        <v>54</v>
      </c>
      <c r="H727" s="28">
        <v>29913</v>
      </c>
      <c r="I727">
        <v>23.766666666666872</v>
      </c>
      <c r="J727">
        <v>11.883333333333436</v>
      </c>
    </row>
    <row r="728" spans="1:10" x14ac:dyDescent="0.25">
      <c r="A728">
        <v>1</v>
      </c>
      <c r="B728" s="28">
        <v>28119</v>
      </c>
      <c r="C728">
        <v>1.6947703070671698</v>
      </c>
      <c r="D728" t="s">
        <v>54</v>
      </c>
      <c r="E728" t="s">
        <v>54</v>
      </c>
      <c r="F728" t="s">
        <v>54</v>
      </c>
      <c r="H728" s="28">
        <v>29914</v>
      </c>
      <c r="I728">
        <v>23.800000000000207</v>
      </c>
      <c r="J728">
        <v>11.900000000000103</v>
      </c>
    </row>
    <row r="729" spans="1:10" x14ac:dyDescent="0.25">
      <c r="A729">
        <v>1</v>
      </c>
      <c r="B729" s="28">
        <v>28120</v>
      </c>
      <c r="C729">
        <v>1.6964016783652605</v>
      </c>
      <c r="D729" t="s">
        <v>54</v>
      </c>
      <c r="E729" t="s">
        <v>54</v>
      </c>
      <c r="F729" t="s">
        <v>54</v>
      </c>
      <c r="H729" s="28">
        <v>29915</v>
      </c>
      <c r="I729">
        <v>23.833333333333542</v>
      </c>
      <c r="J729">
        <v>11.916666666666771</v>
      </c>
    </row>
    <row r="730" spans="1:10" x14ac:dyDescent="0.25">
      <c r="A730">
        <v>1</v>
      </c>
      <c r="B730" s="28">
        <v>28121</v>
      </c>
      <c r="C730">
        <v>1.6980346200073091</v>
      </c>
      <c r="D730" t="s">
        <v>54</v>
      </c>
      <c r="E730" t="s">
        <v>54</v>
      </c>
      <c r="F730" t="s">
        <v>54</v>
      </c>
      <c r="H730" s="28">
        <v>29916</v>
      </c>
      <c r="I730">
        <v>23.866666666666877</v>
      </c>
      <c r="J730">
        <v>11.933333333333438</v>
      </c>
    </row>
    <row r="731" spans="1:10" x14ac:dyDescent="0.25">
      <c r="A731">
        <v>1</v>
      </c>
      <c r="B731" s="28">
        <v>28122</v>
      </c>
      <c r="C731">
        <v>1.6996691335049161</v>
      </c>
      <c r="D731" t="s">
        <v>54</v>
      </c>
      <c r="E731" t="s">
        <v>54</v>
      </c>
      <c r="F731" t="s">
        <v>54</v>
      </c>
      <c r="H731" s="28">
        <v>29917</v>
      </c>
      <c r="I731">
        <v>23.900000000000212</v>
      </c>
      <c r="J731">
        <v>11.950000000000106</v>
      </c>
    </row>
    <row r="732" spans="1:10" x14ac:dyDescent="0.25">
      <c r="A732">
        <v>1</v>
      </c>
      <c r="B732" s="28">
        <v>28123</v>
      </c>
      <c r="C732">
        <v>1.7013052203711347</v>
      </c>
      <c r="D732" t="s">
        <v>54</v>
      </c>
      <c r="E732" t="s">
        <v>54</v>
      </c>
      <c r="F732" t="s">
        <v>54</v>
      </c>
      <c r="H732" s="28">
        <v>29918</v>
      </c>
      <c r="I732">
        <v>23.933333333333547</v>
      </c>
      <c r="J732">
        <v>11.966666666666773</v>
      </c>
    </row>
    <row r="733" spans="1:10" x14ac:dyDescent="0.25">
      <c r="A733">
        <v>1</v>
      </c>
      <c r="B733" s="28">
        <v>28124</v>
      </c>
      <c r="C733">
        <v>1.7029428821204773</v>
      </c>
      <c r="D733" t="s">
        <v>54</v>
      </c>
      <c r="E733" t="s">
        <v>54</v>
      </c>
      <c r="F733" t="s">
        <v>54</v>
      </c>
      <c r="H733" s="28">
        <v>29919</v>
      </c>
      <c r="I733">
        <v>23.966666666666882</v>
      </c>
      <c r="J733">
        <v>11.983333333333441</v>
      </c>
    </row>
    <row r="734" spans="1:10" x14ac:dyDescent="0.25">
      <c r="A734">
        <v>1</v>
      </c>
      <c r="B734" s="28">
        <v>28125</v>
      </c>
      <c r="C734">
        <v>1.7045821202689118</v>
      </c>
      <c r="D734" t="s">
        <v>54</v>
      </c>
      <c r="E734" t="s">
        <v>54</v>
      </c>
      <c r="F734" t="s">
        <v>54</v>
      </c>
      <c r="H734" s="28">
        <v>29920</v>
      </c>
      <c r="I734">
        <v>24.000000000000217</v>
      </c>
      <c r="J734">
        <v>12.000000000000108</v>
      </c>
    </row>
    <row r="735" spans="1:10" x14ac:dyDescent="0.25">
      <c r="A735">
        <v>1</v>
      </c>
      <c r="B735" s="28">
        <v>28126</v>
      </c>
      <c r="C735">
        <v>1.7057842350802406</v>
      </c>
      <c r="D735" t="s">
        <v>54</v>
      </c>
      <c r="E735" t="s">
        <v>54</v>
      </c>
      <c r="F735" t="s">
        <v>54</v>
      </c>
      <c r="H735" s="28">
        <v>29921</v>
      </c>
      <c r="I735">
        <v>24.032258064516345</v>
      </c>
      <c r="J735">
        <v>12.016129032258172</v>
      </c>
    </row>
    <row r="736" spans="1:10" x14ac:dyDescent="0.25">
      <c r="A736">
        <v>1</v>
      </c>
      <c r="B736" s="28">
        <v>28127</v>
      </c>
      <c r="C736">
        <v>1.7069871976536115</v>
      </c>
      <c r="D736" t="s">
        <v>54</v>
      </c>
      <c r="E736" t="s">
        <v>54</v>
      </c>
      <c r="F736" t="s">
        <v>54</v>
      </c>
      <c r="H736" s="28">
        <v>29922</v>
      </c>
      <c r="I736">
        <v>24.064516129032473</v>
      </c>
      <c r="J736">
        <v>12.032258064516236</v>
      </c>
    </row>
    <row r="737" spans="1:10" x14ac:dyDescent="0.25">
      <c r="A737">
        <v>1</v>
      </c>
      <c r="B737" s="28">
        <v>28128</v>
      </c>
      <c r="C737">
        <v>1.7081910085868883</v>
      </c>
      <c r="D737" t="s">
        <v>54</v>
      </c>
      <c r="E737" t="s">
        <v>54</v>
      </c>
      <c r="F737" t="s">
        <v>54</v>
      </c>
      <c r="H737" s="28">
        <v>29923</v>
      </c>
      <c r="I737">
        <v>24.096774193548601</v>
      </c>
      <c r="J737">
        <v>12.048387096774301</v>
      </c>
    </row>
    <row r="738" spans="1:10" x14ac:dyDescent="0.25">
      <c r="A738">
        <v>1</v>
      </c>
      <c r="B738" s="28">
        <v>28129</v>
      </c>
      <c r="C738">
        <v>1.7093956684783562</v>
      </c>
      <c r="D738" t="s">
        <v>54</v>
      </c>
      <c r="E738" t="s">
        <v>54</v>
      </c>
      <c r="F738" t="s">
        <v>54</v>
      </c>
      <c r="H738" s="28">
        <v>29924</v>
      </c>
      <c r="I738">
        <v>24.129032258064729</v>
      </c>
      <c r="J738">
        <v>12.064516129032365</v>
      </c>
    </row>
    <row r="739" spans="1:10" x14ac:dyDescent="0.25">
      <c r="A739">
        <v>1</v>
      </c>
      <c r="B739" s="28">
        <v>28130</v>
      </c>
      <c r="C739">
        <v>1.7106011779267216</v>
      </c>
      <c r="D739" t="s">
        <v>54</v>
      </c>
      <c r="E739" t="s">
        <v>54</v>
      </c>
      <c r="F739" t="s">
        <v>54</v>
      </c>
      <c r="H739" s="28">
        <v>29925</v>
      </c>
      <c r="I739">
        <v>24.161290322580857</v>
      </c>
      <c r="J739">
        <v>12.080645161290429</v>
      </c>
    </row>
    <row r="740" spans="1:10" x14ac:dyDescent="0.25">
      <c r="A740">
        <v>1</v>
      </c>
      <c r="B740" s="28">
        <v>28131</v>
      </c>
      <c r="C740">
        <v>1.7118075375311139</v>
      </c>
      <c r="D740" t="s">
        <v>54</v>
      </c>
      <c r="E740" t="s">
        <v>54</v>
      </c>
      <c r="F740" t="s">
        <v>54</v>
      </c>
      <c r="H740" s="28">
        <v>29926</v>
      </c>
      <c r="I740">
        <v>24.193548387096985</v>
      </c>
      <c r="J740">
        <v>12.096774193548493</v>
      </c>
    </row>
    <row r="741" spans="1:10" x14ac:dyDescent="0.25">
      <c r="A741">
        <v>1</v>
      </c>
      <c r="B741" s="28">
        <v>28132</v>
      </c>
      <c r="C741">
        <v>1.7130147478910851</v>
      </c>
      <c r="D741" t="s">
        <v>54</v>
      </c>
      <c r="E741" t="s">
        <v>54</v>
      </c>
      <c r="F741" t="s">
        <v>54</v>
      </c>
      <c r="H741" s="28">
        <v>29927</v>
      </c>
      <c r="I741">
        <v>24.225806451613114</v>
      </c>
      <c r="J741">
        <v>12.112903225806557</v>
      </c>
    </row>
    <row r="742" spans="1:10" x14ac:dyDescent="0.25">
      <c r="A742">
        <v>1</v>
      </c>
      <c r="B742" s="28">
        <v>28133</v>
      </c>
      <c r="C742">
        <v>1.7142228096066101</v>
      </c>
      <c r="D742" t="s">
        <v>54</v>
      </c>
      <c r="E742" t="s">
        <v>54</v>
      </c>
      <c r="F742" t="s">
        <v>54</v>
      </c>
      <c r="H742" s="28">
        <v>29928</v>
      </c>
      <c r="I742">
        <v>24.258064516129242</v>
      </c>
      <c r="J742">
        <v>12.129032258064621</v>
      </c>
    </row>
    <row r="743" spans="1:10" x14ac:dyDescent="0.25">
      <c r="A743">
        <v>1</v>
      </c>
      <c r="B743" s="28">
        <v>28134</v>
      </c>
      <c r="C743">
        <v>1.7154317232780854</v>
      </c>
      <c r="D743" t="s">
        <v>54</v>
      </c>
      <c r="E743" t="s">
        <v>54</v>
      </c>
      <c r="F743" t="s">
        <v>54</v>
      </c>
      <c r="H743" s="28">
        <v>29929</v>
      </c>
      <c r="I743">
        <v>24.29032258064537</v>
      </c>
      <c r="J743">
        <v>12.145161290322685</v>
      </c>
    </row>
    <row r="744" spans="1:10" x14ac:dyDescent="0.25">
      <c r="A744">
        <v>1</v>
      </c>
      <c r="B744" s="28">
        <v>28135</v>
      </c>
      <c r="C744">
        <v>1.7166414895063329</v>
      </c>
      <c r="D744" t="s">
        <v>54</v>
      </c>
      <c r="E744" t="s">
        <v>54</v>
      </c>
      <c r="F744" t="s">
        <v>54</v>
      </c>
      <c r="H744" s="28">
        <v>29930</v>
      </c>
      <c r="I744">
        <v>24.322580645161498</v>
      </c>
      <c r="J744">
        <v>12.161290322580749</v>
      </c>
    </row>
    <row r="745" spans="1:10" x14ac:dyDescent="0.25">
      <c r="A745">
        <v>1</v>
      </c>
      <c r="B745" s="28">
        <v>28136</v>
      </c>
      <c r="C745">
        <v>1.7178521088925971</v>
      </c>
      <c r="D745" t="s">
        <v>54</v>
      </c>
      <c r="E745" t="s">
        <v>54</v>
      </c>
      <c r="F745" t="s">
        <v>54</v>
      </c>
      <c r="H745" s="28">
        <v>29931</v>
      </c>
      <c r="I745">
        <v>24.354838709677626</v>
      </c>
      <c r="J745">
        <v>12.177419354838813</v>
      </c>
    </row>
    <row r="746" spans="1:10" x14ac:dyDescent="0.25">
      <c r="A746">
        <v>1</v>
      </c>
      <c r="B746" s="28">
        <v>28137</v>
      </c>
      <c r="C746">
        <v>1.7190635820385467</v>
      </c>
      <c r="D746" t="s">
        <v>54</v>
      </c>
      <c r="E746" t="s">
        <v>54</v>
      </c>
      <c r="F746" t="s">
        <v>54</v>
      </c>
      <c r="H746" s="28">
        <v>29932</v>
      </c>
      <c r="I746">
        <v>24.387096774193754</v>
      </c>
      <c r="J746">
        <v>12.193548387096877</v>
      </c>
    </row>
    <row r="747" spans="1:10" x14ac:dyDescent="0.25">
      <c r="A747">
        <v>1</v>
      </c>
      <c r="B747" s="28">
        <v>28138</v>
      </c>
      <c r="C747">
        <v>1.7202759095462754</v>
      </c>
      <c r="D747" t="s">
        <v>54</v>
      </c>
      <c r="E747" t="s">
        <v>54</v>
      </c>
      <c r="F747" t="s">
        <v>54</v>
      </c>
      <c r="H747" s="28">
        <v>29933</v>
      </c>
      <c r="I747">
        <v>24.419354838709882</v>
      </c>
      <c r="J747">
        <v>12.209677419354941</v>
      </c>
    </row>
    <row r="748" spans="1:10" x14ac:dyDescent="0.25">
      <c r="A748">
        <v>1</v>
      </c>
      <c r="B748" s="28">
        <v>28139</v>
      </c>
      <c r="C748">
        <v>1.7214890920183004</v>
      </c>
      <c r="D748" t="s">
        <v>54</v>
      </c>
      <c r="E748" t="s">
        <v>54</v>
      </c>
      <c r="F748" t="s">
        <v>54</v>
      </c>
      <c r="H748" s="28">
        <v>29934</v>
      </c>
      <c r="I748">
        <v>24.45161290322601</v>
      </c>
      <c r="J748">
        <v>12.225806451613005</v>
      </c>
    </row>
    <row r="749" spans="1:10" x14ac:dyDescent="0.25">
      <c r="A749">
        <v>1</v>
      </c>
      <c r="B749" s="28">
        <v>28140</v>
      </c>
      <c r="C749">
        <v>1.7227031300575646</v>
      </c>
      <c r="D749" t="s">
        <v>54</v>
      </c>
      <c r="E749" t="s">
        <v>54</v>
      </c>
      <c r="F749" t="s">
        <v>54</v>
      </c>
      <c r="H749" s="28">
        <v>29935</v>
      </c>
      <c r="I749">
        <v>24.483870967742138</v>
      </c>
      <c r="J749">
        <v>12.241935483871069</v>
      </c>
    </row>
    <row r="750" spans="1:10" x14ac:dyDescent="0.25">
      <c r="A750">
        <v>1</v>
      </c>
      <c r="B750" s="28">
        <v>28141</v>
      </c>
      <c r="C750">
        <v>1.7239180242674357</v>
      </c>
      <c r="D750" t="s">
        <v>54</v>
      </c>
      <c r="E750" t="s">
        <v>54</v>
      </c>
      <c r="F750" t="s">
        <v>54</v>
      </c>
      <c r="H750" s="28">
        <v>29936</v>
      </c>
      <c r="I750">
        <v>24.516129032258267</v>
      </c>
      <c r="J750">
        <v>12.258064516129133</v>
      </c>
    </row>
    <row r="751" spans="1:10" x14ac:dyDescent="0.25">
      <c r="A751">
        <v>1</v>
      </c>
      <c r="B751" s="28">
        <v>28142</v>
      </c>
      <c r="C751">
        <v>1.7251337752517073</v>
      </c>
      <c r="D751" t="s">
        <v>54</v>
      </c>
      <c r="E751" t="s">
        <v>54</v>
      </c>
      <c r="F751" t="s">
        <v>54</v>
      </c>
      <c r="H751" s="28">
        <v>29937</v>
      </c>
      <c r="I751">
        <v>24.548387096774395</v>
      </c>
      <c r="J751">
        <v>12.274193548387197</v>
      </c>
    </row>
    <row r="752" spans="1:10" x14ac:dyDescent="0.25">
      <c r="A752">
        <v>1</v>
      </c>
      <c r="B752" s="28">
        <v>28143</v>
      </c>
      <c r="C752">
        <v>1.7263503836145979</v>
      </c>
      <c r="D752" t="s">
        <v>54</v>
      </c>
      <c r="E752" t="s">
        <v>54</v>
      </c>
      <c r="F752" t="s">
        <v>54</v>
      </c>
      <c r="H752" s="28">
        <v>29938</v>
      </c>
      <c r="I752">
        <v>24.580645161290523</v>
      </c>
      <c r="J752">
        <v>12.290322580645261</v>
      </c>
    </row>
    <row r="753" spans="1:10" x14ac:dyDescent="0.25">
      <c r="A753">
        <v>1</v>
      </c>
      <c r="B753" s="28">
        <v>28144</v>
      </c>
      <c r="C753">
        <v>1.7275678499607536</v>
      </c>
      <c r="D753" t="s">
        <v>54</v>
      </c>
      <c r="E753" t="s">
        <v>54</v>
      </c>
      <c r="F753" t="s">
        <v>54</v>
      </c>
      <c r="H753" s="28">
        <v>29939</v>
      </c>
      <c r="I753">
        <v>24.612903225806651</v>
      </c>
      <c r="J753">
        <v>12.306451612903325</v>
      </c>
    </row>
    <row r="754" spans="1:10" x14ac:dyDescent="0.25">
      <c r="A754">
        <v>1</v>
      </c>
      <c r="B754" s="28">
        <v>28145</v>
      </c>
      <c r="C754">
        <v>1.7287861748952458</v>
      </c>
      <c r="D754" t="s">
        <v>54</v>
      </c>
      <c r="E754" t="s">
        <v>54</v>
      </c>
      <c r="F754" t="s">
        <v>54</v>
      </c>
      <c r="H754" s="28">
        <v>29940</v>
      </c>
      <c r="I754">
        <v>24.645161290322779</v>
      </c>
      <c r="J754">
        <v>12.32258064516139</v>
      </c>
    </row>
    <row r="755" spans="1:10" x14ac:dyDescent="0.25">
      <c r="A755">
        <v>1</v>
      </c>
      <c r="B755" s="28">
        <v>28146</v>
      </c>
      <c r="C755">
        <v>1.7300053590235729</v>
      </c>
      <c r="D755" t="s">
        <v>54</v>
      </c>
      <c r="E755" t="s">
        <v>54</v>
      </c>
      <c r="F755" t="s">
        <v>54</v>
      </c>
      <c r="H755" s="28">
        <v>29941</v>
      </c>
      <c r="I755">
        <v>24.677419354838907</v>
      </c>
      <c r="J755">
        <v>12.338709677419454</v>
      </c>
    </row>
    <row r="756" spans="1:10" x14ac:dyDescent="0.25">
      <c r="A756">
        <v>1</v>
      </c>
      <c r="B756" s="28">
        <v>28147</v>
      </c>
      <c r="C756">
        <v>1.7312254029516605</v>
      </c>
      <c r="D756" t="s">
        <v>54</v>
      </c>
      <c r="E756" t="s">
        <v>54</v>
      </c>
      <c r="F756" t="s">
        <v>54</v>
      </c>
      <c r="H756" s="28">
        <v>29942</v>
      </c>
      <c r="I756">
        <v>24.709677419355035</v>
      </c>
      <c r="J756">
        <v>12.354838709677518</v>
      </c>
    </row>
    <row r="757" spans="1:10" x14ac:dyDescent="0.25">
      <c r="A757">
        <v>1</v>
      </c>
      <c r="B757" s="28">
        <v>28148</v>
      </c>
      <c r="C757">
        <v>1.7324463072858609</v>
      </c>
      <c r="D757" t="s">
        <v>54</v>
      </c>
      <c r="E757" t="s">
        <v>54</v>
      </c>
      <c r="F757" t="s">
        <v>54</v>
      </c>
      <c r="H757" s="28">
        <v>29943</v>
      </c>
      <c r="I757">
        <v>24.741935483871163</v>
      </c>
      <c r="J757">
        <v>12.370967741935582</v>
      </c>
    </row>
    <row r="758" spans="1:10" x14ac:dyDescent="0.25">
      <c r="A758">
        <v>1</v>
      </c>
      <c r="B758" s="28">
        <v>28149</v>
      </c>
      <c r="C758">
        <v>1.7336680726329543</v>
      </c>
      <c r="D758" t="s">
        <v>54</v>
      </c>
      <c r="E758" t="s">
        <v>54</v>
      </c>
      <c r="F758" t="s">
        <v>54</v>
      </c>
      <c r="H758" s="28">
        <v>29944</v>
      </c>
      <c r="I758">
        <v>24.774193548387291</v>
      </c>
      <c r="J758">
        <v>12.387096774193646</v>
      </c>
    </row>
    <row r="759" spans="1:10" x14ac:dyDescent="0.25">
      <c r="A759">
        <v>1</v>
      </c>
      <c r="B759" s="28">
        <v>28150</v>
      </c>
      <c r="C759">
        <v>1.7348906996001496</v>
      </c>
      <c r="D759" t="s">
        <v>54</v>
      </c>
      <c r="E759" t="s">
        <v>54</v>
      </c>
      <c r="F759" t="s">
        <v>54</v>
      </c>
      <c r="H759" s="28">
        <v>29945</v>
      </c>
      <c r="I759">
        <v>24.80645161290342</v>
      </c>
      <c r="J759">
        <v>12.40322580645171</v>
      </c>
    </row>
    <row r="760" spans="1:10" x14ac:dyDescent="0.25">
      <c r="A760">
        <v>1</v>
      </c>
      <c r="B760" s="28">
        <v>28151</v>
      </c>
      <c r="C760">
        <v>1.7361141887950833</v>
      </c>
      <c r="D760" t="s">
        <v>54</v>
      </c>
      <c r="E760" t="s">
        <v>54</v>
      </c>
      <c r="F760" t="s">
        <v>54</v>
      </c>
      <c r="H760" s="28">
        <v>29946</v>
      </c>
      <c r="I760">
        <v>24.838709677419548</v>
      </c>
      <c r="J760">
        <v>12.419354838709774</v>
      </c>
    </row>
    <row r="761" spans="1:10" x14ac:dyDescent="0.25">
      <c r="A761">
        <v>1</v>
      </c>
      <c r="B761" s="28">
        <v>28152</v>
      </c>
      <c r="C761">
        <v>1.7373385408258195</v>
      </c>
      <c r="D761" t="s">
        <v>54</v>
      </c>
      <c r="E761" t="s">
        <v>54</v>
      </c>
      <c r="F761" t="s">
        <v>54</v>
      </c>
      <c r="H761" s="28">
        <v>29947</v>
      </c>
      <c r="I761">
        <v>24.870967741935676</v>
      </c>
      <c r="J761">
        <v>12.435483870967838</v>
      </c>
    </row>
    <row r="762" spans="1:10" x14ac:dyDescent="0.25">
      <c r="A762">
        <v>1</v>
      </c>
      <c r="B762" s="28">
        <v>28153</v>
      </c>
      <c r="C762">
        <v>1.7385637563008534</v>
      </c>
      <c r="D762" t="s">
        <v>54</v>
      </c>
      <c r="E762" t="s">
        <v>54</v>
      </c>
      <c r="F762" t="s">
        <v>54</v>
      </c>
      <c r="H762" s="28">
        <v>29948</v>
      </c>
      <c r="I762">
        <v>24.903225806451804</v>
      </c>
      <c r="J762">
        <v>12.451612903225902</v>
      </c>
    </row>
    <row r="763" spans="1:10" x14ac:dyDescent="0.25">
      <c r="A763">
        <v>1</v>
      </c>
      <c r="B763" s="28">
        <v>28154</v>
      </c>
      <c r="C763">
        <v>1.7397898358291068</v>
      </c>
      <c r="D763" t="s">
        <v>54</v>
      </c>
      <c r="E763" t="s">
        <v>54</v>
      </c>
      <c r="F763" t="s">
        <v>54</v>
      </c>
      <c r="H763" s="28">
        <v>29949</v>
      </c>
      <c r="I763">
        <v>24.935483870967932</v>
      </c>
      <c r="J763">
        <v>12.467741935483966</v>
      </c>
    </row>
    <row r="764" spans="1:10" x14ac:dyDescent="0.25">
      <c r="A764">
        <v>1</v>
      </c>
      <c r="B764" s="28">
        <v>28155</v>
      </c>
      <c r="C764">
        <v>1.7410167800199323</v>
      </c>
      <c r="D764" t="s">
        <v>54</v>
      </c>
      <c r="E764" t="s">
        <v>54</v>
      </c>
      <c r="F764" t="s">
        <v>54</v>
      </c>
      <c r="H764" s="28">
        <v>29950</v>
      </c>
      <c r="I764">
        <v>24.96774193548406</v>
      </c>
      <c r="J764">
        <v>12.48387096774203</v>
      </c>
    </row>
    <row r="765" spans="1:10" x14ac:dyDescent="0.25">
      <c r="A765">
        <v>1</v>
      </c>
      <c r="B765" s="28">
        <v>28156</v>
      </c>
      <c r="C765">
        <v>1.7422445894831129</v>
      </c>
      <c r="D765" t="s">
        <v>54</v>
      </c>
      <c r="E765" t="s">
        <v>54</v>
      </c>
      <c r="F765" t="s">
        <v>54</v>
      </c>
      <c r="H765" s="28">
        <v>29951</v>
      </c>
      <c r="I765">
        <v>25.000000000000188</v>
      </c>
      <c r="J765">
        <v>12.500000000000094</v>
      </c>
    </row>
    <row r="766" spans="1:10" x14ac:dyDescent="0.25">
      <c r="A766">
        <v>1</v>
      </c>
      <c r="B766" s="28">
        <v>28157</v>
      </c>
      <c r="C766">
        <v>1.7433131210417223</v>
      </c>
      <c r="D766" t="s">
        <v>54</v>
      </c>
      <c r="E766" t="s">
        <v>54</v>
      </c>
      <c r="F766" t="s">
        <v>54</v>
      </c>
      <c r="H766" s="28">
        <v>29952</v>
      </c>
      <c r="I766">
        <v>25.032258064516316</v>
      </c>
      <c r="J766">
        <v>12.516129032258158</v>
      </c>
    </row>
    <row r="767" spans="1:10" x14ac:dyDescent="0.25">
      <c r="A767">
        <v>1</v>
      </c>
      <c r="B767" s="28">
        <v>28158</v>
      </c>
      <c r="C767">
        <v>1.7443823079386802</v>
      </c>
      <c r="D767" t="s">
        <v>54</v>
      </c>
      <c r="E767" t="s">
        <v>54</v>
      </c>
      <c r="F767" t="s">
        <v>54</v>
      </c>
      <c r="H767" s="28">
        <v>29953</v>
      </c>
      <c r="I767">
        <v>25.064516129032445</v>
      </c>
      <c r="J767">
        <v>12.532258064516222</v>
      </c>
    </row>
    <row r="768" spans="1:10" x14ac:dyDescent="0.25">
      <c r="A768">
        <v>1</v>
      </c>
      <c r="B768" s="28">
        <v>28159</v>
      </c>
      <c r="C768">
        <v>1.7454521505759104</v>
      </c>
      <c r="D768" t="s">
        <v>54</v>
      </c>
      <c r="E768" t="s">
        <v>54</v>
      </c>
      <c r="F768" t="s">
        <v>54</v>
      </c>
      <c r="H768" s="28">
        <v>29954</v>
      </c>
      <c r="I768">
        <v>25.096774193548573</v>
      </c>
      <c r="J768">
        <v>12.548387096774286</v>
      </c>
    </row>
    <row r="769" spans="1:10" x14ac:dyDescent="0.25">
      <c r="A769">
        <v>1</v>
      </c>
      <c r="B769" s="28">
        <v>28160</v>
      </c>
      <c r="C769">
        <v>1.7465226493555832</v>
      </c>
      <c r="D769" t="s">
        <v>54</v>
      </c>
      <c r="E769" t="s">
        <v>54</v>
      </c>
      <c r="F769" t="s">
        <v>54</v>
      </c>
      <c r="H769" s="28">
        <v>29955</v>
      </c>
      <c r="I769">
        <v>25.129032258064701</v>
      </c>
      <c r="J769">
        <v>12.56451612903235</v>
      </c>
    </row>
    <row r="770" spans="1:10" x14ac:dyDescent="0.25">
      <c r="A770">
        <v>1</v>
      </c>
      <c r="B770" s="28">
        <v>28161</v>
      </c>
      <c r="C770">
        <v>1.7475938046801158</v>
      </c>
      <c r="D770" t="s">
        <v>54</v>
      </c>
      <c r="E770" t="s">
        <v>54</v>
      </c>
      <c r="F770" t="s">
        <v>54</v>
      </c>
      <c r="H770" s="28">
        <v>29956</v>
      </c>
      <c r="I770">
        <v>25.161290322580829</v>
      </c>
      <c r="J770">
        <v>12.580645161290414</v>
      </c>
    </row>
    <row r="771" spans="1:10" x14ac:dyDescent="0.25">
      <c r="A771">
        <v>1</v>
      </c>
      <c r="B771" s="28">
        <v>28162</v>
      </c>
      <c r="C771">
        <v>1.7486656169521719</v>
      </c>
      <c r="D771" t="s">
        <v>54</v>
      </c>
      <c r="E771" t="s">
        <v>54</v>
      </c>
      <c r="F771" t="s">
        <v>54</v>
      </c>
      <c r="H771" s="28">
        <v>29957</v>
      </c>
      <c r="I771">
        <v>25.193548387096957</v>
      </c>
      <c r="J771">
        <v>12.596774193548478</v>
      </c>
    </row>
    <row r="772" spans="1:10" x14ac:dyDescent="0.25">
      <c r="A772">
        <v>1</v>
      </c>
      <c r="B772" s="28">
        <v>28163</v>
      </c>
      <c r="C772">
        <v>1.7497380865746623</v>
      </c>
      <c r="D772" t="s">
        <v>54</v>
      </c>
      <c r="E772" t="s">
        <v>54</v>
      </c>
      <c r="F772" t="s">
        <v>54</v>
      </c>
      <c r="H772" s="28">
        <v>29958</v>
      </c>
      <c r="I772">
        <v>25.225806451613085</v>
      </c>
      <c r="J772">
        <v>12.612903225806543</v>
      </c>
    </row>
    <row r="773" spans="1:10" x14ac:dyDescent="0.25">
      <c r="A773">
        <v>1</v>
      </c>
      <c r="B773" s="28">
        <v>28164</v>
      </c>
      <c r="C773">
        <v>1.750811213950745</v>
      </c>
      <c r="D773" t="s">
        <v>54</v>
      </c>
      <c r="E773" t="s">
        <v>54</v>
      </c>
      <c r="F773" t="s">
        <v>54</v>
      </c>
      <c r="H773" s="28">
        <v>29959</v>
      </c>
      <c r="I773">
        <v>25.258064516129213</v>
      </c>
      <c r="J773">
        <v>12.629032258064607</v>
      </c>
    </row>
    <row r="774" spans="1:10" x14ac:dyDescent="0.25">
      <c r="A774">
        <v>1</v>
      </c>
      <c r="B774" s="28">
        <v>28165</v>
      </c>
      <c r="C774">
        <v>1.751884999483825</v>
      </c>
      <c r="D774" t="s">
        <v>54</v>
      </c>
      <c r="E774" t="s">
        <v>54</v>
      </c>
      <c r="F774" t="s">
        <v>54</v>
      </c>
      <c r="H774" s="28">
        <v>29960</v>
      </c>
      <c r="I774">
        <v>25.290322580645341</v>
      </c>
      <c r="J774">
        <v>12.645161290322671</v>
      </c>
    </row>
    <row r="775" spans="1:10" x14ac:dyDescent="0.25">
      <c r="A775">
        <v>1</v>
      </c>
      <c r="B775" s="28">
        <v>28166</v>
      </c>
      <c r="C775">
        <v>1.7529594435775553</v>
      </c>
      <c r="D775" t="s">
        <v>54</v>
      </c>
      <c r="E775" t="s">
        <v>54</v>
      </c>
      <c r="F775" t="s">
        <v>54</v>
      </c>
      <c r="H775" s="28">
        <v>29961</v>
      </c>
      <c r="I775">
        <v>25.322580645161469</v>
      </c>
      <c r="J775">
        <v>12.661290322580735</v>
      </c>
    </row>
    <row r="776" spans="1:10" x14ac:dyDescent="0.25">
      <c r="A776">
        <v>1</v>
      </c>
      <c r="B776" s="28">
        <v>28167</v>
      </c>
      <c r="C776">
        <v>1.7540345466358351</v>
      </c>
      <c r="D776" t="s">
        <v>54</v>
      </c>
      <c r="E776" t="s">
        <v>54</v>
      </c>
      <c r="F776" t="s">
        <v>54</v>
      </c>
      <c r="H776" s="28">
        <v>29962</v>
      </c>
      <c r="I776">
        <v>25.354838709677598</v>
      </c>
      <c r="J776">
        <v>12.677419354838799</v>
      </c>
    </row>
    <row r="777" spans="1:10" x14ac:dyDescent="0.25">
      <c r="A777">
        <v>1</v>
      </c>
      <c r="B777" s="28">
        <v>28168</v>
      </c>
      <c r="C777">
        <v>1.7551103090628133</v>
      </c>
      <c r="D777" t="s">
        <v>54</v>
      </c>
      <c r="E777" t="s">
        <v>54</v>
      </c>
      <c r="F777" t="s">
        <v>54</v>
      </c>
      <c r="H777" s="28">
        <v>29963</v>
      </c>
      <c r="I777">
        <v>25.387096774193726</v>
      </c>
      <c r="J777">
        <v>12.693548387096863</v>
      </c>
    </row>
    <row r="778" spans="1:10" x14ac:dyDescent="0.25">
      <c r="A778">
        <v>1</v>
      </c>
      <c r="B778" s="28">
        <v>28169</v>
      </c>
      <c r="C778">
        <v>1.7561867312628852</v>
      </c>
      <c r="D778" t="s">
        <v>54</v>
      </c>
      <c r="E778" t="s">
        <v>54</v>
      </c>
      <c r="F778" t="s">
        <v>54</v>
      </c>
      <c r="H778" s="28">
        <v>29964</v>
      </c>
      <c r="I778">
        <v>25.419354838709854</v>
      </c>
      <c r="J778">
        <v>12.709677419354927</v>
      </c>
    </row>
    <row r="779" spans="1:10" x14ac:dyDescent="0.25">
      <c r="A779">
        <v>1</v>
      </c>
      <c r="B779" s="28">
        <v>28170</v>
      </c>
      <c r="C779">
        <v>1.7572638136406944</v>
      </c>
      <c r="D779" t="s">
        <v>54</v>
      </c>
      <c r="E779" t="s">
        <v>54</v>
      </c>
      <c r="F779" t="s">
        <v>54</v>
      </c>
      <c r="H779" s="28">
        <v>29965</v>
      </c>
      <c r="I779">
        <v>25.451612903225982</v>
      </c>
      <c r="J779">
        <v>12.725806451612991</v>
      </c>
    </row>
    <row r="780" spans="1:10" x14ac:dyDescent="0.25">
      <c r="A780">
        <v>1</v>
      </c>
      <c r="B780" s="28">
        <v>28171</v>
      </c>
      <c r="C780">
        <v>1.7583415566011329</v>
      </c>
      <c r="D780" t="s">
        <v>54</v>
      </c>
      <c r="E780" t="s">
        <v>54</v>
      </c>
      <c r="F780" t="s">
        <v>54</v>
      </c>
      <c r="H780" s="28">
        <v>29966</v>
      </c>
      <c r="I780">
        <v>25.48387096774211</v>
      </c>
      <c r="J780">
        <v>12.741935483871055</v>
      </c>
    </row>
    <row r="781" spans="1:10" x14ac:dyDescent="0.25">
      <c r="A781">
        <v>1</v>
      </c>
      <c r="B781" s="28">
        <v>28172</v>
      </c>
      <c r="C781">
        <v>1.759419960549341</v>
      </c>
      <c r="D781" t="s">
        <v>54</v>
      </c>
      <c r="E781" t="s">
        <v>54</v>
      </c>
      <c r="F781" t="s">
        <v>54</v>
      </c>
      <c r="H781" s="28">
        <v>29967</v>
      </c>
      <c r="I781">
        <v>25.516129032258238</v>
      </c>
      <c r="J781">
        <v>12.758064516129119</v>
      </c>
    </row>
    <row r="782" spans="1:10" x14ac:dyDescent="0.25">
      <c r="A782">
        <v>1</v>
      </c>
      <c r="B782" s="28">
        <v>28173</v>
      </c>
      <c r="C782">
        <v>1.7604990258907076</v>
      </c>
      <c r="D782" t="s">
        <v>54</v>
      </c>
      <c r="E782" t="s">
        <v>54</v>
      </c>
      <c r="F782" t="s">
        <v>54</v>
      </c>
      <c r="H782" s="28">
        <v>29968</v>
      </c>
      <c r="I782">
        <v>25.548387096774366</v>
      </c>
      <c r="J782">
        <v>12.774193548387183</v>
      </c>
    </row>
    <row r="783" spans="1:10" x14ac:dyDescent="0.25">
      <c r="A783">
        <v>1</v>
      </c>
      <c r="B783" s="28">
        <v>28174</v>
      </c>
      <c r="C783">
        <v>1.7615787530308695</v>
      </c>
      <c r="D783" t="s">
        <v>54</v>
      </c>
      <c r="E783" t="s">
        <v>54</v>
      </c>
      <c r="F783" t="s">
        <v>54</v>
      </c>
      <c r="H783" s="28">
        <v>29969</v>
      </c>
      <c r="I783">
        <v>25.580645161290494</v>
      </c>
      <c r="J783">
        <v>12.790322580645247</v>
      </c>
    </row>
    <row r="784" spans="1:10" x14ac:dyDescent="0.25">
      <c r="A784">
        <v>1</v>
      </c>
      <c r="B784" s="28">
        <v>28175</v>
      </c>
      <c r="C784">
        <v>1.7626591423757136</v>
      </c>
      <c r="D784" t="s">
        <v>54</v>
      </c>
      <c r="E784" t="s">
        <v>54</v>
      </c>
      <c r="F784" t="s">
        <v>54</v>
      </c>
      <c r="H784" s="28">
        <v>29970</v>
      </c>
      <c r="I784">
        <v>25.612903225806622</v>
      </c>
      <c r="J784">
        <v>12.806451612903311</v>
      </c>
    </row>
    <row r="785" spans="1:10" x14ac:dyDescent="0.25">
      <c r="A785">
        <v>1</v>
      </c>
      <c r="B785" s="28">
        <v>28176</v>
      </c>
      <c r="C785">
        <v>1.7637401943313744</v>
      </c>
      <c r="D785" t="s">
        <v>54</v>
      </c>
      <c r="E785" t="s">
        <v>54</v>
      </c>
      <c r="F785" t="s">
        <v>54</v>
      </c>
      <c r="H785" s="28">
        <v>29971</v>
      </c>
      <c r="I785">
        <v>25.645161290322751</v>
      </c>
      <c r="J785">
        <v>12.822580645161375</v>
      </c>
    </row>
    <row r="786" spans="1:10" x14ac:dyDescent="0.25">
      <c r="A786">
        <v>1</v>
      </c>
      <c r="B786" s="28">
        <v>28177</v>
      </c>
      <c r="C786">
        <v>1.7648219093042361</v>
      </c>
      <c r="D786" t="s">
        <v>54</v>
      </c>
      <c r="E786" t="s">
        <v>54</v>
      </c>
      <c r="F786" t="s">
        <v>54</v>
      </c>
      <c r="H786" s="28">
        <v>29972</v>
      </c>
      <c r="I786">
        <v>25.677419354838879</v>
      </c>
      <c r="J786">
        <v>12.838709677419439</v>
      </c>
    </row>
    <row r="787" spans="1:10" x14ac:dyDescent="0.25">
      <c r="A787">
        <v>1</v>
      </c>
      <c r="B787" s="28">
        <v>28178</v>
      </c>
      <c r="C787">
        <v>1.7659042877009321</v>
      </c>
      <c r="D787" t="s">
        <v>54</v>
      </c>
      <c r="E787" t="s">
        <v>54</v>
      </c>
      <c r="F787" t="s">
        <v>54</v>
      </c>
      <c r="H787" s="28">
        <v>29973</v>
      </c>
      <c r="I787">
        <v>25.709677419355007</v>
      </c>
      <c r="J787">
        <v>12.854838709677503</v>
      </c>
    </row>
    <row r="788" spans="1:10" x14ac:dyDescent="0.25">
      <c r="A788">
        <v>1</v>
      </c>
      <c r="B788" s="28">
        <v>28179</v>
      </c>
      <c r="C788">
        <v>1.7669873299283454</v>
      </c>
      <c r="D788" t="s">
        <v>54</v>
      </c>
      <c r="E788" t="s">
        <v>54</v>
      </c>
      <c r="F788" t="s">
        <v>54</v>
      </c>
      <c r="H788" s="28">
        <v>29974</v>
      </c>
      <c r="I788">
        <v>25.741935483871135</v>
      </c>
      <c r="J788">
        <v>12.870967741935567</v>
      </c>
    </row>
    <row r="789" spans="1:10" x14ac:dyDescent="0.25">
      <c r="A789">
        <v>1</v>
      </c>
      <c r="B789" s="28">
        <v>28180</v>
      </c>
      <c r="C789">
        <v>1.7680710363936081</v>
      </c>
      <c r="D789" t="s">
        <v>54</v>
      </c>
      <c r="E789" t="s">
        <v>54</v>
      </c>
      <c r="F789" t="s">
        <v>54</v>
      </c>
      <c r="H789" s="28">
        <v>29975</v>
      </c>
      <c r="I789">
        <v>25.774193548387263</v>
      </c>
      <c r="J789">
        <v>12.887096774193632</v>
      </c>
    </row>
    <row r="790" spans="1:10" x14ac:dyDescent="0.25">
      <c r="A790">
        <v>1</v>
      </c>
      <c r="B790" s="28">
        <v>28181</v>
      </c>
      <c r="C790">
        <v>1.7691554075041021</v>
      </c>
      <c r="D790" t="s">
        <v>54</v>
      </c>
      <c r="E790" t="s">
        <v>54</v>
      </c>
      <c r="F790" t="s">
        <v>54</v>
      </c>
      <c r="H790" s="28">
        <v>29976</v>
      </c>
      <c r="I790">
        <v>25.806451612903391</v>
      </c>
      <c r="J790">
        <v>12.903225806451696</v>
      </c>
    </row>
    <row r="791" spans="1:10" x14ac:dyDescent="0.25">
      <c r="A791">
        <v>1</v>
      </c>
      <c r="B791" s="28">
        <v>28182</v>
      </c>
      <c r="C791">
        <v>1.7702404436674597</v>
      </c>
      <c r="D791" t="s">
        <v>54</v>
      </c>
      <c r="E791" t="s">
        <v>54</v>
      </c>
      <c r="F791" t="s">
        <v>54</v>
      </c>
      <c r="H791" s="28">
        <v>29977</v>
      </c>
      <c r="I791">
        <v>25.838709677419519</v>
      </c>
      <c r="J791">
        <v>12.91935483870976</v>
      </c>
    </row>
    <row r="792" spans="1:10" x14ac:dyDescent="0.25">
      <c r="A792">
        <v>1</v>
      </c>
      <c r="B792" s="28">
        <v>28183</v>
      </c>
      <c r="C792">
        <v>1.7713261452915621</v>
      </c>
      <c r="D792" t="s">
        <v>54</v>
      </c>
      <c r="E792" t="s">
        <v>54</v>
      </c>
      <c r="F792" t="s">
        <v>54</v>
      </c>
      <c r="H792" s="28">
        <v>29978</v>
      </c>
      <c r="I792">
        <v>25.870967741935647</v>
      </c>
      <c r="J792">
        <v>12.935483870967824</v>
      </c>
    </row>
    <row r="793" spans="1:10" x14ac:dyDescent="0.25">
      <c r="A793">
        <v>1</v>
      </c>
      <c r="B793" s="28">
        <v>28184</v>
      </c>
      <c r="C793">
        <v>1.7724125127845418</v>
      </c>
      <c r="D793" t="s">
        <v>54</v>
      </c>
      <c r="E793" t="s">
        <v>54</v>
      </c>
      <c r="F793" t="s">
        <v>54</v>
      </c>
      <c r="H793" s="28">
        <v>29979</v>
      </c>
      <c r="I793">
        <v>25.903225806451776</v>
      </c>
      <c r="J793">
        <v>12.951612903225888</v>
      </c>
    </row>
    <row r="794" spans="1:10" x14ac:dyDescent="0.25">
      <c r="A794">
        <v>1</v>
      </c>
      <c r="B794" s="28">
        <v>28185</v>
      </c>
      <c r="C794">
        <v>1.77352808701478</v>
      </c>
      <c r="D794" t="s">
        <v>54</v>
      </c>
      <c r="E794" t="s">
        <v>54</v>
      </c>
      <c r="F794" t="s">
        <v>54</v>
      </c>
      <c r="H794" s="28">
        <v>29980</v>
      </c>
      <c r="I794">
        <v>25.935483870967904</v>
      </c>
      <c r="J794">
        <v>12.967741935483952</v>
      </c>
    </row>
    <row r="795" spans="1:10" x14ac:dyDescent="0.25">
      <c r="A795">
        <v>1</v>
      </c>
      <c r="B795" s="28">
        <v>28186</v>
      </c>
      <c r="C795">
        <v>1.7746443633986393</v>
      </c>
      <c r="D795" t="s">
        <v>54</v>
      </c>
      <c r="E795" t="s">
        <v>54</v>
      </c>
      <c r="F795" t="s">
        <v>54</v>
      </c>
      <c r="H795" s="28">
        <v>29981</v>
      </c>
      <c r="I795">
        <v>25.967741935484032</v>
      </c>
      <c r="J795">
        <v>12.983870967742016</v>
      </c>
    </row>
    <row r="796" spans="1:10" x14ac:dyDescent="0.25">
      <c r="A796">
        <v>1</v>
      </c>
      <c r="B796" s="28">
        <v>28187</v>
      </c>
      <c r="C796">
        <v>1.7757613423780612</v>
      </c>
      <c r="D796" t="s">
        <v>54</v>
      </c>
      <c r="E796" t="s">
        <v>54</v>
      </c>
      <c r="F796" t="s">
        <v>54</v>
      </c>
      <c r="H796" s="28">
        <v>29982</v>
      </c>
      <c r="I796">
        <v>26.00000000000016</v>
      </c>
      <c r="J796">
        <v>13.00000000000008</v>
      </c>
    </row>
    <row r="797" spans="1:10" x14ac:dyDescent="0.25">
      <c r="A797">
        <v>1</v>
      </c>
      <c r="B797" s="28">
        <v>28188</v>
      </c>
      <c r="C797">
        <v>1.7768790243952672</v>
      </c>
      <c r="D797" t="s">
        <v>54</v>
      </c>
      <c r="E797" t="s">
        <v>54</v>
      </c>
      <c r="F797" t="s">
        <v>54</v>
      </c>
      <c r="H797" s="28">
        <v>29983</v>
      </c>
      <c r="I797">
        <v>26.035714285714445</v>
      </c>
      <c r="J797">
        <v>13.017857142857222</v>
      </c>
    </row>
    <row r="798" spans="1:10" x14ac:dyDescent="0.25">
      <c r="A798">
        <v>1</v>
      </c>
      <c r="B798" s="28">
        <v>28189</v>
      </c>
      <c r="C798">
        <v>1.7779974098927562</v>
      </c>
      <c r="D798" t="s">
        <v>54</v>
      </c>
      <c r="E798" t="s">
        <v>54</v>
      </c>
      <c r="F798" t="s">
        <v>54</v>
      </c>
      <c r="H798" s="28">
        <v>29984</v>
      </c>
      <c r="I798">
        <v>26.071428571428729</v>
      </c>
      <c r="J798">
        <v>13.035714285714365</v>
      </c>
    </row>
    <row r="799" spans="1:10" x14ac:dyDescent="0.25">
      <c r="A799">
        <v>1</v>
      </c>
      <c r="B799" s="28">
        <v>28190</v>
      </c>
      <c r="C799">
        <v>1.7791164993133055</v>
      </c>
      <c r="D799" t="s">
        <v>54</v>
      </c>
      <c r="E799" t="s">
        <v>54</v>
      </c>
      <c r="F799" t="s">
        <v>54</v>
      </c>
      <c r="H799" s="28">
        <v>29985</v>
      </c>
      <c r="I799">
        <v>26.107142857143014</v>
      </c>
      <c r="J799">
        <v>13.053571428571507</v>
      </c>
    </row>
    <row r="800" spans="1:10" x14ac:dyDescent="0.25">
      <c r="A800">
        <v>1</v>
      </c>
      <c r="B800" s="28">
        <v>28191</v>
      </c>
      <c r="C800">
        <v>1.780236293099972</v>
      </c>
      <c r="D800" t="s">
        <v>54</v>
      </c>
      <c r="E800" t="s">
        <v>54</v>
      </c>
      <c r="F800" t="s">
        <v>54</v>
      </c>
      <c r="H800" s="28">
        <v>29986</v>
      </c>
      <c r="I800">
        <v>26.142857142857299</v>
      </c>
      <c r="J800">
        <v>13.071428571428649</v>
      </c>
    </row>
    <row r="801" spans="1:10" x14ac:dyDescent="0.25">
      <c r="A801">
        <v>1</v>
      </c>
      <c r="B801" s="28">
        <v>28192</v>
      </c>
      <c r="C801">
        <v>1.7813567916960902</v>
      </c>
      <c r="D801" t="s">
        <v>54</v>
      </c>
      <c r="E801" t="s">
        <v>54</v>
      </c>
      <c r="F801" t="s">
        <v>54</v>
      </c>
      <c r="H801" s="28">
        <v>29987</v>
      </c>
      <c r="I801">
        <v>26.178571428571583</v>
      </c>
      <c r="J801">
        <v>13.089285714285792</v>
      </c>
    </row>
    <row r="802" spans="1:10" x14ac:dyDescent="0.25">
      <c r="A802">
        <v>1</v>
      </c>
      <c r="B802" s="28">
        <v>28193</v>
      </c>
      <c r="C802">
        <v>1.7824779955452743</v>
      </c>
      <c r="D802" t="s">
        <v>54</v>
      </c>
      <c r="E802" t="s">
        <v>54</v>
      </c>
      <c r="F802" t="s">
        <v>54</v>
      </c>
      <c r="H802" s="28">
        <v>29988</v>
      </c>
      <c r="I802">
        <v>26.214285714285868</v>
      </c>
      <c r="J802">
        <v>13.107142857142934</v>
      </c>
    </row>
    <row r="803" spans="1:10" x14ac:dyDescent="0.25">
      <c r="A803">
        <v>1</v>
      </c>
      <c r="B803" s="28">
        <v>28194</v>
      </c>
      <c r="C803">
        <v>1.7835999050914175</v>
      </c>
      <c r="D803" t="s">
        <v>54</v>
      </c>
      <c r="E803" t="s">
        <v>54</v>
      </c>
      <c r="F803" t="s">
        <v>54</v>
      </c>
      <c r="H803" s="28">
        <v>29989</v>
      </c>
      <c r="I803">
        <v>26.250000000000153</v>
      </c>
      <c r="J803">
        <v>13.125000000000076</v>
      </c>
    </row>
    <row r="804" spans="1:10" x14ac:dyDescent="0.25">
      <c r="A804">
        <v>1</v>
      </c>
      <c r="B804" s="28">
        <v>28195</v>
      </c>
      <c r="C804">
        <v>1.7847225207786934</v>
      </c>
      <c r="D804" t="s">
        <v>54</v>
      </c>
      <c r="E804" t="s">
        <v>54</v>
      </c>
      <c r="F804" t="s">
        <v>54</v>
      </c>
      <c r="H804" s="28">
        <v>29990</v>
      </c>
      <c r="I804">
        <v>26.285714285714437</v>
      </c>
      <c r="J804">
        <v>13.142857142857219</v>
      </c>
    </row>
    <row r="805" spans="1:10" x14ac:dyDescent="0.25">
      <c r="A805">
        <v>1</v>
      </c>
      <c r="B805" s="28">
        <v>28196</v>
      </c>
      <c r="C805">
        <v>1.7858458430515534</v>
      </c>
      <c r="D805" t="s">
        <v>54</v>
      </c>
      <c r="E805" t="s">
        <v>54</v>
      </c>
      <c r="F805" t="s">
        <v>54</v>
      </c>
      <c r="H805" s="28">
        <v>29991</v>
      </c>
      <c r="I805">
        <v>26.321428571428722</v>
      </c>
      <c r="J805">
        <v>13.160714285714361</v>
      </c>
    </row>
    <row r="806" spans="1:10" x14ac:dyDescent="0.25">
      <c r="A806">
        <v>1</v>
      </c>
      <c r="B806" s="28">
        <v>28197</v>
      </c>
      <c r="C806">
        <v>1.7869698723547298</v>
      </c>
      <c r="D806" t="s">
        <v>54</v>
      </c>
      <c r="E806" t="s">
        <v>54</v>
      </c>
      <c r="F806" t="s">
        <v>54</v>
      </c>
      <c r="H806" s="28">
        <v>29992</v>
      </c>
      <c r="I806">
        <v>26.357142857143007</v>
      </c>
      <c r="J806">
        <v>13.178571428571503</v>
      </c>
    </row>
    <row r="807" spans="1:10" x14ac:dyDescent="0.25">
      <c r="A807">
        <v>1</v>
      </c>
      <c r="B807" s="28">
        <v>28198</v>
      </c>
      <c r="C807">
        <v>1.7880946091332348</v>
      </c>
      <c r="D807" t="s">
        <v>54</v>
      </c>
      <c r="E807" t="s">
        <v>54</v>
      </c>
      <c r="F807" t="s">
        <v>54</v>
      </c>
      <c r="H807" s="28">
        <v>29993</v>
      </c>
      <c r="I807">
        <v>26.392857142857292</v>
      </c>
      <c r="J807">
        <v>13.196428571428646</v>
      </c>
    </row>
    <row r="808" spans="1:10" x14ac:dyDescent="0.25">
      <c r="A808">
        <v>1</v>
      </c>
      <c r="B808" s="28">
        <v>28199</v>
      </c>
      <c r="C808">
        <v>1.7892200538323604</v>
      </c>
      <c r="D808" t="s">
        <v>54</v>
      </c>
      <c r="E808" t="s">
        <v>54</v>
      </c>
      <c r="F808" t="s">
        <v>54</v>
      </c>
      <c r="H808" s="28">
        <v>29994</v>
      </c>
      <c r="I808">
        <v>26.428571428571576</v>
      </c>
      <c r="J808">
        <v>13.214285714285788</v>
      </c>
    </row>
    <row r="809" spans="1:10" x14ac:dyDescent="0.25">
      <c r="A809">
        <v>1</v>
      </c>
      <c r="B809" s="28">
        <v>28200</v>
      </c>
      <c r="C809">
        <v>1.7903462068976788</v>
      </c>
      <c r="D809" t="s">
        <v>54</v>
      </c>
      <c r="E809" t="s">
        <v>54</v>
      </c>
      <c r="F809" t="s">
        <v>54</v>
      </c>
      <c r="H809" s="28">
        <v>29995</v>
      </c>
      <c r="I809">
        <v>26.464285714285861</v>
      </c>
      <c r="J809">
        <v>13.23214285714293</v>
      </c>
    </row>
    <row r="810" spans="1:10" x14ac:dyDescent="0.25">
      <c r="A810">
        <v>1</v>
      </c>
      <c r="B810" s="28">
        <v>28201</v>
      </c>
      <c r="C810">
        <v>1.7914730687750429</v>
      </c>
      <c r="D810" t="s">
        <v>54</v>
      </c>
      <c r="E810" t="s">
        <v>54</v>
      </c>
      <c r="F810" t="s">
        <v>54</v>
      </c>
      <c r="H810" s="28">
        <v>29996</v>
      </c>
      <c r="I810">
        <v>26.500000000000146</v>
      </c>
      <c r="J810">
        <v>13.250000000000073</v>
      </c>
    </row>
    <row r="811" spans="1:10" x14ac:dyDescent="0.25">
      <c r="A811">
        <v>1</v>
      </c>
      <c r="B811" s="28">
        <v>28202</v>
      </c>
      <c r="C811">
        <v>1.792600639910586</v>
      </c>
      <c r="D811" t="s">
        <v>54</v>
      </c>
      <c r="E811" t="s">
        <v>54</v>
      </c>
      <c r="F811" t="s">
        <v>54</v>
      </c>
      <c r="H811" s="28">
        <v>29997</v>
      </c>
      <c r="I811">
        <v>26.53571428571443</v>
      </c>
      <c r="J811">
        <v>13.267857142857215</v>
      </c>
    </row>
    <row r="812" spans="1:10" x14ac:dyDescent="0.25">
      <c r="A812">
        <v>1</v>
      </c>
      <c r="B812" s="28">
        <v>28203</v>
      </c>
      <c r="C812">
        <v>1.7937289207507223</v>
      </c>
      <c r="D812" t="s">
        <v>54</v>
      </c>
      <c r="E812" t="s">
        <v>54</v>
      </c>
      <c r="F812" t="s">
        <v>54</v>
      </c>
      <c r="H812" s="28">
        <v>29998</v>
      </c>
      <c r="I812">
        <v>26.571428571428715</v>
      </c>
      <c r="J812">
        <v>13.285714285714358</v>
      </c>
    </row>
    <row r="813" spans="1:10" x14ac:dyDescent="0.25">
      <c r="A813">
        <v>1</v>
      </c>
      <c r="B813" s="28">
        <v>28204</v>
      </c>
      <c r="C813">
        <v>1.7948579117421477</v>
      </c>
      <c r="D813" t="s">
        <v>54</v>
      </c>
      <c r="E813" t="s">
        <v>54</v>
      </c>
      <c r="F813" t="s">
        <v>54</v>
      </c>
      <c r="H813" s="28">
        <v>29999</v>
      </c>
      <c r="I813">
        <v>26.607142857143</v>
      </c>
      <c r="J813">
        <v>13.3035714285715</v>
      </c>
    </row>
    <row r="814" spans="1:10" x14ac:dyDescent="0.25">
      <c r="A814">
        <v>1</v>
      </c>
      <c r="B814" s="28">
        <v>28205</v>
      </c>
      <c r="C814">
        <v>1.7959876133318371</v>
      </c>
      <c r="D814" t="s">
        <v>54</v>
      </c>
      <c r="E814" t="s">
        <v>54</v>
      </c>
      <c r="F814" t="s">
        <v>54</v>
      </c>
      <c r="H814" s="28">
        <v>30000</v>
      </c>
      <c r="I814">
        <v>26.642857142857284</v>
      </c>
      <c r="J814">
        <v>13.321428571428642</v>
      </c>
    </row>
    <row r="815" spans="1:10" x14ac:dyDescent="0.25">
      <c r="A815">
        <v>1</v>
      </c>
      <c r="B815" s="28">
        <v>28206</v>
      </c>
      <c r="C815">
        <v>1.7971180259670498</v>
      </c>
      <c r="D815" t="s">
        <v>54</v>
      </c>
      <c r="E815" t="s">
        <v>54</v>
      </c>
      <c r="F815" t="s">
        <v>54</v>
      </c>
      <c r="H815" s="28">
        <v>30001</v>
      </c>
      <c r="I815">
        <v>26.678571428571569</v>
      </c>
      <c r="J815">
        <v>13.339285714285785</v>
      </c>
    </row>
    <row r="816" spans="1:10" x14ac:dyDescent="0.25">
      <c r="A816">
        <v>1</v>
      </c>
      <c r="B816" s="28">
        <v>28207</v>
      </c>
      <c r="C816">
        <v>1.7982491500953239</v>
      </c>
      <c r="D816" t="s">
        <v>54</v>
      </c>
      <c r="E816" t="s">
        <v>54</v>
      </c>
      <c r="F816" t="s">
        <v>54</v>
      </c>
      <c r="H816" s="28">
        <v>30002</v>
      </c>
      <c r="I816">
        <v>26.714285714285854</v>
      </c>
      <c r="J816">
        <v>13.357142857142927</v>
      </c>
    </row>
    <row r="817" spans="1:10" x14ac:dyDescent="0.25">
      <c r="A817">
        <v>1</v>
      </c>
      <c r="B817" s="28">
        <v>28208</v>
      </c>
      <c r="C817">
        <v>1.7993809861644807</v>
      </c>
      <c r="D817" t="s">
        <v>54</v>
      </c>
      <c r="E817" t="s">
        <v>54</v>
      </c>
      <c r="F817" t="s">
        <v>54</v>
      </c>
      <c r="H817" s="28">
        <v>30003</v>
      </c>
      <c r="I817">
        <v>26.750000000000139</v>
      </c>
      <c r="J817">
        <v>13.375000000000069</v>
      </c>
    </row>
    <row r="818" spans="1:10" x14ac:dyDescent="0.25">
      <c r="A818">
        <v>1</v>
      </c>
      <c r="B818" s="28">
        <v>28209</v>
      </c>
      <c r="C818">
        <v>1.8005135346226229</v>
      </c>
      <c r="D818" t="s">
        <v>54</v>
      </c>
      <c r="E818" t="s">
        <v>54</v>
      </c>
      <c r="F818" t="s">
        <v>54</v>
      </c>
      <c r="H818" s="28">
        <v>30004</v>
      </c>
      <c r="I818">
        <v>26.785714285714423</v>
      </c>
      <c r="J818">
        <v>13.392857142857212</v>
      </c>
    </row>
    <row r="819" spans="1:10" x14ac:dyDescent="0.25">
      <c r="A819">
        <v>1</v>
      </c>
      <c r="B819" s="28">
        <v>28210</v>
      </c>
      <c r="C819">
        <v>1.801646795918135</v>
      </c>
      <c r="D819" t="s">
        <v>54</v>
      </c>
      <c r="E819" t="s">
        <v>54</v>
      </c>
      <c r="F819" t="s">
        <v>54</v>
      </c>
      <c r="H819" s="28">
        <v>30005</v>
      </c>
      <c r="I819">
        <v>26.821428571428708</v>
      </c>
      <c r="J819">
        <v>13.410714285714354</v>
      </c>
    </row>
    <row r="820" spans="1:10" x14ac:dyDescent="0.25">
      <c r="A820">
        <v>1</v>
      </c>
      <c r="B820" s="28">
        <v>28211</v>
      </c>
      <c r="C820">
        <v>1.8027807704996843</v>
      </c>
      <c r="D820" t="s">
        <v>54</v>
      </c>
      <c r="E820" t="s">
        <v>54</v>
      </c>
      <c r="F820" t="s">
        <v>54</v>
      </c>
      <c r="H820" s="28">
        <v>30006</v>
      </c>
      <c r="I820">
        <v>26.857142857142993</v>
      </c>
      <c r="J820">
        <v>13.428571428571496</v>
      </c>
    </row>
    <row r="821" spans="1:10" x14ac:dyDescent="0.25">
      <c r="A821">
        <v>1</v>
      </c>
      <c r="B821" s="28">
        <v>28212</v>
      </c>
      <c r="C821">
        <v>1.8039154588162205</v>
      </c>
      <c r="D821" t="s">
        <v>54</v>
      </c>
      <c r="E821" t="s">
        <v>54</v>
      </c>
      <c r="F821" t="s">
        <v>54</v>
      </c>
      <c r="H821" s="28">
        <v>30007</v>
      </c>
      <c r="I821">
        <v>26.892857142857277</v>
      </c>
      <c r="J821">
        <v>13.446428571428639</v>
      </c>
    </row>
    <row r="822" spans="1:10" x14ac:dyDescent="0.25">
      <c r="A822">
        <v>1</v>
      </c>
      <c r="B822" s="28">
        <v>28213</v>
      </c>
      <c r="C822">
        <v>1.8050508613169749</v>
      </c>
      <c r="D822" t="s">
        <v>54</v>
      </c>
      <c r="E822" t="s">
        <v>54</v>
      </c>
      <c r="F822" t="s">
        <v>54</v>
      </c>
      <c r="H822" s="28">
        <v>30008</v>
      </c>
      <c r="I822">
        <v>26.928571428571562</v>
      </c>
      <c r="J822">
        <v>13.464285714285781</v>
      </c>
    </row>
    <row r="823" spans="1:10" x14ac:dyDescent="0.25">
      <c r="A823">
        <v>1</v>
      </c>
      <c r="B823" s="28">
        <v>28214</v>
      </c>
      <c r="C823">
        <v>1.8061869784514624</v>
      </c>
      <c r="D823" t="s">
        <v>54</v>
      </c>
      <c r="E823" t="s">
        <v>54</v>
      </c>
      <c r="F823" t="s">
        <v>54</v>
      </c>
      <c r="H823" s="28">
        <v>30009</v>
      </c>
      <c r="I823">
        <v>26.964285714285847</v>
      </c>
      <c r="J823">
        <v>13.482142857142923</v>
      </c>
    </row>
    <row r="824" spans="1:10" x14ac:dyDescent="0.25">
      <c r="A824">
        <v>1</v>
      </c>
      <c r="B824" s="28">
        <v>28215</v>
      </c>
      <c r="C824">
        <v>1.8073238106694809</v>
      </c>
      <c r="D824" t="s">
        <v>54</v>
      </c>
      <c r="E824" t="s">
        <v>54</v>
      </c>
      <c r="F824" t="s">
        <v>54</v>
      </c>
      <c r="H824" s="28">
        <v>30010</v>
      </c>
      <c r="I824">
        <v>27.000000000000131</v>
      </c>
      <c r="J824">
        <v>13.500000000000066</v>
      </c>
    </row>
    <row r="825" spans="1:10" x14ac:dyDescent="0.25">
      <c r="A825">
        <v>1</v>
      </c>
      <c r="B825" s="28">
        <v>28216</v>
      </c>
      <c r="C825">
        <v>1.8086751517082491</v>
      </c>
      <c r="D825" t="s">
        <v>54</v>
      </c>
      <c r="E825" t="s">
        <v>54</v>
      </c>
      <c r="F825" t="s">
        <v>54</v>
      </c>
      <c r="H825" s="28">
        <v>30011</v>
      </c>
      <c r="I825">
        <v>27.03225806451626</v>
      </c>
      <c r="J825">
        <v>13.51612903225813</v>
      </c>
    </row>
    <row r="826" spans="1:10" x14ac:dyDescent="0.25">
      <c r="A826">
        <v>1</v>
      </c>
      <c r="B826" s="28">
        <v>28217</v>
      </c>
      <c r="C826">
        <v>1.8100275031484701</v>
      </c>
      <c r="D826" t="s">
        <v>54</v>
      </c>
      <c r="E826" t="s">
        <v>54</v>
      </c>
      <c r="F826" t="s">
        <v>54</v>
      </c>
      <c r="H826" s="28">
        <v>30012</v>
      </c>
      <c r="I826">
        <v>27.064516129032388</v>
      </c>
      <c r="J826">
        <v>13.532258064516194</v>
      </c>
    </row>
    <row r="827" spans="1:10" x14ac:dyDescent="0.25">
      <c r="A827">
        <v>1</v>
      </c>
      <c r="B827" s="28">
        <v>28218</v>
      </c>
      <c r="C827">
        <v>1.811380865745623</v>
      </c>
      <c r="D827" t="s">
        <v>54</v>
      </c>
      <c r="E827" t="s">
        <v>54</v>
      </c>
      <c r="F827" t="s">
        <v>54</v>
      </c>
      <c r="H827" s="28">
        <v>30013</v>
      </c>
      <c r="I827">
        <v>27.096774193548516</v>
      </c>
      <c r="J827">
        <v>13.548387096774258</v>
      </c>
    </row>
    <row r="828" spans="1:10" x14ac:dyDescent="0.25">
      <c r="A828">
        <v>1</v>
      </c>
      <c r="B828" s="28">
        <v>28219</v>
      </c>
      <c r="C828">
        <v>1.8127352402557533</v>
      </c>
      <c r="D828" t="s">
        <v>54</v>
      </c>
      <c r="E828" t="s">
        <v>54</v>
      </c>
      <c r="F828" t="s">
        <v>54</v>
      </c>
      <c r="H828" s="28">
        <v>30014</v>
      </c>
      <c r="I828">
        <v>27.129032258064644</v>
      </c>
      <c r="J828">
        <v>13.564516129032322</v>
      </c>
    </row>
    <row r="829" spans="1:10" x14ac:dyDescent="0.25">
      <c r="A829">
        <v>1</v>
      </c>
      <c r="B829" s="28">
        <v>28220</v>
      </c>
      <c r="C829">
        <v>1.8140906274354704</v>
      </c>
      <c r="D829" t="s">
        <v>54</v>
      </c>
      <c r="E829" t="s">
        <v>54</v>
      </c>
      <c r="F829" t="s">
        <v>54</v>
      </c>
      <c r="H829" s="28">
        <v>30015</v>
      </c>
      <c r="I829">
        <v>27.161290322580772</v>
      </c>
      <c r="J829">
        <v>13.580645161290386</v>
      </c>
    </row>
    <row r="830" spans="1:10" x14ac:dyDescent="0.25">
      <c r="A830">
        <v>1</v>
      </c>
      <c r="B830" s="28">
        <v>28221</v>
      </c>
      <c r="C830">
        <v>1.815447028041951</v>
      </c>
      <c r="D830" t="s">
        <v>54</v>
      </c>
      <c r="E830" t="s">
        <v>54</v>
      </c>
      <c r="F830" t="s">
        <v>54</v>
      </c>
      <c r="H830" s="28">
        <v>30016</v>
      </c>
      <c r="I830">
        <v>27.1935483870969</v>
      </c>
      <c r="J830">
        <v>13.59677419354845</v>
      </c>
    </row>
    <row r="831" spans="1:10" x14ac:dyDescent="0.25">
      <c r="A831">
        <v>1</v>
      </c>
      <c r="B831" s="28">
        <v>28222</v>
      </c>
      <c r="C831">
        <v>1.8168044428329369</v>
      </c>
      <c r="D831" t="s">
        <v>54</v>
      </c>
      <c r="E831" t="s">
        <v>54</v>
      </c>
      <c r="F831" t="s">
        <v>54</v>
      </c>
      <c r="H831" s="28">
        <v>30017</v>
      </c>
      <c r="I831">
        <v>27.225806451613028</v>
      </c>
      <c r="J831">
        <v>13.612903225806514</v>
      </c>
    </row>
    <row r="832" spans="1:10" x14ac:dyDescent="0.25">
      <c r="A832">
        <v>1</v>
      </c>
      <c r="B832" s="28">
        <v>28223</v>
      </c>
      <c r="C832">
        <v>1.818162872566736</v>
      </c>
      <c r="D832" t="s">
        <v>54</v>
      </c>
      <c r="E832" t="s">
        <v>54</v>
      </c>
      <c r="F832" t="s">
        <v>54</v>
      </c>
      <c r="H832" s="28">
        <v>30018</v>
      </c>
      <c r="I832">
        <v>27.258064516129156</v>
      </c>
      <c r="J832">
        <v>13.629032258064578</v>
      </c>
    </row>
    <row r="833" spans="1:10" x14ac:dyDescent="0.25">
      <c r="A833">
        <v>1</v>
      </c>
      <c r="B833" s="28">
        <v>28224</v>
      </c>
      <c r="C833">
        <v>1.8195223180022249</v>
      </c>
      <c r="D833" t="s">
        <v>54</v>
      </c>
      <c r="E833" t="s">
        <v>54</v>
      </c>
      <c r="F833" t="s">
        <v>54</v>
      </c>
      <c r="H833" s="28">
        <v>30019</v>
      </c>
      <c r="I833">
        <v>27.290322580645284</v>
      </c>
      <c r="J833">
        <v>13.645161290322642</v>
      </c>
    </row>
    <row r="834" spans="1:10" x14ac:dyDescent="0.25">
      <c r="A834">
        <v>1</v>
      </c>
      <c r="B834" s="28">
        <v>28225</v>
      </c>
      <c r="C834">
        <v>1.8208827798988456</v>
      </c>
      <c r="D834" t="s">
        <v>54</v>
      </c>
      <c r="E834" t="s">
        <v>54</v>
      </c>
      <c r="F834" t="s">
        <v>54</v>
      </c>
      <c r="H834" s="28">
        <v>30020</v>
      </c>
      <c r="I834">
        <v>27.322580645161413</v>
      </c>
      <c r="J834">
        <v>13.661290322580706</v>
      </c>
    </row>
    <row r="835" spans="1:10" x14ac:dyDescent="0.25">
      <c r="A835">
        <v>1</v>
      </c>
      <c r="B835" s="28">
        <v>28226</v>
      </c>
      <c r="C835">
        <v>1.8222442590166092</v>
      </c>
      <c r="D835" t="s">
        <v>54</v>
      </c>
      <c r="E835" t="s">
        <v>54</v>
      </c>
      <c r="F835" t="s">
        <v>54</v>
      </c>
      <c r="H835" s="28">
        <v>30021</v>
      </c>
      <c r="I835">
        <v>27.354838709677541</v>
      </c>
      <c r="J835">
        <v>13.67741935483877</v>
      </c>
    </row>
    <row r="836" spans="1:10" x14ac:dyDescent="0.25">
      <c r="A836">
        <v>1</v>
      </c>
      <c r="B836" s="28">
        <v>28227</v>
      </c>
      <c r="C836">
        <v>1.8236067561160951</v>
      </c>
      <c r="D836" t="s">
        <v>54</v>
      </c>
      <c r="E836" t="s">
        <v>54</v>
      </c>
      <c r="F836" t="s">
        <v>54</v>
      </c>
      <c r="H836" s="28">
        <v>30022</v>
      </c>
      <c r="I836">
        <v>27.387096774193669</v>
      </c>
      <c r="J836">
        <v>13.693548387096834</v>
      </c>
    </row>
    <row r="837" spans="1:10" x14ac:dyDescent="0.25">
      <c r="A837">
        <v>1</v>
      </c>
      <c r="B837" s="28">
        <v>28228</v>
      </c>
      <c r="C837">
        <v>1.8249702719584513</v>
      </c>
      <c r="D837" t="s">
        <v>54</v>
      </c>
      <c r="E837" t="s">
        <v>54</v>
      </c>
      <c r="F837" t="s">
        <v>54</v>
      </c>
      <c r="H837" s="28">
        <v>30023</v>
      </c>
      <c r="I837">
        <v>27.419354838709797</v>
      </c>
      <c r="J837">
        <v>13.709677419354898</v>
      </c>
    </row>
    <row r="838" spans="1:10" x14ac:dyDescent="0.25">
      <c r="A838">
        <v>1</v>
      </c>
      <c r="B838" s="28">
        <v>28229</v>
      </c>
      <c r="C838">
        <v>1.826334807305394</v>
      </c>
      <c r="D838" t="s">
        <v>54</v>
      </c>
      <c r="E838" t="s">
        <v>54</v>
      </c>
      <c r="F838" t="s">
        <v>54</v>
      </c>
      <c r="H838" s="28">
        <v>30024</v>
      </c>
      <c r="I838">
        <v>27.451612903225925</v>
      </c>
      <c r="J838">
        <v>13.725806451612963</v>
      </c>
    </row>
    <row r="839" spans="1:10" x14ac:dyDescent="0.25">
      <c r="A839">
        <v>1</v>
      </c>
      <c r="B839" s="28">
        <v>28230</v>
      </c>
      <c r="C839">
        <v>1.8277003629192099</v>
      </c>
      <c r="D839" t="s">
        <v>54</v>
      </c>
      <c r="E839" t="s">
        <v>54</v>
      </c>
      <c r="F839" t="s">
        <v>54</v>
      </c>
      <c r="H839" s="28">
        <v>30025</v>
      </c>
      <c r="I839">
        <v>27.483870967742053</v>
      </c>
      <c r="J839">
        <v>13.741935483871027</v>
      </c>
    </row>
    <row r="840" spans="1:10" x14ac:dyDescent="0.25">
      <c r="A840">
        <v>1</v>
      </c>
      <c r="B840" s="28">
        <v>28231</v>
      </c>
      <c r="C840">
        <v>1.8290669395627557</v>
      </c>
      <c r="D840" t="s">
        <v>54</v>
      </c>
      <c r="E840" t="s">
        <v>54</v>
      </c>
      <c r="F840" t="s">
        <v>54</v>
      </c>
      <c r="H840" s="28">
        <v>30026</v>
      </c>
      <c r="I840">
        <v>27.516129032258181</v>
      </c>
      <c r="J840">
        <v>13.758064516129091</v>
      </c>
    </row>
    <row r="841" spans="1:10" x14ac:dyDescent="0.25">
      <c r="A841">
        <v>1</v>
      </c>
      <c r="B841" s="28">
        <v>28232</v>
      </c>
      <c r="C841">
        <v>1.8304345379994571</v>
      </c>
      <c r="D841" t="s">
        <v>54</v>
      </c>
      <c r="E841" t="s">
        <v>54</v>
      </c>
      <c r="F841" t="s">
        <v>54</v>
      </c>
      <c r="H841" s="28">
        <v>30027</v>
      </c>
      <c r="I841">
        <v>27.548387096774309</v>
      </c>
      <c r="J841">
        <v>13.774193548387155</v>
      </c>
    </row>
    <row r="842" spans="1:10" x14ac:dyDescent="0.25">
      <c r="A842">
        <v>1</v>
      </c>
      <c r="B842" s="28">
        <v>28233</v>
      </c>
      <c r="C842">
        <v>1.8318031589933133</v>
      </c>
      <c r="D842" t="s">
        <v>54</v>
      </c>
      <c r="E842" t="s">
        <v>54</v>
      </c>
      <c r="F842" t="s">
        <v>54</v>
      </c>
      <c r="H842" s="28">
        <v>30028</v>
      </c>
      <c r="I842">
        <v>27.580645161290438</v>
      </c>
      <c r="J842">
        <v>13.790322580645219</v>
      </c>
    </row>
    <row r="843" spans="1:10" x14ac:dyDescent="0.25">
      <c r="A843">
        <v>1</v>
      </c>
      <c r="B843" s="28">
        <v>28234</v>
      </c>
      <c r="C843">
        <v>1.8331728033088921</v>
      </c>
      <c r="D843" t="s">
        <v>54</v>
      </c>
      <c r="E843" t="s">
        <v>54</v>
      </c>
      <c r="F843" t="s">
        <v>54</v>
      </c>
      <c r="H843" s="28">
        <v>30029</v>
      </c>
      <c r="I843">
        <v>27.612903225806566</v>
      </c>
      <c r="J843">
        <v>13.806451612903283</v>
      </c>
    </row>
    <row r="844" spans="1:10" x14ac:dyDescent="0.25">
      <c r="A844">
        <v>1</v>
      </c>
      <c r="B844" s="28">
        <v>28235</v>
      </c>
      <c r="C844">
        <v>1.8345434717113336</v>
      </c>
      <c r="D844" t="s">
        <v>54</v>
      </c>
      <c r="E844" t="s">
        <v>54</v>
      </c>
      <c r="F844" t="s">
        <v>54</v>
      </c>
      <c r="H844" s="28">
        <v>30030</v>
      </c>
      <c r="I844">
        <v>27.645161290322694</v>
      </c>
      <c r="J844">
        <v>13.822580645161347</v>
      </c>
    </row>
    <row r="845" spans="1:10" x14ac:dyDescent="0.25">
      <c r="A845">
        <v>1</v>
      </c>
      <c r="B845" s="28">
        <v>28236</v>
      </c>
      <c r="C845">
        <v>1.8359151649663512</v>
      </c>
      <c r="D845" t="s">
        <v>54</v>
      </c>
      <c r="E845" t="s">
        <v>54</v>
      </c>
      <c r="F845" t="s">
        <v>54</v>
      </c>
      <c r="H845" s="28">
        <v>30031</v>
      </c>
      <c r="I845">
        <v>27.677419354838822</v>
      </c>
      <c r="J845">
        <v>13.838709677419411</v>
      </c>
    </row>
    <row r="846" spans="1:10" x14ac:dyDescent="0.25">
      <c r="A846">
        <v>1</v>
      </c>
      <c r="B846" s="28">
        <v>28237</v>
      </c>
      <c r="C846">
        <v>1.83728788384023</v>
      </c>
      <c r="D846" t="s">
        <v>54</v>
      </c>
      <c r="E846" t="s">
        <v>54</v>
      </c>
      <c r="F846" t="s">
        <v>54</v>
      </c>
      <c r="H846" s="28">
        <v>30032</v>
      </c>
      <c r="I846">
        <v>27.70967741935495</v>
      </c>
      <c r="J846">
        <v>13.854838709677475</v>
      </c>
    </row>
    <row r="847" spans="1:10" x14ac:dyDescent="0.25">
      <c r="A847">
        <v>1</v>
      </c>
      <c r="B847" s="28">
        <v>28238</v>
      </c>
      <c r="C847">
        <v>1.8386616290998277</v>
      </c>
      <c r="D847" t="s">
        <v>54</v>
      </c>
      <c r="E847" t="s">
        <v>54</v>
      </c>
      <c r="F847" t="s">
        <v>54</v>
      </c>
      <c r="H847" s="28">
        <v>30033</v>
      </c>
      <c r="I847">
        <v>27.741935483871078</v>
      </c>
      <c r="J847">
        <v>13.870967741935539</v>
      </c>
    </row>
    <row r="848" spans="1:10" x14ac:dyDescent="0.25">
      <c r="A848">
        <v>1</v>
      </c>
      <c r="B848" s="28">
        <v>28239</v>
      </c>
      <c r="C848">
        <v>1.8400364015125761</v>
      </c>
      <c r="D848" t="s">
        <v>54</v>
      </c>
      <c r="E848" t="s">
        <v>54</v>
      </c>
      <c r="F848" t="s">
        <v>54</v>
      </c>
      <c r="H848" s="28">
        <v>30034</v>
      </c>
      <c r="I848">
        <v>27.774193548387206</v>
      </c>
      <c r="J848">
        <v>13.887096774193603</v>
      </c>
    </row>
    <row r="849" spans="1:10" x14ac:dyDescent="0.25">
      <c r="A849">
        <v>1</v>
      </c>
      <c r="B849" s="28">
        <v>28240</v>
      </c>
      <c r="C849">
        <v>1.84141220184648</v>
      </c>
      <c r="D849" t="s">
        <v>54</v>
      </c>
      <c r="E849" t="s">
        <v>54</v>
      </c>
      <c r="F849" t="s">
        <v>54</v>
      </c>
      <c r="H849" s="28">
        <v>30035</v>
      </c>
      <c r="I849">
        <v>27.806451612903334</v>
      </c>
      <c r="J849">
        <v>13.903225806451667</v>
      </c>
    </row>
    <row r="850" spans="1:10" x14ac:dyDescent="0.25">
      <c r="A850">
        <v>1</v>
      </c>
      <c r="B850" s="28">
        <v>28241</v>
      </c>
      <c r="C850">
        <v>1.8427890308701191</v>
      </c>
      <c r="D850" t="s">
        <v>54</v>
      </c>
      <c r="E850" t="s">
        <v>54</v>
      </c>
      <c r="F850" t="s">
        <v>54</v>
      </c>
      <c r="H850" s="28">
        <v>30036</v>
      </c>
      <c r="I850">
        <v>27.838709677419462</v>
      </c>
      <c r="J850">
        <v>13.919354838709731</v>
      </c>
    </row>
    <row r="851" spans="1:10" x14ac:dyDescent="0.25">
      <c r="A851">
        <v>1</v>
      </c>
      <c r="B851" s="28">
        <v>28242</v>
      </c>
      <c r="C851">
        <v>1.8441668893526479</v>
      </c>
      <c r="D851" t="s">
        <v>54</v>
      </c>
      <c r="E851" t="s">
        <v>54</v>
      </c>
      <c r="F851" t="s">
        <v>54</v>
      </c>
      <c r="H851" s="28">
        <v>30037</v>
      </c>
      <c r="I851">
        <v>27.870967741935591</v>
      </c>
      <c r="J851">
        <v>13.935483870967795</v>
      </c>
    </row>
    <row r="852" spans="1:10" x14ac:dyDescent="0.25">
      <c r="A852">
        <v>1</v>
      </c>
      <c r="B852" s="28">
        <v>28243</v>
      </c>
      <c r="C852">
        <v>1.8455457780637952</v>
      </c>
      <c r="D852" t="s">
        <v>54</v>
      </c>
      <c r="E852" t="s">
        <v>54</v>
      </c>
      <c r="F852" t="s">
        <v>54</v>
      </c>
      <c r="H852" s="28">
        <v>30038</v>
      </c>
      <c r="I852">
        <v>27.903225806451719</v>
      </c>
      <c r="J852">
        <v>13.951612903225859</v>
      </c>
    </row>
    <row r="853" spans="1:10" x14ac:dyDescent="0.25">
      <c r="A853">
        <v>1</v>
      </c>
      <c r="B853" s="28">
        <v>28244</v>
      </c>
      <c r="C853">
        <v>1.8469256977738664</v>
      </c>
      <c r="D853" t="s">
        <v>54</v>
      </c>
      <c r="E853" t="s">
        <v>54</v>
      </c>
      <c r="F853" t="s">
        <v>54</v>
      </c>
      <c r="H853" s="28">
        <v>30039</v>
      </c>
      <c r="I853">
        <v>27.935483870967847</v>
      </c>
      <c r="J853">
        <v>13.967741935483923</v>
      </c>
    </row>
    <row r="854" spans="1:10" x14ac:dyDescent="0.25">
      <c r="A854">
        <v>1</v>
      </c>
      <c r="B854" s="28">
        <v>28245</v>
      </c>
      <c r="C854">
        <v>1.8483066492537417</v>
      </c>
      <c r="D854" t="s">
        <v>54</v>
      </c>
      <c r="E854" t="s">
        <v>54</v>
      </c>
      <c r="F854" t="s">
        <v>54</v>
      </c>
      <c r="H854" s="28">
        <v>30040</v>
      </c>
      <c r="I854">
        <v>27.967741935483975</v>
      </c>
      <c r="J854">
        <v>13.983870967741987</v>
      </c>
    </row>
    <row r="855" spans="1:10" x14ac:dyDescent="0.25">
      <c r="A855">
        <v>1</v>
      </c>
      <c r="B855" s="28">
        <v>28246</v>
      </c>
      <c r="C855">
        <v>1.8500029477464937</v>
      </c>
      <c r="D855" t="s">
        <v>54</v>
      </c>
      <c r="E855" t="s">
        <v>54</v>
      </c>
      <c r="F855" t="s">
        <v>54</v>
      </c>
      <c r="H855" s="28">
        <v>30041</v>
      </c>
      <c r="I855">
        <v>28.000000000000103</v>
      </c>
      <c r="J855">
        <v>14.000000000000052</v>
      </c>
    </row>
    <row r="856" spans="1:10" x14ac:dyDescent="0.25">
      <c r="A856">
        <v>1</v>
      </c>
      <c r="B856" s="28">
        <v>28247</v>
      </c>
      <c r="C856">
        <v>1.8517008030310136</v>
      </c>
      <c r="D856" t="s">
        <v>54</v>
      </c>
      <c r="E856" t="s">
        <v>54</v>
      </c>
      <c r="F856" t="s">
        <v>54</v>
      </c>
      <c r="H856" s="28">
        <v>30042</v>
      </c>
      <c r="I856">
        <v>28.033333333333438</v>
      </c>
      <c r="J856">
        <v>14.016666666666719</v>
      </c>
    </row>
    <row r="857" spans="1:10" x14ac:dyDescent="0.25">
      <c r="A857">
        <v>1</v>
      </c>
      <c r="B857" s="28">
        <v>28248</v>
      </c>
      <c r="C857">
        <v>1.8534002165360604</v>
      </c>
      <c r="D857" t="s">
        <v>54</v>
      </c>
      <c r="E857" t="s">
        <v>54</v>
      </c>
      <c r="F857" t="s">
        <v>54</v>
      </c>
      <c r="H857" s="28">
        <v>30043</v>
      </c>
      <c r="I857">
        <v>28.066666666666773</v>
      </c>
      <c r="J857">
        <v>14.033333333333387</v>
      </c>
    </row>
    <row r="858" spans="1:10" x14ac:dyDescent="0.25">
      <c r="A858">
        <v>1</v>
      </c>
      <c r="B858" s="28">
        <v>28249</v>
      </c>
      <c r="C858">
        <v>1.8551011896917029</v>
      </c>
      <c r="D858" t="s">
        <v>54</v>
      </c>
      <c r="E858" t="s">
        <v>54</v>
      </c>
      <c r="F858" t="s">
        <v>54</v>
      </c>
      <c r="H858" s="28">
        <v>30044</v>
      </c>
      <c r="I858">
        <v>28.100000000000108</v>
      </c>
      <c r="J858">
        <v>14.050000000000054</v>
      </c>
    </row>
    <row r="859" spans="1:10" x14ac:dyDescent="0.25">
      <c r="A859">
        <v>1</v>
      </c>
      <c r="B859" s="28">
        <v>28250</v>
      </c>
      <c r="C859">
        <v>1.8568037239293236</v>
      </c>
      <c r="D859" t="s">
        <v>54</v>
      </c>
      <c r="E859" t="s">
        <v>54</v>
      </c>
      <c r="F859" t="s">
        <v>54</v>
      </c>
      <c r="H859" s="28">
        <v>30045</v>
      </c>
      <c r="I859">
        <v>28.133333333333443</v>
      </c>
      <c r="J859">
        <v>14.066666666666721</v>
      </c>
    </row>
    <row r="860" spans="1:10" x14ac:dyDescent="0.25">
      <c r="A860">
        <v>1</v>
      </c>
      <c r="B860" s="28">
        <v>28251</v>
      </c>
      <c r="C860">
        <v>1.8585078206816179</v>
      </c>
      <c r="D860" t="s">
        <v>54</v>
      </c>
      <c r="E860" t="s">
        <v>54</v>
      </c>
      <c r="F860" t="s">
        <v>54</v>
      </c>
      <c r="H860" s="28">
        <v>30046</v>
      </c>
      <c r="I860">
        <v>28.166666666666778</v>
      </c>
      <c r="J860">
        <v>14.083333333333389</v>
      </c>
    </row>
    <row r="861" spans="1:10" x14ac:dyDescent="0.25">
      <c r="A861">
        <v>1</v>
      </c>
      <c r="B861" s="28">
        <v>28252</v>
      </c>
      <c r="C861">
        <v>1.860213481382597</v>
      </c>
      <c r="D861" t="s">
        <v>54</v>
      </c>
      <c r="E861" t="s">
        <v>54</v>
      </c>
      <c r="F861" t="s">
        <v>54</v>
      </c>
      <c r="H861" s="28">
        <v>30047</v>
      </c>
      <c r="I861">
        <v>28.200000000000113</v>
      </c>
      <c r="J861">
        <v>14.100000000000056</v>
      </c>
    </row>
    <row r="862" spans="1:10" x14ac:dyDescent="0.25">
      <c r="A862">
        <v>1</v>
      </c>
      <c r="B862" s="28">
        <v>28253</v>
      </c>
      <c r="C862">
        <v>1.861920707467587</v>
      </c>
      <c r="D862" t="s">
        <v>54</v>
      </c>
      <c r="E862" t="s">
        <v>54</v>
      </c>
      <c r="F862" t="s">
        <v>54</v>
      </c>
      <c r="H862" s="28">
        <v>30048</v>
      </c>
      <c r="I862">
        <v>28.233333333333448</v>
      </c>
      <c r="J862">
        <v>14.116666666666724</v>
      </c>
    </row>
    <row r="863" spans="1:10" x14ac:dyDescent="0.25">
      <c r="A863">
        <v>1</v>
      </c>
      <c r="B863" s="28">
        <v>28254</v>
      </c>
      <c r="C863">
        <v>1.8636295003732319</v>
      </c>
      <c r="D863" t="s">
        <v>54</v>
      </c>
      <c r="E863" t="s">
        <v>54</v>
      </c>
      <c r="F863" t="s">
        <v>54</v>
      </c>
      <c r="H863" s="28">
        <v>30049</v>
      </c>
      <c r="I863">
        <v>28.266666666666783</v>
      </c>
      <c r="J863">
        <v>14.133333333333391</v>
      </c>
    </row>
    <row r="864" spans="1:10" x14ac:dyDescent="0.25">
      <c r="A864">
        <v>1</v>
      </c>
      <c r="B864" s="28">
        <v>28255</v>
      </c>
      <c r="C864">
        <v>1.8653398615374943</v>
      </c>
      <c r="D864" t="s">
        <v>54</v>
      </c>
      <c r="E864" t="s">
        <v>54</v>
      </c>
      <c r="F864" t="s">
        <v>54</v>
      </c>
      <c r="H864" s="28">
        <v>30050</v>
      </c>
      <c r="I864">
        <v>28.300000000000118</v>
      </c>
      <c r="J864">
        <v>14.150000000000059</v>
      </c>
    </row>
    <row r="865" spans="1:10" x14ac:dyDescent="0.25">
      <c r="A865">
        <v>1</v>
      </c>
      <c r="B865" s="28">
        <v>28256</v>
      </c>
      <c r="C865">
        <v>1.8670517923996559</v>
      </c>
      <c r="D865" t="s">
        <v>54</v>
      </c>
      <c r="E865" t="s">
        <v>54</v>
      </c>
      <c r="F865" t="s">
        <v>54</v>
      </c>
      <c r="H865" s="28">
        <v>30051</v>
      </c>
      <c r="I865">
        <v>28.333333333333453</v>
      </c>
      <c r="J865">
        <v>14.166666666666726</v>
      </c>
    </row>
    <row r="866" spans="1:10" x14ac:dyDescent="0.25">
      <c r="A866">
        <v>1</v>
      </c>
      <c r="B866" s="28">
        <v>28257</v>
      </c>
      <c r="C866">
        <v>1.8687652944003208</v>
      </c>
      <c r="D866" t="s">
        <v>54</v>
      </c>
      <c r="E866" t="s">
        <v>54</v>
      </c>
      <c r="F866" t="s">
        <v>54</v>
      </c>
      <c r="H866" s="28">
        <v>30052</v>
      </c>
      <c r="I866">
        <v>28.366666666666788</v>
      </c>
      <c r="J866">
        <v>14.183333333333394</v>
      </c>
    </row>
    <row r="867" spans="1:10" x14ac:dyDescent="0.25">
      <c r="A867">
        <v>1</v>
      </c>
      <c r="B867" s="28">
        <v>28258</v>
      </c>
      <c r="C867">
        <v>1.8704803689814129</v>
      </c>
      <c r="D867" t="s">
        <v>54</v>
      </c>
      <c r="E867" t="s">
        <v>54</v>
      </c>
      <c r="F867" t="s">
        <v>54</v>
      </c>
      <c r="H867" s="28">
        <v>30053</v>
      </c>
      <c r="I867">
        <v>28.400000000000123</v>
      </c>
      <c r="J867">
        <v>14.200000000000061</v>
      </c>
    </row>
    <row r="868" spans="1:10" x14ac:dyDescent="0.25">
      <c r="A868">
        <v>1</v>
      </c>
      <c r="B868" s="28">
        <v>28259</v>
      </c>
      <c r="C868">
        <v>1.8721970175861813</v>
      </c>
      <c r="D868" t="s">
        <v>54</v>
      </c>
      <c r="E868" t="s">
        <v>54</v>
      </c>
      <c r="F868" t="s">
        <v>54</v>
      </c>
      <c r="H868" s="28">
        <v>30054</v>
      </c>
      <c r="I868">
        <v>28.433333333333458</v>
      </c>
      <c r="J868">
        <v>14.216666666666729</v>
      </c>
    </row>
    <row r="869" spans="1:10" x14ac:dyDescent="0.25">
      <c r="A869">
        <v>1</v>
      </c>
      <c r="B869" s="28">
        <v>28260</v>
      </c>
      <c r="C869">
        <v>1.8739152416591984</v>
      </c>
      <c r="D869" t="s">
        <v>54</v>
      </c>
      <c r="E869" t="s">
        <v>54</v>
      </c>
      <c r="F869" t="s">
        <v>54</v>
      </c>
      <c r="H869" s="28">
        <v>30055</v>
      </c>
      <c r="I869">
        <v>28.466666666666793</v>
      </c>
      <c r="J869">
        <v>14.233333333333396</v>
      </c>
    </row>
    <row r="870" spans="1:10" x14ac:dyDescent="0.25">
      <c r="A870">
        <v>1</v>
      </c>
      <c r="B870" s="28">
        <v>28261</v>
      </c>
      <c r="C870">
        <v>1.8756350426463644</v>
      </c>
      <c r="D870" t="s">
        <v>54</v>
      </c>
      <c r="E870" t="s">
        <v>54</v>
      </c>
      <c r="F870" t="s">
        <v>54</v>
      </c>
      <c r="H870" s="28">
        <v>30056</v>
      </c>
      <c r="I870">
        <v>28.500000000000128</v>
      </c>
      <c r="J870">
        <v>14.250000000000064</v>
      </c>
    </row>
    <row r="871" spans="1:10" x14ac:dyDescent="0.25">
      <c r="A871">
        <v>1</v>
      </c>
      <c r="B871" s="28">
        <v>28262</v>
      </c>
      <c r="C871">
        <v>1.8773564219949039</v>
      </c>
      <c r="D871" t="s">
        <v>54</v>
      </c>
      <c r="E871" t="s">
        <v>54</v>
      </c>
      <c r="F871" t="s">
        <v>54</v>
      </c>
      <c r="H871" s="28">
        <v>30057</v>
      </c>
      <c r="I871">
        <v>28.533333333333463</v>
      </c>
      <c r="J871">
        <v>14.266666666666731</v>
      </c>
    </row>
    <row r="872" spans="1:10" x14ac:dyDescent="0.25">
      <c r="A872">
        <v>1</v>
      </c>
      <c r="B872" s="28">
        <v>28263</v>
      </c>
      <c r="C872">
        <v>1.8790793811533717</v>
      </c>
      <c r="D872" t="s">
        <v>54</v>
      </c>
      <c r="E872" t="s">
        <v>54</v>
      </c>
      <c r="F872" t="s">
        <v>54</v>
      </c>
      <c r="H872" s="28">
        <v>30058</v>
      </c>
      <c r="I872">
        <v>28.566666666666798</v>
      </c>
      <c r="J872">
        <v>14.283333333333399</v>
      </c>
    </row>
    <row r="873" spans="1:10" x14ac:dyDescent="0.25">
      <c r="A873">
        <v>1</v>
      </c>
      <c r="B873" s="28">
        <v>28264</v>
      </c>
      <c r="C873">
        <v>1.8808039215716503</v>
      </c>
      <c r="D873" t="s">
        <v>54</v>
      </c>
      <c r="E873" t="s">
        <v>54</v>
      </c>
      <c r="F873" t="s">
        <v>54</v>
      </c>
      <c r="H873" s="28">
        <v>30059</v>
      </c>
      <c r="I873">
        <v>28.600000000000133</v>
      </c>
      <c r="J873">
        <v>14.300000000000066</v>
      </c>
    </row>
    <row r="874" spans="1:10" x14ac:dyDescent="0.25">
      <c r="A874">
        <v>1</v>
      </c>
      <c r="B874" s="28">
        <v>28265</v>
      </c>
      <c r="C874">
        <v>1.882530044700955</v>
      </c>
      <c r="D874" t="s">
        <v>54</v>
      </c>
      <c r="E874" t="s">
        <v>54</v>
      </c>
      <c r="F874" t="s">
        <v>54</v>
      </c>
      <c r="H874" s="28">
        <v>30060</v>
      </c>
      <c r="I874">
        <v>28.633333333333468</v>
      </c>
      <c r="J874">
        <v>14.316666666666734</v>
      </c>
    </row>
    <row r="875" spans="1:10" x14ac:dyDescent="0.25">
      <c r="A875">
        <v>1</v>
      </c>
      <c r="B875" s="28">
        <v>28266</v>
      </c>
      <c r="C875">
        <v>1.8842577519938308</v>
      </c>
      <c r="D875" t="s">
        <v>54</v>
      </c>
      <c r="E875" t="s">
        <v>54</v>
      </c>
      <c r="F875" t="s">
        <v>54</v>
      </c>
      <c r="H875" s="28">
        <v>30061</v>
      </c>
      <c r="I875">
        <v>28.666666666666803</v>
      </c>
      <c r="J875">
        <v>14.333333333333401</v>
      </c>
    </row>
    <row r="876" spans="1:10" x14ac:dyDescent="0.25">
      <c r="A876">
        <v>1</v>
      </c>
      <c r="B876" s="28">
        <v>28267</v>
      </c>
      <c r="C876">
        <v>1.8859870449041571</v>
      </c>
      <c r="D876" t="s">
        <v>54</v>
      </c>
      <c r="E876" t="s">
        <v>54</v>
      </c>
      <c r="F876" t="s">
        <v>54</v>
      </c>
      <c r="H876" s="28">
        <v>30062</v>
      </c>
      <c r="I876">
        <v>28.700000000000138</v>
      </c>
      <c r="J876">
        <v>14.350000000000069</v>
      </c>
    </row>
    <row r="877" spans="1:10" x14ac:dyDescent="0.25">
      <c r="A877">
        <v>1</v>
      </c>
      <c r="B877" s="28">
        <v>28268</v>
      </c>
      <c r="C877">
        <v>1.8877179248871472</v>
      </c>
      <c r="D877" t="s">
        <v>54</v>
      </c>
      <c r="E877" t="s">
        <v>54</v>
      </c>
      <c r="F877" t="s">
        <v>54</v>
      </c>
      <c r="H877" s="28">
        <v>30063</v>
      </c>
      <c r="I877">
        <v>28.733333333333473</v>
      </c>
      <c r="J877">
        <v>14.366666666666736</v>
      </c>
    </row>
    <row r="878" spans="1:10" x14ac:dyDescent="0.25">
      <c r="A878">
        <v>1</v>
      </c>
      <c r="B878" s="28">
        <v>28269</v>
      </c>
      <c r="C878">
        <v>1.8894503933993496</v>
      </c>
      <c r="D878" t="s">
        <v>54</v>
      </c>
      <c r="E878" t="s">
        <v>54</v>
      </c>
      <c r="F878" t="s">
        <v>54</v>
      </c>
      <c r="H878" s="28">
        <v>30064</v>
      </c>
      <c r="I878">
        <v>28.766666666666808</v>
      </c>
      <c r="J878">
        <v>14.383333333333404</v>
      </c>
    </row>
    <row r="879" spans="1:10" x14ac:dyDescent="0.25">
      <c r="A879">
        <v>1</v>
      </c>
      <c r="B879" s="28">
        <v>28270</v>
      </c>
      <c r="C879">
        <v>1.8911844518986507</v>
      </c>
      <c r="D879" t="s">
        <v>54</v>
      </c>
      <c r="E879" t="s">
        <v>54</v>
      </c>
      <c r="F879" t="s">
        <v>54</v>
      </c>
      <c r="H879" s="28">
        <v>30065</v>
      </c>
      <c r="I879">
        <v>28.800000000000143</v>
      </c>
      <c r="J879">
        <v>14.400000000000071</v>
      </c>
    </row>
    <row r="880" spans="1:10" x14ac:dyDescent="0.25">
      <c r="A880">
        <v>1</v>
      </c>
      <c r="B880" s="28">
        <v>28271</v>
      </c>
      <c r="C880">
        <v>1.8929201018442736</v>
      </c>
      <c r="D880" t="s">
        <v>54</v>
      </c>
      <c r="E880" t="s">
        <v>54</v>
      </c>
      <c r="F880" t="s">
        <v>54</v>
      </c>
      <c r="H880" s="28">
        <v>30066</v>
      </c>
      <c r="I880">
        <v>28.833333333333478</v>
      </c>
      <c r="J880">
        <v>14.416666666666739</v>
      </c>
    </row>
    <row r="881" spans="1:10" x14ac:dyDescent="0.25">
      <c r="A881">
        <v>1</v>
      </c>
      <c r="B881" s="28">
        <v>28272</v>
      </c>
      <c r="C881">
        <v>1.8946573446967816</v>
      </c>
      <c r="D881" t="s">
        <v>54</v>
      </c>
      <c r="E881" t="s">
        <v>54</v>
      </c>
      <c r="F881" t="s">
        <v>54</v>
      </c>
      <c r="H881" s="28">
        <v>30067</v>
      </c>
      <c r="I881">
        <v>28.866666666666813</v>
      </c>
      <c r="J881">
        <v>14.433333333333406</v>
      </c>
    </row>
    <row r="882" spans="1:10" x14ac:dyDescent="0.25">
      <c r="A882">
        <v>1</v>
      </c>
      <c r="B882" s="28">
        <v>28273</v>
      </c>
      <c r="C882">
        <v>1.8963961819180772</v>
      </c>
      <c r="D882" t="s">
        <v>54</v>
      </c>
      <c r="E882" t="s">
        <v>54</v>
      </c>
      <c r="F882" t="s">
        <v>54</v>
      </c>
      <c r="H882" s="28">
        <v>30068</v>
      </c>
      <c r="I882">
        <v>28.900000000000148</v>
      </c>
      <c r="J882">
        <v>14.450000000000074</v>
      </c>
    </row>
    <row r="883" spans="1:10" x14ac:dyDescent="0.25">
      <c r="A883">
        <v>1</v>
      </c>
      <c r="B883" s="28">
        <v>28274</v>
      </c>
      <c r="C883">
        <v>1.8981366149714056</v>
      </c>
      <c r="D883" t="s">
        <v>54</v>
      </c>
      <c r="E883" t="s">
        <v>54</v>
      </c>
      <c r="F883" t="s">
        <v>54</v>
      </c>
      <c r="H883" s="28">
        <v>30069</v>
      </c>
      <c r="I883">
        <v>28.933333333333483</v>
      </c>
      <c r="J883">
        <v>14.466666666666741</v>
      </c>
    </row>
    <row r="884" spans="1:10" x14ac:dyDescent="0.25">
      <c r="A884">
        <v>1</v>
      </c>
      <c r="B884" s="28">
        <v>28275</v>
      </c>
      <c r="C884">
        <v>1.8998786453213552</v>
      </c>
      <c r="D884" t="s">
        <v>54</v>
      </c>
      <c r="E884" t="s">
        <v>54</v>
      </c>
      <c r="F884" t="s">
        <v>54</v>
      </c>
      <c r="H884" s="28">
        <v>30070</v>
      </c>
      <c r="I884">
        <v>28.966666666666818</v>
      </c>
      <c r="J884">
        <v>14.483333333333409</v>
      </c>
    </row>
    <row r="885" spans="1:10" x14ac:dyDescent="0.25">
      <c r="A885">
        <v>1</v>
      </c>
      <c r="B885" s="28">
        <v>28276</v>
      </c>
      <c r="C885">
        <v>1.9016222744338576</v>
      </c>
      <c r="D885" t="s">
        <v>54</v>
      </c>
      <c r="E885" t="s">
        <v>54</v>
      </c>
      <c r="F885" t="s">
        <v>54</v>
      </c>
      <c r="H885" s="28">
        <v>30071</v>
      </c>
      <c r="I885">
        <v>29.000000000000153</v>
      </c>
      <c r="J885">
        <v>14.500000000000076</v>
      </c>
    </row>
    <row r="886" spans="1:10" x14ac:dyDescent="0.25">
      <c r="A886">
        <v>1</v>
      </c>
      <c r="B886" s="28">
        <v>28277</v>
      </c>
      <c r="C886">
        <v>1.9036308609600296</v>
      </c>
      <c r="D886" t="s">
        <v>54</v>
      </c>
      <c r="E886" t="s">
        <v>54</v>
      </c>
      <c r="F886" t="s">
        <v>54</v>
      </c>
      <c r="H886" s="28">
        <v>30072</v>
      </c>
      <c r="I886">
        <v>29.032258064516281</v>
      </c>
      <c r="J886">
        <v>14.51612903225814</v>
      </c>
    </row>
    <row r="887" spans="1:10" x14ac:dyDescent="0.25">
      <c r="A887">
        <v>1</v>
      </c>
      <c r="B887" s="28">
        <v>28278</v>
      </c>
      <c r="C887">
        <v>1.9056415690536057</v>
      </c>
      <c r="D887" t="s">
        <v>54</v>
      </c>
      <c r="E887" t="s">
        <v>54</v>
      </c>
      <c r="F887" t="s">
        <v>54</v>
      </c>
      <c r="H887" s="28">
        <v>30073</v>
      </c>
      <c r="I887">
        <v>29.064516129032409</v>
      </c>
      <c r="J887">
        <v>14.532258064516204</v>
      </c>
    </row>
    <row r="888" spans="1:10" x14ac:dyDescent="0.25">
      <c r="A888">
        <v>1</v>
      </c>
      <c r="B888" s="28">
        <v>28279</v>
      </c>
      <c r="C888">
        <v>1.9076544009554897</v>
      </c>
      <c r="D888" t="s">
        <v>54</v>
      </c>
      <c r="E888" t="s">
        <v>54</v>
      </c>
      <c r="F888" t="s">
        <v>54</v>
      </c>
      <c r="H888" s="28">
        <v>30074</v>
      </c>
      <c r="I888">
        <v>29.096774193548537</v>
      </c>
      <c r="J888">
        <v>14.548387096774269</v>
      </c>
    </row>
    <row r="889" spans="1:10" x14ac:dyDescent="0.25">
      <c r="A889">
        <v>1</v>
      </c>
      <c r="B889" s="28">
        <v>28280</v>
      </c>
      <c r="C889">
        <v>1.9096693589089515</v>
      </c>
      <c r="D889" t="s">
        <v>54</v>
      </c>
      <c r="E889" t="s">
        <v>54</v>
      </c>
      <c r="F889" t="s">
        <v>54</v>
      </c>
      <c r="H889" s="28">
        <v>30075</v>
      </c>
      <c r="I889">
        <v>29.129032258064665</v>
      </c>
      <c r="J889">
        <v>14.564516129032333</v>
      </c>
    </row>
    <row r="890" spans="1:10" x14ac:dyDescent="0.25">
      <c r="A890">
        <v>1</v>
      </c>
      <c r="B890" s="28">
        <v>28281</v>
      </c>
      <c r="C890">
        <v>1.9116864451596312</v>
      </c>
      <c r="D890" t="s">
        <v>54</v>
      </c>
      <c r="E890" t="s">
        <v>54</v>
      </c>
      <c r="F890" t="s">
        <v>54</v>
      </c>
      <c r="H890" s="28">
        <v>30076</v>
      </c>
      <c r="I890">
        <v>29.161290322580793</v>
      </c>
      <c r="J890">
        <v>14.580645161290397</v>
      </c>
    </row>
    <row r="891" spans="1:10" x14ac:dyDescent="0.25">
      <c r="A891">
        <v>1</v>
      </c>
      <c r="B891" s="28">
        <v>28282</v>
      </c>
      <c r="C891">
        <v>1.9137056619555408</v>
      </c>
      <c r="D891" t="s">
        <v>54</v>
      </c>
      <c r="E891" t="s">
        <v>54</v>
      </c>
      <c r="F891" t="s">
        <v>54</v>
      </c>
      <c r="H891" s="28">
        <v>30077</v>
      </c>
      <c r="I891">
        <v>29.193548387096921</v>
      </c>
      <c r="J891">
        <v>14.596774193548461</v>
      </c>
    </row>
    <row r="892" spans="1:10" x14ac:dyDescent="0.25">
      <c r="A892">
        <v>1</v>
      </c>
      <c r="B892" s="28">
        <v>28283</v>
      </c>
      <c r="C892">
        <v>1.9157270115470659</v>
      </c>
      <c r="D892" t="s">
        <v>54</v>
      </c>
      <c r="E892" t="s">
        <v>54</v>
      </c>
      <c r="F892" t="s">
        <v>54</v>
      </c>
      <c r="H892" s="28">
        <v>30078</v>
      </c>
      <c r="I892">
        <v>29.22580645161305</v>
      </c>
      <c r="J892">
        <v>14.612903225806525</v>
      </c>
    </row>
    <row r="893" spans="1:10" x14ac:dyDescent="0.25">
      <c r="A893">
        <v>1</v>
      </c>
      <c r="B893" s="28">
        <v>28284</v>
      </c>
      <c r="C893">
        <v>1.91775049618697</v>
      </c>
      <c r="D893" t="s">
        <v>54</v>
      </c>
      <c r="E893" t="s">
        <v>54</v>
      </c>
      <c r="F893" t="s">
        <v>54</v>
      </c>
      <c r="H893" s="28">
        <v>30079</v>
      </c>
      <c r="I893">
        <v>29.258064516129178</v>
      </c>
      <c r="J893">
        <v>14.629032258064589</v>
      </c>
    </row>
    <row r="894" spans="1:10" x14ac:dyDescent="0.25">
      <c r="A894">
        <v>1</v>
      </c>
      <c r="B894" s="28">
        <v>28285</v>
      </c>
      <c r="C894">
        <v>1.9197761181303956</v>
      </c>
      <c r="D894" t="s">
        <v>54</v>
      </c>
      <c r="E894" t="s">
        <v>54</v>
      </c>
      <c r="F894" t="s">
        <v>54</v>
      </c>
      <c r="H894" s="28">
        <v>30080</v>
      </c>
      <c r="I894">
        <v>29.290322580645306</v>
      </c>
      <c r="J894">
        <v>14.645161290322653</v>
      </c>
    </row>
    <row r="895" spans="1:10" x14ac:dyDescent="0.25">
      <c r="A895">
        <v>1</v>
      </c>
      <c r="B895" s="28">
        <v>28286</v>
      </c>
      <c r="C895">
        <v>1.9218038796348671</v>
      </c>
      <c r="D895" t="s">
        <v>54</v>
      </c>
      <c r="E895" t="s">
        <v>54</v>
      </c>
      <c r="F895" t="s">
        <v>54</v>
      </c>
      <c r="H895" s="28">
        <v>30081</v>
      </c>
      <c r="I895">
        <v>29.322580645161434</v>
      </c>
      <c r="J895">
        <v>14.661290322580717</v>
      </c>
    </row>
    <row r="896" spans="1:10" x14ac:dyDescent="0.25">
      <c r="A896">
        <v>1</v>
      </c>
      <c r="B896" s="28">
        <v>28287</v>
      </c>
      <c r="C896">
        <v>1.9238337829602936</v>
      </c>
      <c r="D896" t="s">
        <v>54</v>
      </c>
      <c r="E896" t="s">
        <v>54</v>
      </c>
      <c r="F896" t="s">
        <v>54</v>
      </c>
      <c r="H896" s="28">
        <v>30082</v>
      </c>
      <c r="I896">
        <v>29.354838709677562</v>
      </c>
      <c r="J896">
        <v>14.677419354838781</v>
      </c>
    </row>
    <row r="897" spans="1:10" x14ac:dyDescent="0.25">
      <c r="A897">
        <v>1</v>
      </c>
      <c r="B897" s="28">
        <v>28288</v>
      </c>
      <c r="C897">
        <v>1.9258658303689715</v>
      </c>
      <c r="D897" t="s">
        <v>54</v>
      </c>
      <c r="E897" t="s">
        <v>54</v>
      </c>
      <c r="F897" t="s">
        <v>54</v>
      </c>
      <c r="H897" s="28">
        <v>30083</v>
      </c>
      <c r="I897">
        <v>29.38709677419369</v>
      </c>
      <c r="J897">
        <v>14.693548387096845</v>
      </c>
    </row>
    <row r="898" spans="1:10" x14ac:dyDescent="0.25">
      <c r="A898">
        <v>1</v>
      </c>
      <c r="B898" s="28">
        <v>28289</v>
      </c>
      <c r="C898">
        <v>1.9279000241255864</v>
      </c>
      <c r="D898" t="s">
        <v>54</v>
      </c>
      <c r="E898" t="s">
        <v>54</v>
      </c>
      <c r="F898" t="s">
        <v>54</v>
      </c>
      <c r="H898" s="28">
        <v>30084</v>
      </c>
      <c r="I898">
        <v>29.419354838709818</v>
      </c>
      <c r="J898">
        <v>14.709677419354909</v>
      </c>
    </row>
    <row r="899" spans="1:10" x14ac:dyDescent="0.25">
      <c r="A899">
        <v>1</v>
      </c>
      <c r="B899" s="28">
        <v>28290</v>
      </c>
      <c r="C899">
        <v>1.929936366497216</v>
      </c>
      <c r="D899" t="s">
        <v>54</v>
      </c>
      <c r="E899" t="s">
        <v>54</v>
      </c>
      <c r="F899" t="s">
        <v>54</v>
      </c>
      <c r="H899" s="28">
        <v>30085</v>
      </c>
      <c r="I899">
        <v>29.451612903225946</v>
      </c>
      <c r="J899">
        <v>14.725806451612973</v>
      </c>
    </row>
    <row r="900" spans="1:10" x14ac:dyDescent="0.25">
      <c r="A900">
        <v>1</v>
      </c>
      <c r="B900" s="28">
        <v>28291</v>
      </c>
      <c r="C900">
        <v>1.9319748597533333</v>
      </c>
      <c r="D900" t="s">
        <v>54</v>
      </c>
      <c r="E900" t="s">
        <v>54</v>
      </c>
      <c r="F900" t="s">
        <v>54</v>
      </c>
      <c r="H900" s="28">
        <v>30086</v>
      </c>
      <c r="I900">
        <v>29.483870967742074</v>
      </c>
      <c r="J900">
        <v>14.741935483871037</v>
      </c>
    </row>
    <row r="901" spans="1:10" x14ac:dyDescent="0.25">
      <c r="A901">
        <v>1</v>
      </c>
      <c r="B901" s="28">
        <v>28292</v>
      </c>
      <c r="C901">
        <v>1.9340155061658064</v>
      </c>
      <c r="D901" t="s">
        <v>54</v>
      </c>
      <c r="E901" t="s">
        <v>54</v>
      </c>
      <c r="F901" t="s">
        <v>54</v>
      </c>
      <c r="H901" s="28">
        <v>30087</v>
      </c>
      <c r="I901">
        <v>29.516129032258203</v>
      </c>
      <c r="J901">
        <v>14.758064516129101</v>
      </c>
    </row>
    <row r="902" spans="1:10" x14ac:dyDescent="0.25">
      <c r="A902">
        <v>1</v>
      </c>
      <c r="B902" s="28">
        <v>28293</v>
      </c>
      <c r="C902">
        <v>1.9360583080089051</v>
      </c>
      <c r="D902" t="s">
        <v>54</v>
      </c>
      <c r="E902" t="s">
        <v>54</v>
      </c>
      <c r="F902" t="s">
        <v>54</v>
      </c>
      <c r="H902" s="28">
        <v>30088</v>
      </c>
      <c r="I902">
        <v>29.548387096774331</v>
      </c>
      <c r="J902">
        <v>14.774193548387165</v>
      </c>
    </row>
    <row r="903" spans="1:10" x14ac:dyDescent="0.25">
      <c r="A903">
        <v>1</v>
      </c>
      <c r="B903" s="28">
        <v>28294</v>
      </c>
      <c r="C903">
        <v>1.9381032675593013</v>
      </c>
      <c r="D903" t="s">
        <v>54</v>
      </c>
      <c r="E903" t="s">
        <v>54</v>
      </c>
      <c r="F903" t="s">
        <v>54</v>
      </c>
      <c r="H903" s="28">
        <v>30089</v>
      </c>
      <c r="I903">
        <v>29.580645161290459</v>
      </c>
      <c r="J903">
        <v>14.790322580645229</v>
      </c>
    </row>
    <row r="904" spans="1:10" x14ac:dyDescent="0.25">
      <c r="A904">
        <v>1</v>
      </c>
      <c r="B904" s="28">
        <v>28295</v>
      </c>
      <c r="C904">
        <v>1.9401503870960699</v>
      </c>
      <c r="D904" t="s">
        <v>54</v>
      </c>
      <c r="E904" t="s">
        <v>54</v>
      </c>
      <c r="F904" t="s">
        <v>54</v>
      </c>
      <c r="H904" s="28">
        <v>30090</v>
      </c>
      <c r="I904">
        <v>29.612903225806587</v>
      </c>
      <c r="J904">
        <v>14.806451612903293</v>
      </c>
    </row>
    <row r="905" spans="1:10" x14ac:dyDescent="0.25">
      <c r="A905">
        <v>1</v>
      </c>
      <c r="B905" s="28">
        <v>28296</v>
      </c>
      <c r="C905">
        <v>1.9421996689006955</v>
      </c>
      <c r="D905" t="s">
        <v>54</v>
      </c>
      <c r="E905" t="s">
        <v>54</v>
      </c>
      <c r="F905" t="s">
        <v>54</v>
      </c>
      <c r="H905" s="28">
        <v>30091</v>
      </c>
      <c r="I905">
        <v>29.645161290322715</v>
      </c>
      <c r="J905">
        <v>14.822580645161358</v>
      </c>
    </row>
    <row r="906" spans="1:10" x14ac:dyDescent="0.25">
      <c r="A906">
        <v>1</v>
      </c>
      <c r="B906" s="28">
        <v>28297</v>
      </c>
      <c r="C906">
        <v>1.9442511152570705</v>
      </c>
      <c r="D906" t="s">
        <v>54</v>
      </c>
      <c r="E906" t="s">
        <v>54</v>
      </c>
      <c r="F906" t="s">
        <v>54</v>
      </c>
      <c r="H906" s="28">
        <v>30092</v>
      </c>
      <c r="I906">
        <v>29.677419354838843</v>
      </c>
      <c r="J906">
        <v>14.838709677419422</v>
      </c>
    </row>
    <row r="907" spans="1:10" x14ac:dyDescent="0.25">
      <c r="A907">
        <v>1</v>
      </c>
      <c r="B907" s="28">
        <v>28298</v>
      </c>
      <c r="C907">
        <v>1.9463047284515005</v>
      </c>
      <c r="D907" t="s">
        <v>54</v>
      </c>
      <c r="E907" t="s">
        <v>54</v>
      </c>
      <c r="F907" t="s">
        <v>54</v>
      </c>
      <c r="H907" s="28">
        <v>30093</v>
      </c>
      <c r="I907">
        <v>29.709677419354971</v>
      </c>
      <c r="J907">
        <v>14.854838709677486</v>
      </c>
    </row>
    <row r="908" spans="1:10" x14ac:dyDescent="0.25">
      <c r="A908">
        <v>1</v>
      </c>
      <c r="B908" s="28">
        <v>28299</v>
      </c>
      <c r="C908">
        <v>1.948360510772706</v>
      </c>
      <c r="D908" t="s">
        <v>54</v>
      </c>
      <c r="E908" t="s">
        <v>54</v>
      </c>
      <c r="F908" t="s">
        <v>54</v>
      </c>
      <c r="H908" s="28">
        <v>30094</v>
      </c>
      <c r="I908">
        <v>29.741935483871099</v>
      </c>
      <c r="J908">
        <v>14.87096774193555</v>
      </c>
    </row>
    <row r="909" spans="1:10" x14ac:dyDescent="0.25">
      <c r="A909">
        <v>1</v>
      </c>
      <c r="B909" s="28">
        <v>28300</v>
      </c>
      <c r="C909">
        <v>1.9504184645118248</v>
      </c>
      <c r="D909" t="s">
        <v>54</v>
      </c>
      <c r="E909" t="s">
        <v>54</v>
      </c>
      <c r="F909" t="s">
        <v>54</v>
      </c>
      <c r="H909" s="28">
        <v>30095</v>
      </c>
      <c r="I909">
        <v>29.774193548387228</v>
      </c>
      <c r="J909">
        <v>14.887096774193614</v>
      </c>
    </row>
    <row r="910" spans="1:10" x14ac:dyDescent="0.25">
      <c r="A910">
        <v>1</v>
      </c>
      <c r="B910" s="28">
        <v>28301</v>
      </c>
      <c r="C910">
        <v>1.9524785919624148</v>
      </c>
      <c r="D910" t="s">
        <v>54</v>
      </c>
      <c r="E910" t="s">
        <v>54</v>
      </c>
      <c r="F910" t="s">
        <v>54</v>
      </c>
      <c r="H910" s="28">
        <v>30096</v>
      </c>
      <c r="I910">
        <v>29.806451612903356</v>
      </c>
      <c r="J910">
        <v>14.903225806451678</v>
      </c>
    </row>
    <row r="911" spans="1:10" x14ac:dyDescent="0.25">
      <c r="A911">
        <v>1</v>
      </c>
      <c r="B911" s="28">
        <v>28302</v>
      </c>
      <c r="C911">
        <v>1.9545408954204564</v>
      </c>
      <c r="D911" t="s">
        <v>54</v>
      </c>
      <c r="E911" t="s">
        <v>54</v>
      </c>
      <c r="F911" t="s">
        <v>54</v>
      </c>
      <c r="H911" s="28">
        <v>30097</v>
      </c>
      <c r="I911">
        <v>29.838709677419484</v>
      </c>
      <c r="J911">
        <v>14.919354838709742</v>
      </c>
    </row>
    <row r="912" spans="1:10" x14ac:dyDescent="0.25">
      <c r="A912">
        <v>1</v>
      </c>
      <c r="B912" s="28">
        <v>28303</v>
      </c>
      <c r="C912">
        <v>1.9566053771843557</v>
      </c>
      <c r="D912" t="s">
        <v>54</v>
      </c>
      <c r="E912" t="s">
        <v>54</v>
      </c>
      <c r="F912" t="s">
        <v>54</v>
      </c>
      <c r="H912" s="28">
        <v>30098</v>
      </c>
      <c r="I912">
        <v>29.870967741935612</v>
      </c>
      <c r="J912">
        <v>14.935483870967806</v>
      </c>
    </row>
    <row r="913" spans="1:10" x14ac:dyDescent="0.25">
      <c r="A913">
        <v>1</v>
      </c>
      <c r="B913" s="28">
        <v>28304</v>
      </c>
      <c r="C913">
        <v>1.9586720395549448</v>
      </c>
      <c r="D913" t="s">
        <v>54</v>
      </c>
      <c r="E913" t="s">
        <v>54</v>
      </c>
      <c r="F913" t="s">
        <v>54</v>
      </c>
      <c r="H913" s="28">
        <v>30099</v>
      </c>
      <c r="I913">
        <v>29.90322580645174</v>
      </c>
      <c r="J913">
        <v>14.95161290322587</v>
      </c>
    </row>
    <row r="914" spans="1:10" x14ac:dyDescent="0.25">
      <c r="A914">
        <v>1</v>
      </c>
      <c r="B914" s="28">
        <v>28305</v>
      </c>
      <c r="C914">
        <v>1.9607408848354884</v>
      </c>
      <c r="D914" t="s">
        <v>54</v>
      </c>
      <c r="E914" t="s">
        <v>54</v>
      </c>
      <c r="F914" t="s">
        <v>54</v>
      </c>
      <c r="H914" s="28">
        <v>30100</v>
      </c>
      <c r="I914">
        <v>29.935483870967868</v>
      </c>
      <c r="J914">
        <v>14.967741935483934</v>
      </c>
    </row>
    <row r="915" spans="1:10" x14ac:dyDescent="0.25">
      <c r="A915">
        <v>1</v>
      </c>
      <c r="B915" s="28">
        <v>28306</v>
      </c>
      <c r="C915">
        <v>1.9628119153316823</v>
      </c>
      <c r="D915" t="s">
        <v>54</v>
      </c>
      <c r="E915" t="s">
        <v>54</v>
      </c>
      <c r="F915" t="s">
        <v>54</v>
      </c>
      <c r="H915" s="28">
        <v>30101</v>
      </c>
      <c r="I915">
        <v>29.967741935483996</v>
      </c>
      <c r="J915">
        <v>14.983870967741998</v>
      </c>
    </row>
    <row r="916" spans="1:10" x14ac:dyDescent="0.25">
      <c r="A916">
        <v>1</v>
      </c>
      <c r="B916" s="28">
        <v>28307</v>
      </c>
      <c r="C916">
        <v>1.9648901389354116</v>
      </c>
      <c r="D916" t="s">
        <v>54</v>
      </c>
      <c r="E916" t="s">
        <v>54</v>
      </c>
      <c r="F916" t="s">
        <v>54</v>
      </c>
      <c r="H916" s="28">
        <v>30102</v>
      </c>
      <c r="I916">
        <v>30.000000000000124</v>
      </c>
      <c r="J916">
        <v>15.000000000000062</v>
      </c>
    </row>
    <row r="917" spans="1:10" x14ac:dyDescent="0.25">
      <c r="A917">
        <v>1</v>
      </c>
      <c r="B917" s="28">
        <v>28308</v>
      </c>
      <c r="C917">
        <v>1.9669705629605432</v>
      </c>
      <c r="D917" t="s">
        <v>54</v>
      </c>
      <c r="E917" t="s">
        <v>54</v>
      </c>
      <c r="F917" t="s">
        <v>54</v>
      </c>
      <c r="H917" s="28">
        <v>30103</v>
      </c>
      <c r="I917">
        <v>30.033333333333459</v>
      </c>
      <c r="J917">
        <v>15.01666666666673</v>
      </c>
    </row>
    <row r="918" spans="1:10" x14ac:dyDescent="0.25">
      <c r="A918">
        <v>1</v>
      </c>
      <c r="B918" s="28">
        <v>28309</v>
      </c>
      <c r="C918">
        <v>1.9690531897368813</v>
      </c>
      <c r="D918" t="s">
        <v>54</v>
      </c>
      <c r="E918" t="s">
        <v>54</v>
      </c>
      <c r="F918" t="s">
        <v>54</v>
      </c>
      <c r="H918" s="28">
        <v>30104</v>
      </c>
      <c r="I918">
        <v>30.066666666666794</v>
      </c>
      <c r="J918">
        <v>15.033333333333397</v>
      </c>
    </row>
    <row r="919" spans="1:10" x14ac:dyDescent="0.25">
      <c r="A919">
        <v>1</v>
      </c>
      <c r="B919" s="28">
        <v>28310</v>
      </c>
      <c r="C919">
        <v>1.9711380215966972</v>
      </c>
      <c r="D919" t="s">
        <v>54</v>
      </c>
      <c r="E919" t="s">
        <v>54</v>
      </c>
      <c r="F919" t="s">
        <v>54</v>
      </c>
      <c r="H919" s="28">
        <v>30105</v>
      </c>
      <c r="I919">
        <v>30.100000000000129</v>
      </c>
      <c r="J919">
        <v>15.050000000000065</v>
      </c>
    </row>
    <row r="920" spans="1:10" x14ac:dyDescent="0.25">
      <c r="A920">
        <v>1</v>
      </c>
      <c r="B920" s="28">
        <v>28311</v>
      </c>
      <c r="C920">
        <v>1.9732250608747313</v>
      </c>
      <c r="D920" t="s">
        <v>54</v>
      </c>
      <c r="E920" t="s">
        <v>54</v>
      </c>
      <c r="F920" t="s">
        <v>54</v>
      </c>
      <c r="H920" s="28">
        <v>30106</v>
      </c>
      <c r="I920">
        <v>30.133333333333464</v>
      </c>
      <c r="J920">
        <v>15.066666666666732</v>
      </c>
    </row>
    <row r="921" spans="1:10" x14ac:dyDescent="0.25">
      <c r="A921">
        <v>1</v>
      </c>
      <c r="B921" s="28">
        <v>28312</v>
      </c>
      <c r="C921">
        <v>1.975314309908196</v>
      </c>
      <c r="D921" t="s">
        <v>54</v>
      </c>
      <c r="E921" t="s">
        <v>54</v>
      </c>
      <c r="F921" t="s">
        <v>54</v>
      </c>
      <c r="H921" s="28">
        <v>30107</v>
      </c>
      <c r="I921">
        <v>30.166666666666799</v>
      </c>
      <c r="J921">
        <v>15.0833333333334</v>
      </c>
    </row>
    <row r="922" spans="1:10" x14ac:dyDescent="0.25">
      <c r="A922">
        <v>1</v>
      </c>
      <c r="B922" s="28">
        <v>28313</v>
      </c>
      <c r="C922">
        <v>1.9774057710367787</v>
      </c>
      <c r="D922" t="s">
        <v>54</v>
      </c>
      <c r="E922" t="s">
        <v>54</v>
      </c>
      <c r="F922" t="s">
        <v>54</v>
      </c>
      <c r="H922" s="28">
        <v>30108</v>
      </c>
      <c r="I922">
        <v>30.200000000000134</v>
      </c>
      <c r="J922">
        <v>15.100000000000067</v>
      </c>
    </row>
    <row r="923" spans="1:10" x14ac:dyDescent="0.25">
      <c r="A923">
        <v>1</v>
      </c>
      <c r="B923" s="28">
        <v>28314</v>
      </c>
      <c r="C923">
        <v>1.9794994466026441</v>
      </c>
      <c r="D923" t="s">
        <v>54</v>
      </c>
      <c r="E923" t="s">
        <v>54</v>
      </c>
      <c r="F923" t="s">
        <v>54</v>
      </c>
      <c r="H923" s="28">
        <v>30109</v>
      </c>
      <c r="I923">
        <v>30.233333333333469</v>
      </c>
      <c r="J923">
        <v>15.116666666666735</v>
      </c>
    </row>
    <row r="924" spans="1:10" x14ac:dyDescent="0.25">
      <c r="A924">
        <v>1</v>
      </c>
      <c r="B924" s="28">
        <v>28315</v>
      </c>
      <c r="C924">
        <v>1.9815953389504359</v>
      </c>
      <c r="D924" t="s">
        <v>54</v>
      </c>
      <c r="E924" t="s">
        <v>54</v>
      </c>
      <c r="F924" t="s">
        <v>54</v>
      </c>
      <c r="H924" s="28">
        <v>30110</v>
      </c>
      <c r="I924">
        <v>30.266666666666804</v>
      </c>
      <c r="J924">
        <v>15.133333333333402</v>
      </c>
    </row>
    <row r="925" spans="1:10" x14ac:dyDescent="0.25">
      <c r="A925">
        <v>1</v>
      </c>
      <c r="B925" s="28">
        <v>28316</v>
      </c>
      <c r="C925">
        <v>1.9836934504272816</v>
      </c>
      <c r="D925" t="s">
        <v>54</v>
      </c>
      <c r="E925" t="s">
        <v>54</v>
      </c>
      <c r="F925" t="s">
        <v>54</v>
      </c>
      <c r="H925" s="28">
        <v>30111</v>
      </c>
      <c r="I925">
        <v>30.300000000000139</v>
      </c>
      <c r="J925">
        <v>15.15000000000007</v>
      </c>
    </row>
    <row r="926" spans="1:10" x14ac:dyDescent="0.25">
      <c r="A926">
        <v>1</v>
      </c>
      <c r="B926" s="28">
        <v>28317</v>
      </c>
      <c r="C926">
        <v>1.985793783382793</v>
      </c>
      <c r="D926" t="s">
        <v>54</v>
      </c>
      <c r="E926" t="s">
        <v>54</v>
      </c>
      <c r="F926" t="s">
        <v>54</v>
      </c>
      <c r="H926" s="28">
        <v>30112</v>
      </c>
      <c r="I926">
        <v>30.333333333333474</v>
      </c>
      <c r="J926">
        <v>15.166666666666737</v>
      </c>
    </row>
    <row r="927" spans="1:10" x14ac:dyDescent="0.25">
      <c r="A927">
        <v>1</v>
      </c>
      <c r="B927" s="28">
        <v>28318</v>
      </c>
      <c r="C927">
        <v>1.9878963401690697</v>
      </c>
      <c r="D927" t="s">
        <v>54</v>
      </c>
      <c r="E927" t="s">
        <v>54</v>
      </c>
      <c r="F927" t="s">
        <v>54</v>
      </c>
      <c r="H927" s="28">
        <v>30113</v>
      </c>
      <c r="I927">
        <v>30.366666666666809</v>
      </c>
      <c r="J927">
        <v>15.183333333333405</v>
      </c>
    </row>
    <row r="928" spans="1:10" x14ac:dyDescent="0.25">
      <c r="A928">
        <v>1</v>
      </c>
      <c r="B928" s="28">
        <v>28319</v>
      </c>
      <c r="C928">
        <v>1.9900011231407011</v>
      </c>
      <c r="D928" t="s">
        <v>54</v>
      </c>
      <c r="E928" t="s">
        <v>54</v>
      </c>
      <c r="F928" t="s">
        <v>54</v>
      </c>
      <c r="H928" s="28">
        <v>30114</v>
      </c>
      <c r="I928">
        <v>30.400000000000144</v>
      </c>
      <c r="J928">
        <v>15.200000000000072</v>
      </c>
    </row>
    <row r="929" spans="1:10" x14ac:dyDescent="0.25">
      <c r="A929">
        <v>1</v>
      </c>
      <c r="B929" s="28">
        <v>28320</v>
      </c>
      <c r="C929">
        <v>1.992108134654772</v>
      </c>
      <c r="D929" t="s">
        <v>54</v>
      </c>
      <c r="E929" t="s">
        <v>54</v>
      </c>
      <c r="F929" t="s">
        <v>54</v>
      </c>
      <c r="H929" s="28">
        <v>30115</v>
      </c>
      <c r="I929">
        <v>30.433333333333479</v>
      </c>
      <c r="J929">
        <v>15.21666666666674</v>
      </c>
    </row>
    <row r="930" spans="1:10" x14ac:dyDescent="0.25">
      <c r="A930">
        <v>1</v>
      </c>
      <c r="B930" s="28">
        <v>28321</v>
      </c>
      <c r="C930">
        <v>1.99421737707086</v>
      </c>
      <c r="D930" t="s">
        <v>54</v>
      </c>
      <c r="E930" t="s">
        <v>54</v>
      </c>
      <c r="F930" t="s">
        <v>54</v>
      </c>
      <c r="H930" s="28">
        <v>30116</v>
      </c>
      <c r="I930">
        <v>30.466666666666814</v>
      </c>
      <c r="J930">
        <v>15.233333333333407</v>
      </c>
    </row>
    <row r="931" spans="1:10" x14ac:dyDescent="0.25">
      <c r="A931">
        <v>1</v>
      </c>
      <c r="B931" s="28">
        <v>28322</v>
      </c>
      <c r="C931">
        <v>1.9963288527510428</v>
      </c>
      <c r="D931" t="s">
        <v>54</v>
      </c>
      <c r="E931" t="s">
        <v>54</v>
      </c>
      <c r="F931" t="s">
        <v>54</v>
      </c>
      <c r="H931" s="28">
        <v>30117</v>
      </c>
      <c r="I931">
        <v>30.500000000000149</v>
      </c>
      <c r="J931">
        <v>15.250000000000075</v>
      </c>
    </row>
    <row r="932" spans="1:10" x14ac:dyDescent="0.25">
      <c r="A932">
        <v>1</v>
      </c>
      <c r="B932" s="28">
        <v>28323</v>
      </c>
      <c r="C932">
        <v>1.9984425640598984</v>
      </c>
      <c r="D932" t="s">
        <v>54</v>
      </c>
      <c r="E932" t="s">
        <v>54</v>
      </c>
      <c r="F932" t="s">
        <v>54</v>
      </c>
      <c r="H932" s="28">
        <v>30118</v>
      </c>
      <c r="I932">
        <v>30.533333333333484</v>
      </c>
      <c r="J932">
        <v>15.266666666666742</v>
      </c>
    </row>
    <row r="933" spans="1:10" x14ac:dyDescent="0.25">
      <c r="A933">
        <v>1</v>
      </c>
      <c r="B933" s="28">
        <v>28324</v>
      </c>
      <c r="C933">
        <v>2.0005585133645085</v>
      </c>
      <c r="D933" t="s">
        <v>54</v>
      </c>
      <c r="E933" t="s">
        <v>54</v>
      </c>
      <c r="F933" t="s">
        <v>54</v>
      </c>
      <c r="H933" s="28">
        <v>30119</v>
      </c>
      <c r="I933">
        <v>30.566666666666819</v>
      </c>
      <c r="J933">
        <v>15.28333333333341</v>
      </c>
    </row>
    <row r="934" spans="1:10" x14ac:dyDescent="0.25">
      <c r="A934">
        <v>1</v>
      </c>
      <c r="B934" s="28">
        <v>28325</v>
      </c>
      <c r="C934">
        <v>2.0026767030344614</v>
      </c>
      <c r="D934" t="s">
        <v>54</v>
      </c>
      <c r="E934" t="s">
        <v>54</v>
      </c>
      <c r="F934" t="s">
        <v>54</v>
      </c>
      <c r="H934" s="28">
        <v>30120</v>
      </c>
      <c r="I934">
        <v>30.600000000000154</v>
      </c>
      <c r="J934">
        <v>15.300000000000077</v>
      </c>
    </row>
    <row r="935" spans="1:10" x14ac:dyDescent="0.25">
      <c r="A935">
        <v>1</v>
      </c>
      <c r="B935" s="28">
        <v>28326</v>
      </c>
      <c r="C935">
        <v>2.0047971354418537</v>
      </c>
      <c r="D935" t="s">
        <v>54</v>
      </c>
      <c r="E935" t="s">
        <v>54</v>
      </c>
      <c r="F935" t="s">
        <v>54</v>
      </c>
      <c r="H935" s="28">
        <v>30121</v>
      </c>
      <c r="I935">
        <v>30.633333333333489</v>
      </c>
      <c r="J935">
        <v>15.316666666666745</v>
      </c>
    </row>
    <row r="936" spans="1:10" x14ac:dyDescent="0.25">
      <c r="A936">
        <v>1</v>
      </c>
      <c r="B936" s="28">
        <v>28327</v>
      </c>
      <c r="C936">
        <v>2.0069198129612942</v>
      </c>
      <c r="D936" t="s">
        <v>54</v>
      </c>
      <c r="E936" t="s">
        <v>54</v>
      </c>
      <c r="F936" t="s">
        <v>54</v>
      </c>
      <c r="H936" s="28">
        <v>30122</v>
      </c>
      <c r="I936">
        <v>30.666666666666824</v>
      </c>
      <c r="J936">
        <v>15.333333333333412</v>
      </c>
    </row>
    <row r="937" spans="1:10" x14ac:dyDescent="0.25">
      <c r="A937">
        <v>1</v>
      </c>
      <c r="B937" s="28">
        <v>28328</v>
      </c>
      <c r="C937">
        <v>2.0090447379699055</v>
      </c>
      <c r="D937" t="s">
        <v>54</v>
      </c>
      <c r="E937" t="s">
        <v>54</v>
      </c>
      <c r="F937" t="s">
        <v>54</v>
      </c>
      <c r="H937" s="28">
        <v>30123</v>
      </c>
      <c r="I937">
        <v>30.700000000000159</v>
      </c>
      <c r="J937">
        <v>15.35000000000008</v>
      </c>
    </row>
    <row r="938" spans="1:10" x14ac:dyDescent="0.25">
      <c r="A938">
        <v>1</v>
      </c>
      <c r="B938" s="28">
        <v>28329</v>
      </c>
      <c r="C938">
        <v>2.0111719128473271</v>
      </c>
      <c r="D938" t="s">
        <v>54</v>
      </c>
      <c r="E938" t="s">
        <v>54</v>
      </c>
      <c r="F938" t="s">
        <v>54</v>
      </c>
      <c r="H938" s="28">
        <v>30124</v>
      </c>
      <c r="I938">
        <v>30.733333333333494</v>
      </c>
      <c r="J938">
        <v>15.366666666666747</v>
      </c>
    </row>
    <row r="939" spans="1:10" x14ac:dyDescent="0.25">
      <c r="A939">
        <v>1</v>
      </c>
      <c r="B939" s="28">
        <v>28330</v>
      </c>
      <c r="C939">
        <v>2.0133013399757185</v>
      </c>
      <c r="D939" t="s">
        <v>54</v>
      </c>
      <c r="E939" t="s">
        <v>54</v>
      </c>
      <c r="F939" t="s">
        <v>54</v>
      </c>
      <c r="H939" s="28">
        <v>30125</v>
      </c>
      <c r="I939">
        <v>30.766666666666829</v>
      </c>
      <c r="J939">
        <v>15.383333333333415</v>
      </c>
    </row>
    <row r="940" spans="1:10" x14ac:dyDescent="0.25">
      <c r="A940">
        <v>1</v>
      </c>
      <c r="B940" s="28">
        <v>28331</v>
      </c>
      <c r="C940">
        <v>2.0154330217397609</v>
      </c>
      <c r="D940" t="s">
        <v>54</v>
      </c>
      <c r="E940" t="s">
        <v>54</v>
      </c>
      <c r="F940" t="s">
        <v>54</v>
      </c>
      <c r="H940" s="28">
        <v>30126</v>
      </c>
      <c r="I940">
        <v>30.800000000000164</v>
      </c>
      <c r="J940">
        <v>15.400000000000082</v>
      </c>
    </row>
    <row r="941" spans="1:10" x14ac:dyDescent="0.25">
      <c r="A941">
        <v>1</v>
      </c>
      <c r="B941" s="28">
        <v>28332</v>
      </c>
      <c r="C941">
        <v>2.0175669605266604</v>
      </c>
      <c r="D941" t="s">
        <v>54</v>
      </c>
      <c r="E941" t="s">
        <v>54</v>
      </c>
      <c r="F941" t="s">
        <v>54</v>
      </c>
      <c r="H941" s="28">
        <v>30127</v>
      </c>
      <c r="I941">
        <v>30.833333333333499</v>
      </c>
      <c r="J941">
        <v>15.41666666666675</v>
      </c>
    </row>
    <row r="942" spans="1:10" x14ac:dyDescent="0.25">
      <c r="A942">
        <v>1</v>
      </c>
      <c r="B942" s="28">
        <v>28333</v>
      </c>
      <c r="C942">
        <v>2.0197031587261511</v>
      </c>
      <c r="D942" t="s">
        <v>54</v>
      </c>
      <c r="E942" t="s">
        <v>54</v>
      </c>
      <c r="F942" t="s">
        <v>54</v>
      </c>
      <c r="H942" s="28">
        <v>30128</v>
      </c>
      <c r="I942">
        <v>30.866666666666834</v>
      </c>
      <c r="J942">
        <v>15.433333333333417</v>
      </c>
    </row>
    <row r="943" spans="1:10" x14ac:dyDescent="0.25">
      <c r="A943">
        <v>1</v>
      </c>
      <c r="B943" s="28">
        <v>28334</v>
      </c>
      <c r="C943">
        <v>2.0218416187304973</v>
      </c>
      <c r="D943" t="s">
        <v>54</v>
      </c>
      <c r="E943" t="s">
        <v>54</v>
      </c>
      <c r="F943" t="s">
        <v>54</v>
      </c>
      <c r="H943" s="28">
        <v>30129</v>
      </c>
      <c r="I943">
        <v>30.900000000000169</v>
      </c>
      <c r="J943">
        <v>15.450000000000085</v>
      </c>
    </row>
    <row r="944" spans="1:10" x14ac:dyDescent="0.25">
      <c r="A944">
        <v>1</v>
      </c>
      <c r="B944" s="28">
        <v>28335</v>
      </c>
      <c r="C944">
        <v>2.0239823429344961</v>
      </c>
      <c r="D944" t="s">
        <v>54</v>
      </c>
      <c r="E944" t="s">
        <v>54</v>
      </c>
      <c r="F944" t="s">
        <v>54</v>
      </c>
      <c r="H944" s="28">
        <v>30130</v>
      </c>
      <c r="I944">
        <v>30.933333333333504</v>
      </c>
      <c r="J944">
        <v>15.466666666666752</v>
      </c>
    </row>
    <row r="945" spans="1:10" x14ac:dyDescent="0.25">
      <c r="A945">
        <v>1</v>
      </c>
      <c r="B945" s="28">
        <v>28336</v>
      </c>
      <c r="C945">
        <v>2.0261253337354801</v>
      </c>
      <c r="D945" t="s">
        <v>54</v>
      </c>
      <c r="E945" t="s">
        <v>54</v>
      </c>
      <c r="F945" t="s">
        <v>54</v>
      </c>
      <c r="H945" s="28">
        <v>30131</v>
      </c>
      <c r="I945">
        <v>30.966666666666839</v>
      </c>
      <c r="J945">
        <v>15.48333333333342</v>
      </c>
    </row>
    <row r="946" spans="1:10" x14ac:dyDescent="0.25">
      <c r="A946">
        <v>1</v>
      </c>
      <c r="B946" s="28">
        <v>28337</v>
      </c>
      <c r="C946">
        <v>2.0282705935333203</v>
      </c>
      <c r="D946" t="s">
        <v>54</v>
      </c>
      <c r="E946" t="s">
        <v>54</v>
      </c>
      <c r="F946" t="s">
        <v>54</v>
      </c>
      <c r="H946" s="28">
        <v>30132</v>
      </c>
      <c r="I946">
        <v>31.000000000000174</v>
      </c>
      <c r="J946">
        <v>15.500000000000087</v>
      </c>
    </row>
    <row r="947" spans="1:10" x14ac:dyDescent="0.25">
      <c r="A947">
        <v>1</v>
      </c>
      <c r="B947" s="28">
        <v>28338</v>
      </c>
      <c r="C947">
        <v>2.0299958009655361</v>
      </c>
      <c r="D947" t="s">
        <v>54</v>
      </c>
      <c r="E947" t="s">
        <v>54</v>
      </c>
      <c r="F947" t="s">
        <v>54</v>
      </c>
      <c r="H947" s="28">
        <v>30133</v>
      </c>
      <c r="I947">
        <v>31.032258064516302</v>
      </c>
      <c r="J947">
        <v>15.516129032258151</v>
      </c>
    </row>
    <row r="948" spans="1:10" x14ac:dyDescent="0.25">
      <c r="A948">
        <v>1</v>
      </c>
      <c r="B948" s="28">
        <v>28339</v>
      </c>
      <c r="C948">
        <v>2.0317224758255668</v>
      </c>
      <c r="D948" t="s">
        <v>54</v>
      </c>
      <c r="E948" t="s">
        <v>54</v>
      </c>
      <c r="F948" t="s">
        <v>54</v>
      </c>
      <c r="H948" s="28">
        <v>30134</v>
      </c>
      <c r="I948">
        <v>31.06451612903243</v>
      </c>
      <c r="J948">
        <v>15.532258064516215</v>
      </c>
    </row>
    <row r="949" spans="1:10" x14ac:dyDescent="0.25">
      <c r="A949">
        <v>1</v>
      </c>
      <c r="B949" s="28">
        <v>28340</v>
      </c>
      <c r="C949">
        <v>2.0334506193615773</v>
      </c>
      <c r="D949" t="s">
        <v>54</v>
      </c>
      <c r="E949" t="s">
        <v>54</v>
      </c>
      <c r="F949" t="s">
        <v>54</v>
      </c>
      <c r="H949" s="28">
        <v>30135</v>
      </c>
      <c r="I949">
        <v>31.096774193548558</v>
      </c>
      <c r="J949">
        <v>15.548387096774279</v>
      </c>
    </row>
    <row r="950" spans="1:10" x14ac:dyDescent="0.25">
      <c r="A950">
        <v>1</v>
      </c>
      <c r="B950" s="28">
        <v>28341</v>
      </c>
      <c r="C950">
        <v>2.0351802328227948</v>
      </c>
      <c r="D950" t="s">
        <v>54</v>
      </c>
      <c r="E950" t="s">
        <v>54</v>
      </c>
      <c r="F950" t="s">
        <v>54</v>
      </c>
      <c r="H950" s="28">
        <v>30136</v>
      </c>
      <c r="I950">
        <v>31.129032258064687</v>
      </c>
      <c r="J950">
        <v>15.564516129032343</v>
      </c>
    </row>
    <row r="951" spans="1:10" x14ac:dyDescent="0.25">
      <c r="A951">
        <v>1</v>
      </c>
      <c r="B951" s="28">
        <v>28342</v>
      </c>
      <c r="C951">
        <v>2.0369113174595093</v>
      </c>
      <c r="D951" t="s">
        <v>54</v>
      </c>
      <c r="E951" t="s">
        <v>54</v>
      </c>
      <c r="F951" t="s">
        <v>54</v>
      </c>
      <c r="H951" s="28">
        <v>30137</v>
      </c>
      <c r="I951">
        <v>31.161290322580815</v>
      </c>
      <c r="J951">
        <v>15.580645161290407</v>
      </c>
    </row>
    <row r="952" spans="1:10" x14ac:dyDescent="0.25">
      <c r="A952">
        <v>1</v>
      </c>
      <c r="B952" s="28">
        <v>28343</v>
      </c>
      <c r="C952">
        <v>2.0386438745230735</v>
      </c>
      <c r="D952" t="s">
        <v>54</v>
      </c>
      <c r="E952" t="s">
        <v>54</v>
      </c>
      <c r="F952" t="s">
        <v>54</v>
      </c>
      <c r="H952" s="28">
        <v>30138</v>
      </c>
      <c r="I952">
        <v>31.193548387096943</v>
      </c>
      <c r="J952">
        <v>15.596774193548471</v>
      </c>
    </row>
    <row r="953" spans="1:10" x14ac:dyDescent="0.25">
      <c r="A953">
        <v>1</v>
      </c>
      <c r="B953" s="28">
        <v>28344</v>
      </c>
      <c r="C953">
        <v>2.0403779052659052</v>
      </c>
      <c r="D953" t="s">
        <v>54</v>
      </c>
      <c r="E953" t="s">
        <v>54</v>
      </c>
      <c r="F953" t="s">
        <v>54</v>
      </c>
      <c r="H953" s="28">
        <v>30139</v>
      </c>
      <c r="I953">
        <v>31.225806451613071</v>
      </c>
      <c r="J953">
        <v>15.612903225806535</v>
      </c>
    </row>
    <row r="954" spans="1:10" x14ac:dyDescent="0.25">
      <c r="A954">
        <v>1</v>
      </c>
      <c r="B954" s="28">
        <v>28345</v>
      </c>
      <c r="C954">
        <v>2.0421134109414876</v>
      </c>
      <c r="D954" t="s">
        <v>54</v>
      </c>
      <c r="E954" t="s">
        <v>54</v>
      </c>
      <c r="F954" t="s">
        <v>54</v>
      </c>
      <c r="H954" s="28">
        <v>30140</v>
      </c>
      <c r="I954">
        <v>31.258064516129199</v>
      </c>
      <c r="J954">
        <v>15.6290322580646</v>
      </c>
    </row>
    <row r="955" spans="1:10" x14ac:dyDescent="0.25">
      <c r="A955">
        <v>1</v>
      </c>
      <c r="B955" s="28">
        <v>28346</v>
      </c>
      <c r="C955">
        <v>2.0438503928043694</v>
      </c>
      <c r="D955" t="s">
        <v>54</v>
      </c>
      <c r="E955" t="s">
        <v>54</v>
      </c>
      <c r="F955" t="s">
        <v>54</v>
      </c>
      <c r="H955" s="28">
        <v>30141</v>
      </c>
      <c r="I955">
        <v>31.290322580645327</v>
      </c>
      <c r="J955">
        <v>15.645161290322664</v>
      </c>
    </row>
    <row r="956" spans="1:10" x14ac:dyDescent="0.25">
      <c r="A956">
        <v>1</v>
      </c>
      <c r="B956" s="28">
        <v>28347</v>
      </c>
      <c r="C956">
        <v>2.0455888521101668</v>
      </c>
      <c r="D956" t="s">
        <v>54</v>
      </c>
      <c r="E956" t="s">
        <v>54</v>
      </c>
      <c r="F956" t="s">
        <v>54</v>
      </c>
      <c r="H956" s="28">
        <v>30142</v>
      </c>
      <c r="I956">
        <v>31.322580645161455</v>
      </c>
      <c r="J956">
        <v>15.661290322580728</v>
      </c>
    </row>
    <row r="957" spans="1:10" x14ac:dyDescent="0.25">
      <c r="A957">
        <v>1</v>
      </c>
      <c r="B957" s="28">
        <v>28348</v>
      </c>
      <c r="C957">
        <v>2.0473287901155643</v>
      </c>
      <c r="D957" t="s">
        <v>54</v>
      </c>
      <c r="E957" t="s">
        <v>54</v>
      </c>
      <c r="F957" t="s">
        <v>54</v>
      </c>
      <c r="H957" s="28">
        <v>30143</v>
      </c>
      <c r="I957">
        <v>31.354838709677583</v>
      </c>
      <c r="J957">
        <v>15.677419354838792</v>
      </c>
    </row>
    <row r="958" spans="1:10" x14ac:dyDescent="0.25">
      <c r="A958">
        <v>1</v>
      </c>
      <c r="B958" s="28">
        <v>28349</v>
      </c>
      <c r="C958">
        <v>2.0490702080783145</v>
      </c>
      <c r="D958" t="s">
        <v>54</v>
      </c>
      <c r="E958" t="s">
        <v>54</v>
      </c>
      <c r="F958" t="s">
        <v>54</v>
      </c>
      <c r="H958" s="28">
        <v>30144</v>
      </c>
      <c r="I958">
        <v>31.387096774193711</v>
      </c>
      <c r="J958">
        <v>15.693548387096856</v>
      </c>
    </row>
    <row r="959" spans="1:10" x14ac:dyDescent="0.25">
      <c r="A959">
        <v>1</v>
      </c>
      <c r="B959" s="28">
        <v>28350</v>
      </c>
      <c r="C959">
        <v>2.0508131072572406</v>
      </c>
      <c r="D959" t="s">
        <v>54</v>
      </c>
      <c r="E959" t="s">
        <v>54</v>
      </c>
      <c r="F959" t="s">
        <v>54</v>
      </c>
      <c r="H959" s="28">
        <v>30145</v>
      </c>
      <c r="I959">
        <v>31.41935483870984</v>
      </c>
      <c r="J959">
        <v>15.70967741935492</v>
      </c>
    </row>
    <row r="960" spans="1:10" x14ac:dyDescent="0.25">
      <c r="A960">
        <v>1</v>
      </c>
      <c r="B960" s="28">
        <v>28351</v>
      </c>
      <c r="C960">
        <v>2.0525574889122362</v>
      </c>
      <c r="D960" t="s">
        <v>54</v>
      </c>
      <c r="E960" t="s">
        <v>54</v>
      </c>
      <c r="F960" t="s">
        <v>54</v>
      </c>
      <c r="H960" s="28">
        <v>30146</v>
      </c>
      <c r="I960">
        <v>31.451612903225968</v>
      </c>
      <c r="J960">
        <v>15.725806451612984</v>
      </c>
    </row>
    <row r="961" spans="1:10" x14ac:dyDescent="0.25">
      <c r="A961">
        <v>1</v>
      </c>
      <c r="B961" s="28">
        <v>28352</v>
      </c>
      <c r="C961">
        <v>2.0543033543042664</v>
      </c>
      <c r="D961" t="s">
        <v>54</v>
      </c>
      <c r="E961" t="s">
        <v>54</v>
      </c>
      <c r="F961" t="s">
        <v>54</v>
      </c>
      <c r="H961" s="28">
        <v>30147</v>
      </c>
      <c r="I961">
        <v>31.483870967742096</v>
      </c>
      <c r="J961">
        <v>15.741935483871048</v>
      </c>
    </row>
    <row r="962" spans="1:10" x14ac:dyDescent="0.25">
      <c r="A962">
        <v>1</v>
      </c>
      <c r="B962" s="28">
        <v>28353</v>
      </c>
      <c r="C962">
        <v>2.0560507046953687</v>
      </c>
      <c r="D962" t="s">
        <v>54</v>
      </c>
      <c r="E962" t="s">
        <v>54</v>
      </c>
      <c r="F962" t="s">
        <v>54</v>
      </c>
      <c r="H962" s="28">
        <v>30148</v>
      </c>
      <c r="I962">
        <v>31.516129032258224</v>
      </c>
      <c r="J962">
        <v>15.758064516129112</v>
      </c>
    </row>
    <row r="963" spans="1:10" x14ac:dyDescent="0.25">
      <c r="A963">
        <v>1</v>
      </c>
      <c r="B963" s="28">
        <v>28354</v>
      </c>
      <c r="C963">
        <v>2.0577995413486545</v>
      </c>
      <c r="D963" t="s">
        <v>54</v>
      </c>
      <c r="E963" t="s">
        <v>54</v>
      </c>
      <c r="F963" t="s">
        <v>54</v>
      </c>
      <c r="H963" s="28">
        <v>30149</v>
      </c>
      <c r="I963">
        <v>31.548387096774352</v>
      </c>
      <c r="J963">
        <v>15.774193548387176</v>
      </c>
    </row>
    <row r="964" spans="1:10" x14ac:dyDescent="0.25">
      <c r="A964">
        <v>1</v>
      </c>
      <c r="B964" s="28">
        <v>28355</v>
      </c>
      <c r="C964">
        <v>2.05954986552831</v>
      </c>
      <c r="D964" t="s">
        <v>54</v>
      </c>
      <c r="E964" t="s">
        <v>54</v>
      </c>
      <c r="F964" t="s">
        <v>54</v>
      </c>
      <c r="H964" s="28">
        <v>30150</v>
      </c>
      <c r="I964">
        <v>31.58064516129048</v>
      </c>
      <c r="J964">
        <v>15.79032258064524</v>
      </c>
    </row>
    <row r="965" spans="1:10" x14ac:dyDescent="0.25">
      <c r="A965">
        <v>1</v>
      </c>
      <c r="B965" s="28">
        <v>28356</v>
      </c>
      <c r="C965">
        <v>2.061301678499595</v>
      </c>
      <c r="D965" t="s">
        <v>54</v>
      </c>
      <c r="E965" t="s">
        <v>54</v>
      </c>
      <c r="F965" t="s">
        <v>54</v>
      </c>
      <c r="H965" s="28">
        <v>30151</v>
      </c>
      <c r="I965">
        <v>31.612903225806608</v>
      </c>
      <c r="J965">
        <v>15.806451612903304</v>
      </c>
    </row>
    <row r="966" spans="1:10" x14ac:dyDescent="0.25">
      <c r="A966">
        <v>1</v>
      </c>
      <c r="B966" s="28">
        <v>28357</v>
      </c>
      <c r="C966">
        <v>2.0630549815288486</v>
      </c>
      <c r="D966" t="s">
        <v>54</v>
      </c>
      <c r="E966" t="s">
        <v>54</v>
      </c>
      <c r="F966" t="s">
        <v>54</v>
      </c>
      <c r="H966" s="28">
        <v>30152</v>
      </c>
      <c r="I966">
        <v>31.645161290322736</v>
      </c>
      <c r="J966">
        <v>15.822580645161368</v>
      </c>
    </row>
    <row r="967" spans="1:10" x14ac:dyDescent="0.25">
      <c r="A967">
        <v>1</v>
      </c>
      <c r="B967" s="28">
        <v>28358</v>
      </c>
      <c r="C967">
        <v>2.0648097758834831</v>
      </c>
      <c r="D967" t="s">
        <v>54</v>
      </c>
      <c r="E967" t="s">
        <v>54</v>
      </c>
      <c r="F967" t="s">
        <v>54</v>
      </c>
      <c r="H967" s="28">
        <v>30153</v>
      </c>
      <c r="I967">
        <v>31.677419354838865</v>
      </c>
      <c r="J967">
        <v>15.838709677419432</v>
      </c>
    </row>
    <row r="968" spans="1:10" x14ac:dyDescent="0.25">
      <c r="A968">
        <v>1</v>
      </c>
      <c r="B968" s="28">
        <v>28359</v>
      </c>
      <c r="C968">
        <v>2.066566062831992</v>
      </c>
      <c r="D968" t="s">
        <v>54</v>
      </c>
      <c r="E968" t="s">
        <v>54</v>
      </c>
      <c r="F968" t="s">
        <v>54</v>
      </c>
      <c r="H968" s="28">
        <v>30154</v>
      </c>
      <c r="I968">
        <v>31.709677419354993</v>
      </c>
      <c r="J968">
        <v>15.854838709677496</v>
      </c>
    </row>
    <row r="969" spans="1:10" x14ac:dyDescent="0.25">
      <c r="A969">
        <v>1</v>
      </c>
      <c r="B969" s="28">
        <v>28360</v>
      </c>
      <c r="C969">
        <v>2.0683238436439457</v>
      </c>
      <c r="D969" t="s">
        <v>54</v>
      </c>
      <c r="E969" t="s">
        <v>54</v>
      </c>
      <c r="F969" t="s">
        <v>54</v>
      </c>
      <c r="H969" s="28">
        <v>30155</v>
      </c>
      <c r="I969">
        <v>31.741935483871121</v>
      </c>
      <c r="J969">
        <v>15.87096774193556</v>
      </c>
    </row>
    <row r="970" spans="1:10" x14ac:dyDescent="0.25">
      <c r="A970">
        <v>1</v>
      </c>
      <c r="B970" s="28">
        <v>28361</v>
      </c>
      <c r="C970">
        <v>2.070083119589996</v>
      </c>
      <c r="D970" t="s">
        <v>54</v>
      </c>
      <c r="E970" t="s">
        <v>54</v>
      </c>
      <c r="F970" t="s">
        <v>54</v>
      </c>
      <c r="H970" s="28">
        <v>30156</v>
      </c>
      <c r="I970">
        <v>31.774193548387249</v>
      </c>
      <c r="J970">
        <v>15.887096774193624</v>
      </c>
    </row>
    <row r="971" spans="1:10" x14ac:dyDescent="0.25">
      <c r="A971">
        <v>1</v>
      </c>
      <c r="B971" s="28">
        <v>28362</v>
      </c>
      <c r="C971">
        <v>2.0718438919418745</v>
      </c>
      <c r="D971" t="s">
        <v>54</v>
      </c>
      <c r="E971" t="s">
        <v>54</v>
      </c>
      <c r="F971" t="s">
        <v>54</v>
      </c>
      <c r="H971" s="28">
        <v>30157</v>
      </c>
      <c r="I971">
        <v>31.806451612903377</v>
      </c>
      <c r="J971">
        <v>15.903225806451688</v>
      </c>
    </row>
    <row r="972" spans="1:10" x14ac:dyDescent="0.25">
      <c r="A972">
        <v>1</v>
      </c>
      <c r="B972" s="28">
        <v>28363</v>
      </c>
      <c r="C972">
        <v>2.0736061619723949</v>
      </c>
      <c r="D972" t="s">
        <v>54</v>
      </c>
      <c r="E972" t="s">
        <v>54</v>
      </c>
      <c r="F972" t="s">
        <v>54</v>
      </c>
      <c r="H972" s="28">
        <v>30158</v>
      </c>
      <c r="I972">
        <v>31.838709677419505</v>
      </c>
      <c r="J972">
        <v>15.919354838709753</v>
      </c>
    </row>
    <row r="973" spans="1:10" x14ac:dyDescent="0.25">
      <c r="A973">
        <v>1</v>
      </c>
      <c r="B973" s="28">
        <v>28364</v>
      </c>
      <c r="C973">
        <v>2.0753699309554534</v>
      </c>
      <c r="D973" t="s">
        <v>54</v>
      </c>
      <c r="E973" t="s">
        <v>54</v>
      </c>
      <c r="F973" t="s">
        <v>54</v>
      </c>
      <c r="H973" s="28">
        <v>30159</v>
      </c>
      <c r="I973">
        <v>31.870967741935633</v>
      </c>
      <c r="J973">
        <v>15.935483870967817</v>
      </c>
    </row>
    <row r="974" spans="1:10" x14ac:dyDescent="0.25">
      <c r="A974">
        <v>1</v>
      </c>
      <c r="B974" s="28">
        <v>28365</v>
      </c>
      <c r="C974">
        <v>2.0771352001660297</v>
      </c>
      <c r="D974" t="s">
        <v>54</v>
      </c>
      <c r="E974" t="s">
        <v>54</v>
      </c>
      <c r="F974" t="s">
        <v>54</v>
      </c>
      <c r="H974" s="28">
        <v>30160</v>
      </c>
      <c r="I974">
        <v>31.903225806451761</v>
      </c>
      <c r="J974">
        <v>15.951612903225881</v>
      </c>
    </row>
    <row r="975" spans="1:10" x14ac:dyDescent="0.25">
      <c r="A975">
        <v>1</v>
      </c>
      <c r="B975" s="28">
        <v>28366</v>
      </c>
      <c r="C975">
        <v>2.0789019708801884</v>
      </c>
      <c r="D975" t="s">
        <v>54</v>
      </c>
      <c r="E975" t="s">
        <v>54</v>
      </c>
      <c r="F975" t="s">
        <v>54</v>
      </c>
      <c r="H975" s="28">
        <v>30161</v>
      </c>
      <c r="I975">
        <v>31.935483870967889</v>
      </c>
      <c r="J975">
        <v>15.967741935483945</v>
      </c>
    </row>
    <row r="976" spans="1:10" x14ac:dyDescent="0.25">
      <c r="A976">
        <v>1</v>
      </c>
      <c r="B976" s="28">
        <v>28367</v>
      </c>
      <c r="C976">
        <v>2.0806702443750789</v>
      </c>
      <c r="D976" t="s">
        <v>54</v>
      </c>
      <c r="E976" t="s">
        <v>54</v>
      </c>
      <c r="F976" t="s">
        <v>54</v>
      </c>
      <c r="H976" s="28">
        <v>30162</v>
      </c>
      <c r="I976">
        <v>31.967741935484018</v>
      </c>
      <c r="J976">
        <v>15.983870967742009</v>
      </c>
    </row>
    <row r="977" spans="1:10" x14ac:dyDescent="0.25">
      <c r="A977">
        <v>1</v>
      </c>
      <c r="B977" s="28">
        <v>28368</v>
      </c>
      <c r="C977">
        <v>2.0824400219289374</v>
      </c>
      <c r="D977" t="s">
        <v>54</v>
      </c>
      <c r="E977" t="s">
        <v>54</v>
      </c>
      <c r="F977" t="s">
        <v>54</v>
      </c>
      <c r="H977" s="28">
        <v>30163</v>
      </c>
      <c r="I977">
        <v>32.000000000000149</v>
      </c>
      <c r="J977">
        <v>16.000000000000075</v>
      </c>
    </row>
    <row r="978" spans="1:10" x14ac:dyDescent="0.25">
      <c r="A978">
        <v>1</v>
      </c>
      <c r="B978" s="28">
        <v>28369</v>
      </c>
      <c r="C978">
        <v>2.0838491239870556</v>
      </c>
      <c r="D978" t="s">
        <v>54</v>
      </c>
      <c r="E978" t="s">
        <v>54</v>
      </c>
      <c r="F978" t="s">
        <v>54</v>
      </c>
      <c r="H978" s="28">
        <v>30164</v>
      </c>
      <c r="I978">
        <v>32.032258064516277</v>
      </c>
      <c r="J978">
        <v>16.016129032258139</v>
      </c>
    </row>
    <row r="979" spans="1:10" x14ac:dyDescent="0.25">
      <c r="A979">
        <v>1</v>
      </c>
      <c r="B979" s="28">
        <v>28370</v>
      </c>
      <c r="C979">
        <v>2.0852591795269499</v>
      </c>
      <c r="D979" t="s">
        <v>54</v>
      </c>
      <c r="E979" t="s">
        <v>54</v>
      </c>
      <c r="F979" t="s">
        <v>54</v>
      </c>
      <c r="H979" s="28">
        <v>30165</v>
      </c>
      <c r="I979">
        <v>32.064516129032405</v>
      </c>
      <c r="J979">
        <v>16.032258064516203</v>
      </c>
    </row>
    <row r="980" spans="1:10" x14ac:dyDescent="0.25">
      <c r="A980">
        <v>1</v>
      </c>
      <c r="B980" s="28">
        <v>28371</v>
      </c>
      <c r="C980">
        <v>2.0866701891938022</v>
      </c>
      <c r="D980" t="s">
        <v>54</v>
      </c>
      <c r="E980" t="s">
        <v>54</v>
      </c>
      <c r="F980" t="s">
        <v>54</v>
      </c>
      <c r="H980" s="28">
        <v>30166</v>
      </c>
      <c r="I980">
        <v>32.096774193548534</v>
      </c>
      <c r="J980">
        <v>16.048387096774267</v>
      </c>
    </row>
    <row r="981" spans="1:10" x14ac:dyDescent="0.25">
      <c r="A981">
        <v>1</v>
      </c>
      <c r="B981" s="28">
        <v>28372</v>
      </c>
      <c r="C981">
        <v>2.088082153633231</v>
      </c>
      <c r="D981" t="s">
        <v>54</v>
      </c>
      <c r="E981" t="s">
        <v>54</v>
      </c>
      <c r="F981" t="s">
        <v>54</v>
      </c>
      <c r="H981" s="28">
        <v>30167</v>
      </c>
      <c r="I981">
        <v>32.129032258064662</v>
      </c>
      <c r="J981">
        <v>16.064516129032331</v>
      </c>
    </row>
    <row r="982" spans="1:10" x14ac:dyDescent="0.25">
      <c r="A982">
        <v>1</v>
      </c>
      <c r="B982" s="28">
        <v>28373</v>
      </c>
      <c r="C982">
        <v>2.089495073491292</v>
      </c>
      <c r="D982" t="s">
        <v>54</v>
      </c>
      <c r="E982" t="s">
        <v>54</v>
      </c>
      <c r="F982" t="s">
        <v>54</v>
      </c>
      <c r="H982" s="28">
        <v>30168</v>
      </c>
      <c r="I982">
        <v>32.16129032258079</v>
      </c>
      <c r="J982">
        <v>16.080645161290395</v>
      </c>
    </row>
    <row r="983" spans="1:10" x14ac:dyDescent="0.25">
      <c r="A983">
        <v>1</v>
      </c>
      <c r="B983" s="28">
        <v>28374</v>
      </c>
      <c r="C983">
        <v>2.0909089494144784</v>
      </c>
      <c r="D983" t="s">
        <v>54</v>
      </c>
      <c r="E983" t="s">
        <v>54</v>
      </c>
      <c r="F983" t="s">
        <v>54</v>
      </c>
      <c r="H983" s="28">
        <v>30169</v>
      </c>
      <c r="I983">
        <v>32.193548387096918</v>
      </c>
      <c r="J983">
        <v>16.096774193548459</v>
      </c>
    </row>
    <row r="984" spans="1:10" x14ac:dyDescent="0.25">
      <c r="A984">
        <v>1</v>
      </c>
      <c r="B984" s="28">
        <v>28375</v>
      </c>
      <c r="C984">
        <v>2.09232378204972</v>
      </c>
      <c r="D984" t="s">
        <v>54</v>
      </c>
      <c r="E984" t="s">
        <v>54</v>
      </c>
      <c r="F984" t="s">
        <v>54</v>
      </c>
      <c r="H984" s="28">
        <v>30170</v>
      </c>
      <c r="I984">
        <v>32.225806451613046</v>
      </c>
      <c r="J984">
        <v>16.112903225806523</v>
      </c>
    </row>
    <row r="985" spans="1:10" x14ac:dyDescent="0.25">
      <c r="A985">
        <v>1</v>
      </c>
      <c r="B985" s="28">
        <v>28376</v>
      </c>
      <c r="C985">
        <v>2.0937395720443845</v>
      </c>
      <c r="D985" t="s">
        <v>54</v>
      </c>
      <c r="E985" t="s">
        <v>54</v>
      </c>
      <c r="F985" t="s">
        <v>54</v>
      </c>
      <c r="H985" s="28">
        <v>30171</v>
      </c>
      <c r="I985">
        <v>32.258064516129174</v>
      </c>
      <c r="J985">
        <v>16.129032258064587</v>
      </c>
    </row>
    <row r="986" spans="1:10" x14ac:dyDescent="0.25">
      <c r="A986">
        <v>1</v>
      </c>
      <c r="B986" s="28">
        <v>28377</v>
      </c>
      <c r="C986">
        <v>2.0951563200462786</v>
      </c>
      <c r="D986" t="s">
        <v>54</v>
      </c>
      <c r="E986" t="s">
        <v>54</v>
      </c>
      <c r="F986" t="s">
        <v>54</v>
      </c>
      <c r="H986" s="28">
        <v>30172</v>
      </c>
      <c r="I986">
        <v>32.290322580645302</v>
      </c>
      <c r="J986">
        <v>16.145161290322651</v>
      </c>
    </row>
    <row r="987" spans="1:10" x14ac:dyDescent="0.25">
      <c r="A987">
        <v>1</v>
      </c>
      <c r="B987" s="28">
        <v>28378</v>
      </c>
      <c r="C987">
        <v>2.0965740267036459</v>
      </c>
      <c r="D987" t="s">
        <v>54</v>
      </c>
      <c r="E987" t="s">
        <v>54</v>
      </c>
      <c r="F987" t="s">
        <v>54</v>
      </c>
      <c r="H987" s="28">
        <v>30173</v>
      </c>
      <c r="I987">
        <v>32.32258064516143</v>
      </c>
      <c r="J987">
        <v>16.161290322580715</v>
      </c>
    </row>
    <row r="988" spans="1:10" x14ac:dyDescent="0.25">
      <c r="A988">
        <v>1</v>
      </c>
      <c r="B988" s="28">
        <v>28379</v>
      </c>
      <c r="C988">
        <v>2.0979926926651697</v>
      </c>
      <c r="D988" t="s">
        <v>54</v>
      </c>
      <c r="E988" t="s">
        <v>54</v>
      </c>
      <c r="F988" t="s">
        <v>54</v>
      </c>
      <c r="H988" s="28">
        <v>30174</v>
      </c>
      <c r="I988">
        <v>32.354838709677558</v>
      </c>
      <c r="J988">
        <v>16.177419354838779</v>
      </c>
    </row>
    <row r="989" spans="1:10" x14ac:dyDescent="0.25">
      <c r="A989">
        <v>1</v>
      </c>
      <c r="B989" s="28">
        <v>28380</v>
      </c>
      <c r="C989">
        <v>2.0994123185799718</v>
      </c>
      <c r="D989" t="s">
        <v>54</v>
      </c>
      <c r="E989" t="s">
        <v>54</v>
      </c>
      <c r="F989" t="s">
        <v>54</v>
      </c>
      <c r="H989" s="28">
        <v>30175</v>
      </c>
      <c r="I989">
        <v>32.387096774193687</v>
      </c>
      <c r="J989">
        <v>16.193548387096843</v>
      </c>
    </row>
    <row r="990" spans="1:10" x14ac:dyDescent="0.25">
      <c r="A990">
        <v>1</v>
      </c>
      <c r="B990" s="28">
        <v>28381</v>
      </c>
      <c r="C990">
        <v>2.1008329050976142</v>
      </c>
      <c r="D990" t="s">
        <v>54</v>
      </c>
      <c r="E990" t="s">
        <v>54</v>
      </c>
      <c r="F990" t="s">
        <v>54</v>
      </c>
      <c r="H990" s="28">
        <v>30176</v>
      </c>
      <c r="I990">
        <v>32.419354838709815</v>
      </c>
      <c r="J990">
        <v>16.209677419354907</v>
      </c>
    </row>
    <row r="991" spans="1:10" x14ac:dyDescent="0.25">
      <c r="A991">
        <v>1</v>
      </c>
      <c r="B991" s="28">
        <v>28382</v>
      </c>
      <c r="C991">
        <v>2.1022544528680962</v>
      </c>
      <c r="D991" t="s">
        <v>54</v>
      </c>
      <c r="E991" t="s">
        <v>54</v>
      </c>
      <c r="F991" t="s">
        <v>54</v>
      </c>
      <c r="H991" s="28">
        <v>30177</v>
      </c>
      <c r="I991">
        <v>32.451612903225943</v>
      </c>
      <c r="J991">
        <v>16.225806451612971</v>
      </c>
    </row>
    <row r="992" spans="1:10" x14ac:dyDescent="0.25">
      <c r="A992">
        <v>1</v>
      </c>
      <c r="B992" s="28">
        <v>28383</v>
      </c>
      <c r="C992">
        <v>2.1036769625418592</v>
      </c>
      <c r="D992" t="s">
        <v>54</v>
      </c>
      <c r="E992" t="s">
        <v>54</v>
      </c>
      <c r="F992" t="s">
        <v>54</v>
      </c>
      <c r="H992" s="28">
        <v>30178</v>
      </c>
      <c r="I992">
        <v>32.483870967742071</v>
      </c>
      <c r="J992">
        <v>16.241935483871035</v>
      </c>
    </row>
    <row r="993" spans="1:10" x14ac:dyDescent="0.25">
      <c r="A993">
        <v>1</v>
      </c>
      <c r="B993" s="28">
        <v>28384</v>
      </c>
      <c r="C993">
        <v>2.1051004347697835</v>
      </c>
      <c r="D993" t="s">
        <v>54</v>
      </c>
      <c r="E993" t="s">
        <v>54</v>
      </c>
      <c r="F993" t="s">
        <v>54</v>
      </c>
      <c r="H993" s="28">
        <v>30179</v>
      </c>
      <c r="I993">
        <v>32.516129032258199</v>
      </c>
      <c r="J993">
        <v>16.2580645161291</v>
      </c>
    </row>
    <row r="994" spans="1:10" x14ac:dyDescent="0.25">
      <c r="A994">
        <v>1</v>
      </c>
      <c r="B994" s="28">
        <v>28385</v>
      </c>
      <c r="C994">
        <v>2.1065248702031902</v>
      </c>
      <c r="D994" t="s">
        <v>54</v>
      </c>
      <c r="E994" t="s">
        <v>54</v>
      </c>
      <c r="F994" t="s">
        <v>54</v>
      </c>
      <c r="H994" s="28">
        <v>30180</v>
      </c>
      <c r="I994">
        <v>32.548387096774327</v>
      </c>
      <c r="J994">
        <v>16.274193548387164</v>
      </c>
    </row>
    <row r="995" spans="1:10" x14ac:dyDescent="0.25">
      <c r="A995">
        <v>1</v>
      </c>
      <c r="B995" s="28">
        <v>28386</v>
      </c>
      <c r="C995">
        <v>2.1079502694938412</v>
      </c>
      <c r="D995" t="s">
        <v>54</v>
      </c>
      <c r="E995" t="s">
        <v>54</v>
      </c>
      <c r="F995" t="s">
        <v>54</v>
      </c>
      <c r="H995" s="28">
        <v>30181</v>
      </c>
      <c r="I995">
        <v>32.580645161290455</v>
      </c>
      <c r="J995">
        <v>16.290322580645228</v>
      </c>
    </row>
    <row r="996" spans="1:10" x14ac:dyDescent="0.25">
      <c r="A996">
        <v>1</v>
      </c>
      <c r="B996" s="28">
        <v>28387</v>
      </c>
      <c r="C996">
        <v>2.1093766332939392</v>
      </c>
      <c r="D996" t="s">
        <v>54</v>
      </c>
      <c r="E996" t="s">
        <v>54</v>
      </c>
      <c r="F996" t="s">
        <v>54</v>
      </c>
      <c r="H996" s="28">
        <v>30182</v>
      </c>
      <c r="I996">
        <v>32.612903225806583</v>
      </c>
      <c r="J996">
        <v>16.306451612903292</v>
      </c>
    </row>
    <row r="997" spans="1:10" x14ac:dyDescent="0.25">
      <c r="A997">
        <v>1</v>
      </c>
      <c r="B997" s="28">
        <v>28388</v>
      </c>
      <c r="C997">
        <v>2.1108039622561283</v>
      </c>
      <c r="D997" t="s">
        <v>54</v>
      </c>
      <c r="E997" t="s">
        <v>54</v>
      </c>
      <c r="F997" t="s">
        <v>54</v>
      </c>
      <c r="H997" s="28">
        <v>30183</v>
      </c>
      <c r="I997">
        <v>32.645161290322712</v>
      </c>
      <c r="J997">
        <v>16.322580645161356</v>
      </c>
    </row>
    <row r="998" spans="1:10" x14ac:dyDescent="0.25">
      <c r="A998">
        <v>1</v>
      </c>
      <c r="B998" s="28">
        <v>28389</v>
      </c>
      <c r="C998">
        <v>2.1122322570334946</v>
      </c>
      <c r="D998" t="s">
        <v>54</v>
      </c>
      <c r="E998" t="s">
        <v>54</v>
      </c>
      <c r="F998" t="s">
        <v>54</v>
      </c>
      <c r="H998" s="28">
        <v>30184</v>
      </c>
      <c r="I998">
        <v>32.67741935483884</v>
      </c>
      <c r="J998">
        <v>16.33870967741942</v>
      </c>
    </row>
    <row r="999" spans="1:10" x14ac:dyDescent="0.25">
      <c r="A999">
        <v>1</v>
      </c>
      <c r="B999" s="28">
        <v>28390</v>
      </c>
      <c r="C999">
        <v>2.1136615182795655</v>
      </c>
      <c r="D999" t="s">
        <v>54</v>
      </c>
      <c r="E999" t="s">
        <v>54</v>
      </c>
      <c r="F999" t="s">
        <v>54</v>
      </c>
      <c r="H999" s="28">
        <v>30185</v>
      </c>
      <c r="I999">
        <v>32.709677419354968</v>
      </c>
      <c r="J999">
        <v>16.354838709677484</v>
      </c>
    </row>
    <row r="1000" spans="1:10" x14ac:dyDescent="0.25">
      <c r="A1000">
        <v>1</v>
      </c>
      <c r="B1000" s="28">
        <v>28391</v>
      </c>
      <c r="C1000">
        <v>2.1150917466483108</v>
      </c>
      <c r="D1000" t="s">
        <v>54</v>
      </c>
      <c r="E1000" t="s">
        <v>54</v>
      </c>
      <c r="F1000" t="s">
        <v>54</v>
      </c>
      <c r="H1000" s="28">
        <v>30186</v>
      </c>
      <c r="I1000">
        <v>32.741935483871096</v>
      </c>
      <c r="J1000">
        <v>16.370967741935548</v>
      </c>
    </row>
    <row r="1001" spans="1:10" x14ac:dyDescent="0.25">
      <c r="A1001">
        <v>1</v>
      </c>
      <c r="B1001" s="28">
        <v>28392</v>
      </c>
      <c r="C1001">
        <v>2.116522942794143</v>
      </c>
      <c r="D1001" t="s">
        <v>54</v>
      </c>
      <c r="E1001" t="s">
        <v>54</v>
      </c>
      <c r="F1001" t="s">
        <v>54</v>
      </c>
      <c r="H1001" s="28">
        <v>30187</v>
      </c>
      <c r="I1001">
        <v>32.774193548387224</v>
      </c>
      <c r="J1001">
        <v>16.387096774193612</v>
      </c>
    </row>
    <row r="1002" spans="1:10" x14ac:dyDescent="0.25">
      <c r="A1002">
        <v>1</v>
      </c>
      <c r="B1002" s="28">
        <v>28393</v>
      </c>
      <c r="C1002">
        <v>2.1179551073719174</v>
      </c>
      <c r="D1002" t="s">
        <v>54</v>
      </c>
      <c r="E1002" t="s">
        <v>54</v>
      </c>
      <c r="F1002" t="s">
        <v>54</v>
      </c>
      <c r="H1002" s="28">
        <v>30188</v>
      </c>
      <c r="I1002">
        <v>32.806451612903352</v>
      </c>
      <c r="J1002">
        <v>16.403225806451676</v>
      </c>
    </row>
    <row r="1003" spans="1:10" x14ac:dyDescent="0.25">
      <c r="A1003">
        <v>1</v>
      </c>
      <c r="B1003" s="28">
        <v>28394</v>
      </c>
      <c r="C1003">
        <v>2.119388241036932</v>
      </c>
      <c r="D1003" t="s">
        <v>54</v>
      </c>
      <c r="E1003" t="s">
        <v>54</v>
      </c>
      <c r="F1003" t="s">
        <v>54</v>
      </c>
      <c r="H1003" s="28">
        <v>30189</v>
      </c>
      <c r="I1003">
        <v>32.83870967741948</v>
      </c>
      <c r="J1003">
        <v>16.41935483870974</v>
      </c>
    </row>
    <row r="1004" spans="1:10" x14ac:dyDescent="0.25">
      <c r="A1004">
        <v>1</v>
      </c>
      <c r="B1004" s="28">
        <v>28395</v>
      </c>
      <c r="C1004">
        <v>2.120822344444929</v>
      </c>
      <c r="D1004" t="s">
        <v>54</v>
      </c>
      <c r="E1004" t="s">
        <v>54</v>
      </c>
      <c r="F1004" t="s">
        <v>54</v>
      </c>
      <c r="H1004" s="28">
        <v>30190</v>
      </c>
      <c r="I1004">
        <v>32.870967741935608</v>
      </c>
      <c r="J1004">
        <v>16.435483870967804</v>
      </c>
    </row>
    <row r="1005" spans="1:10" x14ac:dyDescent="0.25">
      <c r="A1005">
        <v>1</v>
      </c>
      <c r="B1005" s="28">
        <v>28396</v>
      </c>
      <c r="C1005">
        <v>2.1222574182520928</v>
      </c>
      <c r="D1005" t="s">
        <v>54</v>
      </c>
      <c r="E1005" t="s">
        <v>54</v>
      </c>
      <c r="F1005" t="s">
        <v>54</v>
      </c>
      <c r="H1005" s="28">
        <v>30191</v>
      </c>
      <c r="I1005">
        <v>32.903225806451736</v>
      </c>
      <c r="J1005">
        <v>16.451612903225868</v>
      </c>
    </row>
    <row r="1006" spans="1:10" x14ac:dyDescent="0.25">
      <c r="A1006">
        <v>1</v>
      </c>
      <c r="B1006" s="28">
        <v>28397</v>
      </c>
      <c r="C1006">
        <v>2.1236934631150541</v>
      </c>
      <c r="D1006" t="s">
        <v>54</v>
      </c>
      <c r="E1006" t="s">
        <v>54</v>
      </c>
      <c r="F1006" t="s">
        <v>54</v>
      </c>
      <c r="H1006" s="28">
        <v>30192</v>
      </c>
      <c r="I1006">
        <v>32.935483870967865</v>
      </c>
      <c r="J1006">
        <v>16.467741935483932</v>
      </c>
    </row>
    <row r="1007" spans="1:10" x14ac:dyDescent="0.25">
      <c r="A1007">
        <v>1</v>
      </c>
      <c r="B1007" s="28">
        <v>28398</v>
      </c>
      <c r="C1007">
        <v>2.1251304796908861</v>
      </c>
      <c r="D1007" t="s">
        <v>54</v>
      </c>
      <c r="E1007" t="s">
        <v>54</v>
      </c>
      <c r="F1007" t="s">
        <v>54</v>
      </c>
      <c r="H1007" s="28">
        <v>30193</v>
      </c>
      <c r="I1007">
        <v>32.967741935483993</v>
      </c>
      <c r="J1007">
        <v>16.483870967741996</v>
      </c>
    </row>
    <row r="1008" spans="1:10" x14ac:dyDescent="0.25">
      <c r="A1008">
        <v>1</v>
      </c>
      <c r="B1008" s="28">
        <v>28399</v>
      </c>
      <c r="C1008">
        <v>2.1260849390511063</v>
      </c>
      <c r="D1008" t="s">
        <v>54</v>
      </c>
      <c r="E1008" t="s">
        <v>54</v>
      </c>
      <c r="F1008" t="s">
        <v>54</v>
      </c>
      <c r="H1008" s="28">
        <v>30194</v>
      </c>
      <c r="I1008">
        <v>33.000000000000121</v>
      </c>
      <c r="J1008">
        <v>16.50000000000006</v>
      </c>
    </row>
    <row r="1009" spans="1:10" x14ac:dyDescent="0.25">
      <c r="A1009">
        <v>1</v>
      </c>
      <c r="B1009" s="28">
        <v>28400</v>
      </c>
      <c r="C1009">
        <v>2.127039827087438</v>
      </c>
      <c r="D1009" t="s">
        <v>54</v>
      </c>
      <c r="E1009" t="s">
        <v>54</v>
      </c>
      <c r="F1009" t="s">
        <v>54</v>
      </c>
      <c r="H1009" s="28">
        <v>30195</v>
      </c>
      <c r="I1009">
        <v>33.033333333333452</v>
      </c>
      <c r="J1009">
        <v>16.516666666666726</v>
      </c>
    </row>
    <row r="1010" spans="1:10" x14ac:dyDescent="0.25">
      <c r="A1010">
        <v>1</v>
      </c>
      <c r="B1010" s="28">
        <v>28401</v>
      </c>
      <c r="C1010">
        <v>2.1279951439924125</v>
      </c>
      <c r="D1010" t="s">
        <v>54</v>
      </c>
      <c r="E1010" t="s">
        <v>54</v>
      </c>
      <c r="F1010" t="s">
        <v>54</v>
      </c>
      <c r="H1010" s="28">
        <v>30196</v>
      </c>
      <c r="I1010">
        <v>33.066666666666784</v>
      </c>
      <c r="J1010">
        <v>16.533333333333392</v>
      </c>
    </row>
    <row r="1011" spans="1:10" x14ac:dyDescent="0.25">
      <c r="A1011">
        <v>1</v>
      </c>
      <c r="B1011" s="28">
        <v>28402</v>
      </c>
      <c r="C1011">
        <v>2.1289508899586473</v>
      </c>
      <c r="D1011" t="s">
        <v>54</v>
      </c>
      <c r="E1011" t="s">
        <v>54</v>
      </c>
      <c r="F1011" t="s">
        <v>54</v>
      </c>
      <c r="H1011" s="28">
        <v>30197</v>
      </c>
      <c r="I1011">
        <v>33.100000000000115</v>
      </c>
      <c r="J1011">
        <v>16.550000000000058</v>
      </c>
    </row>
    <row r="1012" spans="1:10" x14ac:dyDescent="0.25">
      <c r="A1012">
        <v>1</v>
      </c>
      <c r="B1012" s="28">
        <v>28403</v>
      </c>
      <c r="C1012">
        <v>2.1299070651788465</v>
      </c>
      <c r="D1012" t="s">
        <v>54</v>
      </c>
      <c r="E1012" t="s">
        <v>54</v>
      </c>
      <c r="F1012" t="s">
        <v>54</v>
      </c>
      <c r="H1012" s="28">
        <v>30198</v>
      </c>
      <c r="I1012">
        <v>33.133333333333447</v>
      </c>
      <c r="J1012">
        <v>16.566666666666723</v>
      </c>
    </row>
    <row r="1013" spans="1:10" x14ac:dyDescent="0.25">
      <c r="A1013">
        <v>1</v>
      </c>
      <c r="B1013" s="28">
        <v>28404</v>
      </c>
      <c r="C1013">
        <v>2.1308636698458008</v>
      </c>
      <c r="D1013" t="s">
        <v>54</v>
      </c>
      <c r="E1013" t="s">
        <v>54</v>
      </c>
      <c r="F1013" t="s">
        <v>54</v>
      </c>
      <c r="H1013" s="28">
        <v>30199</v>
      </c>
      <c r="I1013">
        <v>33.166666666666778</v>
      </c>
      <c r="J1013">
        <v>16.583333333333389</v>
      </c>
    </row>
    <row r="1014" spans="1:10" x14ac:dyDescent="0.25">
      <c r="A1014">
        <v>1</v>
      </c>
      <c r="B1014" s="28">
        <v>28405</v>
      </c>
      <c r="C1014">
        <v>2.1318207041523878</v>
      </c>
      <c r="D1014" t="s">
        <v>54</v>
      </c>
      <c r="E1014" t="s">
        <v>54</v>
      </c>
      <c r="F1014" t="s">
        <v>54</v>
      </c>
      <c r="H1014" s="28">
        <v>30200</v>
      </c>
      <c r="I1014">
        <v>33.200000000000109</v>
      </c>
      <c r="J1014">
        <v>16.600000000000055</v>
      </c>
    </row>
    <row r="1015" spans="1:10" x14ac:dyDescent="0.25">
      <c r="A1015">
        <v>1</v>
      </c>
      <c r="B1015" s="28">
        <v>28406</v>
      </c>
      <c r="C1015">
        <v>2.1327781682915714</v>
      </c>
      <c r="D1015" t="s">
        <v>54</v>
      </c>
      <c r="E1015" t="s">
        <v>54</v>
      </c>
      <c r="F1015" t="s">
        <v>54</v>
      </c>
      <c r="H1015" s="28">
        <v>30201</v>
      </c>
      <c r="I1015">
        <v>33.233333333333441</v>
      </c>
      <c r="J1015">
        <v>16.61666666666672</v>
      </c>
    </row>
    <row r="1016" spans="1:10" x14ac:dyDescent="0.25">
      <c r="A1016">
        <v>1</v>
      </c>
      <c r="B1016" s="28">
        <v>28407</v>
      </c>
      <c r="C1016">
        <v>2.1337360624564021</v>
      </c>
      <c r="D1016" t="s">
        <v>54</v>
      </c>
      <c r="E1016" t="s">
        <v>54</v>
      </c>
      <c r="F1016" t="s">
        <v>54</v>
      </c>
      <c r="H1016" s="28">
        <v>30202</v>
      </c>
      <c r="I1016">
        <v>33.266666666666772</v>
      </c>
      <c r="J1016">
        <v>16.633333333333386</v>
      </c>
    </row>
    <row r="1017" spans="1:10" x14ac:dyDescent="0.25">
      <c r="A1017">
        <v>1</v>
      </c>
      <c r="B1017" s="28">
        <v>28408</v>
      </c>
      <c r="C1017">
        <v>2.134694386840017</v>
      </c>
      <c r="D1017" t="s">
        <v>54</v>
      </c>
      <c r="E1017" t="s">
        <v>54</v>
      </c>
      <c r="F1017" t="s">
        <v>54</v>
      </c>
      <c r="H1017" s="28">
        <v>30203</v>
      </c>
      <c r="I1017">
        <v>33.300000000000104</v>
      </c>
      <c r="J1017">
        <v>16.650000000000052</v>
      </c>
    </row>
    <row r="1018" spans="1:10" x14ac:dyDescent="0.25">
      <c r="A1018">
        <v>1</v>
      </c>
      <c r="B1018" s="28">
        <v>28409</v>
      </c>
      <c r="C1018">
        <v>2.135653141635641</v>
      </c>
      <c r="D1018" t="s">
        <v>54</v>
      </c>
      <c r="E1018" t="s">
        <v>54</v>
      </c>
      <c r="F1018" t="s">
        <v>54</v>
      </c>
      <c r="H1018" s="28">
        <v>30204</v>
      </c>
      <c r="I1018">
        <v>33.333333333333435</v>
      </c>
      <c r="J1018">
        <v>16.666666666666718</v>
      </c>
    </row>
    <row r="1019" spans="1:10" x14ac:dyDescent="0.25">
      <c r="A1019">
        <v>1</v>
      </c>
      <c r="B1019" s="28">
        <v>28410</v>
      </c>
      <c r="C1019">
        <v>2.1366123270365835</v>
      </c>
      <c r="D1019" t="s">
        <v>54</v>
      </c>
      <c r="E1019" t="s">
        <v>54</v>
      </c>
      <c r="F1019" t="s">
        <v>54</v>
      </c>
      <c r="H1019" s="28">
        <v>30205</v>
      </c>
      <c r="I1019">
        <v>33.366666666666767</v>
      </c>
      <c r="J1019">
        <v>16.683333333333383</v>
      </c>
    </row>
    <row r="1020" spans="1:10" x14ac:dyDescent="0.25">
      <c r="A1020">
        <v>1</v>
      </c>
      <c r="B1020" s="28">
        <v>28411</v>
      </c>
      <c r="C1020">
        <v>2.1375719432362432</v>
      </c>
      <c r="D1020" t="s">
        <v>54</v>
      </c>
      <c r="E1020" t="s">
        <v>54</v>
      </c>
      <c r="F1020" t="s">
        <v>54</v>
      </c>
      <c r="H1020" s="28">
        <v>30206</v>
      </c>
      <c r="I1020">
        <v>33.400000000000098</v>
      </c>
      <c r="J1020">
        <v>16.700000000000049</v>
      </c>
    </row>
    <row r="1021" spans="1:10" x14ac:dyDescent="0.25">
      <c r="A1021">
        <v>1</v>
      </c>
      <c r="B1021" s="28">
        <v>28412</v>
      </c>
      <c r="C1021">
        <v>2.1385319904281044</v>
      </c>
      <c r="D1021" t="s">
        <v>54</v>
      </c>
      <c r="E1021" t="s">
        <v>54</v>
      </c>
      <c r="F1021" t="s">
        <v>54</v>
      </c>
      <c r="H1021" s="28">
        <v>30207</v>
      </c>
      <c r="I1021">
        <v>33.433333333333429</v>
      </c>
      <c r="J1021">
        <v>16.716666666666715</v>
      </c>
    </row>
    <row r="1022" spans="1:10" x14ac:dyDescent="0.25">
      <c r="A1022">
        <v>1</v>
      </c>
      <c r="B1022" s="28">
        <v>28413</v>
      </c>
      <c r="C1022">
        <v>2.1394924688057388</v>
      </c>
      <c r="D1022" t="s">
        <v>54</v>
      </c>
      <c r="E1022" t="s">
        <v>54</v>
      </c>
      <c r="F1022" t="s">
        <v>54</v>
      </c>
      <c r="H1022" s="28">
        <v>30208</v>
      </c>
      <c r="I1022">
        <v>33.466666666666761</v>
      </c>
      <c r="J1022">
        <v>16.73333333333338</v>
      </c>
    </row>
    <row r="1023" spans="1:10" x14ac:dyDescent="0.25">
      <c r="A1023">
        <v>1</v>
      </c>
      <c r="B1023" s="28">
        <v>28414</v>
      </c>
      <c r="C1023">
        <v>2.1404533785628046</v>
      </c>
      <c r="D1023" t="s">
        <v>54</v>
      </c>
      <c r="E1023" t="s">
        <v>54</v>
      </c>
      <c r="F1023" t="s">
        <v>54</v>
      </c>
      <c r="H1023" s="28">
        <v>30209</v>
      </c>
      <c r="I1023">
        <v>33.500000000000092</v>
      </c>
      <c r="J1023">
        <v>16.750000000000046</v>
      </c>
    </row>
    <row r="1024" spans="1:10" x14ac:dyDescent="0.25">
      <c r="A1024">
        <v>1</v>
      </c>
      <c r="B1024" s="28">
        <v>28415</v>
      </c>
      <c r="C1024">
        <v>2.1414147198930471</v>
      </c>
      <c r="D1024" t="s">
        <v>54</v>
      </c>
      <c r="E1024" t="s">
        <v>54</v>
      </c>
      <c r="F1024" t="s">
        <v>54</v>
      </c>
      <c r="H1024" s="28">
        <v>30210</v>
      </c>
      <c r="I1024">
        <v>33.533333333333424</v>
      </c>
      <c r="J1024">
        <v>16.766666666666712</v>
      </c>
    </row>
    <row r="1025" spans="1:10" x14ac:dyDescent="0.25">
      <c r="A1025">
        <v>1</v>
      </c>
      <c r="B1025" s="28">
        <v>28416</v>
      </c>
      <c r="C1025">
        <v>2.1423764929902984</v>
      </c>
      <c r="D1025" t="s">
        <v>54</v>
      </c>
      <c r="E1025" t="s">
        <v>54</v>
      </c>
      <c r="F1025" t="s">
        <v>54</v>
      </c>
      <c r="H1025" s="28">
        <v>30211</v>
      </c>
      <c r="I1025">
        <v>33.566666666666755</v>
      </c>
      <c r="J1025">
        <v>16.783333333333378</v>
      </c>
    </row>
    <row r="1026" spans="1:10" x14ac:dyDescent="0.25">
      <c r="A1026">
        <v>1</v>
      </c>
      <c r="B1026" s="28">
        <v>28417</v>
      </c>
      <c r="C1026">
        <v>2.1433386980484781</v>
      </c>
      <c r="D1026" t="s">
        <v>54</v>
      </c>
      <c r="E1026" t="s">
        <v>54</v>
      </c>
      <c r="F1026" t="s">
        <v>54</v>
      </c>
      <c r="H1026" s="28">
        <v>30212</v>
      </c>
      <c r="I1026">
        <v>33.600000000000087</v>
      </c>
      <c r="J1026">
        <v>16.800000000000043</v>
      </c>
    </row>
    <row r="1027" spans="1:10" x14ac:dyDescent="0.25">
      <c r="A1027">
        <v>1</v>
      </c>
      <c r="B1027" s="28">
        <v>28418</v>
      </c>
      <c r="C1027">
        <v>2.1443013352615927</v>
      </c>
      <c r="D1027" t="s">
        <v>54</v>
      </c>
      <c r="E1027" t="s">
        <v>54</v>
      </c>
      <c r="F1027" t="s">
        <v>54</v>
      </c>
      <c r="H1027" s="28">
        <v>30213</v>
      </c>
      <c r="I1027">
        <v>33.633333333333418</v>
      </c>
      <c r="J1027">
        <v>16.816666666666709</v>
      </c>
    </row>
    <row r="1028" spans="1:10" x14ac:dyDescent="0.25">
      <c r="A1028">
        <v>1</v>
      </c>
      <c r="B1028" s="28">
        <v>28419</v>
      </c>
      <c r="C1028">
        <v>2.1452644048237359</v>
      </c>
      <c r="D1028" t="s">
        <v>54</v>
      </c>
      <c r="E1028" t="s">
        <v>54</v>
      </c>
      <c r="F1028" t="s">
        <v>54</v>
      </c>
      <c r="H1028" s="28">
        <v>30214</v>
      </c>
      <c r="I1028">
        <v>33.66666666666675</v>
      </c>
      <c r="J1028">
        <v>16.833333333333375</v>
      </c>
    </row>
    <row r="1029" spans="1:10" x14ac:dyDescent="0.25">
      <c r="A1029">
        <v>1</v>
      </c>
      <c r="B1029" s="28">
        <v>28420</v>
      </c>
      <c r="C1029">
        <v>2.1462279069290888</v>
      </c>
      <c r="D1029" t="s">
        <v>54</v>
      </c>
      <c r="E1029" t="s">
        <v>54</v>
      </c>
      <c r="F1029" t="s">
        <v>54</v>
      </c>
      <c r="H1029" s="28">
        <v>30215</v>
      </c>
      <c r="I1029">
        <v>33.700000000000081</v>
      </c>
      <c r="J1029">
        <v>16.850000000000041</v>
      </c>
    </row>
    <row r="1030" spans="1:10" x14ac:dyDescent="0.25">
      <c r="A1030">
        <v>1</v>
      </c>
      <c r="B1030" s="28">
        <v>28421</v>
      </c>
      <c r="C1030">
        <v>2.1471918417719191</v>
      </c>
      <c r="D1030" t="s">
        <v>54</v>
      </c>
      <c r="E1030" t="s">
        <v>54</v>
      </c>
      <c r="F1030" t="s">
        <v>54</v>
      </c>
      <c r="H1030" s="28">
        <v>30216</v>
      </c>
      <c r="I1030">
        <v>33.733333333333412</v>
      </c>
      <c r="J1030">
        <v>16.866666666666706</v>
      </c>
    </row>
    <row r="1031" spans="1:10" x14ac:dyDescent="0.25">
      <c r="A1031">
        <v>1</v>
      </c>
      <c r="B1031" s="28">
        <v>28422</v>
      </c>
      <c r="C1031">
        <v>2.148156209546582</v>
      </c>
      <c r="D1031" t="s">
        <v>54</v>
      </c>
      <c r="E1031" t="s">
        <v>54</v>
      </c>
      <c r="F1031" t="s">
        <v>54</v>
      </c>
      <c r="H1031" s="28">
        <v>30217</v>
      </c>
      <c r="I1031">
        <v>33.766666666666744</v>
      </c>
      <c r="J1031">
        <v>16.883333333333372</v>
      </c>
    </row>
    <row r="1032" spans="1:10" x14ac:dyDescent="0.25">
      <c r="A1032">
        <v>1</v>
      </c>
      <c r="B1032" s="28">
        <v>28423</v>
      </c>
      <c r="C1032">
        <v>2.1491210104475198</v>
      </c>
      <c r="D1032" t="s">
        <v>54</v>
      </c>
      <c r="E1032" t="s">
        <v>54</v>
      </c>
      <c r="F1032" t="s">
        <v>54</v>
      </c>
      <c r="H1032" s="28">
        <v>30218</v>
      </c>
      <c r="I1032">
        <v>33.800000000000075</v>
      </c>
      <c r="J1032">
        <v>16.900000000000038</v>
      </c>
    </row>
    <row r="1033" spans="1:10" x14ac:dyDescent="0.25">
      <c r="A1033">
        <v>1</v>
      </c>
      <c r="B1033" s="28">
        <v>28424</v>
      </c>
      <c r="C1033">
        <v>2.1500862446692639</v>
      </c>
      <c r="D1033" t="s">
        <v>54</v>
      </c>
      <c r="E1033" t="s">
        <v>54</v>
      </c>
      <c r="F1033" t="s">
        <v>54</v>
      </c>
      <c r="H1033" s="28">
        <v>30219</v>
      </c>
      <c r="I1033">
        <v>33.833333333333407</v>
      </c>
      <c r="J1033">
        <v>16.916666666666703</v>
      </c>
    </row>
    <row r="1034" spans="1:10" x14ac:dyDescent="0.25">
      <c r="A1034">
        <v>1</v>
      </c>
      <c r="B1034" s="28">
        <v>28425</v>
      </c>
      <c r="C1034">
        <v>2.1510519124064298</v>
      </c>
      <c r="D1034" t="s">
        <v>54</v>
      </c>
      <c r="E1034" t="s">
        <v>54</v>
      </c>
      <c r="F1034" t="s">
        <v>54</v>
      </c>
      <c r="H1034" s="28">
        <v>30220</v>
      </c>
      <c r="I1034">
        <v>33.866666666666738</v>
      </c>
      <c r="J1034">
        <v>16.933333333333369</v>
      </c>
    </row>
    <row r="1035" spans="1:10" x14ac:dyDescent="0.25">
      <c r="A1035">
        <v>1</v>
      </c>
      <c r="B1035" s="28">
        <v>28426</v>
      </c>
      <c r="C1035">
        <v>2.152018013853723</v>
      </c>
      <c r="D1035" t="s">
        <v>54</v>
      </c>
      <c r="E1035" t="s">
        <v>54</v>
      </c>
      <c r="F1035" t="s">
        <v>54</v>
      </c>
      <c r="H1035" s="28">
        <v>30221</v>
      </c>
      <c r="I1035">
        <v>33.90000000000007</v>
      </c>
      <c r="J1035">
        <v>16.950000000000035</v>
      </c>
    </row>
    <row r="1036" spans="1:10" x14ac:dyDescent="0.25">
      <c r="A1036">
        <v>1</v>
      </c>
      <c r="B1036" s="28">
        <v>28427</v>
      </c>
      <c r="C1036">
        <v>2.1529845492059354</v>
      </c>
      <c r="D1036" t="s">
        <v>54</v>
      </c>
      <c r="E1036" t="s">
        <v>54</v>
      </c>
      <c r="F1036" t="s">
        <v>54</v>
      </c>
      <c r="H1036" s="28">
        <v>30222</v>
      </c>
      <c r="I1036">
        <v>33.933333333333401</v>
      </c>
      <c r="J1036">
        <v>16.966666666666701</v>
      </c>
    </row>
    <row r="1037" spans="1:10" x14ac:dyDescent="0.25">
      <c r="A1037">
        <v>1</v>
      </c>
      <c r="B1037" s="28">
        <v>28428</v>
      </c>
      <c r="C1037">
        <v>2.153951518657947</v>
      </c>
      <c r="D1037" t="s">
        <v>54</v>
      </c>
      <c r="E1037" t="s">
        <v>54</v>
      </c>
      <c r="F1037" t="s">
        <v>54</v>
      </c>
      <c r="H1037" s="28">
        <v>30223</v>
      </c>
      <c r="I1037">
        <v>33.966666666666733</v>
      </c>
      <c r="J1037">
        <v>16.983333333333366</v>
      </c>
    </row>
    <row r="1038" spans="1:10" x14ac:dyDescent="0.25">
      <c r="A1038">
        <v>1</v>
      </c>
      <c r="B1038" s="28">
        <v>28429</v>
      </c>
      <c r="C1038">
        <v>2.1549189224047245</v>
      </c>
      <c r="D1038" t="s">
        <v>54</v>
      </c>
      <c r="E1038" t="s">
        <v>54</v>
      </c>
      <c r="F1038" t="s">
        <v>54</v>
      </c>
      <c r="H1038" s="28">
        <v>30224</v>
      </c>
      <c r="I1038">
        <v>34.000000000000064</v>
      </c>
      <c r="J1038">
        <v>17.000000000000032</v>
      </c>
    </row>
    <row r="1039" spans="1:10" x14ac:dyDescent="0.25">
      <c r="A1039">
        <v>1</v>
      </c>
      <c r="B1039" s="28">
        <v>28430</v>
      </c>
      <c r="C1039">
        <v>2.1559084164860662</v>
      </c>
      <c r="D1039" t="s">
        <v>54</v>
      </c>
      <c r="E1039" t="s">
        <v>54</v>
      </c>
      <c r="F1039" t="s">
        <v>54</v>
      </c>
      <c r="H1039" s="28">
        <v>30225</v>
      </c>
      <c r="I1039">
        <v>34.032258064516192</v>
      </c>
      <c r="J1039">
        <v>17.016129032258096</v>
      </c>
    </row>
    <row r="1040" spans="1:10" x14ac:dyDescent="0.25">
      <c r="A1040">
        <v>1</v>
      </c>
      <c r="B1040" s="28">
        <v>28431</v>
      </c>
      <c r="C1040">
        <v>2.1568983649225704</v>
      </c>
      <c r="D1040" t="s">
        <v>54</v>
      </c>
      <c r="E1040" t="s">
        <v>54</v>
      </c>
      <c r="F1040" t="s">
        <v>54</v>
      </c>
      <c r="H1040" s="28">
        <v>30226</v>
      </c>
      <c r="I1040">
        <v>34.06451612903232</v>
      </c>
      <c r="J1040">
        <v>17.03225806451616</v>
      </c>
    </row>
    <row r="1041" spans="1:10" x14ac:dyDescent="0.25">
      <c r="A1041">
        <v>1</v>
      </c>
      <c r="B1041" s="28">
        <v>28432</v>
      </c>
      <c r="C1041">
        <v>2.1578887679228673</v>
      </c>
      <c r="D1041" t="s">
        <v>54</v>
      </c>
      <c r="E1041" t="s">
        <v>54</v>
      </c>
      <c r="F1041" t="s">
        <v>54</v>
      </c>
      <c r="H1041" s="28">
        <v>30227</v>
      </c>
      <c r="I1041">
        <v>34.096774193548448</v>
      </c>
      <c r="J1041">
        <v>17.048387096774224</v>
      </c>
    </row>
    <row r="1042" spans="1:10" x14ac:dyDescent="0.25">
      <c r="A1042">
        <v>1</v>
      </c>
      <c r="B1042" s="28">
        <v>28433</v>
      </c>
      <c r="C1042">
        <v>2.1588796256956835</v>
      </c>
      <c r="D1042" t="s">
        <v>54</v>
      </c>
      <c r="E1042" t="s">
        <v>54</v>
      </c>
      <c r="F1042" t="s">
        <v>54</v>
      </c>
      <c r="H1042" s="28">
        <v>30228</v>
      </c>
      <c r="I1042">
        <v>34.129032258064576</v>
      </c>
      <c r="J1042">
        <v>17.064516129032288</v>
      </c>
    </row>
    <row r="1043" spans="1:10" x14ac:dyDescent="0.25">
      <c r="A1043">
        <v>1</v>
      </c>
      <c r="B1043" s="28">
        <v>28434</v>
      </c>
      <c r="C1043">
        <v>2.1598709384498411</v>
      </c>
      <c r="D1043" t="s">
        <v>54</v>
      </c>
      <c r="E1043" t="s">
        <v>54</v>
      </c>
      <c r="F1043" t="s">
        <v>54</v>
      </c>
      <c r="H1043" s="28">
        <v>30229</v>
      </c>
      <c r="I1043">
        <v>34.161290322580705</v>
      </c>
      <c r="J1043">
        <v>17.080645161290352</v>
      </c>
    </row>
    <row r="1044" spans="1:10" x14ac:dyDescent="0.25">
      <c r="A1044">
        <v>1</v>
      </c>
      <c r="B1044" s="28">
        <v>28435</v>
      </c>
      <c r="C1044">
        <v>2.160862706394258</v>
      </c>
      <c r="D1044" t="s">
        <v>54</v>
      </c>
      <c r="E1044" t="s">
        <v>54</v>
      </c>
      <c r="F1044" t="s">
        <v>54</v>
      </c>
      <c r="H1044" s="28">
        <v>30230</v>
      </c>
      <c r="I1044">
        <v>34.193548387096833</v>
      </c>
      <c r="J1044">
        <v>17.096774193548416</v>
      </c>
    </row>
    <row r="1045" spans="1:10" x14ac:dyDescent="0.25">
      <c r="A1045">
        <v>1</v>
      </c>
      <c r="B1045" s="28">
        <v>28436</v>
      </c>
      <c r="C1045">
        <v>2.1618549297379479</v>
      </c>
      <c r="D1045" t="s">
        <v>54</v>
      </c>
      <c r="E1045" t="s">
        <v>54</v>
      </c>
      <c r="F1045" t="s">
        <v>54</v>
      </c>
      <c r="H1045" s="28">
        <v>30231</v>
      </c>
      <c r="I1045">
        <v>34.225806451612961</v>
      </c>
      <c r="J1045">
        <v>17.11290322580648</v>
      </c>
    </row>
    <row r="1046" spans="1:10" x14ac:dyDescent="0.25">
      <c r="A1046">
        <v>1</v>
      </c>
      <c r="B1046" s="28">
        <v>28437</v>
      </c>
      <c r="C1046">
        <v>2.1628476086900208</v>
      </c>
      <c r="D1046" t="s">
        <v>54</v>
      </c>
      <c r="E1046" t="s">
        <v>54</v>
      </c>
      <c r="F1046" t="s">
        <v>54</v>
      </c>
      <c r="H1046" s="28">
        <v>30232</v>
      </c>
      <c r="I1046">
        <v>34.258064516129089</v>
      </c>
      <c r="J1046">
        <v>17.129032258064544</v>
      </c>
    </row>
    <row r="1047" spans="1:10" x14ac:dyDescent="0.25">
      <c r="A1047">
        <v>1</v>
      </c>
      <c r="B1047" s="28">
        <v>28438</v>
      </c>
      <c r="C1047">
        <v>2.1638407434596827</v>
      </c>
      <c r="D1047" t="s">
        <v>54</v>
      </c>
      <c r="E1047" t="s">
        <v>54</v>
      </c>
      <c r="F1047" t="s">
        <v>54</v>
      </c>
      <c r="H1047" s="28">
        <v>30233</v>
      </c>
      <c r="I1047">
        <v>34.290322580645217</v>
      </c>
      <c r="J1047">
        <v>17.145161290322608</v>
      </c>
    </row>
    <row r="1048" spans="1:10" x14ac:dyDescent="0.25">
      <c r="A1048">
        <v>1</v>
      </c>
      <c r="B1048" s="28">
        <v>28439</v>
      </c>
      <c r="C1048">
        <v>2.1648343342562359</v>
      </c>
      <c r="D1048" t="s">
        <v>54</v>
      </c>
      <c r="E1048" t="s">
        <v>54</v>
      </c>
      <c r="F1048" t="s">
        <v>54</v>
      </c>
      <c r="H1048" s="28">
        <v>30234</v>
      </c>
      <c r="I1048">
        <v>34.322580645161345</v>
      </c>
      <c r="J1048">
        <v>17.161290322580673</v>
      </c>
    </row>
    <row r="1049" spans="1:10" x14ac:dyDescent="0.25">
      <c r="A1049">
        <v>1</v>
      </c>
      <c r="B1049" s="28">
        <v>28440</v>
      </c>
      <c r="C1049">
        <v>2.165828381289078</v>
      </c>
      <c r="D1049" t="s">
        <v>54</v>
      </c>
      <c r="E1049" t="s">
        <v>54</v>
      </c>
      <c r="F1049" t="s">
        <v>54</v>
      </c>
      <c r="H1049" s="28">
        <v>30235</v>
      </c>
      <c r="I1049">
        <v>34.354838709677473</v>
      </c>
      <c r="J1049">
        <v>17.177419354838737</v>
      </c>
    </row>
    <row r="1050" spans="1:10" x14ac:dyDescent="0.25">
      <c r="A1050">
        <v>1</v>
      </c>
      <c r="B1050" s="28">
        <v>28441</v>
      </c>
      <c r="C1050">
        <v>2.1668228847677033</v>
      </c>
      <c r="D1050" t="s">
        <v>54</v>
      </c>
      <c r="E1050" t="s">
        <v>54</v>
      </c>
      <c r="F1050" t="s">
        <v>54</v>
      </c>
      <c r="H1050" s="28">
        <v>30236</v>
      </c>
      <c r="I1050">
        <v>34.387096774193601</v>
      </c>
      <c r="J1050">
        <v>17.193548387096801</v>
      </c>
    </row>
    <row r="1051" spans="1:10" x14ac:dyDescent="0.25">
      <c r="A1051">
        <v>1</v>
      </c>
      <c r="B1051" s="28">
        <v>28442</v>
      </c>
      <c r="C1051">
        <v>2.1678178449017027</v>
      </c>
      <c r="D1051" t="s">
        <v>54</v>
      </c>
      <c r="E1051" t="s">
        <v>54</v>
      </c>
      <c r="F1051" t="s">
        <v>54</v>
      </c>
      <c r="H1051" s="28">
        <v>30237</v>
      </c>
      <c r="I1051">
        <v>34.419354838709729</v>
      </c>
      <c r="J1051">
        <v>17.209677419354865</v>
      </c>
    </row>
    <row r="1052" spans="1:10" x14ac:dyDescent="0.25">
      <c r="A1052">
        <v>1</v>
      </c>
      <c r="B1052" s="28">
        <v>28443</v>
      </c>
      <c r="C1052">
        <v>2.1688132619007625</v>
      </c>
      <c r="D1052" t="s">
        <v>54</v>
      </c>
      <c r="E1052" t="s">
        <v>54</v>
      </c>
      <c r="F1052" t="s">
        <v>54</v>
      </c>
      <c r="H1052" s="28">
        <v>30238</v>
      </c>
      <c r="I1052">
        <v>34.451612903225858</v>
      </c>
      <c r="J1052">
        <v>17.225806451612929</v>
      </c>
    </row>
    <row r="1053" spans="1:10" x14ac:dyDescent="0.25">
      <c r="A1053">
        <v>1</v>
      </c>
      <c r="B1053" s="28">
        <v>28444</v>
      </c>
      <c r="C1053">
        <v>2.1698091359746656</v>
      </c>
      <c r="D1053" t="s">
        <v>54</v>
      </c>
      <c r="E1053" t="s">
        <v>54</v>
      </c>
      <c r="F1053" t="s">
        <v>54</v>
      </c>
      <c r="H1053" s="28">
        <v>30239</v>
      </c>
      <c r="I1053">
        <v>34.483870967741986</v>
      </c>
      <c r="J1053">
        <v>17.241935483870993</v>
      </c>
    </row>
    <row r="1054" spans="1:10" x14ac:dyDescent="0.25">
      <c r="A1054">
        <v>1</v>
      </c>
      <c r="B1054" s="28">
        <v>28445</v>
      </c>
      <c r="C1054">
        <v>2.1708054673332917</v>
      </c>
      <c r="D1054" t="s">
        <v>54</v>
      </c>
      <c r="E1054" t="s">
        <v>54</v>
      </c>
      <c r="F1054" t="s">
        <v>54</v>
      </c>
      <c r="H1054" s="28">
        <v>30240</v>
      </c>
      <c r="I1054">
        <v>34.516129032258114</v>
      </c>
      <c r="J1054">
        <v>17.258064516129057</v>
      </c>
    </row>
    <row r="1055" spans="1:10" x14ac:dyDescent="0.25">
      <c r="A1055">
        <v>1</v>
      </c>
      <c r="B1055" s="28">
        <v>28446</v>
      </c>
      <c r="C1055">
        <v>2.1718022561866159</v>
      </c>
      <c r="D1055" t="s">
        <v>54</v>
      </c>
      <c r="E1055" t="s">
        <v>54</v>
      </c>
      <c r="F1055" t="s">
        <v>54</v>
      </c>
      <c r="H1055" s="28">
        <v>30241</v>
      </c>
      <c r="I1055">
        <v>34.548387096774242</v>
      </c>
      <c r="J1055">
        <v>17.274193548387121</v>
      </c>
    </row>
    <row r="1056" spans="1:10" x14ac:dyDescent="0.25">
      <c r="A1056">
        <v>1</v>
      </c>
      <c r="B1056" s="28">
        <v>28447</v>
      </c>
      <c r="C1056">
        <v>2.1727995027447107</v>
      </c>
      <c r="D1056" t="s">
        <v>54</v>
      </c>
      <c r="E1056" t="s">
        <v>54</v>
      </c>
      <c r="F1056" t="s">
        <v>54</v>
      </c>
      <c r="H1056" s="28">
        <v>30242</v>
      </c>
      <c r="I1056">
        <v>34.58064516129037</v>
      </c>
      <c r="J1056">
        <v>17.290322580645185</v>
      </c>
    </row>
    <row r="1057" spans="1:10" x14ac:dyDescent="0.25">
      <c r="A1057">
        <v>1</v>
      </c>
      <c r="B1057" s="28">
        <v>28448</v>
      </c>
      <c r="C1057">
        <v>2.1737972072177443</v>
      </c>
      <c r="D1057" t="s">
        <v>54</v>
      </c>
      <c r="E1057" t="s">
        <v>54</v>
      </c>
      <c r="F1057" t="s">
        <v>54</v>
      </c>
      <c r="H1057" s="28">
        <v>30243</v>
      </c>
      <c r="I1057">
        <v>34.612903225806498</v>
      </c>
      <c r="J1057">
        <v>17.306451612903249</v>
      </c>
    </row>
    <row r="1058" spans="1:10" x14ac:dyDescent="0.25">
      <c r="A1058">
        <v>1</v>
      </c>
      <c r="B1058" s="28">
        <v>28449</v>
      </c>
      <c r="C1058">
        <v>2.1747953698159819</v>
      </c>
      <c r="D1058" t="s">
        <v>54</v>
      </c>
      <c r="E1058" t="s">
        <v>54</v>
      </c>
      <c r="F1058" t="s">
        <v>54</v>
      </c>
      <c r="H1058" s="28">
        <v>30244</v>
      </c>
      <c r="I1058">
        <v>34.645161290322626</v>
      </c>
      <c r="J1058">
        <v>17.322580645161313</v>
      </c>
    </row>
    <row r="1059" spans="1:10" x14ac:dyDescent="0.25">
      <c r="A1059">
        <v>1</v>
      </c>
      <c r="B1059" s="28">
        <v>28450</v>
      </c>
      <c r="C1059">
        <v>2.1757939907497854</v>
      </c>
      <c r="D1059" t="s">
        <v>54</v>
      </c>
      <c r="E1059" t="s">
        <v>54</v>
      </c>
      <c r="F1059" t="s">
        <v>54</v>
      </c>
      <c r="H1059" s="28">
        <v>30245</v>
      </c>
      <c r="I1059">
        <v>34.677419354838754</v>
      </c>
      <c r="J1059">
        <v>17.338709677419377</v>
      </c>
    </row>
    <row r="1060" spans="1:10" x14ac:dyDescent="0.25">
      <c r="A1060">
        <v>1</v>
      </c>
      <c r="B1060" s="28">
        <v>28451</v>
      </c>
      <c r="C1060">
        <v>2.1767930702296128</v>
      </c>
      <c r="D1060" t="s">
        <v>54</v>
      </c>
      <c r="E1060" t="s">
        <v>54</v>
      </c>
      <c r="F1060" t="s">
        <v>54</v>
      </c>
      <c r="H1060" s="28">
        <v>30246</v>
      </c>
      <c r="I1060">
        <v>34.709677419354882</v>
      </c>
      <c r="J1060">
        <v>17.354838709677441</v>
      </c>
    </row>
    <row r="1061" spans="1:10" x14ac:dyDescent="0.25">
      <c r="A1061">
        <v>1</v>
      </c>
      <c r="B1061" s="28">
        <v>28452</v>
      </c>
      <c r="C1061">
        <v>2.1777926084660182</v>
      </c>
      <c r="D1061" t="s">
        <v>54</v>
      </c>
      <c r="E1061" t="s">
        <v>54</v>
      </c>
      <c r="F1061" t="s">
        <v>54</v>
      </c>
      <c r="H1061" s="28">
        <v>30247</v>
      </c>
      <c r="I1061">
        <v>34.741935483871011</v>
      </c>
      <c r="J1061">
        <v>17.370967741935505</v>
      </c>
    </row>
    <row r="1062" spans="1:10" x14ac:dyDescent="0.25">
      <c r="A1062">
        <v>1</v>
      </c>
      <c r="B1062" s="28">
        <v>28453</v>
      </c>
      <c r="C1062">
        <v>2.1787926056696545</v>
      </c>
      <c r="D1062" t="s">
        <v>54</v>
      </c>
      <c r="E1062" t="s">
        <v>54</v>
      </c>
      <c r="F1062" t="s">
        <v>54</v>
      </c>
      <c r="H1062" s="28">
        <v>30248</v>
      </c>
      <c r="I1062">
        <v>34.774193548387139</v>
      </c>
      <c r="J1062">
        <v>17.387096774193569</v>
      </c>
    </row>
    <row r="1063" spans="1:10" x14ac:dyDescent="0.25">
      <c r="A1063">
        <v>1</v>
      </c>
      <c r="B1063" s="28">
        <v>28454</v>
      </c>
      <c r="C1063">
        <v>2.1797930620512687</v>
      </c>
      <c r="D1063" t="s">
        <v>54</v>
      </c>
      <c r="E1063" t="s">
        <v>54</v>
      </c>
      <c r="F1063" t="s">
        <v>54</v>
      </c>
      <c r="H1063" s="28">
        <v>30249</v>
      </c>
      <c r="I1063">
        <v>34.806451612903267</v>
      </c>
      <c r="J1063">
        <v>17.403225806451633</v>
      </c>
    </row>
    <row r="1064" spans="1:10" x14ac:dyDescent="0.25">
      <c r="A1064">
        <v>1</v>
      </c>
      <c r="B1064" s="28">
        <v>28455</v>
      </c>
      <c r="C1064">
        <v>2.1807939778217063</v>
      </c>
      <c r="D1064" t="s">
        <v>54</v>
      </c>
      <c r="E1064" t="s">
        <v>54</v>
      </c>
      <c r="F1064" t="s">
        <v>54</v>
      </c>
      <c r="H1064" s="28">
        <v>30250</v>
      </c>
      <c r="I1064">
        <v>34.838709677419395</v>
      </c>
      <c r="J1064">
        <v>17.419354838709697</v>
      </c>
    </row>
    <row r="1065" spans="1:10" x14ac:dyDescent="0.25">
      <c r="A1065">
        <v>1</v>
      </c>
      <c r="B1065" s="28">
        <v>28456</v>
      </c>
      <c r="C1065">
        <v>2.1817953531919092</v>
      </c>
      <c r="D1065" t="s">
        <v>54</v>
      </c>
      <c r="E1065" t="s">
        <v>54</v>
      </c>
      <c r="F1065" t="s">
        <v>54</v>
      </c>
      <c r="H1065" s="28">
        <v>30251</v>
      </c>
      <c r="I1065">
        <v>34.870967741935523</v>
      </c>
      <c r="J1065">
        <v>17.435483870967762</v>
      </c>
    </row>
    <row r="1066" spans="1:10" x14ac:dyDescent="0.25">
      <c r="A1066">
        <v>1</v>
      </c>
      <c r="B1066" s="28">
        <v>28457</v>
      </c>
      <c r="C1066">
        <v>2.1827971883729158</v>
      </c>
      <c r="D1066" t="s">
        <v>54</v>
      </c>
      <c r="E1066" t="s">
        <v>54</v>
      </c>
      <c r="F1066" t="s">
        <v>54</v>
      </c>
      <c r="H1066" s="28">
        <v>30252</v>
      </c>
      <c r="I1066">
        <v>34.903225806451651</v>
      </c>
      <c r="J1066">
        <v>17.451612903225826</v>
      </c>
    </row>
    <row r="1067" spans="1:10" x14ac:dyDescent="0.25">
      <c r="A1067">
        <v>1</v>
      </c>
      <c r="B1067" s="28">
        <v>28458</v>
      </c>
      <c r="C1067">
        <v>2.1837994835758621</v>
      </c>
      <c r="D1067" t="s">
        <v>54</v>
      </c>
      <c r="E1067" t="s">
        <v>54</v>
      </c>
      <c r="F1067" t="s">
        <v>54</v>
      </c>
      <c r="H1067" s="28">
        <v>30253</v>
      </c>
      <c r="I1067">
        <v>34.935483870967779</v>
      </c>
      <c r="J1067">
        <v>17.46774193548389</v>
      </c>
    </row>
    <row r="1068" spans="1:10" x14ac:dyDescent="0.25">
      <c r="A1068">
        <v>1</v>
      </c>
      <c r="B1068" s="28">
        <v>28459</v>
      </c>
      <c r="C1068">
        <v>2.1848022390119803</v>
      </c>
      <c r="D1068" t="s">
        <v>54</v>
      </c>
      <c r="E1068" t="s">
        <v>54</v>
      </c>
      <c r="F1068" t="s">
        <v>54</v>
      </c>
      <c r="H1068" s="28">
        <v>30254</v>
      </c>
      <c r="I1068">
        <v>34.967741935483907</v>
      </c>
      <c r="J1068">
        <v>17.483870967741954</v>
      </c>
    </row>
    <row r="1069" spans="1:10" x14ac:dyDescent="0.25">
      <c r="A1069">
        <v>1</v>
      </c>
      <c r="B1069" s="28">
        <v>28460</v>
      </c>
      <c r="C1069">
        <v>2.1858474291756962</v>
      </c>
      <c r="D1069" t="s">
        <v>54</v>
      </c>
      <c r="E1069" t="s">
        <v>54</v>
      </c>
      <c r="F1069" t="s">
        <v>54</v>
      </c>
      <c r="H1069" s="28">
        <v>30255</v>
      </c>
      <c r="I1069">
        <v>35.000000000000036</v>
      </c>
      <c r="J1069">
        <v>17.500000000000018</v>
      </c>
    </row>
    <row r="1070" spans="1:10" x14ac:dyDescent="0.25">
      <c r="A1070">
        <v>1</v>
      </c>
      <c r="B1070" s="28">
        <v>28461</v>
      </c>
      <c r="C1070">
        <v>2.1868931193491878</v>
      </c>
      <c r="D1070" t="s">
        <v>54</v>
      </c>
      <c r="E1070" t="s">
        <v>54</v>
      </c>
      <c r="F1070" t="s">
        <v>54</v>
      </c>
      <c r="H1070" s="28">
        <v>30256</v>
      </c>
      <c r="I1070">
        <v>35.033333333333367</v>
      </c>
      <c r="J1070">
        <v>17.516666666666683</v>
      </c>
    </row>
    <row r="1071" spans="1:10" x14ac:dyDescent="0.25">
      <c r="A1071">
        <v>1</v>
      </c>
      <c r="B1071" s="28">
        <v>28462</v>
      </c>
      <c r="C1071">
        <v>2.187939309771656</v>
      </c>
      <c r="D1071" t="s">
        <v>54</v>
      </c>
      <c r="E1071" t="s">
        <v>54</v>
      </c>
      <c r="F1071" t="s">
        <v>54</v>
      </c>
      <c r="H1071" s="28">
        <v>30257</v>
      </c>
      <c r="I1071">
        <v>35.066666666666698</v>
      </c>
      <c r="J1071">
        <v>17.533333333333349</v>
      </c>
    </row>
    <row r="1072" spans="1:10" x14ac:dyDescent="0.25">
      <c r="A1072">
        <v>1</v>
      </c>
      <c r="B1072" s="28">
        <v>28463</v>
      </c>
      <c r="C1072">
        <v>2.1889860006824153</v>
      </c>
      <c r="D1072" t="s">
        <v>54</v>
      </c>
      <c r="E1072" t="s">
        <v>54</v>
      </c>
      <c r="F1072" t="s">
        <v>54</v>
      </c>
      <c r="H1072" s="28">
        <v>30258</v>
      </c>
      <c r="I1072">
        <v>35.10000000000003</v>
      </c>
      <c r="J1072">
        <v>17.550000000000015</v>
      </c>
    </row>
    <row r="1073" spans="1:10" x14ac:dyDescent="0.25">
      <c r="A1073">
        <v>1</v>
      </c>
      <c r="B1073" s="28">
        <v>28464</v>
      </c>
      <c r="C1073">
        <v>2.1900331923208949</v>
      </c>
      <c r="D1073" t="s">
        <v>54</v>
      </c>
      <c r="E1073" t="s">
        <v>54</v>
      </c>
      <c r="F1073" t="s">
        <v>54</v>
      </c>
      <c r="H1073" s="28">
        <v>30259</v>
      </c>
      <c r="I1073">
        <v>35.133333333333361</v>
      </c>
      <c r="J1073">
        <v>17.566666666666681</v>
      </c>
    </row>
    <row r="1074" spans="1:10" x14ac:dyDescent="0.25">
      <c r="A1074">
        <v>1</v>
      </c>
      <c r="B1074" s="28">
        <v>28465</v>
      </c>
      <c r="C1074">
        <v>2.1910808849266386</v>
      </c>
      <c r="D1074" t="s">
        <v>54</v>
      </c>
      <c r="E1074" t="s">
        <v>54</v>
      </c>
      <c r="F1074" t="s">
        <v>54</v>
      </c>
      <c r="H1074" s="28">
        <v>30260</v>
      </c>
      <c r="I1074">
        <v>35.166666666666693</v>
      </c>
      <c r="J1074">
        <v>17.583333333333346</v>
      </c>
    </row>
    <row r="1075" spans="1:10" x14ac:dyDescent="0.25">
      <c r="A1075">
        <v>1</v>
      </c>
      <c r="B1075" s="28">
        <v>28466</v>
      </c>
      <c r="C1075">
        <v>2.1921290787393044</v>
      </c>
      <c r="D1075" t="s">
        <v>54</v>
      </c>
      <c r="E1075" t="s">
        <v>54</v>
      </c>
      <c r="F1075" t="s">
        <v>54</v>
      </c>
      <c r="H1075" s="28">
        <v>30261</v>
      </c>
      <c r="I1075">
        <v>35.200000000000024</v>
      </c>
      <c r="J1075">
        <v>17.600000000000012</v>
      </c>
    </row>
    <row r="1076" spans="1:10" x14ac:dyDescent="0.25">
      <c r="A1076">
        <v>1</v>
      </c>
      <c r="B1076" s="28">
        <v>28467</v>
      </c>
      <c r="C1076">
        <v>2.1931777739986655</v>
      </c>
      <c r="D1076" t="s">
        <v>54</v>
      </c>
      <c r="E1076" t="s">
        <v>54</v>
      </c>
      <c r="F1076" t="s">
        <v>54</v>
      </c>
      <c r="H1076" s="28">
        <v>30262</v>
      </c>
      <c r="I1076">
        <v>35.233333333333356</v>
      </c>
      <c r="J1076">
        <v>17.616666666666678</v>
      </c>
    </row>
    <row r="1077" spans="1:10" x14ac:dyDescent="0.25">
      <c r="A1077">
        <v>1</v>
      </c>
      <c r="B1077" s="28">
        <v>28468</v>
      </c>
      <c r="C1077">
        <v>2.1942269709446096</v>
      </c>
      <c r="D1077" t="s">
        <v>54</v>
      </c>
      <c r="E1077" t="s">
        <v>54</v>
      </c>
      <c r="F1077" t="s">
        <v>54</v>
      </c>
      <c r="H1077" s="28">
        <v>30263</v>
      </c>
      <c r="I1077">
        <v>35.266666666666687</v>
      </c>
      <c r="J1077">
        <v>17.633333333333344</v>
      </c>
    </row>
    <row r="1078" spans="1:10" x14ac:dyDescent="0.25">
      <c r="A1078">
        <v>1</v>
      </c>
      <c r="B1078" s="28">
        <v>28469</v>
      </c>
      <c r="C1078">
        <v>2.1952766698171393</v>
      </c>
      <c r="D1078" t="s">
        <v>54</v>
      </c>
      <c r="E1078" t="s">
        <v>54</v>
      </c>
      <c r="F1078" t="s">
        <v>54</v>
      </c>
      <c r="H1078" s="28">
        <v>30264</v>
      </c>
      <c r="I1078">
        <v>35.300000000000018</v>
      </c>
      <c r="J1078">
        <v>17.650000000000009</v>
      </c>
    </row>
    <row r="1079" spans="1:10" x14ac:dyDescent="0.25">
      <c r="A1079">
        <v>1</v>
      </c>
      <c r="B1079" s="28">
        <v>28470</v>
      </c>
      <c r="C1079">
        <v>2.1963268708563719</v>
      </c>
      <c r="D1079" t="s">
        <v>54</v>
      </c>
      <c r="E1079" t="s">
        <v>54</v>
      </c>
      <c r="F1079" t="s">
        <v>54</v>
      </c>
      <c r="H1079" s="28">
        <v>30265</v>
      </c>
      <c r="I1079">
        <v>35.33333333333335</v>
      </c>
      <c r="J1079">
        <v>17.666666666666675</v>
      </c>
    </row>
    <row r="1080" spans="1:10" x14ac:dyDescent="0.25">
      <c r="A1080">
        <v>1</v>
      </c>
      <c r="B1080" s="28">
        <v>28471</v>
      </c>
      <c r="C1080">
        <v>2.1973775743025392</v>
      </c>
      <c r="D1080" t="s">
        <v>54</v>
      </c>
      <c r="E1080" t="s">
        <v>54</v>
      </c>
      <c r="F1080" t="s">
        <v>54</v>
      </c>
      <c r="H1080" s="28">
        <v>30266</v>
      </c>
      <c r="I1080">
        <v>35.366666666666681</v>
      </c>
      <c r="J1080">
        <v>17.683333333333341</v>
      </c>
    </row>
    <row r="1081" spans="1:10" x14ac:dyDescent="0.25">
      <c r="A1081">
        <v>1</v>
      </c>
      <c r="B1081" s="28">
        <v>28472</v>
      </c>
      <c r="C1081">
        <v>2.1984287803959885</v>
      </c>
      <c r="D1081" t="s">
        <v>54</v>
      </c>
      <c r="E1081" t="s">
        <v>54</v>
      </c>
      <c r="F1081" t="s">
        <v>54</v>
      </c>
      <c r="H1081" s="28">
        <v>30267</v>
      </c>
      <c r="I1081">
        <v>35.400000000000013</v>
      </c>
      <c r="J1081">
        <v>17.700000000000006</v>
      </c>
    </row>
    <row r="1082" spans="1:10" x14ac:dyDescent="0.25">
      <c r="A1082">
        <v>1</v>
      </c>
      <c r="B1082" s="28">
        <v>28473</v>
      </c>
      <c r="C1082">
        <v>2.1994804893771818</v>
      </c>
      <c r="D1082" t="s">
        <v>54</v>
      </c>
      <c r="E1082" t="s">
        <v>54</v>
      </c>
      <c r="F1082" t="s">
        <v>54</v>
      </c>
      <c r="H1082" s="28">
        <v>30268</v>
      </c>
      <c r="I1082">
        <v>35.433333333333344</v>
      </c>
      <c r="J1082">
        <v>17.716666666666672</v>
      </c>
    </row>
    <row r="1083" spans="1:10" x14ac:dyDescent="0.25">
      <c r="A1083">
        <v>1</v>
      </c>
      <c r="B1083" s="28">
        <v>28474</v>
      </c>
      <c r="C1083">
        <v>2.2005327014866962</v>
      </c>
      <c r="D1083" t="s">
        <v>54</v>
      </c>
      <c r="E1083" t="s">
        <v>54</v>
      </c>
      <c r="F1083" t="s">
        <v>54</v>
      </c>
      <c r="H1083" s="28">
        <v>30269</v>
      </c>
      <c r="I1083">
        <v>35.466666666666676</v>
      </c>
      <c r="J1083">
        <v>17.733333333333338</v>
      </c>
    </row>
    <row r="1084" spans="1:10" x14ac:dyDescent="0.25">
      <c r="A1084">
        <v>1</v>
      </c>
      <c r="B1084" s="28">
        <v>28475</v>
      </c>
      <c r="C1084">
        <v>2.2015854169652229</v>
      </c>
      <c r="D1084" t="s">
        <v>54</v>
      </c>
      <c r="E1084" t="s">
        <v>54</v>
      </c>
      <c r="F1084" t="s">
        <v>54</v>
      </c>
      <c r="H1084" s="28">
        <v>30270</v>
      </c>
      <c r="I1084">
        <v>35.500000000000007</v>
      </c>
      <c r="J1084">
        <v>17.750000000000004</v>
      </c>
    </row>
    <row r="1085" spans="1:10" x14ac:dyDescent="0.25">
      <c r="A1085">
        <v>1</v>
      </c>
      <c r="B1085" s="28">
        <v>28476</v>
      </c>
      <c r="C1085">
        <v>2.2026386360535706</v>
      </c>
      <c r="D1085" t="s">
        <v>54</v>
      </c>
      <c r="E1085" t="s">
        <v>54</v>
      </c>
      <c r="F1085" t="s">
        <v>54</v>
      </c>
      <c r="H1085" s="28">
        <v>30271</v>
      </c>
      <c r="I1085">
        <v>35.533333333333339</v>
      </c>
      <c r="J1085">
        <v>17.766666666666669</v>
      </c>
    </row>
    <row r="1086" spans="1:10" x14ac:dyDescent="0.25">
      <c r="A1086">
        <v>1</v>
      </c>
      <c r="B1086" s="28">
        <v>28477</v>
      </c>
      <c r="C1086">
        <v>2.2036923589926611</v>
      </c>
      <c r="D1086" t="s">
        <v>54</v>
      </c>
      <c r="E1086" t="s">
        <v>54</v>
      </c>
      <c r="F1086" t="s">
        <v>54</v>
      </c>
      <c r="H1086" s="28">
        <v>30272</v>
      </c>
      <c r="I1086">
        <v>35.56666666666667</v>
      </c>
      <c r="J1086">
        <v>17.783333333333335</v>
      </c>
    </row>
    <row r="1087" spans="1:10" x14ac:dyDescent="0.25">
      <c r="A1087">
        <v>1</v>
      </c>
      <c r="B1087" s="28">
        <v>28478</v>
      </c>
      <c r="C1087">
        <v>2.2047465860235325</v>
      </c>
      <c r="D1087" t="s">
        <v>54</v>
      </c>
      <c r="E1087" t="s">
        <v>54</v>
      </c>
      <c r="F1087" t="s">
        <v>54</v>
      </c>
      <c r="H1087" s="28">
        <v>30273</v>
      </c>
      <c r="I1087">
        <v>35.6</v>
      </c>
      <c r="J1087">
        <v>17.8</v>
      </c>
    </row>
    <row r="1088" spans="1:10" x14ac:dyDescent="0.25">
      <c r="A1088">
        <v>1</v>
      </c>
      <c r="B1088" s="28">
        <v>28479</v>
      </c>
      <c r="C1088">
        <v>2.2058013173873379</v>
      </c>
      <c r="D1088" t="s">
        <v>54</v>
      </c>
      <c r="E1088" t="s">
        <v>54</v>
      </c>
      <c r="F1088" t="s">
        <v>54</v>
      </c>
      <c r="H1088" s="28">
        <v>30274</v>
      </c>
      <c r="I1088">
        <v>35.633333333333333</v>
      </c>
      <c r="J1088">
        <v>17.816666666666666</v>
      </c>
    </row>
    <row r="1089" spans="1:10" x14ac:dyDescent="0.25">
      <c r="A1089">
        <v>1</v>
      </c>
      <c r="B1089" s="28">
        <v>28480</v>
      </c>
      <c r="C1089">
        <v>2.2068565533253452</v>
      </c>
      <c r="D1089" t="s">
        <v>54</v>
      </c>
      <c r="E1089" t="s">
        <v>54</v>
      </c>
      <c r="F1089" t="s">
        <v>54</v>
      </c>
      <c r="H1089" s="28">
        <v>30275</v>
      </c>
      <c r="I1089">
        <v>35.666666666666664</v>
      </c>
      <c r="J1089">
        <v>17.833333333333332</v>
      </c>
    </row>
    <row r="1090" spans="1:10" x14ac:dyDescent="0.25">
      <c r="A1090">
        <v>1</v>
      </c>
      <c r="B1090" s="28">
        <v>28481</v>
      </c>
      <c r="C1090">
        <v>2.2079122940789389</v>
      </c>
      <c r="D1090" t="s">
        <v>54</v>
      </c>
      <c r="E1090" t="s">
        <v>54</v>
      </c>
      <c r="F1090" t="s">
        <v>54</v>
      </c>
      <c r="H1090" s="28">
        <v>30276</v>
      </c>
      <c r="I1090">
        <v>35.699999999999996</v>
      </c>
      <c r="J1090">
        <v>17.849999999999998</v>
      </c>
    </row>
    <row r="1091" spans="1:10" x14ac:dyDescent="0.25">
      <c r="A1091">
        <v>1</v>
      </c>
      <c r="B1091" s="28">
        <v>28482</v>
      </c>
      <c r="C1091">
        <v>2.2089685398896179</v>
      </c>
      <c r="D1091" t="s">
        <v>54</v>
      </c>
      <c r="E1091" t="s">
        <v>54</v>
      </c>
      <c r="F1091" t="s">
        <v>54</v>
      </c>
      <c r="H1091" s="28">
        <v>30277</v>
      </c>
      <c r="I1091">
        <v>35.733333333333327</v>
      </c>
      <c r="J1091">
        <v>17.866666666666664</v>
      </c>
    </row>
    <row r="1092" spans="1:10" x14ac:dyDescent="0.25">
      <c r="A1092">
        <v>1</v>
      </c>
      <c r="B1092" s="28">
        <v>28483</v>
      </c>
      <c r="C1092">
        <v>2.2100252909989972</v>
      </c>
      <c r="D1092" t="s">
        <v>54</v>
      </c>
      <c r="E1092" t="s">
        <v>54</v>
      </c>
      <c r="F1092" t="s">
        <v>54</v>
      </c>
      <c r="H1092" s="28">
        <v>30278</v>
      </c>
      <c r="I1092">
        <v>35.766666666666659</v>
      </c>
      <c r="J1092">
        <v>17.883333333333329</v>
      </c>
    </row>
    <row r="1093" spans="1:10" x14ac:dyDescent="0.25">
      <c r="A1093">
        <v>1</v>
      </c>
      <c r="B1093" s="28">
        <v>28484</v>
      </c>
      <c r="C1093">
        <v>2.2110825476488074</v>
      </c>
      <c r="D1093" t="s">
        <v>54</v>
      </c>
      <c r="E1093" t="s">
        <v>54</v>
      </c>
      <c r="F1093" t="s">
        <v>54</v>
      </c>
      <c r="H1093" s="28">
        <v>30279</v>
      </c>
      <c r="I1093">
        <v>35.79999999999999</v>
      </c>
      <c r="J1093">
        <v>17.899999999999995</v>
      </c>
    </row>
    <row r="1094" spans="1:10" x14ac:dyDescent="0.25">
      <c r="A1094">
        <v>1</v>
      </c>
      <c r="B1094" s="28">
        <v>28485</v>
      </c>
      <c r="C1094">
        <v>2.2121403100808941</v>
      </c>
      <c r="D1094" t="s">
        <v>54</v>
      </c>
      <c r="E1094" t="s">
        <v>54</v>
      </c>
      <c r="F1094" t="s">
        <v>54</v>
      </c>
      <c r="H1094" s="28">
        <v>30280</v>
      </c>
      <c r="I1094">
        <v>35.833333333333321</v>
      </c>
      <c r="J1094">
        <v>17.916666666666661</v>
      </c>
    </row>
    <row r="1095" spans="1:10" x14ac:dyDescent="0.25">
      <c r="A1095">
        <v>1</v>
      </c>
      <c r="B1095" s="28">
        <v>28486</v>
      </c>
      <c r="C1095">
        <v>2.2131985785372197</v>
      </c>
      <c r="D1095" t="s">
        <v>54</v>
      </c>
      <c r="E1095" t="s">
        <v>54</v>
      </c>
      <c r="F1095" t="s">
        <v>54</v>
      </c>
      <c r="H1095" s="28">
        <v>30281</v>
      </c>
      <c r="I1095">
        <v>35.866666666666653</v>
      </c>
      <c r="J1095">
        <v>17.933333333333326</v>
      </c>
    </row>
    <row r="1096" spans="1:10" x14ac:dyDescent="0.25">
      <c r="A1096">
        <v>1</v>
      </c>
      <c r="B1096" s="28">
        <v>28487</v>
      </c>
      <c r="C1096">
        <v>2.2142573532598613</v>
      </c>
      <c r="D1096" t="s">
        <v>54</v>
      </c>
      <c r="E1096" t="s">
        <v>54</v>
      </c>
      <c r="F1096" t="s">
        <v>54</v>
      </c>
      <c r="H1096" s="28">
        <v>30282</v>
      </c>
      <c r="I1096">
        <v>35.899999999999984</v>
      </c>
      <c r="J1096">
        <v>17.949999999999992</v>
      </c>
    </row>
    <row r="1097" spans="1:10" x14ac:dyDescent="0.25">
      <c r="A1097">
        <v>1</v>
      </c>
      <c r="B1097" s="28">
        <v>28488</v>
      </c>
      <c r="C1097">
        <v>2.2153166344910127</v>
      </c>
      <c r="D1097" t="s">
        <v>54</v>
      </c>
      <c r="E1097" t="s">
        <v>54</v>
      </c>
      <c r="F1097" t="s">
        <v>54</v>
      </c>
      <c r="H1097" s="28">
        <v>30283</v>
      </c>
      <c r="I1097">
        <v>35.933333333333316</v>
      </c>
      <c r="J1097">
        <v>17.966666666666658</v>
      </c>
    </row>
    <row r="1098" spans="1:10" x14ac:dyDescent="0.25">
      <c r="A1098">
        <v>1</v>
      </c>
      <c r="B1098" s="28">
        <v>28489</v>
      </c>
      <c r="C1098">
        <v>2.2163764224729827</v>
      </c>
      <c r="D1098" t="s">
        <v>54</v>
      </c>
      <c r="E1098" t="s">
        <v>54</v>
      </c>
      <c r="F1098" t="s">
        <v>54</v>
      </c>
      <c r="H1098" s="28">
        <v>30284</v>
      </c>
      <c r="I1098">
        <v>35.966666666666647</v>
      </c>
      <c r="J1098">
        <v>17.983333333333324</v>
      </c>
    </row>
    <row r="1099" spans="1:10" x14ac:dyDescent="0.25">
      <c r="A1099">
        <v>1</v>
      </c>
      <c r="B1099" s="28">
        <v>28490</v>
      </c>
      <c r="C1099">
        <v>2.2174367174481966</v>
      </c>
      <c r="D1099" t="s">
        <v>54</v>
      </c>
      <c r="E1099" t="s">
        <v>54</v>
      </c>
      <c r="F1099" t="s">
        <v>54</v>
      </c>
      <c r="H1099" s="28">
        <v>30285</v>
      </c>
      <c r="I1099">
        <v>35.999999999999979</v>
      </c>
      <c r="J1099">
        <v>17.999999999999989</v>
      </c>
    </row>
    <row r="1100" spans="1:10" x14ac:dyDescent="0.25">
      <c r="A1100">
        <v>1</v>
      </c>
      <c r="B1100" s="28">
        <v>28491</v>
      </c>
      <c r="C1100">
        <v>2.2188251901582468</v>
      </c>
      <c r="D1100" t="s">
        <v>54</v>
      </c>
      <c r="E1100" t="s">
        <v>54</v>
      </c>
      <c r="F1100" t="s">
        <v>54</v>
      </c>
      <c r="H1100" s="28">
        <v>30286</v>
      </c>
      <c r="I1100">
        <v>36.032258064516107</v>
      </c>
      <c r="J1100">
        <v>18.016129032258053</v>
      </c>
    </row>
    <row r="1101" spans="1:10" x14ac:dyDescent="0.25">
      <c r="A1101">
        <v>1</v>
      </c>
      <c r="B1101" s="28">
        <v>28492</v>
      </c>
      <c r="C1101">
        <v>2.2202145322759561</v>
      </c>
      <c r="D1101" t="s">
        <v>54</v>
      </c>
      <c r="E1101" t="s">
        <v>54</v>
      </c>
      <c r="F1101" t="s">
        <v>54</v>
      </c>
      <c r="H1101" s="28">
        <v>30287</v>
      </c>
      <c r="I1101">
        <v>36.064516129032235</v>
      </c>
      <c r="J1101">
        <v>18.032258064516117</v>
      </c>
    </row>
    <row r="1102" spans="1:10" x14ac:dyDescent="0.25">
      <c r="A1102">
        <v>1</v>
      </c>
      <c r="B1102" s="28">
        <v>28493</v>
      </c>
      <c r="C1102">
        <v>2.2216047443457145</v>
      </c>
      <c r="D1102" t="s">
        <v>54</v>
      </c>
      <c r="E1102" t="s">
        <v>54</v>
      </c>
      <c r="F1102" t="s">
        <v>54</v>
      </c>
      <c r="H1102" s="28">
        <v>30288</v>
      </c>
      <c r="I1102">
        <v>36.096774193548363</v>
      </c>
      <c r="J1102">
        <v>18.048387096774182</v>
      </c>
    </row>
    <row r="1103" spans="1:10" x14ac:dyDescent="0.25">
      <c r="A1103">
        <v>1</v>
      </c>
      <c r="B1103" s="28">
        <v>28494</v>
      </c>
      <c r="C1103">
        <v>2.2229958269122516</v>
      </c>
      <c r="D1103" t="s">
        <v>54</v>
      </c>
      <c r="E1103" t="s">
        <v>54</v>
      </c>
      <c r="F1103" t="s">
        <v>54</v>
      </c>
      <c r="H1103" s="28">
        <v>30289</v>
      </c>
      <c r="I1103">
        <v>36.129032258064491</v>
      </c>
      <c r="J1103">
        <v>18.064516129032246</v>
      </c>
    </row>
    <row r="1104" spans="1:10" x14ac:dyDescent="0.25">
      <c r="A1104">
        <v>1</v>
      </c>
      <c r="B1104" s="28">
        <v>28495</v>
      </c>
      <c r="C1104">
        <v>2.2243877805206389</v>
      </c>
      <c r="D1104" t="s">
        <v>54</v>
      </c>
      <c r="E1104" t="s">
        <v>54</v>
      </c>
      <c r="F1104" t="s">
        <v>54</v>
      </c>
      <c r="H1104" s="28">
        <v>30290</v>
      </c>
      <c r="I1104">
        <v>36.161290322580619</v>
      </c>
      <c r="J1104">
        <v>18.08064516129031</v>
      </c>
    </row>
    <row r="1105" spans="1:10" x14ac:dyDescent="0.25">
      <c r="A1105">
        <v>1</v>
      </c>
      <c r="B1105" s="28">
        <v>28496</v>
      </c>
      <c r="C1105">
        <v>2.225780605716289</v>
      </c>
      <c r="D1105" t="s">
        <v>54</v>
      </c>
      <c r="E1105" t="s">
        <v>54</v>
      </c>
      <c r="F1105" t="s">
        <v>54</v>
      </c>
      <c r="H1105" s="28">
        <v>30291</v>
      </c>
      <c r="I1105">
        <v>36.193548387096747</v>
      </c>
      <c r="J1105">
        <v>18.096774193548374</v>
      </c>
    </row>
    <row r="1106" spans="1:10" x14ac:dyDescent="0.25">
      <c r="A1106">
        <v>1</v>
      </c>
      <c r="B1106" s="28">
        <v>28497</v>
      </c>
      <c r="C1106">
        <v>2.227174303044956</v>
      </c>
      <c r="D1106" t="s">
        <v>54</v>
      </c>
      <c r="E1106" t="s">
        <v>54</v>
      </c>
      <c r="F1106" t="s">
        <v>54</v>
      </c>
      <c r="H1106" s="28">
        <v>30292</v>
      </c>
      <c r="I1106">
        <v>36.225806451612875</v>
      </c>
      <c r="J1106">
        <v>18.112903225806438</v>
      </c>
    </row>
    <row r="1107" spans="1:10" x14ac:dyDescent="0.25">
      <c r="A1107">
        <v>1</v>
      </c>
      <c r="B1107" s="28">
        <v>28498</v>
      </c>
      <c r="C1107">
        <v>2.2285688730527355</v>
      </c>
      <c r="D1107" t="s">
        <v>54</v>
      </c>
      <c r="E1107" t="s">
        <v>54</v>
      </c>
      <c r="F1107" t="s">
        <v>54</v>
      </c>
      <c r="H1107" s="28">
        <v>30293</v>
      </c>
      <c r="I1107">
        <v>36.258064516129004</v>
      </c>
      <c r="J1107">
        <v>18.129032258064502</v>
      </c>
    </row>
    <row r="1108" spans="1:10" x14ac:dyDescent="0.25">
      <c r="A1108">
        <v>1</v>
      </c>
      <c r="B1108" s="28">
        <v>28499</v>
      </c>
      <c r="C1108">
        <v>2.2299643162860656</v>
      </c>
      <c r="D1108" t="s">
        <v>54</v>
      </c>
      <c r="E1108" t="s">
        <v>54</v>
      </c>
      <c r="F1108" t="s">
        <v>54</v>
      </c>
      <c r="H1108" s="28">
        <v>30294</v>
      </c>
      <c r="I1108">
        <v>36.290322580645132</v>
      </c>
      <c r="J1108">
        <v>18.145161290322566</v>
      </c>
    </row>
    <row r="1109" spans="1:10" x14ac:dyDescent="0.25">
      <c r="A1109">
        <v>1</v>
      </c>
      <c r="B1109" s="28">
        <v>28500</v>
      </c>
      <c r="C1109">
        <v>2.2313606332917262</v>
      </c>
      <c r="D1109" t="s">
        <v>54</v>
      </c>
      <c r="E1109" t="s">
        <v>54</v>
      </c>
      <c r="F1109" t="s">
        <v>54</v>
      </c>
      <c r="H1109" s="28">
        <v>30295</v>
      </c>
      <c r="I1109">
        <v>36.32258064516126</v>
      </c>
      <c r="J1109">
        <v>18.16129032258063</v>
      </c>
    </row>
    <row r="1110" spans="1:10" x14ac:dyDescent="0.25">
      <c r="A1110">
        <v>1</v>
      </c>
      <c r="B1110" s="28">
        <v>28501</v>
      </c>
      <c r="C1110">
        <v>2.2327578246168391</v>
      </c>
      <c r="D1110" t="s">
        <v>54</v>
      </c>
      <c r="E1110" t="s">
        <v>54</v>
      </c>
      <c r="F1110" t="s">
        <v>54</v>
      </c>
      <c r="H1110" s="28">
        <v>30296</v>
      </c>
      <c r="I1110">
        <v>36.354838709677388</v>
      </c>
      <c r="J1110">
        <v>18.177419354838694</v>
      </c>
    </row>
    <row r="1111" spans="1:10" x14ac:dyDescent="0.25">
      <c r="A1111">
        <v>1</v>
      </c>
      <c r="B1111" s="28">
        <v>28502</v>
      </c>
      <c r="C1111">
        <v>2.2341558908088697</v>
      </c>
      <c r="D1111" t="s">
        <v>54</v>
      </c>
      <c r="E1111" t="s">
        <v>54</v>
      </c>
      <c r="F1111" t="s">
        <v>54</v>
      </c>
      <c r="H1111" s="28">
        <v>30297</v>
      </c>
      <c r="I1111">
        <v>36.387096774193516</v>
      </c>
      <c r="J1111">
        <v>18.193548387096758</v>
      </c>
    </row>
    <row r="1112" spans="1:10" x14ac:dyDescent="0.25">
      <c r="A1112">
        <v>1</v>
      </c>
      <c r="B1112" s="28">
        <v>28503</v>
      </c>
      <c r="C1112">
        <v>2.2355548324156258</v>
      </c>
      <c r="D1112" t="s">
        <v>54</v>
      </c>
      <c r="E1112" t="s">
        <v>54</v>
      </c>
      <c r="F1112" t="s">
        <v>54</v>
      </c>
      <c r="H1112" s="28">
        <v>30298</v>
      </c>
      <c r="I1112">
        <v>36.419354838709644</v>
      </c>
      <c r="J1112">
        <v>18.209677419354822</v>
      </c>
    </row>
    <row r="1113" spans="1:10" x14ac:dyDescent="0.25">
      <c r="A1113">
        <v>1</v>
      </c>
      <c r="B1113" s="28">
        <v>28504</v>
      </c>
      <c r="C1113">
        <v>2.2369546499852566</v>
      </c>
      <c r="D1113" t="s">
        <v>54</v>
      </c>
      <c r="E1113" t="s">
        <v>54</v>
      </c>
      <c r="F1113" t="s">
        <v>54</v>
      </c>
      <c r="H1113" s="28">
        <v>30299</v>
      </c>
      <c r="I1113">
        <v>36.451612903225772</v>
      </c>
      <c r="J1113">
        <v>18.225806451612886</v>
      </c>
    </row>
    <row r="1114" spans="1:10" x14ac:dyDescent="0.25">
      <c r="A1114">
        <v>1</v>
      </c>
      <c r="B1114" s="28">
        <v>28505</v>
      </c>
      <c r="C1114">
        <v>2.2383553440662576</v>
      </c>
      <c r="D1114" t="s">
        <v>54</v>
      </c>
      <c r="E1114" t="s">
        <v>54</v>
      </c>
      <c r="F1114" t="s">
        <v>54</v>
      </c>
      <c r="H1114" s="28">
        <v>30300</v>
      </c>
      <c r="I1114">
        <v>36.4838709677419</v>
      </c>
      <c r="J1114">
        <v>18.24193548387095</v>
      </c>
    </row>
    <row r="1115" spans="1:10" x14ac:dyDescent="0.25">
      <c r="A1115">
        <v>1</v>
      </c>
      <c r="B1115" s="28">
        <v>28506</v>
      </c>
      <c r="C1115">
        <v>2.2397569152074657</v>
      </c>
      <c r="D1115" t="s">
        <v>54</v>
      </c>
      <c r="E1115" t="s">
        <v>54</v>
      </c>
      <c r="F1115" t="s">
        <v>54</v>
      </c>
      <c r="H1115" s="28">
        <v>30301</v>
      </c>
      <c r="I1115">
        <v>36.516129032258029</v>
      </c>
      <c r="J1115">
        <v>18.258064516129014</v>
      </c>
    </row>
    <row r="1116" spans="1:10" x14ac:dyDescent="0.25">
      <c r="A1116">
        <v>1</v>
      </c>
      <c r="B1116" s="28">
        <v>28507</v>
      </c>
      <c r="C1116">
        <v>2.241159363958062</v>
      </c>
      <c r="D1116" t="s">
        <v>54</v>
      </c>
      <c r="E1116" t="s">
        <v>54</v>
      </c>
      <c r="F1116" t="s">
        <v>54</v>
      </c>
      <c r="H1116" s="28">
        <v>30302</v>
      </c>
      <c r="I1116">
        <v>36.548387096774157</v>
      </c>
      <c r="J1116">
        <v>18.274193548387078</v>
      </c>
    </row>
    <row r="1117" spans="1:10" x14ac:dyDescent="0.25">
      <c r="A1117">
        <v>1</v>
      </c>
      <c r="B1117" s="28">
        <v>28508</v>
      </c>
      <c r="C1117">
        <v>2.2425626908675715</v>
      </c>
      <c r="D1117" t="s">
        <v>54</v>
      </c>
      <c r="E1117" t="s">
        <v>54</v>
      </c>
      <c r="F1117" t="s">
        <v>54</v>
      </c>
      <c r="H1117" s="28">
        <v>30303</v>
      </c>
      <c r="I1117">
        <v>36.580645161290285</v>
      </c>
      <c r="J1117">
        <v>18.290322580645142</v>
      </c>
    </row>
    <row r="1118" spans="1:10" x14ac:dyDescent="0.25">
      <c r="A1118">
        <v>1</v>
      </c>
      <c r="B1118" s="28">
        <v>28509</v>
      </c>
      <c r="C1118">
        <v>2.2439668964858628</v>
      </c>
      <c r="D1118" t="s">
        <v>54</v>
      </c>
      <c r="E1118" t="s">
        <v>54</v>
      </c>
      <c r="F1118" t="s">
        <v>54</v>
      </c>
      <c r="H1118" s="28">
        <v>30304</v>
      </c>
      <c r="I1118">
        <v>36.612903225806413</v>
      </c>
      <c r="J1118">
        <v>18.306451612903206</v>
      </c>
    </row>
    <row r="1119" spans="1:10" x14ac:dyDescent="0.25">
      <c r="A1119">
        <v>1</v>
      </c>
      <c r="B1119" s="28">
        <v>28510</v>
      </c>
      <c r="C1119">
        <v>2.2453719813631494</v>
      </c>
      <c r="D1119" t="s">
        <v>54</v>
      </c>
      <c r="E1119" t="s">
        <v>54</v>
      </c>
      <c r="F1119" t="s">
        <v>54</v>
      </c>
      <c r="H1119" s="28">
        <v>30305</v>
      </c>
      <c r="I1119">
        <v>36.645161290322541</v>
      </c>
      <c r="J1119">
        <v>18.32258064516127</v>
      </c>
    </row>
    <row r="1120" spans="1:10" x14ac:dyDescent="0.25">
      <c r="A1120">
        <v>1</v>
      </c>
      <c r="B1120" s="28">
        <v>28511</v>
      </c>
      <c r="C1120">
        <v>2.2467779460499893</v>
      </c>
      <c r="D1120" t="s">
        <v>54</v>
      </c>
      <c r="E1120" t="s">
        <v>54</v>
      </c>
      <c r="F1120" t="s">
        <v>54</v>
      </c>
      <c r="H1120" s="28">
        <v>30306</v>
      </c>
      <c r="I1120">
        <v>36.677419354838669</v>
      </c>
      <c r="J1120">
        <v>18.338709677419335</v>
      </c>
    </row>
    <row r="1121" spans="1:10" x14ac:dyDescent="0.25">
      <c r="A1121">
        <v>1</v>
      </c>
      <c r="B1121" s="28">
        <v>28512</v>
      </c>
      <c r="C1121">
        <v>2.2481847910972848</v>
      </c>
      <c r="D1121" t="s">
        <v>54</v>
      </c>
      <c r="E1121" t="s">
        <v>54</v>
      </c>
      <c r="F1121" t="s">
        <v>54</v>
      </c>
      <c r="H1121" s="28">
        <v>30307</v>
      </c>
      <c r="I1121">
        <v>36.709677419354797</v>
      </c>
      <c r="J1121">
        <v>18.354838709677399</v>
      </c>
    </row>
    <row r="1122" spans="1:10" x14ac:dyDescent="0.25">
      <c r="A1122">
        <v>1</v>
      </c>
      <c r="B1122" s="28">
        <v>28513</v>
      </c>
      <c r="C1122">
        <v>2.2495925170562834</v>
      </c>
      <c r="D1122" t="s">
        <v>54</v>
      </c>
      <c r="E1122" t="s">
        <v>54</v>
      </c>
      <c r="F1122" t="s">
        <v>54</v>
      </c>
      <c r="H1122" s="28">
        <v>30308</v>
      </c>
      <c r="I1122">
        <v>36.741935483870925</v>
      </c>
      <c r="J1122">
        <v>18.370967741935463</v>
      </c>
    </row>
    <row r="1123" spans="1:10" x14ac:dyDescent="0.25">
      <c r="A1123">
        <v>1</v>
      </c>
      <c r="B1123" s="28">
        <v>28514</v>
      </c>
      <c r="C1123">
        <v>2.2510011244785777</v>
      </c>
      <c r="D1123" t="s">
        <v>54</v>
      </c>
      <c r="E1123" t="s">
        <v>54</v>
      </c>
      <c r="F1123" t="s">
        <v>54</v>
      </c>
      <c r="H1123" s="28">
        <v>30309</v>
      </c>
      <c r="I1123">
        <v>36.774193548387053</v>
      </c>
      <c r="J1123">
        <v>18.387096774193527</v>
      </c>
    </row>
    <row r="1124" spans="1:10" x14ac:dyDescent="0.25">
      <c r="A1124">
        <v>1</v>
      </c>
      <c r="B1124" s="28">
        <v>28515</v>
      </c>
      <c r="C1124">
        <v>2.2524106139161058</v>
      </c>
      <c r="D1124" t="s">
        <v>54</v>
      </c>
      <c r="E1124" t="s">
        <v>54</v>
      </c>
      <c r="F1124" t="s">
        <v>54</v>
      </c>
      <c r="H1124" s="28">
        <v>30310</v>
      </c>
      <c r="I1124">
        <v>36.806451612903182</v>
      </c>
      <c r="J1124">
        <v>18.403225806451591</v>
      </c>
    </row>
    <row r="1125" spans="1:10" x14ac:dyDescent="0.25">
      <c r="A1125">
        <v>1</v>
      </c>
      <c r="B1125" s="28">
        <v>28516</v>
      </c>
      <c r="C1125">
        <v>2.2538209859211515</v>
      </c>
      <c r="D1125" t="s">
        <v>54</v>
      </c>
      <c r="E1125" t="s">
        <v>54</v>
      </c>
      <c r="F1125" t="s">
        <v>54</v>
      </c>
      <c r="H1125" s="28">
        <v>30311</v>
      </c>
      <c r="I1125">
        <v>36.83870967741931</v>
      </c>
      <c r="J1125">
        <v>18.419354838709655</v>
      </c>
    </row>
    <row r="1126" spans="1:10" x14ac:dyDescent="0.25">
      <c r="A1126">
        <v>1</v>
      </c>
      <c r="B1126" s="28">
        <v>28517</v>
      </c>
      <c r="C1126">
        <v>2.255232241046345</v>
      </c>
      <c r="D1126" t="s">
        <v>54</v>
      </c>
      <c r="E1126" t="s">
        <v>54</v>
      </c>
      <c r="F1126" t="s">
        <v>54</v>
      </c>
      <c r="H1126" s="28">
        <v>30312</v>
      </c>
      <c r="I1126">
        <v>36.870967741935438</v>
      </c>
      <c r="J1126">
        <v>18.435483870967719</v>
      </c>
    </row>
    <row r="1127" spans="1:10" x14ac:dyDescent="0.25">
      <c r="A1127">
        <v>1</v>
      </c>
      <c r="B1127" s="28">
        <v>28518</v>
      </c>
      <c r="C1127">
        <v>2.2566443798446603</v>
      </c>
      <c r="D1127" t="s">
        <v>54</v>
      </c>
      <c r="E1127" t="s">
        <v>54</v>
      </c>
      <c r="F1127" t="s">
        <v>54</v>
      </c>
      <c r="H1127" s="28">
        <v>30313</v>
      </c>
      <c r="I1127">
        <v>36.903225806451566</v>
      </c>
      <c r="J1127">
        <v>18.451612903225783</v>
      </c>
    </row>
    <row r="1128" spans="1:10" x14ac:dyDescent="0.25">
      <c r="A1128">
        <v>1</v>
      </c>
      <c r="B1128" s="28">
        <v>28519</v>
      </c>
      <c r="C1128">
        <v>2.25805740286942</v>
      </c>
      <c r="D1128" t="s">
        <v>54</v>
      </c>
      <c r="E1128" t="s">
        <v>54</v>
      </c>
      <c r="F1128" t="s">
        <v>54</v>
      </c>
      <c r="H1128" s="28">
        <v>30314</v>
      </c>
      <c r="I1128">
        <v>36.935483870967694</v>
      </c>
      <c r="J1128">
        <v>18.467741935483847</v>
      </c>
    </row>
    <row r="1129" spans="1:10" x14ac:dyDescent="0.25">
      <c r="A1129">
        <v>1</v>
      </c>
      <c r="B1129" s="28">
        <v>28520</v>
      </c>
      <c r="C1129">
        <v>2.2594713106742925</v>
      </c>
      <c r="D1129" t="s">
        <v>54</v>
      </c>
      <c r="E1129" t="s">
        <v>54</v>
      </c>
      <c r="F1129" t="s">
        <v>54</v>
      </c>
      <c r="H1129" s="28">
        <v>30315</v>
      </c>
      <c r="I1129">
        <v>36.967741935483822</v>
      </c>
      <c r="J1129">
        <v>18.483870967741911</v>
      </c>
    </row>
    <row r="1130" spans="1:10" x14ac:dyDescent="0.25">
      <c r="A1130">
        <v>1</v>
      </c>
      <c r="B1130" s="28">
        <v>28521</v>
      </c>
      <c r="C1130">
        <v>2.2608861038132924</v>
      </c>
      <c r="D1130" t="s">
        <v>54</v>
      </c>
      <c r="E1130" t="s">
        <v>54</v>
      </c>
      <c r="F1130" t="s">
        <v>54</v>
      </c>
      <c r="H1130" s="28">
        <v>30316</v>
      </c>
      <c r="I1130">
        <v>36.99999999999995</v>
      </c>
      <c r="J1130">
        <v>18.499999999999975</v>
      </c>
    </row>
    <row r="1131" spans="1:10" x14ac:dyDescent="0.25">
      <c r="A1131">
        <v>1</v>
      </c>
      <c r="B1131" s="28">
        <v>28522</v>
      </c>
      <c r="C1131">
        <v>2.2625732274026507</v>
      </c>
      <c r="D1131" t="s">
        <v>54</v>
      </c>
      <c r="E1131" t="s">
        <v>54</v>
      </c>
      <c r="F1131" t="s">
        <v>54</v>
      </c>
      <c r="H1131" s="28">
        <v>30317</v>
      </c>
      <c r="I1131">
        <v>37.032258064516078</v>
      </c>
      <c r="J1131">
        <v>18.516129032258039</v>
      </c>
    </row>
    <row r="1132" spans="1:10" x14ac:dyDescent="0.25">
      <c r="A1132">
        <v>1</v>
      </c>
      <c r="B1132" s="28">
        <v>28523</v>
      </c>
      <c r="C1132">
        <v>2.2642616099612249</v>
      </c>
      <c r="D1132" t="s">
        <v>54</v>
      </c>
      <c r="E1132" t="s">
        <v>54</v>
      </c>
      <c r="F1132" t="s">
        <v>54</v>
      </c>
      <c r="H1132" s="28">
        <v>30318</v>
      </c>
      <c r="I1132">
        <v>37.064516129032206</v>
      </c>
      <c r="J1132">
        <v>18.532258064516103</v>
      </c>
    </row>
    <row r="1133" spans="1:10" x14ac:dyDescent="0.25">
      <c r="A1133">
        <v>1</v>
      </c>
      <c r="B1133" s="28">
        <v>28524</v>
      </c>
      <c r="C1133">
        <v>2.2659512524284864</v>
      </c>
      <c r="D1133" t="s">
        <v>54</v>
      </c>
      <c r="E1133" t="s">
        <v>54</v>
      </c>
      <c r="F1133" t="s">
        <v>54</v>
      </c>
      <c r="H1133" s="28">
        <v>30319</v>
      </c>
      <c r="I1133">
        <v>37.096774193548335</v>
      </c>
      <c r="J1133">
        <v>18.548387096774167</v>
      </c>
    </row>
    <row r="1134" spans="1:10" x14ac:dyDescent="0.25">
      <c r="A1134">
        <v>1</v>
      </c>
      <c r="B1134" s="28">
        <v>28525</v>
      </c>
      <c r="C1134">
        <v>2.2676421557446065</v>
      </c>
      <c r="D1134" t="s">
        <v>54</v>
      </c>
      <c r="E1134" t="s">
        <v>54</v>
      </c>
      <c r="F1134" t="s">
        <v>54</v>
      </c>
      <c r="H1134" s="28">
        <v>30320</v>
      </c>
      <c r="I1134">
        <v>37.129032258064463</v>
      </c>
      <c r="J1134">
        <v>18.564516129032231</v>
      </c>
    </row>
    <row r="1135" spans="1:10" x14ac:dyDescent="0.25">
      <c r="A1135">
        <v>1</v>
      </c>
      <c r="B1135" s="28">
        <v>28526</v>
      </c>
      <c r="C1135">
        <v>2.2693343208504593</v>
      </c>
      <c r="D1135" t="s">
        <v>54</v>
      </c>
      <c r="E1135" t="s">
        <v>54</v>
      </c>
      <c r="F1135" t="s">
        <v>54</v>
      </c>
      <c r="H1135" s="28">
        <v>30321</v>
      </c>
      <c r="I1135">
        <v>37.161290322580591</v>
      </c>
      <c r="J1135">
        <v>18.580645161290295</v>
      </c>
    </row>
    <row r="1136" spans="1:10" x14ac:dyDescent="0.25">
      <c r="A1136">
        <v>1</v>
      </c>
      <c r="B1136" s="28">
        <v>28527</v>
      </c>
      <c r="C1136">
        <v>2.27102774868762</v>
      </c>
      <c r="D1136" t="s">
        <v>54</v>
      </c>
      <c r="E1136" t="s">
        <v>54</v>
      </c>
      <c r="F1136" t="s">
        <v>54</v>
      </c>
      <c r="H1136" s="28">
        <v>30322</v>
      </c>
      <c r="I1136">
        <v>37.193548387096719</v>
      </c>
      <c r="J1136">
        <v>18.596774193548359</v>
      </c>
    </row>
    <row r="1137" spans="1:10" x14ac:dyDescent="0.25">
      <c r="A1137">
        <v>1</v>
      </c>
      <c r="B1137" s="28">
        <v>28528</v>
      </c>
      <c r="C1137">
        <v>2.272722440198367</v>
      </c>
      <c r="D1137" t="s">
        <v>54</v>
      </c>
      <c r="E1137" t="s">
        <v>54</v>
      </c>
      <c r="F1137" t="s">
        <v>54</v>
      </c>
      <c r="H1137" s="28">
        <v>30323</v>
      </c>
      <c r="I1137">
        <v>37.225806451612847</v>
      </c>
      <c r="J1137">
        <v>18.612903225806424</v>
      </c>
    </row>
    <row r="1138" spans="1:10" x14ac:dyDescent="0.25">
      <c r="A1138">
        <v>1</v>
      </c>
      <c r="B1138" s="28">
        <v>28529</v>
      </c>
      <c r="C1138">
        <v>2.2744183963256814</v>
      </c>
      <c r="D1138" t="s">
        <v>54</v>
      </c>
      <c r="E1138" t="s">
        <v>54</v>
      </c>
      <c r="F1138" t="s">
        <v>54</v>
      </c>
      <c r="H1138" s="28">
        <v>30324</v>
      </c>
      <c r="I1138">
        <v>37.258064516128975</v>
      </c>
      <c r="J1138">
        <v>18.629032258064488</v>
      </c>
    </row>
    <row r="1139" spans="1:10" x14ac:dyDescent="0.25">
      <c r="A1139">
        <v>1</v>
      </c>
      <c r="B1139" s="28">
        <v>28530</v>
      </c>
      <c r="C1139">
        <v>2.2761156180132489</v>
      </c>
      <c r="D1139" t="s">
        <v>54</v>
      </c>
      <c r="E1139" t="s">
        <v>54</v>
      </c>
      <c r="F1139" t="s">
        <v>54</v>
      </c>
      <c r="H1139" s="28">
        <v>30325</v>
      </c>
      <c r="I1139">
        <v>37.290322580645103</v>
      </c>
      <c r="J1139">
        <v>18.645161290322552</v>
      </c>
    </row>
    <row r="1140" spans="1:10" x14ac:dyDescent="0.25">
      <c r="A1140">
        <v>1</v>
      </c>
      <c r="B1140" s="28">
        <v>28531</v>
      </c>
      <c r="C1140">
        <v>2.2778141062054584</v>
      </c>
      <c r="D1140" t="s">
        <v>54</v>
      </c>
      <c r="E1140" t="s">
        <v>54</v>
      </c>
      <c r="F1140" t="s">
        <v>54</v>
      </c>
      <c r="H1140" s="28">
        <v>30326</v>
      </c>
      <c r="I1140">
        <v>37.322580645161231</v>
      </c>
      <c r="J1140">
        <v>18.661290322580616</v>
      </c>
    </row>
    <row r="1141" spans="1:10" x14ac:dyDescent="0.25">
      <c r="A1141">
        <v>1</v>
      </c>
      <c r="B1141" s="28">
        <v>28532</v>
      </c>
      <c r="C1141">
        <v>2.2795138618474038</v>
      </c>
      <c r="D1141" t="s">
        <v>54</v>
      </c>
      <c r="E1141" t="s">
        <v>54</v>
      </c>
      <c r="F1141" t="s">
        <v>54</v>
      </c>
      <c r="H1141" s="28">
        <v>30327</v>
      </c>
      <c r="I1141">
        <v>37.35483870967736</v>
      </c>
      <c r="J1141">
        <v>18.67741935483868</v>
      </c>
    </row>
    <row r="1142" spans="1:10" x14ac:dyDescent="0.25">
      <c r="A1142">
        <v>1</v>
      </c>
      <c r="B1142" s="28">
        <v>28533</v>
      </c>
      <c r="C1142">
        <v>2.2812148858848844</v>
      </c>
      <c r="D1142" t="s">
        <v>54</v>
      </c>
      <c r="E1142" t="s">
        <v>54</v>
      </c>
      <c r="F1142" t="s">
        <v>54</v>
      </c>
      <c r="H1142" s="28">
        <v>30328</v>
      </c>
      <c r="I1142">
        <v>37.387096774193488</v>
      </c>
      <c r="J1142">
        <v>18.693548387096744</v>
      </c>
    </row>
    <row r="1143" spans="1:10" x14ac:dyDescent="0.25">
      <c r="A1143">
        <v>1</v>
      </c>
      <c r="B1143" s="28">
        <v>28534</v>
      </c>
      <c r="C1143">
        <v>2.282917179264405</v>
      </c>
      <c r="D1143" t="s">
        <v>54</v>
      </c>
      <c r="E1143" t="s">
        <v>54</v>
      </c>
      <c r="F1143" t="s">
        <v>54</v>
      </c>
      <c r="H1143" s="28">
        <v>30329</v>
      </c>
      <c r="I1143">
        <v>37.419354838709616</v>
      </c>
      <c r="J1143">
        <v>18.709677419354808</v>
      </c>
    </row>
    <row r="1144" spans="1:10" x14ac:dyDescent="0.25">
      <c r="A1144">
        <v>1</v>
      </c>
      <c r="B1144" s="28">
        <v>28535</v>
      </c>
      <c r="C1144">
        <v>2.2846207429331771</v>
      </c>
      <c r="D1144" t="s">
        <v>54</v>
      </c>
      <c r="E1144" t="s">
        <v>54</v>
      </c>
      <c r="F1144" t="s">
        <v>54</v>
      </c>
      <c r="H1144" s="28">
        <v>30330</v>
      </c>
      <c r="I1144">
        <v>37.451612903225744</v>
      </c>
      <c r="J1144">
        <v>18.725806451612872</v>
      </c>
    </row>
    <row r="1145" spans="1:10" x14ac:dyDescent="0.25">
      <c r="A1145">
        <v>1</v>
      </c>
      <c r="B1145" s="28">
        <v>28536</v>
      </c>
      <c r="C1145">
        <v>2.2863255778391189</v>
      </c>
      <c r="D1145" t="s">
        <v>54</v>
      </c>
      <c r="E1145" t="s">
        <v>54</v>
      </c>
      <c r="F1145" t="s">
        <v>54</v>
      </c>
      <c r="H1145" s="28">
        <v>30331</v>
      </c>
      <c r="I1145">
        <v>37.483870967741872</v>
      </c>
      <c r="J1145">
        <v>18.741935483870936</v>
      </c>
    </row>
    <row r="1146" spans="1:10" x14ac:dyDescent="0.25">
      <c r="A1146">
        <v>1</v>
      </c>
      <c r="B1146" s="28">
        <v>28537</v>
      </c>
      <c r="C1146">
        <v>2.2880316849308562</v>
      </c>
      <c r="D1146" t="s">
        <v>54</v>
      </c>
      <c r="E1146" t="s">
        <v>54</v>
      </c>
      <c r="F1146" t="s">
        <v>54</v>
      </c>
      <c r="H1146" s="28">
        <v>30332</v>
      </c>
      <c r="I1146">
        <v>37.516129032258</v>
      </c>
      <c r="J1146">
        <v>18.758064516129</v>
      </c>
    </row>
    <row r="1147" spans="1:10" x14ac:dyDescent="0.25">
      <c r="A1147">
        <v>1</v>
      </c>
      <c r="B1147" s="28">
        <v>28538</v>
      </c>
      <c r="C1147">
        <v>2.2897390651577219</v>
      </c>
      <c r="D1147" t="s">
        <v>54</v>
      </c>
      <c r="E1147" t="s">
        <v>54</v>
      </c>
      <c r="F1147" t="s">
        <v>54</v>
      </c>
      <c r="H1147" s="28">
        <v>30333</v>
      </c>
      <c r="I1147">
        <v>37.548387096774128</v>
      </c>
      <c r="J1147">
        <v>18.774193548387064</v>
      </c>
    </row>
    <row r="1148" spans="1:10" x14ac:dyDescent="0.25">
      <c r="A1148">
        <v>1</v>
      </c>
      <c r="B1148" s="28">
        <v>28539</v>
      </c>
      <c r="C1148">
        <v>2.2914477194697578</v>
      </c>
      <c r="D1148" t="s">
        <v>54</v>
      </c>
      <c r="E1148" t="s">
        <v>54</v>
      </c>
      <c r="F1148" t="s">
        <v>54</v>
      </c>
      <c r="H1148" s="28">
        <v>30334</v>
      </c>
      <c r="I1148">
        <v>37.580645161290256</v>
      </c>
      <c r="J1148">
        <v>18.790322580645128</v>
      </c>
    </row>
    <row r="1149" spans="1:10" x14ac:dyDescent="0.25">
      <c r="A1149">
        <v>1</v>
      </c>
      <c r="B1149" s="28">
        <v>28540</v>
      </c>
      <c r="C1149">
        <v>2.293157648817715</v>
      </c>
      <c r="D1149" t="s">
        <v>54</v>
      </c>
      <c r="E1149" t="s">
        <v>54</v>
      </c>
      <c r="F1149" t="s">
        <v>54</v>
      </c>
      <c r="H1149" s="28">
        <v>30335</v>
      </c>
      <c r="I1149">
        <v>37.612903225806384</v>
      </c>
      <c r="J1149">
        <v>18.806451612903192</v>
      </c>
    </row>
    <row r="1150" spans="1:10" x14ac:dyDescent="0.25">
      <c r="A1150">
        <v>1</v>
      </c>
      <c r="B1150" s="28">
        <v>28541</v>
      </c>
      <c r="C1150">
        <v>2.2948688541530533</v>
      </c>
      <c r="D1150" t="s">
        <v>54</v>
      </c>
      <c r="E1150" t="s">
        <v>54</v>
      </c>
      <c r="F1150" t="s">
        <v>54</v>
      </c>
      <c r="H1150" s="28">
        <v>30336</v>
      </c>
      <c r="I1150">
        <v>37.645161290322513</v>
      </c>
      <c r="J1150">
        <v>18.822580645161256</v>
      </c>
    </row>
    <row r="1151" spans="1:10" x14ac:dyDescent="0.25">
      <c r="A1151">
        <v>1</v>
      </c>
      <c r="B1151" s="28">
        <v>28542</v>
      </c>
      <c r="C1151">
        <v>2.2965813364279435</v>
      </c>
      <c r="D1151" t="s">
        <v>54</v>
      </c>
      <c r="E1151" t="s">
        <v>54</v>
      </c>
      <c r="F1151" t="s">
        <v>54</v>
      </c>
      <c r="H1151" s="28">
        <v>30337</v>
      </c>
      <c r="I1151">
        <v>37.677419354838641</v>
      </c>
      <c r="J1151">
        <v>18.83870967741932</v>
      </c>
    </row>
    <row r="1152" spans="1:10" x14ac:dyDescent="0.25">
      <c r="A1152">
        <v>1</v>
      </c>
      <c r="B1152" s="28">
        <v>28543</v>
      </c>
      <c r="C1152">
        <v>2.2982950965952655</v>
      </c>
      <c r="D1152" t="s">
        <v>54</v>
      </c>
      <c r="E1152" t="s">
        <v>54</v>
      </c>
      <c r="F1152" t="s">
        <v>54</v>
      </c>
      <c r="H1152" s="28">
        <v>30338</v>
      </c>
      <c r="I1152">
        <v>37.709677419354769</v>
      </c>
      <c r="J1152">
        <v>18.854838709677384</v>
      </c>
    </row>
    <row r="1153" spans="1:10" x14ac:dyDescent="0.25">
      <c r="A1153">
        <v>1</v>
      </c>
      <c r="B1153" s="28">
        <v>28544</v>
      </c>
      <c r="C1153">
        <v>2.3000101356086118</v>
      </c>
      <c r="D1153" t="s">
        <v>54</v>
      </c>
      <c r="E1153" t="s">
        <v>54</v>
      </c>
      <c r="F1153" t="s">
        <v>54</v>
      </c>
      <c r="H1153" s="28">
        <v>30339</v>
      </c>
      <c r="I1153">
        <v>37.741935483870897</v>
      </c>
      <c r="J1153">
        <v>18.870967741935448</v>
      </c>
    </row>
    <row r="1154" spans="1:10" x14ac:dyDescent="0.25">
      <c r="A1154">
        <v>1</v>
      </c>
      <c r="B1154" s="28">
        <v>28545</v>
      </c>
      <c r="C1154">
        <v>2.3017264544222855</v>
      </c>
      <c r="D1154" t="s">
        <v>54</v>
      </c>
      <c r="E1154" t="s">
        <v>54</v>
      </c>
      <c r="F1154" t="s">
        <v>54</v>
      </c>
      <c r="H1154" s="28">
        <v>30340</v>
      </c>
      <c r="I1154">
        <v>37.774193548387025</v>
      </c>
      <c r="J1154">
        <v>18.887096774193513</v>
      </c>
    </row>
    <row r="1155" spans="1:10" x14ac:dyDescent="0.25">
      <c r="A1155">
        <v>1</v>
      </c>
      <c r="B1155" s="28">
        <v>28546</v>
      </c>
      <c r="C1155">
        <v>2.3034440539913024</v>
      </c>
      <c r="D1155" t="s">
        <v>54</v>
      </c>
      <c r="E1155" t="s">
        <v>54</v>
      </c>
      <c r="F1155" t="s">
        <v>54</v>
      </c>
      <c r="H1155" s="28">
        <v>30341</v>
      </c>
      <c r="I1155">
        <v>37.806451612903153</v>
      </c>
      <c r="J1155">
        <v>18.903225806451577</v>
      </c>
    </row>
    <row r="1156" spans="1:10" x14ac:dyDescent="0.25">
      <c r="A1156">
        <v>1</v>
      </c>
      <c r="B1156" s="28">
        <v>28547</v>
      </c>
      <c r="C1156">
        <v>2.3051629352713903</v>
      </c>
      <c r="D1156" t="s">
        <v>54</v>
      </c>
      <c r="E1156" t="s">
        <v>54</v>
      </c>
      <c r="F1156" t="s">
        <v>54</v>
      </c>
      <c r="H1156" s="28">
        <v>30342</v>
      </c>
      <c r="I1156">
        <v>37.838709677419281</v>
      </c>
      <c r="J1156">
        <v>18.919354838709641</v>
      </c>
    </row>
    <row r="1157" spans="1:10" x14ac:dyDescent="0.25">
      <c r="A1157">
        <v>1</v>
      </c>
      <c r="B1157" s="28">
        <v>28548</v>
      </c>
      <c r="C1157">
        <v>2.3068830992189908</v>
      </c>
      <c r="D1157" t="s">
        <v>54</v>
      </c>
      <c r="E1157" t="s">
        <v>54</v>
      </c>
      <c r="F1157" t="s">
        <v>54</v>
      </c>
      <c r="H1157" s="28">
        <v>30343</v>
      </c>
      <c r="I1157">
        <v>37.870967741935409</v>
      </c>
      <c r="J1157">
        <v>18.935483870967705</v>
      </c>
    </row>
    <row r="1158" spans="1:10" x14ac:dyDescent="0.25">
      <c r="A1158">
        <v>1</v>
      </c>
      <c r="B1158" s="28">
        <v>28549</v>
      </c>
      <c r="C1158">
        <v>2.3086045467912593</v>
      </c>
      <c r="D1158" t="s">
        <v>54</v>
      </c>
      <c r="E1158" t="s">
        <v>54</v>
      </c>
      <c r="F1158" t="s">
        <v>54</v>
      </c>
      <c r="H1158" s="28">
        <v>30344</v>
      </c>
      <c r="I1158">
        <v>37.903225806451537</v>
      </c>
      <c r="J1158">
        <v>18.951612903225769</v>
      </c>
    </row>
    <row r="1159" spans="1:10" x14ac:dyDescent="0.25">
      <c r="A1159">
        <v>1</v>
      </c>
      <c r="B1159" s="28">
        <v>28550</v>
      </c>
      <c r="C1159">
        <v>2.3103114592329415</v>
      </c>
      <c r="D1159" t="s">
        <v>54</v>
      </c>
      <c r="E1159" t="s">
        <v>54</v>
      </c>
      <c r="F1159" t="s">
        <v>54</v>
      </c>
      <c r="H1159" s="28">
        <v>30345</v>
      </c>
      <c r="I1159">
        <v>37.935483870967666</v>
      </c>
      <c r="J1159">
        <v>18.967741935483833</v>
      </c>
    </row>
    <row r="1160" spans="1:10" x14ac:dyDescent="0.25">
      <c r="A1160">
        <v>1</v>
      </c>
      <c r="B1160" s="28">
        <v>28551</v>
      </c>
      <c r="C1160">
        <v>2.3120196337141041</v>
      </c>
      <c r="D1160" t="s">
        <v>54</v>
      </c>
      <c r="E1160" t="s">
        <v>54</v>
      </c>
      <c r="F1160" t="s">
        <v>54</v>
      </c>
      <c r="H1160" s="28">
        <v>30346</v>
      </c>
      <c r="I1160">
        <v>37.967741935483794</v>
      </c>
      <c r="J1160">
        <v>18.983870967741897</v>
      </c>
    </row>
    <row r="1161" spans="1:10" x14ac:dyDescent="0.25">
      <c r="A1161">
        <v>1</v>
      </c>
      <c r="B1161" s="28">
        <v>28552</v>
      </c>
      <c r="C1161">
        <v>2.3137290711678618</v>
      </c>
      <c r="D1161" t="s">
        <v>54</v>
      </c>
      <c r="E1161" t="s">
        <v>54</v>
      </c>
      <c r="F1161" t="s">
        <v>54</v>
      </c>
      <c r="H1161" s="28">
        <v>30347</v>
      </c>
      <c r="I1161">
        <v>37.999999999999922</v>
      </c>
      <c r="J1161">
        <v>18.999999999999961</v>
      </c>
    </row>
    <row r="1162" spans="1:10" x14ac:dyDescent="0.25">
      <c r="A1162">
        <v>1</v>
      </c>
      <c r="B1162" s="28">
        <v>28553</v>
      </c>
      <c r="C1162">
        <v>2.3154397725280176</v>
      </c>
      <c r="D1162" t="s">
        <v>54</v>
      </c>
      <c r="E1162" t="s">
        <v>54</v>
      </c>
      <c r="F1162" t="s">
        <v>54</v>
      </c>
      <c r="H1162" s="28">
        <v>30348</v>
      </c>
      <c r="I1162">
        <v>38.035714285714207</v>
      </c>
      <c r="J1162">
        <v>19.017857142857103</v>
      </c>
    </row>
    <row r="1163" spans="1:10" x14ac:dyDescent="0.25">
      <c r="A1163">
        <v>1</v>
      </c>
      <c r="B1163" s="28">
        <v>28554</v>
      </c>
      <c r="C1163">
        <v>2.3171517387290663</v>
      </c>
      <c r="D1163" t="s">
        <v>54</v>
      </c>
      <c r="E1163" t="s">
        <v>54</v>
      </c>
      <c r="F1163" t="s">
        <v>54</v>
      </c>
      <c r="H1163" s="28">
        <v>30349</v>
      </c>
      <c r="I1163">
        <v>38.071428571428491</v>
      </c>
      <c r="J1163">
        <v>19.035714285714246</v>
      </c>
    </row>
    <row r="1164" spans="1:10" x14ac:dyDescent="0.25">
      <c r="A1164">
        <v>1</v>
      </c>
      <c r="B1164" s="28">
        <v>28555</v>
      </c>
      <c r="C1164">
        <v>2.3188649707061928</v>
      </c>
      <c r="D1164" t="s">
        <v>54</v>
      </c>
      <c r="E1164" t="s">
        <v>54</v>
      </c>
      <c r="F1164" t="s">
        <v>54</v>
      </c>
      <c r="H1164" s="28">
        <v>30350</v>
      </c>
      <c r="I1164">
        <v>38.107142857142776</v>
      </c>
      <c r="J1164">
        <v>19.053571428571388</v>
      </c>
    </row>
    <row r="1165" spans="1:10" x14ac:dyDescent="0.25">
      <c r="A1165">
        <v>1</v>
      </c>
      <c r="B1165" s="28">
        <v>28556</v>
      </c>
      <c r="C1165">
        <v>2.3205794693952733</v>
      </c>
      <c r="D1165" t="s">
        <v>54</v>
      </c>
      <c r="E1165" t="s">
        <v>54</v>
      </c>
      <c r="F1165" t="s">
        <v>54</v>
      </c>
      <c r="H1165" s="28">
        <v>30351</v>
      </c>
      <c r="I1165">
        <v>38.142857142857061</v>
      </c>
      <c r="J1165">
        <v>19.07142857142853</v>
      </c>
    </row>
    <row r="1166" spans="1:10" x14ac:dyDescent="0.25">
      <c r="A1166">
        <v>1</v>
      </c>
      <c r="B1166" s="28">
        <v>28557</v>
      </c>
      <c r="C1166">
        <v>2.3222952357328768</v>
      </c>
      <c r="D1166" t="s">
        <v>54</v>
      </c>
      <c r="E1166" t="s">
        <v>54</v>
      </c>
      <c r="F1166" t="s">
        <v>54</v>
      </c>
      <c r="H1166" s="28">
        <v>30352</v>
      </c>
      <c r="I1166">
        <v>38.178571428571345</v>
      </c>
      <c r="J1166">
        <v>19.089285714285673</v>
      </c>
    </row>
    <row r="1167" spans="1:10" x14ac:dyDescent="0.25">
      <c r="A1167">
        <v>1</v>
      </c>
      <c r="B1167" s="28">
        <v>28558</v>
      </c>
      <c r="C1167">
        <v>2.3240122706562643</v>
      </c>
      <c r="D1167" t="s">
        <v>54</v>
      </c>
      <c r="E1167" t="s">
        <v>54</v>
      </c>
      <c r="F1167" t="s">
        <v>54</v>
      </c>
      <c r="H1167" s="28">
        <v>30353</v>
      </c>
      <c r="I1167">
        <v>38.21428571428563</v>
      </c>
      <c r="J1167">
        <v>19.107142857142815</v>
      </c>
    </row>
    <row r="1168" spans="1:10" x14ac:dyDescent="0.25">
      <c r="A1168">
        <v>1</v>
      </c>
      <c r="B1168" s="28">
        <v>28559</v>
      </c>
      <c r="C1168">
        <v>2.3257305751033894</v>
      </c>
      <c r="D1168" t="s">
        <v>54</v>
      </c>
      <c r="E1168" t="s">
        <v>54</v>
      </c>
      <c r="F1168" t="s">
        <v>54</v>
      </c>
      <c r="H1168" s="28">
        <v>30354</v>
      </c>
      <c r="I1168">
        <v>38.249999999999915</v>
      </c>
      <c r="J1168">
        <v>19.124999999999957</v>
      </c>
    </row>
    <row r="1169" spans="1:10" x14ac:dyDescent="0.25">
      <c r="A1169">
        <v>1</v>
      </c>
      <c r="B1169" s="28">
        <v>28560</v>
      </c>
      <c r="C1169">
        <v>2.3274501500129001</v>
      </c>
      <c r="D1169" t="s">
        <v>54</v>
      </c>
      <c r="E1169" t="s">
        <v>54</v>
      </c>
      <c r="F1169" t="s">
        <v>54</v>
      </c>
      <c r="H1169" s="28">
        <v>30355</v>
      </c>
      <c r="I1169">
        <v>38.285714285714199</v>
      </c>
      <c r="J1169">
        <v>19.1428571428571</v>
      </c>
    </row>
    <row r="1170" spans="1:10" x14ac:dyDescent="0.25">
      <c r="A1170">
        <v>1</v>
      </c>
      <c r="B1170" s="28">
        <v>28561</v>
      </c>
      <c r="C1170">
        <v>2.3291709963241378</v>
      </c>
      <c r="D1170" t="s">
        <v>54</v>
      </c>
      <c r="E1170" t="s">
        <v>54</v>
      </c>
      <c r="F1170" t="s">
        <v>54</v>
      </c>
      <c r="H1170" s="28">
        <v>30356</v>
      </c>
      <c r="I1170">
        <v>38.321428571428484</v>
      </c>
      <c r="J1170">
        <v>19.160714285714242</v>
      </c>
    </row>
    <row r="1171" spans="1:10" x14ac:dyDescent="0.25">
      <c r="A1171">
        <v>1</v>
      </c>
      <c r="B1171" s="28">
        <v>28562</v>
      </c>
      <c r="C1171">
        <v>2.3308931149771381</v>
      </c>
      <c r="D1171" t="s">
        <v>54</v>
      </c>
      <c r="E1171" t="s">
        <v>54</v>
      </c>
      <c r="F1171" t="s">
        <v>54</v>
      </c>
      <c r="H1171" s="28">
        <v>30357</v>
      </c>
      <c r="I1171">
        <v>38.357142857142769</v>
      </c>
      <c r="J1171">
        <v>19.178571428571384</v>
      </c>
    </row>
    <row r="1172" spans="1:10" x14ac:dyDescent="0.25">
      <c r="A1172">
        <v>1</v>
      </c>
      <c r="B1172" s="28">
        <v>28563</v>
      </c>
      <c r="C1172">
        <v>2.332616506912633</v>
      </c>
      <c r="D1172" t="s">
        <v>54</v>
      </c>
      <c r="E1172" t="s">
        <v>54</v>
      </c>
      <c r="F1172" t="s">
        <v>54</v>
      </c>
      <c r="H1172" s="28">
        <v>30358</v>
      </c>
      <c r="I1172">
        <v>38.392857142857054</v>
      </c>
      <c r="J1172">
        <v>19.196428571428527</v>
      </c>
    </row>
    <row r="1173" spans="1:10" x14ac:dyDescent="0.25">
      <c r="A1173">
        <v>1</v>
      </c>
      <c r="B1173" s="28">
        <v>28564</v>
      </c>
      <c r="C1173">
        <v>2.3343411730720476</v>
      </c>
      <c r="D1173" t="s">
        <v>54</v>
      </c>
      <c r="E1173" t="s">
        <v>54</v>
      </c>
      <c r="F1173" t="s">
        <v>54</v>
      </c>
      <c r="H1173" s="28">
        <v>30359</v>
      </c>
      <c r="I1173">
        <v>38.428571428571338</v>
      </c>
      <c r="J1173">
        <v>19.214285714285669</v>
      </c>
    </row>
    <row r="1174" spans="1:10" x14ac:dyDescent="0.25">
      <c r="A1174">
        <v>1</v>
      </c>
      <c r="B1174" s="28">
        <v>28565</v>
      </c>
      <c r="C1174">
        <v>2.3360671143975056</v>
      </c>
      <c r="D1174" t="s">
        <v>54</v>
      </c>
      <c r="E1174" t="s">
        <v>54</v>
      </c>
      <c r="F1174" t="s">
        <v>54</v>
      </c>
      <c r="H1174" s="28">
        <v>30360</v>
      </c>
      <c r="I1174">
        <v>38.464285714285623</v>
      </c>
      <c r="J1174">
        <v>19.232142857142811</v>
      </c>
    </row>
    <row r="1175" spans="1:10" x14ac:dyDescent="0.25">
      <c r="A1175">
        <v>1</v>
      </c>
      <c r="B1175" s="28">
        <v>28566</v>
      </c>
      <c r="C1175">
        <v>2.3377943318318266</v>
      </c>
      <c r="D1175" t="s">
        <v>54</v>
      </c>
      <c r="E1175" t="s">
        <v>54</v>
      </c>
      <c r="F1175" t="s">
        <v>54</v>
      </c>
      <c r="H1175" s="28">
        <v>30361</v>
      </c>
      <c r="I1175">
        <v>38.499999999999908</v>
      </c>
      <c r="J1175">
        <v>19.249999999999954</v>
      </c>
    </row>
    <row r="1176" spans="1:10" x14ac:dyDescent="0.25">
      <c r="A1176">
        <v>1</v>
      </c>
      <c r="B1176" s="28">
        <v>28567</v>
      </c>
      <c r="C1176">
        <v>2.3395228263185253</v>
      </c>
      <c r="D1176" t="s">
        <v>54</v>
      </c>
      <c r="E1176" t="s">
        <v>54</v>
      </c>
      <c r="F1176" t="s">
        <v>54</v>
      </c>
      <c r="H1176" s="28">
        <v>30362</v>
      </c>
      <c r="I1176">
        <v>38.535714285714192</v>
      </c>
      <c r="J1176">
        <v>19.267857142857096</v>
      </c>
    </row>
    <row r="1177" spans="1:10" x14ac:dyDescent="0.25">
      <c r="A1177">
        <v>1</v>
      </c>
      <c r="B1177" s="28">
        <v>28568</v>
      </c>
      <c r="C1177">
        <v>2.3412525988018178</v>
      </c>
      <c r="D1177" t="s">
        <v>54</v>
      </c>
      <c r="E1177" t="s">
        <v>54</v>
      </c>
      <c r="F1177" t="s">
        <v>54</v>
      </c>
      <c r="H1177" s="28">
        <v>30363</v>
      </c>
      <c r="I1177">
        <v>38.571428571428477</v>
      </c>
      <c r="J1177">
        <v>19.285714285714239</v>
      </c>
    </row>
    <row r="1178" spans="1:10" x14ac:dyDescent="0.25">
      <c r="A1178">
        <v>1</v>
      </c>
      <c r="B1178" s="28">
        <v>28569</v>
      </c>
      <c r="C1178">
        <v>2.3429836502266141</v>
      </c>
      <c r="D1178" t="s">
        <v>54</v>
      </c>
      <c r="E1178" t="s">
        <v>54</v>
      </c>
      <c r="F1178" t="s">
        <v>54</v>
      </c>
      <c r="H1178" s="28">
        <v>30364</v>
      </c>
      <c r="I1178">
        <v>38.607142857142762</v>
      </c>
      <c r="J1178">
        <v>19.303571428571381</v>
      </c>
    </row>
    <row r="1179" spans="1:10" x14ac:dyDescent="0.25">
      <c r="A1179">
        <v>1</v>
      </c>
      <c r="B1179" s="28">
        <v>28570</v>
      </c>
      <c r="C1179">
        <v>2.3447159815385263</v>
      </c>
      <c r="D1179" t="s">
        <v>54</v>
      </c>
      <c r="E1179" t="s">
        <v>54</v>
      </c>
      <c r="F1179" t="s">
        <v>54</v>
      </c>
      <c r="H1179" s="28">
        <v>30365</v>
      </c>
      <c r="I1179">
        <v>38.642857142857046</v>
      </c>
      <c r="J1179">
        <v>19.321428571428523</v>
      </c>
    </row>
    <row r="1180" spans="1:10" x14ac:dyDescent="0.25">
      <c r="A1180">
        <v>1</v>
      </c>
      <c r="B1180" s="28">
        <v>28571</v>
      </c>
      <c r="C1180">
        <v>2.3464495936838641</v>
      </c>
      <c r="D1180" t="s">
        <v>54</v>
      </c>
      <c r="E1180" t="s">
        <v>54</v>
      </c>
      <c r="F1180" t="s">
        <v>54</v>
      </c>
      <c r="H1180" s="28">
        <v>30366</v>
      </c>
      <c r="I1180">
        <v>38.678571428571331</v>
      </c>
      <c r="J1180">
        <v>19.339285714285666</v>
      </c>
    </row>
    <row r="1181" spans="1:10" x14ac:dyDescent="0.25">
      <c r="A1181">
        <v>1</v>
      </c>
      <c r="B1181" s="28">
        <v>28572</v>
      </c>
      <c r="C1181">
        <v>2.3481844876096365</v>
      </c>
      <c r="D1181" t="s">
        <v>54</v>
      </c>
      <c r="E1181" t="s">
        <v>54</v>
      </c>
      <c r="F1181" t="s">
        <v>54</v>
      </c>
      <c r="H1181" s="28">
        <v>30367</v>
      </c>
      <c r="I1181">
        <v>38.714285714285616</v>
      </c>
      <c r="J1181">
        <v>19.357142857142808</v>
      </c>
    </row>
    <row r="1182" spans="1:10" x14ac:dyDescent="0.25">
      <c r="A1182">
        <v>1</v>
      </c>
      <c r="B1182" s="28">
        <v>28573</v>
      </c>
      <c r="C1182">
        <v>2.3499206642635535</v>
      </c>
      <c r="D1182" t="s">
        <v>54</v>
      </c>
      <c r="E1182" t="s">
        <v>54</v>
      </c>
      <c r="F1182" t="s">
        <v>54</v>
      </c>
      <c r="H1182" s="28">
        <v>30368</v>
      </c>
      <c r="I1182">
        <v>38.749999999999901</v>
      </c>
      <c r="J1182">
        <v>19.37499999999995</v>
      </c>
    </row>
    <row r="1183" spans="1:10" x14ac:dyDescent="0.25">
      <c r="A1183">
        <v>1</v>
      </c>
      <c r="B1183" s="28">
        <v>28574</v>
      </c>
      <c r="C1183">
        <v>2.3516581245940258</v>
      </c>
      <c r="D1183" t="s">
        <v>54</v>
      </c>
      <c r="E1183" t="s">
        <v>54</v>
      </c>
      <c r="F1183" t="s">
        <v>54</v>
      </c>
      <c r="H1183" s="28">
        <v>30369</v>
      </c>
      <c r="I1183">
        <v>38.785714285714185</v>
      </c>
      <c r="J1183">
        <v>19.392857142857093</v>
      </c>
    </row>
    <row r="1184" spans="1:10" x14ac:dyDescent="0.25">
      <c r="A1184">
        <v>1</v>
      </c>
      <c r="B1184" s="28">
        <v>28575</v>
      </c>
      <c r="C1184">
        <v>2.3533968695501644</v>
      </c>
      <c r="D1184" t="s">
        <v>54</v>
      </c>
      <c r="E1184" t="s">
        <v>54</v>
      </c>
      <c r="F1184" t="s">
        <v>54</v>
      </c>
      <c r="H1184" s="28">
        <v>30370</v>
      </c>
      <c r="I1184">
        <v>38.82142857142847</v>
      </c>
      <c r="J1184">
        <v>19.410714285714235</v>
      </c>
    </row>
    <row r="1185" spans="1:10" x14ac:dyDescent="0.25">
      <c r="A1185">
        <v>1</v>
      </c>
      <c r="B1185" s="28">
        <v>28576</v>
      </c>
      <c r="C1185">
        <v>2.3551369000817832</v>
      </c>
      <c r="D1185" t="s">
        <v>54</v>
      </c>
      <c r="E1185" t="s">
        <v>54</v>
      </c>
      <c r="F1185" t="s">
        <v>54</v>
      </c>
      <c r="H1185" s="28">
        <v>30371</v>
      </c>
      <c r="I1185">
        <v>38.857142857142755</v>
      </c>
      <c r="J1185">
        <v>19.428571428571377</v>
      </c>
    </row>
    <row r="1186" spans="1:10" x14ac:dyDescent="0.25">
      <c r="A1186">
        <v>1</v>
      </c>
      <c r="B1186" s="28">
        <v>28577</v>
      </c>
      <c r="C1186">
        <v>2.3568782171393976</v>
      </c>
      <c r="D1186" t="s">
        <v>54</v>
      </c>
      <c r="E1186" t="s">
        <v>54</v>
      </c>
      <c r="F1186" t="s">
        <v>54</v>
      </c>
      <c r="H1186" s="28">
        <v>30372</v>
      </c>
      <c r="I1186">
        <v>38.892857142857039</v>
      </c>
      <c r="J1186">
        <v>19.44642857142852</v>
      </c>
    </row>
    <row r="1187" spans="1:10" x14ac:dyDescent="0.25">
      <c r="A1187">
        <v>1</v>
      </c>
      <c r="B1187" s="28">
        <v>28578</v>
      </c>
      <c r="C1187">
        <v>2.3586208216742266</v>
      </c>
      <c r="D1187" t="s">
        <v>54</v>
      </c>
      <c r="E1187" t="s">
        <v>54</v>
      </c>
      <c r="F1187" t="s">
        <v>54</v>
      </c>
      <c r="H1187" s="28">
        <v>30373</v>
      </c>
      <c r="I1187">
        <v>38.928571428571324</v>
      </c>
      <c r="J1187">
        <v>19.464285714285662</v>
      </c>
    </row>
    <row r="1188" spans="1:10" x14ac:dyDescent="0.25">
      <c r="A1188">
        <v>1</v>
      </c>
      <c r="B1188" s="28">
        <v>28579</v>
      </c>
      <c r="C1188">
        <v>2.3603647146381914</v>
      </c>
      <c r="D1188" t="s">
        <v>54</v>
      </c>
      <c r="E1188" t="s">
        <v>54</v>
      </c>
      <c r="F1188" t="s">
        <v>54</v>
      </c>
      <c r="H1188" s="28">
        <v>30374</v>
      </c>
      <c r="I1188">
        <v>38.964285714285609</v>
      </c>
      <c r="J1188">
        <v>19.482142857142804</v>
      </c>
    </row>
    <row r="1189" spans="1:10" x14ac:dyDescent="0.25">
      <c r="A1189">
        <v>1</v>
      </c>
      <c r="B1189" s="28">
        <v>28580</v>
      </c>
      <c r="C1189">
        <v>2.3621098969839176</v>
      </c>
      <c r="D1189" t="s">
        <v>54</v>
      </c>
      <c r="E1189" t="s">
        <v>54</v>
      </c>
      <c r="F1189" t="s">
        <v>54</v>
      </c>
      <c r="H1189" s="28">
        <v>30375</v>
      </c>
      <c r="I1189">
        <v>38.999999999999893</v>
      </c>
      <c r="J1189">
        <v>19.499999999999947</v>
      </c>
    </row>
    <row r="1190" spans="1:10" x14ac:dyDescent="0.25">
      <c r="A1190">
        <v>1</v>
      </c>
      <c r="B1190" s="28">
        <v>28581</v>
      </c>
      <c r="C1190">
        <v>2.3641151840671668</v>
      </c>
      <c r="D1190" t="s">
        <v>54</v>
      </c>
      <c r="E1190" t="s">
        <v>54</v>
      </c>
      <c r="F1190" t="s">
        <v>54</v>
      </c>
      <c r="H1190" s="28">
        <v>30376</v>
      </c>
      <c r="I1190">
        <v>39.032258064516022</v>
      </c>
      <c r="J1190">
        <v>19.516129032258011</v>
      </c>
    </row>
    <row r="1191" spans="1:10" x14ac:dyDescent="0.25">
      <c r="A1191">
        <v>1</v>
      </c>
      <c r="B1191" s="28">
        <v>28582</v>
      </c>
      <c r="C1191">
        <v>2.3661221735167164</v>
      </c>
      <c r="D1191" t="s">
        <v>54</v>
      </c>
      <c r="E1191" t="s">
        <v>54</v>
      </c>
      <c r="F1191" t="s">
        <v>54</v>
      </c>
      <c r="H1191" s="28">
        <v>30377</v>
      </c>
      <c r="I1191">
        <v>39.06451612903215</v>
      </c>
      <c r="J1191">
        <v>19.532258064516075</v>
      </c>
    </row>
    <row r="1192" spans="1:10" x14ac:dyDescent="0.25">
      <c r="A1192">
        <v>1</v>
      </c>
      <c r="B1192" s="28">
        <v>28583</v>
      </c>
      <c r="C1192">
        <v>2.3681308667777712</v>
      </c>
      <c r="D1192" t="s">
        <v>54</v>
      </c>
      <c r="E1192" t="s">
        <v>54</v>
      </c>
      <c r="F1192" t="s">
        <v>54</v>
      </c>
      <c r="H1192" s="28">
        <v>30378</v>
      </c>
      <c r="I1192">
        <v>39.096774193548278</v>
      </c>
      <c r="J1192">
        <v>19.548387096774139</v>
      </c>
    </row>
    <row r="1193" spans="1:10" x14ac:dyDescent="0.25">
      <c r="A1193">
        <v>1</v>
      </c>
      <c r="B1193" s="28">
        <v>28584</v>
      </c>
      <c r="C1193">
        <v>2.3701412652967631</v>
      </c>
      <c r="D1193" t="s">
        <v>54</v>
      </c>
      <c r="E1193" t="s">
        <v>54</v>
      </c>
      <c r="F1193" t="s">
        <v>54</v>
      </c>
      <c r="H1193" s="28">
        <v>30379</v>
      </c>
      <c r="I1193">
        <v>39.129032258064406</v>
      </c>
      <c r="J1193">
        <v>19.564516129032203</v>
      </c>
    </row>
    <row r="1194" spans="1:10" x14ac:dyDescent="0.25">
      <c r="A1194">
        <v>1</v>
      </c>
      <c r="B1194" s="28">
        <v>28585</v>
      </c>
      <c r="C1194">
        <v>2.3721533705213518</v>
      </c>
      <c r="D1194" t="s">
        <v>54</v>
      </c>
      <c r="E1194" t="s">
        <v>54</v>
      </c>
      <c r="F1194" t="s">
        <v>54</v>
      </c>
      <c r="H1194" s="28">
        <v>30380</v>
      </c>
      <c r="I1194">
        <v>39.161290322580534</v>
      </c>
      <c r="J1194">
        <v>19.580645161290267</v>
      </c>
    </row>
    <row r="1195" spans="1:10" x14ac:dyDescent="0.25">
      <c r="A1195">
        <v>1</v>
      </c>
      <c r="B1195" s="28">
        <v>28586</v>
      </c>
      <c r="C1195">
        <v>2.3741671839004277</v>
      </c>
      <c r="D1195" t="s">
        <v>54</v>
      </c>
      <c r="E1195" t="s">
        <v>54</v>
      </c>
      <c r="F1195" t="s">
        <v>54</v>
      </c>
      <c r="H1195" s="28">
        <v>30381</v>
      </c>
      <c r="I1195">
        <v>39.193548387096662</v>
      </c>
      <c r="J1195">
        <v>19.596774193548331</v>
      </c>
    </row>
    <row r="1196" spans="1:10" x14ac:dyDescent="0.25">
      <c r="A1196">
        <v>1</v>
      </c>
      <c r="B1196" s="28">
        <v>28587</v>
      </c>
      <c r="C1196">
        <v>2.3761827068841077</v>
      </c>
      <c r="D1196" t="s">
        <v>54</v>
      </c>
      <c r="E1196" t="s">
        <v>54</v>
      </c>
      <c r="F1196" t="s">
        <v>54</v>
      </c>
      <c r="H1196" s="28">
        <v>30382</v>
      </c>
      <c r="I1196">
        <v>39.22580645161279</v>
      </c>
      <c r="J1196">
        <v>19.612903225806395</v>
      </c>
    </row>
    <row r="1197" spans="1:10" x14ac:dyDescent="0.25">
      <c r="A1197">
        <v>1</v>
      </c>
      <c r="B1197" s="28">
        <v>28588</v>
      </c>
      <c r="C1197">
        <v>2.3781999409237429</v>
      </c>
      <c r="D1197" t="s">
        <v>54</v>
      </c>
      <c r="E1197" t="s">
        <v>54</v>
      </c>
      <c r="F1197" t="s">
        <v>54</v>
      </c>
      <c r="H1197" s="28">
        <v>30383</v>
      </c>
      <c r="I1197">
        <v>39.258064516128918</v>
      </c>
      <c r="J1197">
        <v>19.629032258064459</v>
      </c>
    </row>
    <row r="1198" spans="1:10" x14ac:dyDescent="0.25">
      <c r="A1198">
        <v>1</v>
      </c>
      <c r="B1198" s="28">
        <v>28589</v>
      </c>
      <c r="C1198">
        <v>2.3802188874719148</v>
      </c>
      <c r="D1198" t="s">
        <v>54</v>
      </c>
      <c r="E1198" t="s">
        <v>54</v>
      </c>
      <c r="F1198" t="s">
        <v>54</v>
      </c>
      <c r="H1198" s="28">
        <v>30384</v>
      </c>
      <c r="I1198">
        <v>39.290322580645046</v>
      </c>
      <c r="J1198">
        <v>19.645161290322523</v>
      </c>
    </row>
    <row r="1199" spans="1:10" x14ac:dyDescent="0.25">
      <c r="A1199">
        <v>1</v>
      </c>
      <c r="B1199" s="28">
        <v>28590</v>
      </c>
      <c r="C1199">
        <v>2.3822395479824388</v>
      </c>
      <c r="D1199" t="s">
        <v>54</v>
      </c>
      <c r="E1199" t="s">
        <v>54</v>
      </c>
      <c r="F1199" t="s">
        <v>54</v>
      </c>
      <c r="H1199" s="28">
        <v>30385</v>
      </c>
      <c r="I1199">
        <v>39.322580645161175</v>
      </c>
      <c r="J1199">
        <v>19.661290322580587</v>
      </c>
    </row>
    <row r="1200" spans="1:10" x14ac:dyDescent="0.25">
      <c r="A1200">
        <v>1</v>
      </c>
      <c r="B1200" s="28">
        <v>28591</v>
      </c>
      <c r="C1200">
        <v>2.3842619239103642</v>
      </c>
      <c r="D1200" t="s">
        <v>54</v>
      </c>
      <c r="E1200" t="s">
        <v>54</v>
      </c>
      <c r="F1200" t="s">
        <v>54</v>
      </c>
      <c r="H1200" s="28">
        <v>30386</v>
      </c>
      <c r="I1200">
        <v>39.354838709677303</v>
      </c>
      <c r="J1200">
        <v>19.677419354838651</v>
      </c>
    </row>
    <row r="1201" spans="1:10" x14ac:dyDescent="0.25">
      <c r="A1201">
        <v>1</v>
      </c>
      <c r="B1201" s="28">
        <v>28592</v>
      </c>
      <c r="C1201">
        <v>2.3862860167119755</v>
      </c>
      <c r="D1201" t="s">
        <v>54</v>
      </c>
      <c r="E1201" t="s">
        <v>54</v>
      </c>
      <c r="F1201" t="s">
        <v>54</v>
      </c>
      <c r="H1201" s="28">
        <v>30387</v>
      </c>
      <c r="I1201">
        <v>39.387096774193431</v>
      </c>
      <c r="J1201">
        <v>19.693548387096715</v>
      </c>
    </row>
    <row r="1202" spans="1:10" x14ac:dyDescent="0.25">
      <c r="A1202">
        <v>1</v>
      </c>
      <c r="B1202" s="28">
        <v>28593</v>
      </c>
      <c r="C1202">
        <v>2.3883118278447939</v>
      </c>
      <c r="D1202" t="s">
        <v>54</v>
      </c>
      <c r="E1202" t="s">
        <v>54</v>
      </c>
      <c r="F1202" t="s">
        <v>54</v>
      </c>
      <c r="H1202" s="28">
        <v>30388</v>
      </c>
      <c r="I1202">
        <v>39.419354838709559</v>
      </c>
      <c r="J1202">
        <v>19.709677419354779</v>
      </c>
    </row>
    <row r="1203" spans="1:10" x14ac:dyDescent="0.25">
      <c r="A1203">
        <v>1</v>
      </c>
      <c r="B1203" s="28">
        <v>28594</v>
      </c>
      <c r="C1203">
        <v>2.3903393587675774</v>
      </c>
      <c r="D1203" t="s">
        <v>54</v>
      </c>
      <c r="E1203" t="s">
        <v>54</v>
      </c>
      <c r="F1203" t="s">
        <v>54</v>
      </c>
      <c r="H1203" s="28">
        <v>30389</v>
      </c>
      <c r="I1203">
        <v>39.451612903225687</v>
      </c>
      <c r="J1203">
        <v>19.725806451612844</v>
      </c>
    </row>
    <row r="1204" spans="1:10" x14ac:dyDescent="0.25">
      <c r="A1204">
        <v>1</v>
      </c>
      <c r="B1204" s="28">
        <v>28595</v>
      </c>
      <c r="C1204">
        <v>2.392368610940323</v>
      </c>
      <c r="D1204" t="s">
        <v>54</v>
      </c>
      <c r="E1204" t="s">
        <v>54</v>
      </c>
      <c r="F1204" t="s">
        <v>54</v>
      </c>
      <c r="H1204" s="28">
        <v>30390</v>
      </c>
      <c r="I1204">
        <v>39.483870967741815</v>
      </c>
      <c r="J1204">
        <v>19.741935483870908</v>
      </c>
    </row>
    <row r="1205" spans="1:10" x14ac:dyDescent="0.25">
      <c r="A1205">
        <v>1</v>
      </c>
      <c r="B1205" s="28">
        <v>28596</v>
      </c>
      <c r="C1205">
        <v>2.3943995858242668</v>
      </c>
      <c r="D1205" t="s">
        <v>54</v>
      </c>
      <c r="E1205" t="s">
        <v>54</v>
      </c>
      <c r="F1205" t="s">
        <v>54</v>
      </c>
      <c r="H1205" s="28">
        <v>30391</v>
      </c>
      <c r="I1205">
        <v>39.516129032257943</v>
      </c>
      <c r="J1205">
        <v>19.758064516128972</v>
      </c>
    </row>
    <row r="1206" spans="1:10" x14ac:dyDescent="0.25">
      <c r="A1206">
        <v>1</v>
      </c>
      <c r="B1206" s="28">
        <v>28597</v>
      </c>
      <c r="C1206">
        <v>2.3964322848818851</v>
      </c>
      <c r="D1206" t="s">
        <v>54</v>
      </c>
      <c r="E1206" t="s">
        <v>54</v>
      </c>
      <c r="F1206" t="s">
        <v>54</v>
      </c>
      <c r="H1206" s="28">
        <v>30392</v>
      </c>
      <c r="I1206">
        <v>39.548387096774071</v>
      </c>
      <c r="J1206">
        <v>19.774193548387036</v>
      </c>
    </row>
    <row r="1207" spans="1:10" x14ac:dyDescent="0.25">
      <c r="A1207">
        <v>1</v>
      </c>
      <c r="B1207" s="28">
        <v>28598</v>
      </c>
      <c r="C1207">
        <v>2.3984667095768963</v>
      </c>
      <c r="D1207" t="s">
        <v>54</v>
      </c>
      <c r="E1207" t="s">
        <v>54</v>
      </c>
      <c r="F1207" t="s">
        <v>54</v>
      </c>
      <c r="H1207" s="28">
        <v>30393</v>
      </c>
      <c r="I1207">
        <v>39.580645161290199</v>
      </c>
      <c r="J1207">
        <v>19.7903225806451</v>
      </c>
    </row>
    <row r="1208" spans="1:10" x14ac:dyDescent="0.25">
      <c r="A1208">
        <v>1</v>
      </c>
      <c r="B1208" s="28">
        <v>28599</v>
      </c>
      <c r="C1208">
        <v>2.4005028613742616</v>
      </c>
      <c r="D1208" t="s">
        <v>54</v>
      </c>
      <c r="E1208" t="s">
        <v>54</v>
      </c>
      <c r="F1208" t="s">
        <v>54</v>
      </c>
      <c r="H1208" s="28">
        <v>30394</v>
      </c>
      <c r="I1208">
        <v>39.612903225806328</v>
      </c>
      <c r="J1208">
        <v>19.806451612903164</v>
      </c>
    </row>
    <row r="1209" spans="1:10" x14ac:dyDescent="0.25">
      <c r="A1209">
        <v>1</v>
      </c>
      <c r="B1209" s="28">
        <v>28600</v>
      </c>
      <c r="C1209">
        <v>2.4025407417401849</v>
      </c>
      <c r="D1209" t="s">
        <v>54</v>
      </c>
      <c r="E1209" t="s">
        <v>54</v>
      </c>
      <c r="F1209" t="s">
        <v>54</v>
      </c>
      <c r="H1209" s="28">
        <v>30395</v>
      </c>
      <c r="I1209">
        <v>39.645161290322456</v>
      </c>
      <c r="J1209">
        <v>19.822580645161228</v>
      </c>
    </row>
    <row r="1210" spans="1:10" x14ac:dyDescent="0.25">
      <c r="A1210">
        <v>1</v>
      </c>
      <c r="B1210" s="28">
        <v>28601</v>
      </c>
      <c r="C1210">
        <v>2.4045803521421156</v>
      </c>
      <c r="D1210" t="s">
        <v>54</v>
      </c>
      <c r="E1210" t="s">
        <v>54</v>
      </c>
      <c r="F1210" t="s">
        <v>54</v>
      </c>
      <c r="H1210" s="28">
        <v>30396</v>
      </c>
      <c r="I1210">
        <v>39.677419354838584</v>
      </c>
      <c r="J1210">
        <v>19.838709677419292</v>
      </c>
    </row>
    <row r="1211" spans="1:10" x14ac:dyDescent="0.25">
      <c r="A1211">
        <v>1</v>
      </c>
      <c r="B1211" s="28">
        <v>28602</v>
      </c>
      <c r="C1211">
        <v>2.4066216940487482</v>
      </c>
      <c r="D1211" t="s">
        <v>54</v>
      </c>
      <c r="E1211" t="s">
        <v>54</v>
      </c>
      <c r="F1211" t="s">
        <v>54</v>
      </c>
      <c r="H1211" s="28">
        <v>30397</v>
      </c>
      <c r="I1211">
        <v>39.709677419354712</v>
      </c>
      <c r="J1211">
        <v>19.854838709677356</v>
      </c>
    </row>
    <row r="1212" spans="1:10" x14ac:dyDescent="0.25">
      <c r="A1212">
        <v>1</v>
      </c>
      <c r="B1212" s="28">
        <v>28603</v>
      </c>
      <c r="C1212">
        <v>2.4086647689300249</v>
      </c>
      <c r="D1212" t="s">
        <v>54</v>
      </c>
      <c r="E1212" t="s">
        <v>54</v>
      </c>
      <c r="F1212" t="s">
        <v>54</v>
      </c>
      <c r="H1212" s="28">
        <v>30398</v>
      </c>
      <c r="I1212">
        <v>39.74193548387084</v>
      </c>
      <c r="J1212">
        <v>19.87096774193542</v>
      </c>
    </row>
    <row r="1213" spans="1:10" x14ac:dyDescent="0.25">
      <c r="A1213">
        <v>1</v>
      </c>
      <c r="B1213" s="28">
        <v>28604</v>
      </c>
      <c r="C1213">
        <v>2.4107095782571353</v>
      </c>
      <c r="D1213" t="s">
        <v>54</v>
      </c>
      <c r="E1213" t="s">
        <v>54</v>
      </c>
      <c r="F1213" t="s">
        <v>54</v>
      </c>
      <c r="H1213" s="28">
        <v>30399</v>
      </c>
      <c r="I1213">
        <v>39.774193548386968</v>
      </c>
      <c r="J1213">
        <v>19.887096774193484</v>
      </c>
    </row>
    <row r="1214" spans="1:10" x14ac:dyDescent="0.25">
      <c r="A1214">
        <v>1</v>
      </c>
      <c r="B1214" s="28">
        <v>28605</v>
      </c>
      <c r="C1214">
        <v>2.4127561235025179</v>
      </c>
      <c r="D1214" t="s">
        <v>54</v>
      </c>
      <c r="E1214" t="s">
        <v>54</v>
      </c>
      <c r="F1214" t="s">
        <v>54</v>
      </c>
      <c r="H1214" s="28">
        <v>30400</v>
      </c>
      <c r="I1214">
        <v>39.806451612903096</v>
      </c>
      <c r="J1214">
        <v>19.903225806451548</v>
      </c>
    </row>
    <row r="1215" spans="1:10" x14ac:dyDescent="0.25">
      <c r="A1215">
        <v>1</v>
      </c>
      <c r="B1215" s="28">
        <v>28606</v>
      </c>
      <c r="C1215">
        <v>2.4148044061398615</v>
      </c>
      <c r="D1215" t="s">
        <v>54</v>
      </c>
      <c r="E1215" t="s">
        <v>54</v>
      </c>
      <c r="F1215" t="s">
        <v>54</v>
      </c>
      <c r="H1215" s="28">
        <v>30401</v>
      </c>
      <c r="I1215">
        <v>39.838709677419224</v>
      </c>
      <c r="J1215">
        <v>19.919354838709612</v>
      </c>
    </row>
    <row r="1216" spans="1:10" x14ac:dyDescent="0.25">
      <c r="A1216">
        <v>1</v>
      </c>
      <c r="B1216" s="28">
        <v>28607</v>
      </c>
      <c r="C1216">
        <v>2.4168544276441057</v>
      </c>
      <c r="D1216" t="s">
        <v>54</v>
      </c>
      <c r="E1216" t="s">
        <v>54</v>
      </c>
      <c r="F1216" t="s">
        <v>54</v>
      </c>
      <c r="H1216" s="28">
        <v>30402</v>
      </c>
      <c r="I1216">
        <v>39.870967741935353</v>
      </c>
      <c r="J1216">
        <v>19.935483870967676</v>
      </c>
    </row>
    <row r="1217" spans="1:10" x14ac:dyDescent="0.25">
      <c r="A1217">
        <v>1</v>
      </c>
      <c r="B1217" s="28">
        <v>28608</v>
      </c>
      <c r="C1217">
        <v>2.4189061894914423</v>
      </c>
      <c r="D1217" t="s">
        <v>54</v>
      </c>
      <c r="E1217" t="s">
        <v>54</v>
      </c>
      <c r="F1217" t="s">
        <v>54</v>
      </c>
      <c r="H1217" s="28">
        <v>30403</v>
      </c>
      <c r="I1217">
        <v>39.903225806451481</v>
      </c>
      <c r="J1217">
        <v>19.95161290322574</v>
      </c>
    </row>
    <row r="1218" spans="1:10" x14ac:dyDescent="0.25">
      <c r="A1218">
        <v>1</v>
      </c>
      <c r="B1218" s="28">
        <v>28609</v>
      </c>
      <c r="C1218">
        <v>2.4209596931593165</v>
      </c>
      <c r="D1218" t="s">
        <v>54</v>
      </c>
      <c r="E1218" t="s">
        <v>54</v>
      </c>
      <c r="F1218" t="s">
        <v>54</v>
      </c>
      <c r="H1218" s="28">
        <v>30404</v>
      </c>
      <c r="I1218">
        <v>39.935483870967609</v>
      </c>
      <c r="J1218">
        <v>19.967741935483804</v>
      </c>
    </row>
    <row r="1219" spans="1:10" x14ac:dyDescent="0.25">
      <c r="A1219">
        <v>1</v>
      </c>
      <c r="B1219" s="28">
        <v>28610</v>
      </c>
      <c r="C1219">
        <v>2.4230149401264276</v>
      </c>
      <c r="D1219" t="s">
        <v>54</v>
      </c>
      <c r="E1219" t="s">
        <v>54</v>
      </c>
      <c r="F1219" t="s">
        <v>54</v>
      </c>
      <c r="H1219" s="28">
        <v>30405</v>
      </c>
      <c r="I1219">
        <v>39.967741935483737</v>
      </c>
      <c r="J1219">
        <v>19.983870967741868</v>
      </c>
    </row>
    <row r="1220" spans="1:10" x14ac:dyDescent="0.25">
      <c r="A1220">
        <v>1</v>
      </c>
      <c r="B1220" s="28">
        <v>28611</v>
      </c>
      <c r="C1220">
        <v>2.4252662249449957</v>
      </c>
      <c r="D1220" t="s">
        <v>54</v>
      </c>
      <c r="E1220" t="s">
        <v>54</v>
      </c>
      <c r="F1220" t="s">
        <v>54</v>
      </c>
      <c r="H1220" s="28">
        <v>30406</v>
      </c>
      <c r="I1220">
        <v>39.999999999999865</v>
      </c>
      <c r="J1220">
        <v>19.999999999999932</v>
      </c>
    </row>
    <row r="1221" spans="1:10" x14ac:dyDescent="0.25">
      <c r="A1221">
        <v>1</v>
      </c>
      <c r="B1221" s="28">
        <v>28612</v>
      </c>
      <c r="C1221">
        <v>2.4275196014895579</v>
      </c>
      <c r="D1221" t="s">
        <v>54</v>
      </c>
      <c r="E1221" t="s">
        <v>54</v>
      </c>
      <c r="F1221" t="s">
        <v>54</v>
      </c>
      <c r="H1221" s="28">
        <v>30407</v>
      </c>
      <c r="I1221">
        <v>40.033333333333196</v>
      </c>
      <c r="J1221">
        <v>20.016666666666598</v>
      </c>
    </row>
    <row r="1222" spans="1:10" x14ac:dyDescent="0.25">
      <c r="A1222">
        <v>1</v>
      </c>
      <c r="B1222" s="28">
        <v>28613</v>
      </c>
      <c r="C1222">
        <v>2.42977507170359</v>
      </c>
      <c r="D1222" t="s">
        <v>54</v>
      </c>
      <c r="E1222" t="s">
        <v>54</v>
      </c>
      <c r="F1222" t="s">
        <v>54</v>
      </c>
      <c r="H1222" s="28">
        <v>30408</v>
      </c>
      <c r="I1222">
        <v>40.066666666666528</v>
      </c>
      <c r="J1222">
        <v>20.033333333333264</v>
      </c>
    </row>
    <row r="1223" spans="1:10" x14ac:dyDescent="0.25">
      <c r="A1223">
        <v>1</v>
      </c>
      <c r="B1223" s="28">
        <v>28614</v>
      </c>
      <c r="C1223">
        <v>2.4320326375323735</v>
      </c>
      <c r="D1223" t="s">
        <v>54</v>
      </c>
      <c r="E1223" t="s">
        <v>54</v>
      </c>
      <c r="F1223" t="s">
        <v>54</v>
      </c>
      <c r="H1223" s="28">
        <v>30409</v>
      </c>
      <c r="I1223">
        <v>40.099999999999859</v>
      </c>
      <c r="J1223">
        <v>20.04999999999993</v>
      </c>
    </row>
    <row r="1224" spans="1:10" x14ac:dyDescent="0.25">
      <c r="A1224">
        <v>1</v>
      </c>
      <c r="B1224" s="28">
        <v>28615</v>
      </c>
      <c r="C1224">
        <v>2.4342923009229973</v>
      </c>
      <c r="D1224" t="s">
        <v>54</v>
      </c>
      <c r="E1224" t="s">
        <v>54</v>
      </c>
      <c r="F1224" t="s">
        <v>54</v>
      </c>
      <c r="H1224" s="28">
        <v>30410</v>
      </c>
      <c r="I1224">
        <v>40.133333333333191</v>
      </c>
      <c r="J1224">
        <v>20.066666666666595</v>
      </c>
    </row>
    <row r="1225" spans="1:10" x14ac:dyDescent="0.25">
      <c r="A1225">
        <v>1</v>
      </c>
      <c r="B1225" s="28">
        <v>28616</v>
      </c>
      <c r="C1225">
        <v>2.4365540638243597</v>
      </c>
      <c r="D1225" t="s">
        <v>54</v>
      </c>
      <c r="E1225" t="s">
        <v>54</v>
      </c>
      <c r="F1225" t="s">
        <v>54</v>
      </c>
      <c r="H1225" s="28">
        <v>30411</v>
      </c>
      <c r="I1225">
        <v>40.166666666666522</v>
      </c>
      <c r="J1225">
        <v>20.083333333333261</v>
      </c>
    </row>
    <row r="1226" spans="1:10" x14ac:dyDescent="0.25">
      <c r="A1226">
        <v>1</v>
      </c>
      <c r="B1226" s="28">
        <v>28617</v>
      </c>
      <c r="C1226">
        <v>2.4388179281871696</v>
      </c>
      <c r="D1226" t="s">
        <v>54</v>
      </c>
      <c r="E1226" t="s">
        <v>54</v>
      </c>
      <c r="F1226" t="s">
        <v>54</v>
      </c>
      <c r="H1226" s="28">
        <v>30412</v>
      </c>
      <c r="I1226">
        <v>40.199999999999854</v>
      </c>
      <c r="J1226">
        <v>20.099999999999927</v>
      </c>
    </row>
    <row r="1227" spans="1:10" x14ac:dyDescent="0.25">
      <c r="A1227">
        <v>1</v>
      </c>
      <c r="B1227" s="28">
        <v>28618</v>
      </c>
      <c r="C1227">
        <v>2.4410838959639483</v>
      </c>
      <c r="D1227" t="s">
        <v>54</v>
      </c>
      <c r="E1227" t="s">
        <v>54</v>
      </c>
      <c r="F1227" t="s">
        <v>54</v>
      </c>
      <c r="H1227" s="28">
        <v>30413</v>
      </c>
      <c r="I1227">
        <v>40.233333333333185</v>
      </c>
      <c r="J1227">
        <v>20.116666666666593</v>
      </c>
    </row>
    <row r="1228" spans="1:10" x14ac:dyDescent="0.25">
      <c r="A1228">
        <v>1</v>
      </c>
      <c r="B1228" s="28">
        <v>28619</v>
      </c>
      <c r="C1228">
        <v>2.4433519691090302</v>
      </c>
      <c r="D1228" t="s">
        <v>54</v>
      </c>
      <c r="E1228" t="s">
        <v>54</v>
      </c>
      <c r="F1228" t="s">
        <v>54</v>
      </c>
      <c r="H1228" s="28">
        <v>30414</v>
      </c>
      <c r="I1228">
        <v>40.266666666666517</v>
      </c>
      <c r="J1228">
        <v>20.133333333333258</v>
      </c>
    </row>
    <row r="1229" spans="1:10" x14ac:dyDescent="0.25">
      <c r="A1229">
        <v>1</v>
      </c>
      <c r="B1229" s="28">
        <v>28620</v>
      </c>
      <c r="C1229">
        <v>2.4456221495785684</v>
      </c>
      <c r="D1229" t="s">
        <v>54</v>
      </c>
      <c r="E1229" t="s">
        <v>54</v>
      </c>
      <c r="F1229" t="s">
        <v>54</v>
      </c>
      <c r="H1229" s="28">
        <v>30415</v>
      </c>
      <c r="I1229">
        <v>40.299999999999848</v>
      </c>
      <c r="J1229">
        <v>20.149999999999924</v>
      </c>
    </row>
    <row r="1230" spans="1:10" x14ac:dyDescent="0.25">
      <c r="A1230">
        <v>1</v>
      </c>
      <c r="B1230" s="28">
        <v>28621</v>
      </c>
      <c r="C1230">
        <v>2.4478944393305304</v>
      </c>
      <c r="D1230" t="s">
        <v>54</v>
      </c>
      <c r="E1230" t="s">
        <v>54</v>
      </c>
      <c r="F1230" t="s">
        <v>54</v>
      </c>
      <c r="H1230" s="28">
        <v>30416</v>
      </c>
      <c r="I1230">
        <v>40.333333333333179</v>
      </c>
      <c r="J1230">
        <v>20.16666666666659</v>
      </c>
    </row>
    <row r="1231" spans="1:10" x14ac:dyDescent="0.25">
      <c r="A1231">
        <v>1</v>
      </c>
      <c r="B1231" s="28">
        <v>28622</v>
      </c>
      <c r="C1231">
        <v>2.4501688403247046</v>
      </c>
      <c r="D1231" t="s">
        <v>54</v>
      </c>
      <c r="E1231" t="s">
        <v>54</v>
      </c>
      <c r="F1231" t="s">
        <v>54</v>
      </c>
      <c r="H1231" s="28">
        <v>30417</v>
      </c>
      <c r="I1231">
        <v>40.366666666666511</v>
      </c>
      <c r="J1231">
        <v>20.183333333333255</v>
      </c>
    </row>
    <row r="1232" spans="1:10" x14ac:dyDescent="0.25">
      <c r="A1232">
        <v>1</v>
      </c>
      <c r="B1232" s="28">
        <v>28623</v>
      </c>
      <c r="C1232">
        <v>2.4524453545226996</v>
      </c>
      <c r="D1232" t="s">
        <v>54</v>
      </c>
      <c r="E1232" t="s">
        <v>54</v>
      </c>
      <c r="F1232" t="s">
        <v>54</v>
      </c>
      <c r="H1232" s="28">
        <v>30418</v>
      </c>
      <c r="I1232">
        <v>40.399999999999842</v>
      </c>
      <c r="J1232">
        <v>20.199999999999921</v>
      </c>
    </row>
    <row r="1233" spans="1:10" x14ac:dyDescent="0.25">
      <c r="A1233">
        <v>1</v>
      </c>
      <c r="B1233" s="28">
        <v>28624</v>
      </c>
      <c r="C1233">
        <v>2.4547239838879467</v>
      </c>
      <c r="D1233" t="s">
        <v>54</v>
      </c>
      <c r="E1233" t="s">
        <v>54</v>
      </c>
      <c r="F1233" t="s">
        <v>54</v>
      </c>
      <c r="H1233" s="28">
        <v>30419</v>
      </c>
      <c r="I1233">
        <v>40.433333333333174</v>
      </c>
      <c r="J1233">
        <v>20.216666666666587</v>
      </c>
    </row>
    <row r="1234" spans="1:10" x14ac:dyDescent="0.25">
      <c r="A1234">
        <v>1</v>
      </c>
      <c r="B1234" s="28">
        <v>28625</v>
      </c>
      <c r="C1234">
        <v>2.4570047303857017</v>
      </c>
      <c r="D1234" t="s">
        <v>54</v>
      </c>
      <c r="E1234" t="s">
        <v>54</v>
      </c>
      <c r="F1234" t="s">
        <v>54</v>
      </c>
      <c r="H1234" s="28">
        <v>30420</v>
      </c>
      <c r="I1234">
        <v>40.466666666666505</v>
      </c>
      <c r="J1234">
        <v>20.233333333333253</v>
      </c>
    </row>
    <row r="1235" spans="1:10" x14ac:dyDescent="0.25">
      <c r="A1235">
        <v>1</v>
      </c>
      <c r="B1235" s="28">
        <v>28626</v>
      </c>
      <c r="C1235">
        <v>2.4592875959830467</v>
      </c>
      <c r="D1235" t="s">
        <v>54</v>
      </c>
      <c r="E1235" t="s">
        <v>54</v>
      </c>
      <c r="F1235" t="s">
        <v>54</v>
      </c>
      <c r="H1235" s="28">
        <v>30421</v>
      </c>
      <c r="I1235">
        <v>40.499999999999837</v>
      </c>
      <c r="J1235">
        <v>20.249999999999918</v>
      </c>
    </row>
    <row r="1236" spans="1:10" x14ac:dyDescent="0.25">
      <c r="A1236">
        <v>1</v>
      </c>
      <c r="B1236" s="28">
        <v>28627</v>
      </c>
      <c r="C1236">
        <v>2.4615725826488903</v>
      </c>
      <c r="D1236" t="s">
        <v>54</v>
      </c>
      <c r="E1236" t="s">
        <v>54</v>
      </c>
      <c r="F1236" t="s">
        <v>54</v>
      </c>
      <c r="H1236" s="28">
        <v>30422</v>
      </c>
      <c r="I1236">
        <v>40.533333333333168</v>
      </c>
      <c r="J1236">
        <v>20.266666666666584</v>
      </c>
    </row>
    <row r="1237" spans="1:10" x14ac:dyDescent="0.25">
      <c r="A1237">
        <v>1</v>
      </c>
      <c r="B1237" s="28">
        <v>28628</v>
      </c>
      <c r="C1237">
        <v>2.4638596923539717</v>
      </c>
      <c r="D1237" t="s">
        <v>54</v>
      </c>
      <c r="E1237" t="s">
        <v>54</v>
      </c>
      <c r="F1237" t="s">
        <v>54</v>
      </c>
      <c r="H1237" s="28">
        <v>30423</v>
      </c>
      <c r="I1237">
        <v>40.566666666666499</v>
      </c>
      <c r="J1237">
        <v>20.28333333333325</v>
      </c>
    </row>
    <row r="1238" spans="1:10" x14ac:dyDescent="0.25">
      <c r="A1238">
        <v>1</v>
      </c>
      <c r="B1238" s="28">
        <v>28629</v>
      </c>
      <c r="C1238">
        <v>2.466148927070861</v>
      </c>
      <c r="D1238" t="s">
        <v>54</v>
      </c>
      <c r="E1238" t="s">
        <v>54</v>
      </c>
      <c r="F1238" t="s">
        <v>54</v>
      </c>
      <c r="H1238" s="28">
        <v>30424</v>
      </c>
      <c r="I1238">
        <v>40.599999999999831</v>
      </c>
      <c r="J1238">
        <v>20.299999999999915</v>
      </c>
    </row>
    <row r="1239" spans="1:10" x14ac:dyDescent="0.25">
      <c r="A1239">
        <v>1</v>
      </c>
      <c r="B1239" s="28">
        <v>28630</v>
      </c>
      <c r="C1239">
        <v>2.46844028877396</v>
      </c>
      <c r="D1239" t="s">
        <v>54</v>
      </c>
      <c r="E1239" t="s">
        <v>54</v>
      </c>
      <c r="F1239" t="s">
        <v>54</v>
      </c>
      <c r="H1239" s="28">
        <v>30425</v>
      </c>
      <c r="I1239">
        <v>40.633333333333162</v>
      </c>
      <c r="J1239">
        <v>20.316666666666581</v>
      </c>
    </row>
    <row r="1240" spans="1:10" x14ac:dyDescent="0.25">
      <c r="A1240">
        <v>1</v>
      </c>
      <c r="B1240" s="28">
        <v>28631</v>
      </c>
      <c r="C1240">
        <v>2.4707337794395059</v>
      </c>
      <c r="D1240" t="s">
        <v>54</v>
      </c>
      <c r="E1240" t="s">
        <v>54</v>
      </c>
      <c r="F1240" t="s">
        <v>54</v>
      </c>
      <c r="H1240" s="28">
        <v>30426</v>
      </c>
      <c r="I1240">
        <v>40.666666666666494</v>
      </c>
      <c r="J1240">
        <v>20.333333333333247</v>
      </c>
    </row>
    <row r="1241" spans="1:10" x14ac:dyDescent="0.25">
      <c r="A1241">
        <v>1</v>
      </c>
      <c r="B1241" s="28">
        <v>28632</v>
      </c>
      <c r="C1241">
        <v>2.4730294010455718</v>
      </c>
      <c r="D1241" t="s">
        <v>54</v>
      </c>
      <c r="E1241" t="s">
        <v>54</v>
      </c>
      <c r="F1241" t="s">
        <v>54</v>
      </c>
      <c r="H1241" s="28">
        <v>30427</v>
      </c>
      <c r="I1241">
        <v>40.699999999999825</v>
      </c>
      <c r="J1241">
        <v>20.349999999999913</v>
      </c>
    </row>
    <row r="1242" spans="1:10" x14ac:dyDescent="0.25">
      <c r="A1242">
        <v>1</v>
      </c>
      <c r="B1242" s="28">
        <v>28633</v>
      </c>
      <c r="C1242">
        <v>2.4753271555720695</v>
      </c>
      <c r="D1242" t="s">
        <v>54</v>
      </c>
      <c r="E1242" t="s">
        <v>54</v>
      </c>
      <c r="F1242" t="s">
        <v>54</v>
      </c>
      <c r="H1242" s="28">
        <v>30428</v>
      </c>
      <c r="I1242">
        <v>40.733333333333157</v>
      </c>
      <c r="J1242">
        <v>20.366666666666578</v>
      </c>
    </row>
    <row r="1243" spans="1:10" x14ac:dyDescent="0.25">
      <c r="A1243">
        <v>1</v>
      </c>
      <c r="B1243" s="28">
        <v>28634</v>
      </c>
      <c r="C1243">
        <v>2.4776270450007489</v>
      </c>
      <c r="D1243" t="s">
        <v>54</v>
      </c>
      <c r="E1243" t="s">
        <v>54</v>
      </c>
      <c r="F1243" t="s">
        <v>54</v>
      </c>
      <c r="H1243" s="28">
        <v>30429</v>
      </c>
      <c r="I1243">
        <v>40.766666666666488</v>
      </c>
      <c r="J1243">
        <v>20.383333333333244</v>
      </c>
    </row>
    <row r="1244" spans="1:10" x14ac:dyDescent="0.25">
      <c r="A1244">
        <v>1</v>
      </c>
      <c r="B1244" s="28">
        <v>28635</v>
      </c>
      <c r="C1244">
        <v>2.479929071315202</v>
      </c>
      <c r="D1244" t="s">
        <v>54</v>
      </c>
      <c r="E1244" t="s">
        <v>54</v>
      </c>
      <c r="F1244" t="s">
        <v>54</v>
      </c>
      <c r="H1244" s="28">
        <v>30430</v>
      </c>
      <c r="I1244">
        <v>40.79999999999982</v>
      </c>
      <c r="J1244">
        <v>20.39999999999991</v>
      </c>
    </row>
    <row r="1245" spans="1:10" x14ac:dyDescent="0.25">
      <c r="A1245">
        <v>1</v>
      </c>
      <c r="B1245" s="28">
        <v>28636</v>
      </c>
      <c r="C1245">
        <v>2.4822332365008637</v>
      </c>
      <c r="D1245" t="s">
        <v>54</v>
      </c>
      <c r="E1245" t="s">
        <v>54</v>
      </c>
      <c r="F1245" t="s">
        <v>54</v>
      </c>
      <c r="H1245" s="28">
        <v>30431</v>
      </c>
      <c r="I1245">
        <v>40.833333333333151</v>
      </c>
      <c r="J1245">
        <v>20.416666666666575</v>
      </c>
    </row>
    <row r="1246" spans="1:10" x14ac:dyDescent="0.25">
      <c r="A1246">
        <v>1</v>
      </c>
      <c r="B1246" s="28">
        <v>28637</v>
      </c>
      <c r="C1246">
        <v>2.4845395425450136</v>
      </c>
      <c r="D1246" t="s">
        <v>54</v>
      </c>
      <c r="E1246" t="s">
        <v>54</v>
      </c>
      <c r="F1246" t="s">
        <v>54</v>
      </c>
      <c r="H1246" s="28">
        <v>30432</v>
      </c>
      <c r="I1246">
        <v>40.866666666666482</v>
      </c>
      <c r="J1246">
        <v>20.433333333333241</v>
      </c>
    </row>
    <row r="1247" spans="1:10" x14ac:dyDescent="0.25">
      <c r="A1247">
        <v>1</v>
      </c>
      <c r="B1247" s="28">
        <v>28638</v>
      </c>
      <c r="C1247">
        <v>2.486847991436778</v>
      </c>
      <c r="D1247" t="s">
        <v>54</v>
      </c>
      <c r="E1247" t="s">
        <v>54</v>
      </c>
      <c r="F1247" t="s">
        <v>54</v>
      </c>
      <c r="H1247" s="28">
        <v>30433</v>
      </c>
      <c r="I1247">
        <v>40.899999999999814</v>
      </c>
      <c r="J1247">
        <v>20.449999999999907</v>
      </c>
    </row>
    <row r="1248" spans="1:10" x14ac:dyDescent="0.25">
      <c r="A1248">
        <v>1</v>
      </c>
      <c r="B1248" s="28">
        <v>28639</v>
      </c>
      <c r="C1248">
        <v>2.489158585167131</v>
      </c>
      <c r="D1248" t="s">
        <v>54</v>
      </c>
      <c r="E1248" t="s">
        <v>54</v>
      </c>
      <c r="F1248" t="s">
        <v>54</v>
      </c>
      <c r="H1248" s="28">
        <v>30434</v>
      </c>
      <c r="I1248">
        <v>40.933333333333145</v>
      </c>
      <c r="J1248">
        <v>20.466666666666573</v>
      </c>
    </row>
    <row r="1249" spans="1:10" x14ac:dyDescent="0.25">
      <c r="A1249">
        <v>1</v>
      </c>
      <c r="B1249" s="28">
        <v>28640</v>
      </c>
      <c r="C1249">
        <v>2.491471325728897</v>
      </c>
      <c r="D1249" t="s">
        <v>54</v>
      </c>
      <c r="E1249" t="s">
        <v>54</v>
      </c>
      <c r="F1249" t="s">
        <v>54</v>
      </c>
      <c r="H1249" s="28">
        <v>30435</v>
      </c>
      <c r="I1249">
        <v>40.966666666666477</v>
      </c>
      <c r="J1249">
        <v>20.483333333333238</v>
      </c>
    </row>
    <row r="1250" spans="1:10" x14ac:dyDescent="0.25">
      <c r="A1250">
        <v>1</v>
      </c>
      <c r="B1250" s="28">
        <v>28641</v>
      </c>
      <c r="C1250">
        <v>2.4937862151167511</v>
      </c>
      <c r="D1250" t="s">
        <v>54</v>
      </c>
      <c r="E1250" t="s">
        <v>54</v>
      </c>
      <c r="F1250" t="s">
        <v>54</v>
      </c>
      <c r="H1250" s="28">
        <v>30436</v>
      </c>
      <c r="I1250">
        <v>40.999999999999808</v>
      </c>
      <c r="J1250">
        <v>20.499999999999904</v>
      </c>
    </row>
    <row r="1251" spans="1:10" x14ac:dyDescent="0.25">
      <c r="A1251">
        <v>1</v>
      </c>
      <c r="B1251" s="28">
        <v>28642</v>
      </c>
      <c r="C1251">
        <v>2.4962826057210608</v>
      </c>
      <c r="D1251" t="s">
        <v>54</v>
      </c>
      <c r="E1251" t="s">
        <v>54</v>
      </c>
      <c r="F1251" t="s">
        <v>54</v>
      </c>
      <c r="H1251" s="28">
        <v>30437</v>
      </c>
      <c r="I1251">
        <v>41.032258064515936</v>
      </c>
      <c r="J1251">
        <v>20.516129032257968</v>
      </c>
    </row>
    <row r="1252" spans="1:10" x14ac:dyDescent="0.25">
      <c r="A1252">
        <v>1</v>
      </c>
      <c r="B1252" s="28">
        <v>28643</v>
      </c>
      <c r="C1252">
        <v>2.498781495323084</v>
      </c>
      <c r="D1252" t="s">
        <v>54</v>
      </c>
      <c r="E1252" t="s">
        <v>54</v>
      </c>
      <c r="F1252" t="s">
        <v>54</v>
      </c>
      <c r="H1252" s="28">
        <v>30438</v>
      </c>
      <c r="I1252">
        <v>41.064516129032064</v>
      </c>
      <c r="J1252">
        <v>20.532258064516032</v>
      </c>
    </row>
    <row r="1253" spans="1:10" x14ac:dyDescent="0.25">
      <c r="A1253">
        <v>1</v>
      </c>
      <c r="B1253" s="28">
        <v>28644</v>
      </c>
      <c r="C1253">
        <v>2.5012828864244279</v>
      </c>
      <c r="D1253" t="s">
        <v>54</v>
      </c>
      <c r="E1253" t="s">
        <v>54</v>
      </c>
      <c r="F1253" t="s">
        <v>54</v>
      </c>
      <c r="H1253" s="28">
        <v>30439</v>
      </c>
      <c r="I1253">
        <v>41.096774193548192</v>
      </c>
      <c r="J1253">
        <v>20.548387096774096</v>
      </c>
    </row>
    <row r="1254" spans="1:10" x14ac:dyDescent="0.25">
      <c r="A1254">
        <v>1</v>
      </c>
      <c r="B1254" s="28">
        <v>28645</v>
      </c>
      <c r="C1254">
        <v>2.5037867815292048</v>
      </c>
      <c r="D1254" t="s">
        <v>54</v>
      </c>
      <c r="E1254" t="s">
        <v>54</v>
      </c>
      <c r="F1254" t="s">
        <v>54</v>
      </c>
      <c r="H1254" s="28">
        <v>30440</v>
      </c>
      <c r="I1254">
        <v>41.129032258064321</v>
      </c>
      <c r="J1254">
        <v>20.56451612903216</v>
      </c>
    </row>
    <row r="1255" spans="1:10" x14ac:dyDescent="0.25">
      <c r="A1255">
        <v>1</v>
      </c>
      <c r="B1255" s="28">
        <v>28646</v>
      </c>
      <c r="C1255">
        <v>2.5062931831440327</v>
      </c>
      <c r="D1255" t="s">
        <v>54</v>
      </c>
      <c r="E1255" t="s">
        <v>54</v>
      </c>
      <c r="F1255" t="s">
        <v>54</v>
      </c>
      <c r="H1255" s="28">
        <v>30441</v>
      </c>
      <c r="I1255">
        <v>41.161290322580449</v>
      </c>
      <c r="J1255">
        <v>20.580645161290224</v>
      </c>
    </row>
    <row r="1256" spans="1:10" x14ac:dyDescent="0.25">
      <c r="A1256">
        <v>1</v>
      </c>
      <c r="B1256" s="28">
        <v>28647</v>
      </c>
      <c r="C1256">
        <v>2.5088020937780402</v>
      </c>
      <c r="D1256" t="s">
        <v>54</v>
      </c>
      <c r="E1256" t="s">
        <v>54</v>
      </c>
      <c r="F1256" t="s">
        <v>54</v>
      </c>
      <c r="H1256" s="28">
        <v>30442</v>
      </c>
      <c r="I1256">
        <v>41.193548387096577</v>
      </c>
      <c r="J1256">
        <v>20.596774193548288</v>
      </c>
    </row>
    <row r="1257" spans="1:10" x14ac:dyDescent="0.25">
      <c r="A1257">
        <v>1</v>
      </c>
      <c r="B1257" s="28">
        <v>28648</v>
      </c>
      <c r="C1257">
        <v>2.5113135159428652</v>
      </c>
      <c r="D1257" t="s">
        <v>54</v>
      </c>
      <c r="E1257" t="s">
        <v>54</v>
      </c>
      <c r="F1257" t="s">
        <v>54</v>
      </c>
      <c r="H1257" s="28">
        <v>30443</v>
      </c>
      <c r="I1257">
        <v>41.225806451612705</v>
      </c>
      <c r="J1257">
        <v>20.612903225806352</v>
      </c>
    </row>
    <row r="1258" spans="1:10" x14ac:dyDescent="0.25">
      <c r="A1258">
        <v>1</v>
      </c>
      <c r="B1258" s="28">
        <v>28649</v>
      </c>
      <c r="C1258">
        <v>2.5138274521526629</v>
      </c>
      <c r="D1258" t="s">
        <v>54</v>
      </c>
      <c r="E1258" t="s">
        <v>54</v>
      </c>
      <c r="F1258" t="s">
        <v>54</v>
      </c>
      <c r="H1258" s="28">
        <v>30444</v>
      </c>
      <c r="I1258">
        <v>41.258064516128833</v>
      </c>
      <c r="J1258">
        <v>20.629032258064417</v>
      </c>
    </row>
    <row r="1259" spans="1:10" x14ac:dyDescent="0.25">
      <c r="A1259">
        <v>1</v>
      </c>
      <c r="B1259" s="28">
        <v>28650</v>
      </c>
      <c r="C1259">
        <v>2.5163439049241032</v>
      </c>
      <c r="D1259" t="s">
        <v>54</v>
      </c>
      <c r="E1259" t="s">
        <v>54</v>
      </c>
      <c r="F1259" t="s">
        <v>54</v>
      </c>
      <c r="H1259" s="28">
        <v>30445</v>
      </c>
      <c r="I1259">
        <v>41.290322580644961</v>
      </c>
      <c r="J1259">
        <v>20.645161290322481</v>
      </c>
    </row>
    <row r="1260" spans="1:10" x14ac:dyDescent="0.25">
      <c r="A1260">
        <v>1</v>
      </c>
      <c r="B1260" s="28">
        <v>28651</v>
      </c>
      <c r="C1260">
        <v>2.5188628767763759</v>
      </c>
      <c r="D1260" t="s">
        <v>54</v>
      </c>
      <c r="E1260" t="s">
        <v>54</v>
      </c>
      <c r="F1260" t="s">
        <v>54</v>
      </c>
      <c r="H1260" s="28">
        <v>30446</v>
      </c>
      <c r="I1260">
        <v>41.322580645161089</v>
      </c>
      <c r="J1260">
        <v>20.661290322580545</v>
      </c>
    </row>
    <row r="1261" spans="1:10" x14ac:dyDescent="0.25">
      <c r="A1261">
        <v>1</v>
      </c>
      <c r="B1261" s="28">
        <v>28652</v>
      </c>
      <c r="C1261">
        <v>2.5213843702311927</v>
      </c>
      <c r="D1261" t="s">
        <v>54</v>
      </c>
      <c r="E1261" t="s">
        <v>54</v>
      </c>
      <c r="F1261" t="s">
        <v>54</v>
      </c>
      <c r="H1261" s="28">
        <v>30447</v>
      </c>
      <c r="I1261">
        <v>41.354838709677217</v>
      </c>
      <c r="J1261">
        <v>20.677419354838609</v>
      </c>
    </row>
    <row r="1262" spans="1:10" x14ac:dyDescent="0.25">
      <c r="A1262">
        <v>1</v>
      </c>
      <c r="B1262" s="28">
        <v>28653</v>
      </c>
      <c r="C1262">
        <v>2.5239083878127895</v>
      </c>
      <c r="D1262" t="s">
        <v>54</v>
      </c>
      <c r="E1262" t="s">
        <v>54</v>
      </c>
      <c r="F1262" t="s">
        <v>54</v>
      </c>
      <c r="H1262" s="28">
        <v>30448</v>
      </c>
      <c r="I1262">
        <v>41.387096774193346</v>
      </c>
      <c r="J1262">
        <v>20.693548387096673</v>
      </c>
    </row>
    <row r="1263" spans="1:10" x14ac:dyDescent="0.25">
      <c r="A1263">
        <v>1</v>
      </c>
      <c r="B1263" s="28">
        <v>28654</v>
      </c>
      <c r="C1263">
        <v>2.5264349320479291</v>
      </c>
      <c r="D1263" t="s">
        <v>54</v>
      </c>
      <c r="E1263" t="s">
        <v>54</v>
      </c>
      <c r="F1263" t="s">
        <v>54</v>
      </c>
      <c r="H1263" s="28">
        <v>30449</v>
      </c>
      <c r="I1263">
        <v>41.419354838709474</v>
      </c>
      <c r="J1263">
        <v>20.709677419354737</v>
      </c>
    </row>
    <row r="1264" spans="1:10" x14ac:dyDescent="0.25">
      <c r="A1264">
        <v>1</v>
      </c>
      <c r="B1264" s="28">
        <v>28655</v>
      </c>
      <c r="C1264">
        <v>2.5289640054659039</v>
      </c>
      <c r="D1264" t="s">
        <v>54</v>
      </c>
      <c r="E1264" t="s">
        <v>54</v>
      </c>
      <c r="F1264" t="s">
        <v>54</v>
      </c>
      <c r="H1264" s="28">
        <v>30450</v>
      </c>
      <c r="I1264">
        <v>41.451612903225602</v>
      </c>
      <c r="J1264">
        <v>20.725806451612801</v>
      </c>
    </row>
    <row r="1265" spans="1:10" x14ac:dyDescent="0.25">
      <c r="A1265">
        <v>1</v>
      </c>
      <c r="B1265" s="28">
        <v>28656</v>
      </c>
      <c r="C1265">
        <v>2.5314956105985384</v>
      </c>
      <c r="D1265" t="s">
        <v>54</v>
      </c>
      <c r="E1265" t="s">
        <v>54</v>
      </c>
      <c r="F1265" t="s">
        <v>54</v>
      </c>
      <c r="H1265" s="28">
        <v>30451</v>
      </c>
      <c r="I1265">
        <v>41.48387096774173</v>
      </c>
      <c r="J1265">
        <v>20.741935483870865</v>
      </c>
    </row>
    <row r="1266" spans="1:10" x14ac:dyDescent="0.25">
      <c r="A1266">
        <v>1</v>
      </c>
      <c r="B1266" s="28">
        <v>28657</v>
      </c>
      <c r="C1266">
        <v>2.5340297499801911</v>
      </c>
      <c r="D1266" t="s">
        <v>54</v>
      </c>
      <c r="E1266" t="s">
        <v>54</v>
      </c>
      <c r="F1266" t="s">
        <v>54</v>
      </c>
      <c r="H1266" s="28">
        <v>30452</v>
      </c>
      <c r="I1266">
        <v>41.516129032257858</v>
      </c>
      <c r="J1266">
        <v>20.758064516128929</v>
      </c>
    </row>
    <row r="1267" spans="1:10" x14ac:dyDescent="0.25">
      <c r="A1267">
        <v>1</v>
      </c>
      <c r="B1267" s="28">
        <v>28658</v>
      </c>
      <c r="C1267">
        <v>2.5365664261477572</v>
      </c>
      <c r="D1267" t="s">
        <v>54</v>
      </c>
      <c r="E1267" t="s">
        <v>54</v>
      </c>
      <c r="F1267" t="s">
        <v>54</v>
      </c>
      <c r="H1267" s="28">
        <v>30453</v>
      </c>
      <c r="I1267">
        <v>41.548387096773986</v>
      </c>
      <c r="J1267">
        <v>20.774193548386993</v>
      </c>
    </row>
    <row r="1268" spans="1:10" x14ac:dyDescent="0.25">
      <c r="A1268">
        <v>1</v>
      </c>
      <c r="B1268" s="28">
        <v>28659</v>
      </c>
      <c r="C1268">
        <v>2.5391056416406723</v>
      </c>
      <c r="D1268" t="s">
        <v>54</v>
      </c>
      <c r="E1268" t="s">
        <v>54</v>
      </c>
      <c r="F1268" t="s">
        <v>54</v>
      </c>
      <c r="H1268" s="28">
        <v>30454</v>
      </c>
      <c r="I1268">
        <v>41.580645161290114</v>
      </c>
      <c r="J1268">
        <v>20.790322580645057</v>
      </c>
    </row>
    <row r="1269" spans="1:10" x14ac:dyDescent="0.25">
      <c r="A1269">
        <v>1</v>
      </c>
      <c r="B1269" s="28">
        <v>28660</v>
      </c>
      <c r="C1269">
        <v>2.5416473990009139</v>
      </c>
      <c r="D1269" t="s">
        <v>54</v>
      </c>
      <c r="E1269" t="s">
        <v>54</v>
      </c>
      <c r="F1269" t="s">
        <v>54</v>
      </c>
      <c r="H1269" s="28">
        <v>30455</v>
      </c>
      <c r="I1269">
        <v>41.612903225806242</v>
      </c>
      <c r="J1269">
        <v>20.806451612903121</v>
      </c>
    </row>
    <row r="1270" spans="1:10" x14ac:dyDescent="0.25">
      <c r="A1270">
        <v>1</v>
      </c>
      <c r="B1270" s="28">
        <v>28661</v>
      </c>
      <c r="C1270">
        <v>2.5441917007730033</v>
      </c>
      <c r="D1270" t="s">
        <v>54</v>
      </c>
      <c r="E1270" t="s">
        <v>54</v>
      </c>
      <c r="F1270" t="s">
        <v>54</v>
      </c>
      <c r="H1270" s="28">
        <v>30456</v>
      </c>
      <c r="I1270">
        <v>41.64516129032237</v>
      </c>
      <c r="J1270">
        <v>20.822580645161185</v>
      </c>
    </row>
    <row r="1271" spans="1:10" x14ac:dyDescent="0.25">
      <c r="A1271">
        <v>1</v>
      </c>
      <c r="B1271" s="28">
        <v>28662</v>
      </c>
      <c r="C1271">
        <v>2.5467385495040102</v>
      </c>
      <c r="D1271" t="s">
        <v>54</v>
      </c>
      <c r="E1271" t="s">
        <v>54</v>
      </c>
      <c r="F1271" t="s">
        <v>54</v>
      </c>
      <c r="H1271" s="28">
        <v>30457</v>
      </c>
      <c r="I1271">
        <v>41.677419354838499</v>
      </c>
      <c r="J1271">
        <v>20.838709677419249</v>
      </c>
    </row>
    <row r="1272" spans="1:10" x14ac:dyDescent="0.25">
      <c r="A1272">
        <v>1</v>
      </c>
      <c r="B1272" s="28">
        <v>28663</v>
      </c>
      <c r="C1272">
        <v>2.5492879477435531</v>
      </c>
      <c r="D1272" t="s">
        <v>54</v>
      </c>
      <c r="E1272" t="s">
        <v>54</v>
      </c>
      <c r="F1272" t="s">
        <v>54</v>
      </c>
      <c r="H1272" s="28">
        <v>30458</v>
      </c>
      <c r="I1272">
        <v>41.709677419354627</v>
      </c>
      <c r="J1272">
        <v>20.854838709677313</v>
      </c>
    </row>
    <row r="1273" spans="1:10" x14ac:dyDescent="0.25">
      <c r="A1273">
        <v>1</v>
      </c>
      <c r="B1273" s="28">
        <v>28664</v>
      </c>
      <c r="C1273">
        <v>2.5518398980438031</v>
      </c>
      <c r="D1273" t="s">
        <v>54</v>
      </c>
      <c r="E1273" t="s">
        <v>54</v>
      </c>
      <c r="F1273" t="s">
        <v>54</v>
      </c>
      <c r="H1273" s="28">
        <v>30459</v>
      </c>
      <c r="I1273">
        <v>41.741935483870755</v>
      </c>
      <c r="J1273">
        <v>20.870967741935377</v>
      </c>
    </row>
    <row r="1274" spans="1:10" x14ac:dyDescent="0.25">
      <c r="A1274">
        <v>1</v>
      </c>
      <c r="B1274" s="28">
        <v>28665</v>
      </c>
      <c r="C1274">
        <v>2.5543944029594865</v>
      </c>
      <c r="D1274" t="s">
        <v>54</v>
      </c>
      <c r="E1274" t="s">
        <v>54</v>
      </c>
      <c r="F1274" t="s">
        <v>54</v>
      </c>
      <c r="H1274" s="28">
        <v>30460</v>
      </c>
      <c r="I1274">
        <v>41.774193548386883</v>
      </c>
      <c r="J1274">
        <v>20.887096774193441</v>
      </c>
    </row>
    <row r="1275" spans="1:10" x14ac:dyDescent="0.25">
      <c r="A1275">
        <v>1</v>
      </c>
      <c r="B1275" s="28">
        <v>28666</v>
      </c>
      <c r="C1275">
        <v>2.5569514650478866</v>
      </c>
      <c r="D1275" t="s">
        <v>54</v>
      </c>
      <c r="E1275" t="s">
        <v>54</v>
      </c>
      <c r="F1275" t="s">
        <v>54</v>
      </c>
      <c r="H1275" s="28">
        <v>30461</v>
      </c>
      <c r="I1275">
        <v>41.806451612903011</v>
      </c>
      <c r="J1275">
        <v>20.903225806451506</v>
      </c>
    </row>
    <row r="1276" spans="1:10" x14ac:dyDescent="0.25">
      <c r="A1276">
        <v>1</v>
      </c>
      <c r="B1276" s="28">
        <v>28667</v>
      </c>
      <c r="C1276">
        <v>2.5595110868688464</v>
      </c>
      <c r="D1276" t="s">
        <v>54</v>
      </c>
      <c r="E1276" t="s">
        <v>54</v>
      </c>
      <c r="F1276" t="s">
        <v>54</v>
      </c>
      <c r="H1276" s="28">
        <v>30462</v>
      </c>
      <c r="I1276">
        <v>41.838709677419139</v>
      </c>
      <c r="J1276">
        <v>20.91935483870957</v>
      </c>
    </row>
    <row r="1277" spans="1:10" x14ac:dyDescent="0.25">
      <c r="A1277">
        <v>1</v>
      </c>
      <c r="B1277" s="28">
        <v>28668</v>
      </c>
      <c r="C1277">
        <v>2.5620732709847722</v>
      </c>
      <c r="D1277" t="s">
        <v>54</v>
      </c>
      <c r="E1277" t="s">
        <v>54</v>
      </c>
      <c r="F1277" t="s">
        <v>54</v>
      </c>
      <c r="H1277" s="28">
        <v>30463</v>
      </c>
      <c r="I1277">
        <v>41.870967741935267</v>
      </c>
      <c r="J1277">
        <v>20.935483870967634</v>
      </c>
    </row>
    <row r="1278" spans="1:10" x14ac:dyDescent="0.25">
      <c r="A1278">
        <v>1</v>
      </c>
      <c r="B1278" s="28">
        <v>28669</v>
      </c>
      <c r="C1278">
        <v>2.5646380199606336</v>
      </c>
      <c r="D1278" t="s">
        <v>54</v>
      </c>
      <c r="E1278" t="s">
        <v>54</v>
      </c>
      <c r="F1278" t="s">
        <v>54</v>
      </c>
      <c r="H1278" s="28">
        <v>30464</v>
      </c>
      <c r="I1278">
        <v>41.903225806451395</v>
      </c>
      <c r="J1278">
        <v>20.951612903225698</v>
      </c>
    </row>
    <row r="1279" spans="1:10" x14ac:dyDescent="0.25">
      <c r="A1279">
        <v>1</v>
      </c>
      <c r="B1279" s="28">
        <v>28670</v>
      </c>
      <c r="C1279">
        <v>2.5672053363639709</v>
      </c>
      <c r="D1279" t="s">
        <v>54</v>
      </c>
      <c r="E1279" t="s">
        <v>54</v>
      </c>
      <c r="F1279" t="s">
        <v>54</v>
      </c>
      <c r="H1279" s="28">
        <v>30465</v>
      </c>
      <c r="I1279">
        <v>41.935483870967524</v>
      </c>
      <c r="J1279">
        <v>20.967741935483762</v>
      </c>
    </row>
    <row r="1280" spans="1:10" x14ac:dyDescent="0.25">
      <c r="A1280">
        <v>1</v>
      </c>
      <c r="B1280" s="28">
        <v>28671</v>
      </c>
      <c r="C1280">
        <v>2.5697752227648918</v>
      </c>
      <c r="D1280" t="s">
        <v>54</v>
      </c>
      <c r="E1280" t="s">
        <v>54</v>
      </c>
      <c r="F1280" t="s">
        <v>54</v>
      </c>
      <c r="H1280" s="28">
        <v>30466</v>
      </c>
      <c r="I1280">
        <v>41.967741935483652</v>
      </c>
      <c r="J1280">
        <v>20.983870967741826</v>
      </c>
    </row>
    <row r="1281" spans="1:10" x14ac:dyDescent="0.25">
      <c r="A1281">
        <v>1</v>
      </c>
      <c r="B1281" s="28">
        <v>28672</v>
      </c>
      <c r="C1281">
        <v>2.572236688930988</v>
      </c>
      <c r="D1281" t="s">
        <v>54</v>
      </c>
      <c r="E1281" t="s">
        <v>54</v>
      </c>
      <c r="F1281" t="s">
        <v>54</v>
      </c>
      <c r="H1281" s="28">
        <v>30467</v>
      </c>
      <c r="I1281">
        <v>41.99999999999978</v>
      </c>
      <c r="J1281">
        <v>20.99999999999989</v>
      </c>
    </row>
    <row r="1282" spans="1:10" x14ac:dyDescent="0.25">
      <c r="A1282">
        <v>1</v>
      </c>
      <c r="B1282" s="28">
        <v>28673</v>
      </c>
      <c r="C1282">
        <v>2.5747005128191267</v>
      </c>
      <c r="D1282" t="s">
        <v>54</v>
      </c>
      <c r="E1282" t="s">
        <v>54</v>
      </c>
      <c r="F1282" t="s">
        <v>54</v>
      </c>
      <c r="H1282" s="28">
        <v>30468</v>
      </c>
      <c r="I1282">
        <v>42.033333333333111</v>
      </c>
      <c r="J1282">
        <v>21.016666666666556</v>
      </c>
    </row>
    <row r="1283" spans="1:10" x14ac:dyDescent="0.25">
      <c r="A1283">
        <v>1</v>
      </c>
      <c r="B1283" s="28">
        <v>28674</v>
      </c>
      <c r="C1283">
        <v>2.5771666966876583</v>
      </c>
      <c r="D1283" t="s">
        <v>54</v>
      </c>
      <c r="E1283" t="s">
        <v>54</v>
      </c>
      <c r="F1283" t="s">
        <v>54</v>
      </c>
      <c r="H1283" s="28">
        <v>30469</v>
      </c>
      <c r="I1283">
        <v>42.066666666666443</v>
      </c>
      <c r="J1283">
        <v>21.033333333333221</v>
      </c>
    </row>
    <row r="1284" spans="1:10" x14ac:dyDescent="0.25">
      <c r="A1284">
        <v>1</v>
      </c>
      <c r="B1284" s="28">
        <v>28675</v>
      </c>
      <c r="C1284">
        <v>2.5796352427970963</v>
      </c>
      <c r="D1284" t="s">
        <v>54</v>
      </c>
      <c r="E1284" t="s">
        <v>54</v>
      </c>
      <c r="F1284" t="s">
        <v>54</v>
      </c>
      <c r="H1284" s="28">
        <v>30470</v>
      </c>
      <c r="I1284">
        <v>42.099999999999774</v>
      </c>
      <c r="J1284">
        <v>21.049999999999887</v>
      </c>
    </row>
    <row r="1285" spans="1:10" x14ac:dyDescent="0.25">
      <c r="A1285">
        <v>1</v>
      </c>
      <c r="B1285" s="28">
        <v>28676</v>
      </c>
      <c r="C1285">
        <v>2.5821061534101197</v>
      </c>
      <c r="D1285" t="s">
        <v>54</v>
      </c>
      <c r="E1285" t="s">
        <v>54</v>
      </c>
      <c r="F1285" t="s">
        <v>54</v>
      </c>
      <c r="H1285" s="28">
        <v>30471</v>
      </c>
      <c r="I1285">
        <v>42.133333333333105</v>
      </c>
      <c r="J1285">
        <v>21.066666666666553</v>
      </c>
    </row>
    <row r="1286" spans="1:10" x14ac:dyDescent="0.25">
      <c r="A1286">
        <v>1</v>
      </c>
      <c r="B1286" s="28">
        <v>28677</v>
      </c>
      <c r="C1286">
        <v>2.5845794307915746</v>
      </c>
      <c r="D1286" t="s">
        <v>54</v>
      </c>
      <c r="E1286" t="s">
        <v>54</v>
      </c>
      <c r="F1286" t="s">
        <v>54</v>
      </c>
      <c r="H1286" s="28">
        <v>30472</v>
      </c>
      <c r="I1286">
        <v>42.166666666666437</v>
      </c>
      <c r="J1286">
        <v>21.083333333333218</v>
      </c>
    </row>
    <row r="1287" spans="1:10" x14ac:dyDescent="0.25">
      <c r="A1287">
        <v>1</v>
      </c>
      <c r="B1287" s="28">
        <v>28678</v>
      </c>
      <c r="C1287">
        <v>2.5870550772084764</v>
      </c>
      <c r="D1287" t="s">
        <v>54</v>
      </c>
      <c r="E1287" t="s">
        <v>54</v>
      </c>
      <c r="F1287" t="s">
        <v>54</v>
      </c>
      <c r="H1287" s="28">
        <v>30473</v>
      </c>
      <c r="I1287">
        <v>42.199999999999768</v>
      </c>
      <c r="J1287">
        <v>21.099999999999884</v>
      </c>
    </row>
    <row r="1288" spans="1:10" x14ac:dyDescent="0.25">
      <c r="A1288">
        <v>1</v>
      </c>
      <c r="B1288" s="28">
        <v>28679</v>
      </c>
      <c r="C1288">
        <v>2.5895330949300126</v>
      </c>
      <c r="D1288" t="s">
        <v>54</v>
      </c>
      <c r="E1288" t="s">
        <v>54</v>
      </c>
      <c r="F1288" t="s">
        <v>54</v>
      </c>
      <c r="H1288" s="28">
        <v>30474</v>
      </c>
      <c r="I1288">
        <v>42.2333333333331</v>
      </c>
      <c r="J1288">
        <v>21.11666666666655</v>
      </c>
    </row>
    <row r="1289" spans="1:10" x14ac:dyDescent="0.25">
      <c r="A1289">
        <v>1</v>
      </c>
      <c r="B1289" s="28">
        <v>28680</v>
      </c>
      <c r="C1289">
        <v>2.5920134862275432</v>
      </c>
      <c r="D1289" t="s">
        <v>54</v>
      </c>
      <c r="E1289" t="s">
        <v>54</v>
      </c>
      <c r="F1289" t="s">
        <v>54</v>
      </c>
      <c r="H1289" s="28">
        <v>30475</v>
      </c>
      <c r="I1289">
        <v>42.266666666666431</v>
      </c>
      <c r="J1289">
        <v>21.133333333333216</v>
      </c>
    </row>
    <row r="1290" spans="1:10" x14ac:dyDescent="0.25">
      <c r="A1290">
        <v>1</v>
      </c>
      <c r="B1290" s="28">
        <v>28681</v>
      </c>
      <c r="C1290">
        <v>2.5944962533746048</v>
      </c>
      <c r="D1290" t="s">
        <v>54</v>
      </c>
      <c r="E1290" t="s">
        <v>54</v>
      </c>
      <c r="F1290" t="s">
        <v>54</v>
      </c>
      <c r="H1290" s="28">
        <v>30476</v>
      </c>
      <c r="I1290">
        <v>42.299999999999763</v>
      </c>
      <c r="J1290">
        <v>21.149999999999881</v>
      </c>
    </row>
    <row r="1291" spans="1:10" x14ac:dyDescent="0.25">
      <c r="A1291">
        <v>1</v>
      </c>
      <c r="B1291" s="28">
        <v>28682</v>
      </c>
      <c r="C1291">
        <v>2.5969813986469115</v>
      </c>
      <c r="D1291" t="s">
        <v>54</v>
      </c>
      <c r="E1291" t="s">
        <v>54</v>
      </c>
      <c r="F1291" t="s">
        <v>54</v>
      </c>
      <c r="H1291" s="28">
        <v>30477</v>
      </c>
      <c r="I1291">
        <v>42.333333333333094</v>
      </c>
      <c r="J1291">
        <v>21.166666666666547</v>
      </c>
    </row>
    <row r="1292" spans="1:10" x14ac:dyDescent="0.25">
      <c r="A1292">
        <v>1</v>
      </c>
      <c r="B1292" s="28">
        <v>28683</v>
      </c>
      <c r="C1292">
        <v>2.5994689243223568</v>
      </c>
      <c r="D1292" t="s">
        <v>54</v>
      </c>
      <c r="E1292" t="s">
        <v>54</v>
      </c>
      <c r="F1292" t="s">
        <v>54</v>
      </c>
      <c r="H1292" s="28">
        <v>30478</v>
      </c>
      <c r="I1292">
        <v>42.366666666666426</v>
      </c>
      <c r="J1292">
        <v>21.183333333333213</v>
      </c>
    </row>
    <row r="1293" spans="1:10" x14ac:dyDescent="0.25">
      <c r="A1293">
        <v>1</v>
      </c>
      <c r="B1293" s="28">
        <v>28684</v>
      </c>
      <c r="C1293">
        <v>2.6019588326810159</v>
      </c>
      <c r="D1293" t="s">
        <v>54</v>
      </c>
      <c r="E1293" t="s">
        <v>54</v>
      </c>
      <c r="F1293" t="s">
        <v>54</v>
      </c>
      <c r="H1293" s="28">
        <v>30479</v>
      </c>
      <c r="I1293">
        <v>42.399999999999757</v>
      </c>
      <c r="J1293">
        <v>21.199999999999878</v>
      </c>
    </row>
    <row r="1294" spans="1:10" x14ac:dyDescent="0.25">
      <c r="A1294">
        <v>1</v>
      </c>
      <c r="B1294" s="28">
        <v>28685</v>
      </c>
      <c r="C1294">
        <v>2.6044511260051491</v>
      </c>
      <c r="D1294" t="s">
        <v>54</v>
      </c>
      <c r="E1294" t="s">
        <v>54</v>
      </c>
      <c r="F1294" t="s">
        <v>54</v>
      </c>
      <c r="H1294" s="28">
        <v>30480</v>
      </c>
      <c r="I1294">
        <v>42.433333333333088</v>
      </c>
      <c r="J1294">
        <v>21.216666666666544</v>
      </c>
    </row>
    <row r="1295" spans="1:10" x14ac:dyDescent="0.25">
      <c r="A1295">
        <v>1</v>
      </c>
      <c r="B1295" s="28">
        <v>28686</v>
      </c>
      <c r="C1295">
        <v>2.6069458065792013</v>
      </c>
      <c r="D1295" t="s">
        <v>54</v>
      </c>
      <c r="E1295" t="s">
        <v>54</v>
      </c>
      <c r="F1295" t="s">
        <v>54</v>
      </c>
      <c r="H1295" s="28">
        <v>30481</v>
      </c>
      <c r="I1295">
        <v>42.46666666666642</v>
      </c>
      <c r="J1295">
        <v>21.23333333333321</v>
      </c>
    </row>
    <row r="1296" spans="1:10" x14ac:dyDescent="0.25">
      <c r="A1296">
        <v>1</v>
      </c>
      <c r="B1296" s="28">
        <v>28687</v>
      </c>
      <c r="C1296">
        <v>2.609442876689807</v>
      </c>
      <c r="D1296" t="s">
        <v>54</v>
      </c>
      <c r="E1296" t="s">
        <v>54</v>
      </c>
      <c r="F1296" t="s">
        <v>54</v>
      </c>
      <c r="H1296" s="28">
        <v>30482</v>
      </c>
      <c r="I1296">
        <v>42.499999999999751</v>
      </c>
      <c r="J1296">
        <v>21.249999999999876</v>
      </c>
    </row>
    <row r="1297" spans="1:10" x14ac:dyDescent="0.25">
      <c r="A1297">
        <v>1</v>
      </c>
      <c r="B1297" s="28">
        <v>28688</v>
      </c>
      <c r="C1297">
        <v>2.6119423386257896</v>
      </c>
      <c r="D1297" t="s">
        <v>54</v>
      </c>
      <c r="E1297" t="s">
        <v>54</v>
      </c>
      <c r="F1297" t="s">
        <v>54</v>
      </c>
      <c r="H1297" s="28">
        <v>30483</v>
      </c>
      <c r="I1297">
        <v>42.533333333333083</v>
      </c>
      <c r="J1297">
        <v>21.266666666666541</v>
      </c>
    </row>
    <row r="1298" spans="1:10" x14ac:dyDescent="0.25">
      <c r="A1298">
        <v>1</v>
      </c>
      <c r="B1298" s="28">
        <v>28689</v>
      </c>
      <c r="C1298">
        <v>2.6144441946781662</v>
      </c>
      <c r="D1298" t="s">
        <v>54</v>
      </c>
      <c r="E1298" t="s">
        <v>54</v>
      </c>
      <c r="F1298" t="s">
        <v>54</v>
      </c>
      <c r="H1298" s="28">
        <v>30484</v>
      </c>
      <c r="I1298">
        <v>42.566666666666414</v>
      </c>
      <c r="J1298">
        <v>21.283333333333207</v>
      </c>
    </row>
    <row r="1299" spans="1:10" x14ac:dyDescent="0.25">
      <c r="A1299">
        <v>1</v>
      </c>
      <c r="B1299" s="28">
        <v>28690</v>
      </c>
      <c r="C1299">
        <v>2.6169484471401474</v>
      </c>
      <c r="D1299" t="s">
        <v>54</v>
      </c>
      <c r="E1299" t="s">
        <v>54</v>
      </c>
      <c r="F1299" t="s">
        <v>54</v>
      </c>
      <c r="H1299" s="28">
        <v>30485</v>
      </c>
      <c r="I1299">
        <v>42.599999999999746</v>
      </c>
      <c r="J1299">
        <v>21.299999999999873</v>
      </c>
    </row>
    <row r="1300" spans="1:10" x14ac:dyDescent="0.25">
      <c r="A1300">
        <v>1</v>
      </c>
      <c r="B1300" s="28">
        <v>28691</v>
      </c>
      <c r="C1300">
        <v>2.6194550983071405</v>
      </c>
      <c r="D1300" t="s">
        <v>54</v>
      </c>
      <c r="E1300" t="s">
        <v>54</v>
      </c>
      <c r="F1300" t="s">
        <v>54</v>
      </c>
      <c r="H1300" s="28">
        <v>30486</v>
      </c>
      <c r="I1300">
        <v>42.633333333333077</v>
      </c>
      <c r="J1300">
        <v>21.316666666666539</v>
      </c>
    </row>
    <row r="1301" spans="1:10" x14ac:dyDescent="0.25">
      <c r="A1301">
        <v>1</v>
      </c>
      <c r="B1301" s="28">
        <v>28692</v>
      </c>
      <c r="C1301">
        <v>2.6219641504767517</v>
      </c>
      <c r="D1301" t="s">
        <v>54</v>
      </c>
      <c r="E1301" t="s">
        <v>54</v>
      </c>
      <c r="F1301" t="s">
        <v>54</v>
      </c>
      <c r="H1301" s="28">
        <v>30487</v>
      </c>
      <c r="I1301">
        <v>42.666666666666409</v>
      </c>
      <c r="J1301">
        <v>21.333333333333204</v>
      </c>
    </row>
    <row r="1302" spans="1:10" x14ac:dyDescent="0.25">
      <c r="A1302">
        <v>1</v>
      </c>
      <c r="B1302" s="28">
        <v>28693</v>
      </c>
      <c r="C1302">
        <v>2.6244756059487879</v>
      </c>
      <c r="D1302" t="s">
        <v>54</v>
      </c>
      <c r="E1302" t="s">
        <v>54</v>
      </c>
      <c r="F1302" t="s">
        <v>54</v>
      </c>
      <c r="H1302" s="28">
        <v>30488</v>
      </c>
      <c r="I1302">
        <v>42.69999999999974</v>
      </c>
      <c r="J1302">
        <v>21.34999999999987</v>
      </c>
    </row>
    <row r="1303" spans="1:10" x14ac:dyDescent="0.25">
      <c r="A1303">
        <v>1</v>
      </c>
      <c r="B1303" s="28">
        <v>28694</v>
      </c>
      <c r="C1303">
        <v>2.6269894670252585</v>
      </c>
      <c r="D1303" t="s">
        <v>54</v>
      </c>
      <c r="E1303" t="s">
        <v>54</v>
      </c>
      <c r="F1303" t="s">
        <v>54</v>
      </c>
      <c r="H1303" s="28">
        <v>30489</v>
      </c>
      <c r="I1303">
        <v>42.733333333333071</v>
      </c>
      <c r="J1303">
        <v>21.366666666666536</v>
      </c>
    </row>
    <row r="1304" spans="1:10" x14ac:dyDescent="0.25">
      <c r="A1304">
        <v>1</v>
      </c>
      <c r="B1304" s="28">
        <v>28695</v>
      </c>
      <c r="C1304">
        <v>2.6295057360103788</v>
      </c>
      <c r="D1304" t="s">
        <v>54</v>
      </c>
      <c r="E1304" t="s">
        <v>54</v>
      </c>
      <c r="F1304" t="s">
        <v>54</v>
      </c>
      <c r="H1304" s="28">
        <v>30490</v>
      </c>
      <c r="I1304">
        <v>42.766666666666403</v>
      </c>
      <c r="J1304">
        <v>21.383333333333201</v>
      </c>
    </row>
    <row r="1305" spans="1:10" x14ac:dyDescent="0.25">
      <c r="A1305">
        <v>1</v>
      </c>
      <c r="B1305" s="28">
        <v>28696</v>
      </c>
      <c r="C1305">
        <v>2.6320244152105703</v>
      </c>
      <c r="D1305" t="s">
        <v>54</v>
      </c>
      <c r="E1305" t="s">
        <v>54</v>
      </c>
      <c r="F1305" t="s">
        <v>54</v>
      </c>
      <c r="H1305" s="28">
        <v>30491</v>
      </c>
      <c r="I1305">
        <v>42.799999999999734</v>
      </c>
      <c r="J1305">
        <v>21.399999999999867</v>
      </c>
    </row>
    <row r="1306" spans="1:10" x14ac:dyDescent="0.25">
      <c r="A1306">
        <v>1</v>
      </c>
      <c r="B1306" s="28">
        <v>28697</v>
      </c>
      <c r="C1306">
        <v>2.6345455069344639</v>
      </c>
      <c r="D1306" t="s">
        <v>54</v>
      </c>
      <c r="E1306" t="s">
        <v>54</v>
      </c>
      <c r="F1306" t="s">
        <v>54</v>
      </c>
      <c r="H1306" s="28">
        <v>30492</v>
      </c>
      <c r="I1306">
        <v>42.833333333333066</v>
      </c>
      <c r="J1306">
        <v>21.416666666666533</v>
      </c>
    </row>
    <row r="1307" spans="1:10" x14ac:dyDescent="0.25">
      <c r="A1307">
        <v>1</v>
      </c>
      <c r="B1307" s="28">
        <v>28698</v>
      </c>
      <c r="C1307">
        <v>2.6370690134929022</v>
      </c>
      <c r="D1307" t="s">
        <v>54</v>
      </c>
      <c r="E1307" t="s">
        <v>54</v>
      </c>
      <c r="F1307" t="s">
        <v>54</v>
      </c>
      <c r="H1307" s="28">
        <v>30493</v>
      </c>
      <c r="I1307">
        <v>42.866666666666397</v>
      </c>
      <c r="J1307">
        <v>21.433333333333199</v>
      </c>
    </row>
    <row r="1308" spans="1:10" x14ac:dyDescent="0.25">
      <c r="A1308">
        <v>1</v>
      </c>
      <c r="B1308" s="28">
        <v>28699</v>
      </c>
      <c r="C1308">
        <v>2.6395949371989413</v>
      </c>
      <c r="D1308" t="s">
        <v>54</v>
      </c>
      <c r="E1308" t="s">
        <v>54</v>
      </c>
      <c r="F1308" t="s">
        <v>54</v>
      </c>
      <c r="H1308" s="28">
        <v>30494</v>
      </c>
      <c r="I1308">
        <v>42.899999999999729</v>
      </c>
      <c r="J1308">
        <v>21.449999999999864</v>
      </c>
    </row>
    <row r="1309" spans="1:10" x14ac:dyDescent="0.25">
      <c r="A1309">
        <v>1</v>
      </c>
      <c r="B1309" s="28">
        <v>28700</v>
      </c>
      <c r="C1309">
        <v>2.6421232803678523</v>
      </c>
      <c r="D1309" t="s">
        <v>54</v>
      </c>
      <c r="E1309" t="s">
        <v>54</v>
      </c>
      <c r="F1309" t="s">
        <v>54</v>
      </c>
      <c r="H1309" s="28">
        <v>30495</v>
      </c>
      <c r="I1309">
        <v>42.93333333333306</v>
      </c>
      <c r="J1309">
        <v>21.46666666666653</v>
      </c>
    </row>
    <row r="1310" spans="1:10" x14ac:dyDescent="0.25">
      <c r="A1310">
        <v>1</v>
      </c>
      <c r="B1310" s="28">
        <v>28701</v>
      </c>
      <c r="C1310">
        <v>2.6446540453171239</v>
      </c>
      <c r="D1310" t="s">
        <v>54</v>
      </c>
      <c r="E1310" t="s">
        <v>54</v>
      </c>
      <c r="F1310" t="s">
        <v>54</v>
      </c>
      <c r="H1310" s="28">
        <v>30496</v>
      </c>
      <c r="I1310">
        <v>42.966666666666391</v>
      </c>
      <c r="J1310">
        <v>21.483333333333196</v>
      </c>
    </row>
    <row r="1311" spans="1:10" x14ac:dyDescent="0.25">
      <c r="A1311">
        <v>1</v>
      </c>
      <c r="B1311" s="28">
        <v>28702</v>
      </c>
      <c r="C1311">
        <v>2.6471872343664655</v>
      </c>
      <c r="D1311" t="s">
        <v>54</v>
      </c>
      <c r="E1311" t="s">
        <v>54</v>
      </c>
      <c r="F1311" t="s">
        <v>54</v>
      </c>
      <c r="H1311" s="28">
        <v>30497</v>
      </c>
      <c r="I1311">
        <v>42.999999999999723</v>
      </c>
      <c r="J1311">
        <v>21.499999999999861</v>
      </c>
    </row>
    <row r="1312" spans="1:10" x14ac:dyDescent="0.25">
      <c r="A1312">
        <v>1</v>
      </c>
      <c r="B1312" s="28">
        <v>28703</v>
      </c>
      <c r="C1312">
        <v>2.6497627428564057</v>
      </c>
      <c r="D1312" t="s">
        <v>54</v>
      </c>
      <c r="E1312" t="s">
        <v>54</v>
      </c>
      <c r="F1312" t="s">
        <v>54</v>
      </c>
      <c r="H1312" s="28">
        <v>30498</v>
      </c>
      <c r="I1312">
        <v>43.032258064515851</v>
      </c>
      <c r="J1312">
        <v>21.516129032257926</v>
      </c>
    </row>
    <row r="1313" spans="1:10" x14ac:dyDescent="0.25">
      <c r="A1313">
        <v>1</v>
      </c>
      <c r="B1313" s="28">
        <v>28704</v>
      </c>
      <c r="C1313">
        <v>2.6523407571169599</v>
      </c>
      <c r="D1313" t="s">
        <v>54</v>
      </c>
      <c r="E1313" t="s">
        <v>54</v>
      </c>
      <c r="F1313" t="s">
        <v>54</v>
      </c>
      <c r="H1313" s="28">
        <v>30499</v>
      </c>
      <c r="I1313">
        <v>43.064516129031979</v>
      </c>
      <c r="J1313">
        <v>21.53225806451599</v>
      </c>
    </row>
    <row r="1314" spans="1:10" x14ac:dyDescent="0.25">
      <c r="A1314">
        <v>1</v>
      </c>
      <c r="B1314" s="28">
        <v>28705</v>
      </c>
      <c r="C1314">
        <v>2.6549212795860493</v>
      </c>
      <c r="D1314" t="s">
        <v>54</v>
      </c>
      <c r="E1314" t="s">
        <v>54</v>
      </c>
      <c r="F1314" t="s">
        <v>54</v>
      </c>
      <c r="H1314" s="28">
        <v>30500</v>
      </c>
      <c r="I1314">
        <v>43.096774193548107</v>
      </c>
      <c r="J1314">
        <v>21.548387096774054</v>
      </c>
    </row>
    <row r="1315" spans="1:10" x14ac:dyDescent="0.25">
      <c r="A1315">
        <v>1</v>
      </c>
      <c r="B1315" s="28">
        <v>28706</v>
      </c>
      <c r="C1315">
        <v>2.6575043127039666</v>
      </c>
      <c r="D1315" t="s">
        <v>54</v>
      </c>
      <c r="E1315" t="s">
        <v>54</v>
      </c>
      <c r="F1315" t="s">
        <v>54</v>
      </c>
      <c r="H1315" s="28">
        <v>30501</v>
      </c>
      <c r="I1315">
        <v>43.129032258064235</v>
      </c>
      <c r="J1315">
        <v>21.564516129032118</v>
      </c>
    </row>
    <row r="1316" spans="1:10" x14ac:dyDescent="0.25">
      <c r="A1316">
        <v>1</v>
      </c>
      <c r="B1316" s="28">
        <v>28707</v>
      </c>
      <c r="C1316">
        <v>2.6600898589133792</v>
      </c>
      <c r="D1316" t="s">
        <v>54</v>
      </c>
      <c r="E1316" t="s">
        <v>54</v>
      </c>
      <c r="F1316" t="s">
        <v>54</v>
      </c>
      <c r="H1316" s="28">
        <v>30502</v>
      </c>
      <c r="I1316">
        <v>43.161290322580363</v>
      </c>
      <c r="J1316">
        <v>21.580645161290182</v>
      </c>
    </row>
    <row r="1317" spans="1:10" x14ac:dyDescent="0.25">
      <c r="A1317">
        <v>1</v>
      </c>
      <c r="B1317" s="28">
        <v>28708</v>
      </c>
      <c r="C1317">
        <v>2.662677920659331</v>
      </c>
      <c r="D1317" t="s">
        <v>54</v>
      </c>
      <c r="E1317" t="s">
        <v>54</v>
      </c>
      <c r="F1317" t="s">
        <v>54</v>
      </c>
      <c r="H1317" s="28">
        <v>30503</v>
      </c>
      <c r="I1317">
        <v>43.193548387096492</v>
      </c>
      <c r="J1317">
        <v>21.596774193548246</v>
      </c>
    </row>
    <row r="1318" spans="1:10" x14ac:dyDescent="0.25">
      <c r="A1318">
        <v>1</v>
      </c>
      <c r="B1318" s="28">
        <v>28709</v>
      </c>
      <c r="C1318">
        <v>2.665268500389244</v>
      </c>
      <c r="D1318" t="s">
        <v>54</v>
      </c>
      <c r="E1318" t="s">
        <v>54</v>
      </c>
      <c r="F1318" t="s">
        <v>54</v>
      </c>
      <c r="H1318" s="28">
        <v>30504</v>
      </c>
      <c r="I1318">
        <v>43.22580645161262</v>
      </c>
      <c r="J1318">
        <v>21.61290322580631</v>
      </c>
    </row>
    <row r="1319" spans="1:10" x14ac:dyDescent="0.25">
      <c r="A1319">
        <v>1</v>
      </c>
      <c r="B1319" s="28">
        <v>28710</v>
      </c>
      <c r="C1319">
        <v>2.6678616005529223</v>
      </c>
      <c r="D1319" t="s">
        <v>54</v>
      </c>
      <c r="E1319" t="s">
        <v>54</v>
      </c>
      <c r="F1319" t="s">
        <v>54</v>
      </c>
      <c r="H1319" s="28">
        <v>30505</v>
      </c>
      <c r="I1319">
        <v>43.258064516128748</v>
      </c>
      <c r="J1319">
        <v>21.629032258064374</v>
      </c>
    </row>
    <row r="1320" spans="1:10" x14ac:dyDescent="0.25">
      <c r="A1320">
        <v>1</v>
      </c>
      <c r="B1320" s="28">
        <v>28711</v>
      </c>
      <c r="C1320">
        <v>2.6704572236025528</v>
      </c>
      <c r="D1320" t="s">
        <v>54</v>
      </c>
      <c r="E1320" t="s">
        <v>54</v>
      </c>
      <c r="F1320" t="s">
        <v>54</v>
      </c>
      <c r="H1320" s="28">
        <v>30506</v>
      </c>
      <c r="I1320">
        <v>43.290322580644876</v>
      </c>
      <c r="J1320">
        <v>21.645161290322438</v>
      </c>
    </row>
    <row r="1321" spans="1:10" x14ac:dyDescent="0.25">
      <c r="A1321">
        <v>1</v>
      </c>
      <c r="B1321" s="28">
        <v>28712</v>
      </c>
      <c r="C1321">
        <v>2.6730553719927088</v>
      </c>
      <c r="D1321" t="s">
        <v>54</v>
      </c>
      <c r="E1321" t="s">
        <v>54</v>
      </c>
      <c r="F1321" t="s">
        <v>54</v>
      </c>
      <c r="H1321" s="28">
        <v>30507</v>
      </c>
      <c r="I1321">
        <v>43.322580645161004</v>
      </c>
      <c r="J1321">
        <v>21.661290322580502</v>
      </c>
    </row>
    <row r="1322" spans="1:10" x14ac:dyDescent="0.25">
      <c r="A1322">
        <v>1</v>
      </c>
      <c r="B1322" s="28">
        <v>28713</v>
      </c>
      <c r="C1322">
        <v>2.6756560481803513</v>
      </c>
      <c r="D1322" t="s">
        <v>54</v>
      </c>
      <c r="E1322" t="s">
        <v>54</v>
      </c>
      <c r="F1322" t="s">
        <v>54</v>
      </c>
      <c r="H1322" s="28">
        <v>30508</v>
      </c>
      <c r="I1322">
        <v>43.354838709677132</v>
      </c>
      <c r="J1322">
        <v>21.677419354838566</v>
      </c>
    </row>
    <row r="1323" spans="1:10" x14ac:dyDescent="0.25">
      <c r="A1323">
        <v>1</v>
      </c>
      <c r="B1323" s="28">
        <v>28714</v>
      </c>
      <c r="C1323">
        <v>2.6782592546248316</v>
      </c>
      <c r="D1323" t="s">
        <v>54</v>
      </c>
      <c r="E1323" t="s">
        <v>54</v>
      </c>
      <c r="F1323" t="s">
        <v>54</v>
      </c>
      <c r="H1323" s="28">
        <v>30509</v>
      </c>
      <c r="I1323">
        <v>43.38709677419326</v>
      </c>
      <c r="J1323">
        <v>21.69354838709663</v>
      </c>
    </row>
    <row r="1324" spans="1:10" x14ac:dyDescent="0.25">
      <c r="A1324">
        <v>1</v>
      </c>
      <c r="B1324" s="28">
        <v>28715</v>
      </c>
      <c r="C1324">
        <v>2.6808649937878939</v>
      </c>
      <c r="D1324" t="s">
        <v>54</v>
      </c>
      <c r="E1324" t="s">
        <v>54</v>
      </c>
      <c r="F1324" t="s">
        <v>54</v>
      </c>
      <c r="H1324" s="28">
        <v>30510</v>
      </c>
      <c r="I1324">
        <v>43.419354838709388</v>
      </c>
      <c r="J1324">
        <v>21.709677419354694</v>
      </c>
    </row>
    <row r="1325" spans="1:10" x14ac:dyDescent="0.25">
      <c r="A1325">
        <v>1</v>
      </c>
      <c r="B1325" s="28">
        <v>28716</v>
      </c>
      <c r="C1325">
        <v>2.6834732681336777</v>
      </c>
      <c r="D1325" t="s">
        <v>54</v>
      </c>
      <c r="E1325" t="s">
        <v>54</v>
      </c>
      <c r="F1325" t="s">
        <v>54</v>
      </c>
      <c r="H1325" s="28">
        <v>30511</v>
      </c>
      <c r="I1325">
        <v>43.451612903225517</v>
      </c>
      <c r="J1325">
        <v>21.725806451612758</v>
      </c>
    </row>
    <row r="1326" spans="1:10" x14ac:dyDescent="0.25">
      <c r="A1326">
        <v>1</v>
      </c>
      <c r="B1326" s="28">
        <v>28717</v>
      </c>
      <c r="C1326">
        <v>2.6860840801287198</v>
      </c>
      <c r="D1326" t="s">
        <v>54</v>
      </c>
      <c r="E1326" t="s">
        <v>54</v>
      </c>
      <c r="F1326" t="s">
        <v>54</v>
      </c>
      <c r="H1326" s="28">
        <v>30512</v>
      </c>
      <c r="I1326">
        <v>43.483870967741645</v>
      </c>
      <c r="J1326">
        <v>21.741935483870822</v>
      </c>
    </row>
    <row r="1327" spans="1:10" x14ac:dyDescent="0.25">
      <c r="A1327">
        <v>1</v>
      </c>
      <c r="B1327" s="28">
        <v>28718</v>
      </c>
      <c r="C1327">
        <v>2.6886974322419563</v>
      </c>
      <c r="D1327" t="s">
        <v>54</v>
      </c>
      <c r="E1327" t="s">
        <v>54</v>
      </c>
      <c r="F1327" t="s">
        <v>54</v>
      </c>
      <c r="H1327" s="28">
        <v>30513</v>
      </c>
      <c r="I1327">
        <v>43.516129032257773</v>
      </c>
      <c r="J1327">
        <v>21.758064516128886</v>
      </c>
    </row>
    <row r="1328" spans="1:10" x14ac:dyDescent="0.25">
      <c r="A1328">
        <v>1</v>
      </c>
      <c r="B1328" s="28">
        <v>28719</v>
      </c>
      <c r="C1328">
        <v>2.6913133269447265</v>
      </c>
      <c r="D1328" t="s">
        <v>54</v>
      </c>
      <c r="E1328" t="s">
        <v>54</v>
      </c>
      <c r="F1328" t="s">
        <v>54</v>
      </c>
      <c r="H1328" s="28">
        <v>30514</v>
      </c>
      <c r="I1328">
        <v>43.548387096773901</v>
      </c>
      <c r="J1328">
        <v>21.77419354838695</v>
      </c>
    </row>
    <row r="1329" spans="1:10" x14ac:dyDescent="0.25">
      <c r="A1329">
        <v>1</v>
      </c>
      <c r="B1329" s="28">
        <v>28720</v>
      </c>
      <c r="C1329">
        <v>2.6939317667107727</v>
      </c>
      <c r="D1329" t="s">
        <v>54</v>
      </c>
      <c r="E1329" t="s">
        <v>54</v>
      </c>
      <c r="F1329" t="s">
        <v>54</v>
      </c>
      <c r="H1329" s="28">
        <v>30515</v>
      </c>
      <c r="I1329">
        <v>43.580645161290029</v>
      </c>
      <c r="J1329">
        <v>21.790322580645014</v>
      </c>
    </row>
    <row r="1330" spans="1:10" x14ac:dyDescent="0.25">
      <c r="A1330">
        <v>1</v>
      </c>
      <c r="B1330" s="28">
        <v>28721</v>
      </c>
      <c r="C1330">
        <v>2.6965527540162451</v>
      </c>
      <c r="D1330" t="s">
        <v>54</v>
      </c>
      <c r="E1330" t="s">
        <v>54</v>
      </c>
      <c r="F1330" t="s">
        <v>54</v>
      </c>
      <c r="H1330" s="28">
        <v>30516</v>
      </c>
      <c r="I1330">
        <v>43.612903225806157</v>
      </c>
      <c r="J1330">
        <v>21.806451612903079</v>
      </c>
    </row>
    <row r="1331" spans="1:10" x14ac:dyDescent="0.25">
      <c r="A1331">
        <v>1</v>
      </c>
      <c r="B1331" s="28">
        <v>28722</v>
      </c>
      <c r="C1331">
        <v>2.6991762913397026</v>
      </c>
      <c r="D1331" t="s">
        <v>54</v>
      </c>
      <c r="E1331" t="s">
        <v>54</v>
      </c>
      <c r="F1331" t="s">
        <v>54</v>
      </c>
      <c r="H1331" s="28">
        <v>30517</v>
      </c>
      <c r="I1331">
        <v>43.645161290322285</v>
      </c>
      <c r="J1331">
        <v>21.822580645161143</v>
      </c>
    </row>
    <row r="1332" spans="1:10" x14ac:dyDescent="0.25">
      <c r="A1332">
        <v>1</v>
      </c>
      <c r="B1332" s="28">
        <v>28723</v>
      </c>
      <c r="C1332">
        <v>2.7018023811621155</v>
      </c>
      <c r="D1332" t="s">
        <v>54</v>
      </c>
      <c r="E1332" t="s">
        <v>54</v>
      </c>
      <c r="F1332" t="s">
        <v>54</v>
      </c>
      <c r="H1332" s="28">
        <v>30518</v>
      </c>
      <c r="I1332">
        <v>43.677419354838413</v>
      </c>
      <c r="J1332">
        <v>21.838709677419207</v>
      </c>
    </row>
    <row r="1333" spans="1:10" x14ac:dyDescent="0.25">
      <c r="A1333">
        <v>1</v>
      </c>
      <c r="B1333" s="28">
        <v>28724</v>
      </c>
      <c r="C1333">
        <v>2.7044310259668678</v>
      </c>
      <c r="D1333" t="s">
        <v>54</v>
      </c>
      <c r="E1333" t="s">
        <v>54</v>
      </c>
      <c r="F1333" t="s">
        <v>54</v>
      </c>
      <c r="H1333" s="28">
        <v>30519</v>
      </c>
      <c r="I1333">
        <v>43.709677419354541</v>
      </c>
      <c r="J1333">
        <v>21.854838709677271</v>
      </c>
    </row>
    <row r="1334" spans="1:10" x14ac:dyDescent="0.25">
      <c r="A1334">
        <v>1</v>
      </c>
      <c r="B1334" s="28">
        <v>28725</v>
      </c>
      <c r="C1334">
        <v>2.7070622282397596</v>
      </c>
      <c r="D1334" t="s">
        <v>54</v>
      </c>
      <c r="E1334" t="s">
        <v>54</v>
      </c>
      <c r="F1334" t="s">
        <v>54</v>
      </c>
      <c r="H1334" s="28">
        <v>30520</v>
      </c>
      <c r="I1334">
        <v>43.74193548387067</v>
      </c>
      <c r="J1334">
        <v>21.870967741935335</v>
      </c>
    </row>
    <row r="1335" spans="1:10" x14ac:dyDescent="0.25">
      <c r="A1335">
        <v>1</v>
      </c>
      <c r="B1335" s="28">
        <v>28726</v>
      </c>
      <c r="C1335">
        <v>2.7096959904690099</v>
      </c>
      <c r="D1335" t="s">
        <v>54</v>
      </c>
      <c r="E1335" t="s">
        <v>54</v>
      </c>
      <c r="F1335" t="s">
        <v>54</v>
      </c>
      <c r="H1335" s="28">
        <v>30521</v>
      </c>
      <c r="I1335">
        <v>43.774193548386798</v>
      </c>
      <c r="J1335">
        <v>21.887096774193399</v>
      </c>
    </row>
    <row r="1336" spans="1:10" x14ac:dyDescent="0.25">
      <c r="A1336">
        <v>1</v>
      </c>
      <c r="B1336" s="28">
        <v>28727</v>
      </c>
      <c r="C1336">
        <v>2.7123323151452583</v>
      </c>
      <c r="D1336" t="s">
        <v>54</v>
      </c>
      <c r="E1336" t="s">
        <v>54</v>
      </c>
      <c r="F1336" t="s">
        <v>54</v>
      </c>
      <c r="H1336" s="28">
        <v>30522</v>
      </c>
      <c r="I1336">
        <v>43.806451612902926</v>
      </c>
      <c r="J1336">
        <v>21.903225806451463</v>
      </c>
    </row>
    <row r="1337" spans="1:10" x14ac:dyDescent="0.25">
      <c r="A1337">
        <v>1</v>
      </c>
      <c r="B1337" s="28">
        <v>28728</v>
      </c>
      <c r="C1337">
        <v>2.7149712047615675</v>
      </c>
      <c r="D1337" t="s">
        <v>54</v>
      </c>
      <c r="E1337" t="s">
        <v>54</v>
      </c>
      <c r="F1337" t="s">
        <v>54</v>
      </c>
      <c r="H1337" s="28">
        <v>30523</v>
      </c>
      <c r="I1337">
        <v>43.838709677419054</v>
      </c>
      <c r="J1337">
        <v>21.919354838709527</v>
      </c>
    </row>
    <row r="1338" spans="1:10" x14ac:dyDescent="0.25">
      <c r="A1338">
        <v>1</v>
      </c>
      <c r="B1338" s="28">
        <v>28729</v>
      </c>
      <c r="C1338">
        <v>2.7176126618134258</v>
      </c>
      <c r="D1338" t="s">
        <v>54</v>
      </c>
      <c r="E1338" t="s">
        <v>54</v>
      </c>
      <c r="F1338" t="s">
        <v>54</v>
      </c>
      <c r="H1338" s="28">
        <v>30524</v>
      </c>
      <c r="I1338">
        <v>43.870967741935182</v>
      </c>
      <c r="J1338">
        <v>21.935483870967591</v>
      </c>
    </row>
    <row r="1339" spans="1:10" x14ac:dyDescent="0.25">
      <c r="A1339">
        <v>1</v>
      </c>
      <c r="B1339" s="28">
        <v>28730</v>
      </c>
      <c r="C1339">
        <v>2.7202566887987496</v>
      </c>
      <c r="D1339" t="s">
        <v>54</v>
      </c>
      <c r="E1339" t="s">
        <v>54</v>
      </c>
      <c r="F1339" t="s">
        <v>54</v>
      </c>
      <c r="H1339" s="28">
        <v>30525</v>
      </c>
      <c r="I1339">
        <v>43.90322580645131</v>
      </c>
      <c r="J1339">
        <v>21.951612903225655</v>
      </c>
    </row>
    <row r="1340" spans="1:10" x14ac:dyDescent="0.25">
      <c r="A1340">
        <v>1</v>
      </c>
      <c r="B1340" s="28">
        <v>28731</v>
      </c>
      <c r="C1340">
        <v>2.7229032882178852</v>
      </c>
      <c r="D1340" t="s">
        <v>54</v>
      </c>
      <c r="E1340" t="s">
        <v>54</v>
      </c>
      <c r="F1340" t="s">
        <v>54</v>
      </c>
      <c r="H1340" s="28">
        <v>30526</v>
      </c>
      <c r="I1340">
        <v>43.935483870967438</v>
      </c>
      <c r="J1340">
        <v>21.967741935483719</v>
      </c>
    </row>
    <row r="1341" spans="1:10" x14ac:dyDescent="0.25">
      <c r="A1341">
        <v>1</v>
      </c>
      <c r="B1341" s="28">
        <v>28732</v>
      </c>
      <c r="C1341">
        <v>2.7255524625736123</v>
      </c>
      <c r="D1341" t="s">
        <v>54</v>
      </c>
      <c r="E1341" t="s">
        <v>54</v>
      </c>
      <c r="F1341" t="s">
        <v>54</v>
      </c>
      <c r="H1341" s="28">
        <v>30527</v>
      </c>
      <c r="I1341">
        <v>43.967741935483566</v>
      </c>
      <c r="J1341">
        <v>21.983870967741783</v>
      </c>
    </row>
    <row r="1342" spans="1:10" x14ac:dyDescent="0.25">
      <c r="A1342">
        <v>1</v>
      </c>
      <c r="B1342" s="28">
        <v>28733</v>
      </c>
      <c r="C1342">
        <v>2.7282042143711447</v>
      </c>
      <c r="D1342" t="s">
        <v>54</v>
      </c>
      <c r="E1342" t="s">
        <v>54</v>
      </c>
      <c r="F1342" t="s">
        <v>54</v>
      </c>
      <c r="H1342" s="28">
        <v>30528</v>
      </c>
      <c r="I1342">
        <v>43.999999999999694</v>
      </c>
      <c r="J1342">
        <v>21.999999999999847</v>
      </c>
    </row>
    <row r="1343" spans="1:10" x14ac:dyDescent="0.25">
      <c r="A1343">
        <v>1</v>
      </c>
      <c r="B1343" s="28">
        <v>28734</v>
      </c>
      <c r="C1343">
        <v>2.7306975320737537</v>
      </c>
      <c r="D1343" t="s">
        <v>54</v>
      </c>
      <c r="E1343" t="s">
        <v>54</v>
      </c>
      <c r="F1343" t="s">
        <v>54</v>
      </c>
      <c r="H1343" s="28">
        <v>30529</v>
      </c>
      <c r="I1343">
        <v>44.032258064515823</v>
      </c>
      <c r="J1343">
        <v>22.016129032257911</v>
      </c>
    </row>
    <row r="1344" spans="1:10" x14ac:dyDescent="0.25">
      <c r="A1344">
        <v>1</v>
      </c>
      <c r="B1344" s="28">
        <v>28735</v>
      </c>
      <c r="C1344">
        <v>2.7331931284302602</v>
      </c>
      <c r="D1344" t="s">
        <v>54</v>
      </c>
      <c r="E1344" t="s">
        <v>54</v>
      </c>
      <c r="F1344" t="s">
        <v>54</v>
      </c>
      <c r="H1344" s="28">
        <v>30530</v>
      </c>
      <c r="I1344">
        <v>44.064516129031951</v>
      </c>
      <c r="J1344">
        <v>22.032258064515975</v>
      </c>
    </row>
    <row r="1345" spans="1:10" x14ac:dyDescent="0.25">
      <c r="A1345">
        <v>1</v>
      </c>
      <c r="B1345" s="28">
        <v>28736</v>
      </c>
      <c r="C1345">
        <v>2.7356910055231358</v>
      </c>
      <c r="D1345" t="s">
        <v>54</v>
      </c>
      <c r="E1345" t="s">
        <v>54</v>
      </c>
      <c r="F1345" t="s">
        <v>54</v>
      </c>
      <c r="H1345" s="28">
        <v>30531</v>
      </c>
      <c r="I1345">
        <v>44.096774193548079</v>
      </c>
      <c r="J1345">
        <v>22.048387096774039</v>
      </c>
    </row>
    <row r="1346" spans="1:10" x14ac:dyDescent="0.25">
      <c r="A1346">
        <v>1</v>
      </c>
      <c r="B1346" s="28">
        <v>28737</v>
      </c>
      <c r="C1346">
        <v>2.738191165436755</v>
      </c>
      <c r="D1346" t="s">
        <v>54</v>
      </c>
      <c r="E1346" t="s">
        <v>54</v>
      </c>
      <c r="F1346" t="s">
        <v>54</v>
      </c>
      <c r="H1346" s="28">
        <v>30532</v>
      </c>
      <c r="I1346">
        <v>44.129032258064207</v>
      </c>
      <c r="J1346">
        <v>22.064516129032103</v>
      </c>
    </row>
    <row r="1347" spans="1:10" x14ac:dyDescent="0.25">
      <c r="A1347">
        <v>1</v>
      </c>
      <c r="B1347" s="28">
        <v>28738</v>
      </c>
      <c r="C1347">
        <v>2.7406936102573991</v>
      </c>
      <c r="D1347" t="s">
        <v>54</v>
      </c>
      <c r="E1347" t="s">
        <v>54</v>
      </c>
      <c r="F1347" t="s">
        <v>54</v>
      </c>
      <c r="H1347" s="28">
        <v>30533</v>
      </c>
      <c r="I1347">
        <v>44.161290322580335</v>
      </c>
      <c r="J1347">
        <v>22.080645161290168</v>
      </c>
    </row>
    <row r="1348" spans="1:10" x14ac:dyDescent="0.25">
      <c r="A1348">
        <v>1</v>
      </c>
      <c r="B1348" s="28">
        <v>28739</v>
      </c>
      <c r="C1348">
        <v>2.7431983420732529</v>
      </c>
      <c r="D1348" t="s">
        <v>54</v>
      </c>
      <c r="E1348" t="s">
        <v>54</v>
      </c>
      <c r="F1348" t="s">
        <v>54</v>
      </c>
      <c r="H1348" s="28">
        <v>30534</v>
      </c>
      <c r="I1348">
        <v>44.193548387096463</v>
      </c>
      <c r="J1348">
        <v>22.096774193548232</v>
      </c>
    </row>
    <row r="1349" spans="1:10" x14ac:dyDescent="0.25">
      <c r="A1349">
        <v>1</v>
      </c>
      <c r="B1349" s="28">
        <v>28740</v>
      </c>
      <c r="C1349">
        <v>2.7457053629744119</v>
      </c>
      <c r="D1349" t="s">
        <v>54</v>
      </c>
      <c r="E1349" t="s">
        <v>54</v>
      </c>
      <c r="F1349" t="s">
        <v>54</v>
      </c>
      <c r="H1349" s="28">
        <v>30535</v>
      </c>
      <c r="I1349">
        <v>44.225806451612591</v>
      </c>
      <c r="J1349">
        <v>22.112903225806296</v>
      </c>
    </row>
    <row r="1350" spans="1:10" x14ac:dyDescent="0.25">
      <c r="A1350">
        <v>1</v>
      </c>
      <c r="B1350" s="28">
        <v>28741</v>
      </c>
      <c r="C1350">
        <v>2.7482146750528811</v>
      </c>
      <c r="D1350" t="s">
        <v>54</v>
      </c>
      <c r="E1350" t="s">
        <v>54</v>
      </c>
      <c r="F1350" t="s">
        <v>54</v>
      </c>
      <c r="H1350" s="28">
        <v>30536</v>
      </c>
      <c r="I1350">
        <v>44.258064516128719</v>
      </c>
      <c r="J1350">
        <v>22.12903225806436</v>
      </c>
    </row>
    <row r="1351" spans="1:10" x14ac:dyDescent="0.25">
      <c r="A1351">
        <v>1</v>
      </c>
      <c r="B1351" s="28">
        <v>28742</v>
      </c>
      <c r="C1351">
        <v>2.7507262804025774</v>
      </c>
      <c r="D1351" t="s">
        <v>54</v>
      </c>
      <c r="E1351" t="s">
        <v>54</v>
      </c>
      <c r="F1351" t="s">
        <v>54</v>
      </c>
      <c r="H1351" s="28">
        <v>30537</v>
      </c>
      <c r="I1351">
        <v>44.290322580644848</v>
      </c>
      <c r="J1351">
        <v>22.145161290322424</v>
      </c>
    </row>
    <row r="1352" spans="1:10" x14ac:dyDescent="0.25">
      <c r="A1352">
        <v>1</v>
      </c>
      <c r="B1352" s="28">
        <v>28743</v>
      </c>
      <c r="C1352">
        <v>2.753240181119331</v>
      </c>
      <c r="D1352" t="s">
        <v>54</v>
      </c>
      <c r="E1352" t="s">
        <v>54</v>
      </c>
      <c r="F1352" t="s">
        <v>54</v>
      </c>
      <c r="H1352" s="28">
        <v>30538</v>
      </c>
      <c r="I1352">
        <v>44.322580645160976</v>
      </c>
      <c r="J1352">
        <v>22.161290322580488</v>
      </c>
    </row>
    <row r="1353" spans="1:10" x14ac:dyDescent="0.25">
      <c r="A1353">
        <v>1</v>
      </c>
      <c r="B1353" s="28">
        <v>28744</v>
      </c>
      <c r="C1353">
        <v>2.7557563793008892</v>
      </c>
      <c r="D1353" t="s">
        <v>54</v>
      </c>
      <c r="E1353" t="s">
        <v>54</v>
      </c>
      <c r="F1353" t="s">
        <v>54</v>
      </c>
      <c r="H1353" s="28">
        <v>30539</v>
      </c>
      <c r="I1353">
        <v>44.354838709677104</v>
      </c>
      <c r="J1353">
        <v>22.177419354838552</v>
      </c>
    </row>
    <row r="1354" spans="1:10" x14ac:dyDescent="0.25">
      <c r="A1354">
        <v>1</v>
      </c>
      <c r="B1354" s="28">
        <v>28745</v>
      </c>
      <c r="C1354">
        <v>2.7582748770469139</v>
      </c>
      <c r="D1354" t="s">
        <v>54</v>
      </c>
      <c r="E1354" t="s">
        <v>54</v>
      </c>
      <c r="F1354" t="s">
        <v>54</v>
      </c>
      <c r="H1354" s="28">
        <v>30540</v>
      </c>
      <c r="I1354">
        <v>44.387096774193232</v>
      </c>
      <c r="J1354">
        <v>22.193548387096616</v>
      </c>
    </row>
    <row r="1355" spans="1:10" x14ac:dyDescent="0.25">
      <c r="A1355">
        <v>1</v>
      </c>
      <c r="B1355" s="28">
        <v>28746</v>
      </c>
      <c r="C1355">
        <v>2.7607956764589869</v>
      </c>
      <c r="D1355" t="s">
        <v>54</v>
      </c>
      <c r="E1355" t="s">
        <v>54</v>
      </c>
      <c r="F1355" t="s">
        <v>54</v>
      </c>
      <c r="H1355" s="28">
        <v>30541</v>
      </c>
      <c r="I1355">
        <v>44.41935483870936</v>
      </c>
      <c r="J1355">
        <v>22.20967741935468</v>
      </c>
    </row>
    <row r="1356" spans="1:10" x14ac:dyDescent="0.25">
      <c r="A1356">
        <v>1</v>
      </c>
      <c r="B1356" s="28">
        <v>28747</v>
      </c>
      <c r="C1356">
        <v>2.7633187796406116</v>
      </c>
      <c r="D1356" t="s">
        <v>54</v>
      </c>
      <c r="E1356" t="s">
        <v>54</v>
      </c>
      <c r="F1356" t="s">
        <v>54</v>
      </c>
      <c r="H1356" s="28">
        <v>30542</v>
      </c>
      <c r="I1356">
        <v>44.451612903225488</v>
      </c>
      <c r="J1356">
        <v>22.225806451612744</v>
      </c>
    </row>
    <row r="1357" spans="1:10" x14ac:dyDescent="0.25">
      <c r="A1357">
        <v>1</v>
      </c>
      <c r="B1357" s="28">
        <v>28748</v>
      </c>
      <c r="C1357">
        <v>2.7658441886972125</v>
      </c>
      <c r="D1357" t="s">
        <v>54</v>
      </c>
      <c r="E1357" t="s">
        <v>54</v>
      </c>
      <c r="F1357" t="s">
        <v>54</v>
      </c>
      <c r="H1357" s="28">
        <v>30543</v>
      </c>
      <c r="I1357">
        <v>44.483870967741616</v>
      </c>
      <c r="J1357">
        <v>22.241935483870808</v>
      </c>
    </row>
    <row r="1358" spans="1:10" x14ac:dyDescent="0.25">
      <c r="A1358">
        <v>1</v>
      </c>
      <c r="B1358" s="28">
        <v>28749</v>
      </c>
      <c r="C1358">
        <v>2.7683719057361387</v>
      </c>
      <c r="D1358" t="s">
        <v>54</v>
      </c>
      <c r="E1358" t="s">
        <v>54</v>
      </c>
      <c r="F1358" t="s">
        <v>54</v>
      </c>
      <c r="H1358" s="28">
        <v>30544</v>
      </c>
      <c r="I1358">
        <v>44.516129032257744</v>
      </c>
      <c r="J1358">
        <v>22.258064516128872</v>
      </c>
    </row>
    <row r="1359" spans="1:10" x14ac:dyDescent="0.25">
      <c r="A1359">
        <v>1</v>
      </c>
      <c r="B1359" s="28">
        <v>28750</v>
      </c>
      <c r="C1359">
        <v>2.7709019328666655</v>
      </c>
      <c r="D1359" t="s">
        <v>54</v>
      </c>
      <c r="E1359" t="s">
        <v>54</v>
      </c>
      <c r="F1359" t="s">
        <v>54</v>
      </c>
      <c r="H1359" s="28">
        <v>30545</v>
      </c>
      <c r="I1359">
        <v>44.548387096773872</v>
      </c>
      <c r="J1359">
        <v>22.274193548386936</v>
      </c>
    </row>
    <row r="1360" spans="1:10" x14ac:dyDescent="0.25">
      <c r="A1360">
        <v>1</v>
      </c>
      <c r="B1360" s="28">
        <v>28751</v>
      </c>
      <c r="C1360">
        <v>2.7734342721999958</v>
      </c>
      <c r="D1360" t="s">
        <v>54</v>
      </c>
      <c r="E1360" t="s">
        <v>54</v>
      </c>
      <c r="F1360" t="s">
        <v>54</v>
      </c>
      <c r="H1360" s="28">
        <v>30546</v>
      </c>
      <c r="I1360">
        <v>44.580645161290001</v>
      </c>
      <c r="J1360">
        <v>22.290322580645</v>
      </c>
    </row>
    <row r="1361" spans="1:10" x14ac:dyDescent="0.25">
      <c r="A1361">
        <v>1</v>
      </c>
      <c r="B1361" s="28">
        <v>28752</v>
      </c>
      <c r="C1361">
        <v>2.7759689258492619</v>
      </c>
      <c r="D1361" t="s">
        <v>54</v>
      </c>
      <c r="E1361" t="s">
        <v>54</v>
      </c>
      <c r="F1361" t="s">
        <v>54</v>
      </c>
      <c r="H1361" s="28">
        <v>30547</v>
      </c>
      <c r="I1361">
        <v>44.612903225806129</v>
      </c>
      <c r="J1361">
        <v>22.306451612903064</v>
      </c>
    </row>
    <row r="1362" spans="1:10" x14ac:dyDescent="0.25">
      <c r="A1362">
        <v>1</v>
      </c>
      <c r="B1362" s="28">
        <v>28753</v>
      </c>
      <c r="C1362">
        <v>2.7785058959295266</v>
      </c>
      <c r="D1362" t="s">
        <v>54</v>
      </c>
      <c r="E1362" t="s">
        <v>54</v>
      </c>
      <c r="F1362" t="s">
        <v>54</v>
      </c>
      <c r="H1362" s="28">
        <v>30548</v>
      </c>
      <c r="I1362">
        <v>44.645161290322257</v>
      </c>
      <c r="J1362">
        <v>22.322580645161128</v>
      </c>
    </row>
    <row r="1363" spans="1:10" x14ac:dyDescent="0.25">
      <c r="A1363">
        <v>1</v>
      </c>
      <c r="B1363" s="28">
        <v>28754</v>
      </c>
      <c r="C1363">
        <v>2.7810451845577866</v>
      </c>
      <c r="D1363" t="s">
        <v>54</v>
      </c>
      <c r="E1363" t="s">
        <v>54</v>
      </c>
      <c r="F1363" t="s">
        <v>54</v>
      </c>
      <c r="H1363" s="28">
        <v>30549</v>
      </c>
      <c r="I1363">
        <v>44.677419354838385</v>
      </c>
      <c r="J1363">
        <v>22.338709677419192</v>
      </c>
    </row>
    <row r="1364" spans="1:10" x14ac:dyDescent="0.25">
      <c r="A1364">
        <v>1</v>
      </c>
      <c r="B1364" s="28">
        <v>28755</v>
      </c>
      <c r="C1364">
        <v>2.7835867938529733</v>
      </c>
      <c r="D1364" t="s">
        <v>54</v>
      </c>
      <c r="E1364" t="s">
        <v>54</v>
      </c>
      <c r="F1364" t="s">
        <v>54</v>
      </c>
      <c r="H1364" s="28">
        <v>30550</v>
      </c>
      <c r="I1364">
        <v>44.709677419354513</v>
      </c>
      <c r="J1364">
        <v>22.354838709677257</v>
      </c>
    </row>
    <row r="1365" spans="1:10" x14ac:dyDescent="0.25">
      <c r="A1365">
        <v>1</v>
      </c>
      <c r="B1365" s="28">
        <v>28756</v>
      </c>
      <c r="C1365">
        <v>2.786130725935954</v>
      </c>
      <c r="D1365" t="s">
        <v>54</v>
      </c>
      <c r="E1365" t="s">
        <v>54</v>
      </c>
      <c r="F1365" t="s">
        <v>54</v>
      </c>
      <c r="H1365" s="28">
        <v>30551</v>
      </c>
      <c r="I1365">
        <v>44.741935483870641</v>
      </c>
      <c r="J1365">
        <v>22.370967741935321</v>
      </c>
    </row>
    <row r="1366" spans="1:10" x14ac:dyDescent="0.25">
      <c r="A1366">
        <v>1</v>
      </c>
      <c r="B1366" s="28">
        <v>28757</v>
      </c>
      <c r="C1366">
        <v>2.7886769829295348</v>
      </c>
      <c r="D1366" t="s">
        <v>54</v>
      </c>
      <c r="E1366" t="s">
        <v>54</v>
      </c>
      <c r="F1366" t="s">
        <v>54</v>
      </c>
      <c r="H1366" s="28">
        <v>30552</v>
      </c>
      <c r="I1366">
        <v>44.774193548386769</v>
      </c>
      <c r="J1366">
        <v>22.387096774193385</v>
      </c>
    </row>
    <row r="1367" spans="1:10" x14ac:dyDescent="0.25">
      <c r="A1367">
        <v>1</v>
      </c>
      <c r="B1367" s="28">
        <v>28758</v>
      </c>
      <c r="C1367">
        <v>2.7912255669584618</v>
      </c>
      <c r="D1367" t="s">
        <v>54</v>
      </c>
      <c r="E1367" t="s">
        <v>54</v>
      </c>
      <c r="F1367" t="s">
        <v>54</v>
      </c>
      <c r="H1367" s="28">
        <v>30553</v>
      </c>
      <c r="I1367">
        <v>44.806451612902897</v>
      </c>
      <c r="J1367">
        <v>22.403225806451449</v>
      </c>
    </row>
    <row r="1368" spans="1:10" x14ac:dyDescent="0.25">
      <c r="A1368">
        <v>1</v>
      </c>
      <c r="B1368" s="28">
        <v>28759</v>
      </c>
      <c r="C1368">
        <v>2.7937764801494218</v>
      </c>
      <c r="D1368" t="s">
        <v>54</v>
      </c>
      <c r="E1368" t="s">
        <v>54</v>
      </c>
      <c r="F1368" t="s">
        <v>54</v>
      </c>
      <c r="H1368" s="28">
        <v>30554</v>
      </c>
      <c r="I1368">
        <v>44.838709677419025</v>
      </c>
      <c r="J1368">
        <v>22.419354838709513</v>
      </c>
    </row>
    <row r="1369" spans="1:10" x14ac:dyDescent="0.25">
      <c r="A1369">
        <v>1</v>
      </c>
      <c r="B1369" s="28">
        <v>28760</v>
      </c>
      <c r="C1369">
        <v>2.7963297246310463</v>
      </c>
      <c r="D1369" t="s">
        <v>54</v>
      </c>
      <c r="E1369" t="s">
        <v>54</v>
      </c>
      <c r="F1369" t="s">
        <v>54</v>
      </c>
      <c r="H1369" s="28">
        <v>30555</v>
      </c>
      <c r="I1369">
        <v>44.870967741935154</v>
      </c>
      <c r="J1369">
        <v>22.435483870967577</v>
      </c>
    </row>
    <row r="1370" spans="1:10" x14ac:dyDescent="0.25">
      <c r="A1370">
        <v>1</v>
      </c>
      <c r="B1370" s="28">
        <v>28761</v>
      </c>
      <c r="C1370">
        <v>2.7988853025339129</v>
      </c>
      <c r="D1370" t="s">
        <v>54</v>
      </c>
      <c r="E1370" t="s">
        <v>54</v>
      </c>
      <c r="F1370" t="s">
        <v>54</v>
      </c>
      <c r="H1370" s="28">
        <v>30556</v>
      </c>
      <c r="I1370">
        <v>44.903225806451282</v>
      </c>
      <c r="J1370">
        <v>22.451612903225641</v>
      </c>
    </row>
    <row r="1371" spans="1:10" x14ac:dyDescent="0.25">
      <c r="A1371">
        <v>1</v>
      </c>
      <c r="B1371" s="28">
        <v>28762</v>
      </c>
      <c r="C1371">
        <v>2.8014432159905449</v>
      </c>
      <c r="D1371" t="s">
        <v>54</v>
      </c>
      <c r="E1371" t="s">
        <v>54</v>
      </c>
      <c r="F1371" t="s">
        <v>54</v>
      </c>
      <c r="H1371" s="28">
        <v>30557</v>
      </c>
      <c r="I1371">
        <v>44.93548387096741</v>
      </c>
      <c r="J1371">
        <v>22.467741935483705</v>
      </c>
    </row>
    <row r="1372" spans="1:10" x14ac:dyDescent="0.25">
      <c r="A1372">
        <v>1</v>
      </c>
      <c r="B1372" s="28">
        <v>28763</v>
      </c>
      <c r="C1372">
        <v>2.804003467135415</v>
      </c>
      <c r="D1372" t="s">
        <v>54</v>
      </c>
      <c r="E1372" t="s">
        <v>54</v>
      </c>
      <c r="F1372" t="s">
        <v>54</v>
      </c>
      <c r="H1372" s="28">
        <v>30558</v>
      </c>
      <c r="I1372">
        <v>44.967741935483538</v>
      </c>
      <c r="J1372">
        <v>22.483870967741769</v>
      </c>
    </row>
    <row r="1373" spans="1:10" x14ac:dyDescent="0.25">
      <c r="A1373">
        <v>1</v>
      </c>
      <c r="B1373" s="28">
        <v>28764</v>
      </c>
      <c r="C1373">
        <v>2.8063366213903098</v>
      </c>
      <c r="D1373" t="s">
        <v>54</v>
      </c>
      <c r="E1373" t="s">
        <v>54</v>
      </c>
      <c r="F1373" t="s">
        <v>54</v>
      </c>
      <c r="H1373" s="28">
        <v>30559</v>
      </c>
      <c r="I1373">
        <v>44.999999999999666</v>
      </c>
      <c r="J1373">
        <v>22.499999999999833</v>
      </c>
    </row>
    <row r="1374" spans="1:10" x14ac:dyDescent="0.25">
      <c r="A1374">
        <v>1</v>
      </c>
      <c r="B1374" s="28">
        <v>28765</v>
      </c>
      <c r="C1374">
        <v>2.8086717170154065</v>
      </c>
      <c r="D1374" t="s">
        <v>54</v>
      </c>
      <c r="E1374" t="s">
        <v>54</v>
      </c>
      <c r="F1374" t="s">
        <v>54</v>
      </c>
      <c r="H1374" s="28">
        <v>30560</v>
      </c>
      <c r="I1374">
        <v>45.033333333332997</v>
      </c>
      <c r="J1374">
        <v>22.516666666666499</v>
      </c>
    </row>
    <row r="1375" spans="1:10" x14ac:dyDescent="0.25">
      <c r="A1375">
        <v>1</v>
      </c>
      <c r="B1375" s="28">
        <v>28766</v>
      </c>
      <c r="C1375">
        <v>2.8110087556260797</v>
      </c>
      <c r="D1375" t="s">
        <v>54</v>
      </c>
      <c r="E1375" t="s">
        <v>54</v>
      </c>
      <c r="F1375" t="s">
        <v>54</v>
      </c>
      <c r="H1375" s="28">
        <v>30561</v>
      </c>
      <c r="I1375">
        <v>45.066666666666329</v>
      </c>
      <c r="J1375">
        <v>22.533333333333164</v>
      </c>
    </row>
    <row r="1376" spans="1:10" x14ac:dyDescent="0.25">
      <c r="A1376">
        <v>1</v>
      </c>
      <c r="B1376" s="28">
        <v>28767</v>
      </c>
      <c r="C1376">
        <v>2.8133477388390484</v>
      </c>
      <c r="D1376" t="s">
        <v>54</v>
      </c>
      <c r="E1376" t="s">
        <v>54</v>
      </c>
      <c r="F1376" t="s">
        <v>54</v>
      </c>
      <c r="H1376" s="28">
        <v>30562</v>
      </c>
      <c r="I1376">
        <v>45.09999999999966</v>
      </c>
      <c r="J1376">
        <v>22.54999999999983</v>
      </c>
    </row>
    <row r="1377" spans="1:10" x14ac:dyDescent="0.25">
      <c r="A1377">
        <v>1</v>
      </c>
      <c r="B1377" s="28">
        <v>28768</v>
      </c>
      <c r="C1377">
        <v>2.8156886682723763</v>
      </c>
      <c r="D1377" t="s">
        <v>54</v>
      </c>
      <c r="E1377" t="s">
        <v>54</v>
      </c>
      <c r="F1377" t="s">
        <v>54</v>
      </c>
      <c r="H1377" s="28">
        <v>30563</v>
      </c>
      <c r="I1377">
        <v>45.133333333332992</v>
      </c>
      <c r="J1377">
        <v>22.566666666666496</v>
      </c>
    </row>
    <row r="1378" spans="1:10" x14ac:dyDescent="0.25">
      <c r="A1378">
        <v>1</v>
      </c>
      <c r="B1378" s="28">
        <v>28769</v>
      </c>
      <c r="C1378">
        <v>2.8180315455454741</v>
      </c>
      <c r="D1378" t="s">
        <v>54</v>
      </c>
      <c r="E1378" t="s">
        <v>54</v>
      </c>
      <c r="F1378" t="s">
        <v>54</v>
      </c>
      <c r="H1378" s="28">
        <v>30564</v>
      </c>
      <c r="I1378">
        <v>45.166666666666323</v>
      </c>
      <c r="J1378">
        <v>22.583333333333162</v>
      </c>
    </row>
    <row r="1379" spans="1:10" x14ac:dyDescent="0.25">
      <c r="A1379">
        <v>1</v>
      </c>
      <c r="B1379" s="28">
        <v>28770</v>
      </c>
      <c r="C1379">
        <v>2.8203763722790995</v>
      </c>
      <c r="D1379" t="s">
        <v>54</v>
      </c>
      <c r="E1379" t="s">
        <v>54</v>
      </c>
      <c r="F1379" t="s">
        <v>54</v>
      </c>
      <c r="H1379" s="28">
        <v>30565</v>
      </c>
      <c r="I1379">
        <v>45.199999999999655</v>
      </c>
      <c r="J1379">
        <v>22.599999999999827</v>
      </c>
    </row>
    <row r="1380" spans="1:10" x14ac:dyDescent="0.25">
      <c r="A1380">
        <v>1</v>
      </c>
      <c r="B1380" s="28">
        <v>28771</v>
      </c>
      <c r="C1380">
        <v>2.8227231500953587</v>
      </c>
      <c r="D1380" t="s">
        <v>54</v>
      </c>
      <c r="E1380" t="s">
        <v>54</v>
      </c>
      <c r="F1380" t="s">
        <v>54</v>
      </c>
      <c r="H1380" s="28">
        <v>30566</v>
      </c>
      <c r="I1380">
        <v>45.233333333332986</v>
      </c>
      <c r="J1380">
        <v>22.616666666666493</v>
      </c>
    </row>
    <row r="1381" spans="1:10" x14ac:dyDescent="0.25">
      <c r="A1381">
        <v>1</v>
      </c>
      <c r="B1381" s="28">
        <v>28772</v>
      </c>
      <c r="C1381">
        <v>2.8250718806177084</v>
      </c>
      <c r="D1381" t="s">
        <v>54</v>
      </c>
      <c r="E1381" t="s">
        <v>54</v>
      </c>
      <c r="F1381" t="s">
        <v>54</v>
      </c>
      <c r="H1381" s="28">
        <v>30567</v>
      </c>
      <c r="I1381">
        <v>45.266666666666318</v>
      </c>
      <c r="J1381">
        <v>22.633333333333159</v>
      </c>
    </row>
    <row r="1382" spans="1:10" x14ac:dyDescent="0.25">
      <c r="A1382">
        <v>1</v>
      </c>
      <c r="B1382" s="28">
        <v>28773</v>
      </c>
      <c r="C1382">
        <v>2.8274225654709553</v>
      </c>
      <c r="D1382" t="s">
        <v>54</v>
      </c>
      <c r="E1382" t="s">
        <v>54</v>
      </c>
      <c r="F1382" t="s">
        <v>54</v>
      </c>
      <c r="H1382" s="28">
        <v>30568</v>
      </c>
      <c r="I1382">
        <v>45.299999999999649</v>
      </c>
      <c r="J1382">
        <v>22.649999999999824</v>
      </c>
    </row>
    <row r="1383" spans="1:10" x14ac:dyDescent="0.25">
      <c r="A1383">
        <v>1</v>
      </c>
      <c r="B1383" s="28">
        <v>28774</v>
      </c>
      <c r="C1383">
        <v>2.8297752062812584</v>
      </c>
      <c r="D1383" t="s">
        <v>54</v>
      </c>
      <c r="E1383" t="s">
        <v>54</v>
      </c>
      <c r="F1383" t="s">
        <v>54</v>
      </c>
      <c r="H1383" s="28">
        <v>30569</v>
      </c>
      <c r="I1383">
        <v>45.33333333333298</v>
      </c>
      <c r="J1383">
        <v>22.66666666666649</v>
      </c>
    </row>
    <row r="1384" spans="1:10" x14ac:dyDescent="0.25">
      <c r="A1384">
        <v>1</v>
      </c>
      <c r="B1384" s="28">
        <v>28775</v>
      </c>
      <c r="C1384">
        <v>2.8321298046761294</v>
      </c>
      <c r="D1384" t="s">
        <v>54</v>
      </c>
      <c r="E1384" t="s">
        <v>54</v>
      </c>
      <c r="F1384" t="s">
        <v>54</v>
      </c>
      <c r="H1384" s="28">
        <v>30570</v>
      </c>
      <c r="I1384">
        <v>45.366666666666312</v>
      </c>
      <c r="J1384">
        <v>22.683333333333156</v>
      </c>
    </row>
    <row r="1385" spans="1:10" x14ac:dyDescent="0.25">
      <c r="A1385">
        <v>1</v>
      </c>
      <c r="B1385" s="28">
        <v>28776</v>
      </c>
      <c r="C1385">
        <v>2.8344863622844358</v>
      </c>
      <c r="D1385" t="s">
        <v>54</v>
      </c>
      <c r="E1385" t="s">
        <v>54</v>
      </c>
      <c r="F1385" t="s">
        <v>54</v>
      </c>
      <c r="H1385" s="28">
        <v>30571</v>
      </c>
      <c r="I1385">
        <v>45.399999999999643</v>
      </c>
      <c r="J1385">
        <v>22.699999999999822</v>
      </c>
    </row>
    <row r="1386" spans="1:10" x14ac:dyDescent="0.25">
      <c r="A1386">
        <v>1</v>
      </c>
      <c r="B1386" s="28">
        <v>28777</v>
      </c>
      <c r="C1386">
        <v>2.8368448807363986</v>
      </c>
      <c r="D1386" t="s">
        <v>54</v>
      </c>
      <c r="E1386" t="s">
        <v>54</v>
      </c>
      <c r="F1386" t="s">
        <v>54</v>
      </c>
      <c r="H1386" s="28">
        <v>30572</v>
      </c>
      <c r="I1386">
        <v>45.433333333332975</v>
      </c>
      <c r="J1386">
        <v>22.716666666666487</v>
      </c>
    </row>
    <row r="1387" spans="1:10" x14ac:dyDescent="0.25">
      <c r="A1387">
        <v>1</v>
      </c>
      <c r="B1387" s="28">
        <v>28778</v>
      </c>
      <c r="C1387">
        <v>2.8392053616635948</v>
      </c>
      <c r="D1387" t="s">
        <v>54</v>
      </c>
      <c r="E1387" t="s">
        <v>54</v>
      </c>
      <c r="F1387" t="s">
        <v>54</v>
      </c>
      <c r="H1387" s="28">
        <v>30573</v>
      </c>
      <c r="I1387">
        <v>45.466666666666306</v>
      </c>
      <c r="J1387">
        <v>22.733333333333153</v>
      </c>
    </row>
    <row r="1388" spans="1:10" x14ac:dyDescent="0.25">
      <c r="A1388">
        <v>1</v>
      </c>
      <c r="B1388" s="28">
        <v>28779</v>
      </c>
      <c r="C1388">
        <v>2.8415678066989618</v>
      </c>
      <c r="D1388" t="s">
        <v>54</v>
      </c>
      <c r="E1388" t="s">
        <v>54</v>
      </c>
      <c r="F1388" t="s">
        <v>54</v>
      </c>
      <c r="H1388" s="28">
        <v>30574</v>
      </c>
      <c r="I1388">
        <v>45.499999999999638</v>
      </c>
      <c r="J1388">
        <v>22.749999999999819</v>
      </c>
    </row>
    <row r="1389" spans="1:10" x14ac:dyDescent="0.25">
      <c r="A1389">
        <v>1</v>
      </c>
      <c r="B1389" s="28">
        <v>28780</v>
      </c>
      <c r="C1389">
        <v>2.8439322174767931</v>
      </c>
      <c r="D1389" t="s">
        <v>54</v>
      </c>
      <c r="E1389" t="s">
        <v>54</v>
      </c>
      <c r="F1389" t="s">
        <v>54</v>
      </c>
      <c r="H1389" s="28">
        <v>30575</v>
      </c>
      <c r="I1389">
        <v>45.533333333332969</v>
      </c>
      <c r="J1389">
        <v>22.766666666666485</v>
      </c>
    </row>
    <row r="1390" spans="1:10" x14ac:dyDescent="0.25">
      <c r="A1390">
        <v>1</v>
      </c>
      <c r="B1390" s="28">
        <v>28781</v>
      </c>
      <c r="C1390">
        <v>2.8462985956327436</v>
      </c>
      <c r="D1390" t="s">
        <v>54</v>
      </c>
      <c r="E1390" t="s">
        <v>54</v>
      </c>
      <c r="F1390" t="s">
        <v>54</v>
      </c>
      <c r="H1390" s="28">
        <v>30576</v>
      </c>
      <c r="I1390">
        <v>45.566666666666301</v>
      </c>
      <c r="J1390">
        <v>22.78333333333315</v>
      </c>
    </row>
    <row r="1391" spans="1:10" x14ac:dyDescent="0.25">
      <c r="A1391">
        <v>1</v>
      </c>
      <c r="B1391" s="28">
        <v>28782</v>
      </c>
      <c r="C1391">
        <v>2.848666942803828</v>
      </c>
      <c r="D1391" t="s">
        <v>54</v>
      </c>
      <c r="E1391" t="s">
        <v>54</v>
      </c>
      <c r="F1391" t="s">
        <v>54</v>
      </c>
      <c r="H1391" s="28">
        <v>30577</v>
      </c>
      <c r="I1391">
        <v>45.599999999999632</v>
      </c>
      <c r="J1391">
        <v>22.799999999999816</v>
      </c>
    </row>
    <row r="1392" spans="1:10" x14ac:dyDescent="0.25">
      <c r="A1392">
        <v>1</v>
      </c>
      <c r="B1392" s="28">
        <v>28783</v>
      </c>
      <c r="C1392">
        <v>2.8510372606284244</v>
      </c>
      <c r="D1392" t="s">
        <v>54</v>
      </c>
      <c r="E1392" t="s">
        <v>54</v>
      </c>
      <c r="F1392" t="s">
        <v>54</v>
      </c>
      <c r="H1392" s="28">
        <v>30578</v>
      </c>
      <c r="I1392">
        <v>45.633333333332963</v>
      </c>
      <c r="J1392">
        <v>22.816666666666482</v>
      </c>
    </row>
    <row r="1393" spans="1:10" x14ac:dyDescent="0.25">
      <c r="A1393">
        <v>1</v>
      </c>
      <c r="B1393" s="28">
        <v>28784</v>
      </c>
      <c r="C1393">
        <v>2.8534095507462731</v>
      </c>
      <c r="D1393" t="s">
        <v>54</v>
      </c>
      <c r="E1393" t="s">
        <v>54</v>
      </c>
      <c r="F1393" t="s">
        <v>54</v>
      </c>
      <c r="H1393" s="28">
        <v>30579</v>
      </c>
      <c r="I1393">
        <v>45.666666666666295</v>
      </c>
      <c r="J1393">
        <v>22.833333333333147</v>
      </c>
    </row>
    <row r="1394" spans="1:10" x14ac:dyDescent="0.25">
      <c r="A1394">
        <v>1</v>
      </c>
      <c r="B1394" s="28">
        <v>28785</v>
      </c>
      <c r="C1394">
        <v>2.8557838147984791</v>
      </c>
      <c r="D1394" t="s">
        <v>54</v>
      </c>
      <c r="E1394" t="s">
        <v>54</v>
      </c>
      <c r="F1394" t="s">
        <v>54</v>
      </c>
      <c r="H1394" s="28">
        <v>30580</v>
      </c>
      <c r="I1394">
        <v>45.699999999999626</v>
      </c>
      <c r="J1394">
        <v>22.849999999999813</v>
      </c>
    </row>
    <row r="1395" spans="1:10" x14ac:dyDescent="0.25">
      <c r="A1395">
        <v>1</v>
      </c>
      <c r="B1395" s="28">
        <v>28786</v>
      </c>
      <c r="C1395">
        <v>2.8581600544275134</v>
      </c>
      <c r="D1395" t="s">
        <v>54</v>
      </c>
      <c r="E1395" t="s">
        <v>54</v>
      </c>
      <c r="F1395" t="s">
        <v>54</v>
      </c>
      <c r="H1395" s="28">
        <v>30581</v>
      </c>
      <c r="I1395">
        <v>45.733333333332958</v>
      </c>
      <c r="J1395">
        <v>22.866666666666479</v>
      </c>
    </row>
    <row r="1396" spans="1:10" x14ac:dyDescent="0.25">
      <c r="A1396">
        <v>1</v>
      </c>
      <c r="B1396" s="28">
        <v>28787</v>
      </c>
      <c r="C1396">
        <v>2.8605382712772132</v>
      </c>
      <c r="D1396" t="s">
        <v>54</v>
      </c>
      <c r="E1396" t="s">
        <v>54</v>
      </c>
      <c r="F1396" t="s">
        <v>54</v>
      </c>
      <c r="H1396" s="28">
        <v>30582</v>
      </c>
      <c r="I1396">
        <v>45.766666666666289</v>
      </c>
      <c r="J1396">
        <v>22.883333333333145</v>
      </c>
    </row>
    <row r="1397" spans="1:10" x14ac:dyDescent="0.25">
      <c r="A1397">
        <v>1</v>
      </c>
      <c r="B1397" s="28">
        <v>28788</v>
      </c>
      <c r="C1397">
        <v>2.8629184669927832</v>
      </c>
      <c r="D1397" t="s">
        <v>54</v>
      </c>
      <c r="E1397" t="s">
        <v>54</v>
      </c>
      <c r="F1397" t="s">
        <v>54</v>
      </c>
      <c r="H1397" s="28">
        <v>30583</v>
      </c>
      <c r="I1397">
        <v>45.799999999999621</v>
      </c>
      <c r="J1397">
        <v>22.89999999999981</v>
      </c>
    </row>
    <row r="1398" spans="1:10" x14ac:dyDescent="0.25">
      <c r="A1398">
        <v>1</v>
      </c>
      <c r="B1398" s="28">
        <v>28789</v>
      </c>
      <c r="C1398">
        <v>2.8653006432207979</v>
      </c>
      <c r="D1398" t="s">
        <v>54</v>
      </c>
      <c r="E1398" t="s">
        <v>54</v>
      </c>
      <c r="F1398" t="s">
        <v>54</v>
      </c>
      <c r="H1398" s="28">
        <v>30584</v>
      </c>
      <c r="I1398">
        <v>45.833333333332952</v>
      </c>
      <c r="J1398">
        <v>22.916666666666476</v>
      </c>
    </row>
    <row r="1399" spans="1:10" x14ac:dyDescent="0.25">
      <c r="A1399">
        <v>1</v>
      </c>
      <c r="B1399" s="28">
        <v>28790</v>
      </c>
      <c r="C1399">
        <v>2.8676848016092018</v>
      </c>
      <c r="D1399" t="s">
        <v>54</v>
      </c>
      <c r="E1399" t="s">
        <v>54</v>
      </c>
      <c r="F1399" t="s">
        <v>54</v>
      </c>
      <c r="H1399" s="28">
        <v>30585</v>
      </c>
      <c r="I1399">
        <v>45.866666666666283</v>
      </c>
      <c r="J1399">
        <v>22.933333333333142</v>
      </c>
    </row>
    <row r="1400" spans="1:10" x14ac:dyDescent="0.25">
      <c r="A1400">
        <v>1</v>
      </c>
      <c r="B1400" s="28">
        <v>28791</v>
      </c>
      <c r="C1400">
        <v>2.8700709438073089</v>
      </c>
      <c r="D1400" t="s">
        <v>54</v>
      </c>
      <c r="E1400" t="s">
        <v>54</v>
      </c>
      <c r="F1400" t="s">
        <v>54</v>
      </c>
      <c r="H1400" s="28">
        <v>30586</v>
      </c>
      <c r="I1400">
        <v>45.899999999999615</v>
      </c>
      <c r="J1400">
        <v>22.949999999999807</v>
      </c>
    </row>
    <row r="1401" spans="1:10" x14ac:dyDescent="0.25">
      <c r="A1401">
        <v>1</v>
      </c>
      <c r="B1401" s="28">
        <v>28792</v>
      </c>
      <c r="C1401">
        <v>2.872459071465808</v>
      </c>
      <c r="D1401" t="s">
        <v>54</v>
      </c>
      <c r="E1401" t="s">
        <v>54</v>
      </c>
      <c r="F1401" t="s">
        <v>54</v>
      </c>
      <c r="H1401" s="28">
        <v>30587</v>
      </c>
      <c r="I1401">
        <v>45.933333333332946</v>
      </c>
      <c r="J1401">
        <v>22.966666666666473</v>
      </c>
    </row>
    <row r="1402" spans="1:10" x14ac:dyDescent="0.25">
      <c r="A1402">
        <v>1</v>
      </c>
      <c r="B1402" s="28">
        <v>28793</v>
      </c>
      <c r="C1402">
        <v>2.8748491862367604</v>
      </c>
      <c r="D1402" t="s">
        <v>54</v>
      </c>
      <c r="E1402" t="s">
        <v>54</v>
      </c>
      <c r="F1402" t="s">
        <v>54</v>
      </c>
      <c r="H1402" s="28">
        <v>30588</v>
      </c>
      <c r="I1402">
        <v>45.966666666666278</v>
      </c>
      <c r="J1402">
        <v>22.983333333333139</v>
      </c>
    </row>
    <row r="1403" spans="1:10" x14ac:dyDescent="0.25">
      <c r="A1403">
        <v>1</v>
      </c>
      <c r="B1403" s="28">
        <v>28794</v>
      </c>
      <c r="C1403">
        <v>2.8772412897736013</v>
      </c>
      <c r="D1403" t="s">
        <v>54</v>
      </c>
      <c r="E1403" t="s">
        <v>54</v>
      </c>
      <c r="F1403" t="s">
        <v>54</v>
      </c>
      <c r="H1403" s="28">
        <v>30589</v>
      </c>
      <c r="I1403">
        <v>45.999999999999609</v>
      </c>
      <c r="J1403">
        <v>22.999999999999805</v>
      </c>
    </row>
    <row r="1404" spans="1:10" x14ac:dyDescent="0.25">
      <c r="A1404">
        <v>1</v>
      </c>
      <c r="B1404" s="28">
        <v>28795</v>
      </c>
      <c r="C1404">
        <v>2.8794923889815971</v>
      </c>
      <c r="D1404" t="s">
        <v>54</v>
      </c>
      <c r="E1404" t="s">
        <v>54</v>
      </c>
      <c r="F1404" t="s">
        <v>54</v>
      </c>
      <c r="H1404" s="28">
        <v>30590</v>
      </c>
      <c r="I1404">
        <v>46.032258064515737</v>
      </c>
      <c r="J1404">
        <v>23.016129032257869</v>
      </c>
    </row>
    <row r="1405" spans="1:10" x14ac:dyDescent="0.25">
      <c r="A1405">
        <v>1</v>
      </c>
      <c r="B1405" s="28">
        <v>28796</v>
      </c>
      <c r="C1405">
        <v>2.8817452494070692</v>
      </c>
      <c r="D1405" t="s">
        <v>54</v>
      </c>
      <c r="E1405" t="s">
        <v>54</v>
      </c>
      <c r="F1405" t="s">
        <v>54</v>
      </c>
      <c r="H1405" s="28">
        <v>30591</v>
      </c>
      <c r="I1405">
        <v>46.064516129031865</v>
      </c>
      <c r="J1405">
        <v>23.032258064515933</v>
      </c>
    </row>
    <row r="1406" spans="1:10" x14ac:dyDescent="0.25">
      <c r="A1406">
        <v>1</v>
      </c>
      <c r="B1406" s="28">
        <v>28797</v>
      </c>
      <c r="C1406">
        <v>2.8839998724279616</v>
      </c>
      <c r="D1406" t="s">
        <v>54</v>
      </c>
      <c r="E1406" t="s">
        <v>54</v>
      </c>
      <c r="F1406" t="s">
        <v>54</v>
      </c>
      <c r="H1406" s="28">
        <v>30592</v>
      </c>
      <c r="I1406">
        <v>46.096774193547994</v>
      </c>
      <c r="J1406">
        <v>23.048387096773997</v>
      </c>
    </row>
    <row r="1407" spans="1:10" x14ac:dyDescent="0.25">
      <c r="A1407">
        <v>1</v>
      </c>
      <c r="B1407" s="28">
        <v>28798</v>
      </c>
      <c r="C1407">
        <v>2.8862562594232952</v>
      </c>
      <c r="D1407" t="s">
        <v>54</v>
      </c>
      <c r="E1407" t="s">
        <v>54</v>
      </c>
      <c r="F1407" t="s">
        <v>54</v>
      </c>
      <c r="H1407" s="28">
        <v>30593</v>
      </c>
      <c r="I1407">
        <v>46.129032258064122</v>
      </c>
      <c r="J1407">
        <v>23.064516129032061</v>
      </c>
    </row>
    <row r="1408" spans="1:10" x14ac:dyDescent="0.25">
      <c r="A1408">
        <v>1</v>
      </c>
      <c r="B1408" s="28">
        <v>28799</v>
      </c>
      <c r="C1408">
        <v>2.8885144117731705</v>
      </c>
      <c r="D1408" t="s">
        <v>54</v>
      </c>
      <c r="E1408" t="s">
        <v>54</v>
      </c>
      <c r="F1408" t="s">
        <v>54</v>
      </c>
      <c r="H1408" s="28">
        <v>30594</v>
      </c>
      <c r="I1408">
        <v>46.16129032258025</v>
      </c>
      <c r="J1408">
        <v>23.080645161290125</v>
      </c>
    </row>
    <row r="1409" spans="1:10" x14ac:dyDescent="0.25">
      <c r="A1409">
        <v>1</v>
      </c>
      <c r="B1409" s="28">
        <v>28800</v>
      </c>
      <c r="C1409">
        <v>2.890774330858767</v>
      </c>
      <c r="D1409" t="s">
        <v>54</v>
      </c>
      <c r="E1409" t="s">
        <v>54</v>
      </c>
      <c r="F1409" t="s">
        <v>54</v>
      </c>
      <c r="H1409" s="28">
        <v>30595</v>
      </c>
      <c r="I1409">
        <v>46.193548387096378</v>
      </c>
      <c r="J1409">
        <v>23.096774193548189</v>
      </c>
    </row>
    <row r="1410" spans="1:10" x14ac:dyDescent="0.25">
      <c r="A1410">
        <v>1</v>
      </c>
      <c r="B1410" s="28">
        <v>28801</v>
      </c>
      <c r="C1410">
        <v>2.8930360180623467</v>
      </c>
      <c r="D1410" t="s">
        <v>54</v>
      </c>
      <c r="E1410" t="s">
        <v>54</v>
      </c>
      <c r="F1410" t="s">
        <v>54</v>
      </c>
      <c r="H1410" s="28">
        <v>30596</v>
      </c>
      <c r="I1410">
        <v>46.225806451612506</v>
      </c>
      <c r="J1410">
        <v>23.112903225806253</v>
      </c>
    </row>
    <row r="1411" spans="1:10" x14ac:dyDescent="0.25">
      <c r="A1411">
        <v>1</v>
      </c>
      <c r="B1411" s="28">
        <v>28802</v>
      </c>
      <c r="C1411">
        <v>2.89529947476725</v>
      </c>
      <c r="D1411" t="s">
        <v>54</v>
      </c>
      <c r="E1411" t="s">
        <v>54</v>
      </c>
      <c r="F1411" t="s">
        <v>54</v>
      </c>
      <c r="H1411" s="28">
        <v>30597</v>
      </c>
      <c r="I1411">
        <v>46.258064516128634</v>
      </c>
      <c r="J1411">
        <v>23.129032258064317</v>
      </c>
    </row>
    <row r="1412" spans="1:10" x14ac:dyDescent="0.25">
      <c r="A1412">
        <v>1</v>
      </c>
      <c r="B1412" s="28">
        <v>28803</v>
      </c>
      <c r="C1412">
        <v>2.8975647023579021</v>
      </c>
      <c r="D1412" t="s">
        <v>54</v>
      </c>
      <c r="E1412" t="s">
        <v>54</v>
      </c>
      <c r="F1412" t="s">
        <v>54</v>
      </c>
      <c r="H1412" s="28">
        <v>30598</v>
      </c>
      <c r="I1412">
        <v>46.290322580644762</v>
      </c>
      <c r="J1412">
        <v>23.145161290322381</v>
      </c>
    </row>
    <row r="1413" spans="1:10" x14ac:dyDescent="0.25">
      <c r="A1413">
        <v>1</v>
      </c>
      <c r="B1413" s="28">
        <v>28804</v>
      </c>
      <c r="C1413">
        <v>2.8998317022198106</v>
      </c>
      <c r="D1413" t="s">
        <v>54</v>
      </c>
      <c r="E1413" t="s">
        <v>54</v>
      </c>
      <c r="F1413" t="s">
        <v>54</v>
      </c>
      <c r="H1413" s="28">
        <v>30599</v>
      </c>
      <c r="I1413">
        <v>46.32258064516089</v>
      </c>
      <c r="J1413">
        <v>23.161290322580445</v>
      </c>
    </row>
    <row r="1414" spans="1:10" x14ac:dyDescent="0.25">
      <c r="A1414">
        <v>1</v>
      </c>
      <c r="B1414" s="28">
        <v>28805</v>
      </c>
      <c r="C1414">
        <v>2.9021004757395668</v>
      </c>
      <c r="D1414" t="s">
        <v>54</v>
      </c>
      <c r="E1414" t="s">
        <v>54</v>
      </c>
      <c r="F1414" t="s">
        <v>54</v>
      </c>
      <c r="H1414" s="28">
        <v>30600</v>
      </c>
      <c r="I1414">
        <v>46.354838709677018</v>
      </c>
      <c r="J1414">
        <v>23.177419354838509</v>
      </c>
    </row>
    <row r="1415" spans="1:10" x14ac:dyDescent="0.25">
      <c r="A1415">
        <v>1</v>
      </c>
      <c r="B1415" s="28">
        <v>28806</v>
      </c>
      <c r="C1415">
        <v>2.9043710243048473</v>
      </c>
      <c r="D1415" t="s">
        <v>54</v>
      </c>
      <c r="E1415" t="s">
        <v>54</v>
      </c>
      <c r="F1415" t="s">
        <v>54</v>
      </c>
      <c r="H1415" s="28">
        <v>30601</v>
      </c>
      <c r="I1415">
        <v>46.387096774193147</v>
      </c>
      <c r="J1415">
        <v>23.193548387096573</v>
      </c>
    </row>
    <row r="1416" spans="1:10" x14ac:dyDescent="0.25">
      <c r="A1416">
        <v>1</v>
      </c>
      <c r="B1416" s="28">
        <v>28807</v>
      </c>
      <c r="C1416">
        <v>2.9066433493044141</v>
      </c>
      <c r="D1416" t="s">
        <v>54</v>
      </c>
      <c r="E1416" t="s">
        <v>54</v>
      </c>
      <c r="F1416" t="s">
        <v>54</v>
      </c>
      <c r="H1416" s="28">
        <v>30602</v>
      </c>
      <c r="I1416">
        <v>46.419354838709275</v>
      </c>
      <c r="J1416">
        <v>23.209677419354637</v>
      </c>
    </row>
    <row r="1417" spans="1:10" x14ac:dyDescent="0.25">
      <c r="A1417">
        <v>1</v>
      </c>
      <c r="B1417" s="28">
        <v>28808</v>
      </c>
      <c r="C1417">
        <v>2.9089174521281156</v>
      </c>
      <c r="D1417" t="s">
        <v>54</v>
      </c>
      <c r="E1417" t="s">
        <v>54</v>
      </c>
      <c r="F1417" t="s">
        <v>54</v>
      </c>
      <c r="H1417" s="28">
        <v>30603</v>
      </c>
      <c r="I1417">
        <v>46.451612903225403</v>
      </c>
      <c r="J1417">
        <v>23.225806451612701</v>
      </c>
    </row>
    <row r="1418" spans="1:10" x14ac:dyDescent="0.25">
      <c r="A1418">
        <v>1</v>
      </c>
      <c r="B1418" s="28">
        <v>28809</v>
      </c>
      <c r="C1418">
        <v>2.9111933341668879</v>
      </c>
      <c r="D1418" t="s">
        <v>54</v>
      </c>
      <c r="E1418" t="s">
        <v>54</v>
      </c>
      <c r="F1418" t="s">
        <v>54</v>
      </c>
      <c r="H1418" s="28">
        <v>30604</v>
      </c>
      <c r="I1418">
        <v>46.483870967741531</v>
      </c>
      <c r="J1418">
        <v>23.241935483870765</v>
      </c>
    </row>
    <row r="1419" spans="1:10" x14ac:dyDescent="0.25">
      <c r="A1419">
        <v>1</v>
      </c>
      <c r="B1419" s="28">
        <v>28810</v>
      </c>
      <c r="C1419">
        <v>2.9134709968127552</v>
      </c>
      <c r="D1419" t="s">
        <v>54</v>
      </c>
      <c r="E1419" t="s">
        <v>54</v>
      </c>
      <c r="F1419" t="s">
        <v>54</v>
      </c>
      <c r="H1419" s="28">
        <v>30605</v>
      </c>
      <c r="I1419">
        <v>46.516129032257659</v>
      </c>
      <c r="J1419">
        <v>23.25806451612883</v>
      </c>
    </row>
    <row r="1420" spans="1:10" x14ac:dyDescent="0.25">
      <c r="A1420">
        <v>1</v>
      </c>
      <c r="B1420" s="28">
        <v>28811</v>
      </c>
      <c r="C1420">
        <v>2.9157504414588313</v>
      </c>
      <c r="D1420" t="s">
        <v>54</v>
      </c>
      <c r="E1420" t="s">
        <v>54</v>
      </c>
      <c r="F1420" t="s">
        <v>54</v>
      </c>
      <c r="H1420" s="28">
        <v>30606</v>
      </c>
      <c r="I1420">
        <v>46.548387096773787</v>
      </c>
      <c r="J1420">
        <v>23.274193548386894</v>
      </c>
    </row>
    <row r="1421" spans="1:10" x14ac:dyDescent="0.25">
      <c r="A1421">
        <v>1</v>
      </c>
      <c r="B1421" s="28">
        <v>28812</v>
      </c>
      <c r="C1421">
        <v>2.9180316694993191</v>
      </c>
      <c r="D1421" t="s">
        <v>54</v>
      </c>
      <c r="E1421" t="s">
        <v>54</v>
      </c>
      <c r="F1421" t="s">
        <v>54</v>
      </c>
      <c r="H1421" s="28">
        <v>30607</v>
      </c>
      <c r="I1421">
        <v>46.580645161289915</v>
      </c>
      <c r="J1421">
        <v>23.290322580644958</v>
      </c>
    </row>
    <row r="1422" spans="1:10" x14ac:dyDescent="0.25">
      <c r="A1422">
        <v>1</v>
      </c>
      <c r="B1422" s="28">
        <v>28813</v>
      </c>
      <c r="C1422">
        <v>2.9203146823295127</v>
      </c>
      <c r="D1422" t="s">
        <v>54</v>
      </c>
      <c r="E1422" t="s">
        <v>54</v>
      </c>
      <c r="F1422" t="s">
        <v>54</v>
      </c>
      <c r="H1422" s="28">
        <v>30608</v>
      </c>
      <c r="I1422">
        <v>46.612903225806043</v>
      </c>
      <c r="J1422">
        <v>23.306451612903022</v>
      </c>
    </row>
    <row r="1423" spans="1:10" x14ac:dyDescent="0.25">
      <c r="A1423">
        <v>1</v>
      </c>
      <c r="B1423" s="28">
        <v>28814</v>
      </c>
      <c r="C1423">
        <v>2.9225994813457974</v>
      </c>
      <c r="D1423" t="s">
        <v>54</v>
      </c>
      <c r="E1423" t="s">
        <v>54</v>
      </c>
      <c r="F1423" t="s">
        <v>54</v>
      </c>
      <c r="H1423" s="28">
        <v>30609</v>
      </c>
      <c r="I1423">
        <v>46.645161290322172</v>
      </c>
      <c r="J1423">
        <v>23.322580645161086</v>
      </c>
    </row>
    <row r="1424" spans="1:10" x14ac:dyDescent="0.25">
      <c r="A1424">
        <v>1</v>
      </c>
      <c r="B1424" s="28">
        <v>28815</v>
      </c>
      <c r="C1424">
        <v>2.924886067945653</v>
      </c>
      <c r="D1424" t="s">
        <v>54</v>
      </c>
      <c r="E1424" t="s">
        <v>54</v>
      </c>
      <c r="F1424" t="s">
        <v>54</v>
      </c>
      <c r="H1424" s="28">
        <v>30610</v>
      </c>
      <c r="I1424">
        <v>46.6774193548383</v>
      </c>
      <c r="J1424">
        <v>23.33870967741915</v>
      </c>
    </row>
    <row r="1425" spans="1:10" x14ac:dyDescent="0.25">
      <c r="A1425">
        <v>1</v>
      </c>
      <c r="B1425" s="28">
        <v>28816</v>
      </c>
      <c r="C1425">
        <v>2.9271744435276492</v>
      </c>
      <c r="D1425" t="s">
        <v>54</v>
      </c>
      <c r="E1425" t="s">
        <v>54</v>
      </c>
      <c r="F1425" t="s">
        <v>54</v>
      </c>
      <c r="H1425" s="28">
        <v>30611</v>
      </c>
      <c r="I1425">
        <v>46.709677419354428</v>
      </c>
      <c r="J1425">
        <v>23.354838709677214</v>
      </c>
    </row>
    <row r="1426" spans="1:10" x14ac:dyDescent="0.25">
      <c r="A1426">
        <v>1</v>
      </c>
      <c r="B1426" s="28">
        <v>28817</v>
      </c>
      <c r="C1426">
        <v>2.9294646094914527</v>
      </c>
      <c r="D1426" t="s">
        <v>54</v>
      </c>
      <c r="E1426" t="s">
        <v>54</v>
      </c>
      <c r="F1426" t="s">
        <v>54</v>
      </c>
      <c r="H1426" s="28">
        <v>30612</v>
      </c>
      <c r="I1426">
        <v>46.741935483870556</v>
      </c>
      <c r="J1426">
        <v>23.370967741935278</v>
      </c>
    </row>
    <row r="1427" spans="1:10" x14ac:dyDescent="0.25">
      <c r="A1427">
        <v>1</v>
      </c>
      <c r="B1427" s="28">
        <v>28818</v>
      </c>
      <c r="C1427">
        <v>2.9317565672378243</v>
      </c>
      <c r="D1427" t="s">
        <v>54</v>
      </c>
      <c r="E1427" t="s">
        <v>54</v>
      </c>
      <c r="F1427" t="s">
        <v>54</v>
      </c>
      <c r="H1427" s="28">
        <v>30613</v>
      </c>
      <c r="I1427">
        <v>46.774193548386684</v>
      </c>
      <c r="J1427">
        <v>23.387096774193342</v>
      </c>
    </row>
    <row r="1428" spans="1:10" x14ac:dyDescent="0.25">
      <c r="A1428">
        <v>1</v>
      </c>
      <c r="B1428" s="28">
        <v>28819</v>
      </c>
      <c r="C1428">
        <v>2.9340503181686208</v>
      </c>
      <c r="D1428" t="s">
        <v>54</v>
      </c>
      <c r="E1428" t="s">
        <v>54</v>
      </c>
      <c r="F1428" t="s">
        <v>54</v>
      </c>
      <c r="H1428" s="28">
        <v>30614</v>
      </c>
      <c r="I1428">
        <v>46.806451612902812</v>
      </c>
      <c r="J1428">
        <v>23.403225806451406</v>
      </c>
    </row>
    <row r="1429" spans="1:10" x14ac:dyDescent="0.25">
      <c r="A1429">
        <v>1</v>
      </c>
      <c r="B1429" s="28">
        <v>28820</v>
      </c>
      <c r="C1429">
        <v>2.9363458636867961</v>
      </c>
      <c r="D1429" t="s">
        <v>54</v>
      </c>
      <c r="E1429" t="s">
        <v>54</v>
      </c>
      <c r="F1429" t="s">
        <v>54</v>
      </c>
      <c r="H1429" s="28">
        <v>30615</v>
      </c>
      <c r="I1429">
        <v>46.83870967741894</v>
      </c>
      <c r="J1429">
        <v>23.41935483870947</v>
      </c>
    </row>
    <row r="1430" spans="1:10" x14ac:dyDescent="0.25">
      <c r="A1430">
        <v>1</v>
      </c>
      <c r="B1430" s="28">
        <v>28821</v>
      </c>
      <c r="C1430">
        <v>2.9386432051964011</v>
      </c>
      <c r="D1430" t="s">
        <v>54</v>
      </c>
      <c r="E1430" t="s">
        <v>54</v>
      </c>
      <c r="F1430" t="s">
        <v>54</v>
      </c>
      <c r="H1430" s="28">
        <v>30616</v>
      </c>
      <c r="I1430">
        <v>46.870967741935068</v>
      </c>
      <c r="J1430">
        <v>23.435483870967534</v>
      </c>
    </row>
    <row r="1431" spans="1:10" x14ac:dyDescent="0.25">
      <c r="A1431">
        <v>1</v>
      </c>
      <c r="B1431" s="28">
        <v>28822</v>
      </c>
      <c r="C1431">
        <v>2.9409423441025857</v>
      </c>
      <c r="D1431" t="s">
        <v>54</v>
      </c>
      <c r="E1431" t="s">
        <v>54</v>
      </c>
      <c r="F1431" t="s">
        <v>54</v>
      </c>
      <c r="H1431" s="28">
        <v>30617</v>
      </c>
      <c r="I1431">
        <v>46.903225806451196</v>
      </c>
      <c r="J1431">
        <v>23.451612903225598</v>
      </c>
    </row>
    <row r="1432" spans="1:10" x14ac:dyDescent="0.25">
      <c r="A1432">
        <v>1</v>
      </c>
      <c r="B1432" s="28">
        <v>28823</v>
      </c>
      <c r="C1432">
        <v>2.9432432818115988</v>
      </c>
      <c r="D1432" t="s">
        <v>54</v>
      </c>
      <c r="E1432" t="s">
        <v>54</v>
      </c>
      <c r="F1432" t="s">
        <v>54</v>
      </c>
      <c r="H1432" s="28">
        <v>30618</v>
      </c>
      <c r="I1432">
        <v>46.935483870967325</v>
      </c>
      <c r="J1432">
        <v>23.467741935483662</v>
      </c>
    </row>
    <row r="1433" spans="1:10" x14ac:dyDescent="0.25">
      <c r="A1433">
        <v>1</v>
      </c>
      <c r="B1433" s="28">
        <v>28824</v>
      </c>
      <c r="C1433">
        <v>2.9455460197307901</v>
      </c>
      <c r="D1433" t="s">
        <v>54</v>
      </c>
      <c r="E1433" t="s">
        <v>54</v>
      </c>
      <c r="F1433" t="s">
        <v>54</v>
      </c>
      <c r="H1433" s="28">
        <v>30619</v>
      </c>
      <c r="I1433">
        <v>46.967741935483453</v>
      </c>
      <c r="J1433">
        <v>23.483870967741726</v>
      </c>
    </row>
    <row r="1434" spans="1:10" x14ac:dyDescent="0.25">
      <c r="A1434">
        <v>1</v>
      </c>
      <c r="B1434" s="28">
        <v>28825</v>
      </c>
      <c r="C1434">
        <v>2.9479492710185169</v>
      </c>
      <c r="D1434" t="s">
        <v>54</v>
      </c>
      <c r="E1434" t="s">
        <v>54</v>
      </c>
      <c r="F1434" t="s">
        <v>54</v>
      </c>
      <c r="H1434" s="28">
        <v>30620</v>
      </c>
      <c r="I1434">
        <v>46.999999999999581</v>
      </c>
      <c r="J1434">
        <v>23.49999999999979</v>
      </c>
    </row>
    <row r="1435" spans="1:10" x14ac:dyDescent="0.25">
      <c r="A1435">
        <v>1</v>
      </c>
      <c r="B1435" s="28">
        <v>28826</v>
      </c>
      <c r="C1435">
        <v>2.9503544831028883</v>
      </c>
      <c r="D1435" t="s">
        <v>54</v>
      </c>
      <c r="E1435" t="s">
        <v>54</v>
      </c>
      <c r="F1435" t="s">
        <v>54</v>
      </c>
      <c r="H1435" s="28">
        <v>30621</v>
      </c>
      <c r="I1435">
        <v>47.033333333332912</v>
      </c>
      <c r="J1435">
        <v>23.516666666666456</v>
      </c>
    </row>
    <row r="1436" spans="1:10" x14ac:dyDescent="0.25">
      <c r="A1436">
        <v>1</v>
      </c>
      <c r="B1436" s="28">
        <v>28827</v>
      </c>
      <c r="C1436">
        <v>2.952761657583705</v>
      </c>
      <c r="D1436" t="s">
        <v>54</v>
      </c>
      <c r="E1436" t="s">
        <v>54</v>
      </c>
      <c r="F1436" t="s">
        <v>54</v>
      </c>
      <c r="H1436" s="28">
        <v>30622</v>
      </c>
      <c r="I1436">
        <v>47.066666666666244</v>
      </c>
      <c r="J1436">
        <v>23.533333333333122</v>
      </c>
    </row>
    <row r="1437" spans="1:10" x14ac:dyDescent="0.25">
      <c r="A1437">
        <v>1</v>
      </c>
      <c r="B1437" s="28">
        <v>28828</v>
      </c>
      <c r="C1437">
        <v>2.9551707960620734</v>
      </c>
      <c r="D1437" t="s">
        <v>54</v>
      </c>
      <c r="E1437" t="s">
        <v>54</v>
      </c>
      <c r="F1437" t="s">
        <v>54</v>
      </c>
      <c r="H1437" s="28">
        <v>30623</v>
      </c>
      <c r="I1437">
        <v>47.099999999999575</v>
      </c>
      <c r="J1437">
        <v>23.549999999999788</v>
      </c>
    </row>
    <row r="1438" spans="1:10" x14ac:dyDescent="0.25">
      <c r="A1438">
        <v>1</v>
      </c>
      <c r="B1438" s="28">
        <v>28829</v>
      </c>
      <c r="C1438">
        <v>2.9575819001404056</v>
      </c>
      <c r="D1438" t="s">
        <v>54</v>
      </c>
      <c r="E1438" t="s">
        <v>54</v>
      </c>
      <c r="F1438" t="s">
        <v>54</v>
      </c>
      <c r="H1438" s="28">
        <v>30624</v>
      </c>
      <c r="I1438">
        <v>47.133333333332907</v>
      </c>
      <c r="J1438">
        <v>23.566666666666453</v>
      </c>
    </row>
    <row r="1439" spans="1:10" x14ac:dyDescent="0.25">
      <c r="A1439">
        <v>1</v>
      </c>
      <c r="B1439" s="28">
        <v>28830</v>
      </c>
      <c r="C1439">
        <v>2.9599949714224216</v>
      </c>
      <c r="D1439" t="s">
        <v>54</v>
      </c>
      <c r="E1439" t="s">
        <v>54</v>
      </c>
      <c r="F1439" t="s">
        <v>54</v>
      </c>
      <c r="H1439" s="28">
        <v>30625</v>
      </c>
      <c r="I1439">
        <v>47.166666666666238</v>
      </c>
      <c r="J1439">
        <v>23.583333333333119</v>
      </c>
    </row>
    <row r="1440" spans="1:10" x14ac:dyDescent="0.25">
      <c r="A1440">
        <v>1</v>
      </c>
      <c r="B1440" s="28">
        <v>28831</v>
      </c>
      <c r="C1440">
        <v>2.9624100115131502</v>
      </c>
      <c r="D1440" t="s">
        <v>54</v>
      </c>
      <c r="E1440" t="s">
        <v>54</v>
      </c>
      <c r="F1440" t="s">
        <v>54</v>
      </c>
      <c r="H1440" s="28">
        <v>30626</v>
      </c>
      <c r="I1440">
        <v>47.199999999999569</v>
      </c>
      <c r="J1440">
        <v>23.599999999999785</v>
      </c>
    </row>
    <row r="1441" spans="1:10" x14ac:dyDescent="0.25">
      <c r="A1441">
        <v>1</v>
      </c>
      <c r="B1441" s="28">
        <v>28832</v>
      </c>
      <c r="C1441">
        <v>2.964827022018929</v>
      </c>
      <c r="D1441" t="s">
        <v>54</v>
      </c>
      <c r="E1441" t="s">
        <v>54</v>
      </c>
      <c r="F1441" t="s">
        <v>54</v>
      </c>
      <c r="H1441" s="28">
        <v>30627</v>
      </c>
      <c r="I1441">
        <v>47.233333333332901</v>
      </c>
      <c r="J1441">
        <v>23.61666666666645</v>
      </c>
    </row>
    <row r="1442" spans="1:10" x14ac:dyDescent="0.25">
      <c r="A1442">
        <v>1</v>
      </c>
      <c r="B1442" s="28">
        <v>28833</v>
      </c>
      <c r="C1442">
        <v>2.9672460045474054</v>
      </c>
      <c r="D1442" t="s">
        <v>54</v>
      </c>
      <c r="E1442" t="s">
        <v>54</v>
      </c>
      <c r="F1442" t="s">
        <v>54</v>
      </c>
      <c r="H1442" s="28">
        <v>30628</v>
      </c>
      <c r="I1442">
        <v>47.266666666666232</v>
      </c>
      <c r="J1442">
        <v>23.633333333333116</v>
      </c>
    </row>
    <row r="1443" spans="1:10" x14ac:dyDescent="0.25">
      <c r="A1443">
        <v>1</v>
      </c>
      <c r="B1443" s="28">
        <v>28834</v>
      </c>
      <c r="C1443">
        <v>2.9696669607075412</v>
      </c>
      <c r="D1443" t="s">
        <v>54</v>
      </c>
      <c r="E1443" t="s">
        <v>54</v>
      </c>
      <c r="F1443" t="s">
        <v>54</v>
      </c>
      <c r="H1443" s="28">
        <v>30629</v>
      </c>
      <c r="I1443">
        <v>47.299999999999564</v>
      </c>
      <c r="J1443">
        <v>23.649999999999782</v>
      </c>
    </row>
    <row r="1444" spans="1:10" x14ac:dyDescent="0.25">
      <c r="A1444">
        <v>1</v>
      </c>
      <c r="B1444" s="28">
        <v>28835</v>
      </c>
      <c r="C1444">
        <v>2.9720898921096084</v>
      </c>
      <c r="D1444" t="s">
        <v>54</v>
      </c>
      <c r="E1444" t="s">
        <v>54</v>
      </c>
      <c r="F1444" t="s">
        <v>54</v>
      </c>
      <c r="H1444" s="28">
        <v>30630</v>
      </c>
      <c r="I1444">
        <v>47.333333333332895</v>
      </c>
      <c r="J1444">
        <v>23.666666666666448</v>
      </c>
    </row>
    <row r="1445" spans="1:10" x14ac:dyDescent="0.25">
      <c r="A1445">
        <v>1</v>
      </c>
      <c r="B1445" s="28">
        <v>28836</v>
      </c>
      <c r="C1445">
        <v>2.9745148003651938</v>
      </c>
      <c r="D1445" t="s">
        <v>54</v>
      </c>
      <c r="E1445" t="s">
        <v>54</v>
      </c>
      <c r="F1445" t="s">
        <v>54</v>
      </c>
      <c r="H1445" s="28">
        <v>30631</v>
      </c>
      <c r="I1445">
        <v>47.366666666666227</v>
      </c>
      <c r="J1445">
        <v>23.683333333333113</v>
      </c>
    </row>
    <row r="1446" spans="1:10" x14ac:dyDescent="0.25">
      <c r="A1446">
        <v>1</v>
      </c>
      <c r="B1446" s="28">
        <v>28837</v>
      </c>
      <c r="C1446">
        <v>2.9769416870871988</v>
      </c>
      <c r="D1446" t="s">
        <v>54</v>
      </c>
      <c r="E1446" t="s">
        <v>54</v>
      </c>
      <c r="F1446" t="s">
        <v>54</v>
      </c>
      <c r="H1446" s="28">
        <v>30632</v>
      </c>
      <c r="I1446">
        <v>47.399999999999558</v>
      </c>
      <c r="J1446">
        <v>23.699999999999779</v>
      </c>
    </row>
    <row r="1447" spans="1:10" x14ac:dyDescent="0.25">
      <c r="A1447">
        <v>1</v>
      </c>
      <c r="B1447" s="28">
        <v>28838</v>
      </c>
      <c r="C1447">
        <v>2.979370553889841</v>
      </c>
      <c r="D1447" t="s">
        <v>54</v>
      </c>
      <c r="E1447" t="s">
        <v>54</v>
      </c>
      <c r="F1447" t="s">
        <v>54</v>
      </c>
      <c r="H1447" s="28">
        <v>30633</v>
      </c>
      <c r="I1447">
        <v>47.433333333332889</v>
      </c>
      <c r="J1447">
        <v>23.716666666666445</v>
      </c>
    </row>
    <row r="1448" spans="1:10" x14ac:dyDescent="0.25">
      <c r="A1448">
        <v>1</v>
      </c>
      <c r="B1448" s="28">
        <v>28839</v>
      </c>
      <c r="C1448">
        <v>2.9818014023886552</v>
      </c>
      <c r="D1448" t="s">
        <v>54</v>
      </c>
      <c r="E1448" t="s">
        <v>54</v>
      </c>
      <c r="F1448" t="s">
        <v>54</v>
      </c>
      <c r="H1448" s="28">
        <v>30634</v>
      </c>
      <c r="I1448">
        <v>47.466666666666221</v>
      </c>
      <c r="J1448">
        <v>23.73333333333311</v>
      </c>
    </row>
    <row r="1449" spans="1:10" x14ac:dyDescent="0.25">
      <c r="A1449">
        <v>1</v>
      </c>
      <c r="B1449" s="28">
        <v>28840</v>
      </c>
      <c r="C1449">
        <v>2.9842342342004939</v>
      </c>
      <c r="D1449" t="s">
        <v>54</v>
      </c>
      <c r="E1449" t="s">
        <v>54</v>
      </c>
      <c r="F1449" t="s">
        <v>54</v>
      </c>
      <c r="H1449" s="28">
        <v>30635</v>
      </c>
      <c r="I1449">
        <v>47.499999999999552</v>
      </c>
      <c r="J1449">
        <v>23.749999999999776</v>
      </c>
    </row>
    <row r="1450" spans="1:10" x14ac:dyDescent="0.25">
      <c r="A1450">
        <v>1</v>
      </c>
      <c r="B1450" s="28">
        <v>28841</v>
      </c>
      <c r="C1450">
        <v>2.986669050943529</v>
      </c>
      <c r="D1450" t="s">
        <v>54</v>
      </c>
      <c r="E1450" t="s">
        <v>54</v>
      </c>
      <c r="F1450" t="s">
        <v>54</v>
      </c>
      <c r="H1450" s="28">
        <v>30636</v>
      </c>
      <c r="I1450">
        <v>47.533333333332884</v>
      </c>
      <c r="J1450">
        <v>23.766666666666442</v>
      </c>
    </row>
    <row r="1451" spans="1:10" x14ac:dyDescent="0.25">
      <c r="A1451">
        <v>1</v>
      </c>
      <c r="B1451" s="28">
        <v>28842</v>
      </c>
      <c r="C1451">
        <v>2.9891058542372524</v>
      </c>
      <c r="D1451" t="s">
        <v>54</v>
      </c>
      <c r="E1451" t="s">
        <v>54</v>
      </c>
      <c r="F1451" t="s">
        <v>54</v>
      </c>
      <c r="H1451" s="28">
        <v>30637</v>
      </c>
      <c r="I1451">
        <v>47.566666666666215</v>
      </c>
      <c r="J1451">
        <v>23.783333333333108</v>
      </c>
    </row>
    <row r="1452" spans="1:10" x14ac:dyDescent="0.25">
      <c r="A1452">
        <v>1</v>
      </c>
      <c r="B1452" s="28">
        <v>28843</v>
      </c>
      <c r="C1452">
        <v>2.9915446457024775</v>
      </c>
      <c r="D1452" t="s">
        <v>54</v>
      </c>
      <c r="E1452" t="s">
        <v>54</v>
      </c>
      <c r="F1452" t="s">
        <v>54</v>
      </c>
      <c r="H1452" s="28">
        <v>30638</v>
      </c>
      <c r="I1452">
        <v>47.599999999999547</v>
      </c>
      <c r="J1452">
        <v>23.799999999999773</v>
      </c>
    </row>
    <row r="1453" spans="1:10" x14ac:dyDescent="0.25">
      <c r="A1453">
        <v>1</v>
      </c>
      <c r="B1453" s="28">
        <v>28844</v>
      </c>
      <c r="C1453">
        <v>2.99398542696134</v>
      </c>
      <c r="D1453" t="s">
        <v>54</v>
      </c>
      <c r="E1453" t="s">
        <v>54</v>
      </c>
      <c r="F1453" t="s">
        <v>54</v>
      </c>
      <c r="H1453" s="28">
        <v>30639</v>
      </c>
      <c r="I1453">
        <v>47.633333333332878</v>
      </c>
      <c r="J1453">
        <v>23.816666666666439</v>
      </c>
    </row>
    <row r="1454" spans="1:10" x14ac:dyDescent="0.25">
      <c r="A1454">
        <v>1</v>
      </c>
      <c r="B1454" s="28">
        <v>28845</v>
      </c>
      <c r="C1454">
        <v>2.996428199637299</v>
      </c>
      <c r="D1454" t="s">
        <v>54</v>
      </c>
      <c r="E1454" t="s">
        <v>54</v>
      </c>
      <c r="F1454" t="s">
        <v>54</v>
      </c>
      <c r="H1454" s="28">
        <v>30640</v>
      </c>
      <c r="I1454">
        <v>47.66666666666621</v>
      </c>
      <c r="J1454">
        <v>23.833333333333105</v>
      </c>
    </row>
    <row r="1455" spans="1:10" x14ac:dyDescent="0.25">
      <c r="A1455">
        <v>1</v>
      </c>
      <c r="B1455" s="28">
        <v>28846</v>
      </c>
      <c r="C1455">
        <v>2.9988729653551398</v>
      </c>
      <c r="D1455" t="s">
        <v>54</v>
      </c>
      <c r="E1455" t="s">
        <v>54</v>
      </c>
      <c r="F1455" t="s">
        <v>54</v>
      </c>
      <c r="H1455" s="28">
        <v>30641</v>
      </c>
      <c r="I1455">
        <v>47.699999999999541</v>
      </c>
      <c r="J1455">
        <v>23.84999999999977</v>
      </c>
    </row>
    <row r="1456" spans="1:10" x14ac:dyDescent="0.25">
      <c r="A1456">
        <v>1</v>
      </c>
      <c r="B1456" s="28">
        <v>28847</v>
      </c>
      <c r="C1456">
        <v>3.0013197257409705</v>
      </c>
      <c r="D1456" t="s">
        <v>54</v>
      </c>
      <c r="E1456" t="s">
        <v>54</v>
      </c>
      <c r="F1456" t="s">
        <v>54</v>
      </c>
      <c r="H1456" s="28">
        <v>30642</v>
      </c>
      <c r="I1456">
        <v>47.733333333332872</v>
      </c>
      <c r="J1456">
        <v>23.866666666666436</v>
      </c>
    </row>
    <row r="1457" spans="1:10" x14ac:dyDescent="0.25">
      <c r="A1457">
        <v>1</v>
      </c>
      <c r="B1457" s="28">
        <v>28848</v>
      </c>
      <c r="C1457">
        <v>3.0037684824222275</v>
      </c>
      <c r="D1457" t="s">
        <v>54</v>
      </c>
      <c r="E1457" t="s">
        <v>54</v>
      </c>
      <c r="F1457" t="s">
        <v>54</v>
      </c>
      <c r="H1457" s="28">
        <v>30643</v>
      </c>
      <c r="I1457">
        <v>47.766666666666204</v>
      </c>
      <c r="J1457">
        <v>23.883333333333102</v>
      </c>
    </row>
    <row r="1458" spans="1:10" x14ac:dyDescent="0.25">
      <c r="A1458">
        <v>1</v>
      </c>
      <c r="B1458" s="28">
        <v>28849</v>
      </c>
      <c r="C1458">
        <v>3.0062192370276755</v>
      </c>
      <c r="D1458" t="s">
        <v>54</v>
      </c>
      <c r="E1458" t="s">
        <v>54</v>
      </c>
      <c r="F1458" t="s">
        <v>54</v>
      </c>
      <c r="H1458" s="28">
        <v>30644</v>
      </c>
      <c r="I1458">
        <v>47.799999999999535</v>
      </c>
      <c r="J1458">
        <v>23.899999999999768</v>
      </c>
    </row>
    <row r="1459" spans="1:10" x14ac:dyDescent="0.25">
      <c r="A1459">
        <v>1</v>
      </c>
      <c r="B1459" s="28">
        <v>28850</v>
      </c>
      <c r="C1459">
        <v>3.0086719911874069</v>
      </c>
      <c r="D1459" t="s">
        <v>54</v>
      </c>
      <c r="E1459" t="s">
        <v>54</v>
      </c>
      <c r="F1459" t="s">
        <v>54</v>
      </c>
      <c r="H1459" s="28">
        <v>30645</v>
      </c>
      <c r="I1459">
        <v>47.833333333332867</v>
      </c>
      <c r="J1459">
        <v>23.916666666666433</v>
      </c>
    </row>
    <row r="1460" spans="1:10" x14ac:dyDescent="0.25">
      <c r="A1460">
        <v>1</v>
      </c>
      <c r="B1460" s="28">
        <v>28851</v>
      </c>
      <c r="C1460">
        <v>3.0111267465328448</v>
      </c>
      <c r="D1460" t="s">
        <v>54</v>
      </c>
      <c r="E1460" t="s">
        <v>54</v>
      </c>
      <c r="F1460" t="s">
        <v>54</v>
      </c>
      <c r="H1460" s="28">
        <v>30646</v>
      </c>
      <c r="I1460">
        <v>47.866666666666198</v>
      </c>
      <c r="J1460">
        <v>23.933333333333099</v>
      </c>
    </row>
    <row r="1461" spans="1:10" x14ac:dyDescent="0.25">
      <c r="A1461">
        <v>1</v>
      </c>
      <c r="B1461" s="28">
        <v>28852</v>
      </c>
      <c r="C1461">
        <v>3.0135835046967436</v>
      </c>
      <c r="D1461" t="s">
        <v>54</v>
      </c>
      <c r="E1461" t="s">
        <v>54</v>
      </c>
      <c r="F1461" t="s">
        <v>54</v>
      </c>
      <c r="H1461" s="28">
        <v>30647</v>
      </c>
      <c r="I1461">
        <v>47.89999999999953</v>
      </c>
      <c r="J1461">
        <v>23.949999999999765</v>
      </c>
    </row>
    <row r="1462" spans="1:10" x14ac:dyDescent="0.25">
      <c r="A1462">
        <v>1</v>
      </c>
      <c r="B1462" s="28">
        <v>28853</v>
      </c>
      <c r="C1462">
        <v>3.016042267313189</v>
      </c>
      <c r="D1462" t="s">
        <v>54</v>
      </c>
      <c r="E1462" t="s">
        <v>54</v>
      </c>
      <c r="F1462" t="s">
        <v>54</v>
      </c>
      <c r="H1462" s="28">
        <v>30648</v>
      </c>
      <c r="I1462">
        <v>47.933333333332861</v>
      </c>
      <c r="J1462">
        <v>23.966666666666431</v>
      </c>
    </row>
    <row r="1463" spans="1:10" x14ac:dyDescent="0.25">
      <c r="A1463">
        <v>1</v>
      </c>
      <c r="B1463" s="28">
        <v>28854</v>
      </c>
      <c r="C1463">
        <v>3.0185030360176008</v>
      </c>
      <c r="D1463" t="s">
        <v>54</v>
      </c>
      <c r="E1463" t="s">
        <v>54</v>
      </c>
      <c r="F1463" t="s">
        <v>54</v>
      </c>
      <c r="H1463" s="28">
        <v>30649</v>
      </c>
      <c r="I1463">
        <v>47.966666666666192</v>
      </c>
      <c r="J1463">
        <v>23.983333333333096</v>
      </c>
    </row>
    <row r="1464" spans="1:10" x14ac:dyDescent="0.25">
      <c r="A1464">
        <v>1</v>
      </c>
      <c r="B1464" s="28">
        <v>28855</v>
      </c>
      <c r="C1464">
        <v>3.0209658124467325</v>
      </c>
      <c r="D1464" t="s">
        <v>54</v>
      </c>
      <c r="E1464" t="s">
        <v>54</v>
      </c>
      <c r="F1464" t="s">
        <v>54</v>
      </c>
      <c r="H1464" s="28">
        <v>30650</v>
      </c>
      <c r="I1464">
        <v>47.999999999999524</v>
      </c>
      <c r="J1464">
        <v>23.999999999999762</v>
      </c>
    </row>
    <row r="1465" spans="1:10" x14ac:dyDescent="0.25">
      <c r="A1465">
        <v>1</v>
      </c>
      <c r="B1465" s="28">
        <v>28856</v>
      </c>
      <c r="C1465">
        <v>3.0234981977148663</v>
      </c>
      <c r="D1465" t="s">
        <v>54</v>
      </c>
      <c r="E1465" t="s">
        <v>54</v>
      </c>
      <c r="F1465" t="s">
        <v>54</v>
      </c>
      <c r="H1465" s="28">
        <v>30651</v>
      </c>
      <c r="I1465">
        <v>48.032258064515652</v>
      </c>
      <c r="J1465">
        <v>24.016129032257826</v>
      </c>
    </row>
    <row r="1466" spans="1:10" x14ac:dyDescent="0.25">
      <c r="A1466">
        <v>1</v>
      </c>
      <c r="B1466" s="28">
        <v>28857</v>
      </c>
      <c r="C1466">
        <v>3.0260327058058136</v>
      </c>
      <c r="D1466" t="s">
        <v>54</v>
      </c>
      <c r="E1466" t="s">
        <v>54</v>
      </c>
      <c r="F1466" t="s">
        <v>54</v>
      </c>
      <c r="H1466" s="28">
        <v>30652</v>
      </c>
      <c r="I1466">
        <v>48.06451612903178</v>
      </c>
      <c r="J1466">
        <v>24.03225806451589</v>
      </c>
    </row>
    <row r="1467" spans="1:10" x14ac:dyDescent="0.25">
      <c r="A1467">
        <v>1</v>
      </c>
      <c r="B1467" s="28">
        <v>28858</v>
      </c>
      <c r="C1467">
        <v>3.0285693384990737</v>
      </c>
      <c r="D1467" t="s">
        <v>54</v>
      </c>
      <c r="E1467" t="s">
        <v>54</v>
      </c>
      <c r="F1467" t="s">
        <v>54</v>
      </c>
      <c r="H1467" s="28">
        <v>30653</v>
      </c>
      <c r="I1467">
        <v>48.096774193547908</v>
      </c>
      <c r="J1467">
        <v>24.048387096773954</v>
      </c>
    </row>
    <row r="1468" spans="1:10" x14ac:dyDescent="0.25">
      <c r="A1468">
        <v>1</v>
      </c>
      <c r="B1468" s="28">
        <v>28859</v>
      </c>
      <c r="C1468">
        <v>3.031108097575637</v>
      </c>
      <c r="D1468" t="s">
        <v>54</v>
      </c>
      <c r="E1468" t="s">
        <v>54</v>
      </c>
      <c r="F1468" t="s">
        <v>54</v>
      </c>
      <c r="H1468" s="28">
        <v>30654</v>
      </c>
      <c r="I1468">
        <v>48.129032258064036</v>
      </c>
      <c r="J1468">
        <v>24.064516129032018</v>
      </c>
    </row>
    <row r="1469" spans="1:10" x14ac:dyDescent="0.25">
      <c r="A1469">
        <v>1</v>
      </c>
      <c r="B1469" s="28">
        <v>28860</v>
      </c>
      <c r="C1469">
        <v>3.0336489848179871</v>
      </c>
      <c r="D1469" t="s">
        <v>54</v>
      </c>
      <c r="E1469" t="s">
        <v>54</v>
      </c>
      <c r="F1469" t="s">
        <v>54</v>
      </c>
      <c r="H1469" s="28">
        <v>30655</v>
      </c>
      <c r="I1469">
        <v>48.161290322580165</v>
      </c>
      <c r="J1469">
        <v>24.080645161290082</v>
      </c>
    </row>
    <row r="1470" spans="1:10" x14ac:dyDescent="0.25">
      <c r="A1470">
        <v>1</v>
      </c>
      <c r="B1470" s="28">
        <v>28861</v>
      </c>
      <c r="C1470">
        <v>3.0361920020101016</v>
      </c>
      <c r="D1470" t="s">
        <v>54</v>
      </c>
      <c r="E1470" t="s">
        <v>54</v>
      </c>
      <c r="F1470" t="s">
        <v>54</v>
      </c>
      <c r="H1470" s="28">
        <v>30656</v>
      </c>
      <c r="I1470">
        <v>48.193548387096293</v>
      </c>
      <c r="J1470">
        <v>24.096774193548146</v>
      </c>
    </row>
    <row r="1471" spans="1:10" x14ac:dyDescent="0.25">
      <c r="A1471">
        <v>1</v>
      </c>
      <c r="B1471" s="28">
        <v>28862</v>
      </c>
      <c r="C1471">
        <v>3.0387371509374534</v>
      </c>
      <c r="D1471" t="s">
        <v>54</v>
      </c>
      <c r="E1471" t="s">
        <v>54</v>
      </c>
      <c r="F1471" t="s">
        <v>54</v>
      </c>
      <c r="H1471" s="28">
        <v>30657</v>
      </c>
      <c r="I1471">
        <v>48.225806451612421</v>
      </c>
      <c r="J1471">
        <v>24.11290322580621</v>
      </c>
    </row>
    <row r="1472" spans="1:10" x14ac:dyDescent="0.25">
      <c r="A1472">
        <v>1</v>
      </c>
      <c r="B1472" s="28">
        <v>28863</v>
      </c>
      <c r="C1472">
        <v>3.041284433387013</v>
      </c>
      <c r="D1472" t="s">
        <v>54</v>
      </c>
      <c r="E1472" t="s">
        <v>54</v>
      </c>
      <c r="F1472" t="s">
        <v>54</v>
      </c>
      <c r="H1472" s="28">
        <v>30658</v>
      </c>
      <c r="I1472">
        <v>48.258064516128549</v>
      </c>
      <c r="J1472">
        <v>24.129032258064274</v>
      </c>
    </row>
    <row r="1473" spans="1:10" x14ac:dyDescent="0.25">
      <c r="A1473">
        <v>1</v>
      </c>
      <c r="B1473" s="28">
        <v>28864</v>
      </c>
      <c r="C1473">
        <v>3.0438338511472476</v>
      </c>
      <c r="D1473" t="s">
        <v>54</v>
      </c>
      <c r="E1473" t="s">
        <v>54</v>
      </c>
      <c r="F1473" t="s">
        <v>54</v>
      </c>
      <c r="H1473" s="28">
        <v>30659</v>
      </c>
      <c r="I1473">
        <v>48.290322580644677</v>
      </c>
      <c r="J1473">
        <v>24.145161290322338</v>
      </c>
    </row>
    <row r="1474" spans="1:10" x14ac:dyDescent="0.25">
      <c r="A1474">
        <v>1</v>
      </c>
      <c r="B1474" s="28">
        <v>28865</v>
      </c>
      <c r="C1474">
        <v>3.0463854060081248</v>
      </c>
      <c r="D1474" t="s">
        <v>54</v>
      </c>
      <c r="E1474" t="s">
        <v>54</v>
      </c>
      <c r="F1474" t="s">
        <v>54</v>
      </c>
      <c r="H1474" s="28">
        <v>30660</v>
      </c>
      <c r="I1474">
        <v>48.322580645160805</v>
      </c>
      <c r="J1474">
        <v>24.161290322580403</v>
      </c>
    </row>
    <row r="1475" spans="1:10" x14ac:dyDescent="0.25">
      <c r="A1475">
        <v>1</v>
      </c>
      <c r="B1475" s="28">
        <v>28866</v>
      </c>
      <c r="C1475">
        <v>3.0489390997611117</v>
      </c>
      <c r="D1475" t="s">
        <v>54</v>
      </c>
      <c r="E1475" t="s">
        <v>54</v>
      </c>
      <c r="F1475" t="s">
        <v>54</v>
      </c>
      <c r="H1475" s="28">
        <v>30661</v>
      </c>
      <c r="I1475">
        <v>48.354838709676933</v>
      </c>
      <c r="J1475">
        <v>24.177419354838467</v>
      </c>
    </row>
    <row r="1476" spans="1:10" x14ac:dyDescent="0.25">
      <c r="A1476">
        <v>1</v>
      </c>
      <c r="B1476" s="28">
        <v>28867</v>
      </c>
      <c r="C1476">
        <v>3.0514949341991779</v>
      </c>
      <c r="D1476" t="s">
        <v>54</v>
      </c>
      <c r="E1476" t="s">
        <v>54</v>
      </c>
      <c r="F1476" t="s">
        <v>54</v>
      </c>
      <c r="H1476" s="28">
        <v>30662</v>
      </c>
      <c r="I1476">
        <v>48.387096774193061</v>
      </c>
      <c r="J1476">
        <v>24.193548387096531</v>
      </c>
    </row>
    <row r="1477" spans="1:10" x14ac:dyDescent="0.25">
      <c r="A1477">
        <v>1</v>
      </c>
      <c r="B1477" s="28">
        <v>28868</v>
      </c>
      <c r="C1477">
        <v>3.0540529111167962</v>
      </c>
      <c r="D1477" t="s">
        <v>54</v>
      </c>
      <c r="E1477" t="s">
        <v>54</v>
      </c>
      <c r="F1477" t="s">
        <v>54</v>
      </c>
      <c r="H1477" s="28">
        <v>30663</v>
      </c>
      <c r="I1477">
        <v>48.419354838709189</v>
      </c>
      <c r="J1477">
        <v>24.209677419354595</v>
      </c>
    </row>
    <row r="1478" spans="1:10" x14ac:dyDescent="0.25">
      <c r="A1478">
        <v>1</v>
      </c>
      <c r="B1478" s="28">
        <v>28869</v>
      </c>
      <c r="C1478">
        <v>3.0566130323099414</v>
      </c>
      <c r="D1478" t="s">
        <v>54</v>
      </c>
      <c r="E1478" t="s">
        <v>54</v>
      </c>
      <c r="F1478" t="s">
        <v>54</v>
      </c>
      <c r="H1478" s="28">
        <v>30664</v>
      </c>
      <c r="I1478">
        <v>48.451612903225318</v>
      </c>
      <c r="J1478">
        <v>24.225806451612659</v>
      </c>
    </row>
    <row r="1479" spans="1:10" x14ac:dyDescent="0.25">
      <c r="A1479">
        <v>1</v>
      </c>
      <c r="B1479" s="28">
        <v>28870</v>
      </c>
      <c r="C1479">
        <v>3.059175299576097</v>
      </c>
      <c r="D1479" t="s">
        <v>54</v>
      </c>
      <c r="E1479" t="s">
        <v>54</v>
      </c>
      <c r="F1479" t="s">
        <v>54</v>
      </c>
      <c r="H1479" s="28">
        <v>30665</v>
      </c>
      <c r="I1479">
        <v>48.483870967741446</v>
      </c>
      <c r="J1479">
        <v>24.241935483870723</v>
      </c>
    </row>
    <row r="1480" spans="1:10" x14ac:dyDescent="0.25">
      <c r="A1480">
        <v>1</v>
      </c>
      <c r="B1480" s="28">
        <v>28871</v>
      </c>
      <c r="C1480">
        <v>3.0617397147142515</v>
      </c>
      <c r="D1480" t="s">
        <v>54</v>
      </c>
      <c r="E1480" t="s">
        <v>54</v>
      </c>
      <c r="F1480" t="s">
        <v>54</v>
      </c>
      <c r="H1480" s="28">
        <v>30666</v>
      </c>
      <c r="I1480">
        <v>48.516129032257574</v>
      </c>
      <c r="J1480">
        <v>24.258064516128787</v>
      </c>
    </row>
    <row r="1481" spans="1:10" x14ac:dyDescent="0.25">
      <c r="A1481">
        <v>1</v>
      </c>
      <c r="B1481" s="28">
        <v>28872</v>
      </c>
      <c r="C1481">
        <v>3.0643062795249016</v>
      </c>
      <c r="D1481" t="s">
        <v>54</v>
      </c>
      <c r="E1481" t="s">
        <v>54</v>
      </c>
      <c r="F1481" t="s">
        <v>54</v>
      </c>
      <c r="H1481" s="28">
        <v>30667</v>
      </c>
      <c r="I1481">
        <v>48.548387096773702</v>
      </c>
      <c r="J1481">
        <v>24.274193548386851</v>
      </c>
    </row>
    <row r="1482" spans="1:10" x14ac:dyDescent="0.25">
      <c r="A1482">
        <v>1</v>
      </c>
      <c r="B1482" s="28">
        <v>28873</v>
      </c>
      <c r="C1482">
        <v>3.0668749958100534</v>
      </c>
      <c r="D1482" t="s">
        <v>54</v>
      </c>
      <c r="E1482" t="s">
        <v>54</v>
      </c>
      <c r="F1482" t="s">
        <v>54</v>
      </c>
      <c r="H1482" s="28">
        <v>30668</v>
      </c>
      <c r="I1482">
        <v>48.58064516128983</v>
      </c>
      <c r="J1482">
        <v>24.290322580644915</v>
      </c>
    </row>
    <row r="1483" spans="1:10" x14ac:dyDescent="0.25">
      <c r="A1483">
        <v>1</v>
      </c>
      <c r="B1483" s="28">
        <v>28874</v>
      </c>
      <c r="C1483">
        <v>3.0694458653732237</v>
      </c>
      <c r="D1483" t="s">
        <v>54</v>
      </c>
      <c r="E1483" t="s">
        <v>54</v>
      </c>
      <c r="F1483" t="s">
        <v>54</v>
      </c>
      <c r="H1483" s="28">
        <v>30669</v>
      </c>
      <c r="I1483">
        <v>48.612903225805958</v>
      </c>
      <c r="J1483">
        <v>24.306451612902979</v>
      </c>
    </row>
    <row r="1484" spans="1:10" x14ac:dyDescent="0.25">
      <c r="A1484">
        <v>1</v>
      </c>
      <c r="B1484" s="28">
        <v>28875</v>
      </c>
      <c r="C1484">
        <v>3.0720188900194412</v>
      </c>
      <c r="D1484" t="s">
        <v>54</v>
      </c>
      <c r="E1484" t="s">
        <v>54</v>
      </c>
      <c r="F1484" t="s">
        <v>54</v>
      </c>
      <c r="H1484" s="28">
        <v>30670</v>
      </c>
      <c r="I1484">
        <v>48.645161290322086</v>
      </c>
      <c r="J1484">
        <v>24.322580645161043</v>
      </c>
    </row>
    <row r="1485" spans="1:10" x14ac:dyDescent="0.25">
      <c r="A1485">
        <v>1</v>
      </c>
      <c r="B1485" s="28">
        <v>28876</v>
      </c>
      <c r="C1485">
        <v>3.0745940715552469</v>
      </c>
      <c r="D1485" t="s">
        <v>54</v>
      </c>
      <c r="E1485" t="s">
        <v>54</v>
      </c>
      <c r="F1485" t="s">
        <v>54</v>
      </c>
      <c r="H1485" s="28">
        <v>30671</v>
      </c>
      <c r="I1485">
        <v>48.677419354838214</v>
      </c>
      <c r="J1485">
        <v>24.338709677419107</v>
      </c>
    </row>
    <row r="1486" spans="1:10" x14ac:dyDescent="0.25">
      <c r="A1486">
        <v>1</v>
      </c>
      <c r="B1486" s="28">
        <v>28877</v>
      </c>
      <c r="C1486">
        <v>3.0771714117886977</v>
      </c>
      <c r="D1486" t="s">
        <v>54</v>
      </c>
      <c r="E1486" t="s">
        <v>54</v>
      </c>
      <c r="F1486" t="s">
        <v>54</v>
      </c>
      <c r="H1486" s="28">
        <v>30672</v>
      </c>
      <c r="I1486">
        <v>48.709677419354342</v>
      </c>
      <c r="J1486">
        <v>24.354838709677171</v>
      </c>
    </row>
    <row r="1487" spans="1:10" x14ac:dyDescent="0.25">
      <c r="A1487">
        <v>1</v>
      </c>
      <c r="B1487" s="28">
        <v>28878</v>
      </c>
      <c r="C1487">
        <v>3.0797509125293647</v>
      </c>
      <c r="D1487" t="s">
        <v>54</v>
      </c>
      <c r="E1487" t="s">
        <v>54</v>
      </c>
      <c r="F1487" t="s">
        <v>54</v>
      </c>
      <c r="H1487" s="28">
        <v>30673</v>
      </c>
      <c r="I1487">
        <v>48.741935483870471</v>
      </c>
      <c r="J1487">
        <v>24.370967741935235</v>
      </c>
    </row>
    <row r="1488" spans="1:10" x14ac:dyDescent="0.25">
      <c r="A1488">
        <v>1</v>
      </c>
      <c r="B1488" s="28">
        <v>28879</v>
      </c>
      <c r="C1488">
        <v>3.0823325755883366</v>
      </c>
      <c r="D1488" t="s">
        <v>54</v>
      </c>
      <c r="E1488" t="s">
        <v>54</v>
      </c>
      <c r="F1488" t="s">
        <v>54</v>
      </c>
      <c r="H1488" s="28">
        <v>30674</v>
      </c>
      <c r="I1488">
        <v>48.774193548386599</v>
      </c>
      <c r="J1488">
        <v>24.387096774193299</v>
      </c>
    </row>
    <row r="1489" spans="1:10" x14ac:dyDescent="0.25">
      <c r="A1489">
        <v>1</v>
      </c>
      <c r="B1489" s="28">
        <v>28880</v>
      </c>
      <c r="C1489">
        <v>3.0849164027782203</v>
      </c>
      <c r="D1489" t="s">
        <v>54</v>
      </c>
      <c r="E1489" t="s">
        <v>54</v>
      </c>
      <c r="F1489" t="s">
        <v>54</v>
      </c>
      <c r="H1489" s="28">
        <v>30675</v>
      </c>
      <c r="I1489">
        <v>48.806451612902727</v>
      </c>
      <c r="J1489">
        <v>24.403225806451363</v>
      </c>
    </row>
    <row r="1490" spans="1:10" x14ac:dyDescent="0.25">
      <c r="A1490">
        <v>1</v>
      </c>
      <c r="B1490" s="28">
        <v>28881</v>
      </c>
      <c r="C1490">
        <v>3.0875023959131416</v>
      </c>
      <c r="D1490" t="s">
        <v>54</v>
      </c>
      <c r="E1490" t="s">
        <v>54</v>
      </c>
      <c r="F1490" t="s">
        <v>54</v>
      </c>
      <c r="H1490" s="28">
        <v>30676</v>
      </c>
      <c r="I1490">
        <v>48.838709677418855</v>
      </c>
      <c r="J1490">
        <v>24.419354838709427</v>
      </c>
    </row>
    <row r="1491" spans="1:10" x14ac:dyDescent="0.25">
      <c r="A1491">
        <v>1</v>
      </c>
      <c r="B1491" s="28">
        <v>28882</v>
      </c>
      <c r="C1491">
        <v>3.090090556808748</v>
      </c>
      <c r="D1491" t="s">
        <v>54</v>
      </c>
      <c r="E1491" t="s">
        <v>54</v>
      </c>
      <c r="F1491" t="s">
        <v>54</v>
      </c>
      <c r="H1491" s="28">
        <v>30677</v>
      </c>
      <c r="I1491">
        <v>48.870967741934983</v>
      </c>
      <c r="J1491">
        <v>24.435483870967492</v>
      </c>
    </row>
    <row r="1492" spans="1:10" x14ac:dyDescent="0.25">
      <c r="A1492">
        <v>1</v>
      </c>
      <c r="B1492" s="28">
        <v>28883</v>
      </c>
      <c r="C1492">
        <v>3.0926808872822078</v>
      </c>
      <c r="D1492" t="s">
        <v>54</v>
      </c>
      <c r="E1492" t="s">
        <v>54</v>
      </c>
      <c r="F1492" t="s">
        <v>54</v>
      </c>
      <c r="H1492" s="28">
        <v>30678</v>
      </c>
      <c r="I1492">
        <v>48.903225806451111</v>
      </c>
      <c r="J1492">
        <v>24.451612903225556</v>
      </c>
    </row>
    <row r="1493" spans="1:10" x14ac:dyDescent="0.25">
      <c r="A1493">
        <v>1</v>
      </c>
      <c r="B1493" s="28">
        <v>28884</v>
      </c>
      <c r="C1493">
        <v>3.0952733891522137</v>
      </c>
      <c r="D1493" t="s">
        <v>54</v>
      </c>
      <c r="E1493" t="s">
        <v>54</v>
      </c>
      <c r="F1493" t="s">
        <v>54</v>
      </c>
      <c r="H1493" s="28">
        <v>30679</v>
      </c>
      <c r="I1493">
        <v>48.935483870967239</v>
      </c>
      <c r="J1493">
        <v>24.46774193548362</v>
      </c>
    </row>
    <row r="1494" spans="1:10" x14ac:dyDescent="0.25">
      <c r="A1494">
        <v>1</v>
      </c>
      <c r="B1494" s="28">
        <v>28885</v>
      </c>
      <c r="C1494">
        <v>3.0978680642389822</v>
      </c>
      <c r="D1494" t="s">
        <v>54</v>
      </c>
      <c r="E1494" t="s">
        <v>54</v>
      </c>
      <c r="F1494" t="s">
        <v>54</v>
      </c>
      <c r="H1494" s="28">
        <v>30680</v>
      </c>
      <c r="I1494">
        <v>48.967741935483367</v>
      </c>
      <c r="J1494">
        <v>24.483870967741684</v>
      </c>
    </row>
    <row r="1495" spans="1:10" x14ac:dyDescent="0.25">
      <c r="A1495">
        <v>1</v>
      </c>
      <c r="B1495" s="28">
        <v>28886</v>
      </c>
      <c r="C1495">
        <v>3.1004649143642564</v>
      </c>
      <c r="D1495" t="s">
        <v>54</v>
      </c>
      <c r="E1495" t="s">
        <v>54</v>
      </c>
      <c r="F1495" t="s">
        <v>54</v>
      </c>
      <c r="H1495" s="28">
        <v>30681</v>
      </c>
      <c r="I1495">
        <v>48.999999999999496</v>
      </c>
      <c r="J1495">
        <v>24.499999999999748</v>
      </c>
    </row>
    <row r="1496" spans="1:10" x14ac:dyDescent="0.25">
      <c r="A1496">
        <v>1</v>
      </c>
      <c r="B1496" s="28">
        <v>28887</v>
      </c>
      <c r="C1496">
        <v>3.1029385277918977</v>
      </c>
      <c r="D1496" t="s">
        <v>54</v>
      </c>
      <c r="E1496" t="s">
        <v>54</v>
      </c>
      <c r="F1496" t="s">
        <v>54</v>
      </c>
      <c r="H1496" s="28">
        <v>30682</v>
      </c>
      <c r="I1496">
        <v>49.032258064515624</v>
      </c>
      <c r="J1496">
        <v>24.516129032257812</v>
      </c>
    </row>
    <row r="1497" spans="1:10" x14ac:dyDescent="0.25">
      <c r="A1497">
        <v>1</v>
      </c>
      <c r="B1497" s="28">
        <v>28888</v>
      </c>
      <c r="C1497">
        <v>3.1054141147182106</v>
      </c>
      <c r="D1497" t="s">
        <v>54</v>
      </c>
      <c r="E1497" t="s">
        <v>54</v>
      </c>
      <c r="F1497" t="s">
        <v>54</v>
      </c>
      <c r="H1497" s="28">
        <v>30683</v>
      </c>
      <c r="I1497">
        <v>49.064516129031752</v>
      </c>
      <c r="J1497">
        <v>24.532258064515876</v>
      </c>
    </row>
    <row r="1498" spans="1:10" x14ac:dyDescent="0.25">
      <c r="A1498">
        <v>1</v>
      </c>
      <c r="B1498" s="28">
        <v>28889</v>
      </c>
      <c r="C1498">
        <v>3.1078916767176912</v>
      </c>
      <c r="D1498" t="s">
        <v>54</v>
      </c>
      <c r="E1498" t="s">
        <v>54</v>
      </c>
      <c r="F1498" t="s">
        <v>54</v>
      </c>
      <c r="H1498" s="28">
        <v>30684</v>
      </c>
      <c r="I1498">
        <v>49.09677419354788</v>
      </c>
      <c r="J1498">
        <v>24.54838709677394</v>
      </c>
    </row>
    <row r="1499" spans="1:10" x14ac:dyDescent="0.25">
      <c r="A1499">
        <v>1</v>
      </c>
      <c r="B1499" s="28">
        <v>28890</v>
      </c>
      <c r="C1499">
        <v>3.1103712153660941</v>
      </c>
      <c r="D1499" t="s">
        <v>54</v>
      </c>
      <c r="E1499" t="s">
        <v>54</v>
      </c>
      <c r="F1499" t="s">
        <v>54</v>
      </c>
      <c r="H1499" s="28">
        <v>30685</v>
      </c>
      <c r="I1499">
        <v>49.129032258064008</v>
      </c>
      <c r="J1499">
        <v>24.564516129032004</v>
      </c>
    </row>
    <row r="1500" spans="1:10" x14ac:dyDescent="0.25">
      <c r="A1500">
        <v>1</v>
      </c>
      <c r="B1500" s="28">
        <v>28891</v>
      </c>
      <c r="C1500">
        <v>3.1128527322404289</v>
      </c>
      <c r="D1500" t="s">
        <v>54</v>
      </c>
      <c r="E1500" t="s">
        <v>54</v>
      </c>
      <c r="F1500" t="s">
        <v>54</v>
      </c>
      <c r="H1500" s="28">
        <v>30686</v>
      </c>
      <c r="I1500">
        <v>49.161290322580136</v>
      </c>
      <c r="J1500">
        <v>24.580645161290068</v>
      </c>
    </row>
    <row r="1501" spans="1:10" x14ac:dyDescent="0.25">
      <c r="A1501">
        <v>1</v>
      </c>
      <c r="B1501" s="28">
        <v>28892</v>
      </c>
      <c r="C1501">
        <v>3.1153362289189643</v>
      </c>
      <c r="D1501" t="s">
        <v>54</v>
      </c>
      <c r="E1501" t="s">
        <v>54</v>
      </c>
      <c r="F1501" t="s">
        <v>54</v>
      </c>
      <c r="H1501" s="28">
        <v>30687</v>
      </c>
      <c r="I1501">
        <v>49.193548387096264</v>
      </c>
      <c r="J1501">
        <v>24.596774193548132</v>
      </c>
    </row>
    <row r="1502" spans="1:10" x14ac:dyDescent="0.25">
      <c r="A1502">
        <v>1</v>
      </c>
      <c r="B1502" s="28">
        <v>28893</v>
      </c>
      <c r="C1502">
        <v>3.117821706981228</v>
      </c>
      <c r="D1502" t="s">
        <v>54</v>
      </c>
      <c r="E1502" t="s">
        <v>54</v>
      </c>
      <c r="F1502" t="s">
        <v>54</v>
      </c>
      <c r="H1502" s="28">
        <v>30688</v>
      </c>
      <c r="I1502">
        <v>49.225806451612392</v>
      </c>
      <c r="J1502">
        <v>24.612903225806196</v>
      </c>
    </row>
    <row r="1503" spans="1:10" x14ac:dyDescent="0.25">
      <c r="A1503">
        <v>1</v>
      </c>
      <c r="B1503" s="28">
        <v>28894</v>
      </c>
      <c r="C1503">
        <v>3.1203091680080082</v>
      </c>
      <c r="D1503" t="s">
        <v>54</v>
      </c>
      <c r="E1503" t="s">
        <v>54</v>
      </c>
      <c r="F1503" t="s">
        <v>54</v>
      </c>
      <c r="H1503" s="28">
        <v>30689</v>
      </c>
      <c r="I1503">
        <v>49.25806451612852</v>
      </c>
      <c r="J1503">
        <v>24.62903225806426</v>
      </c>
    </row>
    <row r="1504" spans="1:10" x14ac:dyDescent="0.25">
      <c r="A1504">
        <v>1</v>
      </c>
      <c r="B1504" s="28">
        <v>28895</v>
      </c>
      <c r="C1504">
        <v>3.1227986135813532</v>
      </c>
      <c r="D1504" t="s">
        <v>54</v>
      </c>
      <c r="E1504" t="s">
        <v>54</v>
      </c>
      <c r="F1504" t="s">
        <v>54</v>
      </c>
      <c r="H1504" s="28">
        <v>30690</v>
      </c>
      <c r="I1504">
        <v>49.290322580644649</v>
      </c>
      <c r="J1504">
        <v>24.645161290322324</v>
      </c>
    </row>
    <row r="1505" spans="1:10" x14ac:dyDescent="0.25">
      <c r="A1505">
        <v>1</v>
      </c>
      <c r="B1505" s="28">
        <v>28896</v>
      </c>
      <c r="C1505">
        <v>3.1252900452845749</v>
      </c>
      <c r="D1505" t="s">
        <v>54</v>
      </c>
      <c r="E1505" t="s">
        <v>54</v>
      </c>
      <c r="F1505" t="s">
        <v>54</v>
      </c>
      <c r="H1505" s="28">
        <v>30691</v>
      </c>
      <c r="I1505">
        <v>49.322580645160777</v>
      </c>
      <c r="J1505">
        <v>24.661290322580388</v>
      </c>
    </row>
    <row r="1506" spans="1:10" x14ac:dyDescent="0.25">
      <c r="A1506">
        <v>1</v>
      </c>
      <c r="B1506" s="28">
        <v>28897</v>
      </c>
      <c r="C1506">
        <v>3.1277834647022482</v>
      </c>
      <c r="D1506" t="s">
        <v>54</v>
      </c>
      <c r="E1506" t="s">
        <v>54</v>
      </c>
      <c r="F1506" t="s">
        <v>54</v>
      </c>
      <c r="H1506" s="28">
        <v>30692</v>
      </c>
      <c r="I1506">
        <v>49.354838709676905</v>
      </c>
      <c r="J1506">
        <v>24.677419354838452</v>
      </c>
    </row>
    <row r="1507" spans="1:10" x14ac:dyDescent="0.25">
      <c r="A1507">
        <v>1</v>
      </c>
      <c r="B1507" s="28">
        <v>28898</v>
      </c>
      <c r="C1507">
        <v>3.1302788734202105</v>
      </c>
      <c r="D1507" t="s">
        <v>54</v>
      </c>
      <c r="E1507" t="s">
        <v>54</v>
      </c>
      <c r="F1507" t="s">
        <v>54</v>
      </c>
      <c r="H1507" s="28">
        <v>30693</v>
      </c>
      <c r="I1507">
        <v>49.387096774193033</v>
      </c>
      <c r="J1507">
        <v>24.693548387096516</v>
      </c>
    </row>
    <row r="1508" spans="1:10" x14ac:dyDescent="0.25">
      <c r="A1508">
        <v>1</v>
      </c>
      <c r="B1508" s="28">
        <v>28899</v>
      </c>
      <c r="C1508">
        <v>3.1327762730255664</v>
      </c>
      <c r="D1508" t="s">
        <v>54</v>
      </c>
      <c r="E1508" t="s">
        <v>54</v>
      </c>
      <c r="F1508" t="s">
        <v>54</v>
      </c>
      <c r="H1508" s="28">
        <v>30694</v>
      </c>
      <c r="I1508">
        <v>49.419354838709161</v>
      </c>
      <c r="J1508">
        <v>24.709677419354581</v>
      </c>
    </row>
    <row r="1509" spans="1:10" x14ac:dyDescent="0.25">
      <c r="A1509">
        <v>1</v>
      </c>
      <c r="B1509" s="28">
        <v>28900</v>
      </c>
      <c r="C1509">
        <v>3.1352756651066862</v>
      </c>
      <c r="D1509" t="s">
        <v>54</v>
      </c>
      <c r="E1509" t="s">
        <v>54</v>
      </c>
      <c r="F1509" t="s">
        <v>54</v>
      </c>
      <c r="H1509" s="28">
        <v>30695</v>
      </c>
      <c r="I1509">
        <v>49.451612903225289</v>
      </c>
      <c r="J1509">
        <v>24.725806451612645</v>
      </c>
    </row>
    <row r="1510" spans="1:10" x14ac:dyDescent="0.25">
      <c r="A1510">
        <v>1</v>
      </c>
      <c r="B1510" s="28">
        <v>28901</v>
      </c>
      <c r="C1510">
        <v>3.1377770512532068</v>
      </c>
      <c r="D1510" t="s">
        <v>54</v>
      </c>
      <c r="E1510" t="s">
        <v>54</v>
      </c>
      <c r="F1510" t="s">
        <v>54</v>
      </c>
      <c r="H1510" s="28">
        <v>30696</v>
      </c>
      <c r="I1510">
        <v>49.483870967741417</v>
      </c>
      <c r="J1510">
        <v>24.741935483870709</v>
      </c>
    </row>
    <row r="1511" spans="1:10" x14ac:dyDescent="0.25">
      <c r="A1511">
        <v>1</v>
      </c>
      <c r="B1511" s="28">
        <v>28902</v>
      </c>
      <c r="C1511">
        <v>3.1402804330560343</v>
      </c>
      <c r="D1511" t="s">
        <v>54</v>
      </c>
      <c r="E1511" t="s">
        <v>54</v>
      </c>
      <c r="F1511" t="s">
        <v>54</v>
      </c>
      <c r="H1511" s="28">
        <v>30697</v>
      </c>
      <c r="I1511">
        <v>49.516129032257545</v>
      </c>
      <c r="J1511">
        <v>24.758064516128773</v>
      </c>
    </row>
    <row r="1512" spans="1:10" x14ac:dyDescent="0.25">
      <c r="A1512">
        <v>1</v>
      </c>
      <c r="B1512" s="28">
        <v>28903</v>
      </c>
      <c r="C1512">
        <v>3.1427858121073431</v>
      </c>
      <c r="D1512" t="s">
        <v>54</v>
      </c>
      <c r="E1512" t="s">
        <v>54</v>
      </c>
      <c r="F1512" t="s">
        <v>54</v>
      </c>
      <c r="H1512" s="28">
        <v>30698</v>
      </c>
      <c r="I1512">
        <v>49.548387096773673</v>
      </c>
      <c r="J1512">
        <v>24.774193548386837</v>
      </c>
    </row>
    <row r="1513" spans="1:10" x14ac:dyDescent="0.25">
      <c r="A1513">
        <v>1</v>
      </c>
      <c r="B1513" s="28">
        <v>28904</v>
      </c>
      <c r="C1513">
        <v>3.1452931900005785</v>
      </c>
      <c r="D1513" t="s">
        <v>54</v>
      </c>
      <c r="E1513" t="s">
        <v>54</v>
      </c>
      <c r="F1513" t="s">
        <v>54</v>
      </c>
      <c r="H1513" s="28">
        <v>30699</v>
      </c>
      <c r="I1513">
        <v>49.580645161289802</v>
      </c>
      <c r="J1513">
        <v>24.790322580644901</v>
      </c>
    </row>
    <row r="1514" spans="1:10" x14ac:dyDescent="0.25">
      <c r="A1514">
        <v>1</v>
      </c>
      <c r="B1514" s="28">
        <v>28905</v>
      </c>
      <c r="C1514">
        <v>3.1478025683304569</v>
      </c>
      <c r="D1514" t="s">
        <v>54</v>
      </c>
      <c r="E1514" t="s">
        <v>54</v>
      </c>
      <c r="F1514" t="s">
        <v>54</v>
      </c>
      <c r="H1514" s="28">
        <v>30700</v>
      </c>
      <c r="I1514">
        <v>49.61290322580593</v>
      </c>
      <c r="J1514">
        <v>24.806451612902965</v>
      </c>
    </row>
    <row r="1515" spans="1:10" x14ac:dyDescent="0.25">
      <c r="A1515">
        <v>1</v>
      </c>
      <c r="B1515" s="28">
        <v>28906</v>
      </c>
      <c r="C1515">
        <v>3.150313948692967</v>
      </c>
      <c r="D1515" t="s">
        <v>54</v>
      </c>
      <c r="E1515" t="s">
        <v>54</v>
      </c>
      <c r="F1515" t="s">
        <v>54</v>
      </c>
      <c r="H1515" s="28">
        <v>30701</v>
      </c>
      <c r="I1515">
        <v>49.645161290322058</v>
      </c>
      <c r="J1515">
        <v>24.822580645161029</v>
      </c>
    </row>
    <row r="1516" spans="1:10" x14ac:dyDescent="0.25">
      <c r="A1516">
        <v>1</v>
      </c>
      <c r="B1516" s="28">
        <v>28907</v>
      </c>
      <c r="C1516">
        <v>3.1528273326853702</v>
      </c>
      <c r="D1516" t="s">
        <v>54</v>
      </c>
      <c r="E1516" t="s">
        <v>54</v>
      </c>
      <c r="F1516" t="s">
        <v>54</v>
      </c>
      <c r="H1516" s="28">
        <v>30702</v>
      </c>
      <c r="I1516">
        <v>49.677419354838186</v>
      </c>
      <c r="J1516">
        <v>24.838709677419093</v>
      </c>
    </row>
    <row r="1517" spans="1:10" x14ac:dyDescent="0.25">
      <c r="A1517">
        <v>1</v>
      </c>
      <c r="B1517" s="28">
        <v>28908</v>
      </c>
      <c r="C1517">
        <v>3.1553427219062038</v>
      </c>
      <c r="D1517" t="s">
        <v>54</v>
      </c>
      <c r="E1517" t="s">
        <v>54</v>
      </c>
      <c r="F1517" t="s">
        <v>54</v>
      </c>
      <c r="H1517" s="28">
        <v>30703</v>
      </c>
      <c r="I1517">
        <v>49.709677419354314</v>
      </c>
      <c r="J1517">
        <v>24.854838709677157</v>
      </c>
    </row>
    <row r="1518" spans="1:10" x14ac:dyDescent="0.25">
      <c r="A1518">
        <v>1</v>
      </c>
      <c r="B1518" s="28">
        <v>28909</v>
      </c>
      <c r="C1518">
        <v>3.1578601179552797</v>
      </c>
      <c r="D1518" t="s">
        <v>54</v>
      </c>
      <c r="E1518" t="s">
        <v>54</v>
      </c>
      <c r="F1518" t="s">
        <v>54</v>
      </c>
      <c r="H1518" s="28">
        <v>30704</v>
      </c>
      <c r="I1518">
        <v>49.741935483870442</v>
      </c>
      <c r="J1518">
        <v>24.870967741935221</v>
      </c>
    </row>
    <row r="1519" spans="1:10" x14ac:dyDescent="0.25">
      <c r="A1519">
        <v>1</v>
      </c>
      <c r="B1519" s="28">
        <v>28910</v>
      </c>
      <c r="C1519">
        <v>3.1603795224336846</v>
      </c>
      <c r="D1519" t="s">
        <v>54</v>
      </c>
      <c r="E1519" t="s">
        <v>54</v>
      </c>
      <c r="F1519" t="s">
        <v>54</v>
      </c>
      <c r="H1519" s="28">
        <v>30705</v>
      </c>
      <c r="I1519">
        <v>49.77419354838657</v>
      </c>
      <c r="J1519">
        <v>24.887096774193285</v>
      </c>
    </row>
    <row r="1520" spans="1:10" x14ac:dyDescent="0.25">
      <c r="A1520">
        <v>1</v>
      </c>
      <c r="B1520" s="28">
        <v>28911</v>
      </c>
      <c r="C1520">
        <v>3.1629009369437848</v>
      </c>
      <c r="D1520" t="s">
        <v>54</v>
      </c>
      <c r="E1520" t="s">
        <v>54</v>
      </c>
      <c r="F1520" t="s">
        <v>54</v>
      </c>
      <c r="H1520" s="28">
        <v>30706</v>
      </c>
      <c r="I1520">
        <v>49.806451612902698</v>
      </c>
      <c r="J1520">
        <v>24.903225806451349</v>
      </c>
    </row>
    <row r="1521" spans="1:10" x14ac:dyDescent="0.25">
      <c r="A1521">
        <v>1</v>
      </c>
      <c r="B1521" s="28">
        <v>28912</v>
      </c>
      <c r="C1521">
        <v>3.1654243630892238</v>
      </c>
      <c r="D1521" t="s">
        <v>54</v>
      </c>
      <c r="E1521" t="s">
        <v>54</v>
      </c>
      <c r="F1521" t="s">
        <v>54</v>
      </c>
      <c r="H1521" s="28">
        <v>30707</v>
      </c>
      <c r="I1521">
        <v>49.838709677418827</v>
      </c>
      <c r="J1521">
        <v>24.919354838709413</v>
      </c>
    </row>
    <row r="1522" spans="1:10" x14ac:dyDescent="0.25">
      <c r="A1522">
        <v>1</v>
      </c>
      <c r="B1522" s="28">
        <v>28913</v>
      </c>
      <c r="C1522">
        <v>3.1679498024749249</v>
      </c>
      <c r="D1522" t="s">
        <v>54</v>
      </c>
      <c r="E1522" t="s">
        <v>54</v>
      </c>
      <c r="F1522" t="s">
        <v>54</v>
      </c>
      <c r="H1522" s="28">
        <v>30708</v>
      </c>
      <c r="I1522">
        <v>49.870967741934955</v>
      </c>
      <c r="J1522">
        <v>24.935483870967477</v>
      </c>
    </row>
    <row r="1523" spans="1:10" x14ac:dyDescent="0.25">
      <c r="A1523">
        <v>1</v>
      </c>
      <c r="B1523" s="28">
        <v>28914</v>
      </c>
      <c r="C1523">
        <v>3.170477256707092</v>
      </c>
      <c r="D1523" t="s">
        <v>54</v>
      </c>
      <c r="E1523" t="s">
        <v>54</v>
      </c>
      <c r="F1523" t="s">
        <v>54</v>
      </c>
      <c r="H1523" s="28">
        <v>30709</v>
      </c>
      <c r="I1523">
        <v>49.903225806451083</v>
      </c>
      <c r="J1523">
        <v>24.951612903225541</v>
      </c>
    </row>
    <row r="1524" spans="1:10" x14ac:dyDescent="0.25">
      <c r="A1524">
        <v>1</v>
      </c>
      <c r="B1524" s="28">
        <v>28915</v>
      </c>
      <c r="C1524">
        <v>3.1728287197785456</v>
      </c>
      <c r="D1524" t="s">
        <v>54</v>
      </c>
      <c r="E1524" t="s">
        <v>54</v>
      </c>
      <c r="F1524" t="s">
        <v>54</v>
      </c>
      <c r="H1524" s="28">
        <v>30710</v>
      </c>
      <c r="I1524">
        <v>49.935483870967211</v>
      </c>
      <c r="J1524">
        <v>24.967741935483605</v>
      </c>
    </row>
    <row r="1525" spans="1:10" x14ac:dyDescent="0.25">
      <c r="A1525">
        <v>1</v>
      </c>
      <c r="B1525" s="28">
        <v>28916</v>
      </c>
      <c r="C1525">
        <v>3.1751819268708918</v>
      </c>
      <c r="D1525" t="s">
        <v>54</v>
      </c>
      <c r="E1525" t="s">
        <v>54</v>
      </c>
      <c r="F1525" t="s">
        <v>54</v>
      </c>
      <c r="H1525" s="28">
        <v>30711</v>
      </c>
      <c r="I1525">
        <v>49.967741935483339</v>
      </c>
      <c r="J1525">
        <v>24.983870967741669</v>
      </c>
    </row>
    <row r="1526" spans="1:10" x14ac:dyDescent="0.25">
      <c r="A1526">
        <v>1</v>
      </c>
      <c r="B1526" s="28">
        <v>28917</v>
      </c>
      <c r="C1526">
        <v>3.1775368792776275</v>
      </c>
      <c r="D1526" t="s">
        <v>54</v>
      </c>
      <c r="E1526" t="s">
        <v>54</v>
      </c>
      <c r="F1526" t="s">
        <v>54</v>
      </c>
      <c r="H1526" s="28">
        <v>30712</v>
      </c>
      <c r="I1526">
        <v>49.999999999999467</v>
      </c>
      <c r="J1526">
        <v>24.999999999999734</v>
      </c>
    </row>
    <row r="1527" spans="1:10" x14ac:dyDescent="0.25">
      <c r="A1527">
        <v>1</v>
      </c>
      <c r="B1527" s="28">
        <v>28918</v>
      </c>
      <c r="C1527">
        <v>3.1798935782932083</v>
      </c>
      <c r="D1527" t="s">
        <v>54</v>
      </c>
      <c r="E1527" t="s">
        <v>54</v>
      </c>
      <c r="F1527" t="s">
        <v>54</v>
      </c>
      <c r="H1527" s="28">
        <v>30713</v>
      </c>
      <c r="I1527">
        <v>50.034482758620157</v>
      </c>
      <c r="J1527">
        <v>25.017241379310079</v>
      </c>
    </row>
    <row r="1528" spans="1:10" x14ac:dyDescent="0.25">
      <c r="A1528">
        <v>1</v>
      </c>
      <c r="B1528" s="28">
        <v>28919</v>
      </c>
      <c r="C1528">
        <v>3.18225202521305</v>
      </c>
      <c r="D1528" t="s">
        <v>54</v>
      </c>
      <c r="E1528" t="s">
        <v>54</v>
      </c>
      <c r="F1528" t="s">
        <v>54</v>
      </c>
      <c r="H1528" s="28">
        <v>30714</v>
      </c>
      <c r="I1528">
        <v>50.068965517240848</v>
      </c>
      <c r="J1528">
        <v>25.034482758620424</v>
      </c>
    </row>
    <row r="1529" spans="1:10" x14ac:dyDescent="0.25">
      <c r="A1529">
        <v>1</v>
      </c>
      <c r="B1529" s="28">
        <v>28920</v>
      </c>
      <c r="C1529">
        <v>3.1846122213335288</v>
      </c>
      <c r="D1529" t="s">
        <v>54</v>
      </c>
      <c r="E1529" t="s">
        <v>54</v>
      </c>
      <c r="F1529" t="s">
        <v>54</v>
      </c>
      <c r="H1529" s="28">
        <v>30715</v>
      </c>
      <c r="I1529">
        <v>50.103448275861538</v>
      </c>
      <c r="J1529">
        <v>25.051724137930769</v>
      </c>
    </row>
    <row r="1530" spans="1:10" x14ac:dyDescent="0.25">
      <c r="A1530">
        <v>1</v>
      </c>
      <c r="B1530" s="28">
        <v>28921</v>
      </c>
      <c r="C1530">
        <v>3.1869741679519832</v>
      </c>
      <c r="D1530" t="s">
        <v>54</v>
      </c>
      <c r="E1530" t="s">
        <v>54</v>
      </c>
      <c r="F1530" t="s">
        <v>54</v>
      </c>
      <c r="H1530" s="28">
        <v>30716</v>
      </c>
      <c r="I1530">
        <v>50.137931034482229</v>
      </c>
      <c r="J1530">
        <v>25.068965517241114</v>
      </c>
    </row>
    <row r="1531" spans="1:10" x14ac:dyDescent="0.25">
      <c r="A1531">
        <v>1</v>
      </c>
      <c r="B1531" s="28">
        <v>28922</v>
      </c>
      <c r="C1531">
        <v>3.1893378663667127</v>
      </c>
      <c r="D1531" t="s">
        <v>54</v>
      </c>
      <c r="E1531" t="s">
        <v>54</v>
      </c>
      <c r="F1531" t="s">
        <v>54</v>
      </c>
      <c r="H1531" s="28">
        <v>30717</v>
      </c>
      <c r="I1531">
        <v>50.172413793102919</v>
      </c>
      <c r="J1531">
        <v>25.08620689655146</v>
      </c>
    </row>
    <row r="1532" spans="1:10" x14ac:dyDescent="0.25">
      <c r="A1532">
        <v>1</v>
      </c>
      <c r="B1532" s="28">
        <v>28923</v>
      </c>
      <c r="C1532">
        <v>3.1917033178769811</v>
      </c>
      <c r="D1532" t="s">
        <v>54</v>
      </c>
      <c r="E1532" t="s">
        <v>54</v>
      </c>
      <c r="F1532" t="s">
        <v>54</v>
      </c>
      <c r="H1532" s="28">
        <v>30718</v>
      </c>
      <c r="I1532">
        <v>50.206896551723609</v>
      </c>
      <c r="J1532">
        <v>25.103448275861805</v>
      </c>
    </row>
    <row r="1533" spans="1:10" x14ac:dyDescent="0.25">
      <c r="A1533">
        <v>1</v>
      </c>
      <c r="B1533" s="28">
        <v>28924</v>
      </c>
      <c r="C1533">
        <v>3.1940705237830151</v>
      </c>
      <c r="D1533" t="s">
        <v>54</v>
      </c>
      <c r="E1533" t="s">
        <v>54</v>
      </c>
      <c r="F1533" t="s">
        <v>54</v>
      </c>
      <c r="H1533" s="28">
        <v>30719</v>
      </c>
      <c r="I1533">
        <v>50.2413793103443</v>
      </c>
      <c r="J1533">
        <v>25.12068965517215</v>
      </c>
    </row>
    <row r="1534" spans="1:10" x14ac:dyDescent="0.25">
      <c r="A1534">
        <v>1</v>
      </c>
      <c r="B1534" s="28">
        <v>28925</v>
      </c>
      <c r="C1534">
        <v>3.1964394853860054</v>
      </c>
      <c r="D1534" t="s">
        <v>54</v>
      </c>
      <c r="E1534" t="s">
        <v>54</v>
      </c>
      <c r="F1534" t="s">
        <v>54</v>
      </c>
      <c r="H1534" s="28">
        <v>30720</v>
      </c>
      <c r="I1534">
        <v>50.27586206896499</v>
      </c>
      <c r="J1534">
        <v>25.137931034482495</v>
      </c>
    </row>
    <row r="1535" spans="1:10" x14ac:dyDescent="0.25">
      <c r="A1535">
        <v>1</v>
      </c>
      <c r="B1535" s="28">
        <v>28926</v>
      </c>
      <c r="C1535">
        <v>3.198810203988109</v>
      </c>
      <c r="D1535" t="s">
        <v>54</v>
      </c>
      <c r="E1535" t="s">
        <v>54</v>
      </c>
      <c r="F1535" t="s">
        <v>54</v>
      </c>
      <c r="H1535" s="28">
        <v>30721</v>
      </c>
      <c r="I1535">
        <v>50.310344827585681</v>
      </c>
      <c r="J1535">
        <v>25.15517241379284</v>
      </c>
    </row>
    <row r="1536" spans="1:10" x14ac:dyDescent="0.25">
      <c r="A1536">
        <v>1</v>
      </c>
      <c r="B1536" s="28">
        <v>28927</v>
      </c>
      <c r="C1536">
        <v>3.2011826808924466</v>
      </c>
      <c r="D1536" t="s">
        <v>54</v>
      </c>
      <c r="E1536" t="s">
        <v>54</v>
      </c>
      <c r="F1536" t="s">
        <v>54</v>
      </c>
      <c r="H1536" s="28">
        <v>30722</v>
      </c>
      <c r="I1536">
        <v>50.344827586206371</v>
      </c>
      <c r="J1536">
        <v>25.172413793103185</v>
      </c>
    </row>
    <row r="1537" spans="1:10" x14ac:dyDescent="0.25">
      <c r="A1537">
        <v>1</v>
      </c>
      <c r="B1537" s="28">
        <v>28928</v>
      </c>
      <c r="C1537">
        <v>3.203556917403108</v>
      </c>
      <c r="D1537" t="s">
        <v>54</v>
      </c>
      <c r="E1537" t="s">
        <v>54</v>
      </c>
      <c r="F1537" t="s">
        <v>54</v>
      </c>
      <c r="H1537" s="28">
        <v>30723</v>
      </c>
      <c r="I1537">
        <v>50.379310344827061</v>
      </c>
      <c r="J1537">
        <v>25.189655172413531</v>
      </c>
    </row>
    <row r="1538" spans="1:10" x14ac:dyDescent="0.25">
      <c r="A1538">
        <v>1</v>
      </c>
      <c r="B1538" s="28">
        <v>28929</v>
      </c>
      <c r="C1538">
        <v>3.2059329148251479</v>
      </c>
      <c r="D1538" t="s">
        <v>54</v>
      </c>
      <c r="E1538" t="s">
        <v>54</v>
      </c>
      <c r="F1538" t="s">
        <v>54</v>
      </c>
      <c r="H1538" s="28">
        <v>30724</v>
      </c>
      <c r="I1538">
        <v>50.413793103447752</v>
      </c>
      <c r="J1538">
        <v>25.206896551723876</v>
      </c>
    </row>
    <row r="1539" spans="1:10" x14ac:dyDescent="0.25">
      <c r="A1539">
        <v>1</v>
      </c>
      <c r="B1539" s="28">
        <v>28930</v>
      </c>
      <c r="C1539">
        <v>3.2083106744645904</v>
      </c>
      <c r="D1539" t="s">
        <v>54</v>
      </c>
      <c r="E1539" t="s">
        <v>54</v>
      </c>
      <c r="F1539" t="s">
        <v>54</v>
      </c>
      <c r="H1539" s="28">
        <v>30725</v>
      </c>
      <c r="I1539">
        <v>50.448275862068442</v>
      </c>
      <c r="J1539">
        <v>25.224137931034221</v>
      </c>
    </row>
    <row r="1540" spans="1:10" x14ac:dyDescent="0.25">
      <c r="A1540">
        <v>1</v>
      </c>
      <c r="B1540" s="28">
        <v>28931</v>
      </c>
      <c r="C1540">
        <v>3.210690197628427</v>
      </c>
      <c r="D1540" t="s">
        <v>54</v>
      </c>
      <c r="E1540" t="s">
        <v>54</v>
      </c>
      <c r="F1540" t="s">
        <v>54</v>
      </c>
      <c r="H1540" s="28">
        <v>30726</v>
      </c>
      <c r="I1540">
        <v>50.482758620689133</v>
      </c>
      <c r="J1540">
        <v>25.241379310344566</v>
      </c>
    </row>
    <row r="1541" spans="1:10" x14ac:dyDescent="0.25">
      <c r="A1541">
        <v>1</v>
      </c>
      <c r="B1541" s="28">
        <v>28932</v>
      </c>
      <c r="C1541">
        <v>3.2130714856246207</v>
      </c>
      <c r="D1541" t="s">
        <v>54</v>
      </c>
      <c r="E1541" t="s">
        <v>54</v>
      </c>
      <c r="F1541" t="s">
        <v>54</v>
      </c>
      <c r="H1541" s="28">
        <v>30727</v>
      </c>
      <c r="I1541">
        <v>50.517241379309823</v>
      </c>
      <c r="J1541">
        <v>25.258620689654911</v>
      </c>
    </row>
    <row r="1542" spans="1:10" x14ac:dyDescent="0.25">
      <c r="A1542">
        <v>1</v>
      </c>
      <c r="B1542" s="28">
        <v>28933</v>
      </c>
      <c r="C1542">
        <v>3.2154545397621019</v>
      </c>
      <c r="D1542" t="s">
        <v>54</v>
      </c>
      <c r="E1542" t="s">
        <v>54</v>
      </c>
      <c r="F1542" t="s">
        <v>54</v>
      </c>
      <c r="H1542" s="28">
        <v>30728</v>
      </c>
      <c r="I1542">
        <v>50.551724137930513</v>
      </c>
      <c r="J1542">
        <v>25.275862068965257</v>
      </c>
    </row>
    <row r="1543" spans="1:10" x14ac:dyDescent="0.25">
      <c r="A1543">
        <v>1</v>
      </c>
      <c r="B1543" s="28">
        <v>28934</v>
      </c>
      <c r="C1543">
        <v>3.2178393613507739</v>
      </c>
      <c r="D1543" t="s">
        <v>54</v>
      </c>
      <c r="E1543" t="s">
        <v>54</v>
      </c>
      <c r="F1543" t="s">
        <v>54</v>
      </c>
      <c r="H1543" s="28">
        <v>30729</v>
      </c>
      <c r="I1543">
        <v>50.586206896551204</v>
      </c>
      <c r="J1543">
        <v>25.293103448275602</v>
      </c>
    </row>
    <row r="1544" spans="1:10" x14ac:dyDescent="0.25">
      <c r="A1544">
        <v>1</v>
      </c>
      <c r="B1544" s="28">
        <v>28935</v>
      </c>
      <c r="C1544">
        <v>3.2202259517015106</v>
      </c>
      <c r="D1544" t="s">
        <v>54</v>
      </c>
      <c r="E1544" t="s">
        <v>54</v>
      </c>
      <c r="F1544" t="s">
        <v>54</v>
      </c>
      <c r="H1544" s="28">
        <v>30730</v>
      </c>
      <c r="I1544">
        <v>50.620689655171894</v>
      </c>
      <c r="J1544">
        <v>25.310344827585947</v>
      </c>
    </row>
    <row r="1545" spans="1:10" x14ac:dyDescent="0.25">
      <c r="A1545">
        <v>1</v>
      </c>
      <c r="B1545" s="28">
        <v>28936</v>
      </c>
      <c r="C1545">
        <v>3.222614312126157</v>
      </c>
      <c r="D1545" t="s">
        <v>54</v>
      </c>
      <c r="E1545" t="s">
        <v>54</v>
      </c>
      <c r="F1545" t="s">
        <v>54</v>
      </c>
      <c r="H1545" s="28">
        <v>30731</v>
      </c>
      <c r="I1545">
        <v>50.655172413792585</v>
      </c>
      <c r="J1545">
        <v>25.327586206896292</v>
      </c>
    </row>
    <row r="1546" spans="1:10" x14ac:dyDescent="0.25">
      <c r="A1546">
        <v>1</v>
      </c>
      <c r="B1546" s="28">
        <v>28937</v>
      </c>
      <c r="C1546">
        <v>3.2250044439375336</v>
      </c>
      <c r="D1546" t="s">
        <v>54</v>
      </c>
      <c r="E1546" t="s">
        <v>54</v>
      </c>
      <c r="F1546" t="s">
        <v>54</v>
      </c>
      <c r="H1546" s="28">
        <v>30732</v>
      </c>
      <c r="I1546">
        <v>50.689655172413275</v>
      </c>
      <c r="J1546">
        <v>25.344827586206637</v>
      </c>
    </row>
    <row r="1547" spans="1:10" x14ac:dyDescent="0.25">
      <c r="A1547">
        <v>1</v>
      </c>
      <c r="B1547" s="28">
        <v>28938</v>
      </c>
      <c r="C1547">
        <v>3.227396348449433</v>
      </c>
      <c r="D1547" t="s">
        <v>54</v>
      </c>
      <c r="E1547" t="s">
        <v>54</v>
      </c>
      <c r="F1547" t="s">
        <v>54</v>
      </c>
      <c r="H1547" s="28">
        <v>30733</v>
      </c>
      <c r="I1547">
        <v>50.724137931033965</v>
      </c>
      <c r="J1547">
        <v>25.362068965516983</v>
      </c>
    </row>
    <row r="1548" spans="1:10" x14ac:dyDescent="0.25">
      <c r="A1548">
        <v>1</v>
      </c>
      <c r="B1548" s="28">
        <v>28939</v>
      </c>
      <c r="C1548">
        <v>3.2297900269766227</v>
      </c>
      <c r="D1548" t="s">
        <v>54</v>
      </c>
      <c r="E1548" t="s">
        <v>54</v>
      </c>
      <c r="F1548" t="s">
        <v>54</v>
      </c>
      <c r="H1548" s="28">
        <v>30734</v>
      </c>
      <c r="I1548">
        <v>50.758620689654656</v>
      </c>
      <c r="J1548">
        <v>25.379310344827328</v>
      </c>
    </row>
    <row r="1549" spans="1:10" x14ac:dyDescent="0.25">
      <c r="A1549">
        <v>1</v>
      </c>
      <c r="B1549" s="28">
        <v>28940</v>
      </c>
      <c r="C1549">
        <v>3.2321854808348447</v>
      </c>
      <c r="D1549" t="s">
        <v>54</v>
      </c>
      <c r="E1549" t="s">
        <v>54</v>
      </c>
      <c r="F1549" t="s">
        <v>54</v>
      </c>
      <c r="H1549" s="28">
        <v>30735</v>
      </c>
      <c r="I1549">
        <v>50.793103448275346</v>
      </c>
      <c r="J1549">
        <v>25.396551724137673</v>
      </c>
    </row>
    <row r="1550" spans="1:10" x14ac:dyDescent="0.25">
      <c r="A1550">
        <v>1</v>
      </c>
      <c r="B1550" s="28">
        <v>28941</v>
      </c>
      <c r="C1550">
        <v>3.2345827113408174</v>
      </c>
      <c r="D1550" t="s">
        <v>54</v>
      </c>
      <c r="E1550" t="s">
        <v>54</v>
      </c>
      <c r="F1550" t="s">
        <v>54</v>
      </c>
      <c r="H1550" s="28">
        <v>30736</v>
      </c>
      <c r="I1550">
        <v>50.827586206896036</v>
      </c>
      <c r="J1550">
        <v>25.413793103448018</v>
      </c>
    </row>
    <row r="1551" spans="1:10" x14ac:dyDescent="0.25">
      <c r="A1551">
        <v>1</v>
      </c>
      <c r="B1551" s="28">
        <v>28942</v>
      </c>
      <c r="C1551">
        <v>3.2369817198122357</v>
      </c>
      <c r="D1551" t="s">
        <v>54</v>
      </c>
      <c r="E1551" t="s">
        <v>54</v>
      </c>
      <c r="F1551" t="s">
        <v>54</v>
      </c>
      <c r="H1551" s="28">
        <v>30737</v>
      </c>
      <c r="I1551">
        <v>50.862068965516727</v>
      </c>
      <c r="J1551">
        <v>25.431034482758363</v>
      </c>
    </row>
    <row r="1552" spans="1:10" x14ac:dyDescent="0.25">
      <c r="A1552">
        <v>1</v>
      </c>
      <c r="B1552" s="28">
        <v>28943</v>
      </c>
      <c r="C1552">
        <v>3.2393825075677718</v>
      </c>
      <c r="D1552" t="s">
        <v>54</v>
      </c>
      <c r="E1552" t="s">
        <v>54</v>
      </c>
      <c r="F1552" t="s">
        <v>54</v>
      </c>
      <c r="H1552" s="28">
        <v>30738</v>
      </c>
      <c r="I1552">
        <v>50.896551724137417</v>
      </c>
      <c r="J1552">
        <v>25.448275862068709</v>
      </c>
    </row>
    <row r="1553" spans="1:10" x14ac:dyDescent="0.25">
      <c r="A1553">
        <v>1</v>
      </c>
      <c r="B1553" s="28">
        <v>28944</v>
      </c>
      <c r="C1553">
        <v>3.2417850759270759</v>
      </c>
      <c r="D1553" t="s">
        <v>54</v>
      </c>
      <c r="E1553" t="s">
        <v>54</v>
      </c>
      <c r="F1553" t="s">
        <v>54</v>
      </c>
      <c r="H1553" s="28">
        <v>30739</v>
      </c>
      <c r="I1553">
        <v>50.931034482758108</v>
      </c>
      <c r="J1553">
        <v>25.465517241379054</v>
      </c>
    </row>
    <row r="1554" spans="1:10" x14ac:dyDescent="0.25">
      <c r="A1554">
        <v>1</v>
      </c>
      <c r="B1554" s="28">
        <v>28945</v>
      </c>
      <c r="C1554">
        <v>3.2441894262107769</v>
      </c>
      <c r="D1554">
        <v>1</v>
      </c>
      <c r="E1554" t="s">
        <v>54</v>
      </c>
      <c r="F1554" t="s">
        <v>54</v>
      </c>
      <c r="H1554" s="28">
        <v>30740</v>
      </c>
      <c r="I1554">
        <v>50.965517241378798</v>
      </c>
      <c r="J1554">
        <v>25.482758620689399</v>
      </c>
    </row>
    <row r="1555" spans="1:10" x14ac:dyDescent="0.25">
      <c r="A1555">
        <v>1</v>
      </c>
      <c r="B1555" s="28">
        <v>28946</v>
      </c>
      <c r="C1555">
        <v>3.2468579196410108</v>
      </c>
      <c r="D1555">
        <v>1.0011312466507909</v>
      </c>
      <c r="E1555" t="s">
        <v>54</v>
      </c>
      <c r="F1555" t="s">
        <v>54</v>
      </c>
      <c r="H1555" s="28">
        <v>30741</v>
      </c>
      <c r="I1555">
        <v>50.999999999999488</v>
      </c>
      <c r="J1555">
        <v>25.499999999999744</v>
      </c>
    </row>
    <row r="1556" spans="1:10" x14ac:dyDescent="0.25">
      <c r="A1556">
        <v>1</v>
      </c>
      <c r="B1556" s="28">
        <v>28947</v>
      </c>
      <c r="C1556">
        <v>3.2495286080285211</v>
      </c>
      <c r="D1556">
        <v>1.0022637730205668</v>
      </c>
      <c r="E1556" t="s">
        <v>54</v>
      </c>
      <c r="F1556" t="s">
        <v>54</v>
      </c>
      <c r="H1556" s="28">
        <v>30742</v>
      </c>
      <c r="I1556">
        <v>51.032258064515617</v>
      </c>
      <c r="J1556">
        <v>25.516129032257808</v>
      </c>
    </row>
    <row r="1557" spans="1:10" x14ac:dyDescent="0.25">
      <c r="A1557">
        <v>1</v>
      </c>
      <c r="B1557" s="28">
        <v>28948</v>
      </c>
      <c r="C1557">
        <v>3.25220149317876</v>
      </c>
      <c r="D1557">
        <v>1.0033975805570057</v>
      </c>
      <c r="E1557" t="s">
        <v>54</v>
      </c>
      <c r="F1557" t="s">
        <v>54</v>
      </c>
      <c r="H1557" s="28">
        <v>30743</v>
      </c>
      <c r="I1557">
        <v>51.064516129031745</v>
      </c>
      <c r="J1557">
        <v>25.532258064515872</v>
      </c>
    </row>
    <row r="1558" spans="1:10" x14ac:dyDescent="0.25">
      <c r="A1558">
        <v>1</v>
      </c>
      <c r="B1558" s="28">
        <v>28949</v>
      </c>
      <c r="C1558">
        <v>3.2548765768986647</v>
      </c>
      <c r="D1558">
        <v>1.0045326707094222</v>
      </c>
      <c r="E1558" t="s">
        <v>54</v>
      </c>
      <c r="F1558" t="s">
        <v>54</v>
      </c>
      <c r="H1558" s="28">
        <v>30744</v>
      </c>
      <c r="I1558">
        <v>51.096774193547873</v>
      </c>
      <c r="J1558">
        <v>25.548387096773936</v>
      </c>
    </row>
    <row r="1559" spans="1:10" x14ac:dyDescent="0.25">
      <c r="A1559">
        <v>1</v>
      </c>
      <c r="B1559" s="28">
        <v>28950</v>
      </c>
      <c r="C1559">
        <v>3.257553860996659</v>
      </c>
      <c r="D1559">
        <v>1.0056690449287722</v>
      </c>
      <c r="E1559" t="s">
        <v>54</v>
      </c>
      <c r="F1559" t="s">
        <v>54</v>
      </c>
      <c r="H1559" s="28">
        <v>30745</v>
      </c>
      <c r="I1559">
        <v>51.129032258064001</v>
      </c>
      <c r="J1559">
        <v>25.564516129032</v>
      </c>
    </row>
    <row r="1560" spans="1:10" x14ac:dyDescent="0.25">
      <c r="A1560">
        <v>1</v>
      </c>
      <c r="B1560" s="28">
        <v>28951</v>
      </c>
      <c r="C1560">
        <v>3.2602333472826541</v>
      </c>
      <c r="D1560">
        <v>1.0068067046676521</v>
      </c>
      <c r="E1560" t="s">
        <v>54</v>
      </c>
      <c r="F1560" t="s">
        <v>54</v>
      </c>
      <c r="H1560" s="28">
        <v>30746</v>
      </c>
      <c r="I1560">
        <v>51.161290322580129</v>
      </c>
      <c r="J1560">
        <v>25.580645161290064</v>
      </c>
    </row>
    <row r="1561" spans="1:10" x14ac:dyDescent="0.25">
      <c r="A1561">
        <v>1</v>
      </c>
      <c r="B1561" s="28">
        <v>28952</v>
      </c>
      <c r="C1561">
        <v>3.2629150375680496</v>
      </c>
      <c r="D1561">
        <v>1.0079456513803009</v>
      </c>
      <c r="E1561" t="s">
        <v>54</v>
      </c>
      <c r="F1561" t="s">
        <v>54</v>
      </c>
      <c r="H1561" s="28">
        <v>30747</v>
      </c>
      <c r="I1561">
        <v>51.193548387096257</v>
      </c>
      <c r="J1561">
        <v>25.596774193548129</v>
      </c>
    </row>
    <row r="1562" spans="1:10" x14ac:dyDescent="0.25">
      <c r="A1562">
        <v>1</v>
      </c>
      <c r="B1562" s="28">
        <v>28953</v>
      </c>
      <c r="C1562">
        <v>3.2655989336657356</v>
      </c>
      <c r="D1562">
        <v>1.009085886522604</v>
      </c>
      <c r="E1562" t="s">
        <v>54</v>
      </c>
      <c r="F1562" t="s">
        <v>54</v>
      </c>
      <c r="H1562" s="28">
        <v>30748</v>
      </c>
      <c r="I1562">
        <v>51.225806451612385</v>
      </c>
      <c r="J1562">
        <v>25.612903225806193</v>
      </c>
    </row>
    <row r="1563" spans="1:10" x14ac:dyDescent="0.25">
      <c r="A1563">
        <v>1</v>
      </c>
      <c r="B1563" s="28">
        <v>28954</v>
      </c>
      <c r="C1563">
        <v>3.2682850373900929</v>
      </c>
      <c r="D1563">
        <v>1.0102274115520933</v>
      </c>
      <c r="E1563" t="s">
        <v>54</v>
      </c>
      <c r="F1563" t="s">
        <v>54</v>
      </c>
      <c r="H1563" s="28">
        <v>30749</v>
      </c>
      <c r="I1563">
        <v>51.258064516128513</v>
      </c>
      <c r="J1563">
        <v>25.629032258064257</v>
      </c>
    </row>
    <row r="1564" spans="1:10" x14ac:dyDescent="0.25">
      <c r="A1564">
        <v>1</v>
      </c>
      <c r="B1564" s="28">
        <v>28955</v>
      </c>
      <c r="C1564">
        <v>3.2709733505569947</v>
      </c>
      <c r="D1564">
        <v>1.0113702279279486</v>
      </c>
      <c r="E1564" t="s">
        <v>54</v>
      </c>
      <c r="F1564" t="s">
        <v>54</v>
      </c>
      <c r="H1564" s="28">
        <v>30750</v>
      </c>
      <c r="I1564">
        <v>51.290322580644641</v>
      </c>
      <c r="J1564">
        <v>25.645161290322321</v>
      </c>
    </row>
    <row r="1565" spans="1:10" x14ac:dyDescent="0.25">
      <c r="A1565">
        <v>1</v>
      </c>
      <c r="B1565" s="28">
        <v>28956</v>
      </c>
      <c r="C1565">
        <v>3.2736638749838085</v>
      </c>
      <c r="D1565">
        <v>1.0125143371110017</v>
      </c>
      <c r="E1565" t="s">
        <v>54</v>
      </c>
      <c r="F1565" t="s">
        <v>54</v>
      </c>
      <c r="H1565" s="28">
        <v>30751</v>
      </c>
      <c r="I1565">
        <v>51.32258064516077</v>
      </c>
      <c r="J1565">
        <v>25.661290322580385</v>
      </c>
    </row>
    <row r="1566" spans="1:10" x14ac:dyDescent="0.25">
      <c r="A1566">
        <v>1</v>
      </c>
      <c r="B1566" s="28">
        <v>28957</v>
      </c>
      <c r="C1566">
        <v>3.2763566124893959</v>
      </c>
      <c r="D1566">
        <v>1.0136597405637362</v>
      </c>
      <c r="E1566" t="s">
        <v>54</v>
      </c>
      <c r="F1566" t="s">
        <v>54</v>
      </c>
      <c r="H1566" s="28">
        <v>30752</v>
      </c>
      <c r="I1566">
        <v>51.354838709676898</v>
      </c>
      <c r="J1566">
        <v>25.677419354838449</v>
      </c>
    </row>
    <row r="1567" spans="1:10" x14ac:dyDescent="0.25">
      <c r="A1567">
        <v>1</v>
      </c>
      <c r="B1567" s="28">
        <v>28958</v>
      </c>
      <c r="C1567">
        <v>3.279051564894115</v>
      </c>
      <c r="D1567">
        <v>1.0148064397502905</v>
      </c>
      <c r="E1567" t="s">
        <v>54</v>
      </c>
      <c r="F1567" t="s">
        <v>54</v>
      </c>
      <c r="H1567" s="28">
        <v>30753</v>
      </c>
      <c r="I1567">
        <v>51.387096774193026</v>
      </c>
      <c r="J1567">
        <v>25.693548387096513</v>
      </c>
    </row>
    <row r="1568" spans="1:10" x14ac:dyDescent="0.25">
      <c r="A1568">
        <v>1</v>
      </c>
      <c r="B1568" s="28">
        <v>28959</v>
      </c>
      <c r="C1568">
        <v>3.2817487340198208</v>
      </c>
      <c r="D1568">
        <v>1.015954436136459</v>
      </c>
      <c r="E1568" t="s">
        <v>54</v>
      </c>
      <c r="F1568" t="s">
        <v>54</v>
      </c>
      <c r="H1568" s="28">
        <v>30754</v>
      </c>
      <c r="I1568">
        <v>51.419354838709154</v>
      </c>
      <c r="J1568">
        <v>25.709677419354577</v>
      </c>
    </row>
    <row r="1569" spans="1:10" x14ac:dyDescent="0.25">
      <c r="A1569">
        <v>1</v>
      </c>
      <c r="B1569" s="28">
        <v>28960</v>
      </c>
      <c r="C1569">
        <v>3.2844481216898682</v>
      </c>
      <c r="D1569">
        <v>1.0171037311896944</v>
      </c>
      <c r="E1569" t="s">
        <v>54</v>
      </c>
      <c r="F1569" t="s">
        <v>54</v>
      </c>
      <c r="H1569" s="28">
        <v>30755</v>
      </c>
      <c r="I1569">
        <v>51.451612903225282</v>
      </c>
      <c r="J1569">
        <v>25.725806451612641</v>
      </c>
    </row>
    <row r="1570" spans="1:10" x14ac:dyDescent="0.25">
      <c r="A1570">
        <v>1</v>
      </c>
      <c r="B1570" s="28">
        <v>28961</v>
      </c>
      <c r="C1570">
        <v>3.287149729729109</v>
      </c>
      <c r="D1570">
        <v>1.0182543263791095</v>
      </c>
      <c r="E1570" t="s">
        <v>54</v>
      </c>
      <c r="F1570" t="s">
        <v>54</v>
      </c>
      <c r="H1570" s="28">
        <v>30756</v>
      </c>
      <c r="I1570">
        <v>51.48387096774141</v>
      </c>
      <c r="J1570">
        <v>25.741935483870705</v>
      </c>
    </row>
    <row r="1571" spans="1:10" x14ac:dyDescent="0.25">
      <c r="A1571">
        <v>1</v>
      </c>
      <c r="B1571" s="28">
        <v>28962</v>
      </c>
      <c r="C1571">
        <v>3.2898535599638996</v>
      </c>
      <c r="D1571">
        <v>1.0194062231754797</v>
      </c>
      <c r="E1571" t="s">
        <v>54</v>
      </c>
      <c r="F1571" t="s">
        <v>54</v>
      </c>
      <c r="H1571" s="28">
        <v>30757</v>
      </c>
      <c r="I1571">
        <v>51.516129032257538</v>
      </c>
      <c r="J1571">
        <v>25.758064516128769</v>
      </c>
    </row>
    <row r="1572" spans="1:10" x14ac:dyDescent="0.25">
      <c r="A1572">
        <v>1</v>
      </c>
      <c r="B1572" s="28">
        <v>28963</v>
      </c>
      <c r="C1572">
        <v>3.2925596142220965</v>
      </c>
      <c r="D1572">
        <v>1.020559423051242</v>
      </c>
      <c r="E1572" t="s">
        <v>54</v>
      </c>
      <c r="F1572" t="s">
        <v>54</v>
      </c>
      <c r="H1572" s="28">
        <v>30758</v>
      </c>
      <c r="I1572">
        <v>51.548387096773666</v>
      </c>
      <c r="J1572">
        <v>25.774193548386833</v>
      </c>
    </row>
    <row r="1573" spans="1:10" x14ac:dyDescent="0.25">
      <c r="A1573">
        <v>1</v>
      </c>
      <c r="B1573" s="28">
        <v>28964</v>
      </c>
      <c r="C1573">
        <v>3.29526789433306</v>
      </c>
      <c r="D1573">
        <v>1.0217139274805018</v>
      </c>
      <c r="E1573" t="s">
        <v>54</v>
      </c>
      <c r="F1573" t="s">
        <v>54</v>
      </c>
      <c r="H1573" s="28">
        <v>30759</v>
      </c>
      <c r="I1573">
        <v>51.580645161289794</v>
      </c>
      <c r="J1573">
        <v>25.790322580644897</v>
      </c>
    </row>
    <row r="1574" spans="1:10" x14ac:dyDescent="0.25">
      <c r="A1574">
        <v>1</v>
      </c>
      <c r="B1574" s="28">
        <v>28965</v>
      </c>
      <c r="C1574">
        <v>3.2979784021276553</v>
      </c>
      <c r="D1574">
        <v>1.0228697379390306</v>
      </c>
      <c r="E1574" t="s">
        <v>54</v>
      </c>
      <c r="F1574" t="s">
        <v>54</v>
      </c>
      <c r="H1574" s="28">
        <v>30760</v>
      </c>
      <c r="I1574">
        <v>51.612903225805923</v>
      </c>
      <c r="J1574">
        <v>25.806451612902961</v>
      </c>
    </row>
    <row r="1575" spans="1:10" x14ac:dyDescent="0.25">
      <c r="A1575">
        <v>1</v>
      </c>
      <c r="B1575" s="28">
        <v>28966</v>
      </c>
      <c r="C1575">
        <v>3.3006911394382534</v>
      </c>
      <c r="D1575">
        <v>1.0240268559042696</v>
      </c>
      <c r="E1575" t="s">
        <v>54</v>
      </c>
      <c r="F1575" t="s">
        <v>54</v>
      </c>
      <c r="H1575" s="28">
        <v>30761</v>
      </c>
      <c r="I1575">
        <v>51.645161290322051</v>
      </c>
      <c r="J1575">
        <v>25.822580645161025</v>
      </c>
    </row>
    <row r="1576" spans="1:10" x14ac:dyDescent="0.25">
      <c r="A1576">
        <v>1</v>
      </c>
      <c r="B1576" s="28">
        <v>28967</v>
      </c>
      <c r="C1576">
        <v>3.3034061080987329</v>
      </c>
      <c r="D1576">
        <v>1.0251852828553312</v>
      </c>
      <c r="E1576" t="s">
        <v>54</v>
      </c>
      <c r="F1576" t="s">
        <v>54</v>
      </c>
      <c r="H1576" s="28">
        <v>30762</v>
      </c>
      <c r="I1576">
        <v>51.677419354838179</v>
      </c>
      <c r="J1576">
        <v>25.838709677419089</v>
      </c>
    </row>
    <row r="1577" spans="1:10" x14ac:dyDescent="0.25">
      <c r="A1577">
        <v>1</v>
      </c>
      <c r="B1577" s="28">
        <v>28968</v>
      </c>
      <c r="C1577">
        <v>3.3061233099444807</v>
      </c>
      <c r="D1577">
        <v>1.0263450202730011</v>
      </c>
      <c r="E1577" t="s">
        <v>54</v>
      </c>
      <c r="F1577" t="s">
        <v>54</v>
      </c>
      <c r="H1577" s="28">
        <v>30763</v>
      </c>
      <c r="I1577">
        <v>51.709677419354307</v>
      </c>
      <c r="J1577">
        <v>25.854838709677153</v>
      </c>
    </row>
    <row r="1578" spans="1:10" x14ac:dyDescent="0.25">
      <c r="A1578">
        <v>1</v>
      </c>
      <c r="B1578" s="28">
        <v>28969</v>
      </c>
      <c r="C1578">
        <v>3.3088427468123931</v>
      </c>
      <c r="D1578">
        <v>1.0275060696397411</v>
      </c>
      <c r="E1578" t="s">
        <v>54</v>
      </c>
      <c r="F1578" t="s">
        <v>54</v>
      </c>
      <c r="H1578" s="28">
        <v>30764</v>
      </c>
      <c r="I1578">
        <v>51.741935483870435</v>
      </c>
      <c r="J1578">
        <v>25.870967741935218</v>
      </c>
    </row>
    <row r="1579" spans="1:10" x14ac:dyDescent="0.25">
      <c r="A1579">
        <v>1</v>
      </c>
      <c r="B1579" s="28">
        <v>28970</v>
      </c>
      <c r="C1579">
        <v>3.3115644205408779</v>
      </c>
      <c r="D1579">
        <v>1.0286684324396884</v>
      </c>
      <c r="E1579" t="s">
        <v>54</v>
      </c>
      <c r="F1579" t="s">
        <v>54</v>
      </c>
      <c r="H1579" s="28">
        <v>30765</v>
      </c>
      <c r="I1579">
        <v>51.774193548386563</v>
      </c>
      <c r="J1579">
        <v>25.887096774193282</v>
      </c>
    </row>
    <row r="1580" spans="1:10" x14ac:dyDescent="0.25">
      <c r="A1580">
        <v>1</v>
      </c>
      <c r="B1580" s="28">
        <v>28971</v>
      </c>
      <c r="C1580">
        <v>3.3142883329698543</v>
      </c>
      <c r="D1580">
        <v>1.0298321101586601</v>
      </c>
      <c r="E1580" t="s">
        <v>54</v>
      </c>
      <c r="F1580" t="s">
        <v>54</v>
      </c>
      <c r="H1580" s="28">
        <v>30766</v>
      </c>
      <c r="I1580">
        <v>51.806451612902691</v>
      </c>
      <c r="J1580">
        <v>25.903225806451346</v>
      </c>
    </row>
    <row r="1581" spans="1:10" x14ac:dyDescent="0.25">
      <c r="A1581">
        <v>1</v>
      </c>
      <c r="B1581" s="28">
        <v>28972</v>
      </c>
      <c r="C1581">
        <v>3.3170144859407551</v>
      </c>
      <c r="D1581">
        <v>1.0309971042841539</v>
      </c>
      <c r="E1581" t="s">
        <v>54</v>
      </c>
      <c r="F1581" t="s">
        <v>54</v>
      </c>
      <c r="H1581" s="28">
        <v>30767</v>
      </c>
      <c r="I1581">
        <v>51.838709677418819</v>
      </c>
      <c r="J1581">
        <v>25.91935483870941</v>
      </c>
    </row>
    <row r="1582" spans="1:10" x14ac:dyDescent="0.25">
      <c r="A1582">
        <v>1</v>
      </c>
      <c r="B1582" s="28">
        <v>28973</v>
      </c>
      <c r="C1582">
        <v>3.3197428812965284</v>
      </c>
      <c r="D1582">
        <v>1.0321634163053506</v>
      </c>
      <c r="E1582" t="s">
        <v>54</v>
      </c>
      <c r="F1582" t="s">
        <v>54</v>
      </c>
      <c r="H1582" s="28">
        <v>30768</v>
      </c>
      <c r="I1582">
        <v>51.870967741934948</v>
      </c>
      <c r="J1582">
        <v>25.935483870967474</v>
      </c>
    </row>
    <row r="1583" spans="1:10" x14ac:dyDescent="0.25">
      <c r="A1583">
        <v>1</v>
      </c>
      <c r="B1583" s="28">
        <v>28974</v>
      </c>
      <c r="C1583">
        <v>3.3224735208816374</v>
      </c>
      <c r="D1583">
        <v>1.0333310477131148</v>
      </c>
      <c r="E1583" t="s">
        <v>54</v>
      </c>
      <c r="F1583" t="s">
        <v>54</v>
      </c>
      <c r="H1583" s="28">
        <v>30769</v>
      </c>
      <c r="I1583">
        <v>51.903225806451076</v>
      </c>
      <c r="J1583">
        <v>25.951612903225538</v>
      </c>
    </row>
    <row r="1584" spans="1:10" x14ac:dyDescent="0.25">
      <c r="A1584">
        <v>1</v>
      </c>
      <c r="B1584" s="28">
        <v>28975</v>
      </c>
      <c r="C1584">
        <v>3.3252064065420641</v>
      </c>
      <c r="D1584">
        <v>1.0344999999999984</v>
      </c>
      <c r="E1584" t="s">
        <v>54</v>
      </c>
      <c r="F1584" t="s">
        <v>54</v>
      </c>
      <c r="H1584" s="28">
        <v>30770</v>
      </c>
      <c r="I1584">
        <v>51.935483870967204</v>
      </c>
      <c r="J1584">
        <v>25.967741935483602</v>
      </c>
    </row>
    <row r="1585" spans="1:10" x14ac:dyDescent="0.25">
      <c r="A1585">
        <v>1</v>
      </c>
      <c r="B1585" s="28">
        <v>28976</v>
      </c>
      <c r="C1585">
        <v>3.3291534212573271</v>
      </c>
      <c r="D1585">
        <v>1.0350823842596897</v>
      </c>
      <c r="E1585" t="s">
        <v>54</v>
      </c>
      <c r="F1585" t="s">
        <v>54</v>
      </c>
      <c r="H1585" s="28">
        <v>30771</v>
      </c>
      <c r="I1585">
        <v>51.967741935483332</v>
      </c>
      <c r="J1585">
        <v>25.983870967741666</v>
      </c>
    </row>
    <row r="1586" spans="1:10" x14ac:dyDescent="0.25">
      <c r="A1586">
        <v>1</v>
      </c>
      <c r="B1586" s="28">
        <v>28977</v>
      </c>
      <c r="C1586">
        <v>3.3331051210727787</v>
      </c>
      <c r="D1586">
        <v>1.0356650963796283</v>
      </c>
      <c r="E1586" t="s">
        <v>54</v>
      </c>
      <c r="F1586" t="s">
        <v>54</v>
      </c>
      <c r="H1586" s="28">
        <v>30772</v>
      </c>
      <c r="I1586">
        <v>51.99999999999946</v>
      </c>
      <c r="J1586">
        <v>25.99999999999973</v>
      </c>
    </row>
    <row r="1587" spans="1:10" x14ac:dyDescent="0.25">
      <c r="A1587">
        <v>1</v>
      </c>
      <c r="B1587" s="28">
        <v>28978</v>
      </c>
      <c r="C1587">
        <v>3.3370615115496256</v>
      </c>
      <c r="D1587">
        <v>1.0362481365443874</v>
      </c>
      <c r="E1587" t="s">
        <v>54</v>
      </c>
      <c r="F1587" t="s">
        <v>54</v>
      </c>
      <c r="H1587" s="28">
        <v>30773</v>
      </c>
      <c r="I1587">
        <v>52.033333333332791</v>
      </c>
      <c r="J1587">
        <v>26.016666666666396</v>
      </c>
    </row>
    <row r="1588" spans="1:10" x14ac:dyDescent="0.25">
      <c r="A1588">
        <v>1</v>
      </c>
      <c r="B1588" s="28">
        <v>28979</v>
      </c>
      <c r="C1588">
        <v>3.3410225982556749</v>
      </c>
      <c r="D1588">
        <v>1.0368315049386436</v>
      </c>
      <c r="E1588" t="s">
        <v>54</v>
      </c>
      <c r="F1588" t="s">
        <v>54</v>
      </c>
      <c r="H1588" s="28">
        <v>30774</v>
      </c>
      <c r="I1588">
        <v>52.066666666666123</v>
      </c>
      <c r="J1588">
        <v>26.033333333333061</v>
      </c>
    </row>
    <row r="1589" spans="1:10" x14ac:dyDescent="0.25">
      <c r="A1589">
        <v>1</v>
      </c>
      <c r="B1589" s="28">
        <v>28980</v>
      </c>
      <c r="C1589">
        <v>3.3449883867653436</v>
      </c>
      <c r="D1589">
        <v>1.0374152017471776</v>
      </c>
      <c r="E1589" t="s">
        <v>54</v>
      </c>
      <c r="F1589" t="s">
        <v>54</v>
      </c>
      <c r="H1589" s="28">
        <v>30775</v>
      </c>
      <c r="I1589">
        <v>52.099999999999454</v>
      </c>
      <c r="J1589">
        <v>26.049999999999727</v>
      </c>
    </row>
    <row r="1590" spans="1:10" x14ac:dyDescent="0.25">
      <c r="A1590">
        <v>1</v>
      </c>
      <c r="B1590" s="28">
        <v>28981</v>
      </c>
      <c r="C1590">
        <v>3.348958882659665</v>
      </c>
      <c r="D1590">
        <v>1.0379992271548739</v>
      </c>
      <c r="E1590" t="s">
        <v>54</v>
      </c>
      <c r="F1590" t="s">
        <v>54</v>
      </c>
      <c r="H1590" s="28">
        <v>30776</v>
      </c>
      <c r="I1590">
        <v>52.133333333332786</v>
      </c>
      <c r="J1590">
        <v>26.066666666666393</v>
      </c>
    </row>
    <row r="1591" spans="1:10" x14ac:dyDescent="0.25">
      <c r="A1591">
        <v>1</v>
      </c>
      <c r="B1591" s="28">
        <v>28982</v>
      </c>
      <c r="C1591">
        <v>3.3529340915262975</v>
      </c>
      <c r="D1591">
        <v>1.0385835813467219</v>
      </c>
      <c r="E1591" t="s">
        <v>54</v>
      </c>
      <c r="F1591" t="s">
        <v>54</v>
      </c>
      <c r="H1591" s="28">
        <v>30777</v>
      </c>
      <c r="I1591">
        <v>52.166666666666117</v>
      </c>
      <c r="J1591">
        <v>26.083333333333059</v>
      </c>
    </row>
    <row r="1592" spans="1:10" x14ac:dyDescent="0.25">
      <c r="A1592">
        <v>1</v>
      </c>
      <c r="B1592" s="28">
        <v>28983</v>
      </c>
      <c r="C1592">
        <v>3.3569140189595315</v>
      </c>
      <c r="D1592">
        <v>1.0391682645078146</v>
      </c>
      <c r="E1592" t="s">
        <v>54</v>
      </c>
      <c r="F1592" t="s">
        <v>54</v>
      </c>
      <c r="H1592" s="28">
        <v>30778</v>
      </c>
      <c r="I1592">
        <v>52.199999999999449</v>
      </c>
      <c r="J1592">
        <v>26.099999999999724</v>
      </c>
    </row>
    <row r="1593" spans="1:10" x14ac:dyDescent="0.25">
      <c r="A1593">
        <v>1</v>
      </c>
      <c r="B1593" s="28">
        <v>28984</v>
      </c>
      <c r="C1593">
        <v>3.3608986705602977</v>
      </c>
      <c r="D1593">
        <v>1.0397532768233488</v>
      </c>
      <c r="E1593" t="s">
        <v>54</v>
      </c>
      <c r="F1593" t="s">
        <v>54</v>
      </c>
      <c r="H1593" s="28">
        <v>30779</v>
      </c>
      <c r="I1593">
        <v>52.23333333333278</v>
      </c>
      <c r="J1593">
        <v>26.11666666666639</v>
      </c>
    </row>
    <row r="1594" spans="1:10" x14ac:dyDescent="0.25">
      <c r="A1594">
        <v>1</v>
      </c>
      <c r="B1594" s="28">
        <v>28985</v>
      </c>
      <c r="C1594">
        <v>3.3648880519361759</v>
      </c>
      <c r="D1594">
        <v>1.0403386184786263</v>
      </c>
      <c r="E1594" t="s">
        <v>54</v>
      </c>
      <c r="F1594" t="s">
        <v>54</v>
      </c>
      <c r="H1594" s="28">
        <v>30780</v>
      </c>
      <c r="I1594">
        <v>52.266666666666111</v>
      </c>
      <c r="J1594">
        <v>26.133333333333056</v>
      </c>
    </row>
    <row r="1595" spans="1:10" x14ac:dyDescent="0.25">
      <c r="A1595">
        <v>1</v>
      </c>
      <c r="B1595" s="28">
        <v>28986</v>
      </c>
      <c r="C1595">
        <v>3.3688821687014014</v>
      </c>
      <c r="D1595">
        <v>1.0409242896590527</v>
      </c>
      <c r="E1595" t="s">
        <v>54</v>
      </c>
      <c r="F1595" t="s">
        <v>54</v>
      </c>
      <c r="H1595" s="28">
        <v>30781</v>
      </c>
      <c r="I1595">
        <v>52.299999999999443</v>
      </c>
      <c r="J1595">
        <v>26.149999999999721</v>
      </c>
    </row>
    <row r="1596" spans="1:10" x14ac:dyDescent="0.25">
      <c r="A1596">
        <v>1</v>
      </c>
      <c r="B1596" s="28">
        <v>28987</v>
      </c>
      <c r="C1596">
        <v>3.372881026476874</v>
      </c>
      <c r="D1596">
        <v>1.0415102905501381</v>
      </c>
      <c r="E1596" t="s">
        <v>54</v>
      </c>
      <c r="F1596" t="s">
        <v>54</v>
      </c>
      <c r="H1596" s="28">
        <v>30782</v>
      </c>
      <c r="I1596">
        <v>52.333333333332774</v>
      </c>
      <c r="J1596">
        <v>26.166666666666387</v>
      </c>
    </row>
    <row r="1597" spans="1:10" x14ac:dyDescent="0.25">
      <c r="A1597">
        <v>1</v>
      </c>
      <c r="B1597" s="28">
        <v>28988</v>
      </c>
      <c r="C1597">
        <v>3.376884630890165</v>
      </c>
      <c r="D1597">
        <v>1.0420966213374971</v>
      </c>
      <c r="E1597" t="s">
        <v>54</v>
      </c>
      <c r="F1597" t="s">
        <v>54</v>
      </c>
      <c r="H1597" s="28">
        <v>30783</v>
      </c>
      <c r="I1597">
        <v>52.366666666666106</v>
      </c>
      <c r="J1597">
        <v>26.183333333333053</v>
      </c>
    </row>
    <row r="1598" spans="1:10" x14ac:dyDescent="0.25">
      <c r="A1598">
        <v>1</v>
      </c>
      <c r="B1598" s="28">
        <v>28989</v>
      </c>
      <c r="C1598">
        <v>3.3808929875755265</v>
      </c>
      <c r="D1598">
        <v>1.042683282206849</v>
      </c>
      <c r="E1598" t="s">
        <v>54</v>
      </c>
      <c r="F1598" t="s">
        <v>54</v>
      </c>
      <c r="H1598" s="28">
        <v>30784</v>
      </c>
      <c r="I1598">
        <v>52.399999999999437</v>
      </c>
      <c r="J1598">
        <v>26.199999999999719</v>
      </c>
    </row>
    <row r="1599" spans="1:10" x14ac:dyDescent="0.25">
      <c r="A1599">
        <v>1</v>
      </c>
      <c r="B1599" s="28">
        <v>28990</v>
      </c>
      <c r="C1599">
        <v>3.3849061021738973</v>
      </c>
      <c r="D1599">
        <v>1.0432702733440171</v>
      </c>
      <c r="E1599" t="s">
        <v>54</v>
      </c>
      <c r="F1599" t="s">
        <v>54</v>
      </c>
      <c r="H1599" s="28">
        <v>30785</v>
      </c>
      <c r="I1599">
        <v>52.433333333332769</v>
      </c>
      <c r="J1599">
        <v>26.216666666666384</v>
      </c>
    </row>
    <row r="1600" spans="1:10" x14ac:dyDescent="0.25">
      <c r="A1600">
        <v>1</v>
      </c>
      <c r="B1600" s="28">
        <v>28991</v>
      </c>
      <c r="C1600">
        <v>3.3889239803329128</v>
      </c>
      <c r="D1600">
        <v>1.0438575949349302</v>
      </c>
      <c r="E1600" t="s">
        <v>54</v>
      </c>
      <c r="F1600" t="s">
        <v>54</v>
      </c>
      <c r="H1600" s="28">
        <v>30786</v>
      </c>
      <c r="I1600">
        <v>52.4666666666661</v>
      </c>
      <c r="J1600">
        <v>26.23333333333305</v>
      </c>
    </row>
    <row r="1601" spans="1:10" x14ac:dyDescent="0.25">
      <c r="A1601">
        <v>1</v>
      </c>
      <c r="B1601" s="28">
        <v>28992</v>
      </c>
      <c r="C1601">
        <v>3.392946627706912</v>
      </c>
      <c r="D1601">
        <v>1.0444452471656207</v>
      </c>
      <c r="E1601" t="s">
        <v>54</v>
      </c>
      <c r="F1601" t="s">
        <v>54</v>
      </c>
      <c r="H1601" s="28">
        <v>30787</v>
      </c>
      <c r="I1601">
        <v>52.499999999999432</v>
      </c>
      <c r="J1601">
        <v>26.249999999999716</v>
      </c>
    </row>
    <row r="1602" spans="1:10" x14ac:dyDescent="0.25">
      <c r="A1602">
        <v>1</v>
      </c>
      <c r="B1602" s="28">
        <v>28993</v>
      </c>
      <c r="C1602">
        <v>3.3969740499569454</v>
      </c>
      <c r="D1602">
        <v>1.0450332302222265</v>
      </c>
      <c r="E1602" t="s">
        <v>54</v>
      </c>
      <c r="F1602" t="s">
        <v>54</v>
      </c>
      <c r="H1602" s="28">
        <v>30788</v>
      </c>
      <c r="I1602">
        <v>52.533333333332763</v>
      </c>
      <c r="J1602">
        <v>26.266666666666382</v>
      </c>
    </row>
    <row r="1603" spans="1:10" x14ac:dyDescent="0.25">
      <c r="A1603">
        <v>1</v>
      </c>
      <c r="B1603" s="28">
        <v>28994</v>
      </c>
      <c r="C1603">
        <v>3.4010062527507836</v>
      </c>
      <c r="D1603">
        <v>1.04562154429099</v>
      </c>
      <c r="E1603" t="s">
        <v>54</v>
      </c>
      <c r="F1603" t="s">
        <v>54</v>
      </c>
      <c r="H1603" s="28">
        <v>30789</v>
      </c>
      <c r="I1603">
        <v>52.566666666666094</v>
      </c>
      <c r="J1603">
        <v>26.283333333333047</v>
      </c>
    </row>
    <row r="1604" spans="1:10" x14ac:dyDescent="0.25">
      <c r="A1604">
        <v>1</v>
      </c>
      <c r="B1604" s="28">
        <v>28995</v>
      </c>
      <c r="C1604">
        <v>3.4050432417629239</v>
      </c>
      <c r="D1604">
        <v>1.0462101895582585</v>
      </c>
      <c r="E1604" t="s">
        <v>54</v>
      </c>
      <c r="F1604" t="s">
        <v>54</v>
      </c>
      <c r="H1604" s="28">
        <v>30790</v>
      </c>
      <c r="I1604">
        <v>52.599999999999426</v>
      </c>
      <c r="J1604">
        <v>26.299999999999713</v>
      </c>
    </row>
    <row r="1605" spans="1:10" x14ac:dyDescent="0.25">
      <c r="A1605">
        <v>1</v>
      </c>
      <c r="B1605" s="28">
        <v>28996</v>
      </c>
      <c r="C1605">
        <v>3.4090850226746001</v>
      </c>
      <c r="D1605">
        <v>1.0467991662104841</v>
      </c>
      <c r="E1605" t="s">
        <v>54</v>
      </c>
      <c r="F1605" t="s">
        <v>54</v>
      </c>
      <c r="H1605" s="28">
        <v>30791</v>
      </c>
      <c r="I1605">
        <v>52.633333333332757</v>
      </c>
      <c r="J1605">
        <v>26.316666666666379</v>
      </c>
    </row>
    <row r="1606" spans="1:10" x14ac:dyDescent="0.25">
      <c r="A1606">
        <v>1</v>
      </c>
      <c r="B1606" s="28">
        <v>28997</v>
      </c>
      <c r="C1606">
        <v>3.4131316011737893</v>
      </c>
      <c r="D1606">
        <v>1.0473884744342239</v>
      </c>
      <c r="E1606" t="s">
        <v>54</v>
      </c>
      <c r="F1606" t="s">
        <v>54</v>
      </c>
      <c r="H1606" s="28">
        <v>30792</v>
      </c>
      <c r="I1606">
        <v>52.666666666666089</v>
      </c>
      <c r="J1606">
        <v>26.333333333333044</v>
      </c>
    </row>
    <row r="1607" spans="1:10" x14ac:dyDescent="0.25">
      <c r="A1607">
        <v>1</v>
      </c>
      <c r="B1607" s="28">
        <v>28998</v>
      </c>
      <c r="C1607">
        <v>3.4171829829552203</v>
      </c>
      <c r="D1607">
        <v>1.0479781144161406</v>
      </c>
      <c r="E1607" t="s">
        <v>54</v>
      </c>
      <c r="F1607" t="s">
        <v>54</v>
      </c>
      <c r="H1607" s="28">
        <v>30793</v>
      </c>
      <c r="I1607">
        <v>52.69999999999942</v>
      </c>
      <c r="J1607">
        <v>26.34999999999971</v>
      </c>
    </row>
    <row r="1608" spans="1:10" x14ac:dyDescent="0.25">
      <c r="A1608">
        <v>1</v>
      </c>
      <c r="B1608" s="28">
        <v>28999</v>
      </c>
      <c r="C1608">
        <v>3.4212391737203816</v>
      </c>
      <c r="D1608">
        <v>1.0485680863430007</v>
      </c>
      <c r="E1608" t="s">
        <v>54</v>
      </c>
      <c r="F1608" t="s">
        <v>54</v>
      </c>
      <c r="H1608" s="28">
        <v>30794</v>
      </c>
      <c r="I1608">
        <v>52.733333333332752</v>
      </c>
      <c r="J1608">
        <v>26.366666666666376</v>
      </c>
    </row>
    <row r="1609" spans="1:10" x14ac:dyDescent="0.25">
      <c r="A1609">
        <v>1</v>
      </c>
      <c r="B1609" s="28">
        <v>29000</v>
      </c>
      <c r="C1609">
        <v>3.4253001791775288</v>
      </c>
      <c r="D1609">
        <v>1.0491583904016777</v>
      </c>
      <c r="E1609" t="s">
        <v>54</v>
      </c>
      <c r="F1609" t="s">
        <v>54</v>
      </c>
      <c r="H1609" s="28">
        <v>30795</v>
      </c>
      <c r="I1609">
        <v>52.766666666666083</v>
      </c>
      <c r="J1609">
        <v>26.383333333333042</v>
      </c>
    </row>
    <row r="1610" spans="1:10" x14ac:dyDescent="0.25">
      <c r="A1610">
        <v>1</v>
      </c>
      <c r="B1610" s="28">
        <v>29001</v>
      </c>
      <c r="C1610">
        <v>3.4293660050416941</v>
      </c>
      <c r="D1610">
        <v>1.0497490267791478</v>
      </c>
      <c r="E1610" t="s">
        <v>54</v>
      </c>
      <c r="F1610" t="s">
        <v>54</v>
      </c>
      <c r="H1610" s="28">
        <v>30796</v>
      </c>
      <c r="I1610">
        <v>52.799999999999415</v>
      </c>
      <c r="J1610">
        <v>26.399999999999707</v>
      </c>
    </row>
    <row r="1611" spans="1:10" x14ac:dyDescent="0.25">
      <c r="A1611">
        <v>1</v>
      </c>
      <c r="B1611" s="28">
        <v>29002</v>
      </c>
      <c r="C1611">
        <v>3.4334366570346928</v>
      </c>
      <c r="D1611">
        <v>1.0503399956624948</v>
      </c>
      <c r="E1611" t="s">
        <v>54</v>
      </c>
      <c r="F1611" t="s">
        <v>54</v>
      </c>
      <c r="H1611" s="28">
        <v>30797</v>
      </c>
      <c r="I1611">
        <v>52.833333333332746</v>
      </c>
      <c r="J1611">
        <v>26.416666666666373</v>
      </c>
    </row>
    <row r="1612" spans="1:10" x14ac:dyDescent="0.25">
      <c r="A1612">
        <v>1</v>
      </c>
      <c r="B1612" s="28">
        <v>29003</v>
      </c>
      <c r="C1612">
        <v>3.4375121408851324</v>
      </c>
      <c r="D1612">
        <v>1.0509312972389069</v>
      </c>
      <c r="E1612" t="s">
        <v>54</v>
      </c>
      <c r="F1612" t="s">
        <v>54</v>
      </c>
      <c r="H1612" s="28">
        <v>30798</v>
      </c>
      <c r="I1612">
        <v>52.866666666666077</v>
      </c>
      <c r="J1612">
        <v>26.433333333333039</v>
      </c>
    </row>
    <row r="1613" spans="1:10" x14ac:dyDescent="0.25">
      <c r="A1613">
        <v>1</v>
      </c>
      <c r="B1613" s="28">
        <v>29004</v>
      </c>
      <c r="C1613">
        <v>3.4415924623284195</v>
      </c>
      <c r="D1613">
        <v>1.0515229316956771</v>
      </c>
      <c r="E1613" t="s">
        <v>54</v>
      </c>
      <c r="F1613" t="s">
        <v>54</v>
      </c>
      <c r="H1613" s="28">
        <v>30799</v>
      </c>
      <c r="I1613">
        <v>52.899999999999409</v>
      </c>
      <c r="J1613">
        <v>26.449999999999704</v>
      </c>
    </row>
    <row r="1614" spans="1:10" x14ac:dyDescent="0.25">
      <c r="A1614">
        <v>1</v>
      </c>
      <c r="B1614" s="28">
        <v>29005</v>
      </c>
      <c r="C1614">
        <v>3.4456776271067695</v>
      </c>
      <c r="D1614">
        <v>1.052114899220205</v>
      </c>
      <c r="E1614" t="s">
        <v>54</v>
      </c>
      <c r="F1614" t="s">
        <v>54</v>
      </c>
      <c r="H1614" s="28">
        <v>30800</v>
      </c>
      <c r="I1614">
        <v>52.93333333333274</v>
      </c>
      <c r="J1614">
        <v>26.46666666666637</v>
      </c>
    </row>
    <row r="1615" spans="1:10" x14ac:dyDescent="0.25">
      <c r="A1615">
        <v>1</v>
      </c>
      <c r="B1615" s="28">
        <v>29006</v>
      </c>
      <c r="C1615">
        <v>3.4497676409692128</v>
      </c>
      <c r="D1615">
        <v>1.0527071999999948</v>
      </c>
      <c r="E1615" t="s">
        <v>54</v>
      </c>
      <c r="F1615" t="s">
        <v>54</v>
      </c>
      <c r="H1615" s="28">
        <v>30801</v>
      </c>
      <c r="I1615">
        <v>52.966666666666072</v>
      </c>
      <c r="J1615">
        <v>26.483333333333036</v>
      </c>
    </row>
    <row r="1616" spans="1:10" x14ac:dyDescent="0.25">
      <c r="A1616">
        <v>1</v>
      </c>
      <c r="B1616" s="28">
        <v>29007</v>
      </c>
      <c r="C1616">
        <v>3.4540839466283515</v>
      </c>
      <c r="D1616">
        <v>1.0537449366183349</v>
      </c>
      <c r="E1616" t="s">
        <v>54</v>
      </c>
      <c r="F1616" t="s">
        <v>54</v>
      </c>
      <c r="H1616" s="28">
        <v>30802</v>
      </c>
      <c r="I1616">
        <v>52.999999999999403</v>
      </c>
      <c r="J1616">
        <v>26.499999999999702</v>
      </c>
    </row>
    <row r="1617" spans="1:10" x14ac:dyDescent="0.25">
      <c r="A1617">
        <v>1</v>
      </c>
      <c r="B1617" s="28">
        <v>29008</v>
      </c>
      <c r="C1617">
        <v>3.4584056527945624</v>
      </c>
      <c r="D1617">
        <v>1.0547836962156083</v>
      </c>
      <c r="E1617" t="s">
        <v>54</v>
      </c>
      <c r="F1617" t="s">
        <v>54</v>
      </c>
      <c r="H1617" s="28">
        <v>30803</v>
      </c>
      <c r="I1617">
        <v>53.032258064515531</v>
      </c>
      <c r="J1617">
        <v>26.516129032257766</v>
      </c>
    </row>
    <row r="1618" spans="1:10" x14ac:dyDescent="0.25">
      <c r="A1618">
        <v>1</v>
      </c>
      <c r="B1618" s="28">
        <v>29009</v>
      </c>
      <c r="C1618">
        <v>3.4627327662248919</v>
      </c>
      <c r="D1618">
        <v>1.0558234798002468</v>
      </c>
      <c r="E1618" t="s">
        <v>54</v>
      </c>
      <c r="F1618" t="s">
        <v>54</v>
      </c>
      <c r="H1618" s="28">
        <v>30804</v>
      </c>
      <c r="I1618">
        <v>53.064516129031659</v>
      </c>
      <c r="J1618">
        <v>26.53225806451583</v>
      </c>
    </row>
    <row r="1619" spans="1:10" x14ac:dyDescent="0.25">
      <c r="A1619">
        <v>1</v>
      </c>
      <c r="B1619" s="28">
        <v>29010</v>
      </c>
      <c r="C1619">
        <v>3.4670652936848403</v>
      </c>
      <c r="D1619">
        <v>1.0568642883816757</v>
      </c>
      <c r="E1619" t="s">
        <v>54</v>
      </c>
      <c r="F1619" t="s">
        <v>54</v>
      </c>
      <c r="H1619" s="28">
        <v>30805</v>
      </c>
      <c r="I1619">
        <v>53.096774193547787</v>
      </c>
      <c r="J1619">
        <v>26.548387096773894</v>
      </c>
    </row>
    <row r="1620" spans="1:10" x14ac:dyDescent="0.25">
      <c r="A1620">
        <v>1</v>
      </c>
      <c r="B1620" s="28">
        <v>29011</v>
      </c>
      <c r="C1620">
        <v>3.4714032419483738</v>
      </c>
      <c r="D1620">
        <v>1.0579061229703144</v>
      </c>
      <c r="E1620" t="s">
        <v>54</v>
      </c>
      <c r="F1620" t="s">
        <v>54</v>
      </c>
      <c r="H1620" s="28">
        <v>30806</v>
      </c>
      <c r="I1620">
        <v>53.129032258063916</v>
      </c>
      <c r="J1620">
        <v>26.564516129031958</v>
      </c>
    </row>
    <row r="1621" spans="1:10" x14ac:dyDescent="0.25">
      <c r="A1621">
        <v>1</v>
      </c>
      <c r="B1621" s="28">
        <v>29012</v>
      </c>
      <c r="C1621">
        <v>3.4757466177979319</v>
      </c>
      <c r="D1621">
        <v>1.0589489845775799</v>
      </c>
      <c r="E1621" t="s">
        <v>54</v>
      </c>
      <c r="F1621" t="s">
        <v>54</v>
      </c>
      <c r="H1621" s="28">
        <v>30807</v>
      </c>
      <c r="I1621">
        <v>53.161290322580044</v>
      </c>
      <c r="J1621">
        <v>26.580645161290022</v>
      </c>
    </row>
    <row r="1622" spans="1:10" x14ac:dyDescent="0.25">
      <c r="A1622">
        <v>1</v>
      </c>
      <c r="B1622" s="28">
        <v>29013</v>
      </c>
      <c r="C1622">
        <v>3.4800954280244429</v>
      </c>
      <c r="D1622">
        <v>1.0599928742158859</v>
      </c>
      <c r="E1622" t="s">
        <v>54</v>
      </c>
      <c r="F1622" t="s">
        <v>54</v>
      </c>
      <c r="H1622" s="28">
        <v>30808</v>
      </c>
      <c r="I1622">
        <v>53.193548387096172</v>
      </c>
      <c r="J1622">
        <v>26.596774193548086</v>
      </c>
    </row>
    <row r="1623" spans="1:10" x14ac:dyDescent="0.25">
      <c r="A1623">
        <v>1</v>
      </c>
      <c r="B1623" s="28">
        <v>29014</v>
      </c>
      <c r="C1623">
        <v>3.4844496794273301</v>
      </c>
      <c r="D1623">
        <v>1.0610377928986432</v>
      </c>
      <c r="E1623" t="s">
        <v>54</v>
      </c>
      <c r="F1623" t="s">
        <v>54</v>
      </c>
      <c r="H1623" s="28">
        <v>30809</v>
      </c>
      <c r="I1623">
        <v>53.2258064516123</v>
      </c>
      <c r="J1623">
        <v>26.61290322580615</v>
      </c>
    </row>
    <row r="1624" spans="1:10" x14ac:dyDescent="0.25">
      <c r="A1624">
        <v>1</v>
      </c>
      <c r="B1624" s="28">
        <v>29015</v>
      </c>
      <c r="C1624">
        <v>3.4888093788145245</v>
      </c>
      <c r="D1624">
        <v>1.0620837416402624</v>
      </c>
      <c r="E1624" t="s">
        <v>54</v>
      </c>
      <c r="F1624" t="s">
        <v>54</v>
      </c>
      <c r="H1624" s="28">
        <v>30810</v>
      </c>
      <c r="I1624">
        <v>53.258064516128428</v>
      </c>
      <c r="J1624">
        <v>26.629032258064214</v>
      </c>
    </row>
    <row r="1625" spans="1:10" x14ac:dyDescent="0.25">
      <c r="A1625">
        <v>1</v>
      </c>
      <c r="B1625" s="28">
        <v>29016</v>
      </c>
      <c r="C1625">
        <v>3.4931745330024748</v>
      </c>
      <c r="D1625">
        <v>1.0631307214561538</v>
      </c>
      <c r="E1625" t="s">
        <v>54</v>
      </c>
      <c r="F1625" t="s">
        <v>54</v>
      </c>
      <c r="H1625" s="28">
        <v>30811</v>
      </c>
      <c r="I1625">
        <v>53.290322580644556</v>
      </c>
      <c r="J1625">
        <v>26.645161290322278</v>
      </c>
    </row>
    <row r="1626" spans="1:10" x14ac:dyDescent="0.25">
      <c r="A1626">
        <v>1</v>
      </c>
      <c r="B1626" s="28">
        <v>29017</v>
      </c>
      <c r="C1626">
        <v>3.4975451488161595</v>
      </c>
      <c r="D1626">
        <v>1.0641787333627286</v>
      </c>
      <c r="E1626" t="s">
        <v>54</v>
      </c>
      <c r="F1626" t="s">
        <v>54</v>
      </c>
      <c r="H1626" s="28">
        <v>30812</v>
      </c>
      <c r="I1626">
        <v>53.322580645160684</v>
      </c>
      <c r="J1626">
        <v>26.661290322580342</v>
      </c>
    </row>
    <row r="1627" spans="1:10" x14ac:dyDescent="0.25">
      <c r="A1627">
        <v>1</v>
      </c>
      <c r="B1627" s="28">
        <v>29018</v>
      </c>
      <c r="C1627">
        <v>3.5019212330890954</v>
      </c>
      <c r="D1627">
        <v>1.0652277783774002</v>
      </c>
      <c r="E1627" t="s">
        <v>54</v>
      </c>
      <c r="F1627" t="s">
        <v>54</v>
      </c>
      <c r="H1627" s="28">
        <v>30813</v>
      </c>
      <c r="I1627">
        <v>53.354838709676812</v>
      </c>
      <c r="J1627">
        <v>26.677419354838406</v>
      </c>
    </row>
    <row r="1628" spans="1:10" x14ac:dyDescent="0.25">
      <c r="A1628">
        <v>1</v>
      </c>
      <c r="B1628" s="28">
        <v>29019</v>
      </c>
      <c r="C1628">
        <v>3.5063027926633494</v>
      </c>
      <c r="D1628">
        <v>1.0662778575185847</v>
      </c>
      <c r="E1628" t="s">
        <v>54</v>
      </c>
      <c r="F1628" t="s">
        <v>54</v>
      </c>
      <c r="H1628" s="28">
        <v>30814</v>
      </c>
      <c r="I1628">
        <v>53.387096774192941</v>
      </c>
      <c r="J1628">
        <v>26.69354838709647</v>
      </c>
    </row>
    <row r="1629" spans="1:10" x14ac:dyDescent="0.25">
      <c r="A1629">
        <v>1</v>
      </c>
      <c r="B1629" s="28">
        <v>29020</v>
      </c>
      <c r="C1629">
        <v>3.5106898343895492</v>
      </c>
      <c r="D1629">
        <v>1.0673289718057029</v>
      </c>
      <c r="E1629" t="s">
        <v>54</v>
      </c>
      <c r="F1629" t="s">
        <v>54</v>
      </c>
      <c r="H1629" s="28">
        <v>30815</v>
      </c>
      <c r="I1629">
        <v>53.419354838709069</v>
      </c>
      <c r="J1629">
        <v>26.709677419354534</v>
      </c>
    </row>
    <row r="1630" spans="1:10" x14ac:dyDescent="0.25">
      <c r="A1630">
        <v>1</v>
      </c>
      <c r="B1630" s="28">
        <v>29021</v>
      </c>
      <c r="C1630">
        <v>3.5150823651268941</v>
      </c>
      <c r="D1630">
        <v>1.0683811222591793</v>
      </c>
      <c r="E1630" t="s">
        <v>54</v>
      </c>
      <c r="F1630" t="s">
        <v>54</v>
      </c>
      <c r="H1630" s="28">
        <v>30816</v>
      </c>
      <c r="I1630">
        <v>53.451612903225197</v>
      </c>
      <c r="J1630">
        <v>26.725806451612598</v>
      </c>
    </row>
    <row r="1631" spans="1:10" x14ac:dyDescent="0.25">
      <c r="A1631">
        <v>1</v>
      </c>
      <c r="B1631" s="28">
        <v>29022</v>
      </c>
      <c r="C1631">
        <v>3.5194803917431656</v>
      </c>
      <c r="D1631">
        <v>1.0694343099004449</v>
      </c>
      <c r="E1631" t="s">
        <v>54</v>
      </c>
      <c r="F1631" t="s">
        <v>54</v>
      </c>
      <c r="H1631" s="28">
        <v>30817</v>
      </c>
      <c r="I1631">
        <v>53.483870967741325</v>
      </c>
      <c r="J1631">
        <v>26.741935483870662</v>
      </c>
    </row>
    <row r="1632" spans="1:10" x14ac:dyDescent="0.25">
      <c r="A1632">
        <v>1</v>
      </c>
      <c r="B1632" s="28">
        <v>29023</v>
      </c>
      <c r="C1632">
        <v>3.5238839211147379</v>
      </c>
      <c r="D1632">
        <v>1.0704885357519378</v>
      </c>
      <c r="E1632" t="s">
        <v>54</v>
      </c>
      <c r="F1632" t="s">
        <v>54</v>
      </c>
      <c r="H1632" s="28">
        <v>30818</v>
      </c>
      <c r="I1632">
        <v>53.516129032257453</v>
      </c>
      <c r="J1632">
        <v>26.758064516128726</v>
      </c>
    </row>
    <row r="1633" spans="1:10" x14ac:dyDescent="0.25">
      <c r="A1633">
        <v>1</v>
      </c>
      <c r="B1633" s="28">
        <v>29024</v>
      </c>
      <c r="C1633">
        <v>3.5282929601265889</v>
      </c>
      <c r="D1633">
        <v>1.0715438008371037</v>
      </c>
      <c r="E1633" t="s">
        <v>54</v>
      </c>
      <c r="F1633" t="s">
        <v>54</v>
      </c>
      <c r="H1633" s="28">
        <v>30819</v>
      </c>
      <c r="I1633">
        <v>53.548387096773581</v>
      </c>
      <c r="J1633">
        <v>26.774193548386791</v>
      </c>
    </row>
    <row r="1634" spans="1:10" x14ac:dyDescent="0.25">
      <c r="A1634">
        <v>1</v>
      </c>
      <c r="B1634" s="28">
        <v>29025</v>
      </c>
      <c r="C1634">
        <v>3.5327075156723109</v>
      </c>
      <c r="D1634">
        <v>1.0726001061803974</v>
      </c>
      <c r="E1634" t="s">
        <v>54</v>
      </c>
      <c r="F1634" t="s">
        <v>54</v>
      </c>
      <c r="H1634" s="28">
        <v>30820</v>
      </c>
      <c r="I1634">
        <v>53.580645161289709</v>
      </c>
      <c r="J1634">
        <v>26.790322580644855</v>
      </c>
    </row>
    <row r="1635" spans="1:10" x14ac:dyDescent="0.25">
      <c r="A1635">
        <v>1</v>
      </c>
      <c r="B1635" s="28">
        <v>29026</v>
      </c>
      <c r="C1635">
        <v>3.5371275946541214</v>
      </c>
      <c r="D1635">
        <v>1.0736574528072833</v>
      </c>
      <c r="E1635" t="s">
        <v>54</v>
      </c>
      <c r="F1635" t="s">
        <v>54</v>
      </c>
      <c r="H1635" s="28">
        <v>30821</v>
      </c>
      <c r="I1635">
        <v>53.612903225805837</v>
      </c>
      <c r="J1635">
        <v>26.806451612902919</v>
      </c>
    </row>
    <row r="1636" spans="1:10" x14ac:dyDescent="0.25">
      <c r="A1636">
        <v>1</v>
      </c>
      <c r="B1636" s="28">
        <v>29027</v>
      </c>
      <c r="C1636">
        <v>3.5415532039828737</v>
      </c>
      <c r="D1636">
        <v>1.0747158417442373</v>
      </c>
      <c r="E1636" t="s">
        <v>54</v>
      </c>
      <c r="F1636" t="s">
        <v>54</v>
      </c>
      <c r="H1636" s="28">
        <v>30822</v>
      </c>
      <c r="I1636">
        <v>53.645161290321965</v>
      </c>
      <c r="J1636">
        <v>26.822580645160983</v>
      </c>
    </row>
    <row r="1637" spans="1:10" x14ac:dyDescent="0.25">
      <c r="A1637">
        <v>1</v>
      </c>
      <c r="B1637" s="28">
        <v>29028</v>
      </c>
      <c r="C1637">
        <v>3.5459843505780677</v>
      </c>
      <c r="D1637">
        <v>1.0757752740187461</v>
      </c>
      <c r="E1637" t="s">
        <v>54</v>
      </c>
      <c r="F1637" t="s">
        <v>54</v>
      </c>
      <c r="H1637" s="28">
        <v>30823</v>
      </c>
      <c r="I1637">
        <v>53.677419354838094</v>
      </c>
      <c r="J1637">
        <v>26.838709677419047</v>
      </c>
    </row>
    <row r="1638" spans="1:10" x14ac:dyDescent="0.25">
      <c r="A1638">
        <v>1</v>
      </c>
      <c r="B1638" s="28">
        <v>29029</v>
      </c>
      <c r="C1638">
        <v>3.5504210413678616</v>
      </c>
      <c r="D1638">
        <v>1.0768357506593105</v>
      </c>
      <c r="E1638" t="s">
        <v>54</v>
      </c>
      <c r="F1638" t="s">
        <v>54</v>
      </c>
      <c r="H1638" s="28">
        <v>30824</v>
      </c>
      <c r="I1638">
        <v>53.709677419354222</v>
      </c>
      <c r="J1638">
        <v>26.854838709677111</v>
      </c>
    </row>
    <row r="1639" spans="1:10" x14ac:dyDescent="0.25">
      <c r="A1639">
        <v>1</v>
      </c>
      <c r="B1639" s="28">
        <v>29030</v>
      </c>
      <c r="C1639">
        <v>3.5548632832890812</v>
      </c>
      <c r="D1639">
        <v>1.0778972726954441</v>
      </c>
      <c r="E1639" t="s">
        <v>54</v>
      </c>
      <c r="F1639" t="s">
        <v>54</v>
      </c>
      <c r="H1639" s="28">
        <v>30825</v>
      </c>
      <c r="I1639">
        <v>53.74193548387035</v>
      </c>
      <c r="J1639">
        <v>26.870967741935175</v>
      </c>
    </row>
    <row r="1640" spans="1:10" x14ac:dyDescent="0.25">
      <c r="A1640">
        <v>1</v>
      </c>
      <c r="B1640" s="28">
        <v>29031</v>
      </c>
      <c r="C1640">
        <v>3.5593110832872323</v>
      </c>
      <c r="D1640">
        <v>1.078959841157676</v>
      </c>
      <c r="E1640" t="s">
        <v>54</v>
      </c>
      <c r="F1640" t="s">
        <v>54</v>
      </c>
      <c r="H1640" s="28">
        <v>30826</v>
      </c>
      <c r="I1640">
        <v>53.774193548386478</v>
      </c>
      <c r="J1640">
        <v>26.887096774193239</v>
      </c>
    </row>
    <row r="1641" spans="1:10" x14ac:dyDescent="0.25">
      <c r="A1641">
        <v>1</v>
      </c>
      <c r="B1641" s="28">
        <v>29032</v>
      </c>
      <c r="C1641">
        <v>3.5637644483165105</v>
      </c>
      <c r="D1641">
        <v>1.0800234570775511</v>
      </c>
      <c r="E1641" t="s">
        <v>54</v>
      </c>
      <c r="F1641" t="s">
        <v>54</v>
      </c>
      <c r="H1641" s="28">
        <v>30827</v>
      </c>
      <c r="I1641">
        <v>53.806451612902606</v>
      </c>
      <c r="J1641">
        <v>26.903225806451303</v>
      </c>
    </row>
    <row r="1642" spans="1:10" x14ac:dyDescent="0.25">
      <c r="A1642">
        <v>1</v>
      </c>
      <c r="B1642" s="28">
        <v>29033</v>
      </c>
      <c r="C1642">
        <v>3.5682233853398122</v>
      </c>
      <c r="D1642">
        <v>1.0810881214876318</v>
      </c>
      <c r="E1642" t="s">
        <v>54</v>
      </c>
      <c r="F1642" t="s">
        <v>54</v>
      </c>
      <c r="H1642" s="28">
        <v>30828</v>
      </c>
      <c r="I1642">
        <v>53.838709677418734</v>
      </c>
      <c r="J1642">
        <v>26.919354838709367</v>
      </c>
    </row>
    <row r="1643" spans="1:10" x14ac:dyDescent="0.25">
      <c r="A1643">
        <v>1</v>
      </c>
      <c r="B1643" s="28">
        <v>29034</v>
      </c>
      <c r="C1643">
        <v>3.572687901328746</v>
      </c>
      <c r="D1643">
        <v>1.0821538354214968</v>
      </c>
      <c r="E1643" t="s">
        <v>54</v>
      </c>
      <c r="F1643" t="s">
        <v>54</v>
      </c>
      <c r="H1643" s="28">
        <v>30829</v>
      </c>
      <c r="I1643">
        <v>53.870967741934862</v>
      </c>
      <c r="J1643">
        <v>26.935483870967431</v>
      </c>
    </row>
    <row r="1644" spans="1:10" x14ac:dyDescent="0.25">
      <c r="A1644">
        <v>1</v>
      </c>
      <c r="B1644" s="28">
        <v>29035</v>
      </c>
      <c r="C1644">
        <v>3.577158003263643</v>
      </c>
      <c r="D1644">
        <v>1.0832205999137448</v>
      </c>
      <c r="E1644" t="s">
        <v>54</v>
      </c>
      <c r="F1644" t="s">
        <v>54</v>
      </c>
      <c r="H1644" s="28">
        <v>30830</v>
      </c>
      <c r="I1644">
        <v>53.90322580645099</v>
      </c>
      <c r="J1644">
        <v>26.951612903225495</v>
      </c>
    </row>
    <row r="1645" spans="1:10" x14ac:dyDescent="0.25">
      <c r="A1645">
        <v>1</v>
      </c>
      <c r="B1645" s="28">
        <v>29036</v>
      </c>
      <c r="C1645">
        <v>3.5816336981335679</v>
      </c>
      <c r="D1645">
        <v>1.0842884159999939</v>
      </c>
      <c r="E1645" t="s">
        <v>54</v>
      </c>
      <c r="F1645" t="s">
        <v>54</v>
      </c>
      <c r="H1645" s="28">
        <v>30831</v>
      </c>
      <c r="I1645">
        <v>53.935483870967118</v>
      </c>
      <c r="J1645">
        <v>26.967741935483559</v>
      </c>
    </row>
    <row r="1646" spans="1:10" x14ac:dyDescent="0.25">
      <c r="A1646">
        <v>1</v>
      </c>
      <c r="B1646" s="28">
        <v>29037</v>
      </c>
      <c r="C1646">
        <v>3.5854168132589508</v>
      </c>
      <c r="D1646">
        <v>1.0861162068188543</v>
      </c>
      <c r="E1646" t="s">
        <v>54</v>
      </c>
      <c r="F1646" t="s">
        <v>54</v>
      </c>
      <c r="H1646" s="28">
        <v>30832</v>
      </c>
      <c r="I1646">
        <v>53.967741935483247</v>
      </c>
      <c r="J1646">
        <v>26.983870967741623</v>
      </c>
    </row>
    <row r="1647" spans="1:10" x14ac:dyDescent="0.25">
      <c r="A1647">
        <v>1</v>
      </c>
      <c r="B1647" s="28">
        <v>29038</v>
      </c>
      <c r="C1647">
        <v>3.5892039243150338</v>
      </c>
      <c r="D1647">
        <v>1.0879470787545356</v>
      </c>
      <c r="E1647" t="s">
        <v>54</v>
      </c>
      <c r="F1647" t="s">
        <v>54</v>
      </c>
      <c r="H1647" s="28">
        <v>30833</v>
      </c>
      <c r="I1647">
        <v>53.999999999999375</v>
      </c>
      <c r="J1647">
        <v>26.999999999999687</v>
      </c>
    </row>
    <row r="1648" spans="1:10" x14ac:dyDescent="0.25">
      <c r="A1648">
        <v>1</v>
      </c>
      <c r="B1648" s="28">
        <v>29039</v>
      </c>
      <c r="C1648">
        <v>3.5929950355225353</v>
      </c>
      <c r="D1648">
        <v>1.0897810370008931</v>
      </c>
      <c r="E1648" t="s">
        <v>54</v>
      </c>
      <c r="F1648" t="s">
        <v>54</v>
      </c>
      <c r="H1648" s="28">
        <v>30834</v>
      </c>
      <c r="I1648">
        <v>54.033333333332706</v>
      </c>
      <c r="J1648">
        <v>27.016666666666353</v>
      </c>
    </row>
    <row r="1649" spans="1:10" x14ac:dyDescent="0.25">
      <c r="A1649">
        <v>1</v>
      </c>
      <c r="B1649" s="28">
        <v>29040</v>
      </c>
      <c r="C1649">
        <v>3.5967901511066311</v>
      </c>
      <c r="D1649">
        <v>1.0916180867605376</v>
      </c>
      <c r="E1649" t="s">
        <v>54</v>
      </c>
      <c r="F1649" t="s">
        <v>54</v>
      </c>
      <c r="H1649" s="28">
        <v>30835</v>
      </c>
      <c r="I1649">
        <v>54.066666666666038</v>
      </c>
      <c r="J1649">
        <v>27.033333333333019</v>
      </c>
    </row>
    <row r="1650" spans="1:10" x14ac:dyDescent="0.25">
      <c r="A1650">
        <v>1</v>
      </c>
      <c r="B1650" s="28">
        <v>29041</v>
      </c>
      <c r="C1650">
        <v>3.6005892752969606</v>
      </c>
      <c r="D1650">
        <v>1.0934582332448497</v>
      </c>
      <c r="E1650" t="s">
        <v>54</v>
      </c>
      <c r="F1650" t="s">
        <v>54</v>
      </c>
      <c r="H1650" s="28">
        <v>30836</v>
      </c>
      <c r="I1650">
        <v>54.099999999999369</v>
      </c>
      <c r="J1650">
        <v>27.049999999999685</v>
      </c>
    </row>
    <row r="1651" spans="1:10" x14ac:dyDescent="0.25">
      <c r="A1651">
        <v>1</v>
      </c>
      <c r="B1651" s="28">
        <v>29042</v>
      </c>
      <c r="C1651">
        <v>3.6043924123276305</v>
      </c>
      <c r="D1651">
        <v>1.0953014816739943</v>
      </c>
      <c r="E1651" t="s">
        <v>54</v>
      </c>
      <c r="F1651" t="s">
        <v>54</v>
      </c>
      <c r="H1651" s="28">
        <v>30837</v>
      </c>
      <c r="I1651">
        <v>54.1333333333327</v>
      </c>
      <c r="J1651">
        <v>27.06666666666635</v>
      </c>
    </row>
    <row r="1652" spans="1:10" x14ac:dyDescent="0.25">
      <c r="A1652">
        <v>1</v>
      </c>
      <c r="B1652" s="28">
        <v>29043</v>
      </c>
      <c r="C1652">
        <v>3.6081995664372193</v>
      </c>
      <c r="D1652">
        <v>1.0971478372769372</v>
      </c>
      <c r="E1652" t="s">
        <v>54</v>
      </c>
      <c r="F1652" t="s">
        <v>54</v>
      </c>
      <c r="H1652" s="28">
        <v>30838</v>
      </c>
      <c r="I1652">
        <v>54.166666666666032</v>
      </c>
      <c r="J1652">
        <v>27.083333333333016</v>
      </c>
    </row>
    <row r="1653" spans="1:10" x14ac:dyDescent="0.25">
      <c r="A1653">
        <v>1</v>
      </c>
      <c r="B1653" s="28">
        <v>29044</v>
      </c>
      <c r="C1653">
        <v>3.612010741868783</v>
      </c>
      <c r="D1653">
        <v>1.0989973052914577</v>
      </c>
      <c r="E1653" t="s">
        <v>54</v>
      </c>
      <c r="F1653" t="s">
        <v>54</v>
      </c>
      <c r="H1653" s="28">
        <v>30839</v>
      </c>
      <c r="I1653">
        <v>54.199999999999363</v>
      </c>
      <c r="J1653">
        <v>27.099999999999682</v>
      </c>
    </row>
    <row r="1654" spans="1:10" x14ac:dyDescent="0.25">
      <c r="A1654">
        <v>1</v>
      </c>
      <c r="B1654" s="28">
        <v>29045</v>
      </c>
      <c r="C1654">
        <v>3.6158259428698591</v>
      </c>
      <c r="D1654">
        <v>1.1008498909641646</v>
      </c>
      <c r="E1654" t="s">
        <v>54</v>
      </c>
      <c r="F1654" t="s">
        <v>54</v>
      </c>
      <c r="H1654" s="28">
        <v>30840</v>
      </c>
      <c r="I1654">
        <v>54.233333333332695</v>
      </c>
      <c r="J1654">
        <v>27.116666666666347</v>
      </c>
    </row>
    <row r="1655" spans="1:10" x14ac:dyDescent="0.25">
      <c r="A1655">
        <v>1</v>
      </c>
      <c r="B1655" s="28">
        <v>29046</v>
      </c>
      <c r="C1655">
        <v>3.6196451736924726</v>
      </c>
      <c r="D1655">
        <v>1.1027055995505113</v>
      </c>
      <c r="E1655" t="s">
        <v>54</v>
      </c>
      <c r="F1655" t="s">
        <v>54</v>
      </c>
      <c r="H1655" s="28">
        <v>30841</v>
      </c>
      <c r="I1655">
        <v>54.266666666666026</v>
      </c>
      <c r="J1655">
        <v>27.133333333333013</v>
      </c>
    </row>
    <row r="1656" spans="1:10" x14ac:dyDescent="0.25">
      <c r="A1656">
        <v>1</v>
      </c>
      <c r="B1656" s="28">
        <v>29047</v>
      </c>
      <c r="C1656">
        <v>3.6234684385931386</v>
      </c>
      <c r="D1656">
        <v>1.1045644363148102</v>
      </c>
      <c r="E1656" t="s">
        <v>54</v>
      </c>
      <c r="F1656" t="s">
        <v>54</v>
      </c>
      <c r="H1656" s="28">
        <v>30842</v>
      </c>
      <c r="I1656">
        <v>54.299999999999358</v>
      </c>
      <c r="J1656">
        <v>27.149999999999679</v>
      </c>
    </row>
    <row r="1657" spans="1:10" x14ac:dyDescent="0.25">
      <c r="A1657">
        <v>1</v>
      </c>
      <c r="B1657" s="28">
        <v>29048</v>
      </c>
      <c r="C1657">
        <v>3.6272957418328673</v>
      </c>
      <c r="D1657">
        <v>1.1064264065302474</v>
      </c>
      <c r="E1657" t="s">
        <v>54</v>
      </c>
      <c r="F1657" t="s">
        <v>54</v>
      </c>
      <c r="H1657" s="28">
        <v>30843</v>
      </c>
      <c r="I1657">
        <v>54.333333333332689</v>
      </c>
      <c r="J1657">
        <v>27.166666666666345</v>
      </c>
    </row>
    <row r="1658" spans="1:10" x14ac:dyDescent="0.25">
      <c r="A1658">
        <v>1</v>
      </c>
      <c r="B1658" s="28">
        <v>29049</v>
      </c>
      <c r="C1658">
        <v>3.6311270876771711</v>
      </c>
      <c r="D1658">
        <v>1.1082915154788986</v>
      </c>
      <c r="E1658" t="s">
        <v>54</v>
      </c>
      <c r="F1658" t="s">
        <v>54</v>
      </c>
      <c r="H1658" s="28">
        <v>30844</v>
      </c>
      <c r="I1658">
        <v>54.366666666666021</v>
      </c>
      <c r="J1658">
        <v>27.18333333333301</v>
      </c>
    </row>
    <row r="1659" spans="1:10" x14ac:dyDescent="0.25">
      <c r="A1659">
        <v>1</v>
      </c>
      <c r="B1659" s="28">
        <v>29050</v>
      </c>
      <c r="C1659">
        <v>3.634962480396069</v>
      </c>
      <c r="D1659">
        <v>1.1101597684517432</v>
      </c>
      <c r="E1659" t="s">
        <v>54</v>
      </c>
      <c r="F1659" t="s">
        <v>54</v>
      </c>
      <c r="H1659" s="28">
        <v>30845</v>
      </c>
      <c r="I1659">
        <v>54.399999999999352</v>
      </c>
      <c r="J1659">
        <v>27.199999999999676</v>
      </c>
    </row>
    <row r="1660" spans="1:10" x14ac:dyDescent="0.25">
      <c r="A1660">
        <v>1</v>
      </c>
      <c r="B1660" s="28">
        <v>29051</v>
      </c>
      <c r="C1660">
        <v>3.6388019242640866</v>
      </c>
      <c r="D1660">
        <v>1.1120311707486796</v>
      </c>
      <c r="E1660" t="s">
        <v>54</v>
      </c>
      <c r="F1660" t="s">
        <v>54</v>
      </c>
      <c r="H1660" s="28">
        <v>30846</v>
      </c>
      <c r="I1660">
        <v>54.433333333332683</v>
      </c>
      <c r="J1660">
        <v>27.216666666666342</v>
      </c>
    </row>
    <row r="1661" spans="1:10" x14ac:dyDescent="0.25">
      <c r="A1661">
        <v>1</v>
      </c>
      <c r="B1661" s="28">
        <v>29052</v>
      </c>
      <c r="C1661">
        <v>3.6426454235602681</v>
      </c>
      <c r="D1661">
        <v>1.1139057276785405</v>
      </c>
      <c r="E1661" t="s">
        <v>54</v>
      </c>
      <c r="F1661" t="s">
        <v>54</v>
      </c>
      <c r="H1661" s="28">
        <v>30847</v>
      </c>
      <c r="I1661">
        <v>54.466666666666015</v>
      </c>
      <c r="J1661">
        <v>27.233333333333007</v>
      </c>
    </row>
    <row r="1662" spans="1:10" x14ac:dyDescent="0.25">
      <c r="A1662">
        <v>1</v>
      </c>
      <c r="B1662" s="28">
        <v>29053</v>
      </c>
      <c r="C1662">
        <v>3.6464929825681742</v>
      </c>
      <c r="D1662">
        <v>1.1157834445591075</v>
      </c>
      <c r="E1662" t="s">
        <v>54</v>
      </c>
      <c r="F1662" t="s">
        <v>54</v>
      </c>
      <c r="H1662" s="28">
        <v>30848</v>
      </c>
      <c r="I1662">
        <v>54.499999999999346</v>
      </c>
      <c r="J1662">
        <v>27.249999999999673</v>
      </c>
    </row>
    <row r="1663" spans="1:10" x14ac:dyDescent="0.25">
      <c r="A1663">
        <v>1</v>
      </c>
      <c r="B1663" s="28">
        <v>29054</v>
      </c>
      <c r="C1663">
        <v>3.6503446055758944</v>
      </c>
      <c r="D1663">
        <v>1.1176643267171269</v>
      </c>
      <c r="E1663" t="s">
        <v>54</v>
      </c>
      <c r="F1663" t="s">
        <v>54</v>
      </c>
      <c r="H1663" s="28">
        <v>30849</v>
      </c>
      <c r="I1663">
        <v>54.533333333332678</v>
      </c>
      <c r="J1663">
        <v>27.266666666666339</v>
      </c>
    </row>
    <row r="1664" spans="1:10" x14ac:dyDescent="0.25">
      <c r="A1664">
        <v>1</v>
      </c>
      <c r="B1664" s="28">
        <v>29055</v>
      </c>
      <c r="C1664">
        <v>3.6542002968760432</v>
      </c>
      <c r="D1664">
        <v>1.1195483794883232</v>
      </c>
      <c r="E1664" t="s">
        <v>54</v>
      </c>
      <c r="F1664" t="s">
        <v>54</v>
      </c>
      <c r="H1664" s="28">
        <v>30850</v>
      </c>
      <c r="I1664">
        <v>54.566666666666009</v>
      </c>
      <c r="J1664">
        <v>27.283333333333005</v>
      </c>
    </row>
    <row r="1665" spans="1:10" x14ac:dyDescent="0.25">
      <c r="A1665">
        <v>1</v>
      </c>
      <c r="B1665" s="28">
        <v>29056</v>
      </c>
      <c r="C1665">
        <v>3.6580600607657714</v>
      </c>
      <c r="D1665">
        <v>1.1214356082174166</v>
      </c>
      <c r="E1665" t="s">
        <v>54</v>
      </c>
      <c r="F1665" t="s">
        <v>54</v>
      </c>
      <c r="H1665" s="28">
        <v>30851</v>
      </c>
      <c r="I1665">
        <v>54.599999999999341</v>
      </c>
      <c r="J1665">
        <v>27.29999999999967</v>
      </c>
    </row>
    <row r="1666" spans="1:10" x14ac:dyDescent="0.25">
      <c r="A1666">
        <v>1</v>
      </c>
      <c r="B1666" s="28">
        <v>29057</v>
      </c>
      <c r="C1666">
        <v>3.6619239015467682</v>
      </c>
      <c r="D1666">
        <v>1.1233260182581364</v>
      </c>
      <c r="E1666" t="s">
        <v>54</v>
      </c>
      <c r="F1666" t="s">
        <v>54</v>
      </c>
      <c r="H1666" s="28">
        <v>30852</v>
      </c>
      <c r="I1666">
        <v>54.633333333332672</v>
      </c>
      <c r="J1666">
        <v>27.316666666666336</v>
      </c>
    </row>
    <row r="1667" spans="1:10" x14ac:dyDescent="0.25">
      <c r="A1667">
        <v>1</v>
      </c>
      <c r="B1667" s="28">
        <v>29058</v>
      </c>
      <c r="C1667">
        <v>3.6657918235252662</v>
      </c>
      <c r="D1667">
        <v>1.1252196149732367</v>
      </c>
      <c r="E1667" t="s">
        <v>54</v>
      </c>
      <c r="F1667" t="s">
        <v>54</v>
      </c>
      <c r="H1667" s="28">
        <v>30853</v>
      </c>
      <c r="I1667">
        <v>54.666666666666003</v>
      </c>
      <c r="J1667">
        <v>27.333333333333002</v>
      </c>
    </row>
    <row r="1668" spans="1:10" x14ac:dyDescent="0.25">
      <c r="A1668">
        <v>1</v>
      </c>
      <c r="B1668" s="28">
        <v>29059</v>
      </c>
      <c r="C1668">
        <v>3.669663831012048</v>
      </c>
      <c r="D1668">
        <v>1.1271164037345116</v>
      </c>
      <c r="E1668" t="s">
        <v>54</v>
      </c>
      <c r="F1668" t="s">
        <v>54</v>
      </c>
      <c r="H1668" s="28">
        <v>30854</v>
      </c>
      <c r="I1668">
        <v>54.699999999999335</v>
      </c>
      <c r="J1668">
        <v>27.349999999999667</v>
      </c>
    </row>
    <row r="1669" spans="1:10" x14ac:dyDescent="0.25">
      <c r="A1669">
        <v>1</v>
      </c>
      <c r="B1669" s="28">
        <v>29060</v>
      </c>
      <c r="C1669">
        <v>3.6735399283224481</v>
      </c>
      <c r="D1669">
        <v>1.1290163899228105</v>
      </c>
      <c r="E1669" t="s">
        <v>54</v>
      </c>
      <c r="F1669" t="s">
        <v>54</v>
      </c>
      <c r="H1669" s="28">
        <v>30855</v>
      </c>
      <c r="I1669">
        <v>54.733333333332666</v>
      </c>
      <c r="J1669">
        <v>27.366666666666333</v>
      </c>
    </row>
    <row r="1670" spans="1:10" x14ac:dyDescent="0.25">
      <c r="A1670">
        <v>1</v>
      </c>
      <c r="B1670" s="28">
        <v>29061</v>
      </c>
      <c r="C1670">
        <v>3.6774201197763574</v>
      </c>
      <c r="D1670">
        <v>1.1309195789280535</v>
      </c>
      <c r="E1670" t="s">
        <v>54</v>
      </c>
      <c r="F1670" t="s">
        <v>54</v>
      </c>
      <c r="H1670" s="28">
        <v>30856</v>
      </c>
      <c r="I1670">
        <v>54.766666666665998</v>
      </c>
      <c r="J1670">
        <v>27.383333333332999</v>
      </c>
    </row>
    <row r="1671" spans="1:10" x14ac:dyDescent="0.25">
      <c r="A1671">
        <v>1</v>
      </c>
      <c r="B1671" s="28">
        <v>29062</v>
      </c>
      <c r="C1671">
        <v>3.6813044096982335</v>
      </c>
      <c r="D1671">
        <v>1.1328259761492463</v>
      </c>
      <c r="E1671" t="s">
        <v>54</v>
      </c>
      <c r="F1671" t="s">
        <v>54</v>
      </c>
      <c r="H1671" s="28">
        <v>30857</v>
      </c>
      <c r="I1671">
        <v>54.799999999999329</v>
      </c>
      <c r="J1671">
        <v>27.399999999999665</v>
      </c>
    </row>
    <row r="1672" spans="1:10" x14ac:dyDescent="0.25">
      <c r="A1672">
        <v>1</v>
      </c>
      <c r="B1672" s="28">
        <v>29063</v>
      </c>
      <c r="C1672">
        <v>3.6851928024171001</v>
      </c>
      <c r="D1672">
        <v>1.1347355869944955</v>
      </c>
      <c r="E1672" t="s">
        <v>54</v>
      </c>
      <c r="F1672" t="s">
        <v>54</v>
      </c>
      <c r="H1672" s="28">
        <v>30858</v>
      </c>
      <c r="I1672">
        <v>54.833333333332661</v>
      </c>
      <c r="J1672">
        <v>27.41666666666633</v>
      </c>
    </row>
    <row r="1673" spans="1:10" x14ac:dyDescent="0.25">
      <c r="A1673">
        <v>1</v>
      </c>
      <c r="B1673" s="28">
        <v>29064</v>
      </c>
      <c r="C1673">
        <v>3.6890853022665513</v>
      </c>
      <c r="D1673">
        <v>1.1366484168810251</v>
      </c>
      <c r="E1673" t="s">
        <v>54</v>
      </c>
      <c r="F1673" t="s">
        <v>54</v>
      </c>
      <c r="H1673" s="28">
        <v>30859</v>
      </c>
      <c r="I1673">
        <v>54.866666666665992</v>
      </c>
      <c r="J1673">
        <v>27.433333333332996</v>
      </c>
    </row>
    <row r="1674" spans="1:10" x14ac:dyDescent="0.25">
      <c r="A1674">
        <v>1</v>
      </c>
      <c r="B1674" s="28">
        <v>29065</v>
      </c>
      <c r="C1674">
        <v>3.6929819135847617</v>
      </c>
      <c r="D1674">
        <v>1.1385644712351897</v>
      </c>
      <c r="E1674" t="s">
        <v>54</v>
      </c>
      <c r="F1674" t="s">
        <v>54</v>
      </c>
      <c r="H1674" s="28">
        <v>30860</v>
      </c>
      <c r="I1674">
        <v>54.899999999999324</v>
      </c>
      <c r="J1674">
        <v>27.449999999999662</v>
      </c>
    </row>
    <row r="1675" spans="1:10" x14ac:dyDescent="0.25">
      <c r="A1675">
        <v>1</v>
      </c>
      <c r="B1675" s="28">
        <v>29066</v>
      </c>
      <c r="C1675">
        <v>3.6968826407144864</v>
      </c>
      <c r="D1675">
        <v>1.140483755492492</v>
      </c>
      <c r="E1675" t="s">
        <v>54</v>
      </c>
      <c r="F1675" t="s">
        <v>54</v>
      </c>
      <c r="H1675" s="28">
        <v>30861</v>
      </c>
      <c r="I1675">
        <v>54.933333333332655</v>
      </c>
      <c r="J1675">
        <v>27.466666666666328</v>
      </c>
    </row>
    <row r="1676" spans="1:10" x14ac:dyDescent="0.25">
      <c r="A1676">
        <v>1</v>
      </c>
      <c r="B1676" s="28">
        <v>29067</v>
      </c>
      <c r="C1676">
        <v>3.7007874880030687</v>
      </c>
      <c r="D1676">
        <v>1.1424062750975972</v>
      </c>
      <c r="E1676" t="s">
        <v>54</v>
      </c>
      <c r="F1676" t="s">
        <v>54</v>
      </c>
      <c r="H1676" s="28">
        <v>30862</v>
      </c>
      <c r="I1676">
        <v>54.966666666665986</v>
      </c>
      <c r="J1676">
        <v>27.483333333332993</v>
      </c>
    </row>
    <row r="1677" spans="1:10" x14ac:dyDescent="0.25">
      <c r="A1677">
        <v>1</v>
      </c>
      <c r="B1677" s="28">
        <v>29068</v>
      </c>
      <c r="C1677">
        <v>3.7039924261907866</v>
      </c>
      <c r="D1677">
        <v>1.1444823936144903</v>
      </c>
      <c r="E1677" t="s">
        <v>54</v>
      </c>
      <c r="F1677" t="s">
        <v>54</v>
      </c>
      <c r="H1677" s="28">
        <v>30863</v>
      </c>
      <c r="I1677">
        <v>54.999999999999318</v>
      </c>
      <c r="J1677">
        <v>27.499999999999659</v>
      </c>
    </row>
    <row r="1678" spans="1:10" x14ac:dyDescent="0.25">
      <c r="A1678">
        <v>1</v>
      </c>
      <c r="B1678" s="28">
        <v>29069</v>
      </c>
      <c r="C1678">
        <v>3.7072001399036649</v>
      </c>
      <c r="D1678">
        <v>1.1465622851044406</v>
      </c>
      <c r="E1678" t="s">
        <v>54</v>
      </c>
      <c r="F1678" t="s">
        <v>54</v>
      </c>
      <c r="H1678" s="28">
        <v>30864</v>
      </c>
      <c r="I1678">
        <v>55.032258064515446</v>
      </c>
      <c r="J1678">
        <v>27.516129032257723</v>
      </c>
    </row>
    <row r="1679" spans="1:10" x14ac:dyDescent="0.25">
      <c r="A1679">
        <v>1</v>
      </c>
      <c r="B1679" s="28">
        <v>29070</v>
      </c>
      <c r="C1679">
        <v>3.7104106315453502</v>
      </c>
      <c r="D1679">
        <v>1.1486459564241498</v>
      </c>
      <c r="E1679" t="s">
        <v>54</v>
      </c>
      <c r="F1679" t="s">
        <v>54</v>
      </c>
      <c r="H1679" s="28">
        <v>30865</v>
      </c>
      <c r="I1679">
        <v>55.064516129031574</v>
      </c>
      <c r="J1679">
        <v>27.532258064515787</v>
      </c>
    </row>
    <row r="1680" spans="1:10" x14ac:dyDescent="0.25">
      <c r="A1680">
        <v>1</v>
      </c>
      <c r="B1680" s="28">
        <v>29071</v>
      </c>
      <c r="C1680">
        <v>3.7136239035215719</v>
      </c>
      <c r="D1680">
        <v>1.1507334144427803</v>
      </c>
      <c r="E1680" t="s">
        <v>54</v>
      </c>
      <c r="F1680" t="s">
        <v>54</v>
      </c>
      <c r="H1680" s="28">
        <v>30866</v>
      </c>
      <c r="I1680">
        <v>55.096774193547702</v>
      </c>
      <c r="J1680">
        <v>27.548387096773851</v>
      </c>
    </row>
    <row r="1681" spans="1:10" x14ac:dyDescent="0.25">
      <c r="A1681">
        <v>1</v>
      </c>
      <c r="B1681" s="28">
        <v>29072</v>
      </c>
      <c r="C1681">
        <v>3.7168399582401426</v>
      </c>
      <c r="D1681">
        <v>1.1528246660419792</v>
      </c>
      <c r="E1681" t="s">
        <v>54</v>
      </c>
      <c r="F1681" t="s">
        <v>54</v>
      </c>
      <c r="H1681" s="28">
        <v>30867</v>
      </c>
      <c r="I1681">
        <v>55.12903225806383</v>
      </c>
      <c r="J1681">
        <v>27.564516129031915</v>
      </c>
    </row>
    <row r="1682" spans="1:10" x14ac:dyDescent="0.25">
      <c r="A1682">
        <v>1</v>
      </c>
      <c r="B1682" s="28">
        <v>29073</v>
      </c>
      <c r="C1682">
        <v>3.7200587981109567</v>
      </c>
      <c r="D1682">
        <v>1.1549197181158981</v>
      </c>
      <c r="E1682" t="s">
        <v>54</v>
      </c>
      <c r="F1682" t="s">
        <v>54</v>
      </c>
      <c r="H1682" s="28">
        <v>30868</v>
      </c>
      <c r="I1682">
        <v>55.161290322579958</v>
      </c>
      <c r="J1682">
        <v>27.580645161289979</v>
      </c>
    </row>
    <row r="1683" spans="1:10" x14ac:dyDescent="0.25">
      <c r="A1683">
        <v>1</v>
      </c>
      <c r="B1683" s="28">
        <v>29074</v>
      </c>
      <c r="C1683">
        <v>3.7232804255460015</v>
      </c>
      <c r="D1683">
        <v>1.1570185775712178</v>
      </c>
      <c r="E1683" t="s">
        <v>54</v>
      </c>
      <c r="F1683" t="s">
        <v>54</v>
      </c>
      <c r="H1683" s="28">
        <v>30869</v>
      </c>
      <c r="I1683">
        <v>55.193548387096087</v>
      </c>
      <c r="J1683">
        <v>27.596774193548043</v>
      </c>
    </row>
    <row r="1684" spans="1:10" x14ac:dyDescent="0.25">
      <c r="A1684">
        <v>1</v>
      </c>
      <c r="B1684" s="28">
        <v>29075</v>
      </c>
      <c r="C1684">
        <v>3.7265048429593488</v>
      </c>
      <c r="D1684">
        <v>1.159121251327172</v>
      </c>
      <c r="E1684" t="s">
        <v>54</v>
      </c>
      <c r="F1684" t="s">
        <v>54</v>
      </c>
      <c r="H1684" s="28">
        <v>30870</v>
      </c>
      <c r="I1684">
        <v>55.225806451612215</v>
      </c>
      <c r="J1684">
        <v>27.612903225806107</v>
      </c>
    </row>
    <row r="1685" spans="1:10" x14ac:dyDescent="0.25">
      <c r="A1685">
        <v>1</v>
      </c>
      <c r="B1685" s="28">
        <v>29076</v>
      </c>
      <c r="C1685">
        <v>3.7297320527671616</v>
      </c>
      <c r="D1685">
        <v>1.1612277463155676</v>
      </c>
      <c r="E1685" t="s">
        <v>54</v>
      </c>
      <c r="F1685" t="s">
        <v>54</v>
      </c>
      <c r="H1685" s="28">
        <v>30871</v>
      </c>
      <c r="I1685">
        <v>55.258064516128343</v>
      </c>
      <c r="J1685">
        <v>27.629032258064171</v>
      </c>
    </row>
    <row r="1686" spans="1:10" x14ac:dyDescent="0.25">
      <c r="A1686">
        <v>1</v>
      </c>
      <c r="B1686" s="28">
        <v>29077</v>
      </c>
      <c r="C1686">
        <v>3.7329620573876969</v>
      </c>
      <c r="D1686">
        <v>1.1633380694808091</v>
      </c>
      <c r="E1686" t="s">
        <v>54</v>
      </c>
      <c r="F1686" t="s">
        <v>54</v>
      </c>
      <c r="H1686" s="28">
        <v>30872</v>
      </c>
      <c r="I1686">
        <v>55.290322580644471</v>
      </c>
      <c r="J1686">
        <v>27.645161290322235</v>
      </c>
    </row>
    <row r="1687" spans="1:10" x14ac:dyDescent="0.25">
      <c r="A1687">
        <v>1</v>
      </c>
      <c r="B1687" s="28">
        <v>29078</v>
      </c>
      <c r="C1687">
        <v>3.7361948592413041</v>
      </c>
      <c r="D1687">
        <v>1.165452227779922</v>
      </c>
      <c r="E1687" t="s">
        <v>54</v>
      </c>
      <c r="F1687" t="s">
        <v>54</v>
      </c>
      <c r="H1687" s="28">
        <v>30873</v>
      </c>
      <c r="I1687">
        <v>55.322580645160599</v>
      </c>
      <c r="J1687">
        <v>27.6612903225803</v>
      </c>
    </row>
    <row r="1688" spans="1:10" x14ac:dyDescent="0.25">
      <c r="A1688">
        <v>1</v>
      </c>
      <c r="B1688" s="28">
        <v>29079</v>
      </c>
      <c r="C1688">
        <v>3.7394304607504294</v>
      </c>
      <c r="D1688">
        <v>1.1675702281825735</v>
      </c>
      <c r="E1688" t="s">
        <v>54</v>
      </c>
      <c r="F1688" t="s">
        <v>54</v>
      </c>
      <c r="H1688" s="28">
        <v>30874</v>
      </c>
      <c r="I1688">
        <v>55.354838709676727</v>
      </c>
      <c r="J1688">
        <v>27.677419354838364</v>
      </c>
    </row>
    <row r="1689" spans="1:10" x14ac:dyDescent="0.25">
      <c r="A1689">
        <v>1</v>
      </c>
      <c r="B1689" s="28">
        <v>29080</v>
      </c>
      <c r="C1689">
        <v>3.7426688643396178</v>
      </c>
      <c r="D1689">
        <v>1.169692077671098</v>
      </c>
      <c r="E1689" t="s">
        <v>54</v>
      </c>
      <c r="F1689" t="s">
        <v>54</v>
      </c>
      <c r="H1689" s="28">
        <v>30875</v>
      </c>
      <c r="I1689">
        <v>55.387096774192855</v>
      </c>
      <c r="J1689">
        <v>27.693548387096428</v>
      </c>
    </row>
    <row r="1690" spans="1:10" x14ac:dyDescent="0.25">
      <c r="A1690">
        <v>1</v>
      </c>
      <c r="B1690" s="28">
        <v>29081</v>
      </c>
      <c r="C1690">
        <v>3.745910072435513</v>
      </c>
      <c r="D1690">
        <v>1.1718177832405188</v>
      </c>
      <c r="E1690" t="s">
        <v>54</v>
      </c>
      <c r="F1690" t="s">
        <v>54</v>
      </c>
      <c r="H1690" s="28">
        <v>30876</v>
      </c>
      <c r="I1690">
        <v>55.419354838708983</v>
      </c>
      <c r="J1690">
        <v>27.709677419354492</v>
      </c>
    </row>
    <row r="1691" spans="1:10" x14ac:dyDescent="0.25">
      <c r="A1691">
        <v>1</v>
      </c>
      <c r="B1691" s="28">
        <v>29082</v>
      </c>
      <c r="C1691">
        <v>3.7491540874668599</v>
      </c>
      <c r="D1691">
        <v>1.1739473518985712</v>
      </c>
      <c r="E1691" t="s">
        <v>54</v>
      </c>
      <c r="F1691" t="s">
        <v>54</v>
      </c>
      <c r="H1691" s="28">
        <v>30877</v>
      </c>
      <c r="I1691">
        <v>55.451612903225111</v>
      </c>
      <c r="J1691">
        <v>27.725806451612556</v>
      </c>
    </row>
    <row r="1692" spans="1:10" x14ac:dyDescent="0.25">
      <c r="A1692">
        <v>1</v>
      </c>
      <c r="B1692" s="28">
        <v>29083</v>
      </c>
      <c r="C1692">
        <v>3.752400911864509</v>
      </c>
      <c r="D1692">
        <v>1.1760807906657262</v>
      </c>
      <c r="E1692" t="s">
        <v>54</v>
      </c>
      <c r="F1692" t="s">
        <v>54</v>
      </c>
      <c r="H1692" s="28">
        <v>30878</v>
      </c>
      <c r="I1692">
        <v>55.48387096774124</v>
      </c>
      <c r="J1692">
        <v>27.74193548387062</v>
      </c>
    </row>
    <row r="1693" spans="1:10" x14ac:dyDescent="0.25">
      <c r="A1693">
        <v>1</v>
      </c>
      <c r="B1693" s="28">
        <v>29084</v>
      </c>
      <c r="C1693">
        <v>3.7556505480614111</v>
      </c>
      <c r="D1693">
        <v>1.1782181065752129</v>
      </c>
      <c r="E1693" t="s">
        <v>54</v>
      </c>
      <c r="F1693" t="s">
        <v>54</v>
      </c>
      <c r="H1693" s="28">
        <v>30879</v>
      </c>
      <c r="I1693">
        <v>55.516129032257368</v>
      </c>
      <c r="J1693">
        <v>27.758064516128684</v>
      </c>
    </row>
    <row r="1694" spans="1:10" x14ac:dyDescent="0.25">
      <c r="A1694">
        <v>1</v>
      </c>
      <c r="B1694" s="28">
        <v>29085</v>
      </c>
      <c r="C1694">
        <v>3.7589029984926303</v>
      </c>
      <c r="D1694">
        <v>1.180359306673042</v>
      </c>
      <c r="E1694" t="s">
        <v>54</v>
      </c>
      <c r="F1694" t="s">
        <v>54</v>
      </c>
      <c r="H1694" s="28">
        <v>30880</v>
      </c>
      <c r="I1694">
        <v>55.548387096773496</v>
      </c>
      <c r="J1694">
        <v>27.774193548386748</v>
      </c>
    </row>
    <row r="1695" spans="1:10" x14ac:dyDescent="0.25">
      <c r="A1695">
        <v>1</v>
      </c>
      <c r="B1695" s="28">
        <v>29086</v>
      </c>
      <c r="C1695">
        <v>3.7621582655953345</v>
      </c>
      <c r="D1695">
        <v>1.1825043980180294</v>
      </c>
      <c r="E1695" t="s">
        <v>54</v>
      </c>
      <c r="F1695" t="s">
        <v>54</v>
      </c>
      <c r="H1695" s="28">
        <v>30881</v>
      </c>
      <c r="I1695">
        <v>55.580645161289624</v>
      </c>
      <c r="J1695">
        <v>27.790322580644812</v>
      </c>
    </row>
    <row r="1696" spans="1:10" x14ac:dyDescent="0.25">
      <c r="A1696">
        <v>1</v>
      </c>
      <c r="B1696" s="28">
        <v>29087</v>
      </c>
      <c r="C1696">
        <v>3.765416351808804</v>
      </c>
      <c r="D1696">
        <v>1.1846533876818188</v>
      </c>
      <c r="E1696" t="s">
        <v>54</v>
      </c>
      <c r="F1696" t="s">
        <v>54</v>
      </c>
      <c r="H1696" s="28">
        <v>30882</v>
      </c>
      <c r="I1696">
        <v>55.612903225805752</v>
      </c>
      <c r="J1696">
        <v>27.806451612902876</v>
      </c>
    </row>
    <row r="1697" spans="1:10" x14ac:dyDescent="0.25">
      <c r="A1697">
        <v>1</v>
      </c>
      <c r="B1697" s="28">
        <v>29088</v>
      </c>
      <c r="C1697">
        <v>3.768677259574432</v>
      </c>
      <c r="D1697">
        <v>1.1868062827489054</v>
      </c>
      <c r="E1697" t="s">
        <v>54</v>
      </c>
      <c r="F1697" t="s">
        <v>54</v>
      </c>
      <c r="H1697" s="28">
        <v>30883</v>
      </c>
      <c r="I1697">
        <v>55.64516129032188</v>
      </c>
      <c r="J1697">
        <v>27.82258064516094</v>
      </c>
    </row>
    <row r="1698" spans="1:10" x14ac:dyDescent="0.25">
      <c r="A1698">
        <v>1</v>
      </c>
      <c r="B1698" s="28">
        <v>29089</v>
      </c>
      <c r="C1698">
        <v>3.7719409913357258</v>
      </c>
      <c r="D1698">
        <v>1.1889630903166597</v>
      </c>
      <c r="E1698" t="s">
        <v>54</v>
      </c>
      <c r="F1698" t="s">
        <v>54</v>
      </c>
      <c r="H1698" s="28">
        <v>30884</v>
      </c>
      <c r="I1698">
        <v>55.677419354838008</v>
      </c>
      <c r="J1698">
        <v>27.838709677419004</v>
      </c>
    </row>
    <row r="1699" spans="1:10" x14ac:dyDescent="0.25">
      <c r="A1699">
        <v>1</v>
      </c>
      <c r="B1699" s="28">
        <v>29090</v>
      </c>
      <c r="C1699">
        <v>3.7752075495383073</v>
      </c>
      <c r="D1699">
        <v>1.1911238174953491</v>
      </c>
      <c r="E1699" t="s">
        <v>54</v>
      </c>
      <c r="F1699" t="s">
        <v>54</v>
      </c>
      <c r="H1699" s="28">
        <v>30885</v>
      </c>
      <c r="I1699">
        <v>55.709677419354136</v>
      </c>
      <c r="J1699">
        <v>27.854838709677068</v>
      </c>
    </row>
    <row r="1700" spans="1:10" x14ac:dyDescent="0.25">
      <c r="A1700">
        <v>1</v>
      </c>
      <c r="B1700" s="28">
        <v>29091</v>
      </c>
      <c r="C1700">
        <v>3.7784769366299193</v>
      </c>
      <c r="D1700">
        <v>1.1932884714081642</v>
      </c>
      <c r="E1700" t="s">
        <v>54</v>
      </c>
      <c r="F1700" t="s">
        <v>54</v>
      </c>
      <c r="H1700" s="28">
        <v>30886</v>
      </c>
      <c r="I1700">
        <v>55.741935483870265</v>
      </c>
      <c r="J1700">
        <v>27.870967741935132</v>
      </c>
    </row>
    <row r="1701" spans="1:10" x14ac:dyDescent="0.25">
      <c r="A1701">
        <v>1</v>
      </c>
      <c r="B1701" s="28">
        <v>29092</v>
      </c>
      <c r="C1701">
        <v>3.781749155060421</v>
      </c>
      <c r="D1701">
        <v>1.1954570591912399</v>
      </c>
      <c r="E1701" t="s">
        <v>54</v>
      </c>
      <c r="F1701" t="s">
        <v>54</v>
      </c>
      <c r="H1701" s="28">
        <v>30887</v>
      </c>
      <c r="I1701">
        <v>55.774193548386393</v>
      </c>
      <c r="J1701">
        <v>27.887096774193196</v>
      </c>
    </row>
    <row r="1702" spans="1:10" x14ac:dyDescent="0.25">
      <c r="A1702">
        <v>1</v>
      </c>
      <c r="B1702" s="28">
        <v>29093</v>
      </c>
      <c r="C1702">
        <v>3.7850242072817961</v>
      </c>
      <c r="D1702">
        <v>1.1976295879936798</v>
      </c>
      <c r="E1702" t="s">
        <v>54</v>
      </c>
      <c r="F1702" t="s">
        <v>54</v>
      </c>
      <c r="H1702" s="28">
        <v>30888</v>
      </c>
      <c r="I1702">
        <v>55.806451612902521</v>
      </c>
      <c r="J1702">
        <v>27.90322580645126</v>
      </c>
    </row>
    <row r="1703" spans="1:10" x14ac:dyDescent="0.25">
      <c r="A1703">
        <v>1</v>
      </c>
      <c r="B1703" s="28">
        <v>29094</v>
      </c>
      <c r="C1703">
        <v>3.7883020957481506</v>
      </c>
      <c r="D1703">
        <v>1.1998060649775797</v>
      </c>
      <c r="E1703" t="s">
        <v>54</v>
      </c>
      <c r="F1703" t="s">
        <v>54</v>
      </c>
      <c r="H1703" s="28">
        <v>30889</v>
      </c>
      <c r="I1703">
        <v>55.838709677418649</v>
      </c>
      <c r="J1703">
        <v>27.919354838709324</v>
      </c>
    </row>
    <row r="1704" spans="1:10" x14ac:dyDescent="0.25">
      <c r="A1704">
        <v>1</v>
      </c>
      <c r="B1704" s="28">
        <v>29095</v>
      </c>
      <c r="C1704">
        <v>3.7915828229157142</v>
      </c>
      <c r="D1704">
        <v>1.2019864973180514</v>
      </c>
      <c r="E1704" t="s">
        <v>54</v>
      </c>
      <c r="F1704" t="s">
        <v>54</v>
      </c>
      <c r="H1704" s="28">
        <v>30890</v>
      </c>
      <c r="I1704">
        <v>55.870967741934777</v>
      </c>
      <c r="J1704">
        <v>27.935483870967388</v>
      </c>
    </row>
    <row r="1705" spans="1:10" x14ac:dyDescent="0.25">
      <c r="A1705">
        <v>1</v>
      </c>
      <c r="B1705" s="28">
        <v>29096</v>
      </c>
      <c r="C1705">
        <v>3.7948663912428473</v>
      </c>
      <c r="D1705">
        <v>1.2041708922032459</v>
      </c>
      <c r="E1705" t="s">
        <v>54</v>
      </c>
      <c r="F1705" t="s">
        <v>54</v>
      </c>
      <c r="H1705" s="28">
        <v>30891</v>
      </c>
      <c r="I1705">
        <v>55.903225806450905</v>
      </c>
      <c r="J1705">
        <v>27.951612903225453</v>
      </c>
    </row>
    <row r="1706" spans="1:10" x14ac:dyDescent="0.25">
      <c r="A1706">
        <v>1</v>
      </c>
      <c r="B1706" s="28">
        <v>29097</v>
      </c>
      <c r="C1706">
        <v>3.7981528031900358</v>
      </c>
      <c r="D1706">
        <v>1.2063592568343782</v>
      </c>
      <c r="E1706" t="s">
        <v>54</v>
      </c>
      <c r="F1706" t="s">
        <v>54</v>
      </c>
      <c r="H1706" s="28">
        <v>30892</v>
      </c>
      <c r="I1706">
        <v>55.935483870967033</v>
      </c>
      <c r="J1706">
        <v>27.967741935483517</v>
      </c>
    </row>
    <row r="1707" spans="1:10" x14ac:dyDescent="0.25">
      <c r="A1707">
        <v>1</v>
      </c>
      <c r="B1707" s="28">
        <v>29098</v>
      </c>
      <c r="C1707">
        <v>3.8014420612198991</v>
      </c>
      <c r="D1707">
        <v>1.2085515984257489</v>
      </c>
      <c r="E1707" t="s">
        <v>54</v>
      </c>
      <c r="F1707" t="s">
        <v>54</v>
      </c>
      <c r="H1707" s="28">
        <v>30893</v>
      </c>
      <c r="I1707">
        <v>55.967741935483161</v>
      </c>
      <c r="J1707">
        <v>27.983870967741581</v>
      </c>
    </row>
    <row r="1708" spans="1:10" x14ac:dyDescent="0.25">
      <c r="A1708">
        <v>1</v>
      </c>
      <c r="B1708" s="28">
        <v>29099</v>
      </c>
      <c r="C1708">
        <v>3.8050383711755118</v>
      </c>
      <c r="D1708">
        <v>1.2111328817635594</v>
      </c>
      <c r="E1708" t="s">
        <v>54</v>
      </c>
      <c r="F1708" t="s">
        <v>54</v>
      </c>
      <c r="H1708" s="28">
        <v>30894</v>
      </c>
      <c r="I1708">
        <v>55.999999999999289</v>
      </c>
      <c r="J1708">
        <v>27.999999999999645</v>
      </c>
    </row>
    <row r="1709" spans="1:10" x14ac:dyDescent="0.25">
      <c r="A1709">
        <v>1</v>
      </c>
      <c r="B1709" s="28">
        <v>29100</v>
      </c>
      <c r="C1709">
        <v>3.8086380833782432</v>
      </c>
      <c r="D1709">
        <v>1.2137196783319832</v>
      </c>
      <c r="E1709" t="s">
        <v>54</v>
      </c>
      <c r="F1709" t="s">
        <v>54</v>
      </c>
      <c r="H1709" s="28">
        <v>30895</v>
      </c>
      <c r="I1709">
        <v>56.032258064515418</v>
      </c>
      <c r="J1709">
        <v>28.016129032257709</v>
      </c>
    </row>
    <row r="1710" spans="1:10" x14ac:dyDescent="0.25">
      <c r="A1710">
        <v>1</v>
      </c>
      <c r="B1710" s="28">
        <v>29101</v>
      </c>
      <c r="C1710">
        <v>3.8122412010467488</v>
      </c>
      <c r="D1710">
        <v>1.2163119999064465</v>
      </c>
      <c r="E1710" t="s">
        <v>54</v>
      </c>
      <c r="F1710" t="s">
        <v>54</v>
      </c>
      <c r="H1710" s="28">
        <v>30896</v>
      </c>
      <c r="I1710">
        <v>56.064516129031546</v>
      </c>
      <c r="J1710">
        <v>28.032258064515773</v>
      </c>
    </row>
    <row r="1711" spans="1:10" x14ac:dyDescent="0.25">
      <c r="A1711">
        <v>1</v>
      </c>
      <c r="B1711" s="28">
        <v>29102</v>
      </c>
      <c r="C1711">
        <v>3.8158477274027289</v>
      </c>
      <c r="D1711">
        <v>1.2189098582875262</v>
      </c>
      <c r="E1711" t="s">
        <v>54</v>
      </c>
      <c r="F1711" t="s">
        <v>54</v>
      </c>
      <c r="H1711" s="28">
        <v>30897</v>
      </c>
      <c r="I1711">
        <v>56.096774193547674</v>
      </c>
      <c r="J1711">
        <v>28.048387096773837</v>
      </c>
    </row>
    <row r="1712" spans="1:10" x14ac:dyDescent="0.25">
      <c r="A1712">
        <v>1</v>
      </c>
      <c r="B1712" s="28">
        <v>29103</v>
      </c>
      <c r="C1712">
        <v>3.8194576656709338</v>
      </c>
      <c r="D1712">
        <v>1.2215132653010037</v>
      </c>
      <c r="E1712" t="s">
        <v>54</v>
      </c>
      <c r="F1712" t="s">
        <v>54</v>
      </c>
      <c r="H1712" s="28">
        <v>30898</v>
      </c>
      <c r="I1712">
        <v>56.129032258063802</v>
      </c>
      <c r="J1712">
        <v>28.064516129031901</v>
      </c>
    </row>
    <row r="1713" spans="1:10" x14ac:dyDescent="0.25">
      <c r="A1713">
        <v>1</v>
      </c>
      <c r="B1713" s="28">
        <v>29104</v>
      </c>
      <c r="C1713">
        <v>3.8230710190791632</v>
      </c>
      <c r="D1713">
        <v>1.2241222327979171</v>
      </c>
      <c r="E1713" t="s">
        <v>54</v>
      </c>
      <c r="F1713" t="s">
        <v>54</v>
      </c>
      <c r="H1713" s="28">
        <v>30899</v>
      </c>
      <c r="I1713">
        <v>56.16129032257993</v>
      </c>
      <c r="J1713">
        <v>28.080645161289965</v>
      </c>
    </row>
    <row r="1714" spans="1:10" x14ac:dyDescent="0.25">
      <c r="A1714">
        <v>1</v>
      </c>
      <c r="B1714" s="28">
        <v>29105</v>
      </c>
      <c r="C1714">
        <v>3.8266877908582697</v>
      </c>
      <c r="D1714">
        <v>1.226736772654619</v>
      </c>
      <c r="E1714" t="s">
        <v>54</v>
      </c>
      <c r="F1714" t="s">
        <v>54</v>
      </c>
      <c r="H1714" s="28">
        <v>30900</v>
      </c>
      <c r="I1714">
        <v>56.193548387096058</v>
      </c>
      <c r="J1714">
        <v>28.096774193548029</v>
      </c>
    </row>
    <row r="1715" spans="1:10" x14ac:dyDescent="0.25">
      <c r="A1715">
        <v>1</v>
      </c>
      <c r="B1715" s="28">
        <v>29106</v>
      </c>
      <c r="C1715">
        <v>3.8303079842421641</v>
      </c>
      <c r="D1715">
        <v>1.2293568967728259</v>
      </c>
      <c r="E1715" t="s">
        <v>54</v>
      </c>
      <c r="F1715" t="s">
        <v>54</v>
      </c>
      <c r="H1715" s="28">
        <v>30901</v>
      </c>
      <c r="I1715">
        <v>56.225806451612186</v>
      </c>
      <c r="J1715">
        <v>28.112903225806093</v>
      </c>
    </row>
    <row r="1716" spans="1:10" x14ac:dyDescent="0.25">
      <c r="A1716">
        <v>1</v>
      </c>
      <c r="B1716" s="28">
        <v>29107</v>
      </c>
      <c r="C1716">
        <v>3.8339316024678154</v>
      </c>
      <c r="D1716">
        <v>1.2319826170796755</v>
      </c>
      <c r="E1716" t="s">
        <v>54</v>
      </c>
      <c r="F1716" t="s">
        <v>54</v>
      </c>
      <c r="H1716" s="28">
        <v>30902</v>
      </c>
      <c r="I1716">
        <v>56.258064516128314</v>
      </c>
      <c r="J1716">
        <v>28.129032258064157</v>
      </c>
    </row>
    <row r="1717" spans="1:10" x14ac:dyDescent="0.25">
      <c r="A1717">
        <v>1</v>
      </c>
      <c r="B1717" s="28">
        <v>29108</v>
      </c>
      <c r="C1717">
        <v>3.8375586487752553</v>
      </c>
      <c r="D1717">
        <v>1.2346139455277805</v>
      </c>
      <c r="E1717" t="s">
        <v>54</v>
      </c>
      <c r="F1717" t="s">
        <v>54</v>
      </c>
      <c r="H1717" s="28">
        <v>30903</v>
      </c>
      <c r="I1717">
        <v>56.290322580644442</v>
      </c>
      <c r="J1717">
        <v>28.145161290322221</v>
      </c>
    </row>
    <row r="1718" spans="1:10" x14ac:dyDescent="0.25">
      <c r="A1718">
        <v>1</v>
      </c>
      <c r="B1718" s="28">
        <v>29109</v>
      </c>
      <c r="C1718">
        <v>3.8411891264075808</v>
      </c>
      <c r="D1718">
        <v>1.2372508940952811</v>
      </c>
      <c r="E1718" t="s">
        <v>54</v>
      </c>
      <c r="F1718" t="s">
        <v>54</v>
      </c>
      <c r="H1718" s="28">
        <v>30904</v>
      </c>
      <c r="I1718">
        <v>56.322580645160571</v>
      </c>
      <c r="J1718">
        <v>28.161290322580285</v>
      </c>
    </row>
    <row r="1719" spans="1:10" x14ac:dyDescent="0.25">
      <c r="A1719">
        <v>1</v>
      </c>
      <c r="B1719" s="28">
        <v>29110</v>
      </c>
      <c r="C1719">
        <v>3.8448230386109552</v>
      </c>
      <c r="D1719">
        <v>1.2398934747859025</v>
      </c>
      <c r="E1719" t="s">
        <v>54</v>
      </c>
      <c r="F1719" t="s">
        <v>54</v>
      </c>
      <c r="H1719" s="28">
        <v>30905</v>
      </c>
      <c r="I1719">
        <v>56.354838709676699</v>
      </c>
      <c r="J1719">
        <v>28.177419354838349</v>
      </c>
    </row>
    <row r="1720" spans="1:10" x14ac:dyDescent="0.25">
      <c r="A1720">
        <v>1</v>
      </c>
      <c r="B1720" s="28">
        <v>29111</v>
      </c>
      <c r="C1720">
        <v>3.8484603886346167</v>
      </c>
      <c r="D1720">
        <v>1.2425416996290073</v>
      </c>
      <c r="E1720" t="s">
        <v>54</v>
      </c>
      <c r="F1720" t="s">
        <v>54</v>
      </c>
      <c r="H1720" s="28">
        <v>30906</v>
      </c>
      <c r="I1720">
        <v>56.387096774192827</v>
      </c>
      <c r="J1720">
        <v>28.193548387096413</v>
      </c>
    </row>
    <row r="1721" spans="1:10" x14ac:dyDescent="0.25">
      <c r="A1721">
        <v>1</v>
      </c>
      <c r="B1721" s="28">
        <v>29112</v>
      </c>
      <c r="C1721">
        <v>3.8521011797308753</v>
      </c>
      <c r="D1721">
        <v>1.2451955806796506</v>
      </c>
      <c r="E1721" t="s">
        <v>54</v>
      </c>
      <c r="F1721" t="s">
        <v>54</v>
      </c>
      <c r="H1721" s="28">
        <v>30907</v>
      </c>
      <c r="I1721">
        <v>56.419354838708955</v>
      </c>
      <c r="J1721">
        <v>28.209677419354477</v>
      </c>
    </row>
    <row r="1722" spans="1:10" x14ac:dyDescent="0.25">
      <c r="A1722">
        <v>1</v>
      </c>
      <c r="B1722" s="28">
        <v>29113</v>
      </c>
      <c r="C1722">
        <v>3.8557454151551154</v>
      </c>
      <c r="D1722">
        <v>1.2478551300186369</v>
      </c>
      <c r="E1722" t="s">
        <v>54</v>
      </c>
      <c r="F1722" t="s">
        <v>54</v>
      </c>
      <c r="H1722" s="28">
        <v>30908</v>
      </c>
      <c r="I1722">
        <v>56.451612903225083</v>
      </c>
      <c r="J1722">
        <v>28.225806451612542</v>
      </c>
    </row>
    <row r="1723" spans="1:10" x14ac:dyDescent="0.25">
      <c r="A1723">
        <v>1</v>
      </c>
      <c r="B1723" s="28">
        <v>29114</v>
      </c>
      <c r="C1723">
        <v>3.8593930981658038</v>
      </c>
      <c r="D1723">
        <v>1.2505203597525714</v>
      </c>
      <c r="E1723" t="s">
        <v>54</v>
      </c>
      <c r="F1723" t="s">
        <v>54</v>
      </c>
      <c r="H1723" s="28">
        <v>30909</v>
      </c>
      <c r="I1723">
        <v>56.483870967741211</v>
      </c>
      <c r="J1723">
        <v>28.241935483870606</v>
      </c>
    </row>
    <row r="1724" spans="1:10" x14ac:dyDescent="0.25">
      <c r="A1724">
        <v>1</v>
      </c>
      <c r="B1724" s="28">
        <v>29115</v>
      </c>
      <c r="C1724">
        <v>3.8630442320244911</v>
      </c>
      <c r="D1724">
        <v>1.2531912820139186</v>
      </c>
      <c r="E1724" t="s">
        <v>54</v>
      </c>
      <c r="F1724" t="s">
        <v>54</v>
      </c>
      <c r="H1724" s="28">
        <v>30910</v>
      </c>
      <c r="I1724">
        <v>56.516129032257339</v>
      </c>
      <c r="J1724">
        <v>28.25806451612867</v>
      </c>
    </row>
    <row r="1725" spans="1:10" x14ac:dyDescent="0.25">
      <c r="A1725">
        <v>1</v>
      </c>
      <c r="B1725" s="28">
        <v>29116</v>
      </c>
      <c r="C1725">
        <v>3.8666988199958112</v>
      </c>
      <c r="D1725">
        <v>1.2558679089610558</v>
      </c>
      <c r="E1725" t="s">
        <v>54</v>
      </c>
      <c r="F1725" t="s">
        <v>54</v>
      </c>
      <c r="H1725" s="28">
        <v>30911</v>
      </c>
      <c r="I1725">
        <v>56.548387096773467</v>
      </c>
      <c r="J1725">
        <v>28.274193548386734</v>
      </c>
    </row>
    <row r="1726" spans="1:10" x14ac:dyDescent="0.25">
      <c r="A1726">
        <v>1</v>
      </c>
      <c r="B1726" s="28">
        <v>29117</v>
      </c>
      <c r="C1726">
        <v>3.8703568653474862</v>
      </c>
      <c r="D1726">
        <v>1.2585502527783283</v>
      </c>
      <c r="E1726" t="s">
        <v>54</v>
      </c>
      <c r="F1726" t="s">
        <v>54</v>
      </c>
      <c r="H1726" s="28">
        <v>30912</v>
      </c>
      <c r="I1726">
        <v>56.580645161289596</v>
      </c>
      <c r="J1726">
        <v>28.290322580644798</v>
      </c>
    </row>
    <row r="1727" spans="1:10" x14ac:dyDescent="0.25">
      <c r="A1727">
        <v>1</v>
      </c>
      <c r="B1727" s="28">
        <v>29118</v>
      </c>
      <c r="C1727">
        <v>3.8740183713503313</v>
      </c>
      <c r="D1727">
        <v>1.2612383256761059</v>
      </c>
      <c r="E1727" t="s">
        <v>54</v>
      </c>
      <c r="F1727" t="s">
        <v>54</v>
      </c>
      <c r="H1727" s="28">
        <v>30913</v>
      </c>
      <c r="I1727">
        <v>56.612903225805724</v>
      </c>
      <c r="J1727">
        <v>28.306451612902862</v>
      </c>
    </row>
    <row r="1728" spans="1:10" x14ac:dyDescent="0.25">
      <c r="A1728">
        <v>1</v>
      </c>
      <c r="B1728" s="28">
        <v>29119</v>
      </c>
      <c r="C1728">
        <v>3.8776833412782543</v>
      </c>
      <c r="D1728">
        <v>1.2639321398908374</v>
      </c>
      <c r="E1728" t="s">
        <v>54</v>
      </c>
      <c r="F1728" t="s">
        <v>54</v>
      </c>
      <c r="H1728" s="28">
        <v>30914</v>
      </c>
      <c r="I1728">
        <v>56.645161290321852</v>
      </c>
      <c r="J1728">
        <v>28.322580645160926</v>
      </c>
    </row>
    <row r="1729" spans="1:10" x14ac:dyDescent="0.25">
      <c r="A1729">
        <v>1</v>
      </c>
      <c r="B1729" s="28">
        <v>29120</v>
      </c>
      <c r="C1729">
        <v>3.8813517784082623</v>
      </c>
      <c r="D1729">
        <v>1.2666317076851072</v>
      </c>
      <c r="E1729" t="s">
        <v>54</v>
      </c>
      <c r="F1729" t="s">
        <v>54</v>
      </c>
      <c r="H1729" s="28">
        <v>30915</v>
      </c>
      <c r="I1729">
        <v>56.67741935483798</v>
      </c>
      <c r="J1729">
        <v>28.33870967741899</v>
      </c>
    </row>
    <row r="1730" spans="1:10" x14ac:dyDescent="0.25">
      <c r="A1730">
        <v>1</v>
      </c>
      <c r="B1730" s="28">
        <v>29121</v>
      </c>
      <c r="C1730">
        <v>3.8850236860204608</v>
      </c>
      <c r="D1730">
        <v>1.2693370413476903</v>
      </c>
      <c r="E1730" t="s">
        <v>54</v>
      </c>
      <c r="F1730" t="s">
        <v>54</v>
      </c>
      <c r="H1730" s="28">
        <v>30916</v>
      </c>
      <c r="I1730">
        <v>56.709677419354108</v>
      </c>
      <c r="J1730">
        <v>28.354838709677054</v>
      </c>
    </row>
    <row r="1731" spans="1:10" x14ac:dyDescent="0.25">
      <c r="A1731">
        <v>1</v>
      </c>
      <c r="B1731" s="28">
        <v>29122</v>
      </c>
      <c r="C1731">
        <v>3.8886990673980599</v>
      </c>
      <c r="D1731">
        <v>1.2720481531936096</v>
      </c>
      <c r="E1731" t="s">
        <v>54</v>
      </c>
      <c r="F1731" t="s">
        <v>54</v>
      </c>
      <c r="H1731" s="28">
        <v>30917</v>
      </c>
      <c r="I1731">
        <v>56.741935483870236</v>
      </c>
      <c r="J1731">
        <v>28.370967741935118</v>
      </c>
    </row>
    <row r="1732" spans="1:10" x14ac:dyDescent="0.25">
      <c r="A1732">
        <v>1</v>
      </c>
      <c r="B1732" s="28">
        <v>29123</v>
      </c>
      <c r="C1732">
        <v>3.8923779258273736</v>
      </c>
      <c r="D1732">
        <v>1.2747650555641898</v>
      </c>
      <c r="E1732" t="s">
        <v>54</v>
      </c>
      <c r="F1732" t="s">
        <v>54</v>
      </c>
      <c r="H1732" s="28">
        <v>30918</v>
      </c>
      <c r="I1732">
        <v>56.774193548386364</v>
      </c>
      <c r="J1732">
        <v>28.387096774193182</v>
      </c>
    </row>
    <row r="1733" spans="1:10" x14ac:dyDescent="0.25">
      <c r="A1733">
        <v>1</v>
      </c>
      <c r="B1733" s="28">
        <v>29124</v>
      </c>
      <c r="C1733">
        <v>3.8960602645978266</v>
      </c>
      <c r="D1733">
        <v>1.2774877608271156</v>
      </c>
      <c r="E1733" t="s">
        <v>54</v>
      </c>
      <c r="F1733" t="s">
        <v>54</v>
      </c>
      <c r="H1733" s="28">
        <v>30919</v>
      </c>
      <c r="I1733">
        <v>56.806451612902492</v>
      </c>
      <c r="J1733">
        <v>28.403225806451246</v>
      </c>
    </row>
    <row r="1734" spans="1:10" x14ac:dyDescent="0.25">
      <c r="A1734">
        <v>1</v>
      </c>
      <c r="B1734" s="28">
        <v>29125</v>
      </c>
      <c r="C1734">
        <v>3.8997460870019554</v>
      </c>
      <c r="D1734">
        <v>1.2802162813764868</v>
      </c>
      <c r="E1734" t="s">
        <v>54</v>
      </c>
      <c r="F1734" t="s">
        <v>54</v>
      </c>
      <c r="H1734" s="28">
        <v>30920</v>
      </c>
      <c r="I1734">
        <v>56.83870967741862</v>
      </c>
      <c r="J1734">
        <v>28.41935483870931</v>
      </c>
    </row>
    <row r="1735" spans="1:10" x14ac:dyDescent="0.25">
      <c r="A1735">
        <v>1</v>
      </c>
      <c r="B1735" s="28">
        <v>29126</v>
      </c>
      <c r="C1735">
        <v>3.9034353963354103</v>
      </c>
      <c r="D1735">
        <v>1.2829506296328752</v>
      </c>
      <c r="E1735" t="s">
        <v>54</v>
      </c>
      <c r="F1735" t="s">
        <v>54</v>
      </c>
      <c r="H1735" s="28">
        <v>30921</v>
      </c>
      <c r="I1735">
        <v>56.870967741934749</v>
      </c>
      <c r="J1735">
        <v>28.435483870967374</v>
      </c>
    </row>
    <row r="1736" spans="1:10" x14ac:dyDescent="0.25">
      <c r="A1736">
        <v>1</v>
      </c>
      <c r="B1736" s="28">
        <v>29127</v>
      </c>
      <c r="C1736">
        <v>3.9071281958969615</v>
      </c>
      <c r="D1736">
        <v>1.2856908180433813</v>
      </c>
      <c r="E1736" t="s">
        <v>54</v>
      </c>
      <c r="F1736" t="s">
        <v>54</v>
      </c>
      <c r="H1736" s="28">
        <v>30922</v>
      </c>
      <c r="I1736">
        <v>56.903225806450877</v>
      </c>
      <c r="J1736">
        <v>28.451612903225438</v>
      </c>
    </row>
    <row r="1737" spans="1:10" x14ac:dyDescent="0.25">
      <c r="A1737">
        <v>1</v>
      </c>
      <c r="B1737" s="28">
        <v>29128</v>
      </c>
      <c r="C1737">
        <v>3.9108244889884967</v>
      </c>
      <c r="D1737">
        <v>1.2884368590816906</v>
      </c>
      <c r="E1737" t="s">
        <v>54</v>
      </c>
      <c r="F1737" t="s">
        <v>54</v>
      </c>
      <c r="H1737" s="28">
        <v>30923</v>
      </c>
      <c r="I1737">
        <v>56.935483870967005</v>
      </c>
      <c r="J1737">
        <v>28.467741935483502</v>
      </c>
    </row>
    <row r="1738" spans="1:10" x14ac:dyDescent="0.25">
      <c r="A1738">
        <v>1</v>
      </c>
      <c r="B1738" s="28">
        <v>29129</v>
      </c>
      <c r="C1738">
        <v>3.9157962736192578</v>
      </c>
      <c r="D1738">
        <v>1.2904900767160086</v>
      </c>
      <c r="E1738" t="s">
        <v>54</v>
      </c>
      <c r="F1738" t="s">
        <v>54</v>
      </c>
      <c r="H1738" s="28">
        <v>30924</v>
      </c>
      <c r="I1738">
        <v>56.967741935483133</v>
      </c>
      <c r="J1738">
        <v>28.483870967741566</v>
      </c>
    </row>
    <row r="1739" spans="1:10" x14ac:dyDescent="0.25">
      <c r="A1739">
        <v>1</v>
      </c>
      <c r="B1739" s="28">
        <v>29130</v>
      </c>
      <c r="C1739">
        <v>3.9207743788206506</v>
      </c>
      <c r="D1739">
        <v>1.2925465663016249</v>
      </c>
      <c r="E1739" t="s">
        <v>54</v>
      </c>
      <c r="F1739" t="s">
        <v>54</v>
      </c>
      <c r="H1739" s="28">
        <v>30925</v>
      </c>
      <c r="I1739">
        <v>56.999999999999261</v>
      </c>
      <c r="J1739">
        <v>28.499999999999631</v>
      </c>
    </row>
    <row r="1740" spans="1:10" x14ac:dyDescent="0.25">
      <c r="A1740">
        <v>1</v>
      </c>
      <c r="B1740" s="28">
        <v>29131</v>
      </c>
      <c r="C1740">
        <v>3.9257588126279415</v>
      </c>
      <c r="D1740">
        <v>1.2946063330526314</v>
      </c>
      <c r="E1740" t="s">
        <v>54</v>
      </c>
      <c r="F1740" t="s">
        <v>54</v>
      </c>
      <c r="H1740" s="28">
        <v>30926</v>
      </c>
      <c r="I1740">
        <v>57.033333333332592</v>
      </c>
      <c r="J1740">
        <v>28.516666666666296</v>
      </c>
    </row>
    <row r="1741" spans="1:10" x14ac:dyDescent="0.25">
      <c r="A1741">
        <v>1</v>
      </c>
      <c r="B1741" s="28">
        <v>29132</v>
      </c>
      <c r="C1741">
        <v>3.9307495830866146</v>
      </c>
      <c r="D1741">
        <v>1.2966693821914288</v>
      </c>
      <c r="E1741" t="s">
        <v>54</v>
      </c>
      <c r="F1741" t="s">
        <v>54</v>
      </c>
      <c r="H1741" s="28">
        <v>30927</v>
      </c>
      <c r="I1741">
        <v>57.066666666665924</v>
      </c>
      <c r="J1741">
        <v>28.533333333332962</v>
      </c>
    </row>
    <row r="1742" spans="1:10" x14ac:dyDescent="0.25">
      <c r="A1742">
        <v>1</v>
      </c>
      <c r="B1742" s="28">
        <v>29133</v>
      </c>
      <c r="C1742">
        <v>3.9357466982523759</v>
      </c>
      <c r="D1742">
        <v>1.2987357189487403</v>
      </c>
      <c r="E1742" t="s">
        <v>54</v>
      </c>
      <c r="F1742" t="s">
        <v>54</v>
      </c>
      <c r="H1742" s="28">
        <v>30928</v>
      </c>
      <c r="I1742">
        <v>57.099999999999255</v>
      </c>
      <c r="J1742">
        <v>28.549999999999628</v>
      </c>
    </row>
    <row r="1743" spans="1:10" x14ac:dyDescent="0.25">
      <c r="A1743">
        <v>1</v>
      </c>
      <c r="B1743" s="28">
        <v>29134</v>
      </c>
      <c r="C1743">
        <v>3.9407501661911786</v>
      </c>
      <c r="D1743">
        <v>1.3008053485636253</v>
      </c>
      <c r="E1743" t="s">
        <v>54</v>
      </c>
      <c r="F1743" t="s">
        <v>54</v>
      </c>
      <c r="H1743" s="28">
        <v>30929</v>
      </c>
      <c r="I1743">
        <v>57.133333333332587</v>
      </c>
      <c r="J1743">
        <v>28.566666666666293</v>
      </c>
    </row>
    <row r="1744" spans="1:10" x14ac:dyDescent="0.25">
      <c r="A1744">
        <v>1</v>
      </c>
      <c r="B1744" s="28">
        <v>29135</v>
      </c>
      <c r="C1744">
        <v>3.9457599949792255</v>
      </c>
      <c r="D1744">
        <v>1.3028782762834898</v>
      </c>
      <c r="E1744" t="s">
        <v>54</v>
      </c>
      <c r="F1744" t="s">
        <v>54</v>
      </c>
      <c r="H1744" s="28">
        <v>30930</v>
      </c>
      <c r="I1744">
        <v>57.166666666665918</v>
      </c>
      <c r="J1744">
        <v>28.583333333332959</v>
      </c>
    </row>
    <row r="1745" spans="1:10" x14ac:dyDescent="0.25">
      <c r="A1745">
        <v>1</v>
      </c>
      <c r="B1745" s="28">
        <v>29136</v>
      </c>
      <c r="C1745">
        <v>3.9507761927029894</v>
      </c>
      <c r="D1745">
        <v>1.3049545073641049</v>
      </c>
      <c r="E1745" t="s">
        <v>54</v>
      </c>
      <c r="F1745" t="s">
        <v>54</v>
      </c>
      <c r="H1745" s="28">
        <v>30931</v>
      </c>
      <c r="I1745">
        <v>57.19999999999925</v>
      </c>
      <c r="J1745">
        <v>28.599999999999625</v>
      </c>
    </row>
    <row r="1746" spans="1:10" x14ac:dyDescent="0.25">
      <c r="A1746">
        <v>1</v>
      </c>
      <c r="B1746" s="28">
        <v>29137</v>
      </c>
      <c r="C1746">
        <v>3.955798767459223</v>
      </c>
      <c r="D1746">
        <v>1.3070340470696145</v>
      </c>
      <c r="E1746" t="s">
        <v>54</v>
      </c>
      <c r="F1746" t="s">
        <v>54</v>
      </c>
      <c r="H1746" s="28">
        <v>30932</v>
      </c>
      <c r="I1746">
        <v>57.233333333332581</v>
      </c>
      <c r="J1746">
        <v>28.616666666666291</v>
      </c>
    </row>
    <row r="1747" spans="1:10" x14ac:dyDescent="0.25">
      <c r="A1747">
        <v>1</v>
      </c>
      <c r="B1747" s="28">
        <v>29138</v>
      </c>
      <c r="C1747">
        <v>3.9608277273549719</v>
      </c>
      <c r="D1747">
        <v>1.3091169006725532</v>
      </c>
      <c r="E1747" t="s">
        <v>54</v>
      </c>
      <c r="F1747" t="s">
        <v>54</v>
      </c>
      <c r="H1747" s="28">
        <v>30933</v>
      </c>
      <c r="I1747">
        <v>57.266666666665913</v>
      </c>
      <c r="J1747">
        <v>28.633333333332956</v>
      </c>
    </row>
    <row r="1748" spans="1:10" x14ac:dyDescent="0.25">
      <c r="A1748">
        <v>1</v>
      </c>
      <c r="B1748" s="28">
        <v>29139</v>
      </c>
      <c r="C1748">
        <v>3.965863080507587</v>
      </c>
      <c r="D1748">
        <v>1.3112030734538569</v>
      </c>
      <c r="E1748" t="s">
        <v>54</v>
      </c>
      <c r="F1748" t="s">
        <v>54</v>
      </c>
      <c r="H1748" s="28">
        <v>30934</v>
      </c>
      <c r="I1748">
        <v>57.299999999999244</v>
      </c>
      <c r="J1748">
        <v>28.649999999999622</v>
      </c>
    </row>
    <row r="1749" spans="1:10" x14ac:dyDescent="0.25">
      <c r="A1749">
        <v>1</v>
      </c>
      <c r="B1749" s="28">
        <v>29140</v>
      </c>
      <c r="C1749">
        <v>3.97090483504474</v>
      </c>
      <c r="D1749">
        <v>1.3132925707028773</v>
      </c>
      <c r="E1749" t="s">
        <v>54</v>
      </c>
      <c r="F1749" t="s">
        <v>54</v>
      </c>
      <c r="H1749" s="28">
        <v>30935</v>
      </c>
      <c r="I1749">
        <v>57.333333333332575</v>
      </c>
      <c r="J1749">
        <v>28.666666666666288</v>
      </c>
    </row>
    <row r="1750" spans="1:10" x14ac:dyDescent="0.25">
      <c r="A1750">
        <v>1</v>
      </c>
      <c r="B1750" s="28">
        <v>29141</v>
      </c>
      <c r="C1750">
        <v>3.9759529991044351</v>
      </c>
      <c r="D1750">
        <v>1.3153853977173944</v>
      </c>
      <c r="E1750" t="s">
        <v>54</v>
      </c>
      <c r="F1750" t="s">
        <v>54</v>
      </c>
      <c r="H1750" s="28">
        <v>30936</v>
      </c>
      <c r="I1750">
        <v>57.366666666665907</v>
      </c>
      <c r="J1750">
        <v>28.683333333332953</v>
      </c>
    </row>
    <row r="1751" spans="1:10" x14ac:dyDescent="0.25">
      <c r="A1751">
        <v>1</v>
      </c>
      <c r="B1751" s="28">
        <v>29142</v>
      </c>
      <c r="C1751">
        <v>3.9810075808350218</v>
      </c>
      <c r="D1751">
        <v>1.3174815598036318</v>
      </c>
      <c r="E1751" t="s">
        <v>54</v>
      </c>
      <c r="F1751" t="s">
        <v>54</v>
      </c>
      <c r="H1751" s="28">
        <v>30937</v>
      </c>
      <c r="I1751">
        <v>57.399999999999238</v>
      </c>
      <c r="J1751">
        <v>28.699999999999619</v>
      </c>
    </row>
    <row r="1752" spans="1:10" x14ac:dyDescent="0.25">
      <c r="A1752">
        <v>1</v>
      </c>
      <c r="B1752" s="28">
        <v>29143</v>
      </c>
      <c r="C1752">
        <v>3.9860685883952089</v>
      </c>
      <c r="D1752">
        <v>1.319581062276268</v>
      </c>
      <c r="E1752" t="s">
        <v>54</v>
      </c>
      <c r="F1752" t="s">
        <v>54</v>
      </c>
      <c r="H1752" s="28">
        <v>30938</v>
      </c>
      <c r="I1752">
        <v>57.43333333333257</v>
      </c>
      <c r="J1752">
        <v>28.716666666666285</v>
      </c>
    </row>
    <row r="1753" spans="1:10" x14ac:dyDescent="0.25">
      <c r="A1753">
        <v>1</v>
      </c>
      <c r="B1753" s="28">
        <v>29144</v>
      </c>
      <c r="C1753">
        <v>3.991136029954077</v>
      </c>
      <c r="D1753">
        <v>1.3216839104584512</v>
      </c>
      <c r="E1753" t="s">
        <v>54</v>
      </c>
      <c r="F1753" t="s">
        <v>54</v>
      </c>
      <c r="H1753" s="28">
        <v>30939</v>
      </c>
      <c r="I1753">
        <v>57.466666666665901</v>
      </c>
      <c r="J1753">
        <v>28.733333333332951</v>
      </c>
    </row>
    <row r="1754" spans="1:10" x14ac:dyDescent="0.25">
      <c r="A1754">
        <v>1</v>
      </c>
      <c r="B1754" s="28">
        <v>29145</v>
      </c>
      <c r="C1754">
        <v>3.996209913691092</v>
      </c>
      <c r="D1754">
        <v>1.3237901096818123</v>
      </c>
      <c r="E1754" t="s">
        <v>54</v>
      </c>
      <c r="F1754" t="s">
        <v>54</v>
      </c>
      <c r="H1754" s="28">
        <v>30940</v>
      </c>
      <c r="I1754">
        <v>57.499999999999233</v>
      </c>
      <c r="J1754">
        <v>28.749999999999616</v>
      </c>
    </row>
    <row r="1755" spans="1:10" x14ac:dyDescent="0.25">
      <c r="A1755">
        <v>1</v>
      </c>
      <c r="B1755" s="28">
        <v>29146</v>
      </c>
      <c r="C1755">
        <v>4.0012902477961187</v>
      </c>
      <c r="D1755">
        <v>1.3258996652864787</v>
      </c>
      <c r="E1755" t="s">
        <v>54</v>
      </c>
      <c r="F1755" t="s">
        <v>54</v>
      </c>
      <c r="H1755" s="28">
        <v>30941</v>
      </c>
      <c r="I1755">
        <v>57.533333333332564</v>
      </c>
      <c r="J1755">
        <v>28.766666666666282</v>
      </c>
    </row>
    <row r="1756" spans="1:10" x14ac:dyDescent="0.25">
      <c r="A1756">
        <v>1</v>
      </c>
      <c r="B1756" s="28">
        <v>29147</v>
      </c>
      <c r="C1756">
        <v>4.0063770404694328</v>
      </c>
      <c r="D1756">
        <v>1.3280125826210876</v>
      </c>
      <c r="E1756" t="s">
        <v>54</v>
      </c>
      <c r="F1756" t="s">
        <v>54</v>
      </c>
      <c r="H1756" s="28">
        <v>30942</v>
      </c>
      <c r="I1756">
        <v>57.566666666665895</v>
      </c>
      <c r="J1756">
        <v>28.783333333332948</v>
      </c>
    </row>
    <row r="1757" spans="1:10" x14ac:dyDescent="0.25">
      <c r="A1757">
        <v>1</v>
      </c>
      <c r="B1757" s="28">
        <v>29148</v>
      </c>
      <c r="C1757">
        <v>4.0114702999217355</v>
      </c>
      <c r="D1757">
        <v>1.3301288670427991</v>
      </c>
      <c r="E1757" t="s">
        <v>54</v>
      </c>
      <c r="F1757" t="s">
        <v>54</v>
      </c>
      <c r="H1757" s="28">
        <v>30943</v>
      </c>
      <c r="I1757">
        <v>57.599999999999227</v>
      </c>
      <c r="J1757">
        <v>28.799999999999613</v>
      </c>
    </row>
    <row r="1758" spans="1:10" x14ac:dyDescent="0.25">
      <c r="A1758">
        <v>1</v>
      </c>
      <c r="B1758" s="28">
        <v>29149</v>
      </c>
      <c r="C1758">
        <v>4.0165700343741655</v>
      </c>
      <c r="D1758">
        <v>1.3322485239173121</v>
      </c>
      <c r="E1758" t="s">
        <v>54</v>
      </c>
      <c r="F1758" t="s">
        <v>54</v>
      </c>
      <c r="H1758" s="28">
        <v>30944</v>
      </c>
      <c r="I1758">
        <v>57.633333333332558</v>
      </c>
      <c r="J1758">
        <v>28.816666666666279</v>
      </c>
    </row>
    <row r="1759" spans="1:10" x14ac:dyDescent="0.25">
      <c r="A1759">
        <v>1</v>
      </c>
      <c r="B1759" s="28">
        <v>29150</v>
      </c>
      <c r="C1759">
        <v>4.021676252058314</v>
      </c>
      <c r="D1759">
        <v>1.3343715586188731</v>
      </c>
      <c r="E1759" t="s">
        <v>54</v>
      </c>
      <c r="F1759" t="s">
        <v>54</v>
      </c>
      <c r="H1759" s="28">
        <v>30945</v>
      </c>
      <c r="I1759">
        <v>57.66666666666589</v>
      </c>
      <c r="J1759">
        <v>28.833333333332945</v>
      </c>
    </row>
    <row r="1760" spans="1:10" x14ac:dyDescent="0.25">
      <c r="A1760">
        <v>1</v>
      </c>
      <c r="B1760" s="28">
        <v>29151</v>
      </c>
      <c r="C1760">
        <v>4.0267889612162362</v>
      </c>
      <c r="D1760">
        <v>1.336497976530296</v>
      </c>
      <c r="E1760" t="s">
        <v>54</v>
      </c>
      <c r="F1760" t="s">
        <v>54</v>
      </c>
      <c r="H1760" s="28">
        <v>30946</v>
      </c>
      <c r="I1760">
        <v>57.699999999999221</v>
      </c>
      <c r="J1760">
        <v>28.849999999999611</v>
      </c>
    </row>
    <row r="1761" spans="1:10" x14ac:dyDescent="0.25">
      <c r="A1761">
        <v>1</v>
      </c>
      <c r="B1761" s="28">
        <v>29152</v>
      </c>
      <c r="C1761">
        <v>4.0319081701004649</v>
      </c>
      <c r="D1761">
        <v>1.3386277830429707</v>
      </c>
      <c r="E1761" t="s">
        <v>54</v>
      </c>
      <c r="F1761" t="s">
        <v>54</v>
      </c>
      <c r="H1761" s="28">
        <v>30947</v>
      </c>
      <c r="I1761">
        <v>57.733333333332553</v>
      </c>
      <c r="J1761">
        <v>28.866666666666276</v>
      </c>
    </row>
    <row r="1762" spans="1:10" x14ac:dyDescent="0.25">
      <c r="A1762">
        <v>1</v>
      </c>
      <c r="B1762" s="28">
        <v>29153</v>
      </c>
      <c r="C1762">
        <v>4.037033886974025</v>
      </c>
      <c r="D1762">
        <v>1.3407609835568792</v>
      </c>
      <c r="E1762" t="s">
        <v>54</v>
      </c>
      <c r="F1762" t="s">
        <v>54</v>
      </c>
      <c r="H1762" s="28">
        <v>30948</v>
      </c>
      <c r="I1762">
        <v>57.766666666665884</v>
      </c>
      <c r="J1762">
        <v>28.883333333332942</v>
      </c>
    </row>
    <row r="1763" spans="1:10" x14ac:dyDescent="0.25">
      <c r="A1763">
        <v>1</v>
      </c>
      <c r="B1763" s="28">
        <v>29154</v>
      </c>
      <c r="C1763">
        <v>4.042166120110446</v>
      </c>
      <c r="D1763">
        <v>1.3428975834806087</v>
      </c>
      <c r="E1763" t="s">
        <v>54</v>
      </c>
      <c r="F1763" t="s">
        <v>54</v>
      </c>
      <c r="H1763" s="28">
        <v>30949</v>
      </c>
      <c r="I1763">
        <v>57.799999999999216</v>
      </c>
      <c r="J1763">
        <v>28.899999999999608</v>
      </c>
    </row>
    <row r="1764" spans="1:10" x14ac:dyDescent="0.25">
      <c r="A1764">
        <v>1</v>
      </c>
      <c r="B1764" s="28">
        <v>29155</v>
      </c>
      <c r="C1764">
        <v>4.0473048777937768</v>
      </c>
      <c r="D1764">
        <v>1.3450375882313661</v>
      </c>
      <c r="E1764" t="s">
        <v>54</v>
      </c>
      <c r="F1764" t="s">
        <v>54</v>
      </c>
      <c r="H1764" s="28">
        <v>30950</v>
      </c>
      <c r="I1764">
        <v>57.833333333332547</v>
      </c>
      <c r="J1764">
        <v>28.916666666666273</v>
      </c>
    </row>
    <row r="1765" spans="1:10" x14ac:dyDescent="0.25">
      <c r="A1765">
        <v>1</v>
      </c>
      <c r="B1765" s="28">
        <v>29156</v>
      </c>
      <c r="C1765">
        <v>4.0524501683185941</v>
      </c>
      <c r="D1765">
        <v>1.3471810032349896</v>
      </c>
      <c r="E1765" t="s">
        <v>54</v>
      </c>
      <c r="F1765" t="s">
        <v>54</v>
      </c>
      <c r="H1765" s="28">
        <v>30951</v>
      </c>
      <c r="I1765">
        <v>57.866666666665878</v>
      </c>
      <c r="J1765">
        <v>28.933333333332939</v>
      </c>
    </row>
    <row r="1766" spans="1:10" x14ac:dyDescent="0.25">
      <c r="A1766">
        <v>1</v>
      </c>
      <c r="B1766" s="28">
        <v>29157</v>
      </c>
      <c r="C1766">
        <v>4.0576019999900224</v>
      </c>
      <c r="D1766">
        <v>1.3493278339259649</v>
      </c>
      <c r="E1766" t="s">
        <v>54</v>
      </c>
      <c r="F1766" t="s">
        <v>54</v>
      </c>
      <c r="H1766" s="28">
        <v>30952</v>
      </c>
      <c r="I1766">
        <v>57.89999999999921</v>
      </c>
      <c r="J1766">
        <v>28.949999999999605</v>
      </c>
    </row>
    <row r="1767" spans="1:10" x14ac:dyDescent="0.25">
      <c r="A1767">
        <v>1</v>
      </c>
      <c r="B1767" s="28">
        <v>29158</v>
      </c>
      <c r="C1767">
        <v>4.0627603811237432</v>
      </c>
      <c r="D1767">
        <v>1.3514780857474376</v>
      </c>
      <c r="E1767" t="s">
        <v>54</v>
      </c>
      <c r="F1767" t="s">
        <v>54</v>
      </c>
      <c r="H1767" s="28">
        <v>30953</v>
      </c>
      <c r="I1767">
        <v>57.933333333332541</v>
      </c>
      <c r="J1767">
        <v>28.966666666666271</v>
      </c>
    </row>
    <row r="1768" spans="1:10" x14ac:dyDescent="0.25">
      <c r="A1768">
        <v>1</v>
      </c>
      <c r="B1768" s="28">
        <v>29159</v>
      </c>
      <c r="C1768">
        <v>4.0679253200460099</v>
      </c>
      <c r="D1768">
        <v>1.3536317641512274</v>
      </c>
      <c r="E1768" t="s">
        <v>54</v>
      </c>
      <c r="F1768" t="s">
        <v>54</v>
      </c>
      <c r="H1768" s="28">
        <v>30954</v>
      </c>
      <c r="I1768">
        <v>57.966666666665873</v>
      </c>
      <c r="J1768">
        <v>28.983333333332936</v>
      </c>
    </row>
    <row r="1769" spans="1:10" x14ac:dyDescent="0.25">
      <c r="A1769">
        <v>1</v>
      </c>
      <c r="B1769" s="28">
        <v>29160</v>
      </c>
      <c r="C1769">
        <v>4.0740115766565221</v>
      </c>
      <c r="D1769">
        <v>1.3563061042943367</v>
      </c>
      <c r="E1769" t="s">
        <v>54</v>
      </c>
      <c r="F1769" t="s">
        <v>54</v>
      </c>
      <c r="H1769" s="28">
        <v>30955</v>
      </c>
      <c r="I1769">
        <v>57.999999999999204</v>
      </c>
      <c r="J1769">
        <v>28.999999999999602</v>
      </c>
    </row>
    <row r="1770" spans="1:10" x14ac:dyDescent="0.25">
      <c r="A1770">
        <v>1</v>
      </c>
      <c r="B1770" s="28">
        <v>29161</v>
      </c>
      <c r="C1770">
        <v>4.0801069392649607</v>
      </c>
      <c r="D1770">
        <v>1.358985728071733</v>
      </c>
      <c r="E1770" t="s">
        <v>54</v>
      </c>
      <c r="F1770" t="s">
        <v>54</v>
      </c>
      <c r="H1770" s="28">
        <v>30956</v>
      </c>
      <c r="I1770">
        <v>58.032258064515332</v>
      </c>
      <c r="J1770">
        <v>29.016129032257666</v>
      </c>
    </row>
    <row r="1771" spans="1:10" x14ac:dyDescent="0.25">
      <c r="A1771">
        <v>1</v>
      </c>
      <c r="B1771" s="28">
        <v>29162</v>
      </c>
      <c r="C1771">
        <v>4.0862114214953316</v>
      </c>
      <c r="D1771">
        <v>1.361670645922175</v>
      </c>
      <c r="E1771" t="s">
        <v>54</v>
      </c>
      <c r="F1771" t="s">
        <v>54</v>
      </c>
      <c r="H1771" s="28">
        <v>30957</v>
      </c>
      <c r="I1771">
        <v>58.06451612903146</v>
      </c>
      <c r="J1771">
        <v>29.03225806451573</v>
      </c>
    </row>
    <row r="1772" spans="1:10" x14ac:dyDescent="0.25">
      <c r="A1772">
        <v>1</v>
      </c>
      <c r="B1772" s="28">
        <v>29163</v>
      </c>
      <c r="C1772">
        <v>4.0923250369920252</v>
      </c>
      <c r="D1772">
        <v>1.3643608683050448</v>
      </c>
      <c r="E1772" t="s">
        <v>54</v>
      </c>
      <c r="F1772" t="s">
        <v>54</v>
      </c>
      <c r="H1772" s="28">
        <v>30958</v>
      </c>
      <c r="I1772">
        <v>58.096774193547589</v>
      </c>
      <c r="J1772">
        <v>29.048387096773794</v>
      </c>
    </row>
    <row r="1773" spans="1:10" x14ac:dyDescent="0.25">
      <c r="A1773">
        <v>1</v>
      </c>
      <c r="B1773" s="28">
        <v>29164</v>
      </c>
      <c r="C1773">
        <v>4.0984477994198452</v>
      </c>
      <c r="D1773">
        <v>1.3670564057003891</v>
      </c>
      <c r="E1773" t="s">
        <v>54</v>
      </c>
      <c r="F1773" t="s">
        <v>54</v>
      </c>
      <c r="H1773" s="28">
        <v>30959</v>
      </c>
      <c r="I1773">
        <v>58.129032258063717</v>
      </c>
      <c r="J1773">
        <v>29.064516129031858</v>
      </c>
    </row>
    <row r="1774" spans="1:10" x14ac:dyDescent="0.25">
      <c r="A1774">
        <v>1</v>
      </c>
      <c r="B1774" s="28">
        <v>29165</v>
      </c>
      <c r="C1774">
        <v>4.1045797224640408</v>
      </c>
      <c r="D1774">
        <v>1.3697572686089601</v>
      </c>
      <c r="E1774" t="s">
        <v>54</v>
      </c>
      <c r="F1774" t="s">
        <v>54</v>
      </c>
      <c r="H1774" s="28">
        <v>30960</v>
      </c>
      <c r="I1774">
        <v>58.161290322579845</v>
      </c>
      <c r="J1774">
        <v>29.080645161289922</v>
      </c>
    </row>
    <row r="1775" spans="1:10" x14ac:dyDescent="0.25">
      <c r="A1775">
        <v>1</v>
      </c>
      <c r="B1775" s="28">
        <v>29166</v>
      </c>
      <c r="C1775">
        <v>4.1107208198303358</v>
      </c>
      <c r="D1775">
        <v>1.3724634675522549</v>
      </c>
      <c r="E1775" t="s">
        <v>54</v>
      </c>
      <c r="F1775" t="s">
        <v>54</v>
      </c>
      <c r="H1775" s="28">
        <v>30961</v>
      </c>
      <c r="I1775">
        <v>58.193548387095973</v>
      </c>
      <c r="J1775">
        <v>29.096774193547986</v>
      </c>
    </row>
    <row r="1776" spans="1:10" x14ac:dyDescent="0.25">
      <c r="A1776">
        <v>1</v>
      </c>
      <c r="B1776" s="28">
        <v>29167</v>
      </c>
      <c r="C1776">
        <v>4.11687110524496</v>
      </c>
      <c r="D1776">
        <v>1.3751750130725593</v>
      </c>
      <c r="E1776" t="s">
        <v>54</v>
      </c>
      <c r="F1776" t="s">
        <v>54</v>
      </c>
      <c r="H1776" s="28">
        <v>30962</v>
      </c>
      <c r="I1776">
        <v>58.225806451612101</v>
      </c>
      <c r="J1776">
        <v>29.112903225806051</v>
      </c>
    </row>
    <row r="1777" spans="1:10" x14ac:dyDescent="0.25">
      <c r="A1777">
        <v>1</v>
      </c>
      <c r="B1777" s="28">
        <v>29168</v>
      </c>
      <c r="C1777">
        <v>4.1230305924546808</v>
      </c>
      <c r="D1777">
        <v>1.3778919157329861</v>
      </c>
      <c r="E1777" t="s">
        <v>54</v>
      </c>
      <c r="F1777" t="s">
        <v>54</v>
      </c>
      <c r="H1777" s="28">
        <v>30963</v>
      </c>
      <c r="I1777">
        <v>58.258064516128229</v>
      </c>
      <c r="J1777">
        <v>29.129032258064115</v>
      </c>
    </row>
    <row r="1778" spans="1:10" x14ac:dyDescent="0.25">
      <c r="A1778">
        <v>1</v>
      </c>
      <c r="B1778" s="28">
        <v>29169</v>
      </c>
      <c r="C1778">
        <v>4.1291992952268313</v>
      </c>
      <c r="D1778">
        <v>1.3806141861175178</v>
      </c>
      <c r="E1778" t="s">
        <v>54</v>
      </c>
      <c r="F1778" t="s">
        <v>54</v>
      </c>
      <c r="H1778" s="28">
        <v>30964</v>
      </c>
      <c r="I1778">
        <v>58.290322580644357</v>
      </c>
      <c r="J1778">
        <v>29.145161290322179</v>
      </c>
    </row>
    <row r="1779" spans="1:10" x14ac:dyDescent="0.25">
      <c r="A1779">
        <v>1</v>
      </c>
      <c r="B1779" s="28">
        <v>29170</v>
      </c>
      <c r="C1779">
        <v>4.1353772273493439</v>
      </c>
      <c r="D1779">
        <v>1.3833418348310478</v>
      </c>
      <c r="E1779" t="s">
        <v>54</v>
      </c>
      <c r="F1779" t="s">
        <v>54</v>
      </c>
      <c r="H1779" s="28">
        <v>30965</v>
      </c>
      <c r="I1779">
        <v>58.322580645160485</v>
      </c>
      <c r="J1779">
        <v>29.161290322580243</v>
      </c>
    </row>
    <row r="1780" spans="1:10" x14ac:dyDescent="0.25">
      <c r="A1780">
        <v>1</v>
      </c>
      <c r="B1780" s="28">
        <v>29171</v>
      </c>
      <c r="C1780">
        <v>4.1415644026307792</v>
      </c>
      <c r="D1780">
        <v>1.3860748724994203</v>
      </c>
      <c r="E1780" t="s">
        <v>54</v>
      </c>
      <c r="F1780" t="s">
        <v>54</v>
      </c>
      <c r="H1780" s="28">
        <v>30966</v>
      </c>
      <c r="I1780">
        <v>58.354838709676613</v>
      </c>
      <c r="J1780">
        <v>29.177419354838307</v>
      </c>
    </row>
    <row r="1781" spans="1:10" x14ac:dyDescent="0.25">
      <c r="A1781">
        <v>1</v>
      </c>
      <c r="B1781" s="28">
        <v>29172</v>
      </c>
      <c r="C1781">
        <v>4.1477608349003585</v>
      </c>
      <c r="D1781">
        <v>1.3888133097694739</v>
      </c>
      <c r="E1781" t="s">
        <v>54</v>
      </c>
      <c r="F1781" t="s">
        <v>54</v>
      </c>
      <c r="H1781" s="28">
        <v>30967</v>
      </c>
      <c r="I1781">
        <v>58.387096774192742</v>
      </c>
      <c r="J1781">
        <v>29.193548387096371</v>
      </c>
    </row>
    <row r="1782" spans="1:10" x14ac:dyDescent="0.25">
      <c r="A1782">
        <v>1</v>
      </c>
      <c r="B1782" s="28">
        <v>29173</v>
      </c>
      <c r="C1782">
        <v>4.1539665380079933</v>
      </c>
      <c r="D1782">
        <v>1.3915571573090817</v>
      </c>
      <c r="E1782" t="s">
        <v>54</v>
      </c>
      <c r="F1782" t="s">
        <v>54</v>
      </c>
      <c r="H1782" s="28">
        <v>30968</v>
      </c>
      <c r="I1782">
        <v>58.41935483870887</v>
      </c>
      <c r="J1782">
        <v>29.209677419354435</v>
      </c>
    </row>
    <row r="1783" spans="1:10" x14ac:dyDescent="0.25">
      <c r="A1783">
        <v>1</v>
      </c>
      <c r="B1783" s="28">
        <v>29174</v>
      </c>
      <c r="C1783">
        <v>4.1601815258243162</v>
      </c>
      <c r="D1783">
        <v>1.3943064258071922</v>
      </c>
      <c r="E1783" t="s">
        <v>54</v>
      </c>
      <c r="F1783" t="s">
        <v>54</v>
      </c>
      <c r="H1783" s="28">
        <v>30969</v>
      </c>
      <c r="I1783">
        <v>58.451612903224998</v>
      </c>
      <c r="J1783">
        <v>29.225806451612499</v>
      </c>
    </row>
    <row r="1784" spans="1:10" x14ac:dyDescent="0.25">
      <c r="A1784">
        <v>1</v>
      </c>
      <c r="B1784" s="28">
        <v>29175</v>
      </c>
      <c r="C1784">
        <v>4.166405812240713</v>
      </c>
      <c r="D1784">
        <v>1.3970611259738728</v>
      </c>
      <c r="E1784" t="s">
        <v>54</v>
      </c>
      <c r="F1784" t="s">
        <v>54</v>
      </c>
      <c r="H1784" s="28">
        <v>30970</v>
      </c>
      <c r="I1784">
        <v>58.483870967741126</v>
      </c>
      <c r="J1784">
        <v>29.241935483870563</v>
      </c>
    </row>
    <row r="1785" spans="1:10" x14ac:dyDescent="0.25">
      <c r="A1785">
        <v>1</v>
      </c>
      <c r="B1785" s="28">
        <v>29176</v>
      </c>
      <c r="C1785">
        <v>4.172639411169353</v>
      </c>
      <c r="D1785">
        <v>1.3998212685403499</v>
      </c>
      <c r="E1785" t="s">
        <v>54</v>
      </c>
      <c r="F1785" t="s">
        <v>54</v>
      </c>
      <c r="H1785" s="28">
        <v>30971</v>
      </c>
      <c r="I1785">
        <v>58.516129032257254</v>
      </c>
      <c r="J1785">
        <v>29.258064516128627</v>
      </c>
    </row>
    <row r="1786" spans="1:10" x14ac:dyDescent="0.25">
      <c r="A1786">
        <v>1</v>
      </c>
      <c r="B1786" s="28">
        <v>29177</v>
      </c>
      <c r="C1786">
        <v>4.1788823365432197</v>
      </c>
      <c r="D1786">
        <v>1.4025868642590518</v>
      </c>
      <c r="E1786" t="s">
        <v>54</v>
      </c>
      <c r="F1786" t="s">
        <v>54</v>
      </c>
      <c r="H1786" s="28">
        <v>30972</v>
      </c>
      <c r="I1786">
        <v>58.548387096773382</v>
      </c>
      <c r="J1786">
        <v>29.274193548386691</v>
      </c>
    </row>
    <row r="1787" spans="1:10" x14ac:dyDescent="0.25">
      <c r="A1787">
        <v>1</v>
      </c>
      <c r="B1787" s="28">
        <v>29178</v>
      </c>
      <c r="C1787">
        <v>4.1851346023161442</v>
      </c>
      <c r="D1787">
        <v>1.40535792390365</v>
      </c>
      <c r="E1787" t="s">
        <v>54</v>
      </c>
      <c r="F1787" t="s">
        <v>54</v>
      </c>
      <c r="H1787" s="28">
        <v>30973</v>
      </c>
      <c r="I1787">
        <v>58.58064516128951</v>
      </c>
      <c r="J1787">
        <v>29.290322580644755</v>
      </c>
    </row>
    <row r="1788" spans="1:10" x14ac:dyDescent="0.25">
      <c r="A1788">
        <v>1</v>
      </c>
      <c r="B1788" s="28">
        <v>29179</v>
      </c>
      <c r="C1788">
        <v>4.1913962224628341</v>
      </c>
      <c r="D1788">
        <v>1.4081344582691011</v>
      </c>
      <c r="E1788" t="s">
        <v>54</v>
      </c>
      <c r="F1788" t="s">
        <v>54</v>
      </c>
      <c r="H1788" s="28">
        <v>30974</v>
      </c>
      <c r="I1788">
        <v>58.612903225805638</v>
      </c>
      <c r="J1788">
        <v>29.306451612902819</v>
      </c>
    </row>
    <row r="1789" spans="1:10" x14ac:dyDescent="0.25">
      <c r="A1789">
        <v>1</v>
      </c>
      <c r="B1789" s="28">
        <v>29180</v>
      </c>
      <c r="C1789">
        <v>4.1976672109789037</v>
      </c>
      <c r="D1789">
        <v>1.4109164781716894</v>
      </c>
      <c r="E1789" t="s">
        <v>54</v>
      </c>
      <c r="F1789" t="s">
        <v>54</v>
      </c>
      <c r="H1789" s="28">
        <v>30975</v>
      </c>
      <c r="I1789">
        <v>58.645161290321767</v>
      </c>
      <c r="J1789">
        <v>29.322580645160883</v>
      </c>
    </row>
    <row r="1790" spans="1:10" x14ac:dyDescent="0.25">
      <c r="A1790">
        <v>1</v>
      </c>
      <c r="B1790" s="28">
        <v>29181</v>
      </c>
      <c r="C1790">
        <v>4.2039475818809091</v>
      </c>
      <c r="D1790">
        <v>1.4137039944490686</v>
      </c>
      <c r="E1790" t="s">
        <v>54</v>
      </c>
      <c r="F1790" t="s">
        <v>54</v>
      </c>
      <c r="H1790" s="28">
        <v>30976</v>
      </c>
      <c r="I1790">
        <v>58.677419354837895</v>
      </c>
      <c r="J1790">
        <v>29.338709677418947</v>
      </c>
    </row>
    <row r="1791" spans="1:10" x14ac:dyDescent="0.25">
      <c r="A1791">
        <v>1</v>
      </c>
      <c r="B1791" s="28">
        <v>29182</v>
      </c>
      <c r="C1791">
        <v>4.2102373492063769</v>
      </c>
      <c r="D1791">
        <v>1.4164970179603038</v>
      </c>
      <c r="E1791" t="s">
        <v>54</v>
      </c>
      <c r="F1791" t="s">
        <v>54</v>
      </c>
      <c r="H1791" s="28">
        <v>30977</v>
      </c>
      <c r="I1791">
        <v>58.709677419354023</v>
      </c>
      <c r="J1791">
        <v>29.354838709677011</v>
      </c>
    </row>
    <row r="1792" spans="1:10" x14ac:dyDescent="0.25">
      <c r="A1792">
        <v>1</v>
      </c>
      <c r="B1792" s="28">
        <v>29183</v>
      </c>
      <c r="C1792">
        <v>4.2165365270138349</v>
      </c>
      <c r="D1792">
        <v>1.4192955595859142</v>
      </c>
      <c r="E1792" t="s">
        <v>54</v>
      </c>
      <c r="F1792" t="s">
        <v>54</v>
      </c>
      <c r="H1792" s="28">
        <v>30978</v>
      </c>
      <c r="I1792">
        <v>58.741935483870151</v>
      </c>
      <c r="J1792">
        <v>29.370967741935075</v>
      </c>
    </row>
    <row r="1793" spans="1:10" x14ac:dyDescent="0.25">
      <c r="A1793">
        <v>1</v>
      </c>
      <c r="B1793" s="28">
        <v>29184</v>
      </c>
      <c r="C1793">
        <v>4.2228451293828462</v>
      </c>
      <c r="D1793">
        <v>1.4220996302279161</v>
      </c>
      <c r="E1793" t="s">
        <v>54</v>
      </c>
      <c r="F1793" t="s">
        <v>54</v>
      </c>
      <c r="H1793" s="28">
        <v>30979</v>
      </c>
      <c r="I1793">
        <v>58.774193548386279</v>
      </c>
      <c r="J1793">
        <v>29.387096774193139</v>
      </c>
    </row>
    <row r="1794" spans="1:10" x14ac:dyDescent="0.25">
      <c r="A1794">
        <v>1</v>
      </c>
      <c r="B1794" s="28">
        <v>29185</v>
      </c>
      <c r="C1794">
        <v>4.2291631704140382</v>
      </c>
      <c r="D1794">
        <v>1.4249092408098631</v>
      </c>
      <c r="E1794" t="s">
        <v>54</v>
      </c>
      <c r="F1794" t="s">
        <v>54</v>
      </c>
      <c r="H1794" s="28">
        <v>30980</v>
      </c>
      <c r="I1794">
        <v>58.806451612902407</v>
      </c>
      <c r="J1794">
        <v>29.403225806451204</v>
      </c>
    </row>
    <row r="1795" spans="1:10" x14ac:dyDescent="0.25">
      <c r="A1795">
        <v>1</v>
      </c>
      <c r="B1795" s="28">
        <v>29186</v>
      </c>
      <c r="C1795">
        <v>4.2354906642291343</v>
      </c>
      <c r="D1795">
        <v>1.4277244022768922</v>
      </c>
      <c r="E1795" t="s">
        <v>54</v>
      </c>
      <c r="F1795" t="s">
        <v>54</v>
      </c>
      <c r="H1795" s="28">
        <v>30981</v>
      </c>
      <c r="I1795">
        <v>58.838709677418535</v>
      </c>
      <c r="J1795">
        <v>29.419354838709268</v>
      </c>
    </row>
    <row r="1796" spans="1:10" x14ac:dyDescent="0.25">
      <c r="A1796">
        <v>1</v>
      </c>
      <c r="B1796" s="28">
        <v>29187</v>
      </c>
      <c r="C1796">
        <v>4.2418276249709885</v>
      </c>
      <c r="D1796">
        <v>1.4305451255957633</v>
      </c>
      <c r="E1796" t="s">
        <v>54</v>
      </c>
      <c r="F1796" t="s">
        <v>54</v>
      </c>
      <c r="H1796" s="28">
        <v>30982</v>
      </c>
      <c r="I1796">
        <v>58.870967741934663</v>
      </c>
      <c r="J1796">
        <v>29.435483870967332</v>
      </c>
    </row>
    <row r="1797" spans="1:10" x14ac:dyDescent="0.25">
      <c r="A1797">
        <v>1</v>
      </c>
      <c r="B1797" s="28">
        <v>29188</v>
      </c>
      <c r="C1797">
        <v>4.248174066803613</v>
      </c>
      <c r="D1797">
        <v>1.4333714217549027</v>
      </c>
      <c r="E1797" t="s">
        <v>54</v>
      </c>
      <c r="F1797" t="s">
        <v>54</v>
      </c>
      <c r="H1797" s="28">
        <v>30983</v>
      </c>
      <c r="I1797">
        <v>58.903225806450791</v>
      </c>
      <c r="J1797">
        <v>29.451612903225396</v>
      </c>
    </row>
    <row r="1798" spans="1:10" x14ac:dyDescent="0.25">
      <c r="A1798">
        <v>1</v>
      </c>
      <c r="B1798" s="28">
        <v>29189</v>
      </c>
      <c r="C1798">
        <v>4.2545300039122118</v>
      </c>
      <c r="D1798">
        <v>1.4362033017644475</v>
      </c>
      <c r="E1798" t="s">
        <v>54</v>
      </c>
      <c r="F1798" t="s">
        <v>54</v>
      </c>
      <c r="H1798" s="28">
        <v>30984</v>
      </c>
      <c r="I1798">
        <v>58.93548387096692</v>
      </c>
      <c r="J1798">
        <v>29.46774193548346</v>
      </c>
    </row>
    <row r="1799" spans="1:10" x14ac:dyDescent="0.25">
      <c r="A1799">
        <v>1</v>
      </c>
      <c r="B1799" s="28">
        <v>29190</v>
      </c>
      <c r="C1799">
        <v>4.2605925568488594</v>
      </c>
      <c r="D1799">
        <v>1.4382484541220617</v>
      </c>
      <c r="E1799" t="s">
        <v>54</v>
      </c>
      <c r="F1799" t="s">
        <v>54</v>
      </c>
      <c r="H1799" s="28">
        <v>30985</v>
      </c>
      <c r="I1799">
        <v>58.967741935483048</v>
      </c>
      <c r="J1799">
        <v>29.483870967741524</v>
      </c>
    </row>
    <row r="1800" spans="1:10" x14ac:dyDescent="0.25">
      <c r="A1800">
        <v>1</v>
      </c>
      <c r="B1800" s="28">
        <v>29191</v>
      </c>
      <c r="C1800">
        <v>4.2666637487063932</v>
      </c>
      <c r="D1800">
        <v>1.4402965187750034</v>
      </c>
      <c r="E1800" t="s">
        <v>54</v>
      </c>
      <c r="F1800" t="s">
        <v>54</v>
      </c>
      <c r="H1800" s="28">
        <v>30986</v>
      </c>
      <c r="I1800">
        <v>58.999999999999176</v>
      </c>
      <c r="J1800">
        <v>29.499999999999588</v>
      </c>
    </row>
    <row r="1801" spans="1:10" x14ac:dyDescent="0.25">
      <c r="A1801">
        <v>1</v>
      </c>
      <c r="B1801" s="28">
        <v>29192</v>
      </c>
      <c r="C1801">
        <v>4.2727435917949652</v>
      </c>
      <c r="D1801">
        <v>1.4423474998703796</v>
      </c>
      <c r="E1801" t="s">
        <v>54</v>
      </c>
      <c r="F1801" t="s">
        <v>54</v>
      </c>
      <c r="H1801" s="28">
        <v>30987</v>
      </c>
      <c r="I1801">
        <v>59.033333333332507</v>
      </c>
      <c r="J1801">
        <v>29.516666666666254</v>
      </c>
    </row>
    <row r="1802" spans="1:10" x14ac:dyDescent="0.25">
      <c r="A1802">
        <v>1</v>
      </c>
      <c r="B1802" s="28">
        <v>29193</v>
      </c>
      <c r="C1802">
        <v>4.2788320984422707</v>
      </c>
      <c r="D1802">
        <v>1.4444014015612017</v>
      </c>
      <c r="E1802" t="s">
        <v>54</v>
      </c>
      <c r="F1802" t="s">
        <v>54</v>
      </c>
      <c r="H1802" s="28">
        <v>30988</v>
      </c>
      <c r="I1802">
        <v>59.066666666665839</v>
      </c>
      <c r="J1802">
        <v>29.533333333332919</v>
      </c>
    </row>
    <row r="1803" spans="1:10" x14ac:dyDescent="0.25">
      <c r="A1803">
        <v>1</v>
      </c>
      <c r="B1803" s="28">
        <v>29194</v>
      </c>
      <c r="C1803">
        <v>4.2849292809935706</v>
      </c>
      <c r="D1803">
        <v>1.4464582280063951</v>
      </c>
      <c r="E1803" t="s">
        <v>54</v>
      </c>
      <c r="F1803" t="s">
        <v>54</v>
      </c>
      <c r="H1803" s="28">
        <v>30989</v>
      </c>
      <c r="I1803">
        <v>59.09999999999917</v>
      </c>
      <c r="J1803">
        <v>29.549999999999585</v>
      </c>
    </row>
    <row r="1804" spans="1:10" x14ac:dyDescent="0.25">
      <c r="A1804">
        <v>1</v>
      </c>
      <c r="B1804" s="28">
        <v>29195</v>
      </c>
      <c r="C1804">
        <v>4.2910351518117169</v>
      </c>
      <c r="D1804">
        <v>1.4485179833708086</v>
      </c>
      <c r="E1804" t="s">
        <v>54</v>
      </c>
      <c r="F1804" t="s">
        <v>54</v>
      </c>
      <c r="H1804" s="28">
        <v>30990</v>
      </c>
      <c r="I1804">
        <v>59.133333333332502</v>
      </c>
      <c r="J1804">
        <v>29.566666666666251</v>
      </c>
    </row>
    <row r="1805" spans="1:10" x14ac:dyDescent="0.25">
      <c r="A1805">
        <v>1</v>
      </c>
      <c r="B1805" s="28">
        <v>29196</v>
      </c>
      <c r="C1805">
        <v>4.2971497232771796</v>
      </c>
      <c r="D1805">
        <v>1.4505806718252201</v>
      </c>
      <c r="E1805" t="s">
        <v>54</v>
      </c>
      <c r="F1805" t="s">
        <v>54</v>
      </c>
      <c r="H1805" s="28">
        <v>30991</v>
      </c>
      <c r="I1805">
        <v>59.166666666665833</v>
      </c>
      <c r="J1805">
        <v>29.583333333332916</v>
      </c>
    </row>
    <row r="1806" spans="1:10" x14ac:dyDescent="0.25">
      <c r="A1806">
        <v>1</v>
      </c>
      <c r="B1806" s="28">
        <v>29197</v>
      </c>
      <c r="C1806">
        <v>4.3032730077880688</v>
      </c>
      <c r="D1806">
        <v>1.452646297546347</v>
      </c>
      <c r="E1806" t="s">
        <v>54</v>
      </c>
      <c r="F1806" t="s">
        <v>54</v>
      </c>
      <c r="H1806" s="28">
        <v>30992</v>
      </c>
      <c r="I1806">
        <v>59.199999999999164</v>
      </c>
      <c r="J1806">
        <v>29.599999999999582</v>
      </c>
    </row>
    <row r="1807" spans="1:10" x14ac:dyDescent="0.25">
      <c r="A1807">
        <v>1</v>
      </c>
      <c r="B1807" s="28">
        <v>29198</v>
      </c>
      <c r="C1807">
        <v>4.309405017760163</v>
      </c>
      <c r="D1807">
        <v>1.4547148647168555</v>
      </c>
      <c r="E1807" t="s">
        <v>54</v>
      </c>
      <c r="F1807" t="s">
        <v>54</v>
      </c>
      <c r="H1807" s="28">
        <v>30993</v>
      </c>
      <c r="I1807">
        <v>59.233333333332496</v>
      </c>
      <c r="J1807">
        <v>29.616666666666248</v>
      </c>
    </row>
    <row r="1808" spans="1:10" x14ac:dyDescent="0.25">
      <c r="A1808">
        <v>1</v>
      </c>
      <c r="B1808" s="28">
        <v>29199</v>
      </c>
      <c r="C1808">
        <v>4.3155457656269318</v>
      </c>
      <c r="D1808">
        <v>1.4567863775253671</v>
      </c>
      <c r="E1808" t="s">
        <v>54</v>
      </c>
      <c r="F1808" t="s">
        <v>54</v>
      </c>
      <c r="H1808" s="28">
        <v>30994</v>
      </c>
      <c r="I1808">
        <v>59.266666666665827</v>
      </c>
      <c r="J1808">
        <v>29.633333333332914</v>
      </c>
    </row>
    <row r="1809" spans="1:10" x14ac:dyDescent="0.25">
      <c r="A1809">
        <v>1</v>
      </c>
      <c r="B1809" s="28">
        <v>29200</v>
      </c>
      <c r="C1809">
        <v>4.3216952638395618</v>
      </c>
      <c r="D1809">
        <v>1.4588608401664678</v>
      </c>
      <c r="E1809" t="s">
        <v>54</v>
      </c>
      <c r="F1809" t="s">
        <v>54</v>
      </c>
      <c r="H1809" s="28">
        <v>30995</v>
      </c>
      <c r="I1809">
        <v>59.299999999999159</v>
      </c>
      <c r="J1809">
        <v>29.649999999999579</v>
      </c>
    </row>
    <row r="1810" spans="1:10" x14ac:dyDescent="0.25">
      <c r="A1810">
        <v>1</v>
      </c>
      <c r="B1810" s="28">
        <v>29201</v>
      </c>
      <c r="C1810">
        <v>4.3278535248669829</v>
      </c>
      <c r="D1810">
        <v>1.4609382568407168</v>
      </c>
      <c r="E1810" t="s">
        <v>54</v>
      </c>
      <c r="F1810" t="s">
        <v>54</v>
      </c>
      <c r="H1810" s="28">
        <v>30996</v>
      </c>
      <c r="I1810">
        <v>59.33333333333249</v>
      </c>
      <c r="J1810">
        <v>29.666666666666245</v>
      </c>
    </row>
    <row r="1811" spans="1:10" x14ac:dyDescent="0.25">
      <c r="A1811">
        <v>1</v>
      </c>
      <c r="B1811" s="28">
        <v>29202</v>
      </c>
      <c r="C1811">
        <v>4.3340205611958931</v>
      </c>
      <c r="D1811">
        <v>1.463018631754655</v>
      </c>
      <c r="E1811" t="s">
        <v>54</v>
      </c>
      <c r="F1811" t="s">
        <v>54</v>
      </c>
      <c r="H1811" s="28">
        <v>30997</v>
      </c>
      <c r="I1811">
        <v>59.366666666665822</v>
      </c>
      <c r="J1811">
        <v>29.683333333332911</v>
      </c>
    </row>
    <row r="1812" spans="1:10" x14ac:dyDescent="0.25">
      <c r="A1812">
        <v>1</v>
      </c>
      <c r="B1812" s="28">
        <v>29203</v>
      </c>
      <c r="C1812">
        <v>4.3401963853307821</v>
      </c>
      <c r="D1812">
        <v>1.4651019691208134</v>
      </c>
      <c r="E1812" t="s">
        <v>54</v>
      </c>
      <c r="F1812" t="s">
        <v>54</v>
      </c>
      <c r="H1812" s="28">
        <v>30998</v>
      </c>
      <c r="I1812">
        <v>59.399999999999153</v>
      </c>
      <c r="J1812">
        <v>29.699999999999577</v>
      </c>
    </row>
    <row r="1813" spans="1:10" x14ac:dyDescent="0.25">
      <c r="A1813">
        <v>1</v>
      </c>
      <c r="B1813" s="28">
        <v>29204</v>
      </c>
      <c r="C1813">
        <v>4.3463810097939586</v>
      </c>
      <c r="D1813">
        <v>1.4671882731577215</v>
      </c>
      <c r="E1813" t="s">
        <v>54</v>
      </c>
      <c r="F1813" t="s">
        <v>54</v>
      </c>
      <c r="H1813" s="28">
        <v>30999</v>
      </c>
      <c r="I1813">
        <v>59.433333333332484</v>
      </c>
      <c r="J1813">
        <v>29.716666666666242</v>
      </c>
    </row>
    <row r="1814" spans="1:10" x14ac:dyDescent="0.25">
      <c r="A1814">
        <v>1</v>
      </c>
      <c r="B1814" s="28">
        <v>29205</v>
      </c>
      <c r="C1814">
        <v>4.3525744471255763</v>
      </c>
      <c r="D1814">
        <v>1.4692775480899165</v>
      </c>
      <c r="E1814" t="s">
        <v>54</v>
      </c>
      <c r="F1814" t="s">
        <v>54</v>
      </c>
      <c r="H1814" s="28">
        <v>31000</v>
      </c>
      <c r="I1814">
        <v>59.466666666665816</v>
      </c>
      <c r="J1814">
        <v>29.733333333332908</v>
      </c>
    </row>
    <row r="1815" spans="1:10" x14ac:dyDescent="0.25">
      <c r="A1815">
        <v>1</v>
      </c>
      <c r="B1815" s="28">
        <v>29206</v>
      </c>
      <c r="C1815">
        <v>4.3587767098836565</v>
      </c>
      <c r="D1815">
        <v>1.4713697981479503</v>
      </c>
      <c r="E1815" t="s">
        <v>54</v>
      </c>
      <c r="F1815" t="s">
        <v>54</v>
      </c>
      <c r="H1815" s="28">
        <v>31001</v>
      </c>
      <c r="I1815">
        <v>59.499999999999147</v>
      </c>
      <c r="J1815">
        <v>29.749999999999574</v>
      </c>
    </row>
    <row r="1816" spans="1:10" x14ac:dyDescent="0.25">
      <c r="A1816">
        <v>1</v>
      </c>
      <c r="B1816" s="28">
        <v>29207</v>
      </c>
      <c r="C1816">
        <v>4.3649878106441165</v>
      </c>
      <c r="D1816">
        <v>1.4734650275684005</v>
      </c>
      <c r="E1816" t="s">
        <v>54</v>
      </c>
      <c r="F1816" t="s">
        <v>54</v>
      </c>
      <c r="H1816" s="28">
        <v>31002</v>
      </c>
      <c r="I1816">
        <v>59.533333333332479</v>
      </c>
      <c r="J1816">
        <v>29.766666666666239</v>
      </c>
    </row>
    <row r="1817" spans="1:10" x14ac:dyDescent="0.25">
      <c r="A1817">
        <v>1</v>
      </c>
      <c r="B1817" s="28">
        <v>29208</v>
      </c>
      <c r="C1817">
        <v>4.3712077620007923</v>
      </c>
      <c r="D1817">
        <v>1.4755632405938759</v>
      </c>
      <c r="E1817" t="s">
        <v>54</v>
      </c>
      <c r="F1817" t="s">
        <v>54</v>
      </c>
      <c r="H1817" s="28">
        <v>31003</v>
      </c>
      <c r="I1817">
        <v>59.56666666666581</v>
      </c>
      <c r="J1817">
        <v>29.783333333332905</v>
      </c>
    </row>
    <row r="1818" spans="1:10" x14ac:dyDescent="0.25">
      <c r="A1818">
        <v>1</v>
      </c>
      <c r="B1818" s="28">
        <v>29209</v>
      </c>
      <c r="C1818">
        <v>4.3774365765654677</v>
      </c>
      <c r="D1818">
        <v>1.4776644414730282</v>
      </c>
      <c r="E1818" t="s">
        <v>54</v>
      </c>
      <c r="F1818" t="s">
        <v>54</v>
      </c>
      <c r="H1818" s="28">
        <v>31004</v>
      </c>
      <c r="I1818">
        <v>59.599999999999142</v>
      </c>
      <c r="J1818">
        <v>29.799999999999571</v>
      </c>
    </row>
    <row r="1819" spans="1:10" x14ac:dyDescent="0.25">
      <c r="A1819">
        <v>1</v>
      </c>
      <c r="B1819" s="28">
        <v>29210</v>
      </c>
      <c r="C1819">
        <v>4.3836742669678959</v>
      </c>
      <c r="D1819">
        <v>1.4797686344605585</v>
      </c>
      <c r="E1819" t="s">
        <v>54</v>
      </c>
      <c r="F1819" t="s">
        <v>54</v>
      </c>
      <c r="H1819" s="28">
        <v>31005</v>
      </c>
      <c r="I1819">
        <v>59.633333333332473</v>
      </c>
      <c r="J1819">
        <v>29.816666666666237</v>
      </c>
    </row>
    <row r="1820" spans="1:10" x14ac:dyDescent="0.25">
      <c r="A1820">
        <v>1</v>
      </c>
      <c r="B1820" s="28">
        <v>29211</v>
      </c>
      <c r="C1820">
        <v>4.3899208458558281</v>
      </c>
      <c r="D1820">
        <v>1.4818758238172267</v>
      </c>
      <c r="E1820" t="s">
        <v>54</v>
      </c>
      <c r="F1820" t="s">
        <v>54</v>
      </c>
      <c r="H1820" s="28">
        <v>31006</v>
      </c>
      <c r="I1820">
        <v>59.666666666665805</v>
      </c>
      <c r="J1820">
        <v>29.833333333332902</v>
      </c>
    </row>
    <row r="1821" spans="1:10" x14ac:dyDescent="0.25">
      <c r="A1821">
        <v>1</v>
      </c>
      <c r="B1821" s="28">
        <v>29212</v>
      </c>
      <c r="C1821">
        <v>4.3961763258950386</v>
      </c>
      <c r="D1821">
        <v>1.4839860138098606</v>
      </c>
      <c r="E1821" t="s">
        <v>54</v>
      </c>
      <c r="F1821" t="s">
        <v>54</v>
      </c>
      <c r="H1821" s="28">
        <v>31007</v>
      </c>
      <c r="I1821">
        <v>59.699999999999136</v>
      </c>
      <c r="J1821">
        <v>29.849999999999568</v>
      </c>
    </row>
    <row r="1822" spans="1:10" x14ac:dyDescent="0.25">
      <c r="A1822">
        <v>1</v>
      </c>
      <c r="B1822" s="28">
        <v>29213</v>
      </c>
      <c r="C1822">
        <v>4.4024407197693485</v>
      </c>
      <c r="D1822">
        <v>1.4860992087113627</v>
      </c>
      <c r="E1822" t="s">
        <v>54</v>
      </c>
      <c r="F1822" t="s">
        <v>54</v>
      </c>
      <c r="H1822" s="28">
        <v>31008</v>
      </c>
      <c r="I1822">
        <v>59.733333333332467</v>
      </c>
      <c r="J1822">
        <v>29.866666666666234</v>
      </c>
    </row>
    <row r="1823" spans="1:10" x14ac:dyDescent="0.25">
      <c r="A1823">
        <v>1</v>
      </c>
      <c r="B1823" s="28">
        <v>29214</v>
      </c>
      <c r="C1823">
        <v>4.4087140401806542</v>
      </c>
      <c r="D1823">
        <v>1.4882154128007212</v>
      </c>
      <c r="E1823" t="s">
        <v>54</v>
      </c>
      <c r="F1823" t="s">
        <v>54</v>
      </c>
      <c r="H1823" s="28">
        <v>31009</v>
      </c>
      <c r="I1823">
        <v>59.766666666665799</v>
      </c>
      <c r="J1823">
        <v>29.883333333332899</v>
      </c>
    </row>
    <row r="1824" spans="1:10" x14ac:dyDescent="0.25">
      <c r="A1824">
        <v>1</v>
      </c>
      <c r="B1824" s="28">
        <v>29215</v>
      </c>
      <c r="C1824">
        <v>4.4149962998489514</v>
      </c>
      <c r="D1824">
        <v>1.4903346303630172</v>
      </c>
      <c r="E1824" t="s">
        <v>54</v>
      </c>
      <c r="F1824" t="s">
        <v>54</v>
      </c>
      <c r="H1824" s="28">
        <v>31010</v>
      </c>
      <c r="I1824">
        <v>59.79999999999913</v>
      </c>
      <c r="J1824">
        <v>29.899999999999565</v>
      </c>
    </row>
    <row r="1825" spans="1:10" x14ac:dyDescent="0.25">
      <c r="A1825">
        <v>1</v>
      </c>
      <c r="B1825" s="28">
        <v>29216</v>
      </c>
      <c r="C1825">
        <v>4.4212875115123609</v>
      </c>
      <c r="D1825">
        <v>1.4924568656894337</v>
      </c>
      <c r="E1825" t="s">
        <v>54</v>
      </c>
      <c r="F1825" t="s">
        <v>54</v>
      </c>
      <c r="H1825" s="28">
        <v>31011</v>
      </c>
      <c r="I1825">
        <v>59.833333333332462</v>
      </c>
      <c r="J1825">
        <v>29.916666666666231</v>
      </c>
    </row>
    <row r="1826" spans="1:10" x14ac:dyDescent="0.25">
      <c r="A1826">
        <v>1</v>
      </c>
      <c r="B1826" s="28">
        <v>29217</v>
      </c>
      <c r="C1826">
        <v>4.4275876879271552</v>
      </c>
      <c r="D1826">
        <v>1.4945821230772645</v>
      </c>
      <c r="E1826" t="s">
        <v>54</v>
      </c>
      <c r="F1826" t="s">
        <v>54</v>
      </c>
      <c r="H1826" s="28">
        <v>31012</v>
      </c>
      <c r="I1826">
        <v>59.866666666665793</v>
      </c>
      <c r="J1826">
        <v>29.933333333332897</v>
      </c>
    </row>
    <row r="1827" spans="1:10" x14ac:dyDescent="0.25">
      <c r="A1827">
        <v>1</v>
      </c>
      <c r="B1827" s="28">
        <v>29218</v>
      </c>
      <c r="C1827">
        <v>4.4338968418677842</v>
      </c>
      <c r="D1827">
        <v>1.4967104068299224</v>
      </c>
      <c r="E1827" t="s">
        <v>54</v>
      </c>
      <c r="F1827" t="s">
        <v>54</v>
      </c>
      <c r="H1827" s="28">
        <v>31013</v>
      </c>
      <c r="I1827">
        <v>59.899999999999125</v>
      </c>
      <c r="J1827">
        <v>29.949999999999562</v>
      </c>
    </row>
    <row r="1828" spans="1:10" x14ac:dyDescent="0.25">
      <c r="A1828">
        <v>1</v>
      </c>
      <c r="B1828" s="28">
        <v>29219</v>
      </c>
      <c r="C1828">
        <v>4.4402149861269011</v>
      </c>
      <c r="D1828">
        <v>1.4988417212569487</v>
      </c>
      <c r="E1828" t="s">
        <v>54</v>
      </c>
      <c r="F1828" t="s">
        <v>54</v>
      </c>
      <c r="H1828" s="28">
        <v>31014</v>
      </c>
      <c r="I1828">
        <v>59.933333333332456</v>
      </c>
      <c r="J1828">
        <v>29.966666666666228</v>
      </c>
    </row>
    <row r="1829" spans="1:10" x14ac:dyDescent="0.25">
      <c r="A1829">
        <v>1</v>
      </c>
      <c r="B1829" s="28">
        <v>29220</v>
      </c>
      <c r="C1829">
        <v>4.4465421335153881</v>
      </c>
      <c r="D1829">
        <v>1.5009760706740212</v>
      </c>
      <c r="E1829" t="s">
        <v>54</v>
      </c>
      <c r="F1829">
        <v>1</v>
      </c>
      <c r="H1829" s="28">
        <v>31015</v>
      </c>
      <c r="I1829">
        <v>59.966666666665787</v>
      </c>
      <c r="J1829">
        <v>29.983333333332894</v>
      </c>
    </row>
    <row r="1830" spans="1:10" x14ac:dyDescent="0.25">
      <c r="A1830">
        <v>1</v>
      </c>
      <c r="B1830" s="28">
        <v>29221</v>
      </c>
      <c r="C1830">
        <v>4.4522808315152629</v>
      </c>
      <c r="D1830">
        <v>1.5040556464953243</v>
      </c>
      <c r="E1830" t="s">
        <v>54</v>
      </c>
      <c r="F1830">
        <v>1.0020685919482497</v>
      </c>
      <c r="H1830" s="28">
        <v>31016</v>
      </c>
      <c r="I1830">
        <v>59.999999999999119</v>
      </c>
      <c r="J1830">
        <v>29.999999999999559</v>
      </c>
    </row>
    <row r="1831" spans="1:10" x14ac:dyDescent="0.25">
      <c r="A1831">
        <v>1</v>
      </c>
      <c r="B1831" s="28">
        <v>29222</v>
      </c>
      <c r="C1831">
        <v>4.458026935866803</v>
      </c>
      <c r="D1831">
        <v>1.5071415407299749</v>
      </c>
      <c r="E1831" t="s">
        <v>54</v>
      </c>
      <c r="F1831">
        <v>1.0041414629691481</v>
      </c>
      <c r="H1831" s="28">
        <v>31017</v>
      </c>
      <c r="I1831">
        <v>60.032258064515247</v>
      </c>
      <c r="J1831">
        <v>30.016129032257624</v>
      </c>
    </row>
    <row r="1832" spans="1:10" x14ac:dyDescent="0.25">
      <c r="A1832">
        <v>1</v>
      </c>
      <c r="B1832" s="28">
        <v>29223</v>
      </c>
      <c r="C1832">
        <v>4.4637804561286298</v>
      </c>
      <c r="D1832">
        <v>1.5102337663415593</v>
      </c>
      <c r="E1832" t="s">
        <v>54</v>
      </c>
      <c r="F1832">
        <v>1.0062186219143496</v>
      </c>
      <c r="H1832" s="28">
        <v>31018</v>
      </c>
      <c r="I1832">
        <v>60.064516129031375</v>
      </c>
      <c r="J1832">
        <v>30.032258064515688</v>
      </c>
    </row>
    <row r="1833" spans="1:10" x14ac:dyDescent="0.25">
      <c r="A1833">
        <v>1</v>
      </c>
      <c r="B1833" s="28">
        <v>29224</v>
      </c>
      <c r="C1833">
        <v>4.4695414018717026</v>
      </c>
      <c r="D1833">
        <v>1.5133323363202615</v>
      </c>
      <c r="E1833" t="s">
        <v>54</v>
      </c>
      <c r="F1833">
        <v>1.0083000776538209</v>
      </c>
      <c r="H1833" s="28">
        <v>31019</v>
      </c>
      <c r="I1833">
        <v>60.096774193547503</v>
      </c>
      <c r="J1833">
        <v>30.048387096773752</v>
      </c>
    </row>
    <row r="1834" spans="1:10" x14ac:dyDescent="0.25">
      <c r="A1834">
        <v>1</v>
      </c>
      <c r="B1834" s="28">
        <v>29225</v>
      </c>
      <c r="C1834">
        <v>4.4753097826793304</v>
      </c>
      <c r="D1834">
        <v>1.5164372636829178</v>
      </c>
      <c r="E1834" t="s">
        <v>54</v>
      </c>
      <c r="F1834">
        <v>1.0103858390758749</v>
      </c>
      <c r="H1834" s="28">
        <v>31020</v>
      </c>
      <c r="I1834">
        <v>60.129032258063631</v>
      </c>
      <c r="J1834">
        <v>30.064516129031816</v>
      </c>
    </row>
    <row r="1835" spans="1:10" x14ac:dyDescent="0.25">
      <c r="A1835">
        <v>1</v>
      </c>
      <c r="B1835" s="28">
        <v>29226</v>
      </c>
      <c r="C1835">
        <v>4.4810856081471933</v>
      </c>
      <c r="D1835">
        <v>1.5195485614730708</v>
      </c>
      <c r="E1835" t="s">
        <v>54</v>
      </c>
      <c r="F1835">
        <v>1.0124759150872129</v>
      </c>
      <c r="H1835" s="28">
        <v>31021</v>
      </c>
      <c r="I1835">
        <v>60.16129032257976</v>
      </c>
      <c r="J1835">
        <v>30.08064516128988</v>
      </c>
    </row>
    <row r="1836" spans="1:10" x14ac:dyDescent="0.25">
      <c r="A1836">
        <v>1</v>
      </c>
      <c r="B1836" s="28">
        <v>29227</v>
      </c>
      <c r="C1836">
        <v>4.4868688878833538</v>
      </c>
      <c r="D1836">
        <v>1.5226662427610256</v>
      </c>
      <c r="E1836" t="s">
        <v>54</v>
      </c>
      <c r="F1836">
        <v>1.0145703146129588</v>
      </c>
      <c r="H1836" s="28">
        <v>31022</v>
      </c>
      <c r="I1836">
        <v>60.193548387095888</v>
      </c>
      <c r="J1836">
        <v>30.096774193547944</v>
      </c>
    </row>
    <row r="1837" spans="1:10" x14ac:dyDescent="0.25">
      <c r="A1837">
        <v>1</v>
      </c>
      <c r="B1837" s="28">
        <v>29228</v>
      </c>
      <c r="C1837">
        <v>4.4926596315082747</v>
      </c>
      <c r="D1837">
        <v>1.5257903206439032</v>
      </c>
      <c r="E1837" t="s">
        <v>54</v>
      </c>
      <c r="F1837">
        <v>1.0166690465967003</v>
      </c>
      <c r="H1837" s="28">
        <v>31023</v>
      </c>
      <c r="I1837">
        <v>60.225806451612016</v>
      </c>
      <c r="J1837">
        <v>30.112903225806008</v>
      </c>
    </row>
    <row r="1838" spans="1:10" x14ac:dyDescent="0.25">
      <c r="A1838">
        <v>1</v>
      </c>
      <c r="B1838" s="28">
        <v>29229</v>
      </c>
      <c r="C1838">
        <v>4.4984578486548363</v>
      </c>
      <c r="D1838">
        <v>1.5289208082456964</v>
      </c>
      <c r="E1838" t="s">
        <v>54</v>
      </c>
      <c r="F1838">
        <v>1.0187721200005249</v>
      </c>
      <c r="H1838" s="28">
        <v>31024</v>
      </c>
      <c r="I1838">
        <v>60.258064516128144</v>
      </c>
      <c r="J1838">
        <v>30.129032258064072</v>
      </c>
    </row>
    <row r="1839" spans="1:10" x14ac:dyDescent="0.25">
      <c r="A1839">
        <v>1</v>
      </c>
      <c r="B1839" s="28">
        <v>29230</v>
      </c>
      <c r="C1839">
        <v>4.5042635489683489</v>
      </c>
      <c r="D1839">
        <v>1.5320577187173243</v>
      </c>
      <c r="E1839" t="s">
        <v>54</v>
      </c>
      <c r="F1839">
        <v>1.0208795438050593</v>
      </c>
      <c r="H1839" s="28">
        <v>31025</v>
      </c>
      <c r="I1839">
        <v>60.290322580644272</v>
      </c>
      <c r="J1839">
        <v>30.145161290322136</v>
      </c>
    </row>
    <row r="1840" spans="1:10" x14ac:dyDescent="0.25">
      <c r="A1840">
        <v>1</v>
      </c>
      <c r="B1840" s="28">
        <v>29231</v>
      </c>
      <c r="C1840">
        <v>4.5100767421065733</v>
      </c>
      <c r="D1840">
        <v>1.535201065236689</v>
      </c>
      <c r="E1840" t="s">
        <v>54</v>
      </c>
      <c r="F1840">
        <v>1.0229913270095072</v>
      </c>
      <c r="H1840" s="28">
        <v>31026</v>
      </c>
      <c r="I1840">
        <v>60.3225806451604</v>
      </c>
      <c r="J1840">
        <v>30.1612903225802</v>
      </c>
    </row>
    <row r="1841" spans="1:10" x14ac:dyDescent="0.25">
      <c r="A1841">
        <v>1</v>
      </c>
      <c r="B1841" s="28">
        <v>29232</v>
      </c>
      <c r="C1841">
        <v>4.5158974377397323</v>
      </c>
      <c r="D1841">
        <v>1.5383508610087286</v>
      </c>
      <c r="E1841" t="s">
        <v>54</v>
      </c>
      <c r="F1841">
        <v>1.0251074786316885</v>
      </c>
      <c r="H1841" s="28">
        <v>31027</v>
      </c>
      <c r="I1841">
        <v>60.354838709676528</v>
      </c>
      <c r="J1841">
        <v>30.177419354838264</v>
      </c>
    </row>
    <row r="1842" spans="1:10" x14ac:dyDescent="0.25">
      <c r="A1842">
        <v>1</v>
      </c>
      <c r="B1842" s="28">
        <v>29233</v>
      </c>
      <c r="C1842">
        <v>4.5217256455505304</v>
      </c>
      <c r="D1842">
        <v>1.5415071192654748</v>
      </c>
      <c r="E1842" t="s">
        <v>54</v>
      </c>
      <c r="F1842">
        <v>1.0272280077080769</v>
      </c>
      <c r="H1842" s="28">
        <v>31028</v>
      </c>
      <c r="I1842">
        <v>60.387096774192656</v>
      </c>
      <c r="J1842">
        <v>30.193548387096328</v>
      </c>
    </row>
    <row r="1843" spans="1:10" x14ac:dyDescent="0.25">
      <c r="A1843">
        <v>1</v>
      </c>
      <c r="B1843" s="28">
        <v>29234</v>
      </c>
      <c r="C1843">
        <v>4.5275613752341686</v>
      </c>
      <c r="D1843">
        <v>1.5446698532661072</v>
      </c>
      <c r="E1843" t="s">
        <v>54</v>
      </c>
      <c r="F1843">
        <v>1.0293529232938381</v>
      </c>
      <c r="H1843" s="28">
        <v>31029</v>
      </c>
      <c r="I1843">
        <v>60.419354838708784</v>
      </c>
      <c r="J1843">
        <v>30.209677419354392</v>
      </c>
    </row>
    <row r="1844" spans="1:10" x14ac:dyDescent="0.25">
      <c r="A1844">
        <v>1</v>
      </c>
      <c r="B1844" s="28">
        <v>29235</v>
      </c>
      <c r="C1844">
        <v>4.5334046364983607</v>
      </c>
      <c r="D1844">
        <v>1.54783907629701</v>
      </c>
      <c r="E1844" t="s">
        <v>54</v>
      </c>
      <c r="F1844">
        <v>1.0314822344628711</v>
      </c>
      <c r="H1844" s="28">
        <v>31030</v>
      </c>
      <c r="I1844">
        <v>60.451612903224913</v>
      </c>
      <c r="J1844">
        <v>30.225806451612456</v>
      </c>
    </row>
    <row r="1845" spans="1:10" x14ac:dyDescent="0.25">
      <c r="A1845">
        <v>1</v>
      </c>
      <c r="B1845" s="28">
        <v>29236</v>
      </c>
      <c r="C1845">
        <v>4.5392554390633482</v>
      </c>
      <c r="D1845">
        <v>1.5510148016718268</v>
      </c>
      <c r="E1845" t="s">
        <v>54</v>
      </c>
      <c r="F1845">
        <v>1.0336159503078437</v>
      </c>
      <c r="H1845" s="28">
        <v>31031</v>
      </c>
      <c r="I1845">
        <v>60.483870967741041</v>
      </c>
      <c r="J1845">
        <v>30.24193548387052</v>
      </c>
    </row>
    <row r="1846" spans="1:10" x14ac:dyDescent="0.25">
      <c r="A1846">
        <v>1</v>
      </c>
      <c r="B1846" s="28">
        <v>29237</v>
      </c>
      <c r="C1846">
        <v>4.5451137926619189</v>
      </c>
      <c r="D1846">
        <v>1.5541970427315173</v>
      </c>
      <c r="E1846" t="s">
        <v>54</v>
      </c>
      <c r="F1846">
        <v>1.0357540799402327</v>
      </c>
      <c r="H1846" s="28">
        <v>31032</v>
      </c>
      <c r="I1846">
        <v>60.516129032257169</v>
      </c>
      <c r="J1846">
        <v>30.258064516128584</v>
      </c>
    </row>
    <row r="1847" spans="1:10" x14ac:dyDescent="0.25">
      <c r="A1847">
        <v>1</v>
      </c>
      <c r="B1847" s="28">
        <v>29238</v>
      </c>
      <c r="C1847">
        <v>4.5509797070394207</v>
      </c>
      <c r="D1847">
        <v>1.5573858128444129</v>
      </c>
      <c r="E1847" t="s">
        <v>54</v>
      </c>
      <c r="F1847">
        <v>1.037896632490364</v>
      </c>
      <c r="H1847" s="28">
        <v>31033</v>
      </c>
      <c r="I1847">
        <v>60.548387096773297</v>
      </c>
      <c r="J1847">
        <v>30.274193548386648</v>
      </c>
    </row>
    <row r="1848" spans="1:10" x14ac:dyDescent="0.25">
      <c r="A1848">
        <v>1</v>
      </c>
      <c r="B1848" s="28">
        <v>29239</v>
      </c>
      <c r="C1848">
        <v>4.5568531919537785</v>
      </c>
      <c r="D1848">
        <v>1.5605811254062727</v>
      </c>
      <c r="E1848" t="s">
        <v>54</v>
      </c>
      <c r="F1848">
        <v>1.040043617107449</v>
      </c>
      <c r="H1848" s="28">
        <v>31034</v>
      </c>
      <c r="I1848">
        <v>60.580645161289425</v>
      </c>
      <c r="J1848">
        <v>30.290322580644713</v>
      </c>
    </row>
    <row r="1849" spans="1:10" x14ac:dyDescent="0.25">
      <c r="A1849">
        <v>1</v>
      </c>
      <c r="B1849" s="28">
        <v>29240</v>
      </c>
      <c r="C1849">
        <v>4.5627342571755118</v>
      </c>
      <c r="D1849">
        <v>1.5637829938403411</v>
      </c>
      <c r="E1849" t="s">
        <v>54</v>
      </c>
      <c r="F1849">
        <v>1.0421950429596258</v>
      </c>
      <c r="H1849" s="28">
        <v>31035</v>
      </c>
      <c r="I1849">
        <v>60.612903225805553</v>
      </c>
      <c r="J1849">
        <v>30.306451612902777</v>
      </c>
    </row>
    <row r="1850" spans="1:10" x14ac:dyDescent="0.25">
      <c r="A1850">
        <v>1</v>
      </c>
      <c r="B1850" s="28">
        <v>29241</v>
      </c>
      <c r="C1850">
        <v>4.5686229124877498</v>
      </c>
      <c r="D1850">
        <v>1.5669914315974021</v>
      </c>
      <c r="E1850" t="s">
        <v>54</v>
      </c>
      <c r="F1850">
        <v>1.0443509192339979</v>
      </c>
      <c r="H1850" s="28">
        <v>31036</v>
      </c>
      <c r="I1850">
        <v>60.645161290321681</v>
      </c>
      <c r="J1850">
        <v>30.322580645160841</v>
      </c>
    </row>
    <row r="1851" spans="1:10" x14ac:dyDescent="0.25">
      <c r="A1851">
        <v>1</v>
      </c>
      <c r="B1851" s="28">
        <v>29242</v>
      </c>
      <c r="C1851">
        <v>4.5745191676862467</v>
      </c>
      <c r="D1851">
        <v>1.5702064521558374</v>
      </c>
      <c r="E1851" t="s">
        <v>54</v>
      </c>
      <c r="F1851">
        <v>1.0465112551366726</v>
      </c>
      <c r="H1851" s="28">
        <v>31037</v>
      </c>
      <c r="I1851">
        <v>60.677419354837809</v>
      </c>
      <c r="J1851">
        <v>30.338709677418905</v>
      </c>
    </row>
    <row r="1852" spans="1:10" x14ac:dyDescent="0.25">
      <c r="A1852">
        <v>1</v>
      </c>
      <c r="B1852" s="28">
        <v>29243</v>
      </c>
      <c r="C1852">
        <v>4.5804230325794011</v>
      </c>
      <c r="D1852">
        <v>1.5734280690216824</v>
      </c>
      <c r="E1852" t="s">
        <v>54</v>
      </c>
      <c r="F1852">
        <v>1.0486760598928011</v>
      </c>
      <c r="H1852" s="28">
        <v>31038</v>
      </c>
      <c r="I1852">
        <v>60.709677419353937</v>
      </c>
      <c r="J1852">
        <v>30.354838709676969</v>
      </c>
    </row>
    <row r="1853" spans="1:10" x14ac:dyDescent="0.25">
      <c r="A1853">
        <v>1</v>
      </c>
      <c r="B1853" s="28">
        <v>29244</v>
      </c>
      <c r="C1853">
        <v>4.5863345169882681</v>
      </c>
      <c r="D1853">
        <v>1.5766562957286827</v>
      </c>
      <c r="E1853" t="s">
        <v>54</v>
      </c>
      <c r="F1853">
        <v>1.0508453427466176</v>
      </c>
      <c r="H1853" s="28">
        <v>31039</v>
      </c>
      <c r="I1853">
        <v>60.741935483870066</v>
      </c>
      <c r="J1853">
        <v>30.370967741935033</v>
      </c>
    </row>
    <row r="1854" spans="1:10" x14ac:dyDescent="0.25">
      <c r="A1854">
        <v>1</v>
      </c>
      <c r="B1854" s="28">
        <v>29245</v>
      </c>
      <c r="C1854">
        <v>4.5922536307465789</v>
      </c>
      <c r="D1854">
        <v>1.5798911458383524</v>
      </c>
      <c r="E1854" t="s">
        <v>54</v>
      </c>
      <c r="F1854">
        <v>1.053019112961479</v>
      </c>
      <c r="H1854" s="28">
        <v>31040</v>
      </c>
      <c r="I1854">
        <v>60.774193548386194</v>
      </c>
      <c r="J1854">
        <v>30.387096774193097</v>
      </c>
    </row>
    <row r="1855" spans="1:10" x14ac:dyDescent="0.25">
      <c r="A1855">
        <v>1</v>
      </c>
      <c r="B1855" s="28">
        <v>29246</v>
      </c>
      <c r="C1855">
        <v>4.5981803837007558</v>
      </c>
      <c r="D1855">
        <v>1.5831326329400288</v>
      </c>
      <c r="E1855" t="s">
        <v>54</v>
      </c>
      <c r="F1855">
        <v>1.0551973798199039</v>
      </c>
      <c r="H1855" s="28">
        <v>31041</v>
      </c>
      <c r="I1855">
        <v>60.806451612902322</v>
      </c>
      <c r="J1855">
        <v>30.403225806451161</v>
      </c>
    </row>
    <row r="1856" spans="1:10" x14ac:dyDescent="0.25">
      <c r="A1856">
        <v>1</v>
      </c>
      <c r="B1856" s="28">
        <v>29247</v>
      </c>
      <c r="C1856">
        <v>4.6041147857099292</v>
      </c>
      <c r="D1856">
        <v>1.586380770650931</v>
      </c>
      <c r="E1856" t="s">
        <v>54</v>
      </c>
      <c r="F1856">
        <v>1.0573801526236135</v>
      </c>
      <c r="H1856" s="28">
        <v>31042</v>
      </c>
      <c r="I1856">
        <v>60.83870967741845</v>
      </c>
      <c r="J1856">
        <v>30.419354838709225</v>
      </c>
    </row>
    <row r="1857" spans="1:10" x14ac:dyDescent="0.25">
      <c r="A1857">
        <v>1</v>
      </c>
      <c r="B1857" s="28">
        <v>29248</v>
      </c>
      <c r="C1857">
        <v>4.6100568466459535</v>
      </c>
      <c r="D1857">
        <v>1.5896355726162168</v>
      </c>
      <c r="E1857" t="s">
        <v>54</v>
      </c>
      <c r="F1857">
        <v>1.05956744069357</v>
      </c>
      <c r="H1857" s="28">
        <v>31043</v>
      </c>
      <c r="I1857">
        <v>60.870967741934578</v>
      </c>
      <c r="J1857">
        <v>30.435483870967289</v>
      </c>
    </row>
    <row r="1858" spans="1:10" x14ac:dyDescent="0.25">
      <c r="A1858">
        <v>1</v>
      </c>
      <c r="B1858" s="28">
        <v>29249</v>
      </c>
      <c r="C1858">
        <v>4.6160065763934242</v>
      </c>
      <c r="D1858">
        <v>1.59289705250904</v>
      </c>
      <c r="E1858" t="s">
        <v>54</v>
      </c>
      <c r="F1858">
        <v>1.0617592533700162</v>
      </c>
      <c r="H1858" s="28">
        <v>31044</v>
      </c>
      <c r="I1858">
        <v>60.903225806450706</v>
      </c>
      <c r="J1858">
        <v>30.451612903225353</v>
      </c>
    </row>
    <row r="1859" spans="1:10" x14ac:dyDescent="0.25">
      <c r="A1859">
        <v>1</v>
      </c>
      <c r="B1859" s="28">
        <v>29250</v>
      </c>
      <c r="C1859">
        <v>4.6219639848496925</v>
      </c>
      <c r="D1859">
        <v>1.5961652240306079</v>
      </c>
      <c r="E1859" t="s">
        <v>54</v>
      </c>
      <c r="F1859">
        <v>1.063955600012517</v>
      </c>
      <c r="H1859" s="28">
        <v>31045</v>
      </c>
      <c r="I1859">
        <v>60.935483870966834</v>
      </c>
      <c r="J1859">
        <v>30.467741935483417</v>
      </c>
    </row>
    <row r="1860" spans="1:10" x14ac:dyDescent="0.25">
      <c r="A1860">
        <v>1</v>
      </c>
      <c r="B1860" s="28">
        <v>29251</v>
      </c>
      <c r="C1860">
        <v>4.6279290819248846</v>
      </c>
      <c r="D1860">
        <v>1.5994401009102388</v>
      </c>
      <c r="E1860" t="s">
        <v>54</v>
      </c>
      <c r="F1860">
        <v>1.066156489999998</v>
      </c>
      <c r="H1860" s="28">
        <v>31046</v>
      </c>
      <c r="I1860">
        <v>60.967741935482962</v>
      </c>
      <c r="J1860">
        <v>30.483870967741481</v>
      </c>
    </row>
    <row r="1861" spans="1:10" x14ac:dyDescent="0.25">
      <c r="A1861">
        <v>1</v>
      </c>
      <c r="B1861" s="28">
        <v>29252</v>
      </c>
      <c r="C1861">
        <v>4.6345028303631697</v>
      </c>
      <c r="D1861">
        <v>1.6016843085118029</v>
      </c>
      <c r="E1861" t="s">
        <v>54</v>
      </c>
      <c r="F1861">
        <v>1.0678171296159418</v>
      </c>
      <c r="H1861" s="28">
        <v>31047</v>
      </c>
      <c r="I1861">
        <v>60.999999999999091</v>
      </c>
      <c r="J1861">
        <v>30.499999999999545</v>
      </c>
    </row>
    <row r="1862" spans="1:10" x14ac:dyDescent="0.25">
      <c r="A1862">
        <v>1</v>
      </c>
      <c r="B1862" s="28">
        <v>29253</v>
      </c>
      <c r="C1862">
        <v>4.6410859164917619</v>
      </c>
      <c r="D1862">
        <v>1.6039316650076307</v>
      </c>
      <c r="E1862" t="s">
        <v>54</v>
      </c>
      <c r="F1862">
        <v>1.0694803558352219</v>
      </c>
      <c r="H1862" s="28">
        <v>31048</v>
      </c>
      <c r="I1862">
        <v>61.032258064515219</v>
      </c>
      <c r="J1862">
        <v>30.516129032257609</v>
      </c>
    </row>
    <row r="1863" spans="1:10" x14ac:dyDescent="0.25">
      <c r="A1863">
        <v>1</v>
      </c>
      <c r="B1863" s="28">
        <v>29254</v>
      </c>
      <c r="C1863">
        <v>4.6476783535743964</v>
      </c>
      <c r="D1863">
        <v>1.6061821748160012</v>
      </c>
      <c r="E1863" t="s">
        <v>54</v>
      </c>
      <c r="F1863">
        <v>1.0711461726867175</v>
      </c>
      <c r="H1863" s="28">
        <v>31049</v>
      </c>
      <c r="I1863">
        <v>61.064516129031347</v>
      </c>
      <c r="J1863">
        <v>30.532258064515673</v>
      </c>
    </row>
    <row r="1864" spans="1:10" x14ac:dyDescent="0.25">
      <c r="A1864">
        <v>1</v>
      </c>
      <c r="B1864" s="28">
        <v>29255</v>
      </c>
      <c r="C1864">
        <v>4.654280154893649</v>
      </c>
      <c r="D1864">
        <v>1.6084358423613927</v>
      </c>
      <c r="E1864" t="s">
        <v>54</v>
      </c>
      <c r="F1864">
        <v>1.0728145842055841</v>
      </c>
      <c r="H1864" s="28">
        <v>31050</v>
      </c>
      <c r="I1864">
        <v>61.096774193547475</v>
      </c>
      <c r="J1864">
        <v>30.548387096773737</v>
      </c>
    </row>
    <row r="1865" spans="1:10" x14ac:dyDescent="0.25">
      <c r="A1865">
        <v>1</v>
      </c>
      <c r="B1865" s="28">
        <v>29256</v>
      </c>
      <c r="C1865">
        <v>4.6608913337509632</v>
      </c>
      <c r="D1865">
        <v>1.6106926720744914</v>
      </c>
      <c r="E1865" t="s">
        <v>54</v>
      </c>
      <c r="F1865">
        <v>1.074485594433261</v>
      </c>
      <c r="H1865" s="28">
        <v>31051</v>
      </c>
      <c r="I1865">
        <v>61.129032258063603</v>
      </c>
      <c r="J1865">
        <v>30.564516129031801</v>
      </c>
    </row>
    <row r="1866" spans="1:10" x14ac:dyDescent="0.25">
      <c r="A1866">
        <v>1</v>
      </c>
      <c r="B1866" s="28">
        <v>29257</v>
      </c>
      <c r="C1866">
        <v>4.6675119034666768</v>
      </c>
      <c r="D1866">
        <v>1.6129526683922004</v>
      </c>
      <c r="E1866" t="s">
        <v>54</v>
      </c>
      <c r="F1866">
        <v>1.0761592074174833</v>
      </c>
      <c r="H1866" s="28">
        <v>31052</v>
      </c>
      <c r="I1866">
        <v>61.161290322579731</v>
      </c>
      <c r="J1866">
        <v>30.580645161289866</v>
      </c>
    </row>
    <row r="1867" spans="1:10" x14ac:dyDescent="0.25">
      <c r="A1867">
        <v>1</v>
      </c>
      <c r="B1867" s="28">
        <v>29258</v>
      </c>
      <c r="C1867">
        <v>4.6741418773800474</v>
      </c>
      <c r="D1867">
        <v>1.6152158357576485</v>
      </c>
      <c r="E1867" t="s">
        <v>54</v>
      </c>
      <c r="F1867">
        <v>1.0778354272122903</v>
      </c>
      <c r="H1867" s="28">
        <v>31053</v>
      </c>
      <c r="I1867">
        <v>61.193548387095859</v>
      </c>
      <c r="J1867">
        <v>30.59677419354793</v>
      </c>
    </row>
    <row r="1868" spans="1:10" x14ac:dyDescent="0.25">
      <c r="A1868">
        <v>1</v>
      </c>
      <c r="B1868" s="28">
        <v>29259</v>
      </c>
      <c r="C1868">
        <v>4.6807812688492811</v>
      </c>
      <c r="D1868">
        <v>1.6174821786201985</v>
      </c>
      <c r="E1868" t="s">
        <v>54</v>
      </c>
      <c r="F1868">
        <v>1.0795142578780368</v>
      </c>
      <c r="H1868" s="28">
        <v>31054</v>
      </c>
      <c r="I1868">
        <v>61.225806451611987</v>
      </c>
      <c r="J1868">
        <v>30.612903225805994</v>
      </c>
    </row>
    <row r="1869" spans="1:10" x14ac:dyDescent="0.25">
      <c r="A1869">
        <v>1</v>
      </c>
      <c r="B1869" s="28">
        <v>29260</v>
      </c>
      <c r="C1869">
        <v>4.6874300912515583</v>
      </c>
      <c r="D1869">
        <v>1.6197517014354563</v>
      </c>
      <c r="E1869" t="s">
        <v>54</v>
      </c>
      <c r="F1869">
        <v>1.0811957034814008</v>
      </c>
      <c r="H1869" s="28">
        <v>31055</v>
      </c>
      <c r="I1869">
        <v>61.258064516128115</v>
      </c>
      <c r="J1869">
        <v>30.629032258064058</v>
      </c>
    </row>
    <row r="1870" spans="1:10" x14ac:dyDescent="0.25">
      <c r="A1870">
        <v>1</v>
      </c>
      <c r="B1870" s="28">
        <v>29261</v>
      </c>
      <c r="C1870">
        <v>4.6940883579830608</v>
      </c>
      <c r="D1870">
        <v>1.6220244086652795</v>
      </c>
      <c r="E1870" t="s">
        <v>54</v>
      </c>
      <c r="F1870">
        <v>1.0828797680953952</v>
      </c>
      <c r="H1870" s="28">
        <v>31056</v>
      </c>
      <c r="I1870">
        <v>61.290322580644244</v>
      </c>
      <c r="J1870">
        <v>30.645161290322122</v>
      </c>
    </row>
    <row r="1871" spans="1:10" x14ac:dyDescent="0.25">
      <c r="A1871">
        <v>1</v>
      </c>
      <c r="B1871" s="28">
        <v>29262</v>
      </c>
      <c r="C1871">
        <v>4.7007560824589998</v>
      </c>
      <c r="D1871">
        <v>1.6243003047777864</v>
      </c>
      <c r="E1871" t="s">
        <v>54</v>
      </c>
      <c r="F1871">
        <v>1.0845664557993768</v>
      </c>
      <c r="H1871" s="28">
        <v>31057</v>
      </c>
      <c r="I1871">
        <v>61.322580645160372</v>
      </c>
      <c r="J1871">
        <v>30.661290322580186</v>
      </c>
    </row>
    <row r="1872" spans="1:10" x14ac:dyDescent="0.25">
      <c r="A1872">
        <v>1</v>
      </c>
      <c r="B1872" s="28">
        <v>29263</v>
      </c>
      <c r="C1872">
        <v>4.7074332781136423</v>
      </c>
      <c r="D1872">
        <v>1.6265793942473643</v>
      </c>
      <c r="E1872" t="s">
        <v>54</v>
      </c>
      <c r="F1872">
        <v>1.0862557706790568</v>
      </c>
      <c r="H1872" s="28">
        <v>31058</v>
      </c>
      <c r="I1872">
        <v>61.3548387096765</v>
      </c>
      <c r="J1872">
        <v>30.67741935483825</v>
      </c>
    </row>
    <row r="1873" spans="1:10" x14ac:dyDescent="0.25">
      <c r="A1873">
        <v>1</v>
      </c>
      <c r="B1873" s="28">
        <v>29264</v>
      </c>
      <c r="C1873">
        <v>4.714119958400337</v>
      </c>
      <c r="D1873">
        <v>1.628861681554679</v>
      </c>
      <c r="E1873" t="s">
        <v>54</v>
      </c>
      <c r="F1873">
        <v>1.0879477168265097</v>
      </c>
      <c r="H1873" s="28">
        <v>31059</v>
      </c>
      <c r="I1873">
        <v>61.387096774192628</v>
      </c>
      <c r="J1873">
        <v>30.693548387096314</v>
      </c>
    </row>
    <row r="1874" spans="1:10" x14ac:dyDescent="0.25">
      <c r="A1874">
        <v>1</v>
      </c>
      <c r="B1874" s="28">
        <v>29265</v>
      </c>
      <c r="C1874">
        <v>4.7208161367915435</v>
      </c>
      <c r="D1874">
        <v>1.631147171186683</v>
      </c>
      <c r="E1874" t="s">
        <v>54</v>
      </c>
      <c r="F1874">
        <v>1.0896422983401837</v>
      </c>
      <c r="H1874" s="28">
        <v>31060</v>
      </c>
      <c r="I1874">
        <v>61.419354838708756</v>
      </c>
      <c r="J1874">
        <v>30.709677419354378</v>
      </c>
    </row>
    <row r="1875" spans="1:10" x14ac:dyDescent="0.25">
      <c r="A1875">
        <v>1</v>
      </c>
      <c r="B1875" s="28">
        <v>29266</v>
      </c>
      <c r="C1875">
        <v>4.7275218267788572</v>
      </c>
      <c r="D1875">
        <v>1.6334358676366243</v>
      </c>
      <c r="E1875" t="s">
        <v>54</v>
      </c>
      <c r="F1875">
        <v>1.0913395193249116</v>
      </c>
      <c r="H1875" s="28">
        <v>31061</v>
      </c>
      <c r="I1875">
        <v>61.451612903224884</v>
      </c>
      <c r="J1875">
        <v>30.725806451612442</v>
      </c>
    </row>
    <row r="1876" spans="1:10" x14ac:dyDescent="0.25">
      <c r="A1876">
        <v>1</v>
      </c>
      <c r="B1876" s="28">
        <v>29267</v>
      </c>
      <c r="C1876">
        <v>4.7342370418730395</v>
      </c>
      <c r="D1876">
        <v>1.6357277754040558</v>
      </c>
      <c r="E1876" t="s">
        <v>54</v>
      </c>
      <c r="F1876">
        <v>1.093039383891919</v>
      </c>
      <c r="H1876" s="28">
        <v>31062</v>
      </c>
      <c r="I1876">
        <v>61.483870967741012</v>
      </c>
      <c r="J1876">
        <v>30.741935483870506</v>
      </c>
    </row>
    <row r="1877" spans="1:10" x14ac:dyDescent="0.25">
      <c r="A1877">
        <v>1</v>
      </c>
      <c r="B1877" s="28">
        <v>29268</v>
      </c>
      <c r="C1877">
        <v>4.7409617956040409</v>
      </c>
      <c r="D1877">
        <v>1.6380228989948438</v>
      </c>
      <c r="E1877" t="s">
        <v>54</v>
      </c>
      <c r="F1877">
        <v>1.0947418961588355</v>
      </c>
      <c r="H1877" s="28">
        <v>31063</v>
      </c>
      <c r="I1877">
        <v>61.51612903225714</v>
      </c>
      <c r="J1877">
        <v>30.75806451612857</v>
      </c>
    </row>
    <row r="1878" spans="1:10" x14ac:dyDescent="0.25">
      <c r="A1878">
        <v>1</v>
      </c>
      <c r="B1878" s="28">
        <v>29269</v>
      </c>
      <c r="C1878">
        <v>4.7476961015210319</v>
      </c>
      <c r="D1878">
        <v>1.6403212429211766</v>
      </c>
      <c r="E1878" t="s">
        <v>54</v>
      </c>
      <c r="F1878">
        <v>1.0964470602497045</v>
      </c>
      <c r="H1878" s="28">
        <v>31064</v>
      </c>
      <c r="I1878">
        <v>61.548387096773268</v>
      </c>
      <c r="J1878">
        <v>30.774193548386634</v>
      </c>
    </row>
    <row r="1879" spans="1:10" x14ac:dyDescent="0.25">
      <c r="A1879">
        <v>1</v>
      </c>
      <c r="B1879" s="28">
        <v>29270</v>
      </c>
      <c r="C1879">
        <v>4.7544399731924285</v>
      </c>
      <c r="D1879">
        <v>1.6426228117015742</v>
      </c>
      <c r="E1879" t="s">
        <v>54</v>
      </c>
      <c r="F1879">
        <v>1.0981548802949923</v>
      </c>
      <c r="H1879" s="28">
        <v>31065</v>
      </c>
      <c r="I1879">
        <v>61.580645161289397</v>
      </c>
      <c r="J1879">
        <v>30.790322580644698</v>
      </c>
    </row>
    <row r="1880" spans="1:10" x14ac:dyDescent="0.25">
      <c r="A1880">
        <v>1</v>
      </c>
      <c r="B1880" s="28">
        <v>29271</v>
      </c>
      <c r="C1880">
        <v>4.7611934242059197</v>
      </c>
      <c r="D1880">
        <v>1.644927609860896</v>
      </c>
      <c r="E1880" t="s">
        <v>54</v>
      </c>
      <c r="F1880">
        <v>1.0998653604315995</v>
      </c>
      <c r="H1880" s="28">
        <v>31066</v>
      </c>
      <c r="I1880">
        <v>61.612903225805525</v>
      </c>
      <c r="J1880">
        <v>30.806451612902762</v>
      </c>
    </row>
    <row r="1881" spans="1:10" x14ac:dyDescent="0.25">
      <c r="A1881">
        <v>1</v>
      </c>
      <c r="B1881" s="28">
        <v>29272</v>
      </c>
      <c r="C1881">
        <v>4.7679564681684967</v>
      </c>
      <c r="D1881">
        <v>1.6472356419303509</v>
      </c>
      <c r="E1881" t="s">
        <v>54</v>
      </c>
      <c r="F1881">
        <v>1.1015785048028699</v>
      </c>
      <c r="H1881" s="28">
        <v>31067</v>
      </c>
      <c r="I1881">
        <v>61.645161290321653</v>
      </c>
      <c r="J1881">
        <v>30.822580645160826</v>
      </c>
    </row>
    <row r="1882" spans="1:10" x14ac:dyDescent="0.25">
      <c r="A1882">
        <v>1</v>
      </c>
      <c r="B1882" s="28">
        <v>29273</v>
      </c>
      <c r="C1882">
        <v>4.7747291187064773</v>
      </c>
      <c r="D1882">
        <v>1.6495469124475046</v>
      </c>
      <c r="E1882" t="s">
        <v>54</v>
      </c>
      <c r="F1882">
        <v>1.1032943175586014</v>
      </c>
      <c r="H1882" s="28">
        <v>31068</v>
      </c>
      <c r="I1882">
        <v>61.677419354837781</v>
      </c>
      <c r="J1882">
        <v>30.83870967741889</v>
      </c>
    </row>
    <row r="1883" spans="1:10" x14ac:dyDescent="0.25">
      <c r="A1883">
        <v>1</v>
      </c>
      <c r="B1883" s="28">
        <v>29274</v>
      </c>
      <c r="C1883">
        <v>4.7815113894655346</v>
      </c>
      <c r="D1883">
        <v>1.6518614259562907</v>
      </c>
      <c r="E1883" t="s">
        <v>54</v>
      </c>
      <c r="F1883">
        <v>1.105012802855055</v>
      </c>
      <c r="H1883" s="28">
        <v>31069</v>
      </c>
      <c r="I1883">
        <v>61.709677419353909</v>
      </c>
      <c r="J1883">
        <v>30.854838709676955</v>
      </c>
    </row>
    <row r="1884" spans="1:10" x14ac:dyDescent="0.25">
      <c r="A1884">
        <v>1</v>
      </c>
      <c r="B1884" s="28">
        <v>29275</v>
      </c>
      <c r="C1884">
        <v>4.788303294110726</v>
      </c>
      <c r="D1884">
        <v>1.6541791870070186</v>
      </c>
      <c r="E1884" t="s">
        <v>54</v>
      </c>
      <c r="F1884">
        <v>1.1067339648549657</v>
      </c>
      <c r="H1884" s="28">
        <v>31070</v>
      </c>
      <c r="I1884">
        <v>61.741935483870037</v>
      </c>
      <c r="J1884">
        <v>30.870967741935019</v>
      </c>
    </row>
    <row r="1885" spans="1:10" x14ac:dyDescent="0.25">
      <c r="A1885">
        <v>1</v>
      </c>
      <c r="B1885" s="28">
        <v>29276</v>
      </c>
      <c r="C1885">
        <v>4.7951048463265176</v>
      </c>
      <c r="D1885">
        <v>1.6565002001563811</v>
      </c>
      <c r="E1885" t="s">
        <v>54</v>
      </c>
      <c r="F1885">
        <v>1.1084578077275524</v>
      </c>
      <c r="H1885" s="28">
        <v>31071</v>
      </c>
      <c r="I1885">
        <v>61.774193548386165</v>
      </c>
      <c r="J1885">
        <v>30.887096774193083</v>
      </c>
    </row>
    <row r="1886" spans="1:10" x14ac:dyDescent="0.25">
      <c r="A1886">
        <v>1</v>
      </c>
      <c r="B1886" s="28">
        <v>29277</v>
      </c>
      <c r="C1886">
        <v>4.8019160598168158</v>
      </c>
      <c r="D1886">
        <v>1.6588244699674657</v>
      </c>
      <c r="E1886" t="s">
        <v>54</v>
      </c>
      <c r="F1886">
        <v>1.1101843356485284</v>
      </c>
      <c r="H1886" s="28">
        <v>31072</v>
      </c>
      <c r="I1886">
        <v>61.806451612902293</v>
      </c>
      <c r="J1886">
        <v>30.903225806451147</v>
      </c>
    </row>
    <row r="1887" spans="1:10" x14ac:dyDescent="0.25">
      <c r="A1887">
        <v>1</v>
      </c>
      <c r="B1887" s="28">
        <v>29278</v>
      </c>
      <c r="C1887">
        <v>4.8087369483049915</v>
      </c>
      <c r="D1887">
        <v>1.6611520010097611</v>
      </c>
      <c r="E1887" t="s">
        <v>54</v>
      </c>
      <c r="F1887">
        <v>1.1119135528001101</v>
      </c>
      <c r="H1887" s="28">
        <v>31073</v>
      </c>
      <c r="I1887">
        <v>61.838709677418422</v>
      </c>
      <c r="J1887">
        <v>30.919354838709211</v>
      </c>
    </row>
    <row r="1888" spans="1:10" x14ac:dyDescent="0.25">
      <c r="A1888">
        <v>1</v>
      </c>
      <c r="B1888" s="28">
        <v>29279</v>
      </c>
      <c r="C1888">
        <v>4.8155675255339094</v>
      </c>
      <c r="D1888">
        <v>1.6634827978591702</v>
      </c>
      <c r="E1888" t="s">
        <v>54</v>
      </c>
      <c r="F1888">
        <v>1.1136454633710289</v>
      </c>
      <c r="H1888" s="28">
        <v>31074</v>
      </c>
      <c r="I1888">
        <v>61.87096774193455</v>
      </c>
      <c r="J1888">
        <v>30.935483870967275</v>
      </c>
    </row>
    <row r="1889" spans="1:10" x14ac:dyDescent="0.25">
      <c r="A1889">
        <v>1</v>
      </c>
      <c r="B1889" s="28">
        <v>29280</v>
      </c>
      <c r="C1889">
        <v>4.8224078052659545</v>
      </c>
      <c r="D1889">
        <v>1.6658168650980134</v>
      </c>
      <c r="E1889" t="s">
        <v>54</v>
      </c>
      <c r="F1889">
        <v>1.1153800715565405</v>
      </c>
      <c r="H1889" s="28">
        <v>31075</v>
      </c>
      <c r="I1889">
        <v>61.903225806450678</v>
      </c>
      <c r="J1889">
        <v>30.951612903225339</v>
      </c>
    </row>
    <row r="1890" spans="1:10" x14ac:dyDescent="0.25">
      <c r="A1890">
        <v>1</v>
      </c>
      <c r="B1890" s="28">
        <v>29281</v>
      </c>
      <c r="C1890">
        <v>4.8280634981373325</v>
      </c>
      <c r="D1890">
        <v>1.6685021943367926</v>
      </c>
      <c r="E1890" t="s">
        <v>54</v>
      </c>
      <c r="F1890">
        <v>1.1174916113496662</v>
      </c>
      <c r="H1890" s="28">
        <v>31076</v>
      </c>
      <c r="I1890">
        <v>61.935483870966806</v>
      </c>
      <c r="J1890">
        <v>30.967741935483403</v>
      </c>
    </row>
    <row r="1891" spans="1:10" x14ac:dyDescent="0.25">
      <c r="A1891">
        <v>1</v>
      </c>
      <c r="B1891" s="28">
        <v>29282</v>
      </c>
      <c r="C1891">
        <v>4.8337258239736416</v>
      </c>
      <c r="D1891">
        <v>1.6711918523786184</v>
      </c>
      <c r="E1891" t="s">
        <v>54</v>
      </c>
      <c r="F1891">
        <v>1.1196071485248611</v>
      </c>
      <c r="H1891" s="28">
        <v>31077</v>
      </c>
      <c r="I1891">
        <v>61.967741935482934</v>
      </c>
      <c r="J1891">
        <v>30.983870967741467</v>
      </c>
    </row>
    <row r="1892" spans="1:10" x14ac:dyDescent="0.25">
      <c r="A1892">
        <v>1</v>
      </c>
      <c r="B1892" s="28">
        <v>29283</v>
      </c>
      <c r="C1892">
        <v>4.8393947905539862</v>
      </c>
      <c r="D1892">
        <v>1.6738858462016055</v>
      </c>
      <c r="E1892" t="s">
        <v>54</v>
      </c>
      <c r="F1892">
        <v>1.1217266906496182</v>
      </c>
      <c r="H1892" s="28">
        <v>31078</v>
      </c>
      <c r="I1892">
        <v>61.999999999999062</v>
      </c>
      <c r="J1892">
        <v>30.999999999999531</v>
      </c>
    </row>
    <row r="1893" spans="1:10" x14ac:dyDescent="0.25">
      <c r="A1893">
        <v>1</v>
      </c>
      <c r="B1893" s="28">
        <v>29284</v>
      </c>
      <c r="C1893">
        <v>4.8450704056665934</v>
      </c>
      <c r="D1893">
        <v>1.676584182795118</v>
      </c>
      <c r="E1893" t="s">
        <v>54</v>
      </c>
      <c r="F1893">
        <v>1.1238502453057568</v>
      </c>
      <c r="H1893" s="28">
        <v>31079</v>
      </c>
      <c r="I1893">
        <v>62.035714285713347</v>
      </c>
      <c r="J1893">
        <v>31.017857142856673</v>
      </c>
    </row>
    <row r="1894" spans="1:10" x14ac:dyDescent="0.25">
      <c r="A1894">
        <v>1</v>
      </c>
      <c r="B1894" s="28">
        <v>29285</v>
      </c>
      <c r="C1894">
        <v>4.8507526771088241</v>
      </c>
      <c r="D1894">
        <v>1.679286869159786</v>
      </c>
      <c r="E1894" t="s">
        <v>54</v>
      </c>
      <c r="F1894">
        <v>1.1259778200894499</v>
      </c>
      <c r="H1894" s="28">
        <v>31080</v>
      </c>
      <c r="I1894">
        <v>62.071428571427631</v>
      </c>
      <c r="J1894">
        <v>31.035714285713816</v>
      </c>
    </row>
    <row r="1895" spans="1:10" x14ac:dyDescent="0.25">
      <c r="A1895">
        <v>1</v>
      </c>
      <c r="B1895" s="28">
        <v>29286</v>
      </c>
      <c r="C1895">
        <v>4.8564416126871848</v>
      </c>
      <c r="D1895">
        <v>1.6819939123075256</v>
      </c>
      <c r="E1895" t="s">
        <v>54</v>
      </c>
      <c r="F1895">
        <v>1.1281094226112505</v>
      </c>
      <c r="H1895" s="28">
        <v>31081</v>
      </c>
      <c r="I1895">
        <v>62.107142857141916</v>
      </c>
      <c r="J1895">
        <v>31.053571428570958</v>
      </c>
    </row>
    <row r="1896" spans="1:10" x14ac:dyDescent="0.25">
      <c r="A1896">
        <v>1</v>
      </c>
      <c r="B1896" s="28">
        <v>29287</v>
      </c>
      <c r="C1896">
        <v>4.8621372202173374</v>
      </c>
      <c r="D1896">
        <v>1.6847053192615562</v>
      </c>
      <c r="E1896" t="s">
        <v>54</v>
      </c>
      <c r="F1896">
        <v>1.1302450604961194</v>
      </c>
      <c r="H1896" s="28">
        <v>31082</v>
      </c>
      <c r="I1896">
        <v>62.142857142856201</v>
      </c>
      <c r="J1896">
        <v>31.0714285714281</v>
      </c>
    </row>
    <row r="1897" spans="1:10" x14ac:dyDescent="0.25">
      <c r="A1897">
        <v>1</v>
      </c>
      <c r="B1897" s="28">
        <v>29288</v>
      </c>
      <c r="C1897">
        <v>4.867839507524109</v>
      </c>
      <c r="D1897">
        <v>1.6874210970564183</v>
      </c>
      <c r="E1897" t="s">
        <v>54</v>
      </c>
      <c r="F1897">
        <v>1.1323847413834522</v>
      </c>
      <c r="H1897" s="28">
        <v>31083</v>
      </c>
      <c r="I1897">
        <v>62.178571428570486</v>
      </c>
      <c r="J1897">
        <v>31.089285714285243</v>
      </c>
    </row>
    <row r="1898" spans="1:10" x14ac:dyDescent="0.25">
      <c r="A1898">
        <v>1</v>
      </c>
      <c r="B1898" s="28">
        <v>29289</v>
      </c>
      <c r="C1898">
        <v>4.873548482441505</v>
      </c>
      <c r="D1898">
        <v>1.6901412527379924</v>
      </c>
      <c r="E1898" t="s">
        <v>54</v>
      </c>
      <c r="F1898">
        <v>1.1345284729271072</v>
      </c>
      <c r="H1898" s="28">
        <v>31084</v>
      </c>
      <c r="I1898">
        <v>62.21428571428477</v>
      </c>
      <c r="J1898">
        <v>31.107142857142385</v>
      </c>
    </row>
    <row r="1899" spans="1:10" x14ac:dyDescent="0.25">
      <c r="A1899">
        <v>1</v>
      </c>
      <c r="B1899" s="28">
        <v>29290</v>
      </c>
      <c r="C1899">
        <v>4.8792641528127172</v>
      </c>
      <c r="D1899">
        <v>1.6928657933635174</v>
      </c>
      <c r="E1899" t="s">
        <v>54</v>
      </c>
      <c r="F1899">
        <v>1.1366762627954317</v>
      </c>
      <c r="H1899" s="28">
        <v>31085</v>
      </c>
      <c r="I1899">
        <v>62.249999999999055</v>
      </c>
      <c r="J1899">
        <v>31.124999999999527</v>
      </c>
    </row>
    <row r="1900" spans="1:10" x14ac:dyDescent="0.25">
      <c r="A1900">
        <v>1</v>
      </c>
      <c r="B1900" s="28">
        <v>29291</v>
      </c>
      <c r="C1900">
        <v>4.8849865264901364</v>
      </c>
      <c r="D1900">
        <v>1.6955947260016082</v>
      </c>
      <c r="E1900" t="s">
        <v>54</v>
      </c>
      <c r="F1900">
        <v>1.1388281186712901</v>
      </c>
      <c r="H1900" s="28">
        <v>31086</v>
      </c>
      <c r="I1900">
        <v>62.28571428571334</v>
      </c>
      <c r="J1900">
        <v>31.14285714285667</v>
      </c>
    </row>
    <row r="1901" spans="1:10" x14ac:dyDescent="0.25">
      <c r="A1901">
        <v>1</v>
      </c>
      <c r="B1901" s="28">
        <v>29292</v>
      </c>
      <c r="C1901">
        <v>4.890715611335362</v>
      </c>
      <c r="D1901">
        <v>1.6983280577322748</v>
      </c>
      <c r="E1901" t="s">
        <v>54</v>
      </c>
      <c r="F1901">
        <v>1.1409840482520914</v>
      </c>
      <c r="H1901" s="28">
        <v>31087</v>
      </c>
      <c r="I1901">
        <v>62.321428571427624</v>
      </c>
      <c r="J1901">
        <v>31.160714285713812</v>
      </c>
    </row>
    <row r="1902" spans="1:10" x14ac:dyDescent="0.25">
      <c r="A1902">
        <v>1</v>
      </c>
      <c r="B1902" s="28">
        <v>29293</v>
      </c>
      <c r="C1902">
        <v>4.8964514152192153</v>
      </c>
      <c r="D1902">
        <v>1.7010657956469399</v>
      </c>
      <c r="E1902" t="s">
        <v>54</v>
      </c>
      <c r="F1902">
        <v>1.1431440592498172</v>
      </c>
      <c r="H1902" s="28">
        <v>31088</v>
      </c>
      <c r="I1902">
        <v>62.357142857141909</v>
      </c>
      <c r="J1902">
        <v>31.178571428570955</v>
      </c>
    </row>
    <row r="1903" spans="1:10" x14ac:dyDescent="0.25">
      <c r="A1903">
        <v>1</v>
      </c>
      <c r="B1903" s="28">
        <v>29294</v>
      </c>
      <c r="C1903">
        <v>4.9021939460217459</v>
      </c>
      <c r="D1903">
        <v>1.7038079468484582</v>
      </c>
      <c r="E1903" t="s">
        <v>54</v>
      </c>
      <c r="F1903">
        <v>1.1453081593910479</v>
      </c>
      <c r="H1903" s="28">
        <v>31089</v>
      </c>
      <c r="I1903">
        <v>62.392857142856194</v>
      </c>
      <c r="J1903">
        <v>31.196428571428097</v>
      </c>
    </row>
    <row r="1904" spans="1:10" x14ac:dyDescent="0.25">
      <c r="A1904">
        <v>1</v>
      </c>
      <c r="B1904" s="28">
        <v>29295</v>
      </c>
      <c r="C1904">
        <v>4.9079432116322472</v>
      </c>
      <c r="D1904">
        <v>1.7065545184511339</v>
      </c>
      <c r="E1904" t="s">
        <v>54</v>
      </c>
      <c r="F1904">
        <v>1.1474763564169921</v>
      </c>
      <c r="H1904" s="28">
        <v>31090</v>
      </c>
      <c r="I1904">
        <v>62.428571428570478</v>
      </c>
      <c r="J1904">
        <v>31.214285714285239</v>
      </c>
    </row>
    <row r="1905" spans="1:10" x14ac:dyDescent="0.25">
      <c r="A1905">
        <v>1</v>
      </c>
      <c r="B1905" s="28">
        <v>29296</v>
      </c>
      <c r="C1905">
        <v>4.9136992199492644</v>
      </c>
      <c r="D1905">
        <v>1.7093055175807399</v>
      </c>
      <c r="E1905" t="s">
        <v>54</v>
      </c>
      <c r="F1905">
        <v>1.1496486580835119</v>
      </c>
      <c r="H1905" s="28">
        <v>31091</v>
      </c>
      <c r="I1905">
        <v>62.464285714284763</v>
      </c>
      <c r="J1905">
        <v>31.232142857142382</v>
      </c>
    </row>
    <row r="1906" spans="1:10" x14ac:dyDescent="0.25">
      <c r="A1906">
        <v>1</v>
      </c>
      <c r="B1906" s="28">
        <v>29297</v>
      </c>
      <c r="C1906">
        <v>4.9194619788806051</v>
      </c>
      <c r="D1906">
        <v>1.7120609513745355</v>
      </c>
      <c r="E1906" t="s">
        <v>54</v>
      </c>
      <c r="F1906">
        <v>1.1518250721611545</v>
      </c>
      <c r="H1906" s="28">
        <v>31092</v>
      </c>
      <c r="I1906">
        <v>62.499999999999048</v>
      </c>
      <c r="J1906">
        <v>31.249999999999524</v>
      </c>
    </row>
    <row r="1907" spans="1:10" x14ac:dyDescent="0.25">
      <c r="A1907">
        <v>1</v>
      </c>
      <c r="B1907" s="28">
        <v>29298</v>
      </c>
      <c r="C1907">
        <v>4.9252314963433523</v>
      </c>
      <c r="D1907">
        <v>1.7148208269812866</v>
      </c>
      <c r="E1907" t="s">
        <v>54</v>
      </c>
      <c r="F1907">
        <v>1.1540056064351747</v>
      </c>
      <c r="H1907" s="28">
        <v>31093</v>
      </c>
      <c r="I1907">
        <v>62.535714285713333</v>
      </c>
      <c r="J1907">
        <v>31.267857142856666</v>
      </c>
    </row>
    <row r="1908" spans="1:10" x14ac:dyDescent="0.25">
      <c r="A1908">
        <v>1</v>
      </c>
      <c r="B1908" s="28">
        <v>29299</v>
      </c>
      <c r="C1908">
        <v>4.9310077802638741</v>
      </c>
      <c r="D1908">
        <v>1.7175851515612814</v>
      </c>
      <c r="E1908" t="s">
        <v>54</v>
      </c>
      <c r="F1908">
        <v>1.1561902687055681</v>
      </c>
      <c r="H1908" s="28">
        <v>31094</v>
      </c>
      <c r="I1908">
        <v>62.571428571427617</v>
      </c>
      <c r="J1908">
        <v>31.285714285713809</v>
      </c>
    </row>
    <row r="1909" spans="1:10" x14ac:dyDescent="0.25">
      <c r="A1909">
        <v>1</v>
      </c>
      <c r="B1909" s="28">
        <v>29300</v>
      </c>
      <c r="C1909">
        <v>4.9367908385778341</v>
      </c>
      <c r="D1909">
        <v>1.7203539322863519</v>
      </c>
      <c r="E1909" t="s">
        <v>54</v>
      </c>
      <c r="F1909">
        <v>1.1583790667870957</v>
      </c>
      <c r="H1909" s="28">
        <v>31095</v>
      </c>
      <c r="I1909">
        <v>62.607142857141902</v>
      </c>
      <c r="J1909">
        <v>31.303571428570951</v>
      </c>
    </row>
    <row r="1910" spans="1:10" x14ac:dyDescent="0.25">
      <c r="A1910">
        <v>1</v>
      </c>
      <c r="B1910" s="28">
        <v>29301</v>
      </c>
      <c r="C1910">
        <v>4.9425806792302032</v>
      </c>
      <c r="D1910">
        <v>1.7231271763398903</v>
      </c>
      <c r="E1910" t="s">
        <v>54</v>
      </c>
      <c r="F1910">
        <v>1.1605720085093121</v>
      </c>
      <c r="H1910" s="28">
        <v>31096</v>
      </c>
      <c r="I1910">
        <v>62.642857142856187</v>
      </c>
      <c r="J1910">
        <v>31.321428571428093</v>
      </c>
    </row>
    <row r="1911" spans="1:10" x14ac:dyDescent="0.25">
      <c r="A1911">
        <v>1</v>
      </c>
      <c r="B1911" s="28">
        <v>29302</v>
      </c>
      <c r="C1911">
        <v>4.9483773101752693</v>
      </c>
      <c r="D1911">
        <v>1.7259048909168695</v>
      </c>
      <c r="E1911" t="s">
        <v>54</v>
      </c>
      <c r="F1911">
        <v>1.1627691017165946</v>
      </c>
      <c r="H1911" s="28">
        <v>31097</v>
      </c>
      <c r="I1911">
        <v>62.678571428570471</v>
      </c>
      <c r="J1911">
        <v>31.339285714285236</v>
      </c>
    </row>
    <row r="1912" spans="1:10" x14ac:dyDescent="0.25">
      <c r="A1912">
        <v>1</v>
      </c>
      <c r="B1912" s="28">
        <v>29303</v>
      </c>
      <c r="C1912">
        <v>4.9541807393766506</v>
      </c>
      <c r="D1912">
        <v>1.7286870832238606</v>
      </c>
      <c r="E1912" t="s">
        <v>54</v>
      </c>
      <c r="F1912">
        <v>1.1649703542681715</v>
      </c>
      <c r="H1912" s="28">
        <v>31098</v>
      </c>
      <c r="I1912">
        <v>62.714285714284756</v>
      </c>
      <c r="J1912">
        <v>31.357142857142378</v>
      </c>
    </row>
    <row r="1913" spans="1:10" x14ac:dyDescent="0.25">
      <c r="A1913">
        <v>1</v>
      </c>
      <c r="B1913" s="28">
        <v>29304</v>
      </c>
      <c r="C1913">
        <v>4.9599909748073028</v>
      </c>
      <c r="D1913">
        <v>1.7314737604790509</v>
      </c>
      <c r="E1913" t="s">
        <v>54</v>
      </c>
      <c r="F1913">
        <v>1.1671757740381483</v>
      </c>
      <c r="H1913" s="28">
        <v>31099</v>
      </c>
      <c r="I1913">
        <v>62.749999999999041</v>
      </c>
      <c r="J1913">
        <v>31.37499999999952</v>
      </c>
    </row>
    <row r="1914" spans="1:10" x14ac:dyDescent="0.25">
      <c r="A1914">
        <v>1</v>
      </c>
      <c r="B1914" s="28">
        <v>29305</v>
      </c>
      <c r="C1914">
        <v>4.9658080244495348</v>
      </c>
      <c r="D1914">
        <v>1.7342649299122646</v>
      </c>
      <c r="E1914" t="s">
        <v>54</v>
      </c>
      <c r="F1914">
        <v>1.1693853689155385</v>
      </c>
      <c r="H1914" s="28">
        <v>31100</v>
      </c>
      <c r="I1914">
        <v>62.785714285713325</v>
      </c>
      <c r="J1914">
        <v>31.392857142856663</v>
      </c>
    </row>
    <row r="1915" spans="1:10" x14ac:dyDescent="0.25">
      <c r="A1915">
        <v>1</v>
      </c>
      <c r="B1915" s="28">
        <v>29306</v>
      </c>
      <c r="C1915">
        <v>4.9716318962950146</v>
      </c>
      <c r="D1915">
        <v>1.7370605987649801</v>
      </c>
      <c r="E1915" t="s">
        <v>54</v>
      </c>
      <c r="F1915">
        <v>1.1715991468042886</v>
      </c>
      <c r="H1915" s="28">
        <v>31101</v>
      </c>
      <c r="I1915">
        <v>62.82142857142761</v>
      </c>
      <c r="J1915">
        <v>31.410714285713805</v>
      </c>
    </row>
    <row r="1916" spans="1:10" x14ac:dyDescent="0.25">
      <c r="A1916">
        <v>1</v>
      </c>
      <c r="B1916" s="28">
        <v>29307</v>
      </c>
      <c r="C1916">
        <v>4.9774625983447844</v>
      </c>
      <c r="D1916">
        <v>1.7398607742903494</v>
      </c>
      <c r="E1916" t="s">
        <v>54</v>
      </c>
      <c r="F1916">
        <v>1.1738171156233097</v>
      </c>
      <c r="H1916" s="28">
        <v>31102</v>
      </c>
      <c r="I1916">
        <v>62.857142857141895</v>
      </c>
      <c r="J1916">
        <v>31.428571428570947</v>
      </c>
    </row>
    <row r="1917" spans="1:10" x14ac:dyDescent="0.25">
      <c r="A1917">
        <v>1</v>
      </c>
      <c r="B1917" s="28">
        <v>29308</v>
      </c>
      <c r="C1917">
        <v>4.9833001386092697</v>
      </c>
      <c r="D1917">
        <v>1.7426654637532166</v>
      </c>
      <c r="E1917" t="s">
        <v>54</v>
      </c>
      <c r="F1917">
        <v>1.176039283306503</v>
      </c>
      <c r="H1917" s="28">
        <v>31103</v>
      </c>
      <c r="I1917">
        <v>62.89285714285618</v>
      </c>
      <c r="J1917">
        <v>31.44642857142809</v>
      </c>
    </row>
    <row r="1918" spans="1:10" x14ac:dyDescent="0.25">
      <c r="A1918">
        <v>1</v>
      </c>
      <c r="B1918" s="28">
        <v>29309</v>
      </c>
      <c r="C1918">
        <v>4.9891445251082907</v>
      </c>
      <c r="D1918">
        <v>1.745474674430137</v>
      </c>
      <c r="E1918" t="s">
        <v>54</v>
      </c>
      <c r="F1918">
        <v>1.1782656578027906</v>
      </c>
      <c r="H1918" s="28">
        <v>31104</v>
      </c>
      <c r="I1918">
        <v>62.928571428570464</v>
      </c>
      <c r="J1918">
        <v>31.464285714285232</v>
      </c>
    </row>
    <row r="1919" spans="1:10" x14ac:dyDescent="0.25">
      <c r="A1919">
        <v>1</v>
      </c>
      <c r="B1919" s="28">
        <v>29310</v>
      </c>
      <c r="C1919">
        <v>4.9949957658710726</v>
      </c>
      <c r="D1919">
        <v>1.7482884136093957</v>
      </c>
      <c r="E1919" t="s">
        <v>54</v>
      </c>
      <c r="F1919">
        <v>1.1804962470761424</v>
      </c>
      <c r="H1919" s="28">
        <v>31105</v>
      </c>
      <c r="I1919">
        <v>62.964285714284749</v>
      </c>
      <c r="J1919">
        <v>31.482142857142374</v>
      </c>
    </row>
    <row r="1920" spans="1:10" x14ac:dyDescent="0.25">
      <c r="A1920">
        <v>1</v>
      </c>
      <c r="B1920" s="28">
        <v>29311</v>
      </c>
      <c r="C1920">
        <v>5.0008538689362574</v>
      </c>
      <c r="D1920">
        <v>1.7511066885910265</v>
      </c>
      <c r="E1920" t="s">
        <v>54</v>
      </c>
      <c r="F1920">
        <v>1.1827310591056048</v>
      </c>
      <c r="H1920" s="28">
        <v>31106</v>
      </c>
      <c r="I1920">
        <v>62.999999999999034</v>
      </c>
      <c r="J1920">
        <v>31.499999999999517</v>
      </c>
    </row>
    <row r="1921" spans="1:10" x14ac:dyDescent="0.25">
      <c r="A1921">
        <v>1</v>
      </c>
      <c r="B1921" s="28">
        <v>29312</v>
      </c>
      <c r="C1921">
        <v>5.0069126170897684</v>
      </c>
      <c r="D1921">
        <v>1.7538733189457945</v>
      </c>
      <c r="E1921" t="s">
        <v>54</v>
      </c>
      <c r="F1921">
        <v>1.1847636061874989</v>
      </c>
      <c r="H1921" s="28">
        <v>31107</v>
      </c>
      <c r="I1921">
        <v>63.032258064515162</v>
      </c>
      <c r="J1921">
        <v>31.516129032257581</v>
      </c>
    </row>
    <row r="1922" spans="1:10" x14ac:dyDescent="0.25">
      <c r="A1922">
        <v>1</v>
      </c>
      <c r="B1922" s="28">
        <v>29313</v>
      </c>
      <c r="C1922">
        <v>5.0129787056755637</v>
      </c>
      <c r="D1922">
        <v>1.7566443203897544</v>
      </c>
      <c r="E1922" t="s">
        <v>54</v>
      </c>
      <c r="F1922">
        <v>1.1867996462423798</v>
      </c>
      <c r="H1922" s="28">
        <v>31108</v>
      </c>
      <c r="I1922">
        <v>63.06451612903129</v>
      </c>
      <c r="J1922">
        <v>31.532258064515645</v>
      </c>
    </row>
    <row r="1923" spans="1:10" x14ac:dyDescent="0.25">
      <c r="A1923">
        <v>1</v>
      </c>
      <c r="B1923" s="28">
        <v>29314</v>
      </c>
      <c r="C1923">
        <v>5.0190521435868902</v>
      </c>
      <c r="D1923">
        <v>1.7594196998289318</v>
      </c>
      <c r="E1923" t="s">
        <v>54</v>
      </c>
      <c r="F1923">
        <v>1.1888391852729916</v>
      </c>
      <c r="H1923" s="28">
        <v>31109</v>
      </c>
      <c r="I1923">
        <v>63.096774193547418</v>
      </c>
      <c r="J1923">
        <v>31.548387096773709</v>
      </c>
    </row>
    <row r="1924" spans="1:10" x14ac:dyDescent="0.25">
      <c r="A1924">
        <v>1</v>
      </c>
      <c r="B1924" s="28">
        <v>29315</v>
      </c>
      <c r="C1924">
        <v>5.0251329397277704</v>
      </c>
      <c r="D1924">
        <v>1.7621994641802636</v>
      </c>
      <c r="E1924" t="s">
        <v>54</v>
      </c>
      <c r="F1924">
        <v>1.1908822292923946</v>
      </c>
      <c r="H1924" s="28">
        <v>31110</v>
      </c>
      <c r="I1924">
        <v>63.129032258063546</v>
      </c>
      <c r="J1924">
        <v>31.564516129031773</v>
      </c>
    </row>
    <row r="1925" spans="1:10" x14ac:dyDescent="0.25">
      <c r="A1925">
        <v>1</v>
      </c>
      <c r="B1925" s="28">
        <v>29316</v>
      </c>
      <c r="C1925">
        <v>5.0312211030130136</v>
      </c>
      <c r="D1925">
        <v>1.7649836203716147</v>
      </c>
      <c r="E1925" t="s">
        <v>54</v>
      </c>
      <c r="F1925">
        <v>1.1929287843239824</v>
      </c>
      <c r="H1925" s="28">
        <v>31111</v>
      </c>
      <c r="I1925">
        <v>63.161290322579674</v>
      </c>
      <c r="J1925">
        <v>31.580645161289837</v>
      </c>
    </row>
    <row r="1926" spans="1:10" x14ac:dyDescent="0.25">
      <c r="A1926">
        <v>1</v>
      </c>
      <c r="B1926" s="28">
        <v>29317</v>
      </c>
      <c r="C1926">
        <v>5.0373166423682294</v>
      </c>
      <c r="D1926">
        <v>1.7677721753417963</v>
      </c>
      <c r="E1926" t="s">
        <v>54</v>
      </c>
      <c r="F1926">
        <v>1.1949788564014998</v>
      </c>
      <c r="H1926" s="28">
        <v>31112</v>
      </c>
      <c r="I1926">
        <v>63.193548387095802</v>
      </c>
      <c r="J1926">
        <v>31.596774193547901</v>
      </c>
    </row>
    <row r="1927" spans="1:10" x14ac:dyDescent="0.25">
      <c r="A1927">
        <v>1</v>
      </c>
      <c r="B1927" s="28">
        <v>29318</v>
      </c>
      <c r="C1927">
        <v>5.0434195667298427</v>
      </c>
      <c r="D1927">
        <v>1.7705651360405821</v>
      </c>
      <c r="E1927" t="s">
        <v>54</v>
      </c>
      <c r="F1927">
        <v>1.1970324515690611</v>
      </c>
      <c r="H1927" s="28">
        <v>31113</v>
      </c>
      <c r="I1927">
        <v>63.22580645161193</v>
      </c>
      <c r="J1927">
        <v>31.612903225805965</v>
      </c>
    </row>
    <row r="1928" spans="1:10" x14ac:dyDescent="0.25">
      <c r="A1928">
        <v>1</v>
      </c>
      <c r="B1928" s="28">
        <v>29319</v>
      </c>
      <c r="C1928">
        <v>5.0495298850451036</v>
      </c>
      <c r="D1928">
        <v>1.7733625094287253</v>
      </c>
      <c r="E1928" t="s">
        <v>54</v>
      </c>
      <c r="F1928">
        <v>1.1990895758811673</v>
      </c>
      <c r="H1928" s="28">
        <v>31114</v>
      </c>
      <c r="I1928">
        <v>63.258064516128059</v>
      </c>
      <c r="J1928">
        <v>31.629032258064029</v>
      </c>
    </row>
    <row r="1929" spans="1:10" x14ac:dyDescent="0.25">
      <c r="A1929">
        <v>1</v>
      </c>
      <c r="B1929" s="28">
        <v>29320</v>
      </c>
      <c r="C1929">
        <v>5.0556476062721032</v>
      </c>
      <c r="D1929">
        <v>1.7761643024779776</v>
      </c>
      <c r="E1929" t="s">
        <v>54</v>
      </c>
      <c r="F1929">
        <v>1.2011502354027239</v>
      </c>
      <c r="H1929" s="28">
        <v>31115</v>
      </c>
      <c r="I1929">
        <v>63.290322580644187</v>
      </c>
      <c r="J1929">
        <v>31.645161290322093</v>
      </c>
    </row>
    <row r="1930" spans="1:10" x14ac:dyDescent="0.25">
      <c r="A1930">
        <v>1</v>
      </c>
      <c r="B1930" s="28">
        <v>29321</v>
      </c>
      <c r="C1930">
        <v>5.0617727393797853</v>
      </c>
      <c r="D1930">
        <v>1.7789705221711052</v>
      </c>
      <c r="E1930" t="s">
        <v>54</v>
      </c>
      <c r="F1930">
        <v>1.2032144362090598</v>
      </c>
      <c r="H1930" s="28">
        <v>31116</v>
      </c>
      <c r="I1930">
        <v>63.322580645160315</v>
      </c>
      <c r="J1930">
        <v>31.661290322580157</v>
      </c>
    </row>
    <row r="1931" spans="1:10" x14ac:dyDescent="0.25">
      <c r="A1931">
        <v>1</v>
      </c>
      <c r="B1931" s="28">
        <v>29322</v>
      </c>
      <c r="C1931">
        <v>5.0679052933479607</v>
      </c>
      <c r="D1931">
        <v>1.7817811755019064</v>
      </c>
      <c r="E1931" t="s">
        <v>54</v>
      </c>
      <c r="F1931">
        <v>1.2052821843859436</v>
      </c>
      <c r="H1931" s="28">
        <v>31117</v>
      </c>
      <c r="I1931">
        <v>63.354838709676443</v>
      </c>
      <c r="J1931">
        <v>31.677419354838221</v>
      </c>
    </row>
    <row r="1932" spans="1:10" x14ac:dyDescent="0.25">
      <c r="A1932">
        <v>1</v>
      </c>
      <c r="B1932" s="28">
        <v>29323</v>
      </c>
      <c r="C1932">
        <v>5.0740452771673183</v>
      </c>
      <c r="D1932">
        <v>1.7845962694752295</v>
      </c>
      <c r="E1932" t="s">
        <v>54</v>
      </c>
      <c r="F1932">
        <v>1.2073534860296029</v>
      </c>
      <c r="H1932" s="28">
        <v>31118</v>
      </c>
      <c r="I1932">
        <v>63.387096774192571</v>
      </c>
      <c r="J1932">
        <v>31.693548387096286</v>
      </c>
    </row>
    <row r="1933" spans="1:10" x14ac:dyDescent="0.25">
      <c r="A1933">
        <v>1</v>
      </c>
      <c r="B1933" s="28">
        <v>29324</v>
      </c>
      <c r="C1933">
        <v>5.08019269983944</v>
      </c>
      <c r="D1933">
        <v>1.78741581110699</v>
      </c>
      <c r="E1933" t="s">
        <v>54</v>
      </c>
      <c r="F1933">
        <v>1.209428347246742</v>
      </c>
      <c r="H1933" s="28">
        <v>31119</v>
      </c>
      <c r="I1933">
        <v>63.419354838708699</v>
      </c>
      <c r="J1933">
        <v>31.70967741935435</v>
      </c>
    </row>
    <row r="1934" spans="1:10" x14ac:dyDescent="0.25">
      <c r="A1934">
        <v>1</v>
      </c>
      <c r="B1934" s="28">
        <v>29325</v>
      </c>
      <c r="C1934">
        <v>5.0863475703768142</v>
      </c>
      <c r="D1934">
        <v>1.7902398074241876</v>
      </c>
      <c r="E1934" t="s">
        <v>54</v>
      </c>
      <c r="F1934">
        <v>1.2115067741545591</v>
      </c>
      <c r="H1934" s="28">
        <v>31120</v>
      </c>
      <c r="I1934">
        <v>63.451612903224827</v>
      </c>
      <c r="J1934">
        <v>31.725806451612414</v>
      </c>
    </row>
    <row r="1935" spans="1:10" x14ac:dyDescent="0.25">
      <c r="A1935">
        <v>1</v>
      </c>
      <c r="B1935" s="28">
        <v>29326</v>
      </c>
      <c r="C1935">
        <v>5.0925098978028487</v>
      </c>
      <c r="D1935">
        <v>1.793068265464925</v>
      </c>
      <c r="E1935" t="s">
        <v>54</v>
      </c>
      <c r="F1935">
        <v>1.2135887728807655</v>
      </c>
      <c r="H1935" s="28">
        <v>31121</v>
      </c>
      <c r="I1935">
        <v>63.483870967740955</v>
      </c>
      <c r="J1935">
        <v>31.741935483870478</v>
      </c>
    </row>
    <row r="1936" spans="1:10" x14ac:dyDescent="0.25">
      <c r="A1936">
        <v>1</v>
      </c>
      <c r="B1936" s="28">
        <v>29327</v>
      </c>
      <c r="C1936">
        <v>5.0986796911518812</v>
      </c>
      <c r="D1936">
        <v>1.795901192278424</v>
      </c>
      <c r="E1936" t="s">
        <v>54</v>
      </c>
      <c r="F1936">
        <v>1.2156743495636029</v>
      </c>
      <c r="H1936" s="28">
        <v>31122</v>
      </c>
      <c r="I1936">
        <v>63.516129032257084</v>
      </c>
      <c r="J1936">
        <v>31.758064516128542</v>
      </c>
    </row>
    <row r="1937" spans="1:10" x14ac:dyDescent="0.25">
      <c r="A1937">
        <v>1</v>
      </c>
      <c r="B1937" s="28">
        <v>29328</v>
      </c>
      <c r="C1937">
        <v>5.1048569594691982</v>
      </c>
      <c r="D1937">
        <v>1.7987385949250441</v>
      </c>
      <c r="E1937" t="s">
        <v>54</v>
      </c>
      <c r="F1937">
        <v>1.2177635103518614</v>
      </c>
      <c r="H1937" s="28">
        <v>31123</v>
      </c>
      <c r="I1937">
        <v>63.548387096773212</v>
      </c>
      <c r="J1937">
        <v>31.774193548386606</v>
      </c>
    </row>
    <row r="1938" spans="1:10" x14ac:dyDescent="0.25">
      <c r="A1938">
        <v>1</v>
      </c>
      <c r="B1938" s="28">
        <v>29329</v>
      </c>
      <c r="C1938">
        <v>5.1110417118110414</v>
      </c>
      <c r="D1938">
        <v>1.8015804804762992</v>
      </c>
      <c r="E1938" t="s">
        <v>54</v>
      </c>
      <c r="F1938">
        <v>1.2198562614048982</v>
      </c>
      <c r="H1938" s="28">
        <v>31124</v>
      </c>
      <c r="I1938">
        <v>63.58064516128934</v>
      </c>
      <c r="J1938">
        <v>31.79032258064467</v>
      </c>
    </row>
    <row r="1939" spans="1:10" x14ac:dyDescent="0.25">
      <c r="A1939">
        <v>1</v>
      </c>
      <c r="B1939" s="28">
        <v>29330</v>
      </c>
      <c r="C1939">
        <v>5.1172339572446273</v>
      </c>
      <c r="D1939">
        <v>1.804426856014876</v>
      </c>
      <c r="E1939" t="s">
        <v>54</v>
      </c>
      <c r="F1939">
        <v>1.2219526088926556</v>
      </c>
      <c r="H1939" s="28">
        <v>31125</v>
      </c>
      <c r="I1939">
        <v>63.612903225805468</v>
      </c>
      <c r="J1939">
        <v>31.806451612902734</v>
      </c>
    </row>
    <row r="1940" spans="1:10" x14ac:dyDescent="0.25">
      <c r="A1940">
        <v>1</v>
      </c>
      <c r="B1940" s="28">
        <v>29331</v>
      </c>
      <c r="C1940">
        <v>5.1234337048481571</v>
      </c>
      <c r="D1940">
        <v>1.8072777286346515</v>
      </c>
      <c r="E1940" t="s">
        <v>54</v>
      </c>
      <c r="F1940">
        <v>1.2240525589956788</v>
      </c>
      <c r="H1940" s="28">
        <v>31126</v>
      </c>
      <c r="I1940">
        <v>63.645161290321596</v>
      </c>
      <c r="J1940">
        <v>31.822580645160798</v>
      </c>
    </row>
    <row r="1941" spans="1:10" x14ac:dyDescent="0.25">
      <c r="A1941">
        <v>1</v>
      </c>
      <c r="B1941" s="28">
        <v>29332</v>
      </c>
      <c r="C1941">
        <v>5.1296409637108296</v>
      </c>
      <c r="D1941">
        <v>1.8101331054407104</v>
      </c>
      <c r="E1941" t="s">
        <v>54</v>
      </c>
      <c r="F1941">
        <v>1.2261561179051346</v>
      </c>
      <c r="H1941" s="28">
        <v>31127</v>
      </c>
      <c r="I1941">
        <v>63.677419354837724</v>
      </c>
      <c r="J1941">
        <v>31.838709677418862</v>
      </c>
    </row>
    <row r="1942" spans="1:10" x14ac:dyDescent="0.25">
      <c r="A1942">
        <v>1</v>
      </c>
      <c r="B1942" s="28">
        <v>29333</v>
      </c>
      <c r="C1942">
        <v>5.135855742932856</v>
      </c>
      <c r="D1942">
        <v>1.8129929935493627</v>
      </c>
      <c r="E1942" t="s">
        <v>54</v>
      </c>
      <c r="F1942">
        <v>1.2282632918228291</v>
      </c>
      <c r="H1942" s="28">
        <v>31128</v>
      </c>
      <c r="I1942">
        <v>63.709677419353852</v>
      </c>
      <c r="J1942">
        <v>31.854838709676926</v>
      </c>
    </row>
    <row r="1943" spans="1:10" x14ac:dyDescent="0.25">
      <c r="A1943">
        <v>1</v>
      </c>
      <c r="B1943" s="28">
        <v>29334</v>
      </c>
      <c r="C1943">
        <v>5.1420780516254734</v>
      </c>
      <c r="D1943">
        <v>1.8158574000881624</v>
      </c>
      <c r="E1943" t="s">
        <v>54</v>
      </c>
      <c r="F1943">
        <v>1.2303740869612267</v>
      </c>
      <c r="H1943" s="28">
        <v>31129</v>
      </c>
      <c r="I1943">
        <v>63.74193548386998</v>
      </c>
      <c r="J1943">
        <v>31.87096774193499</v>
      </c>
    </row>
    <row r="1944" spans="1:10" x14ac:dyDescent="0.25">
      <c r="A1944">
        <v>1</v>
      </c>
      <c r="B1944" s="28">
        <v>29335</v>
      </c>
      <c r="C1944">
        <v>5.1483078989109572</v>
      </c>
      <c r="D1944">
        <v>1.8187263321959235</v>
      </c>
      <c r="E1944" t="s">
        <v>54</v>
      </c>
      <c r="F1944">
        <v>1.2324885095434679</v>
      </c>
      <c r="H1944" s="28">
        <v>31130</v>
      </c>
      <c r="I1944">
        <v>63.774193548386108</v>
      </c>
      <c r="J1944">
        <v>31.887096774193054</v>
      </c>
    </row>
    <row r="1945" spans="1:10" x14ac:dyDescent="0.25">
      <c r="A1945">
        <v>1</v>
      </c>
      <c r="B1945" s="28">
        <v>29336</v>
      </c>
      <c r="C1945">
        <v>5.1545452939226353</v>
      </c>
      <c r="D1945">
        <v>1.8215997970227404</v>
      </c>
      <c r="E1945" t="s">
        <v>54</v>
      </c>
      <c r="F1945">
        <v>1.2346065658033882</v>
      </c>
      <c r="H1945" s="28">
        <v>31131</v>
      </c>
      <c r="I1945">
        <v>63.806451612902237</v>
      </c>
      <c r="J1945">
        <v>31.903225806451118</v>
      </c>
    </row>
    <row r="1946" spans="1:10" x14ac:dyDescent="0.25">
      <c r="A1946">
        <v>1</v>
      </c>
      <c r="B1946" s="28">
        <v>29337</v>
      </c>
      <c r="C1946">
        <v>5.1607902458048995</v>
      </c>
      <c r="D1946">
        <v>1.8244778017300023</v>
      </c>
      <c r="E1946" t="s">
        <v>54</v>
      </c>
      <c r="F1946">
        <v>1.2367282619855351</v>
      </c>
      <c r="H1946" s="28">
        <v>31132</v>
      </c>
      <c r="I1946">
        <v>63.838709677418365</v>
      </c>
      <c r="J1946">
        <v>31.919354838709182</v>
      </c>
    </row>
    <row r="1947" spans="1:10" x14ac:dyDescent="0.25">
      <c r="A1947">
        <v>1</v>
      </c>
      <c r="B1947" s="28">
        <v>29338</v>
      </c>
      <c r="C1947">
        <v>5.1670427637132219</v>
      </c>
      <c r="D1947">
        <v>1.8273603534904139</v>
      </c>
      <c r="E1947" t="s">
        <v>54</v>
      </c>
      <c r="F1947">
        <v>1.2388536043451883</v>
      </c>
      <c r="H1947" s="28">
        <v>31133</v>
      </c>
      <c r="I1947">
        <v>63.870967741934493</v>
      </c>
      <c r="J1947">
        <v>31.935483870967246</v>
      </c>
    </row>
    <row r="1948" spans="1:10" x14ac:dyDescent="0.25">
      <c r="A1948">
        <v>1</v>
      </c>
      <c r="B1948" s="28">
        <v>29339</v>
      </c>
      <c r="C1948">
        <v>5.1733028568141659</v>
      </c>
      <c r="D1948">
        <v>1.8302474594880127</v>
      </c>
      <c r="E1948" t="s">
        <v>54</v>
      </c>
      <c r="F1948">
        <v>1.2409825991483767</v>
      </c>
      <c r="H1948" s="28">
        <v>31134</v>
      </c>
      <c r="I1948">
        <v>63.903225806450621</v>
      </c>
      <c r="J1948">
        <v>31.95161290322531</v>
      </c>
    </row>
    <row r="1949" spans="1:10" x14ac:dyDescent="0.25">
      <c r="A1949">
        <v>1</v>
      </c>
      <c r="B1949" s="28">
        <v>29340</v>
      </c>
      <c r="C1949">
        <v>5.1795705342854017</v>
      </c>
      <c r="D1949">
        <v>1.833139126918186</v>
      </c>
      <c r="E1949" t="s">
        <v>54</v>
      </c>
      <c r="F1949">
        <v>1.2431152526718987</v>
      </c>
      <c r="H1949" s="28">
        <v>31135</v>
      </c>
      <c r="I1949">
        <v>63.935483870966749</v>
      </c>
      <c r="J1949">
        <v>31.967741935483375</v>
      </c>
    </row>
    <row r="1950" spans="1:10" x14ac:dyDescent="0.25">
      <c r="A1950">
        <v>1</v>
      </c>
      <c r="B1950" s="28">
        <v>29341</v>
      </c>
      <c r="C1950">
        <v>5.1858458053157177</v>
      </c>
      <c r="D1950">
        <v>1.8360353629876891</v>
      </c>
      <c r="E1950" t="s">
        <v>54</v>
      </c>
      <c r="F1950">
        <v>1.2452515712033381</v>
      </c>
      <c r="H1950" s="28">
        <v>31136</v>
      </c>
      <c r="I1950">
        <v>63.967741935482877</v>
      </c>
      <c r="J1950">
        <v>31.983870967741439</v>
      </c>
    </row>
    <row r="1951" spans="1:10" x14ac:dyDescent="0.25">
      <c r="A1951">
        <v>1</v>
      </c>
      <c r="B1951" s="28">
        <v>29342</v>
      </c>
      <c r="C1951">
        <v>5.191925489685544</v>
      </c>
      <c r="D1951">
        <v>1.8392260277180656</v>
      </c>
      <c r="E1951" t="s">
        <v>54</v>
      </c>
      <c r="F1951">
        <v>1.2474813784987189</v>
      </c>
      <c r="H1951" s="28">
        <v>31137</v>
      </c>
      <c r="I1951">
        <v>63.999999999999005</v>
      </c>
      <c r="J1951">
        <v>31.999999999999503</v>
      </c>
    </row>
    <row r="1952" spans="1:10" x14ac:dyDescent="0.25">
      <c r="A1952">
        <v>1</v>
      </c>
      <c r="B1952" s="28">
        <v>29343</v>
      </c>
      <c r="C1952">
        <v>5.1980123016413851</v>
      </c>
      <c r="D1952">
        <v>1.8424222371899139</v>
      </c>
      <c r="E1952" t="s">
        <v>54</v>
      </c>
      <c r="F1952">
        <v>1.2497151785941805</v>
      </c>
      <c r="H1952" s="28">
        <v>31138</v>
      </c>
      <c r="I1952">
        <v>64.033333333332337</v>
      </c>
      <c r="J1952">
        <v>32.016666666666168</v>
      </c>
    </row>
    <row r="1953" spans="1:10" x14ac:dyDescent="0.25">
      <c r="A1953">
        <v>1</v>
      </c>
      <c r="B1953" s="28">
        <v>29344</v>
      </c>
      <c r="C1953">
        <v>5.204106249539346</v>
      </c>
      <c r="D1953">
        <v>1.845624001038894</v>
      </c>
      <c r="E1953" t="s">
        <v>54</v>
      </c>
      <c r="F1953">
        <v>1.251952978639423</v>
      </c>
      <c r="H1953" s="28">
        <v>31139</v>
      </c>
      <c r="I1953">
        <v>64.066666666665668</v>
      </c>
      <c r="J1953">
        <v>32.033333333332834</v>
      </c>
    </row>
    <row r="1954" spans="1:10" x14ac:dyDescent="0.25">
      <c r="A1954">
        <v>1</v>
      </c>
      <c r="B1954" s="28">
        <v>29345</v>
      </c>
      <c r="C1954">
        <v>5.2102073417453285</v>
      </c>
      <c r="D1954">
        <v>1.8488313289174096</v>
      </c>
      <c r="E1954" t="s">
        <v>54</v>
      </c>
      <c r="F1954">
        <v>1.2541947857969489</v>
      </c>
      <c r="H1954" s="28">
        <v>31140</v>
      </c>
      <c r="I1954">
        <v>64.099999999999</v>
      </c>
      <c r="J1954">
        <v>32.0499999999995</v>
      </c>
    </row>
    <row r="1955" spans="1:10" x14ac:dyDescent="0.25">
      <c r="A1955">
        <v>1</v>
      </c>
      <c r="B1955" s="28">
        <v>29346</v>
      </c>
      <c r="C1955">
        <v>5.2163155866350426</v>
      </c>
      <c r="D1955">
        <v>1.8520442304946387</v>
      </c>
      <c r="E1955" t="s">
        <v>54</v>
      </c>
      <c r="F1955">
        <v>1.2564406072420853</v>
      </c>
      <c r="H1955" s="28">
        <v>31141</v>
      </c>
      <c r="I1955">
        <v>64.133333333332331</v>
      </c>
      <c r="J1955">
        <v>32.066666666666165</v>
      </c>
    </row>
    <row r="1956" spans="1:10" x14ac:dyDescent="0.25">
      <c r="A1956">
        <v>1</v>
      </c>
      <c r="B1956" s="28">
        <v>29347</v>
      </c>
      <c r="C1956">
        <v>5.222430992594016</v>
      </c>
      <c r="D1956">
        <v>1.8552627154565624</v>
      </c>
      <c r="E1956" t="s">
        <v>54</v>
      </c>
      <c r="F1956">
        <v>1.2586904501630087</v>
      </c>
      <c r="H1956" s="28">
        <v>31142</v>
      </c>
      <c r="I1956">
        <v>64.166666666665662</v>
      </c>
      <c r="J1956">
        <v>32.083333333332831</v>
      </c>
    </row>
    <row r="1957" spans="1:10" x14ac:dyDescent="0.25">
      <c r="A1957">
        <v>1</v>
      </c>
      <c r="B1957" s="28">
        <v>29348</v>
      </c>
      <c r="C1957">
        <v>5.2285535680176096</v>
      </c>
      <c r="D1957">
        <v>1.8584867935059943</v>
      </c>
      <c r="E1957" t="s">
        <v>54</v>
      </c>
      <c r="F1957">
        <v>1.2609443217607672</v>
      </c>
      <c r="H1957" s="28">
        <v>31143</v>
      </c>
      <c r="I1957">
        <v>64.199999999998994</v>
      </c>
      <c r="J1957">
        <v>32.099999999999497</v>
      </c>
    </row>
    <row r="1958" spans="1:10" x14ac:dyDescent="0.25">
      <c r="A1958">
        <v>1</v>
      </c>
      <c r="B1958" s="28">
        <v>29349</v>
      </c>
      <c r="C1958">
        <v>5.2346833213110244</v>
      </c>
      <c r="D1958">
        <v>1.8617164743626096</v>
      </c>
      <c r="E1958" t="s">
        <v>54</v>
      </c>
      <c r="F1958">
        <v>1.263202229249303</v>
      </c>
      <c r="H1958" s="28">
        <v>31144</v>
      </c>
      <c r="I1958">
        <v>64.233333333332325</v>
      </c>
      <c r="J1958">
        <v>32.116666666666163</v>
      </c>
    </row>
    <row r="1959" spans="1:10" x14ac:dyDescent="0.25">
      <c r="A1959">
        <v>1</v>
      </c>
      <c r="B1959" s="28">
        <v>29350</v>
      </c>
      <c r="C1959">
        <v>5.2408202608893175</v>
      </c>
      <c r="D1959">
        <v>1.8649517677629741</v>
      </c>
      <c r="E1959" t="s">
        <v>54</v>
      </c>
      <c r="F1959">
        <v>1.265464179855476</v>
      </c>
      <c r="H1959" s="28">
        <v>31145</v>
      </c>
      <c r="I1959">
        <v>64.266666666665657</v>
      </c>
      <c r="J1959">
        <v>32.133333333332828</v>
      </c>
    </row>
    <row r="1960" spans="1:10" x14ac:dyDescent="0.25">
      <c r="A1960">
        <v>1</v>
      </c>
      <c r="B1960" s="28">
        <v>29351</v>
      </c>
      <c r="C1960">
        <v>5.2469643951774092</v>
      </c>
      <c r="D1960">
        <v>1.8681926834605731</v>
      </c>
      <c r="E1960" t="s">
        <v>54</v>
      </c>
      <c r="F1960">
        <v>1.2677301808190868</v>
      </c>
      <c r="H1960" s="28">
        <v>31146</v>
      </c>
      <c r="I1960">
        <v>64.299999999998988</v>
      </c>
      <c r="J1960">
        <v>32.149999999999494</v>
      </c>
    </row>
    <row r="1961" spans="1:10" x14ac:dyDescent="0.25">
      <c r="A1961">
        <v>1</v>
      </c>
      <c r="B1961" s="28">
        <v>29352</v>
      </c>
      <c r="C1961">
        <v>5.253115732610099</v>
      </c>
      <c r="D1961">
        <v>1.8714392312258432</v>
      </c>
      <c r="E1961" t="s">
        <v>54</v>
      </c>
      <c r="F1961">
        <v>1.2700002393929002</v>
      </c>
      <c r="H1961" s="28">
        <v>31147</v>
      </c>
      <c r="I1961">
        <v>64.33333333333232</v>
      </c>
      <c r="J1961">
        <v>32.16666666666616</v>
      </c>
    </row>
    <row r="1962" spans="1:10" x14ac:dyDescent="0.25">
      <c r="A1962">
        <v>1</v>
      </c>
      <c r="B1962" s="28">
        <v>29353</v>
      </c>
      <c r="C1962">
        <v>5.2592742816320737</v>
      </c>
      <c r="D1962">
        <v>1.8746914208461991</v>
      </c>
      <c r="E1962" t="s">
        <v>54</v>
      </c>
      <c r="F1962">
        <v>1.2722743628426678</v>
      </c>
      <c r="H1962" s="28">
        <v>31148</v>
      </c>
      <c r="I1962">
        <v>64.366666666665651</v>
      </c>
      <c r="J1962">
        <v>32.183333333332826</v>
      </c>
    </row>
    <row r="1963" spans="1:10" x14ac:dyDescent="0.25">
      <c r="A1963">
        <v>1</v>
      </c>
      <c r="B1963" s="28">
        <v>29354</v>
      </c>
      <c r="C1963">
        <v>5.2654400506979204</v>
      </c>
      <c r="D1963">
        <v>1.8779492621260645</v>
      </c>
      <c r="E1963" t="s">
        <v>54</v>
      </c>
      <c r="F1963">
        <v>1.274552558447152</v>
      </c>
      <c r="H1963" s="28">
        <v>31149</v>
      </c>
      <c r="I1963">
        <v>64.399999999998983</v>
      </c>
      <c r="J1963">
        <v>32.199999999999491</v>
      </c>
    </row>
    <row r="1964" spans="1:10" x14ac:dyDescent="0.25">
      <c r="A1964">
        <v>1</v>
      </c>
      <c r="B1964" s="28">
        <v>29355</v>
      </c>
      <c r="C1964">
        <v>5.2716130482721395</v>
      </c>
      <c r="D1964">
        <v>1.8812127648868997</v>
      </c>
      <c r="E1964" t="s">
        <v>54</v>
      </c>
      <c r="F1964">
        <v>1.2768348334981483</v>
      </c>
      <c r="H1964" s="28">
        <v>31150</v>
      </c>
      <c r="I1964">
        <v>64.433333333332314</v>
      </c>
      <c r="J1964">
        <v>32.216666666666157</v>
      </c>
    </row>
    <row r="1965" spans="1:10" x14ac:dyDescent="0.25">
      <c r="A1965">
        <v>1</v>
      </c>
      <c r="B1965" s="28">
        <v>29356</v>
      </c>
      <c r="C1965">
        <v>5.2777932828291529</v>
      </c>
      <c r="D1965">
        <v>1.8844819389672347</v>
      </c>
      <c r="E1965" t="s">
        <v>54</v>
      </c>
      <c r="F1965">
        <v>1.2791211953005104</v>
      </c>
      <c r="H1965" s="28">
        <v>31151</v>
      </c>
      <c r="I1965">
        <v>64.466666666665645</v>
      </c>
      <c r="J1965">
        <v>32.233333333332823</v>
      </c>
    </row>
    <row r="1966" spans="1:10" x14ac:dyDescent="0.25">
      <c r="A1966">
        <v>1</v>
      </c>
      <c r="B1966" s="28">
        <v>29357</v>
      </c>
      <c r="C1966">
        <v>5.283980762853318</v>
      </c>
      <c r="D1966">
        <v>1.8877567942226967</v>
      </c>
      <c r="E1966" t="s">
        <v>54</v>
      </c>
      <c r="F1966">
        <v>1.2814116511721707</v>
      </c>
      <c r="H1966" s="28">
        <v>31152</v>
      </c>
      <c r="I1966">
        <v>64.499999999998977</v>
      </c>
      <c r="J1966">
        <v>32.249999999999488</v>
      </c>
    </row>
    <row r="1967" spans="1:10" x14ac:dyDescent="0.25">
      <c r="A1967">
        <v>1</v>
      </c>
      <c r="B1967" s="28">
        <v>29358</v>
      </c>
      <c r="C1967">
        <v>5.2901754968389394</v>
      </c>
      <c r="D1967">
        <v>1.8910373405260388</v>
      </c>
      <c r="E1967" t="s">
        <v>54</v>
      </c>
      <c r="F1967">
        <v>1.2837062084441673</v>
      </c>
      <c r="H1967" s="28">
        <v>31153</v>
      </c>
      <c r="I1967">
        <v>64.533333333332308</v>
      </c>
      <c r="J1967">
        <v>32.266666666666154</v>
      </c>
    </row>
    <row r="1968" spans="1:10" x14ac:dyDescent="0.25">
      <c r="A1968">
        <v>1</v>
      </c>
      <c r="B1968" s="28">
        <v>29359</v>
      </c>
      <c r="C1968">
        <v>5.2963774932902803</v>
      </c>
      <c r="D1968">
        <v>1.894323587767172</v>
      </c>
      <c r="E1968" t="s">
        <v>54</v>
      </c>
      <c r="F1968">
        <v>1.286004874460664</v>
      </c>
      <c r="H1968" s="28">
        <v>31154</v>
      </c>
      <c r="I1968">
        <v>64.56666666666564</v>
      </c>
      <c r="J1968">
        <v>32.28333333333282</v>
      </c>
    </row>
    <row r="1969" spans="1:10" x14ac:dyDescent="0.25">
      <c r="A1969">
        <v>1</v>
      </c>
      <c r="B1969" s="28">
        <v>29360</v>
      </c>
      <c r="C1969">
        <v>5.3025867607215735</v>
      </c>
      <c r="D1969">
        <v>1.8976155458531936</v>
      </c>
      <c r="E1969" t="s">
        <v>54</v>
      </c>
      <c r="F1969">
        <v>1.2883076565789764</v>
      </c>
      <c r="H1969" s="28">
        <v>31155</v>
      </c>
      <c r="I1969">
        <v>64.599999999998971</v>
      </c>
      <c r="J1969">
        <v>32.299999999999486</v>
      </c>
    </row>
    <row r="1970" spans="1:10" x14ac:dyDescent="0.25">
      <c r="A1970">
        <v>1</v>
      </c>
      <c r="B1970" s="28">
        <v>29361</v>
      </c>
      <c r="C1970">
        <v>5.3088033076570342</v>
      </c>
      <c r="D1970">
        <v>1.9009132247084173</v>
      </c>
      <c r="E1970" t="s">
        <v>54</v>
      </c>
      <c r="F1970">
        <v>1.2906145621695939</v>
      </c>
      <c r="H1970" s="28">
        <v>31156</v>
      </c>
      <c r="I1970">
        <v>64.633333333332303</v>
      </c>
      <c r="J1970">
        <v>32.316666666666151</v>
      </c>
    </row>
    <row r="1971" spans="1:10" x14ac:dyDescent="0.25">
      <c r="A1971">
        <v>1</v>
      </c>
      <c r="B1971" s="28">
        <v>29362</v>
      </c>
      <c r="C1971">
        <v>5.3150271426308704</v>
      </c>
      <c r="D1971">
        <v>1.9042166342744036</v>
      </c>
      <c r="E1971" t="s">
        <v>54</v>
      </c>
      <c r="F1971">
        <v>1.2929255986162047</v>
      </c>
      <c r="H1971" s="28">
        <v>31157</v>
      </c>
      <c r="I1971">
        <v>64.666666666665634</v>
      </c>
      <c r="J1971">
        <v>32.333333333332817</v>
      </c>
    </row>
    <row r="1972" spans="1:10" x14ac:dyDescent="0.25">
      <c r="A1972">
        <v>1</v>
      </c>
      <c r="B1972" s="28">
        <v>29363</v>
      </c>
      <c r="C1972">
        <v>5.3212582741872954</v>
      </c>
      <c r="D1972">
        <v>1.9075257845099896</v>
      </c>
      <c r="E1972" t="s">
        <v>54</v>
      </c>
      <c r="F1972">
        <v>1.2952407733157181</v>
      </c>
      <c r="H1972" s="28">
        <v>31158</v>
      </c>
      <c r="I1972">
        <v>64.699999999998965</v>
      </c>
      <c r="J1972">
        <v>32.349999999999483</v>
      </c>
    </row>
    <row r="1973" spans="1:10" x14ac:dyDescent="0.25">
      <c r="A1973">
        <v>1</v>
      </c>
      <c r="B1973" s="28">
        <v>29364</v>
      </c>
      <c r="C1973">
        <v>5.3274967108805393</v>
      </c>
      <c r="D1973">
        <v>1.9108406853913189</v>
      </c>
      <c r="E1973" t="s">
        <v>54</v>
      </c>
      <c r="F1973">
        <v>1.2975600936782876</v>
      </c>
      <c r="H1973" s="28">
        <v>31159</v>
      </c>
      <c r="I1973">
        <v>64.733333333332297</v>
      </c>
      <c r="J1973">
        <v>32.366666666666148</v>
      </c>
    </row>
    <row r="1974" spans="1:10" x14ac:dyDescent="0.25">
      <c r="A1974">
        <v>1</v>
      </c>
      <c r="B1974" s="28">
        <v>29365</v>
      </c>
      <c r="C1974">
        <v>5.333742461274861</v>
      </c>
      <c r="D1974">
        <v>1.914161346911871</v>
      </c>
      <c r="E1974" t="s">
        <v>54</v>
      </c>
      <c r="F1974">
        <v>1.2998835671273374</v>
      </c>
      <c r="H1974" s="28">
        <v>31160</v>
      </c>
      <c r="I1974">
        <v>64.766666666665628</v>
      </c>
      <c r="J1974">
        <v>32.383333333332814</v>
      </c>
    </row>
    <row r="1975" spans="1:10" x14ac:dyDescent="0.25">
      <c r="A1975">
        <v>1</v>
      </c>
      <c r="B1975" s="28">
        <v>29366</v>
      </c>
      <c r="C1975">
        <v>5.3399955339445597</v>
      </c>
      <c r="D1975">
        <v>1.9174877790824929</v>
      </c>
      <c r="E1975" t="s">
        <v>54</v>
      </c>
      <c r="F1975">
        <v>1.3022112010995837</v>
      </c>
      <c r="H1975" s="28">
        <v>31161</v>
      </c>
      <c r="I1975">
        <v>64.79999999999896</v>
      </c>
      <c r="J1975">
        <v>32.39999999999948</v>
      </c>
    </row>
    <row r="1976" spans="1:10" x14ac:dyDescent="0.25">
      <c r="A1976">
        <v>1</v>
      </c>
      <c r="B1976" s="28">
        <v>29367</v>
      </c>
      <c r="C1976">
        <v>5.3462559374739875</v>
      </c>
      <c r="D1976">
        <v>1.9208199919314275</v>
      </c>
      <c r="E1976" t="s">
        <v>54</v>
      </c>
      <c r="F1976">
        <v>1.3045430030450591</v>
      </c>
      <c r="H1976" s="28">
        <v>31162</v>
      </c>
      <c r="I1976">
        <v>64.833333333332291</v>
      </c>
      <c r="J1976">
        <v>32.416666666666146</v>
      </c>
    </row>
    <row r="1977" spans="1:10" x14ac:dyDescent="0.25">
      <c r="A1977">
        <v>1</v>
      </c>
      <c r="B1977" s="28">
        <v>29368</v>
      </c>
      <c r="C1977">
        <v>5.3525236804575593</v>
      </c>
      <c r="D1977">
        <v>1.924157995504346</v>
      </c>
      <c r="E1977" t="s">
        <v>54</v>
      </c>
      <c r="F1977">
        <v>1.3068789804271368</v>
      </c>
      <c r="H1977" s="28">
        <v>31163</v>
      </c>
      <c r="I1977">
        <v>64.866666666665623</v>
      </c>
      <c r="J1977">
        <v>32.433333333332811</v>
      </c>
    </row>
    <row r="1978" spans="1:10" x14ac:dyDescent="0.25">
      <c r="A1978">
        <v>1</v>
      </c>
      <c r="B1978" s="28">
        <v>29369</v>
      </c>
      <c r="C1978">
        <v>5.3587987714997665</v>
      </c>
      <c r="D1978">
        <v>1.927501799864376</v>
      </c>
      <c r="E1978" t="s">
        <v>54</v>
      </c>
      <c r="F1978">
        <v>1.3092191407225542</v>
      </c>
      <c r="H1978" s="28">
        <v>31164</v>
      </c>
      <c r="I1978">
        <v>64.899999999998954</v>
      </c>
      <c r="J1978">
        <v>32.449999999999477</v>
      </c>
    </row>
    <row r="1979" spans="1:10" x14ac:dyDescent="0.25">
      <c r="A1979">
        <v>1</v>
      </c>
      <c r="B1979" s="28">
        <v>29370</v>
      </c>
      <c r="C1979">
        <v>5.3650812192151873</v>
      </c>
      <c r="D1979">
        <v>1.9308514150921332</v>
      </c>
      <c r="E1979" t="s">
        <v>54</v>
      </c>
      <c r="F1979">
        <v>1.3115634914214367</v>
      </c>
      <c r="H1979" s="28">
        <v>31165</v>
      </c>
      <c r="I1979">
        <v>64.933333333332286</v>
      </c>
      <c r="J1979">
        <v>32.466666666666143</v>
      </c>
    </row>
    <row r="1980" spans="1:10" x14ac:dyDescent="0.25">
      <c r="A1980">
        <v>1</v>
      </c>
      <c r="B1980" s="28">
        <v>29371</v>
      </c>
      <c r="C1980">
        <v>5.3713710322285007</v>
      </c>
      <c r="D1980">
        <v>1.9342068512857511</v>
      </c>
      <c r="E1980" t="s">
        <v>54</v>
      </c>
      <c r="F1980">
        <v>1.3139120400273223</v>
      </c>
      <c r="H1980" s="28">
        <v>31166</v>
      </c>
      <c r="I1980">
        <v>64.966666666665617</v>
      </c>
      <c r="J1980">
        <v>32.483333333332808</v>
      </c>
    </row>
    <row r="1981" spans="1:10" x14ac:dyDescent="0.25">
      <c r="A1981">
        <v>1</v>
      </c>
      <c r="B1981" s="28">
        <v>29372</v>
      </c>
      <c r="C1981">
        <v>5.3776682191744962</v>
      </c>
      <c r="D1981">
        <v>1.9375681185609128</v>
      </c>
      <c r="E1981" t="s">
        <v>54</v>
      </c>
      <c r="F1981">
        <v>1.316264794057185</v>
      </c>
      <c r="H1981" s="28">
        <v>31167</v>
      </c>
      <c r="I1981">
        <v>64.999999999998948</v>
      </c>
      <c r="J1981">
        <v>32.499999999999474</v>
      </c>
    </row>
    <row r="1982" spans="1:10" x14ac:dyDescent="0.25">
      <c r="A1982">
        <v>1</v>
      </c>
      <c r="B1982" s="28">
        <v>29373</v>
      </c>
      <c r="C1982">
        <v>5.3836639385565155</v>
      </c>
      <c r="D1982">
        <v>1.9410414333285959</v>
      </c>
      <c r="E1982" t="s">
        <v>54</v>
      </c>
      <c r="F1982">
        <v>1.3185348315599257</v>
      </c>
      <c r="H1982" s="28">
        <v>31168</v>
      </c>
      <c r="I1982">
        <v>65.032258064515077</v>
      </c>
      <c r="J1982">
        <v>32.516129032257538</v>
      </c>
    </row>
    <row r="1983" spans="1:10" x14ac:dyDescent="0.25">
      <c r="A1983">
        <v>1</v>
      </c>
      <c r="B1983" s="28">
        <v>29374</v>
      </c>
      <c r="C1983">
        <v>5.3896663427412124</v>
      </c>
      <c r="D1983">
        <v>1.9445209744143941</v>
      </c>
      <c r="E1983" t="s">
        <v>54</v>
      </c>
      <c r="F1983">
        <v>1.3208087839818274</v>
      </c>
      <c r="H1983" s="28">
        <v>31169</v>
      </c>
      <c r="I1983">
        <v>65.064516129031205</v>
      </c>
      <c r="J1983">
        <v>32.532258064515602</v>
      </c>
    </row>
    <row r="1984" spans="1:10" x14ac:dyDescent="0.25">
      <c r="A1984">
        <v>1</v>
      </c>
      <c r="B1984" s="28">
        <v>29375</v>
      </c>
      <c r="C1984">
        <v>5.3956754391816677</v>
      </c>
      <c r="D1984">
        <v>1.9480067529797016</v>
      </c>
      <c r="E1984" t="s">
        <v>54</v>
      </c>
      <c r="F1984">
        <v>1.3230866580745819</v>
      </c>
      <c r="H1984" s="28">
        <v>31170</v>
      </c>
      <c r="I1984">
        <v>65.096774193547333</v>
      </c>
      <c r="J1984">
        <v>32.548387096773666</v>
      </c>
    </row>
    <row r="1985" spans="1:10" x14ac:dyDescent="0.25">
      <c r="A1985">
        <v>1</v>
      </c>
      <c r="B1985" s="28">
        <v>29376</v>
      </c>
      <c r="C1985">
        <v>5.4016912353392739</v>
      </c>
      <c r="D1985">
        <v>1.9514987802059216</v>
      </c>
      <c r="E1985" t="s">
        <v>54</v>
      </c>
      <c r="F1985">
        <v>1.3253684606015246</v>
      </c>
      <c r="H1985" s="28">
        <v>31171</v>
      </c>
      <c r="I1985">
        <v>65.129032258063461</v>
      </c>
      <c r="J1985">
        <v>32.56451612903173</v>
      </c>
    </row>
    <row r="1986" spans="1:10" x14ac:dyDescent="0.25">
      <c r="A1986">
        <v>1</v>
      </c>
      <c r="B1986" s="28">
        <v>29377</v>
      </c>
      <c r="C1986">
        <v>5.4077137386837402</v>
      </c>
      <c r="D1986">
        <v>1.9549970672945007</v>
      </c>
      <c r="E1986" t="s">
        <v>54</v>
      </c>
      <c r="F1986">
        <v>1.3276541983376535</v>
      </c>
      <c r="H1986" s="28">
        <v>31172</v>
      </c>
      <c r="I1986">
        <v>65.161290322579589</v>
      </c>
      <c r="J1986">
        <v>32.580645161289794</v>
      </c>
    </row>
    <row r="1987" spans="1:10" x14ac:dyDescent="0.25">
      <c r="A1987">
        <v>1</v>
      </c>
      <c r="B1987" s="28">
        <v>29378</v>
      </c>
      <c r="C1987">
        <v>5.4137429566931061</v>
      </c>
      <c r="D1987">
        <v>1.958501625466966</v>
      </c>
      <c r="E1987" t="s">
        <v>54</v>
      </c>
      <c r="F1987">
        <v>1.3299438780696533</v>
      </c>
      <c r="H1987" s="28">
        <v>31173</v>
      </c>
      <c r="I1987">
        <v>65.193548387095717</v>
      </c>
      <c r="J1987">
        <v>32.596774193547859</v>
      </c>
    </row>
    <row r="1988" spans="1:10" x14ac:dyDescent="0.25">
      <c r="A1988">
        <v>1</v>
      </c>
      <c r="B1988" s="28">
        <v>29379</v>
      </c>
      <c r="C1988">
        <v>5.4197788968537468</v>
      </c>
      <c r="D1988">
        <v>1.96201246596496</v>
      </c>
      <c r="E1988" t="s">
        <v>54</v>
      </c>
      <c r="F1988">
        <v>1.3322375065959111</v>
      </c>
      <c r="H1988" s="28">
        <v>31174</v>
      </c>
      <c r="I1988">
        <v>65.225806451611845</v>
      </c>
      <c r="J1988">
        <v>32.612903225805923</v>
      </c>
    </row>
    <row r="1989" spans="1:10" x14ac:dyDescent="0.25">
      <c r="A1989">
        <v>1</v>
      </c>
      <c r="B1989" s="28">
        <v>29380</v>
      </c>
      <c r="C1989">
        <v>5.4258215666603853</v>
      </c>
      <c r="D1989">
        <v>1.9655296000502771</v>
      </c>
      <c r="E1989" t="s">
        <v>54</v>
      </c>
      <c r="F1989">
        <v>1.3345350907265392</v>
      </c>
      <c r="H1989" s="28">
        <v>31175</v>
      </c>
      <c r="I1989">
        <v>65.258064516127973</v>
      </c>
      <c r="J1989">
        <v>32.629032258063987</v>
      </c>
    </row>
    <row r="1990" spans="1:10" x14ac:dyDescent="0.25">
      <c r="A1990">
        <v>1</v>
      </c>
      <c r="B1990" s="28">
        <v>29381</v>
      </c>
      <c r="C1990">
        <v>5.4318709736161006</v>
      </c>
      <c r="D1990">
        <v>1.9690530390048999</v>
      </c>
      <c r="E1990" t="s">
        <v>54</v>
      </c>
      <c r="F1990">
        <v>1.3368366372833946</v>
      </c>
      <c r="H1990" s="28">
        <v>31176</v>
      </c>
      <c r="I1990">
        <v>65.290322580644101</v>
      </c>
      <c r="J1990">
        <v>32.645161290322051</v>
      </c>
    </row>
    <row r="1991" spans="1:10" x14ac:dyDescent="0.25">
      <c r="A1991">
        <v>1</v>
      </c>
      <c r="B1991" s="28">
        <v>29382</v>
      </c>
      <c r="C1991">
        <v>5.4379271252323376</v>
      </c>
      <c r="D1991">
        <v>1.9725827941310352</v>
      </c>
      <c r="E1991" t="s">
        <v>54</v>
      </c>
      <c r="F1991">
        <v>1.3391421531000998</v>
      </c>
      <c r="H1991" s="28">
        <v>31177</v>
      </c>
      <c r="I1991">
        <v>65.32258064516023</v>
      </c>
      <c r="J1991">
        <v>32.661290322580115</v>
      </c>
    </row>
    <row r="1992" spans="1:10" x14ac:dyDescent="0.25">
      <c r="A1992">
        <v>1</v>
      </c>
      <c r="B1992" s="28">
        <v>29383</v>
      </c>
      <c r="C1992">
        <v>5.4439900290289147</v>
      </c>
      <c r="D1992">
        <v>1.9761188767511508</v>
      </c>
      <c r="E1992" t="s">
        <v>54</v>
      </c>
      <c r="F1992">
        <v>1.3414516450220615</v>
      </c>
      <c r="H1992" s="28">
        <v>31178</v>
      </c>
      <c r="I1992">
        <v>65.354838709676358</v>
      </c>
      <c r="J1992">
        <v>32.677419354838179</v>
      </c>
    </row>
    <row r="1993" spans="1:10" x14ac:dyDescent="0.25">
      <c r="A1993">
        <v>1</v>
      </c>
      <c r="B1993" s="28">
        <v>29384</v>
      </c>
      <c r="C1993">
        <v>5.450059692534035</v>
      </c>
      <c r="D1993">
        <v>1.9796612982080104</v>
      </c>
      <c r="E1993" t="s">
        <v>54</v>
      </c>
      <c r="F1993">
        <v>1.3437651199064935</v>
      </c>
      <c r="H1993" s="28">
        <v>31179</v>
      </c>
      <c r="I1993">
        <v>65.387096774192486</v>
      </c>
      <c r="J1993">
        <v>32.693548387096243</v>
      </c>
    </row>
    <row r="1994" spans="1:10" x14ac:dyDescent="0.25">
      <c r="A1994">
        <v>1</v>
      </c>
      <c r="B1994" s="28">
        <v>29385</v>
      </c>
      <c r="C1994">
        <v>5.4561361232842955</v>
      </c>
      <c r="D1994">
        <v>1.9832100698647117</v>
      </c>
      <c r="E1994" t="s">
        <v>54</v>
      </c>
      <c r="F1994">
        <v>1.346082584622434</v>
      </c>
      <c r="H1994" s="28">
        <v>31180</v>
      </c>
      <c r="I1994">
        <v>65.419354838708614</v>
      </c>
      <c r="J1994">
        <v>32.709677419354307</v>
      </c>
    </row>
    <row r="1995" spans="1:10" x14ac:dyDescent="0.25">
      <c r="A1995">
        <v>1</v>
      </c>
      <c r="B1995" s="28">
        <v>29386</v>
      </c>
      <c r="C1995">
        <v>5.4622193288246947</v>
      </c>
      <c r="D1995">
        <v>1.9867652031047212</v>
      </c>
      <c r="E1995" t="s">
        <v>54</v>
      </c>
      <c r="F1995">
        <v>1.3484040460507687</v>
      </c>
      <c r="H1995" s="28">
        <v>31181</v>
      </c>
      <c r="I1995">
        <v>65.451612903224742</v>
      </c>
      <c r="J1995">
        <v>32.725806451612371</v>
      </c>
    </row>
    <row r="1996" spans="1:10" x14ac:dyDescent="0.25">
      <c r="A1996">
        <v>1</v>
      </c>
      <c r="B1996" s="28">
        <v>29387</v>
      </c>
      <c r="C1996">
        <v>5.4683093167086447</v>
      </c>
      <c r="D1996">
        <v>1.9903267093319128</v>
      </c>
      <c r="E1996" t="s">
        <v>54</v>
      </c>
      <c r="F1996">
        <v>1.3507295110842501</v>
      </c>
      <c r="H1996" s="28">
        <v>31182</v>
      </c>
      <c r="I1996">
        <v>65.48387096774087</v>
      </c>
      <c r="J1996">
        <v>32.741935483870435</v>
      </c>
    </row>
    <row r="1997" spans="1:10" x14ac:dyDescent="0.25">
      <c r="A1997">
        <v>1</v>
      </c>
      <c r="B1997" s="28">
        <v>29388</v>
      </c>
      <c r="C1997">
        <v>5.4744060944979784</v>
      </c>
      <c r="D1997">
        <v>1.9938945999706019</v>
      </c>
      <c r="E1997" t="s">
        <v>54</v>
      </c>
      <c r="F1997">
        <v>1.3530589866275171</v>
      </c>
      <c r="H1997" s="28">
        <v>31183</v>
      </c>
      <c r="I1997">
        <v>65.516129032256998</v>
      </c>
      <c r="J1997">
        <v>32.758064516128499</v>
      </c>
    </row>
    <row r="1998" spans="1:10" x14ac:dyDescent="0.25">
      <c r="A1998">
        <v>1</v>
      </c>
      <c r="B1998" s="28">
        <v>29389</v>
      </c>
      <c r="C1998">
        <v>5.4805096697629594</v>
      </c>
      <c r="D1998">
        <v>1.997468886465585</v>
      </c>
      <c r="E1998" t="s">
        <v>54</v>
      </c>
      <c r="F1998">
        <v>1.3553924795971173</v>
      </c>
      <c r="H1998" s="28">
        <v>31184</v>
      </c>
      <c r="I1998">
        <v>65.548387096773126</v>
      </c>
      <c r="J1998">
        <v>32.774193548386563</v>
      </c>
    </row>
    <row r="1999" spans="1:10" x14ac:dyDescent="0.25">
      <c r="A1999">
        <v>1</v>
      </c>
      <c r="B1999" s="28">
        <v>29390</v>
      </c>
      <c r="C1999">
        <v>5.4866200500822915</v>
      </c>
      <c r="D1999">
        <v>2.0010495802821726</v>
      </c>
      <c r="E1999" t="s">
        <v>54</v>
      </c>
      <c r="F1999">
        <v>1.357729996921526</v>
      </c>
      <c r="H1999" s="28">
        <v>31185</v>
      </c>
      <c r="I1999">
        <v>65.580645161289254</v>
      </c>
      <c r="J1999">
        <v>32.790322580644627</v>
      </c>
    </row>
    <row r="2000" spans="1:10" x14ac:dyDescent="0.25">
      <c r="A2000">
        <v>1</v>
      </c>
      <c r="B2000" s="28">
        <v>29391</v>
      </c>
      <c r="C2000">
        <v>5.4927372430431296</v>
      </c>
      <c r="D2000">
        <v>2.0046366929062298</v>
      </c>
      <c r="E2000" t="s">
        <v>54</v>
      </c>
      <c r="F2000">
        <v>1.3600715455411676</v>
      </c>
      <c r="H2000" s="28">
        <v>31186</v>
      </c>
      <c r="I2000">
        <v>65.612903225805383</v>
      </c>
      <c r="J2000">
        <v>32.806451612902691</v>
      </c>
    </row>
    <row r="2001" spans="1:10" x14ac:dyDescent="0.25">
      <c r="A2001">
        <v>1</v>
      </c>
      <c r="B2001" s="28">
        <v>29392</v>
      </c>
      <c r="C2001">
        <v>5.4988612562410859</v>
      </c>
      <c r="D2001">
        <v>2.0082302358442097</v>
      </c>
      <c r="E2001" t="s">
        <v>54</v>
      </c>
      <c r="F2001">
        <v>1.3624171324084364</v>
      </c>
      <c r="H2001" s="28">
        <v>31187</v>
      </c>
      <c r="I2001">
        <v>65.645161290321511</v>
      </c>
      <c r="J2001">
        <v>32.822580645160755</v>
      </c>
    </row>
    <row r="2002" spans="1:10" x14ac:dyDescent="0.25">
      <c r="A2002">
        <v>1</v>
      </c>
      <c r="B2002" s="28">
        <v>29393</v>
      </c>
      <c r="C2002">
        <v>5.5049920972802422</v>
      </c>
      <c r="D2002">
        <v>2.0118302206231946</v>
      </c>
      <c r="E2002" t="s">
        <v>54</v>
      </c>
      <c r="F2002">
        <v>1.3647667644877162</v>
      </c>
      <c r="H2002" s="28">
        <v>31188</v>
      </c>
      <c r="I2002">
        <v>65.677419354837639</v>
      </c>
      <c r="J2002">
        <v>32.838709677418819</v>
      </c>
    </row>
    <row r="2003" spans="1:10" x14ac:dyDescent="0.25">
      <c r="A2003">
        <v>1</v>
      </c>
      <c r="B2003" s="28">
        <v>29394</v>
      </c>
      <c r="C2003">
        <v>5.5111297737731579</v>
      </c>
      <c r="D2003">
        <v>2.0154366587909283</v>
      </c>
      <c r="E2003" t="s">
        <v>54</v>
      </c>
      <c r="F2003">
        <v>1.3671204487554018</v>
      </c>
      <c r="H2003" s="28">
        <v>31189</v>
      </c>
      <c r="I2003">
        <v>65.709677419353767</v>
      </c>
      <c r="J2003">
        <v>32.854838709676883</v>
      </c>
    </row>
    <row r="2004" spans="1:10" x14ac:dyDescent="0.25">
      <c r="A2004">
        <v>1</v>
      </c>
      <c r="B2004" s="28">
        <v>29395</v>
      </c>
      <c r="C2004">
        <v>5.51727429334088</v>
      </c>
      <c r="D2004">
        <v>2.0190495619158555</v>
      </c>
      <c r="E2004" t="s">
        <v>54</v>
      </c>
      <c r="F2004">
        <v>1.36947819219992</v>
      </c>
      <c r="H2004" s="28">
        <v>31190</v>
      </c>
      <c r="I2004">
        <v>65.741935483869895</v>
      </c>
      <c r="J2004">
        <v>32.870967741934948</v>
      </c>
    </row>
    <row r="2005" spans="1:10" x14ac:dyDescent="0.25">
      <c r="A2005">
        <v>1</v>
      </c>
      <c r="B2005" s="28">
        <v>29396</v>
      </c>
      <c r="C2005">
        <v>5.5234256636129535</v>
      </c>
      <c r="D2005">
        <v>2.0226689415871597</v>
      </c>
      <c r="E2005" t="s">
        <v>54</v>
      </c>
      <c r="F2005">
        <v>1.3718400018217487</v>
      </c>
      <c r="H2005" s="28">
        <v>31191</v>
      </c>
      <c r="I2005">
        <v>65.774193548386023</v>
      </c>
      <c r="J2005">
        <v>32.887096774193012</v>
      </c>
    </row>
    <row r="2006" spans="1:10" x14ac:dyDescent="0.25">
      <c r="A2006">
        <v>1</v>
      </c>
      <c r="B2006" s="28">
        <v>29397</v>
      </c>
      <c r="C2006">
        <v>5.5295838922274276</v>
      </c>
      <c r="D2006">
        <v>2.0262948094147983</v>
      </c>
      <c r="E2006" t="s">
        <v>54</v>
      </c>
      <c r="F2006">
        <v>1.3742058846334408</v>
      </c>
      <c r="H2006" s="28">
        <v>31192</v>
      </c>
      <c r="I2006">
        <v>65.806451612902151</v>
      </c>
      <c r="J2006">
        <v>32.903225806451076</v>
      </c>
    </row>
    <row r="2007" spans="1:10" x14ac:dyDescent="0.25">
      <c r="A2007">
        <v>1</v>
      </c>
      <c r="B2007" s="28">
        <v>29398</v>
      </c>
      <c r="C2007">
        <v>5.5357489868308694</v>
      </c>
      <c r="D2007">
        <v>2.029927177029542</v>
      </c>
      <c r="E2007" t="s">
        <v>54</v>
      </c>
      <c r="F2007">
        <v>1.376575847659641</v>
      </c>
      <c r="H2007" s="28">
        <v>31193</v>
      </c>
      <c r="I2007">
        <v>65.838709677418279</v>
      </c>
      <c r="J2007">
        <v>32.91935483870914</v>
      </c>
    </row>
    <row r="2008" spans="1:10" x14ac:dyDescent="0.25">
      <c r="A2008">
        <v>1</v>
      </c>
      <c r="B2008" s="28">
        <v>29399</v>
      </c>
      <c r="C2008">
        <v>5.5419209550783695</v>
      </c>
      <c r="D2008">
        <v>2.0335660560830093</v>
      </c>
      <c r="E2008" t="s">
        <v>54</v>
      </c>
      <c r="F2008">
        <v>1.37894989793711</v>
      </c>
      <c r="H2008" s="28">
        <v>31194</v>
      </c>
      <c r="I2008">
        <v>65.870967741934408</v>
      </c>
      <c r="J2008">
        <v>32.935483870967204</v>
      </c>
    </row>
    <row r="2009" spans="1:10" x14ac:dyDescent="0.25">
      <c r="A2009">
        <v>1</v>
      </c>
      <c r="B2009" s="28">
        <v>29400</v>
      </c>
      <c r="C2009">
        <v>5.548099804633555</v>
      </c>
      <c r="D2009">
        <v>2.037211458247707</v>
      </c>
      <c r="E2009" t="s">
        <v>54</v>
      </c>
      <c r="F2009">
        <v>1.3813280425147438</v>
      </c>
      <c r="H2009" s="28">
        <v>31195</v>
      </c>
      <c r="I2009">
        <v>65.903225806450536</v>
      </c>
      <c r="J2009">
        <v>32.951612903225268</v>
      </c>
    </row>
    <row r="2010" spans="1:10" x14ac:dyDescent="0.25">
      <c r="A2010">
        <v>1</v>
      </c>
      <c r="B2010" s="28">
        <v>29401</v>
      </c>
      <c r="C2010">
        <v>5.5542855431685973</v>
      </c>
      <c r="D2010">
        <v>2.0408633952170669</v>
      </c>
      <c r="E2010" t="s">
        <v>54</v>
      </c>
      <c r="F2010">
        <v>1.383710288453595</v>
      </c>
      <c r="H2010" s="28">
        <v>31196</v>
      </c>
      <c r="I2010">
        <v>65.935483870966664</v>
      </c>
      <c r="J2010">
        <v>32.967741935483332</v>
      </c>
    </row>
    <row r="2011" spans="1:10" x14ac:dyDescent="0.25">
      <c r="A2011">
        <v>1</v>
      </c>
      <c r="B2011" s="28">
        <v>29402</v>
      </c>
      <c r="C2011">
        <v>5.560478178364221</v>
      </c>
      <c r="D2011">
        <v>2.0445218787054804</v>
      </c>
      <c r="E2011" t="s">
        <v>54</v>
      </c>
      <c r="F2011">
        <v>1.3860966428268937</v>
      </c>
      <c r="H2011" s="28">
        <v>31197</v>
      </c>
      <c r="I2011">
        <v>65.967741935482792</v>
      </c>
      <c r="J2011">
        <v>32.983870967741396</v>
      </c>
    </row>
    <row r="2012" spans="1:10" x14ac:dyDescent="0.25">
      <c r="A2012">
        <v>1</v>
      </c>
      <c r="B2012" s="28">
        <v>29403</v>
      </c>
      <c r="C2012">
        <v>5.5661321135604034</v>
      </c>
      <c r="D2012">
        <v>2.0480623294595808</v>
      </c>
      <c r="E2012" t="s">
        <v>54</v>
      </c>
      <c r="F2012">
        <v>1.3885120292283664</v>
      </c>
      <c r="H2012" s="28">
        <v>31198</v>
      </c>
      <c r="I2012">
        <v>65.99999999999892</v>
      </c>
      <c r="J2012">
        <v>32.99999999999946</v>
      </c>
    </row>
    <row r="2013" spans="1:10" x14ac:dyDescent="0.25">
      <c r="A2013">
        <v>1</v>
      </c>
      <c r="B2013" s="28">
        <v>29404</v>
      </c>
      <c r="C2013">
        <v>5.5717917977195661</v>
      </c>
      <c r="D2013">
        <v>2.0516089111295068</v>
      </c>
      <c r="E2013" t="s">
        <v>54</v>
      </c>
      <c r="F2013">
        <v>1.3909316246375576</v>
      </c>
      <c r="H2013" s="28">
        <v>31199</v>
      </c>
      <c r="I2013">
        <v>66.033333333332251</v>
      </c>
      <c r="J2013">
        <v>33.016666666666126</v>
      </c>
    </row>
    <row r="2014" spans="1:10" x14ac:dyDescent="0.25">
      <c r="A2014">
        <v>1</v>
      </c>
      <c r="B2014" s="28">
        <v>29405</v>
      </c>
      <c r="C2014">
        <v>5.5774572366872972</v>
      </c>
      <c r="D2014">
        <v>2.0551616343320225</v>
      </c>
      <c r="E2014" t="s">
        <v>54</v>
      </c>
      <c r="F2014">
        <v>1.3933554363890064</v>
      </c>
      <c r="H2014" s="28">
        <v>31200</v>
      </c>
      <c r="I2014">
        <v>66.066666666665583</v>
      </c>
      <c r="J2014">
        <v>33.033333333332791</v>
      </c>
    </row>
    <row r="2015" spans="1:10" x14ac:dyDescent="0.25">
      <c r="A2015">
        <v>1</v>
      </c>
      <c r="B2015" s="28">
        <v>29406</v>
      </c>
      <c r="C2015">
        <v>5.5831284363151292</v>
      </c>
      <c r="D2015">
        <v>2.058720509702276</v>
      </c>
      <c r="E2015" t="s">
        <v>54</v>
      </c>
      <c r="F2015">
        <v>1.395783471830033</v>
      </c>
      <c r="H2015" s="28">
        <v>31201</v>
      </c>
      <c r="I2015">
        <v>66.099999999998914</v>
      </c>
      <c r="J2015">
        <v>33.049999999999457</v>
      </c>
    </row>
    <row r="2016" spans="1:10" x14ac:dyDescent="0.25">
      <c r="A2016">
        <v>1</v>
      </c>
      <c r="B2016" s="28">
        <v>29407</v>
      </c>
      <c r="C2016">
        <v>5.5888054024605429</v>
      </c>
      <c r="D2016">
        <v>2.0622855478938318</v>
      </c>
      <c r="E2016" t="s">
        <v>54</v>
      </c>
      <c r="F2016">
        <v>1.398215738320761</v>
      </c>
      <c r="H2016" s="28">
        <v>31202</v>
      </c>
      <c r="I2016">
        <v>66.133333333332246</v>
      </c>
      <c r="J2016">
        <v>33.066666666666123</v>
      </c>
    </row>
    <row r="2017" spans="1:10" x14ac:dyDescent="0.25">
      <c r="A2017">
        <v>1</v>
      </c>
      <c r="B2017" s="28">
        <v>29408</v>
      </c>
      <c r="C2017">
        <v>5.5944881409869769</v>
      </c>
      <c r="D2017">
        <v>2.065856759578705</v>
      </c>
      <c r="E2017" t="s">
        <v>54</v>
      </c>
      <c r="F2017">
        <v>1.4006522432341393</v>
      </c>
      <c r="H2017" s="28">
        <v>31203</v>
      </c>
      <c r="I2017">
        <v>66.166666666665577</v>
      </c>
      <c r="J2017">
        <v>33.083333333332789</v>
      </c>
    </row>
    <row r="2018" spans="1:10" x14ac:dyDescent="0.25">
      <c r="A2018">
        <v>1</v>
      </c>
      <c r="B2018" s="28">
        <v>29409</v>
      </c>
      <c r="C2018">
        <v>5.6001766577638294</v>
      </c>
      <c r="D2018">
        <v>2.0694341554473885</v>
      </c>
      <c r="E2018" t="s">
        <v>54</v>
      </c>
      <c r="F2018">
        <v>1.4030929939559649</v>
      </c>
      <c r="H2018" s="28">
        <v>31204</v>
      </c>
      <c r="I2018">
        <v>66.199999999998909</v>
      </c>
      <c r="J2018">
        <v>33.099999999999454</v>
      </c>
    </row>
    <row r="2019" spans="1:10" x14ac:dyDescent="0.25">
      <c r="A2019">
        <v>1</v>
      </c>
      <c r="B2019" s="28">
        <v>29410</v>
      </c>
      <c r="C2019">
        <v>5.6058709586664692</v>
      </c>
      <c r="D2019">
        <v>2.073017746208889</v>
      </c>
      <c r="E2019" t="s">
        <v>54</v>
      </c>
      <c r="F2019">
        <v>1.4055379978849052</v>
      </c>
      <c r="H2019" s="28">
        <v>31205</v>
      </c>
      <c r="I2019">
        <v>66.23333333333224</v>
      </c>
      <c r="J2019">
        <v>33.11666666666612</v>
      </c>
    </row>
    <row r="2020" spans="1:10" x14ac:dyDescent="0.25">
      <c r="A2020">
        <v>1</v>
      </c>
      <c r="B2020" s="28">
        <v>29411</v>
      </c>
      <c r="C2020">
        <v>5.6115710495762379</v>
      </c>
      <c r="D2020">
        <v>2.0766075425907582</v>
      </c>
      <c r="E2020" t="s">
        <v>54</v>
      </c>
      <c r="F2020">
        <v>1.4079872624325205</v>
      </c>
      <c r="H2020" s="28">
        <v>31206</v>
      </c>
      <c r="I2020">
        <v>66.266666666665571</v>
      </c>
      <c r="J2020">
        <v>33.133333333332786</v>
      </c>
    </row>
    <row r="2021" spans="1:10" x14ac:dyDescent="0.25">
      <c r="A2021">
        <v>1</v>
      </c>
      <c r="B2021" s="28">
        <v>29412</v>
      </c>
      <c r="C2021">
        <v>5.6172769363804571</v>
      </c>
      <c r="D2021">
        <v>2.0802035553391232</v>
      </c>
      <c r="E2021" t="s">
        <v>54</v>
      </c>
      <c r="F2021">
        <v>1.4104407950232856</v>
      </c>
      <c r="H2021" s="28">
        <v>31207</v>
      </c>
      <c r="I2021">
        <v>66.299999999998903</v>
      </c>
      <c r="J2021">
        <v>33.149999999999451</v>
      </c>
    </row>
    <row r="2022" spans="1:10" x14ac:dyDescent="0.25">
      <c r="A2022">
        <v>1</v>
      </c>
      <c r="B2022" s="28">
        <v>29413</v>
      </c>
      <c r="C2022">
        <v>5.622988624972435</v>
      </c>
      <c r="D2022">
        <v>2.083805795218721</v>
      </c>
      <c r="E2022" t="s">
        <v>54</v>
      </c>
      <c r="F2022">
        <v>1.4128986030946142</v>
      </c>
      <c r="H2022" s="28">
        <v>31208</v>
      </c>
      <c r="I2022">
        <v>66.333333333332234</v>
      </c>
      <c r="J2022">
        <v>33.166666666666117</v>
      </c>
    </row>
    <row r="2023" spans="1:10" x14ac:dyDescent="0.25">
      <c r="A2023">
        <v>1</v>
      </c>
      <c r="B2023" s="28">
        <v>29414</v>
      </c>
      <c r="C2023">
        <v>5.6287061212514722</v>
      </c>
      <c r="D2023">
        <v>2.087414273012929</v>
      </c>
      <c r="E2023" t="s">
        <v>54</v>
      </c>
      <c r="F2023">
        <v>1.4153606940968797</v>
      </c>
      <c r="H2023" s="28">
        <v>31209</v>
      </c>
      <c r="I2023">
        <v>66.366666666665566</v>
      </c>
      <c r="J2023">
        <v>33.183333333332783</v>
      </c>
    </row>
    <row r="2024" spans="1:10" x14ac:dyDescent="0.25">
      <c r="A2024">
        <v>1</v>
      </c>
      <c r="B2024" s="28">
        <v>29415</v>
      </c>
      <c r="C2024">
        <v>5.6344294311228671</v>
      </c>
      <c r="D2024">
        <v>2.0910289995237981</v>
      </c>
      <c r="E2024" t="s">
        <v>54</v>
      </c>
      <c r="F2024">
        <v>1.4178270754934379</v>
      </c>
      <c r="H2024" s="28">
        <v>31210</v>
      </c>
      <c r="I2024">
        <v>66.399999999998897</v>
      </c>
      <c r="J2024">
        <v>33.199999999999449</v>
      </c>
    </row>
    <row r="2025" spans="1:10" x14ac:dyDescent="0.25">
      <c r="A2025">
        <v>1</v>
      </c>
      <c r="B2025" s="28">
        <v>29416</v>
      </c>
      <c r="C2025">
        <v>5.6401585604979241</v>
      </c>
      <c r="D2025">
        <v>2.0946499855720848</v>
      </c>
      <c r="E2025" t="s">
        <v>54</v>
      </c>
      <c r="F2025">
        <v>1.4202977547606512</v>
      </c>
      <c r="H2025" s="28">
        <v>31211</v>
      </c>
      <c r="I2025">
        <v>66.433333333332229</v>
      </c>
      <c r="J2025">
        <v>33.216666666666114</v>
      </c>
    </row>
    <row r="2026" spans="1:10" x14ac:dyDescent="0.25">
      <c r="A2026">
        <v>1</v>
      </c>
      <c r="B2026" s="28">
        <v>29417</v>
      </c>
      <c r="C2026">
        <v>5.6458935152939569</v>
      </c>
      <c r="D2026">
        <v>2.0982772419972844</v>
      </c>
      <c r="E2026" t="s">
        <v>54</v>
      </c>
      <c r="F2026">
        <v>1.4227727393879095</v>
      </c>
      <c r="H2026" s="28">
        <v>31212</v>
      </c>
      <c r="I2026">
        <v>66.46666666666556</v>
      </c>
      <c r="J2026">
        <v>33.23333333333278</v>
      </c>
    </row>
    <row r="2027" spans="1:10" x14ac:dyDescent="0.25">
      <c r="A2027">
        <v>1</v>
      </c>
      <c r="B2027" s="28">
        <v>29418</v>
      </c>
      <c r="C2027">
        <v>5.6516343014342967</v>
      </c>
      <c r="D2027">
        <v>2.1019107796576613</v>
      </c>
      <c r="E2027" t="s">
        <v>54</v>
      </c>
      <c r="F2027">
        <v>1.4252520368776536</v>
      </c>
      <c r="H2027" s="28">
        <v>31213</v>
      </c>
      <c r="I2027">
        <v>66.499999999998892</v>
      </c>
      <c r="J2027">
        <v>33.249999999999446</v>
      </c>
    </row>
    <row r="2028" spans="1:10" x14ac:dyDescent="0.25">
      <c r="A2028">
        <v>1</v>
      </c>
      <c r="B2028" s="28">
        <v>29419</v>
      </c>
      <c r="C2028">
        <v>5.6573809248482974</v>
      </c>
      <c r="D2028">
        <v>2.105550609430284</v>
      </c>
      <c r="E2028" t="s">
        <v>54</v>
      </c>
      <c r="F2028">
        <v>1.4277356547453981</v>
      </c>
      <c r="H2028" s="28">
        <v>31214</v>
      </c>
      <c r="I2028">
        <v>66.533333333332223</v>
      </c>
      <c r="J2028">
        <v>33.266666666666111</v>
      </c>
    </row>
    <row r="2029" spans="1:10" x14ac:dyDescent="0.25">
      <c r="A2029">
        <v>1</v>
      </c>
      <c r="B2029" s="28">
        <v>29420</v>
      </c>
      <c r="C2029">
        <v>5.6631333914713418</v>
      </c>
      <c r="D2029">
        <v>2.1091967422110565</v>
      </c>
      <c r="E2029" t="s">
        <v>54</v>
      </c>
      <c r="F2029">
        <v>1.4302236005197535</v>
      </c>
      <c r="H2029" s="28">
        <v>31215</v>
      </c>
      <c r="I2029">
        <v>66.566666666665554</v>
      </c>
      <c r="J2029">
        <v>33.283333333332777</v>
      </c>
    </row>
    <row r="2030" spans="1:10" x14ac:dyDescent="0.25">
      <c r="A2030">
        <v>1</v>
      </c>
      <c r="B2030" s="28">
        <v>29421</v>
      </c>
      <c r="C2030">
        <v>5.6688917072448479</v>
      </c>
      <c r="D2030">
        <v>2.1128491889147503</v>
      </c>
      <c r="E2030" t="s">
        <v>54</v>
      </c>
      <c r="F2030">
        <v>1.4327158817424503</v>
      </c>
      <c r="H2030" s="28">
        <v>31216</v>
      </c>
      <c r="I2030">
        <v>66.599999999998886</v>
      </c>
      <c r="J2030">
        <v>33.299999999999443</v>
      </c>
    </row>
    <row r="2031" spans="1:10" x14ac:dyDescent="0.25">
      <c r="A2031">
        <v>1</v>
      </c>
      <c r="B2031" s="28">
        <v>29422</v>
      </c>
      <c r="C2031">
        <v>5.6746558781162753</v>
      </c>
      <c r="D2031">
        <v>2.1165079604750381</v>
      </c>
      <c r="E2031" t="s">
        <v>54</v>
      </c>
      <c r="F2031">
        <v>1.4352125059683607</v>
      </c>
      <c r="H2031" s="28">
        <v>31217</v>
      </c>
      <c r="I2031">
        <v>66.633333333332217</v>
      </c>
      <c r="J2031">
        <v>33.316666666666109</v>
      </c>
    </row>
    <row r="2032" spans="1:10" x14ac:dyDescent="0.25">
      <c r="A2032">
        <v>1</v>
      </c>
      <c r="B2032" s="28">
        <v>29423</v>
      </c>
      <c r="C2032">
        <v>5.6804259100391308</v>
      </c>
      <c r="D2032">
        <v>2.1201730678445263</v>
      </c>
      <c r="E2032" t="s">
        <v>54</v>
      </c>
      <c r="F2032">
        <v>1.4377134807655216</v>
      </c>
      <c r="H2032" s="28">
        <v>31218</v>
      </c>
      <c r="I2032">
        <v>66.666666666665549</v>
      </c>
      <c r="J2032">
        <v>33.333333333332774</v>
      </c>
    </row>
    <row r="2033" spans="1:10" x14ac:dyDescent="0.25">
      <c r="A2033">
        <v>1</v>
      </c>
      <c r="B2033" s="28">
        <v>29424</v>
      </c>
      <c r="C2033">
        <v>5.6862018089729744</v>
      </c>
      <c r="D2033">
        <v>2.1238445219947879</v>
      </c>
      <c r="E2033" t="s">
        <v>54</v>
      </c>
      <c r="F2033">
        <v>1.4402188137151579</v>
      </c>
      <c r="H2033" s="28">
        <v>31219</v>
      </c>
      <c r="I2033">
        <v>66.69999999999888</v>
      </c>
      <c r="J2033">
        <v>33.34999999999944</v>
      </c>
    </row>
    <row r="2034" spans="1:10" x14ac:dyDescent="0.25">
      <c r="A2034">
        <v>1</v>
      </c>
      <c r="B2034" s="28">
        <v>29425</v>
      </c>
      <c r="C2034">
        <v>5.6919835808834263</v>
      </c>
      <c r="D2034">
        <v>2.1275223339163944</v>
      </c>
      <c r="E2034" t="s">
        <v>54</v>
      </c>
      <c r="F2034">
        <v>1.4427285124117064</v>
      </c>
      <c r="H2034" s="28">
        <v>31220</v>
      </c>
      <c r="I2034">
        <v>66.733333333332212</v>
      </c>
      <c r="J2034">
        <v>33.366666666666106</v>
      </c>
    </row>
    <row r="2035" spans="1:10" x14ac:dyDescent="0.25">
      <c r="A2035">
        <v>1</v>
      </c>
      <c r="B2035" s="28">
        <v>29426</v>
      </c>
      <c r="C2035">
        <v>5.6977712317421725</v>
      </c>
      <c r="D2035">
        <v>2.1312065146189503</v>
      </c>
      <c r="E2035" t="s">
        <v>54</v>
      </c>
      <c r="F2035">
        <v>1.4452425844628365</v>
      </c>
      <c r="H2035" s="28">
        <v>31221</v>
      </c>
      <c r="I2035">
        <v>66.766666666665543</v>
      </c>
      <c r="J2035">
        <v>33.383333333332772</v>
      </c>
    </row>
    <row r="2036" spans="1:10" x14ac:dyDescent="0.25">
      <c r="A2036">
        <v>1</v>
      </c>
      <c r="B2036" s="28">
        <v>29427</v>
      </c>
      <c r="C2036">
        <v>5.7035647675269701</v>
      </c>
      <c r="D2036">
        <v>2.1348970751311245</v>
      </c>
      <c r="E2036" t="s">
        <v>54</v>
      </c>
      <c r="F2036">
        <v>1.4477610374894745</v>
      </c>
      <c r="H2036" s="28">
        <v>31222</v>
      </c>
      <c r="I2036">
        <v>66.799999999998875</v>
      </c>
      <c r="J2036">
        <v>33.399999999999437</v>
      </c>
    </row>
    <row r="2037" spans="1:10" x14ac:dyDescent="0.25">
      <c r="A2037">
        <v>1</v>
      </c>
      <c r="B2037" s="28">
        <v>29428</v>
      </c>
      <c r="C2037">
        <v>5.7093641942216564</v>
      </c>
      <c r="D2037">
        <v>2.1385940265006842</v>
      </c>
      <c r="E2037" t="s">
        <v>54</v>
      </c>
      <c r="F2037">
        <v>1.4502838791258283</v>
      </c>
      <c r="H2037" s="28">
        <v>31223</v>
      </c>
      <c r="I2037">
        <v>66.833333333332206</v>
      </c>
      <c r="J2037">
        <v>33.416666666666103</v>
      </c>
    </row>
    <row r="2038" spans="1:10" x14ac:dyDescent="0.25">
      <c r="A2038">
        <v>1</v>
      </c>
      <c r="B2038" s="28">
        <v>29429</v>
      </c>
      <c r="C2038">
        <v>5.7151695178161512</v>
      </c>
      <c r="D2038">
        <v>2.1422973797945279</v>
      </c>
      <c r="E2038" t="s">
        <v>54</v>
      </c>
      <c r="F2038">
        <v>1.4528111170194078</v>
      </c>
      <c r="H2038" s="28">
        <v>31224</v>
      </c>
      <c r="I2038">
        <v>66.866666666665537</v>
      </c>
      <c r="J2038">
        <v>33.433333333332769</v>
      </c>
    </row>
    <row r="2039" spans="1:10" x14ac:dyDescent="0.25">
      <c r="A2039">
        <v>1</v>
      </c>
      <c r="B2039" s="28">
        <v>29430</v>
      </c>
      <c r="C2039">
        <v>5.7209807443064662</v>
      </c>
      <c r="D2039">
        <v>2.146007146098718</v>
      </c>
      <c r="E2039" t="s">
        <v>54</v>
      </c>
      <c r="F2039">
        <v>1.4553427588310497</v>
      </c>
      <c r="H2039" s="28">
        <v>31225</v>
      </c>
      <c r="I2039">
        <v>66.899999999998869</v>
      </c>
      <c r="J2039">
        <v>33.449999999999434</v>
      </c>
    </row>
    <row r="2040" spans="1:10" x14ac:dyDescent="0.25">
      <c r="A2040">
        <v>1</v>
      </c>
      <c r="B2040" s="28">
        <v>29431</v>
      </c>
      <c r="C2040">
        <v>5.7267978796947085</v>
      </c>
      <c r="D2040">
        <v>2.1497233365185147</v>
      </c>
      <c r="E2040" t="s">
        <v>54</v>
      </c>
      <c r="F2040">
        <v>1.4578788122349398</v>
      </c>
      <c r="H2040" s="28">
        <v>31226</v>
      </c>
      <c r="I2040">
        <v>66.9333333333322</v>
      </c>
      <c r="J2040">
        <v>33.4666666666661</v>
      </c>
    </row>
    <row r="2041" spans="1:10" x14ac:dyDescent="0.25">
      <c r="A2041">
        <v>1</v>
      </c>
      <c r="B2041" s="28">
        <v>29432</v>
      </c>
      <c r="C2041">
        <v>5.73262092998909</v>
      </c>
      <c r="D2041">
        <v>2.153445962178409</v>
      </c>
      <c r="E2041" t="s">
        <v>54</v>
      </c>
      <c r="F2041">
        <v>1.4604192849186377</v>
      </c>
      <c r="H2041" s="28">
        <v>31227</v>
      </c>
      <c r="I2041">
        <v>66.966666666665532</v>
      </c>
      <c r="J2041">
        <v>33.483333333332766</v>
      </c>
    </row>
    <row r="2042" spans="1:10" x14ac:dyDescent="0.25">
      <c r="A2042">
        <v>1</v>
      </c>
      <c r="B2042" s="28">
        <v>29433</v>
      </c>
      <c r="C2042">
        <v>5.7384499012039312</v>
      </c>
      <c r="D2042">
        <v>2.1571750342221558</v>
      </c>
      <c r="E2042" t="s">
        <v>54</v>
      </c>
      <c r="F2042">
        <v>1.4629641845830987</v>
      </c>
      <c r="H2042" s="28">
        <v>31228</v>
      </c>
      <c r="I2042">
        <v>66.999999999998863</v>
      </c>
      <c r="J2042">
        <v>33.499999999999432</v>
      </c>
    </row>
    <row r="2043" spans="1:10" x14ac:dyDescent="0.25">
      <c r="A2043">
        <v>1</v>
      </c>
      <c r="B2043" s="28">
        <v>29434</v>
      </c>
      <c r="C2043">
        <v>5.7442846682861886</v>
      </c>
      <c r="D2043">
        <v>2.1606723307702711</v>
      </c>
      <c r="E2043" t="s">
        <v>54</v>
      </c>
      <c r="F2043">
        <v>1.465244019168942</v>
      </c>
      <c r="H2043" s="28">
        <v>31229</v>
      </c>
      <c r="I2043">
        <v>67.032258064514991</v>
      </c>
      <c r="J2043">
        <v>33.516129032257496</v>
      </c>
    </row>
    <row r="2044" spans="1:10" x14ac:dyDescent="0.25">
      <c r="A2044">
        <v>1</v>
      </c>
      <c r="B2044" s="28">
        <v>29435</v>
      </c>
      <c r="C2044">
        <v>5.7501253680693472</v>
      </c>
      <c r="D2044">
        <v>2.1641752972723545</v>
      </c>
      <c r="E2044" t="s">
        <v>54</v>
      </c>
      <c r="F2044">
        <v>1.4675274065729564</v>
      </c>
      <c r="H2044" s="28">
        <v>31230</v>
      </c>
      <c r="I2044">
        <v>67.064516129031119</v>
      </c>
      <c r="J2044">
        <v>33.53225806451556</v>
      </c>
    </row>
    <row r="2045" spans="1:10" x14ac:dyDescent="0.25">
      <c r="A2045">
        <v>1</v>
      </c>
      <c r="B2045" s="28">
        <v>29436</v>
      </c>
      <c r="C2045">
        <v>5.7559720065856865</v>
      </c>
      <c r="D2045">
        <v>2.1676839429207573</v>
      </c>
      <c r="E2045" t="s">
        <v>54</v>
      </c>
      <c r="F2045">
        <v>1.4698143523317355</v>
      </c>
      <c r="H2045" s="28">
        <v>31231</v>
      </c>
      <c r="I2045">
        <v>67.096774193547247</v>
      </c>
      <c r="J2045">
        <v>33.548387096773624</v>
      </c>
    </row>
    <row r="2046" spans="1:10" x14ac:dyDescent="0.25">
      <c r="A2046">
        <v>1</v>
      </c>
      <c r="B2046" s="28">
        <v>29437</v>
      </c>
      <c r="C2046">
        <v>5.7618245898736182</v>
      </c>
      <c r="D2046">
        <v>2.1711982769227336</v>
      </c>
      <c r="E2046" t="s">
        <v>54</v>
      </c>
      <c r="F2046">
        <v>1.4721048619905004</v>
      </c>
      <c r="H2046" s="28">
        <v>31232</v>
      </c>
      <c r="I2046">
        <v>67.129032258063376</v>
      </c>
      <c r="J2046">
        <v>33.564516129031688</v>
      </c>
    </row>
    <row r="2047" spans="1:10" x14ac:dyDescent="0.25">
      <c r="A2047">
        <v>1</v>
      </c>
      <c r="B2047" s="28">
        <v>29438</v>
      </c>
      <c r="C2047">
        <v>5.7676831239776938</v>
      </c>
      <c r="D2047">
        <v>2.1747183085004647</v>
      </c>
      <c r="E2047" t="s">
        <v>54</v>
      </c>
      <c r="F2047">
        <v>1.474398941103114</v>
      </c>
      <c r="H2047" s="28">
        <v>31233</v>
      </c>
      <c r="I2047">
        <v>67.161290322579504</v>
      </c>
      <c r="J2047">
        <v>33.580645161289752</v>
      </c>
    </row>
    <row r="2048" spans="1:10" x14ac:dyDescent="0.25">
      <c r="A2048">
        <v>1</v>
      </c>
      <c r="B2048" s="28">
        <v>29439</v>
      </c>
      <c r="C2048">
        <v>5.7735476149486118</v>
      </c>
      <c r="D2048">
        <v>2.1782440468910833</v>
      </c>
      <c r="E2048" t="s">
        <v>54</v>
      </c>
      <c r="F2048">
        <v>1.4766965952320945</v>
      </c>
      <c r="H2048" s="28">
        <v>31234</v>
      </c>
      <c r="I2048">
        <v>67.193548387095632</v>
      </c>
      <c r="J2048">
        <v>33.596774193547816</v>
      </c>
    </row>
    <row r="2049" spans="1:10" x14ac:dyDescent="0.25">
      <c r="A2049">
        <v>1</v>
      </c>
      <c r="B2049" s="28">
        <v>29440</v>
      </c>
      <c r="C2049">
        <v>5.7794180688432215</v>
      </c>
      <c r="D2049">
        <v>2.181775501346698</v>
      </c>
      <c r="E2049" t="s">
        <v>54</v>
      </c>
      <c r="F2049">
        <v>1.4789978299486273</v>
      </c>
      <c r="H2049" s="28">
        <v>31235</v>
      </c>
      <c r="I2049">
        <v>67.22580645161176</v>
      </c>
      <c r="J2049">
        <v>33.61290322580588</v>
      </c>
    </row>
    <row r="2050" spans="1:10" x14ac:dyDescent="0.25">
      <c r="A2050">
        <v>1</v>
      </c>
      <c r="B2050" s="28">
        <v>29441</v>
      </c>
      <c r="C2050">
        <v>5.7852944917245317</v>
      </c>
      <c r="D2050">
        <v>2.185312681134417</v>
      </c>
      <c r="E2050" t="s">
        <v>54</v>
      </c>
      <c r="F2050">
        <v>1.4813026508325815</v>
      </c>
      <c r="H2050" s="28">
        <v>31236</v>
      </c>
      <c r="I2050">
        <v>67.258064516127888</v>
      </c>
      <c r="J2050">
        <v>33.629032258063944</v>
      </c>
    </row>
    <row r="2051" spans="1:10" x14ac:dyDescent="0.25">
      <c r="A2051">
        <v>1</v>
      </c>
      <c r="B2051" s="28">
        <v>29442</v>
      </c>
      <c r="C2051">
        <v>5.791176889661716</v>
      </c>
      <c r="D2051">
        <v>2.1888555955363715</v>
      </c>
      <c r="E2051" t="s">
        <v>54</v>
      </c>
      <c r="F2051">
        <v>1.4836110634725204</v>
      </c>
      <c r="H2051" s="28">
        <v>31237</v>
      </c>
      <c r="I2051">
        <v>67.290322580644016</v>
      </c>
      <c r="J2051">
        <v>33.645161290322008</v>
      </c>
    </row>
    <row r="2052" spans="1:10" x14ac:dyDescent="0.25">
      <c r="A2052">
        <v>1</v>
      </c>
      <c r="B2052" s="28">
        <v>29443</v>
      </c>
      <c r="C2052">
        <v>5.7970652687301181</v>
      </c>
      <c r="D2052">
        <v>2.1924042538497437</v>
      </c>
      <c r="E2052" t="s">
        <v>54</v>
      </c>
      <c r="F2052">
        <v>1.4859230734657167</v>
      </c>
      <c r="H2052" s="28">
        <v>31238</v>
      </c>
      <c r="I2052">
        <v>67.322580645160144</v>
      </c>
      <c r="J2052">
        <v>33.661290322580072</v>
      </c>
    </row>
    <row r="2053" spans="1:10" x14ac:dyDescent="0.25">
      <c r="A2053">
        <v>1</v>
      </c>
      <c r="B2053" s="28">
        <v>29444</v>
      </c>
      <c r="C2053">
        <v>5.8029596350112609</v>
      </c>
      <c r="D2053">
        <v>2.1959586653867871</v>
      </c>
      <c r="E2053" t="s">
        <v>54</v>
      </c>
      <c r="F2053">
        <v>1.4882386864181658</v>
      </c>
      <c r="H2053" s="28">
        <v>31239</v>
      </c>
      <c r="I2053">
        <v>67.354838709676272</v>
      </c>
      <c r="J2053">
        <v>33.677419354838136</v>
      </c>
    </row>
    <row r="2054" spans="1:10" x14ac:dyDescent="0.25">
      <c r="A2054">
        <v>1</v>
      </c>
      <c r="B2054" s="28">
        <v>29445</v>
      </c>
      <c r="C2054">
        <v>5.808859994592849</v>
      </c>
      <c r="D2054">
        <v>2.199518839474853</v>
      </c>
      <c r="E2054" t="s">
        <v>54</v>
      </c>
      <c r="F2054">
        <v>1.4905579079445992</v>
      </c>
      <c r="H2054" s="28">
        <v>31240</v>
      </c>
      <c r="I2054">
        <v>67.387096774192401</v>
      </c>
      <c r="J2054">
        <v>33.6935483870962</v>
      </c>
    </row>
    <row r="2055" spans="1:10" x14ac:dyDescent="0.25">
      <c r="A2055">
        <v>1</v>
      </c>
      <c r="B2055" s="28">
        <v>29446</v>
      </c>
      <c r="C2055">
        <v>5.8147663535687775</v>
      </c>
      <c r="D2055">
        <v>2.2030847854564146</v>
      </c>
      <c r="E2055" t="s">
        <v>54</v>
      </c>
      <c r="F2055">
        <v>1.4928807436684981</v>
      </c>
      <c r="H2055" s="28">
        <v>31241</v>
      </c>
      <c r="I2055">
        <v>67.419354838708529</v>
      </c>
      <c r="J2055">
        <v>33.709677419354264</v>
      </c>
    </row>
    <row r="2056" spans="1:10" x14ac:dyDescent="0.25">
      <c r="A2056">
        <v>1</v>
      </c>
      <c r="B2056" s="28">
        <v>29447</v>
      </c>
      <c r="C2056">
        <v>5.8206787180391375</v>
      </c>
      <c r="D2056">
        <v>2.2066565126890914</v>
      </c>
      <c r="E2056" t="s">
        <v>54</v>
      </c>
      <c r="F2056">
        <v>1.4952071992221074</v>
      </c>
      <c r="H2056" s="28">
        <v>31242</v>
      </c>
      <c r="I2056">
        <v>67.451612903224657</v>
      </c>
      <c r="J2056">
        <v>33.725806451612328</v>
      </c>
    </row>
    <row r="2057" spans="1:10" x14ac:dyDescent="0.25">
      <c r="A2057">
        <v>1</v>
      </c>
      <c r="B2057" s="28">
        <v>29448</v>
      </c>
      <c r="C2057">
        <v>5.8265970941102232</v>
      </c>
      <c r="D2057">
        <v>2.2102340305456738</v>
      </c>
      <c r="E2057" t="s">
        <v>54</v>
      </c>
      <c r="F2057">
        <v>1.4975372802464493</v>
      </c>
      <c r="H2057" s="28">
        <v>31243</v>
      </c>
      <c r="I2057">
        <v>67.483870967740785</v>
      </c>
      <c r="J2057">
        <v>33.741935483870392</v>
      </c>
    </row>
    <row r="2058" spans="1:10" x14ac:dyDescent="0.25">
      <c r="A2058">
        <v>1</v>
      </c>
      <c r="B2058" s="28">
        <v>29449</v>
      </c>
      <c r="C2058">
        <v>5.8325214878945371</v>
      </c>
      <c r="D2058">
        <v>2.2138173484141475</v>
      </c>
      <c r="E2058" t="s">
        <v>54</v>
      </c>
      <c r="F2058">
        <v>1.4998709923913356</v>
      </c>
      <c r="H2058" s="28">
        <v>31244</v>
      </c>
      <c r="I2058">
        <v>67.516129032256913</v>
      </c>
      <c r="J2058">
        <v>33.758064516128456</v>
      </c>
    </row>
    <row r="2059" spans="1:10" x14ac:dyDescent="0.25">
      <c r="A2059">
        <v>1</v>
      </c>
      <c r="B2059" s="28">
        <v>29450</v>
      </c>
      <c r="C2059">
        <v>5.8384519055107971</v>
      </c>
      <c r="D2059">
        <v>2.217406475697719</v>
      </c>
      <c r="E2059" t="s">
        <v>54</v>
      </c>
      <c r="F2059">
        <v>1.5022083413153842</v>
      </c>
      <c r="H2059" s="28">
        <v>31245</v>
      </c>
      <c r="I2059">
        <v>67.548387096773041</v>
      </c>
      <c r="J2059">
        <v>33.774193548386521</v>
      </c>
    </row>
    <row r="2060" spans="1:10" x14ac:dyDescent="0.25">
      <c r="A2060">
        <v>1</v>
      </c>
      <c r="B2060" s="28">
        <v>29451</v>
      </c>
      <c r="C2060">
        <v>5.844388353083942</v>
      </c>
      <c r="D2060">
        <v>2.2210014218148393</v>
      </c>
      <c r="E2060" t="s">
        <v>54</v>
      </c>
      <c r="F2060">
        <v>1.5045493326860302</v>
      </c>
      <c r="H2060" s="28">
        <v>31246</v>
      </c>
      <c r="I2060">
        <v>67.580645161289169</v>
      </c>
      <c r="J2060">
        <v>33.790322580644585</v>
      </c>
    </row>
    <row r="2061" spans="1:10" x14ac:dyDescent="0.25">
      <c r="A2061">
        <v>1</v>
      </c>
      <c r="B2061" s="28">
        <v>29452</v>
      </c>
      <c r="C2061">
        <v>5.8503308367451385</v>
      </c>
      <c r="D2061">
        <v>2.2246021961992288</v>
      </c>
      <c r="E2061" t="s">
        <v>54</v>
      </c>
      <c r="F2061">
        <v>1.5068939721795409</v>
      </c>
      <c r="H2061" s="28">
        <v>31247</v>
      </c>
      <c r="I2061">
        <v>67.612903225805297</v>
      </c>
      <c r="J2061">
        <v>33.806451612902649</v>
      </c>
    </row>
    <row r="2062" spans="1:10" x14ac:dyDescent="0.25">
      <c r="A2062">
        <v>1</v>
      </c>
      <c r="B2062" s="28">
        <v>29453</v>
      </c>
      <c r="C2062">
        <v>5.8562793626317884</v>
      </c>
      <c r="D2062">
        <v>2.2282088082999025</v>
      </c>
      <c r="E2062" t="s">
        <v>54</v>
      </c>
      <c r="F2062">
        <v>1.5092422654810289</v>
      </c>
      <c r="H2062" s="28">
        <v>31248</v>
      </c>
      <c r="I2062">
        <v>67.645161290321425</v>
      </c>
      <c r="J2062">
        <v>33.822580645160713</v>
      </c>
    </row>
    <row r="2063" spans="1:10" x14ac:dyDescent="0.25">
      <c r="A2063">
        <v>1</v>
      </c>
      <c r="B2063" s="28">
        <v>29454</v>
      </c>
      <c r="C2063">
        <v>5.8622339368875327</v>
      </c>
      <c r="D2063">
        <v>2.2318212675811946</v>
      </c>
      <c r="E2063" t="s">
        <v>54</v>
      </c>
      <c r="F2063">
        <v>1.5115942182844673</v>
      </c>
      <c r="H2063" s="28">
        <v>31249</v>
      </c>
      <c r="I2063">
        <v>67.677419354837554</v>
      </c>
      <c r="J2063">
        <v>33.838709677418777</v>
      </c>
    </row>
    <row r="2064" spans="1:10" x14ac:dyDescent="0.25">
      <c r="A2064">
        <v>1</v>
      </c>
      <c r="B2064" s="28">
        <v>29455</v>
      </c>
      <c r="C2064">
        <v>5.8681945656622592</v>
      </c>
      <c r="D2064">
        <v>2.2354395835227825</v>
      </c>
      <c r="E2064" t="s">
        <v>54</v>
      </c>
      <c r="F2064">
        <v>1.5139498362927015</v>
      </c>
      <c r="H2064" s="28">
        <v>31250</v>
      </c>
      <c r="I2064">
        <v>67.709677419353682</v>
      </c>
      <c r="J2064">
        <v>33.854838709676841</v>
      </c>
    </row>
    <row r="2065" spans="1:10" x14ac:dyDescent="0.25">
      <c r="A2065">
        <v>1</v>
      </c>
      <c r="B2065" s="28">
        <v>29456</v>
      </c>
      <c r="C2065">
        <v>5.8741612551121092</v>
      </c>
      <c r="D2065">
        <v>2.2390637656197132</v>
      </c>
      <c r="E2065" t="s">
        <v>54</v>
      </c>
      <c r="F2065">
        <v>1.5163091252174643</v>
      </c>
      <c r="H2065" s="28">
        <v>31251</v>
      </c>
      <c r="I2065">
        <v>67.74193548386981</v>
      </c>
      <c r="J2065">
        <v>33.870967741934905</v>
      </c>
    </row>
    <row r="2066" spans="1:10" x14ac:dyDescent="0.25">
      <c r="A2066">
        <v>1</v>
      </c>
      <c r="B2066" s="28">
        <v>29457</v>
      </c>
      <c r="C2066">
        <v>5.8801340113994831</v>
      </c>
      <c r="D2066">
        <v>2.2426938233824276</v>
      </c>
      <c r="E2066" t="s">
        <v>54</v>
      </c>
      <c r="F2066">
        <v>1.5186720907793902</v>
      </c>
      <c r="H2066" s="28">
        <v>31252</v>
      </c>
      <c r="I2066">
        <v>67.774193548385938</v>
      </c>
      <c r="J2066">
        <v>33.887096774192969</v>
      </c>
    </row>
    <row r="2067" spans="1:10" x14ac:dyDescent="0.25">
      <c r="A2067">
        <v>1</v>
      </c>
      <c r="B2067" s="28">
        <v>29458</v>
      </c>
      <c r="C2067">
        <v>5.8861128406930483</v>
      </c>
      <c r="D2067">
        <v>2.2463297663367845</v>
      </c>
      <c r="E2067" t="s">
        <v>54</v>
      </c>
      <c r="F2067">
        <v>1.5210387387080273</v>
      </c>
      <c r="H2067" s="28">
        <v>31253</v>
      </c>
      <c r="I2067">
        <v>67.806451612902066</v>
      </c>
      <c r="J2067">
        <v>33.903225806451033</v>
      </c>
    </row>
    <row r="2068" spans="1:10" x14ac:dyDescent="0.25">
      <c r="A2068">
        <v>1</v>
      </c>
      <c r="B2068" s="28">
        <v>29459</v>
      </c>
      <c r="C2068">
        <v>5.8920977491677426</v>
      </c>
      <c r="D2068">
        <v>2.2499716040240867</v>
      </c>
      <c r="E2068" t="s">
        <v>54</v>
      </c>
      <c r="F2068">
        <v>1.5234090747418532</v>
      </c>
      <c r="H2068" s="28">
        <v>31254</v>
      </c>
      <c r="I2068">
        <v>67.838709677418194</v>
      </c>
      <c r="J2068">
        <v>33.919354838709097</v>
      </c>
    </row>
    <row r="2069" spans="1:10" x14ac:dyDescent="0.25">
      <c r="A2069">
        <v>1</v>
      </c>
      <c r="B2069" s="28">
        <v>29460</v>
      </c>
      <c r="C2069">
        <v>5.8980887430047844</v>
      </c>
      <c r="D2069">
        <v>2.253619346001106</v>
      </c>
      <c r="E2069" t="s">
        <v>54</v>
      </c>
      <c r="F2069">
        <v>1.5257831046282879</v>
      </c>
      <c r="H2069" s="28">
        <v>31255</v>
      </c>
      <c r="I2069">
        <v>67.870967741934322</v>
      </c>
      <c r="J2069">
        <v>33.935483870967161</v>
      </c>
    </row>
    <row r="2070" spans="1:10" x14ac:dyDescent="0.25">
      <c r="A2070">
        <v>1</v>
      </c>
      <c r="B2070" s="28">
        <v>29461</v>
      </c>
      <c r="C2070">
        <v>5.9040858283916755</v>
      </c>
      <c r="D2070">
        <v>2.2572730018401082</v>
      </c>
      <c r="E2070" t="s">
        <v>54</v>
      </c>
      <c r="F2070">
        <v>1.5281608341237083</v>
      </c>
      <c r="H2070" s="28">
        <v>31256</v>
      </c>
      <c r="I2070">
        <v>67.90322580645045</v>
      </c>
      <c r="J2070">
        <v>33.951612903225225</v>
      </c>
    </row>
    <row r="2071" spans="1:10" x14ac:dyDescent="0.25">
      <c r="A2071">
        <v>1</v>
      </c>
      <c r="B2071" s="28">
        <v>29462</v>
      </c>
      <c r="C2071">
        <v>5.9100890115222091</v>
      </c>
      <c r="D2071">
        <v>2.260932581128877</v>
      </c>
      <c r="E2071" t="s">
        <v>54</v>
      </c>
      <c r="F2071">
        <v>1.5305422689934616</v>
      </c>
      <c r="H2071" s="28">
        <v>31257</v>
      </c>
      <c r="I2071">
        <v>67.935483870966578</v>
      </c>
      <c r="J2071">
        <v>33.967741935483289</v>
      </c>
    </row>
    <row r="2072" spans="1:10" x14ac:dyDescent="0.25">
      <c r="A2072">
        <v>1</v>
      </c>
      <c r="B2072" s="28">
        <v>29463</v>
      </c>
      <c r="C2072">
        <v>5.9160982985964772</v>
      </c>
      <c r="D2072">
        <v>2.2645980934707413</v>
      </c>
      <c r="E2072" t="s">
        <v>54</v>
      </c>
      <c r="F2072">
        <v>1.5329274150118797</v>
      </c>
      <c r="H2072" s="28">
        <v>31258</v>
      </c>
      <c r="I2072">
        <v>67.967741935482707</v>
      </c>
      <c r="J2072">
        <v>33.983870967741353</v>
      </c>
    </row>
    <row r="2073" spans="1:10" x14ac:dyDescent="0.25">
      <c r="A2073">
        <v>1</v>
      </c>
      <c r="B2073" s="28">
        <v>29464</v>
      </c>
      <c r="C2073">
        <v>5.9221136958208751</v>
      </c>
      <c r="D2073">
        <v>2.2682695484845987</v>
      </c>
      <c r="E2073" t="s">
        <v>54</v>
      </c>
      <c r="F2073">
        <v>1.5353162779622922</v>
      </c>
      <c r="H2073" s="28">
        <v>31259</v>
      </c>
      <c r="I2073">
        <v>67.999999999998835</v>
      </c>
      <c r="J2073">
        <v>33.999999999999417</v>
      </c>
    </row>
    <row r="2074" spans="1:10" x14ac:dyDescent="0.25">
      <c r="A2074">
        <v>1</v>
      </c>
      <c r="B2074" s="28">
        <v>29465</v>
      </c>
      <c r="C2074">
        <v>5.9283361449123468</v>
      </c>
      <c r="D2074">
        <v>2.271563825181699</v>
      </c>
      <c r="E2074" t="s">
        <v>54</v>
      </c>
      <c r="F2074">
        <v>1.5374381645109141</v>
      </c>
      <c r="H2074" s="28">
        <v>31260</v>
      </c>
      <c r="I2074">
        <v>68.032258064514963</v>
      </c>
      <c r="J2074">
        <v>34.016129032257481</v>
      </c>
    </row>
    <row r="2075" spans="1:10" x14ac:dyDescent="0.25">
      <c r="A2075">
        <v>1</v>
      </c>
      <c r="B2075" s="28">
        <v>29466</v>
      </c>
      <c r="C2075">
        <v>5.934565132019582</v>
      </c>
      <c r="D2075">
        <v>2.274862886256813</v>
      </c>
      <c r="E2075" t="s">
        <v>54</v>
      </c>
      <c r="F2075">
        <v>1.5395629836165536</v>
      </c>
      <c r="H2075" s="28">
        <v>31261</v>
      </c>
      <c r="I2075">
        <v>68.064516129031091</v>
      </c>
      <c r="J2075">
        <v>34.032258064515545</v>
      </c>
    </row>
    <row r="2076" spans="1:10" x14ac:dyDescent="0.25">
      <c r="A2076">
        <v>1</v>
      </c>
      <c r="B2076" s="28">
        <v>29467</v>
      </c>
      <c r="C2076">
        <v>5.9408006640121664</v>
      </c>
      <c r="D2076">
        <v>2.2781667386584381</v>
      </c>
      <c r="E2076" t="s">
        <v>54</v>
      </c>
      <c r="F2076">
        <v>1.5416907393321564</v>
      </c>
      <c r="H2076" s="28">
        <v>31262</v>
      </c>
      <c r="I2076">
        <v>68.096774193547219</v>
      </c>
      <c r="J2076">
        <v>34.04838709677361</v>
      </c>
    </row>
    <row r="2077" spans="1:10" x14ac:dyDescent="0.25">
      <c r="A2077">
        <v>1</v>
      </c>
      <c r="B2077" s="28">
        <v>29468</v>
      </c>
      <c r="C2077">
        <v>5.947042747766905</v>
      </c>
      <c r="D2077">
        <v>2.2814753893451636</v>
      </c>
      <c r="E2077" t="s">
        <v>54</v>
      </c>
      <c r="F2077">
        <v>1.5438214357162692</v>
      </c>
      <c r="H2077" s="28">
        <v>31263</v>
      </c>
      <c r="I2077">
        <v>68.129032258063347</v>
      </c>
      <c r="J2077">
        <v>34.064516129031674</v>
      </c>
    </row>
    <row r="2078" spans="1:10" x14ac:dyDescent="0.25">
      <c r="A2078">
        <v>1</v>
      </c>
      <c r="B2078" s="28">
        <v>29469</v>
      </c>
      <c r="C2078">
        <v>5.953291390167827</v>
      </c>
      <c r="D2078">
        <v>2.2847888452856839</v>
      </c>
      <c r="E2078" t="s">
        <v>54</v>
      </c>
      <c r="F2078">
        <v>1.5459550768330483</v>
      </c>
      <c r="H2078" s="28">
        <v>31264</v>
      </c>
      <c r="I2078">
        <v>68.161290322579475</v>
      </c>
      <c r="J2078">
        <v>34.080645161289738</v>
      </c>
    </row>
    <row r="2079" spans="1:10" x14ac:dyDescent="0.25">
      <c r="A2079">
        <v>1</v>
      </c>
      <c r="B2079" s="28">
        <v>29470</v>
      </c>
      <c r="C2079">
        <v>5.9595465981061952</v>
      </c>
      <c r="D2079">
        <v>2.2881071134588153</v>
      </c>
      <c r="E2079" t="s">
        <v>54</v>
      </c>
      <c r="F2079">
        <v>1.5480916667522666</v>
      </c>
      <c r="H2079" s="28">
        <v>31265</v>
      </c>
      <c r="I2079">
        <v>68.193548387095603</v>
      </c>
      <c r="J2079">
        <v>34.096774193547802</v>
      </c>
    </row>
    <row r="2080" spans="1:10" x14ac:dyDescent="0.25">
      <c r="A2080">
        <v>1</v>
      </c>
      <c r="B2080" s="28">
        <v>29471</v>
      </c>
      <c r="C2080">
        <v>5.9658083784805127</v>
      </c>
      <c r="D2080">
        <v>2.291430200853509</v>
      </c>
      <c r="E2080" t="s">
        <v>54</v>
      </c>
      <c r="F2080">
        <v>1.5502312095493216</v>
      </c>
      <c r="H2080" s="28">
        <v>31266</v>
      </c>
      <c r="I2080">
        <v>68.225806451611732</v>
      </c>
      <c r="J2080">
        <v>34.112903225805866</v>
      </c>
    </row>
    <row r="2081" spans="1:10" x14ac:dyDescent="0.25">
      <c r="A2081">
        <v>1</v>
      </c>
      <c r="B2081" s="28">
        <v>29472</v>
      </c>
      <c r="C2081">
        <v>5.9720767381965318</v>
      </c>
      <c r="D2081">
        <v>2.2947581144688671</v>
      </c>
      <c r="E2081" t="s">
        <v>54</v>
      </c>
      <c r="F2081">
        <v>1.5523737093052432</v>
      </c>
      <c r="H2081" s="28">
        <v>31267</v>
      </c>
      <c r="I2081">
        <v>68.25806451612786</v>
      </c>
      <c r="J2081">
        <v>34.12903225806393</v>
      </c>
    </row>
    <row r="2082" spans="1:10" x14ac:dyDescent="0.25">
      <c r="A2082">
        <v>1</v>
      </c>
      <c r="B2082" s="28">
        <v>29473</v>
      </c>
      <c r="C2082">
        <v>5.9783516841672606</v>
      </c>
      <c r="D2082">
        <v>2.2980908613141562</v>
      </c>
      <c r="E2082" t="s">
        <v>54</v>
      </c>
      <c r="F2082">
        <v>1.5545191701067016</v>
      </c>
      <c r="H2082" s="28">
        <v>31268</v>
      </c>
      <c r="I2082">
        <v>68.290322580643988</v>
      </c>
      <c r="J2082">
        <v>34.145161290321994</v>
      </c>
    </row>
    <row r="2083" spans="1:10" x14ac:dyDescent="0.25">
      <c r="A2083">
        <v>1</v>
      </c>
      <c r="B2083" s="28">
        <v>29474</v>
      </c>
      <c r="C2083">
        <v>5.9846332233129713</v>
      </c>
      <c r="D2083">
        <v>2.3014284484088225</v>
      </c>
      <c r="E2083" t="s">
        <v>54</v>
      </c>
      <c r="F2083">
        <v>1.556667596046015</v>
      </c>
      <c r="H2083" s="28">
        <v>31269</v>
      </c>
      <c r="I2083">
        <v>68.322580645160116</v>
      </c>
      <c r="J2083">
        <v>34.161290322580058</v>
      </c>
    </row>
    <row r="2084" spans="1:10" x14ac:dyDescent="0.25">
      <c r="A2084">
        <v>1</v>
      </c>
      <c r="B2084" s="28">
        <v>29475</v>
      </c>
      <c r="C2084">
        <v>5.9909213625612052</v>
      </c>
      <c r="D2084">
        <v>2.3047708827825071</v>
      </c>
      <c r="E2084" t="s">
        <v>54</v>
      </c>
      <c r="F2084">
        <v>1.5588189912211574</v>
      </c>
      <c r="H2084" s="28">
        <v>31270</v>
      </c>
      <c r="I2084">
        <v>68.354838709676244</v>
      </c>
      <c r="J2084">
        <v>34.177419354838122</v>
      </c>
    </row>
    <row r="2085" spans="1:10" x14ac:dyDescent="0.25">
      <c r="A2085">
        <v>1</v>
      </c>
      <c r="B2085" s="28">
        <v>29476</v>
      </c>
      <c r="C2085">
        <v>5.9972161088467848</v>
      </c>
      <c r="D2085">
        <v>2.3081181714750607</v>
      </c>
      <c r="E2085" t="s">
        <v>54</v>
      </c>
      <c r="F2085">
        <v>1.5609733597357665</v>
      </c>
      <c r="H2085" s="28">
        <v>31271</v>
      </c>
      <c r="I2085">
        <v>68.387096774192372</v>
      </c>
      <c r="J2085">
        <v>34.193548387096186</v>
      </c>
    </row>
    <row r="2086" spans="1:10" x14ac:dyDescent="0.25">
      <c r="A2086">
        <v>1</v>
      </c>
      <c r="B2086" s="28">
        <v>29477</v>
      </c>
      <c r="C2086">
        <v>6.0035174691118183</v>
      </c>
      <c r="D2086">
        <v>2.3114703215365577</v>
      </c>
      <c r="E2086" t="s">
        <v>54</v>
      </c>
      <c r="F2086">
        <v>1.563130705699151</v>
      </c>
      <c r="H2086" s="28">
        <v>31272</v>
      </c>
      <c r="I2086">
        <v>68.4193548387085</v>
      </c>
      <c r="J2086">
        <v>34.20967741935425</v>
      </c>
    </row>
    <row r="2087" spans="1:10" x14ac:dyDescent="0.25">
      <c r="A2087">
        <v>1</v>
      </c>
      <c r="B2087" s="28">
        <v>29478</v>
      </c>
      <c r="C2087">
        <v>6.0098254503057076</v>
      </c>
      <c r="D2087">
        <v>2.3148273400273118</v>
      </c>
      <c r="E2087" t="s">
        <v>54</v>
      </c>
      <c r="F2087">
        <v>1.5652910332262997</v>
      </c>
      <c r="H2087" s="28">
        <v>31273</v>
      </c>
      <c r="I2087">
        <v>68.451612903224628</v>
      </c>
      <c r="J2087">
        <v>34.225806451612314</v>
      </c>
    </row>
    <row r="2088" spans="1:10" x14ac:dyDescent="0.25">
      <c r="A2088">
        <v>1</v>
      </c>
      <c r="B2088" s="28">
        <v>29479</v>
      </c>
      <c r="C2088">
        <v>6.0161400593851564</v>
      </c>
      <c r="D2088">
        <v>2.3181892340178902</v>
      </c>
      <c r="E2088" t="s">
        <v>54</v>
      </c>
      <c r="F2088">
        <v>1.5674543464378872</v>
      </c>
      <c r="H2088" s="28">
        <v>31274</v>
      </c>
      <c r="I2088">
        <v>68.483870967740756</v>
      </c>
      <c r="J2088">
        <v>34.241935483870378</v>
      </c>
    </row>
    <row r="2089" spans="1:10" x14ac:dyDescent="0.25">
      <c r="A2089">
        <v>1</v>
      </c>
      <c r="B2089" s="28">
        <v>29480</v>
      </c>
      <c r="C2089">
        <v>6.0224613033141789</v>
      </c>
      <c r="D2089">
        <v>2.3215560105891297</v>
      </c>
      <c r="E2089" t="s">
        <v>54</v>
      </c>
      <c r="F2089">
        <v>1.5696206494602845</v>
      </c>
      <c r="H2089" s="28">
        <v>31275</v>
      </c>
      <c r="I2089">
        <v>68.516129032256885</v>
      </c>
      <c r="J2089">
        <v>34.258064516128442</v>
      </c>
    </row>
    <row r="2090" spans="1:10" x14ac:dyDescent="0.25">
      <c r="A2090">
        <v>1</v>
      </c>
      <c r="B2090" s="28">
        <v>29481</v>
      </c>
      <c r="C2090">
        <v>6.0287891890641054</v>
      </c>
      <c r="D2090">
        <v>2.3249276768321505</v>
      </c>
      <c r="E2090" t="s">
        <v>54</v>
      </c>
      <c r="F2090">
        <v>1.5717899464255649</v>
      </c>
      <c r="H2090" s="28">
        <v>31276</v>
      </c>
      <c r="I2090">
        <v>68.548387096773013</v>
      </c>
      <c r="J2090">
        <v>34.274193548386506</v>
      </c>
    </row>
    <row r="2091" spans="1:10" x14ac:dyDescent="0.25">
      <c r="A2091">
        <v>1</v>
      </c>
      <c r="B2091" s="28">
        <v>29482</v>
      </c>
      <c r="C2091">
        <v>6.0351237236135926</v>
      </c>
      <c r="D2091">
        <v>2.3283042398483702</v>
      </c>
      <c r="E2091" t="s">
        <v>54</v>
      </c>
      <c r="F2091">
        <v>1.573962241471512</v>
      </c>
      <c r="H2091" s="28">
        <v>31277</v>
      </c>
      <c r="I2091">
        <v>68.580645161289141</v>
      </c>
      <c r="J2091">
        <v>34.29032258064457</v>
      </c>
    </row>
    <row r="2092" spans="1:10" x14ac:dyDescent="0.25">
      <c r="A2092">
        <v>1</v>
      </c>
      <c r="B2092" s="28">
        <v>29483</v>
      </c>
      <c r="C2092">
        <v>6.0414649139486283</v>
      </c>
      <c r="D2092">
        <v>2.3316857067495231</v>
      </c>
      <c r="E2092" t="s">
        <v>54</v>
      </c>
      <c r="F2092">
        <v>1.5761375387416288</v>
      </c>
      <c r="H2092" s="28">
        <v>31278</v>
      </c>
      <c r="I2092">
        <v>68.612903225805269</v>
      </c>
      <c r="J2092">
        <v>34.306451612902634</v>
      </c>
    </row>
    <row r="2093" spans="1:10" x14ac:dyDescent="0.25">
      <c r="A2093">
        <v>1</v>
      </c>
      <c r="B2093" s="28">
        <v>29484</v>
      </c>
      <c r="C2093">
        <v>6.0478127670625401</v>
      </c>
      <c r="D2093">
        <v>2.3350720846576678</v>
      </c>
      <c r="E2093" t="s">
        <v>54</v>
      </c>
      <c r="F2093">
        <v>1.5783158423851442</v>
      </c>
      <c r="H2093" s="28">
        <v>31279</v>
      </c>
      <c r="I2093">
        <v>68.645161290321397</v>
      </c>
      <c r="J2093">
        <v>34.322580645160699</v>
      </c>
    </row>
    <row r="2094" spans="1:10" x14ac:dyDescent="0.25">
      <c r="A2094">
        <v>1</v>
      </c>
      <c r="B2094" s="28">
        <v>29485</v>
      </c>
      <c r="C2094">
        <v>6.0541672899560055</v>
      </c>
      <c r="D2094">
        <v>2.3384633807052109</v>
      </c>
      <c r="E2094" t="s">
        <v>54</v>
      </c>
      <c r="F2094">
        <v>1.5804971565570221</v>
      </c>
      <c r="H2094" s="28">
        <v>31280</v>
      </c>
      <c r="I2094">
        <v>68.677419354837525</v>
      </c>
      <c r="J2094">
        <v>34.338709677418763</v>
      </c>
    </row>
    <row r="2095" spans="1:10" x14ac:dyDescent="0.25">
      <c r="A2095">
        <v>1</v>
      </c>
      <c r="B2095" s="28">
        <v>29486</v>
      </c>
      <c r="C2095">
        <v>6.0605284896370568</v>
      </c>
      <c r="D2095">
        <v>2.3418596020349143</v>
      </c>
      <c r="E2095" t="s">
        <v>54</v>
      </c>
      <c r="F2095">
        <v>1.5826814854179685</v>
      </c>
      <c r="H2095" s="28">
        <v>31281</v>
      </c>
      <c r="I2095">
        <v>68.709677419353653</v>
      </c>
      <c r="J2095">
        <v>34.354838709676827</v>
      </c>
    </row>
    <row r="2096" spans="1:10" x14ac:dyDescent="0.25">
      <c r="A2096">
        <v>1</v>
      </c>
      <c r="B2096" s="28">
        <v>29487</v>
      </c>
      <c r="C2096">
        <v>6.0668963731210894</v>
      </c>
      <c r="D2096">
        <v>2.3452607557999148</v>
      </c>
      <c r="E2096" t="s">
        <v>54</v>
      </c>
      <c r="F2096">
        <v>1.5848688331344392</v>
      </c>
      <c r="H2096" s="28">
        <v>31282</v>
      </c>
      <c r="I2096">
        <v>68.741935483869781</v>
      </c>
      <c r="J2096">
        <v>34.370967741934891</v>
      </c>
    </row>
    <row r="2097" spans="1:10" x14ac:dyDescent="0.25">
      <c r="A2097">
        <v>1</v>
      </c>
      <c r="B2097" s="28">
        <v>29488</v>
      </c>
      <c r="C2097">
        <v>6.0732709474308706</v>
      </c>
      <c r="D2097">
        <v>2.3486668491637381</v>
      </c>
      <c r="E2097" t="s">
        <v>54</v>
      </c>
      <c r="F2097">
        <v>1.5870592038786493</v>
      </c>
      <c r="H2097" s="28">
        <v>31283</v>
      </c>
      <c r="I2097">
        <v>68.774193548385909</v>
      </c>
      <c r="J2097">
        <v>34.387096774192955</v>
      </c>
    </row>
    <row r="2098" spans="1:10" x14ac:dyDescent="0.25">
      <c r="A2098">
        <v>1</v>
      </c>
      <c r="B2098" s="28">
        <v>29489</v>
      </c>
      <c r="C2098">
        <v>6.0796522195965457</v>
      </c>
      <c r="D2098">
        <v>2.3520778893003138</v>
      </c>
      <c r="E2098" t="s">
        <v>54</v>
      </c>
      <c r="F2098">
        <v>1.5892526018285793</v>
      </c>
      <c r="H2098" s="28">
        <v>31284</v>
      </c>
      <c r="I2098">
        <v>68.806451612902038</v>
      </c>
      <c r="J2098">
        <v>34.403225806451019</v>
      </c>
    </row>
    <row r="2099" spans="1:10" x14ac:dyDescent="0.25">
      <c r="A2099">
        <v>1</v>
      </c>
      <c r="B2099" s="28">
        <v>29490</v>
      </c>
      <c r="C2099">
        <v>6.086040196655647</v>
      </c>
      <c r="D2099">
        <v>2.3554938833939887</v>
      </c>
      <c r="E2099" t="s">
        <v>54</v>
      </c>
      <c r="F2099">
        <v>1.5914490311679843</v>
      </c>
      <c r="H2099" s="28">
        <v>31285</v>
      </c>
      <c r="I2099">
        <v>68.838709677418166</v>
      </c>
      <c r="J2099">
        <v>34.419354838709083</v>
      </c>
    </row>
    <row r="2100" spans="1:10" x14ac:dyDescent="0.25">
      <c r="A2100">
        <v>1</v>
      </c>
      <c r="B2100" s="28">
        <v>29491</v>
      </c>
      <c r="C2100">
        <v>6.0924348856531019</v>
      </c>
      <c r="D2100">
        <v>2.3589148386395467</v>
      </c>
      <c r="E2100" t="s">
        <v>54</v>
      </c>
      <c r="F2100">
        <v>1.5936484960864017</v>
      </c>
      <c r="H2100" s="28">
        <v>31286</v>
      </c>
      <c r="I2100">
        <v>68.870967741934294</v>
      </c>
      <c r="J2100">
        <v>34.435483870967147</v>
      </c>
    </row>
    <row r="2101" spans="1:10" x14ac:dyDescent="0.25">
      <c r="A2101">
        <v>1</v>
      </c>
      <c r="B2101" s="28">
        <v>29492</v>
      </c>
      <c r="C2101">
        <v>6.0988362936412388</v>
      </c>
      <c r="D2101">
        <v>2.3623407622422183</v>
      </c>
      <c r="E2101" t="s">
        <v>54</v>
      </c>
      <c r="F2101">
        <v>1.595851000779158</v>
      </c>
      <c r="H2101" s="28">
        <v>31287</v>
      </c>
      <c r="I2101">
        <v>68.903225806450422</v>
      </c>
      <c r="J2101">
        <v>34.451612903225211</v>
      </c>
    </row>
    <row r="2102" spans="1:10" x14ac:dyDescent="0.25">
      <c r="A2102">
        <v>1</v>
      </c>
      <c r="B2102" s="28">
        <v>29493</v>
      </c>
      <c r="C2102">
        <v>6.1052444276797964</v>
      </c>
      <c r="D2102">
        <v>2.3657716614176993</v>
      </c>
      <c r="E2102" t="s">
        <v>54</v>
      </c>
      <c r="F2102">
        <v>1.5980565494473793</v>
      </c>
      <c r="H2102" s="28">
        <v>31288</v>
      </c>
      <c r="I2102">
        <v>68.93548387096655</v>
      </c>
      <c r="J2102">
        <v>34.467741935483275</v>
      </c>
    </row>
    <row r="2103" spans="1:10" x14ac:dyDescent="0.25">
      <c r="A2103">
        <v>1</v>
      </c>
      <c r="B2103" s="28">
        <v>29494</v>
      </c>
      <c r="C2103">
        <v>6.1116592948359338</v>
      </c>
      <c r="D2103">
        <v>2.3692075433921653</v>
      </c>
      <c r="E2103" t="s">
        <v>54</v>
      </c>
      <c r="F2103">
        <v>1.6002651462979969</v>
      </c>
      <c r="H2103" s="28">
        <v>31289</v>
      </c>
      <c r="I2103">
        <v>68.967741935482678</v>
      </c>
      <c r="J2103">
        <v>34.483870967741339</v>
      </c>
    </row>
    <row r="2104" spans="1:10" x14ac:dyDescent="0.25">
      <c r="A2104">
        <v>1</v>
      </c>
      <c r="B2104" s="28">
        <v>29495</v>
      </c>
      <c r="C2104">
        <v>6.1174905222945686</v>
      </c>
      <c r="D2104">
        <v>2.3762586341954757</v>
      </c>
      <c r="E2104" t="s">
        <v>54</v>
      </c>
      <c r="F2104">
        <v>1.6049476770690565</v>
      </c>
      <c r="H2104" s="28">
        <v>31290</v>
      </c>
      <c r="I2104">
        <v>68.999999999998806</v>
      </c>
      <c r="J2104">
        <v>34.499999999999403</v>
      </c>
    </row>
    <row r="2105" spans="1:10" x14ac:dyDescent="0.25">
      <c r="A2105">
        <v>1</v>
      </c>
      <c r="B2105" s="28">
        <v>29496</v>
      </c>
      <c r="C2105">
        <v>6.1233273134163646</v>
      </c>
      <c r="D2105">
        <v>2.3833307100246248</v>
      </c>
      <c r="E2105" t="s">
        <v>54</v>
      </c>
      <c r="F2105">
        <v>1.6096439093785593</v>
      </c>
      <c r="H2105" s="28">
        <v>31291</v>
      </c>
      <c r="I2105">
        <v>69.033333333332138</v>
      </c>
      <c r="J2105">
        <v>34.516666666666069</v>
      </c>
    </row>
    <row r="2106" spans="1:10" x14ac:dyDescent="0.25">
      <c r="A2106">
        <v>1</v>
      </c>
      <c r="B2106" s="28">
        <v>29497</v>
      </c>
      <c r="C2106">
        <v>6.1291696735096979</v>
      </c>
      <c r="D2106">
        <v>2.3904238333339656</v>
      </c>
      <c r="E2106" t="s">
        <v>54</v>
      </c>
      <c r="F2106">
        <v>1.614353883318534</v>
      </c>
      <c r="H2106" s="28">
        <v>31292</v>
      </c>
      <c r="I2106">
        <v>69.066666666665469</v>
      </c>
      <c r="J2106">
        <v>34.533333333332735</v>
      </c>
    </row>
    <row r="2107" spans="1:10" x14ac:dyDescent="0.25">
      <c r="A2107">
        <v>1</v>
      </c>
      <c r="B2107" s="28">
        <v>29498</v>
      </c>
      <c r="C2107">
        <v>6.1350176078880096</v>
      </c>
      <c r="D2107">
        <v>2.3975380667637234</v>
      </c>
      <c r="E2107" t="s">
        <v>54</v>
      </c>
      <c r="F2107">
        <v>1.6190776390983219</v>
      </c>
      <c r="H2107" s="28">
        <v>31293</v>
      </c>
      <c r="I2107">
        <v>69.099999999998801</v>
      </c>
      <c r="J2107">
        <v>34.5499999999994</v>
      </c>
    </row>
    <row r="2108" spans="1:10" x14ac:dyDescent="0.25">
      <c r="A2108">
        <v>1</v>
      </c>
      <c r="B2108" s="28">
        <v>29499</v>
      </c>
      <c r="C2108">
        <v>6.14087112186981</v>
      </c>
      <c r="D2108">
        <v>2.4046734731405488</v>
      </c>
      <c r="E2108" t="s">
        <v>54</v>
      </c>
      <c r="F2108">
        <v>1.6238152170449207</v>
      </c>
      <c r="H2108" s="28">
        <v>31294</v>
      </c>
      <c r="I2108">
        <v>69.133333333332132</v>
      </c>
      <c r="J2108">
        <v>34.566666666666066</v>
      </c>
    </row>
    <row r="2109" spans="1:10" x14ac:dyDescent="0.25">
      <c r="A2109">
        <v>1</v>
      </c>
      <c r="B2109" s="28">
        <v>29500</v>
      </c>
      <c r="C2109">
        <v>6.146730220778684</v>
      </c>
      <c r="D2109">
        <v>2.4118301154780744</v>
      </c>
      <c r="E2109" t="s">
        <v>54</v>
      </c>
      <c r="F2109">
        <v>1.6285666576033293</v>
      </c>
      <c r="H2109" s="28">
        <v>31295</v>
      </c>
      <c r="I2109">
        <v>69.166666666665463</v>
      </c>
      <c r="J2109">
        <v>34.583333333332732</v>
      </c>
    </row>
    <row r="2110" spans="1:10" x14ac:dyDescent="0.25">
      <c r="A2110">
        <v>1</v>
      </c>
      <c r="B2110" s="28">
        <v>29501</v>
      </c>
      <c r="C2110">
        <v>6.1525949099432955</v>
      </c>
      <c r="D2110">
        <v>2.4190080569774692</v>
      </c>
      <c r="E2110" t="s">
        <v>54</v>
      </c>
      <c r="F2110">
        <v>1.6333320013368913</v>
      </c>
      <c r="H2110" s="28">
        <v>31296</v>
      </c>
      <c r="I2110">
        <v>69.199999999998795</v>
      </c>
      <c r="J2110">
        <v>34.599999999999397</v>
      </c>
    </row>
    <row r="2111" spans="1:10" x14ac:dyDescent="0.25">
      <c r="A2111">
        <v>1</v>
      </c>
      <c r="B2111" s="28">
        <v>29502</v>
      </c>
      <c r="C2111">
        <v>6.1584651946973938</v>
      </c>
      <c r="D2111">
        <v>2.4262073610279984</v>
      </c>
      <c r="E2111" t="s">
        <v>54</v>
      </c>
      <c r="F2111">
        <v>1.6381112889276439</v>
      </c>
      <c r="H2111" s="28">
        <v>31297</v>
      </c>
      <c r="I2111">
        <v>69.233333333332126</v>
      </c>
      <c r="J2111">
        <v>34.616666666666063</v>
      </c>
    </row>
    <row r="2112" spans="1:10" x14ac:dyDescent="0.25">
      <c r="A2112">
        <v>1</v>
      </c>
      <c r="B2112" s="28">
        <v>29503</v>
      </c>
      <c r="C2112">
        <v>6.1643410803798151</v>
      </c>
      <c r="D2112">
        <v>2.4334280912075816</v>
      </c>
      <c r="E2112" t="s">
        <v>54</v>
      </c>
      <c r="F2112">
        <v>1.6429045611766635</v>
      </c>
      <c r="H2112" s="28">
        <v>31298</v>
      </c>
      <c r="I2112">
        <v>69.266666666665458</v>
      </c>
      <c r="J2112">
        <v>34.633333333332729</v>
      </c>
    </row>
    <row r="2113" spans="1:10" x14ac:dyDescent="0.25">
      <c r="A2113">
        <v>1</v>
      </c>
      <c r="B2113" s="28">
        <v>29504</v>
      </c>
      <c r="C2113">
        <v>6.1702225723344917</v>
      </c>
      <c r="D2113">
        <v>2.4406703112833559</v>
      </c>
      <c r="E2113" t="s">
        <v>54</v>
      </c>
      <c r="F2113">
        <v>1.6477118590044144</v>
      </c>
      <c r="H2113" s="28">
        <v>31299</v>
      </c>
      <c r="I2113">
        <v>69.299999999998789</v>
      </c>
      <c r="J2113">
        <v>34.649999999999395</v>
      </c>
    </row>
    <row r="2114" spans="1:10" x14ac:dyDescent="0.25">
      <c r="A2114">
        <v>1</v>
      </c>
      <c r="B2114" s="28">
        <v>29505</v>
      </c>
      <c r="C2114">
        <v>6.1761096759104523</v>
      </c>
      <c r="D2114">
        <v>2.4479340852122378</v>
      </c>
      <c r="E2114" t="s">
        <v>54</v>
      </c>
      <c r="F2114">
        <v>1.6525332234510981</v>
      </c>
      <c r="H2114" s="28">
        <v>31300</v>
      </c>
      <c r="I2114">
        <v>69.333333333332121</v>
      </c>
      <c r="J2114">
        <v>34.66666666666606</v>
      </c>
    </row>
    <row r="2115" spans="1:10" x14ac:dyDescent="0.25">
      <c r="A2115">
        <v>1</v>
      </c>
      <c r="B2115" s="28">
        <v>29506</v>
      </c>
      <c r="C2115">
        <v>6.182002396461832</v>
      </c>
      <c r="D2115">
        <v>2.4552194771414886</v>
      </c>
      <c r="E2115" t="s">
        <v>54</v>
      </c>
      <c r="F2115">
        <v>1.6573686956770028</v>
      </c>
      <c r="H2115" s="28">
        <v>31301</v>
      </c>
      <c r="I2115">
        <v>69.366666666665452</v>
      </c>
      <c r="J2115">
        <v>34.683333333332726</v>
      </c>
    </row>
    <row r="2116" spans="1:10" x14ac:dyDescent="0.25">
      <c r="A2116">
        <v>1</v>
      </c>
      <c r="B2116" s="28">
        <v>29507</v>
      </c>
      <c r="C2116">
        <v>6.1879007393478718</v>
      </c>
      <c r="D2116">
        <v>2.4625265514092809</v>
      </c>
      <c r="E2116" t="s">
        <v>54</v>
      </c>
      <c r="F2116">
        <v>1.6622183169628575</v>
      </c>
      <c r="H2116" s="28">
        <v>31302</v>
      </c>
      <c r="I2116">
        <v>69.399999999998784</v>
      </c>
      <c r="J2116">
        <v>34.699999999999392</v>
      </c>
    </row>
    <row r="2117" spans="1:10" x14ac:dyDescent="0.25">
      <c r="A2117">
        <v>1</v>
      </c>
      <c r="B2117" s="28">
        <v>29508</v>
      </c>
      <c r="C2117">
        <v>6.1938047099329268</v>
      </c>
      <c r="D2117">
        <v>2.4698553725452665</v>
      </c>
      <c r="E2117" t="s">
        <v>54</v>
      </c>
      <c r="F2117">
        <v>1.6670821287101816</v>
      </c>
      <c r="H2117" s="28">
        <v>31303</v>
      </c>
      <c r="I2117">
        <v>69.433333333332115</v>
      </c>
      <c r="J2117">
        <v>34.716666666666057</v>
      </c>
    </row>
    <row r="2118" spans="1:10" x14ac:dyDescent="0.25">
      <c r="A2118">
        <v>1</v>
      </c>
      <c r="B2118" s="28">
        <v>29509</v>
      </c>
      <c r="C2118">
        <v>6.1997143135864716</v>
      </c>
      <c r="D2118">
        <v>2.4772060052711464</v>
      </c>
      <c r="E2118" t="s">
        <v>54</v>
      </c>
      <c r="F2118">
        <v>1.6719601724416393</v>
      </c>
      <c r="H2118" s="28">
        <v>31304</v>
      </c>
      <c r="I2118">
        <v>69.466666666665446</v>
      </c>
      <c r="J2118">
        <v>34.733333333332723</v>
      </c>
    </row>
    <row r="2119" spans="1:10" x14ac:dyDescent="0.25">
      <c r="A2119">
        <v>1</v>
      </c>
      <c r="B2119" s="28">
        <v>29510</v>
      </c>
      <c r="C2119">
        <v>6.2056295556831023</v>
      </c>
      <c r="D2119">
        <v>2.4845785145012425</v>
      </c>
      <c r="E2119" t="s">
        <v>54</v>
      </c>
      <c r="F2119">
        <v>1.6768524898013937</v>
      </c>
      <c r="H2119" s="28">
        <v>31305</v>
      </c>
      <c r="I2119">
        <v>69.499999999998778</v>
      </c>
      <c r="J2119">
        <v>34.749999999999389</v>
      </c>
    </row>
    <row r="2120" spans="1:10" x14ac:dyDescent="0.25">
      <c r="A2120">
        <v>1</v>
      </c>
      <c r="B2120" s="28">
        <v>29511</v>
      </c>
      <c r="C2120">
        <v>6.2115504416025429</v>
      </c>
      <c r="D2120">
        <v>2.4919729653430704</v>
      </c>
      <c r="E2120" t="s">
        <v>54</v>
      </c>
      <c r="F2120">
        <v>1.6817591225554638</v>
      </c>
      <c r="H2120" s="28">
        <v>31306</v>
      </c>
      <c r="I2120">
        <v>69.533333333332109</v>
      </c>
      <c r="J2120">
        <v>34.766666666666055</v>
      </c>
    </row>
    <row r="2121" spans="1:10" x14ac:dyDescent="0.25">
      <c r="A2121">
        <v>1</v>
      </c>
      <c r="B2121" s="28">
        <v>29512</v>
      </c>
      <c r="C2121">
        <v>6.2174769767296514</v>
      </c>
      <c r="D2121">
        <v>2.4993894230979152</v>
      </c>
      <c r="E2121" t="s">
        <v>54</v>
      </c>
      <c r="F2121">
        <v>1.6866801125920796</v>
      </c>
      <c r="H2121" s="28">
        <v>31307</v>
      </c>
      <c r="I2121">
        <v>69.566666666665441</v>
      </c>
      <c r="J2121">
        <v>34.78333333333272</v>
      </c>
    </row>
    <row r="2122" spans="1:10" x14ac:dyDescent="0.25">
      <c r="A2122">
        <v>1</v>
      </c>
      <c r="B2122" s="28">
        <v>29513</v>
      </c>
      <c r="C2122">
        <v>6.2234091664544238</v>
      </c>
      <c r="D2122">
        <v>2.5068279532614075</v>
      </c>
      <c r="E2122" t="s">
        <v>54</v>
      </c>
      <c r="F2122">
        <v>1.6916155019220398</v>
      </c>
      <c r="H2122" s="28">
        <v>31308</v>
      </c>
      <c r="I2122">
        <v>69.599999999998772</v>
      </c>
      <c r="J2122">
        <v>34.799999999999386</v>
      </c>
    </row>
    <row r="2123" spans="1:10" x14ac:dyDescent="0.25">
      <c r="A2123">
        <v>1</v>
      </c>
      <c r="B2123" s="28">
        <v>29514</v>
      </c>
      <c r="C2123">
        <v>6.2293470161719977</v>
      </c>
      <c r="D2123">
        <v>2.514288621524102</v>
      </c>
      <c r="E2123" t="s">
        <v>54</v>
      </c>
      <c r="F2123">
        <v>1.6965653326790713</v>
      </c>
      <c r="H2123" s="28">
        <v>31309</v>
      </c>
      <c r="I2123">
        <v>69.633333333332104</v>
      </c>
      <c r="J2123">
        <v>34.816666666666052</v>
      </c>
    </row>
    <row r="2124" spans="1:10" x14ac:dyDescent="0.25">
      <c r="A2124">
        <v>1</v>
      </c>
      <c r="B2124" s="28">
        <v>29515</v>
      </c>
      <c r="C2124">
        <v>6.2352905312826579</v>
      </c>
      <c r="D2124">
        <v>2.5217714937720577</v>
      </c>
      <c r="E2124" t="s">
        <v>54</v>
      </c>
      <c r="F2124">
        <v>1.7015296471201875</v>
      </c>
      <c r="H2124" s="28">
        <v>31310</v>
      </c>
      <c r="I2124">
        <v>69.666666666665435</v>
      </c>
      <c r="J2124">
        <v>34.833333333332718</v>
      </c>
    </row>
    <row r="2125" spans="1:10" x14ac:dyDescent="0.25">
      <c r="A2125">
        <v>1</v>
      </c>
      <c r="B2125" s="28">
        <v>29516</v>
      </c>
      <c r="C2125">
        <v>6.241239717191843</v>
      </c>
      <c r="D2125">
        <v>2.529276636087419</v>
      </c>
      <c r="E2125" t="s">
        <v>54</v>
      </c>
      <c r="F2125">
        <v>1.7065084876260517</v>
      </c>
      <c r="H2125" s="28">
        <v>31311</v>
      </c>
      <c r="I2125">
        <v>69.699999999998766</v>
      </c>
      <c r="J2125">
        <v>34.849999999999383</v>
      </c>
    </row>
    <row r="2126" spans="1:10" x14ac:dyDescent="0.25">
      <c r="A2126">
        <v>1</v>
      </c>
      <c r="B2126" s="28">
        <v>29517</v>
      </c>
      <c r="C2126">
        <v>6.2471945793101487</v>
      </c>
      <c r="D2126">
        <v>2.536804114749001</v>
      </c>
      <c r="E2126" t="s">
        <v>54</v>
      </c>
      <c r="F2126">
        <v>1.7115018967013342</v>
      </c>
      <c r="H2126" s="28">
        <v>31312</v>
      </c>
      <c r="I2126">
        <v>69.733333333332098</v>
      </c>
      <c r="J2126">
        <v>34.866666666666049</v>
      </c>
    </row>
    <row r="2127" spans="1:10" x14ac:dyDescent="0.25">
      <c r="A2127">
        <v>1</v>
      </c>
      <c r="B2127" s="28">
        <v>29518</v>
      </c>
      <c r="C2127">
        <v>6.2531551230533324</v>
      </c>
      <c r="D2127">
        <v>2.5443539962328727</v>
      </c>
      <c r="E2127" t="s">
        <v>54</v>
      </c>
      <c r="F2127">
        <v>1.716509916975081</v>
      </c>
      <c r="H2127" s="28">
        <v>31313</v>
      </c>
      <c r="I2127">
        <v>69.766666666665429</v>
      </c>
      <c r="J2127">
        <v>34.883333333332715</v>
      </c>
    </row>
    <row r="2128" spans="1:10" x14ac:dyDescent="0.25">
      <c r="A2128">
        <v>1</v>
      </c>
      <c r="B2128" s="28">
        <v>29519</v>
      </c>
      <c r="C2128">
        <v>6.2591213538423194</v>
      </c>
      <c r="D2128">
        <v>2.5519263472129463</v>
      </c>
      <c r="E2128" t="s">
        <v>54</v>
      </c>
      <c r="F2128">
        <v>1.7215325912010733</v>
      </c>
      <c r="H2128" s="28">
        <v>31314</v>
      </c>
      <c r="I2128">
        <v>69.799999999998761</v>
      </c>
      <c r="J2128">
        <v>34.89999999999938</v>
      </c>
    </row>
    <row r="2129" spans="1:10" x14ac:dyDescent="0.25">
      <c r="A2129">
        <v>1</v>
      </c>
      <c r="B2129" s="28">
        <v>29520</v>
      </c>
      <c r="C2129">
        <v>6.2650932771032073</v>
      </c>
      <c r="D2129">
        <v>2.5595212345615637</v>
      </c>
      <c r="E2129" t="s">
        <v>54</v>
      </c>
      <c r="F2129">
        <v>1.726569962258194</v>
      </c>
      <c r="H2129" s="28">
        <v>31315</v>
      </c>
      <c r="I2129">
        <v>69.833333333332092</v>
      </c>
      <c r="J2129">
        <v>34.916666666666046</v>
      </c>
    </row>
    <row r="2130" spans="1:10" x14ac:dyDescent="0.25">
      <c r="A2130">
        <v>1</v>
      </c>
      <c r="B2130" s="28">
        <v>29521</v>
      </c>
      <c r="C2130">
        <v>6.2710708982672703</v>
      </c>
      <c r="D2130">
        <v>2.5671387253500888</v>
      </c>
      <c r="E2130" t="s">
        <v>54</v>
      </c>
      <c r="F2130">
        <v>1.7316220731507943</v>
      </c>
      <c r="H2130" s="28">
        <v>31316</v>
      </c>
      <c r="I2130">
        <v>69.866666666665424</v>
      </c>
      <c r="J2130">
        <v>34.933333333332712</v>
      </c>
    </row>
    <row r="2131" spans="1:10" x14ac:dyDescent="0.25">
      <c r="A2131">
        <v>1</v>
      </c>
      <c r="B2131" s="28">
        <v>29522</v>
      </c>
      <c r="C2131">
        <v>6.277054222770964</v>
      </c>
      <c r="D2131">
        <v>2.574778886849499</v>
      </c>
      <c r="E2131" t="s">
        <v>54</v>
      </c>
      <c r="F2131">
        <v>1.7366889670090604</v>
      </c>
      <c r="H2131" s="28">
        <v>31317</v>
      </c>
      <c r="I2131">
        <v>69.899999999998755</v>
      </c>
      <c r="J2131">
        <v>34.949999999999378</v>
      </c>
    </row>
    <row r="2132" spans="1:10" x14ac:dyDescent="0.25">
      <c r="A2132">
        <v>1</v>
      </c>
      <c r="B2132" s="28">
        <v>29523</v>
      </c>
      <c r="C2132">
        <v>6.2830432560559331</v>
      </c>
      <c r="D2132">
        <v>2.5824417865309797</v>
      </c>
      <c r="E2132" t="s">
        <v>54</v>
      </c>
      <c r="F2132">
        <v>1.7417706870893808</v>
      </c>
      <c r="H2132" s="28">
        <v>31318</v>
      </c>
      <c r="I2132">
        <v>69.933333333332087</v>
      </c>
      <c r="J2132">
        <v>34.966666666666043</v>
      </c>
    </row>
    <row r="2133" spans="1:10" x14ac:dyDescent="0.25">
      <c r="A2133">
        <v>1</v>
      </c>
      <c r="B2133" s="28">
        <v>29524</v>
      </c>
      <c r="C2133">
        <v>6.2890380035690114</v>
      </c>
      <c r="D2133">
        <v>2.5901274920665198</v>
      </c>
      <c r="E2133" t="s">
        <v>54</v>
      </c>
      <c r="F2133">
        <v>1.7468672767747169</v>
      </c>
      <c r="H2133" s="28">
        <v>31319</v>
      </c>
      <c r="I2133">
        <v>69.966666666665418</v>
      </c>
      <c r="J2133">
        <v>34.983333333332709</v>
      </c>
    </row>
    <row r="2134" spans="1:10" x14ac:dyDescent="0.25">
      <c r="A2134">
        <v>1</v>
      </c>
      <c r="B2134" s="28">
        <v>29525</v>
      </c>
      <c r="C2134">
        <v>6.2950384707622327</v>
      </c>
      <c r="D2134">
        <v>2.5978360713295094</v>
      </c>
      <c r="E2134" t="s">
        <v>54</v>
      </c>
      <c r="F2134">
        <v>1.7519787795749733</v>
      </c>
      <c r="H2134" s="28">
        <v>31320</v>
      </c>
      <c r="I2134">
        <v>69.999999999998749</v>
      </c>
      <c r="J2134">
        <v>34.999999999999375</v>
      </c>
    </row>
    <row r="2135" spans="1:10" x14ac:dyDescent="0.25">
      <c r="A2135">
        <v>1</v>
      </c>
      <c r="B2135" s="28">
        <v>29526</v>
      </c>
      <c r="C2135">
        <v>6.3016502495855873</v>
      </c>
      <c r="D2135">
        <v>2.6045331451828679</v>
      </c>
      <c r="E2135" t="s">
        <v>54</v>
      </c>
      <c r="F2135">
        <v>1.7557555129022593</v>
      </c>
      <c r="H2135" s="28">
        <v>31321</v>
      </c>
      <c r="I2135">
        <v>70.032258064514878</v>
      </c>
      <c r="J2135">
        <v>35.016129032257439</v>
      </c>
    </row>
    <row r="2136" spans="1:10" x14ac:dyDescent="0.25">
      <c r="A2136">
        <v>1</v>
      </c>
      <c r="B2136" s="28">
        <v>29527</v>
      </c>
      <c r="C2136">
        <v>6.3082689728651848</v>
      </c>
      <c r="D2136">
        <v>2.6112474837122748</v>
      </c>
      <c r="E2136" t="s">
        <v>54</v>
      </c>
      <c r="F2136">
        <v>1.759540387717782</v>
      </c>
      <c r="H2136" s="28">
        <v>31322</v>
      </c>
      <c r="I2136">
        <v>70.064516129031006</v>
      </c>
      <c r="J2136">
        <v>35.032258064515503</v>
      </c>
    </row>
    <row r="2137" spans="1:10" x14ac:dyDescent="0.25">
      <c r="A2137">
        <v>1</v>
      </c>
      <c r="B2137" s="28">
        <v>29528</v>
      </c>
      <c r="C2137">
        <v>6.3148946478948975</v>
      </c>
      <c r="D2137">
        <v>2.6179791314250842</v>
      </c>
      <c r="E2137" t="s">
        <v>54</v>
      </c>
      <c r="F2137">
        <v>1.7633334215721139</v>
      </c>
      <c r="H2137" s="28">
        <v>31323</v>
      </c>
      <c r="I2137">
        <v>70.096774193547134</v>
      </c>
      <c r="J2137">
        <v>35.048387096773567</v>
      </c>
    </row>
    <row r="2138" spans="1:10" x14ac:dyDescent="0.25">
      <c r="A2138">
        <v>1</v>
      </c>
      <c r="B2138" s="28">
        <v>29529</v>
      </c>
      <c r="C2138">
        <v>6.3215272819762598</v>
      </c>
      <c r="D2138">
        <v>2.6247281329433871</v>
      </c>
      <c r="E2138" t="s">
        <v>54</v>
      </c>
      <c r="F2138">
        <v>1.7671346320536612</v>
      </c>
      <c r="H2138" s="28">
        <v>31324</v>
      </c>
      <c r="I2138">
        <v>70.129032258063262</v>
      </c>
      <c r="J2138">
        <v>35.064516129031631</v>
      </c>
    </row>
    <row r="2139" spans="1:10" x14ac:dyDescent="0.25">
      <c r="A2139">
        <v>1</v>
      </c>
      <c r="B2139" s="28">
        <v>29530</v>
      </c>
      <c r="C2139">
        <v>6.3281668824184738</v>
      </c>
      <c r="D2139">
        <v>2.6314945330043096</v>
      </c>
      <c r="E2139" t="s">
        <v>54</v>
      </c>
      <c r="F2139">
        <v>1.7709440367887443</v>
      </c>
      <c r="H2139" s="28">
        <v>31325</v>
      </c>
      <c r="I2139">
        <v>70.16129032257939</v>
      </c>
      <c r="J2139">
        <v>35.080645161289695</v>
      </c>
    </row>
    <row r="2140" spans="1:10" x14ac:dyDescent="0.25">
      <c r="A2140">
        <v>1</v>
      </c>
      <c r="B2140" s="28">
        <v>29531</v>
      </c>
      <c r="C2140">
        <v>6.3348134565384191</v>
      </c>
      <c r="D2140">
        <v>2.6382783764603057</v>
      </c>
      <c r="E2140" t="s">
        <v>54</v>
      </c>
      <c r="F2140">
        <v>1.7747616534416817</v>
      </c>
      <c r="H2140" s="28">
        <v>31326</v>
      </c>
      <c r="I2140">
        <v>70.193548387095518</v>
      </c>
      <c r="J2140">
        <v>35.096774193547759</v>
      </c>
    </row>
    <row r="2141" spans="1:10" x14ac:dyDescent="0.25">
      <c r="A2141">
        <v>1</v>
      </c>
      <c r="B2141" s="28">
        <v>29532</v>
      </c>
      <c r="C2141">
        <v>6.3414670116606597</v>
      </c>
      <c r="D2141">
        <v>2.6450797082794577</v>
      </c>
      <c r="E2141" t="s">
        <v>54</v>
      </c>
      <c r="F2141">
        <v>1.7785874997148703</v>
      </c>
      <c r="H2141" s="28">
        <v>31327</v>
      </c>
      <c r="I2141">
        <v>70.225806451611646</v>
      </c>
      <c r="J2141">
        <v>35.112903225805823</v>
      </c>
    </row>
    <row r="2142" spans="1:10" x14ac:dyDescent="0.25">
      <c r="A2142">
        <v>1</v>
      </c>
      <c r="B2142" s="28">
        <v>29533</v>
      </c>
      <c r="C2142">
        <v>6.3481275551174532</v>
      </c>
      <c r="D2142">
        <v>2.6518985735457723</v>
      </c>
      <c r="E2142" t="s">
        <v>54</v>
      </c>
      <c r="F2142">
        <v>1.7824215933488678</v>
      </c>
      <c r="H2142" s="28">
        <v>31328</v>
      </c>
      <c r="I2142">
        <v>70.258064516127774</v>
      </c>
      <c r="J2142">
        <v>35.129032258063887</v>
      </c>
    </row>
    <row r="2143" spans="1:10" x14ac:dyDescent="0.25">
      <c r="A2143">
        <v>1</v>
      </c>
      <c r="B2143" s="28">
        <v>29534</v>
      </c>
      <c r="C2143">
        <v>6.3547950942487583</v>
      </c>
      <c r="D2143">
        <v>2.6587350174594806</v>
      </c>
      <c r="E2143" t="s">
        <v>54</v>
      </c>
      <c r="F2143">
        <v>1.7862639521224757</v>
      </c>
      <c r="H2143" s="28">
        <v>31329</v>
      </c>
      <c r="I2143">
        <v>70.290322580643902</v>
      </c>
      <c r="J2143">
        <v>35.145161290321951</v>
      </c>
    </row>
    <row r="2144" spans="1:10" x14ac:dyDescent="0.25">
      <c r="A2144">
        <v>1</v>
      </c>
      <c r="B2144" s="28">
        <v>29535</v>
      </c>
      <c r="C2144">
        <v>6.3614696364022425</v>
      </c>
      <c r="D2144">
        <v>2.6655890853373374</v>
      </c>
      <c r="E2144" t="s">
        <v>54</v>
      </c>
      <c r="F2144">
        <v>1.7901145938528209</v>
      </c>
      <c r="H2144" s="28">
        <v>31330</v>
      </c>
      <c r="I2144">
        <v>70.322580645160031</v>
      </c>
      <c r="J2144">
        <v>35.161290322580015</v>
      </c>
    </row>
    <row r="2145" spans="1:10" x14ac:dyDescent="0.25">
      <c r="A2145">
        <v>1</v>
      </c>
      <c r="B2145" s="28">
        <v>29536</v>
      </c>
      <c r="C2145">
        <v>6.3681511889332922</v>
      </c>
      <c r="D2145">
        <v>2.6724608226129209</v>
      </c>
      <c r="E2145" t="s">
        <v>54</v>
      </c>
      <c r="F2145">
        <v>1.7939735363954381</v>
      </c>
      <c r="H2145" s="28">
        <v>31331</v>
      </c>
      <c r="I2145">
        <v>70.354838709676159</v>
      </c>
      <c r="J2145">
        <v>35.177419354838079</v>
      </c>
    </row>
    <row r="2146" spans="1:10" x14ac:dyDescent="0.25">
      <c r="A2146">
        <v>1</v>
      </c>
      <c r="B2146" s="28">
        <v>29537</v>
      </c>
      <c r="C2146">
        <v>6.3748397592050177</v>
      </c>
      <c r="D2146">
        <v>2.6793502748369362</v>
      </c>
      <c r="E2146" t="s">
        <v>54</v>
      </c>
      <c r="F2146">
        <v>1.7978407976443542</v>
      </c>
      <c r="H2146" s="28">
        <v>31332</v>
      </c>
      <c r="I2146">
        <v>70.387096774192287</v>
      </c>
      <c r="J2146">
        <v>35.193548387096143</v>
      </c>
    </row>
    <row r="2147" spans="1:10" x14ac:dyDescent="0.25">
      <c r="A2147">
        <v>1</v>
      </c>
      <c r="B2147" s="28">
        <v>29538</v>
      </c>
      <c r="C2147">
        <v>6.3815353545882632</v>
      </c>
      <c r="D2147">
        <v>2.686257487677512</v>
      </c>
      <c r="E2147" t="s">
        <v>54</v>
      </c>
      <c r="F2147">
        <v>1.8017163955321691</v>
      </c>
      <c r="H2147" s="28">
        <v>31333</v>
      </c>
      <c r="I2147">
        <v>70.419354838708415</v>
      </c>
      <c r="J2147">
        <v>35.209677419354207</v>
      </c>
    </row>
    <row r="2148" spans="1:10" x14ac:dyDescent="0.25">
      <c r="A2148">
        <v>1</v>
      </c>
      <c r="B2148" s="28">
        <v>29539</v>
      </c>
      <c r="C2148">
        <v>6.3882379824616153</v>
      </c>
      <c r="D2148">
        <v>2.6931825069205111</v>
      </c>
      <c r="E2148" t="s">
        <v>54</v>
      </c>
      <c r="F2148">
        <v>1.805600348030141</v>
      </c>
      <c r="H2148" s="28">
        <v>31334</v>
      </c>
      <c r="I2148">
        <v>70.451612903224543</v>
      </c>
      <c r="J2148">
        <v>35.225806451612272</v>
      </c>
    </row>
    <row r="2149" spans="1:10" x14ac:dyDescent="0.25">
      <c r="A2149">
        <v>1</v>
      </c>
      <c r="B2149" s="28">
        <v>29540</v>
      </c>
      <c r="C2149">
        <v>6.3949476502114093</v>
      </c>
      <c r="D2149">
        <v>2.7001253784698269</v>
      </c>
      <c r="E2149" t="s">
        <v>54</v>
      </c>
      <c r="F2149">
        <v>1.8094926731482677</v>
      </c>
      <c r="H2149" s="28">
        <v>31335</v>
      </c>
      <c r="I2149">
        <v>70.483870967740671</v>
      </c>
      <c r="J2149">
        <v>35.241935483870336</v>
      </c>
    </row>
    <row r="2150" spans="1:10" x14ac:dyDescent="0.25">
      <c r="A2150">
        <v>1</v>
      </c>
      <c r="B2150" s="28">
        <v>29541</v>
      </c>
      <c r="C2150">
        <v>6.4016643652317393</v>
      </c>
      <c r="D2150">
        <v>2.7070861483476913</v>
      </c>
      <c r="E2150" t="s">
        <v>54</v>
      </c>
      <c r="F2150">
        <v>1.8133933889353713</v>
      </c>
      <c r="H2150" s="28">
        <v>31336</v>
      </c>
      <c r="I2150">
        <v>70.516129032256799</v>
      </c>
      <c r="J2150">
        <v>35.2580645161284</v>
      </c>
    </row>
    <row r="2151" spans="1:10" x14ac:dyDescent="0.25">
      <c r="A2151">
        <v>1</v>
      </c>
      <c r="B2151" s="28">
        <v>29542</v>
      </c>
      <c r="C2151">
        <v>6.4083881349244658</v>
      </c>
      <c r="D2151">
        <v>2.714064862694979</v>
      </c>
      <c r="E2151" t="s">
        <v>54</v>
      </c>
      <c r="F2151">
        <v>1.817302513479182</v>
      </c>
      <c r="H2151" s="28">
        <v>31337</v>
      </c>
      <c r="I2151">
        <v>70.548387096772927</v>
      </c>
      <c r="J2151">
        <v>35.274193548386464</v>
      </c>
    </row>
    <row r="2152" spans="1:10" x14ac:dyDescent="0.25">
      <c r="A2152">
        <v>1</v>
      </c>
      <c r="B2152" s="28">
        <v>29543</v>
      </c>
      <c r="C2152">
        <v>6.4151189666992234</v>
      </c>
      <c r="D2152">
        <v>2.7210615677715131</v>
      </c>
      <c r="E2152" t="s">
        <v>54</v>
      </c>
      <c r="F2152">
        <v>1.8212200649064216</v>
      </c>
      <c r="H2152" s="28">
        <v>31338</v>
      </c>
      <c r="I2152">
        <v>70.580645161289056</v>
      </c>
      <c r="J2152">
        <v>35.290322580644528</v>
      </c>
    </row>
    <row r="2153" spans="1:10" x14ac:dyDescent="0.25">
      <c r="A2153">
        <v>1</v>
      </c>
      <c r="B2153" s="28">
        <v>29544</v>
      </c>
      <c r="C2153">
        <v>6.4218568679734283</v>
      </c>
      <c r="D2153">
        <v>2.7280763099563714</v>
      </c>
      <c r="E2153" t="s">
        <v>54</v>
      </c>
      <c r="F2153">
        <v>1.8251460613828872</v>
      </c>
      <c r="H2153" s="28">
        <v>31339</v>
      </c>
      <c r="I2153">
        <v>70.612903225805184</v>
      </c>
      <c r="J2153">
        <v>35.306451612902592</v>
      </c>
    </row>
    <row r="2154" spans="1:10" x14ac:dyDescent="0.25">
      <c r="A2154">
        <v>1</v>
      </c>
      <c r="B2154" s="28">
        <v>29545</v>
      </c>
      <c r="C2154">
        <v>6.4286018461722882</v>
      </c>
      <c r="D2154">
        <v>2.7351091357481949</v>
      </c>
      <c r="E2154" t="s">
        <v>54</v>
      </c>
      <c r="F2154">
        <v>1.8290805211135359</v>
      </c>
      <c r="H2154" s="28">
        <v>31340</v>
      </c>
      <c r="I2154">
        <v>70.645161290321312</v>
      </c>
      <c r="J2154">
        <v>35.322580645160656</v>
      </c>
    </row>
    <row r="2155" spans="1:10" x14ac:dyDescent="0.25">
      <c r="A2155">
        <v>1</v>
      </c>
      <c r="B2155" s="28">
        <v>29546</v>
      </c>
      <c r="C2155">
        <v>6.4353539087288096</v>
      </c>
      <c r="D2155">
        <v>2.7421600917654958</v>
      </c>
      <c r="E2155" t="s">
        <v>54</v>
      </c>
      <c r="F2155">
        <v>1.8330234623425703</v>
      </c>
      <c r="H2155" s="28">
        <v>31341</v>
      </c>
      <c r="I2155">
        <v>70.67741935483744</v>
      </c>
      <c r="J2155">
        <v>35.33870967741872</v>
      </c>
    </row>
    <row r="2156" spans="1:10" x14ac:dyDescent="0.25">
      <c r="A2156">
        <v>1</v>
      </c>
      <c r="B2156" s="28">
        <v>29547</v>
      </c>
      <c r="C2156">
        <v>6.4421130630838057</v>
      </c>
      <c r="D2156">
        <v>2.7492292247469652</v>
      </c>
      <c r="E2156" t="s">
        <v>54</v>
      </c>
      <c r="F2156">
        <v>1.8369749033535201</v>
      </c>
      <c r="H2156" s="28">
        <v>31342</v>
      </c>
      <c r="I2156">
        <v>70.709677419353568</v>
      </c>
      <c r="J2156">
        <v>35.354838709676784</v>
      </c>
    </row>
    <row r="2157" spans="1:10" x14ac:dyDescent="0.25">
      <c r="A2157">
        <v>1</v>
      </c>
      <c r="B2157" s="28">
        <v>29548</v>
      </c>
      <c r="C2157">
        <v>6.4488793166859057</v>
      </c>
      <c r="D2157">
        <v>2.7563165815517845</v>
      </c>
      <c r="E2157" t="s">
        <v>54</v>
      </c>
      <c r="F2157">
        <v>1.8409348624693296</v>
      </c>
      <c r="H2157" s="28">
        <v>31343</v>
      </c>
      <c r="I2157">
        <v>70.741935483869696</v>
      </c>
      <c r="J2157">
        <v>35.370967741934848</v>
      </c>
    </row>
    <row r="2158" spans="1:10" x14ac:dyDescent="0.25">
      <c r="A2158">
        <v>1</v>
      </c>
      <c r="B2158" s="28">
        <v>29549</v>
      </c>
      <c r="C2158">
        <v>6.4556526769915603</v>
      </c>
      <c r="D2158">
        <v>2.7634222091599354</v>
      </c>
      <c r="E2158" t="s">
        <v>54</v>
      </c>
      <c r="F2158">
        <v>1.8449033580524423</v>
      </c>
      <c r="H2158" s="28">
        <v>31344</v>
      </c>
      <c r="I2158">
        <v>70.774193548385824</v>
      </c>
      <c r="J2158">
        <v>35.387096774192912</v>
      </c>
    </row>
    <row r="2159" spans="1:10" x14ac:dyDescent="0.25">
      <c r="A2159">
        <v>1</v>
      </c>
      <c r="B2159" s="28">
        <v>29550</v>
      </c>
      <c r="C2159">
        <v>6.4624331514650537</v>
      </c>
      <c r="D2159">
        <v>2.7705461546725112</v>
      </c>
      <c r="E2159" t="s">
        <v>54</v>
      </c>
      <c r="F2159">
        <v>1.8488804085048851</v>
      </c>
      <c r="H2159" s="28">
        <v>31345</v>
      </c>
      <c r="I2159">
        <v>70.806451612901952</v>
      </c>
      <c r="J2159">
        <v>35.403225806450976</v>
      </c>
    </row>
    <row r="2160" spans="1:10" x14ac:dyDescent="0.25">
      <c r="A2160">
        <v>1</v>
      </c>
      <c r="B2160" s="28">
        <v>29551</v>
      </c>
      <c r="C2160">
        <v>6.4692207475785093</v>
      </c>
      <c r="D2160">
        <v>2.7776884653120293</v>
      </c>
      <c r="E2160" t="s">
        <v>54</v>
      </c>
      <c r="F2160">
        <v>1.8528660322683537</v>
      </c>
      <c r="H2160" s="28">
        <v>31346</v>
      </c>
      <c r="I2160">
        <v>70.83870967741808</v>
      </c>
      <c r="J2160">
        <v>35.41935483870904</v>
      </c>
    </row>
    <row r="2161" spans="1:10" x14ac:dyDescent="0.25">
      <c r="A2161">
        <v>1</v>
      </c>
      <c r="B2161" s="28">
        <v>29552</v>
      </c>
      <c r="C2161">
        <v>6.4760154728118984</v>
      </c>
      <c r="D2161">
        <v>2.784849188422744</v>
      </c>
      <c r="E2161" t="s">
        <v>54</v>
      </c>
      <c r="F2161">
        <v>1.8568602478242984</v>
      </c>
      <c r="H2161" s="28">
        <v>31347</v>
      </c>
      <c r="I2161">
        <v>70.870967741934209</v>
      </c>
      <c r="J2161">
        <v>35.435483870967104</v>
      </c>
    </row>
    <row r="2162" spans="1:10" x14ac:dyDescent="0.25">
      <c r="A2162">
        <v>1</v>
      </c>
      <c r="B2162" s="28">
        <v>29553</v>
      </c>
      <c r="C2162">
        <v>6.4828173346530491</v>
      </c>
      <c r="D2162">
        <v>2.7920283714709599</v>
      </c>
      <c r="E2162" t="s">
        <v>54</v>
      </c>
      <c r="F2162">
        <v>1.860863073694011</v>
      </c>
      <c r="H2162" s="28">
        <v>31348</v>
      </c>
      <c r="I2162">
        <v>70.903225806450337</v>
      </c>
      <c r="J2162">
        <v>35.451612903225168</v>
      </c>
    </row>
    <row r="2163" spans="1:10" x14ac:dyDescent="0.25">
      <c r="A2163">
        <v>1</v>
      </c>
      <c r="B2163" s="28">
        <v>29554</v>
      </c>
      <c r="C2163">
        <v>6.4896263405976535</v>
      </c>
      <c r="D2163">
        <v>2.799226062045348</v>
      </c>
      <c r="E2163" t="s">
        <v>54</v>
      </c>
      <c r="F2163">
        <v>1.8648745284387087</v>
      </c>
      <c r="H2163" s="28">
        <v>31349</v>
      </c>
      <c r="I2163">
        <v>70.935483870966465</v>
      </c>
      <c r="J2163">
        <v>35.467741935483232</v>
      </c>
    </row>
    <row r="2164" spans="1:10" x14ac:dyDescent="0.25">
      <c r="A2164">
        <v>1</v>
      </c>
      <c r="B2164" s="28">
        <v>29555</v>
      </c>
      <c r="C2164">
        <v>6.4964424981492765</v>
      </c>
      <c r="D2164">
        <v>2.8064423078572593</v>
      </c>
      <c r="E2164" t="s">
        <v>54</v>
      </c>
      <c r="F2164">
        <v>1.8688946306596217</v>
      </c>
      <c r="H2164" s="28">
        <v>31350</v>
      </c>
      <c r="I2164">
        <v>70.967741935482593</v>
      </c>
      <c r="J2164">
        <v>35.483870967741296</v>
      </c>
    </row>
    <row r="2165" spans="1:10" x14ac:dyDescent="0.25">
      <c r="A2165">
        <v>1</v>
      </c>
      <c r="B2165" s="28">
        <v>29556</v>
      </c>
      <c r="C2165">
        <v>6.5030458236729158</v>
      </c>
      <c r="D2165">
        <v>2.8124044222454954</v>
      </c>
      <c r="E2165" t="s">
        <v>54</v>
      </c>
      <c r="F2165">
        <v>1.8727597242623737</v>
      </c>
      <c r="H2165" s="28">
        <v>31351</v>
      </c>
      <c r="I2165">
        <v>70.999999999998721</v>
      </c>
      <c r="J2165">
        <v>35.499999999999361</v>
      </c>
    </row>
    <row r="2166" spans="1:10" x14ac:dyDescent="0.25">
      <c r="A2166">
        <v>1</v>
      </c>
      <c r="B2166" s="28">
        <v>29557</v>
      </c>
      <c r="C2166">
        <v>6.5096558611636022</v>
      </c>
      <c r="D2166">
        <v>2.818379202779719</v>
      </c>
      <c r="E2166" t="s">
        <v>54</v>
      </c>
      <c r="F2166">
        <v>1.8766328113326616</v>
      </c>
      <c r="H2166" s="28">
        <v>31352</v>
      </c>
      <c r="I2166">
        <v>71.033333333332052</v>
      </c>
      <c r="J2166">
        <v>35.516666666666026</v>
      </c>
    </row>
    <row r="2167" spans="1:10" x14ac:dyDescent="0.25">
      <c r="A2167">
        <v>1</v>
      </c>
      <c r="B2167" s="28">
        <v>29558</v>
      </c>
      <c r="C2167">
        <v>6.5162726174437324</v>
      </c>
      <c r="D2167">
        <v>2.8243666763683808</v>
      </c>
      <c r="E2167" t="s">
        <v>54</v>
      </c>
      <c r="F2167">
        <v>1.8805139084019151</v>
      </c>
      <c r="H2167" s="28">
        <v>31353</v>
      </c>
      <c r="I2167">
        <v>71.066666666665384</v>
      </c>
      <c r="J2167">
        <v>35.533333333332692</v>
      </c>
    </row>
    <row r="2168" spans="1:10" x14ac:dyDescent="0.25">
      <c r="A2168">
        <v>1</v>
      </c>
      <c r="B2168" s="28">
        <v>29559</v>
      </c>
      <c r="C2168">
        <v>6.5228960993426357</v>
      </c>
      <c r="D2168">
        <v>2.830366869977095</v>
      </c>
      <c r="E2168" t="s">
        <v>54</v>
      </c>
      <c r="F2168">
        <v>1.884403032035753</v>
      </c>
      <c r="H2168" s="28">
        <v>31354</v>
      </c>
      <c r="I2168">
        <v>71.099999999998715</v>
      </c>
      <c r="J2168">
        <v>35.549999999999358</v>
      </c>
    </row>
    <row r="2169" spans="1:10" x14ac:dyDescent="0.25">
      <c r="A2169">
        <v>1</v>
      </c>
      <c r="B2169" s="28">
        <v>29560</v>
      </c>
      <c r="C2169">
        <v>6.5295263136965858</v>
      </c>
      <c r="D2169">
        <v>2.8363798106287632</v>
      </c>
      <c r="E2169" t="s">
        <v>54</v>
      </c>
      <c r="F2169">
        <v>1.8883001988340531</v>
      </c>
      <c r="H2169" s="28">
        <v>31355</v>
      </c>
      <c r="I2169">
        <v>71.133333333332047</v>
      </c>
      <c r="J2169">
        <v>35.566666666666023</v>
      </c>
    </row>
    <row r="2170" spans="1:10" x14ac:dyDescent="0.25">
      <c r="A2170">
        <v>1</v>
      </c>
      <c r="B2170" s="28">
        <v>29561</v>
      </c>
      <c r="C2170">
        <v>6.5361632673488028</v>
      </c>
      <c r="D2170">
        <v>2.842405525403696</v>
      </c>
      <c r="E2170" t="s">
        <v>54</v>
      </c>
      <c r="F2170">
        <v>1.8922054254310248</v>
      </c>
      <c r="H2170" s="28">
        <v>31356</v>
      </c>
      <c r="I2170">
        <v>71.166666666665378</v>
      </c>
      <c r="J2170">
        <v>35.583333333332689</v>
      </c>
    </row>
    <row r="2171" spans="1:10" x14ac:dyDescent="0.25">
      <c r="A2171">
        <v>1</v>
      </c>
      <c r="B2171" s="28">
        <v>29562</v>
      </c>
      <c r="C2171">
        <v>6.5428069671494642</v>
      </c>
      <c r="D2171">
        <v>2.8484440414397336</v>
      </c>
      <c r="E2171" t="s">
        <v>54</v>
      </c>
      <c r="F2171">
        <v>1.8961187284952776</v>
      </c>
      <c r="H2171" s="28">
        <v>31357</v>
      </c>
      <c r="I2171">
        <v>71.19999999999871</v>
      </c>
      <c r="J2171">
        <v>35.599999999999355</v>
      </c>
    </row>
    <row r="2172" spans="1:10" x14ac:dyDescent="0.25">
      <c r="A2172">
        <v>1</v>
      </c>
      <c r="B2172" s="28">
        <v>29563</v>
      </c>
      <c r="C2172">
        <v>6.5494574199557087</v>
      </c>
      <c r="D2172">
        <v>2.8544953859323696</v>
      </c>
      <c r="E2172" t="s">
        <v>54</v>
      </c>
      <c r="F2172">
        <v>1.9000401247298957</v>
      </c>
      <c r="H2172" s="28">
        <v>31358</v>
      </c>
      <c r="I2172">
        <v>71.233333333332041</v>
      </c>
      <c r="J2172">
        <v>35.616666666666021</v>
      </c>
    </row>
    <row r="2173" spans="1:10" x14ac:dyDescent="0.25">
      <c r="A2173">
        <v>1</v>
      </c>
      <c r="B2173" s="28">
        <v>29564</v>
      </c>
      <c r="C2173">
        <v>6.5561146326316475</v>
      </c>
      <c r="D2173">
        <v>2.8605595861348725</v>
      </c>
      <c r="E2173" t="s">
        <v>54</v>
      </c>
      <c r="F2173">
        <v>1.9039696308725045</v>
      </c>
      <c r="H2173" s="28">
        <v>31359</v>
      </c>
      <c r="I2173">
        <v>71.266666666665373</v>
      </c>
      <c r="J2173">
        <v>35.633333333332686</v>
      </c>
    </row>
    <row r="2174" spans="1:10" x14ac:dyDescent="0.25">
      <c r="A2174">
        <v>1</v>
      </c>
      <c r="B2174" s="28">
        <v>29565</v>
      </c>
      <c r="C2174">
        <v>6.5627786120483664</v>
      </c>
      <c r="D2174">
        <v>2.8666366693584084</v>
      </c>
      <c r="E2174" t="s">
        <v>54</v>
      </c>
      <c r="F2174">
        <v>1.9079072636953471</v>
      </c>
      <c r="H2174" s="28">
        <v>31360</v>
      </c>
      <c r="I2174">
        <v>71.299999999998704</v>
      </c>
      <c r="J2174">
        <v>35.649999999999352</v>
      </c>
    </row>
    <row r="2175" spans="1:10" x14ac:dyDescent="0.25">
      <c r="A2175">
        <v>1</v>
      </c>
      <c r="B2175" s="28">
        <v>29566</v>
      </c>
      <c r="C2175">
        <v>6.5694493650839361</v>
      </c>
      <c r="D2175">
        <v>2.8727266629721648</v>
      </c>
      <c r="E2175" t="s">
        <v>54</v>
      </c>
      <c r="F2175">
        <v>1.9118530400053528</v>
      </c>
      <c r="H2175" s="28">
        <v>31361</v>
      </c>
      <c r="I2175">
        <v>71.333333333332035</v>
      </c>
      <c r="J2175">
        <v>35.666666666666018</v>
      </c>
    </row>
    <row r="2176" spans="1:10" x14ac:dyDescent="0.25">
      <c r="A2176">
        <v>1</v>
      </c>
      <c r="B2176" s="28">
        <v>29567</v>
      </c>
      <c r="C2176">
        <v>6.5761268986234196</v>
      </c>
      <c r="D2176">
        <v>2.8788295944034727</v>
      </c>
      <c r="E2176" t="s">
        <v>54</v>
      </c>
      <c r="F2176">
        <v>1.915806976644209</v>
      </c>
      <c r="H2176" s="28">
        <v>31362</v>
      </c>
      <c r="I2176">
        <v>71.366666666665367</v>
      </c>
      <c r="J2176">
        <v>35.683333333332683</v>
      </c>
    </row>
    <row r="2177" spans="1:10" x14ac:dyDescent="0.25">
      <c r="A2177">
        <v>1</v>
      </c>
      <c r="B2177" s="28">
        <v>29568</v>
      </c>
      <c r="C2177">
        <v>6.5828112195588764</v>
      </c>
      <c r="D2177">
        <v>2.8849454911379322</v>
      </c>
      <c r="E2177" t="s">
        <v>54</v>
      </c>
      <c r="F2177">
        <v>1.9197690904884344</v>
      </c>
      <c r="H2177" s="28">
        <v>31363</v>
      </c>
      <c r="I2177">
        <v>71.399999999998698</v>
      </c>
      <c r="J2177">
        <v>35.699999999999349</v>
      </c>
    </row>
    <row r="2178" spans="1:10" x14ac:dyDescent="0.25">
      <c r="A2178">
        <v>1</v>
      </c>
      <c r="B2178" s="28">
        <v>29569</v>
      </c>
      <c r="C2178">
        <v>6.5895023347893735</v>
      </c>
      <c r="D2178">
        <v>2.8910743807195325</v>
      </c>
      <c r="E2178" t="s">
        <v>54</v>
      </c>
      <c r="F2178">
        <v>1.9237393984494509</v>
      </c>
      <c r="H2178" s="28">
        <v>31364</v>
      </c>
      <c r="I2178">
        <v>71.43333333333203</v>
      </c>
      <c r="J2178">
        <v>35.716666666666015</v>
      </c>
    </row>
    <row r="2179" spans="1:10" x14ac:dyDescent="0.25">
      <c r="A2179">
        <v>1</v>
      </c>
      <c r="B2179" s="28">
        <v>29570</v>
      </c>
      <c r="C2179">
        <v>6.5962002512209885</v>
      </c>
      <c r="D2179">
        <v>2.897216290750781</v>
      </c>
      <c r="E2179" t="s">
        <v>54</v>
      </c>
      <c r="F2179">
        <v>1.9277179174736536</v>
      </c>
      <c r="H2179" s="28">
        <v>31365</v>
      </c>
      <c r="I2179">
        <v>71.466666666665361</v>
      </c>
      <c r="J2179">
        <v>35.733333333332681</v>
      </c>
    </row>
    <row r="2180" spans="1:10" x14ac:dyDescent="0.25">
      <c r="A2180">
        <v>1</v>
      </c>
      <c r="B2180" s="28">
        <v>29571</v>
      </c>
      <c r="C2180">
        <v>6.6029049757668199</v>
      </c>
      <c r="D2180">
        <v>2.9033712488928223</v>
      </c>
      <c r="E2180" t="s">
        <v>54</v>
      </c>
      <c r="F2180">
        <v>1.9317046645424856</v>
      </c>
      <c r="H2180" s="28">
        <v>31366</v>
      </c>
      <c r="I2180">
        <v>71.499999999998693</v>
      </c>
      <c r="J2180">
        <v>35.749999999999346</v>
      </c>
    </row>
    <row r="2181" spans="1:10" x14ac:dyDescent="0.25">
      <c r="A2181">
        <v>1</v>
      </c>
      <c r="B2181" s="28">
        <v>29572</v>
      </c>
      <c r="C2181">
        <v>6.6096165153469935</v>
      </c>
      <c r="D2181">
        <v>2.909539282865568</v>
      </c>
      <c r="E2181" t="s">
        <v>54</v>
      </c>
      <c r="F2181">
        <v>1.9356996566725095</v>
      </c>
      <c r="H2181" s="28">
        <v>31367</v>
      </c>
      <c r="I2181">
        <v>71.533333333332024</v>
      </c>
      <c r="J2181">
        <v>35.766666666666012</v>
      </c>
    </row>
    <row r="2182" spans="1:10" x14ac:dyDescent="0.25">
      <c r="A2182">
        <v>1</v>
      </c>
      <c r="B2182" s="28">
        <v>29573</v>
      </c>
      <c r="C2182">
        <v>6.6163348768886667</v>
      </c>
      <c r="D2182">
        <v>2.9157204204478169</v>
      </c>
      <c r="E2182" t="s">
        <v>54</v>
      </c>
      <c r="F2182">
        <v>1.9397029109154813</v>
      </c>
      <c r="H2182" s="28">
        <v>31368</v>
      </c>
      <c r="I2182">
        <v>71.566666666665355</v>
      </c>
      <c r="J2182">
        <v>35.783333333332678</v>
      </c>
    </row>
    <row r="2183" spans="1:10" x14ac:dyDescent="0.25">
      <c r="A2183">
        <v>1</v>
      </c>
      <c r="B2183" s="28">
        <v>29574</v>
      </c>
      <c r="C2183">
        <v>6.6230600673260414</v>
      </c>
      <c r="D2183">
        <v>2.9219146894773833</v>
      </c>
      <c r="E2183" t="s">
        <v>54</v>
      </c>
      <c r="F2183">
        <v>1.9437144443584196</v>
      </c>
      <c r="H2183" s="28">
        <v>31369</v>
      </c>
      <c r="I2183">
        <v>71.599999999998687</v>
      </c>
      <c r="J2183">
        <v>35.799999999999343</v>
      </c>
    </row>
    <row r="2184" spans="1:10" x14ac:dyDescent="0.25">
      <c r="A2184">
        <v>1</v>
      </c>
      <c r="B2184" s="28">
        <v>29575</v>
      </c>
      <c r="C2184">
        <v>6.6297920936003649</v>
      </c>
      <c r="D2184">
        <v>2.9281221178512205</v>
      </c>
      <c r="E2184" t="s">
        <v>54</v>
      </c>
      <c r="F2184">
        <v>1.9477342741236832</v>
      </c>
      <c r="H2184" s="28">
        <v>31370</v>
      </c>
      <c r="I2184">
        <v>71.633333333332018</v>
      </c>
      <c r="J2184">
        <v>35.816666666666009</v>
      </c>
    </row>
    <row r="2185" spans="1:10" x14ac:dyDescent="0.25">
      <c r="A2185">
        <v>1</v>
      </c>
      <c r="B2185" s="28">
        <v>29576</v>
      </c>
      <c r="C2185">
        <v>6.6365309626599416</v>
      </c>
      <c r="D2185">
        <v>2.9343427335255479</v>
      </c>
      <c r="E2185" t="s">
        <v>54</v>
      </c>
      <c r="F2185">
        <v>1.9517624173690409</v>
      </c>
      <c r="H2185" s="28">
        <v>31371</v>
      </c>
      <c r="I2185">
        <v>71.66666666666535</v>
      </c>
      <c r="J2185">
        <v>35.833333333332675</v>
      </c>
    </row>
    <row r="2186" spans="1:10" x14ac:dyDescent="0.25">
      <c r="A2186">
        <v>1</v>
      </c>
      <c r="B2186" s="28">
        <v>29577</v>
      </c>
      <c r="C2186">
        <v>6.6432766814601374</v>
      </c>
      <c r="D2186">
        <v>2.9405765645159754</v>
      </c>
      <c r="E2186" t="s">
        <v>54</v>
      </c>
      <c r="F2186">
        <v>1.9557988912877455</v>
      </c>
      <c r="H2186" s="28">
        <v>31372</v>
      </c>
      <c r="I2186">
        <v>71.699999999998681</v>
      </c>
      <c r="J2186">
        <v>35.849999999999341</v>
      </c>
    </row>
    <row r="2187" spans="1:10" x14ac:dyDescent="0.25">
      <c r="A2187">
        <v>1</v>
      </c>
      <c r="B2187" s="28">
        <v>29578</v>
      </c>
      <c r="C2187">
        <v>6.6500292569633892</v>
      </c>
      <c r="D2187">
        <v>2.946823638897631</v>
      </c>
      <c r="E2187" t="s">
        <v>54</v>
      </c>
      <c r="F2187">
        <v>1.9598437131086093</v>
      </c>
      <c r="H2187" s="28">
        <v>31373</v>
      </c>
      <c r="I2187">
        <v>71.733333333332013</v>
      </c>
      <c r="J2187">
        <v>35.866666666666006</v>
      </c>
    </row>
    <row r="2188" spans="1:10" x14ac:dyDescent="0.25">
      <c r="A2188">
        <v>1</v>
      </c>
      <c r="B2188" s="28">
        <v>29579</v>
      </c>
      <c r="C2188">
        <v>6.65678869613921</v>
      </c>
      <c r="D2188">
        <v>2.9530839848052861</v>
      </c>
      <c r="E2188" t="s">
        <v>54</v>
      </c>
      <c r="F2188">
        <v>1.9638969000960729</v>
      </c>
      <c r="H2188" s="28">
        <v>31374</v>
      </c>
      <c r="I2188">
        <v>71.766666666665344</v>
      </c>
      <c r="J2188">
        <v>35.883333333332672</v>
      </c>
    </row>
    <row r="2189" spans="1:10" x14ac:dyDescent="0.25">
      <c r="A2189">
        <v>1</v>
      </c>
      <c r="B2189" s="28">
        <v>29580</v>
      </c>
      <c r="C2189">
        <v>6.6635550059641968</v>
      </c>
      <c r="D2189">
        <v>2.959357630433483</v>
      </c>
      <c r="E2189" t="s">
        <v>54</v>
      </c>
      <c r="F2189">
        <v>1.9679584695502836</v>
      </c>
      <c r="H2189" s="28">
        <v>31375</v>
      </c>
      <c r="I2189">
        <v>71.799999999998676</v>
      </c>
      <c r="J2189">
        <v>35.899999999999338</v>
      </c>
    </row>
    <row r="2190" spans="1:10" x14ac:dyDescent="0.25">
      <c r="A2190">
        <v>1</v>
      </c>
      <c r="B2190" s="28">
        <v>29581</v>
      </c>
      <c r="C2190">
        <v>6.6703281934220398</v>
      </c>
      <c r="D2190">
        <v>2.9656446040366622</v>
      </c>
      <c r="E2190" t="s">
        <v>54</v>
      </c>
      <c r="F2190">
        <v>1.972028438807168</v>
      </c>
      <c r="H2190" s="28">
        <v>31376</v>
      </c>
      <c r="I2190">
        <v>71.833333333332007</v>
      </c>
      <c r="J2190">
        <v>35.916666666666003</v>
      </c>
    </row>
    <row r="2191" spans="1:10" x14ac:dyDescent="0.25">
      <c r="A2191">
        <v>1</v>
      </c>
      <c r="B2191" s="28">
        <v>29582</v>
      </c>
      <c r="C2191">
        <v>6.6771082655035254</v>
      </c>
      <c r="D2191">
        <v>2.9719449339292874</v>
      </c>
      <c r="E2191" t="s">
        <v>54</v>
      </c>
      <c r="F2191">
        <v>1.9761068252385039</v>
      </c>
      <c r="H2191" s="28">
        <v>31377</v>
      </c>
      <c r="I2191">
        <v>71.866666666665338</v>
      </c>
      <c r="J2191">
        <v>35.933333333332669</v>
      </c>
    </row>
    <row r="2192" spans="1:10" x14ac:dyDescent="0.25">
      <c r="A2192">
        <v>1</v>
      </c>
      <c r="B2192" s="28">
        <v>29583</v>
      </c>
      <c r="C2192">
        <v>6.6838952292065468</v>
      </c>
      <c r="D2192">
        <v>2.9782586484859759</v>
      </c>
      <c r="E2192" t="s">
        <v>54</v>
      </c>
      <c r="F2192">
        <v>1.9801936462519971</v>
      </c>
      <c r="H2192" s="28">
        <v>31378</v>
      </c>
      <c r="I2192">
        <v>71.89999999999867</v>
      </c>
      <c r="J2192">
        <v>35.949999999999335</v>
      </c>
    </row>
    <row r="2193" spans="1:10" x14ac:dyDescent="0.25">
      <c r="A2193">
        <v>1</v>
      </c>
      <c r="B2193" s="28">
        <v>29584</v>
      </c>
      <c r="C2193">
        <v>6.6906890915361101</v>
      </c>
      <c r="D2193">
        <v>2.9845857761416243</v>
      </c>
      <c r="E2193" t="s">
        <v>54</v>
      </c>
      <c r="F2193">
        <v>1.9842889192913544</v>
      </c>
      <c r="H2193" s="28">
        <v>31379</v>
      </c>
      <c r="I2193">
        <v>71.933333333332001</v>
      </c>
      <c r="J2193">
        <v>35.966666666666001</v>
      </c>
    </row>
    <row r="2194" spans="1:10" x14ac:dyDescent="0.25">
      <c r="A2194">
        <v>1</v>
      </c>
      <c r="B2194" s="28">
        <v>29585</v>
      </c>
      <c r="C2194">
        <v>6.6974898595043424</v>
      </c>
      <c r="D2194">
        <v>2.9909263453915385</v>
      </c>
      <c r="E2194" t="s">
        <v>54</v>
      </c>
      <c r="F2194">
        <v>1.988392661836357</v>
      </c>
      <c r="H2194" s="28">
        <v>31380</v>
      </c>
      <c r="I2194">
        <v>71.966666666665333</v>
      </c>
      <c r="J2194">
        <v>35.983333333332666</v>
      </c>
    </row>
    <row r="2195" spans="1:10" x14ac:dyDescent="0.25">
      <c r="A2195">
        <v>1</v>
      </c>
      <c r="B2195" s="28">
        <v>29586</v>
      </c>
      <c r="C2195">
        <v>6.7042975401304981</v>
      </c>
      <c r="D2195">
        <v>2.9972803847915599</v>
      </c>
      <c r="E2195" t="s">
        <v>54</v>
      </c>
      <c r="F2195">
        <v>1.9925048914029384</v>
      </c>
      <c r="H2195" s="28">
        <v>31381</v>
      </c>
      <c r="I2195">
        <v>71.999999999998664</v>
      </c>
      <c r="J2195">
        <v>35.999999999999332</v>
      </c>
    </row>
    <row r="2196" spans="1:10" x14ac:dyDescent="0.25">
      <c r="A2196">
        <v>1</v>
      </c>
      <c r="B2196" s="28">
        <v>29587</v>
      </c>
      <c r="C2196">
        <v>6.7138232912022078</v>
      </c>
      <c r="D2196">
        <v>3.0031112228866066</v>
      </c>
      <c r="E2196" t="s">
        <v>54</v>
      </c>
      <c r="F2196">
        <v>1.9967604646960944</v>
      </c>
      <c r="H2196" s="28">
        <v>31382</v>
      </c>
      <c r="I2196">
        <v>72.032258064514792</v>
      </c>
      <c r="J2196">
        <v>36.016129032257396</v>
      </c>
    </row>
    <row r="2197" spans="1:10" x14ac:dyDescent="0.25">
      <c r="A2197">
        <v>1</v>
      </c>
      <c r="B2197" s="28">
        <v>29588</v>
      </c>
      <c r="C2197">
        <v>6.7233625768661609</v>
      </c>
      <c r="D2197">
        <v>3.0089534041556396</v>
      </c>
      <c r="E2197" t="s">
        <v>54</v>
      </c>
      <c r="F2197">
        <v>2.0010251270028494</v>
      </c>
      <c r="H2197" s="28">
        <v>31383</v>
      </c>
      <c r="I2197">
        <v>72.06451612903092</v>
      </c>
      <c r="J2197">
        <v>36.03225806451546</v>
      </c>
    </row>
    <row r="2198" spans="1:10" x14ac:dyDescent="0.25">
      <c r="A2198">
        <v>1</v>
      </c>
      <c r="B2198" s="28">
        <v>29589</v>
      </c>
      <c r="C2198">
        <v>6.7329154163528813</v>
      </c>
      <c r="D2198">
        <v>3.0148069506654007</v>
      </c>
      <c r="E2198" t="s">
        <v>54</v>
      </c>
      <c r="F2198">
        <v>2.0052988977354333</v>
      </c>
      <c r="H2198" s="28">
        <v>31384</v>
      </c>
      <c r="I2198">
        <v>72.096774193547049</v>
      </c>
      <c r="J2198">
        <v>36.048387096773524</v>
      </c>
    </row>
    <row r="2199" spans="1:10" x14ac:dyDescent="0.25">
      <c r="A2199">
        <v>1</v>
      </c>
      <c r="B2199" s="28">
        <v>29590</v>
      </c>
      <c r="C2199">
        <v>6.7424818289202157</v>
      </c>
      <c r="D2199">
        <v>3.0206718845255587</v>
      </c>
      <c r="E2199" t="s">
        <v>54</v>
      </c>
      <c r="F2199">
        <v>2.0095817963475366</v>
      </c>
      <c r="H2199" s="28">
        <v>31385</v>
      </c>
      <c r="I2199">
        <v>72.129032258063177</v>
      </c>
      <c r="J2199">
        <v>36.064516129031588</v>
      </c>
    </row>
    <row r="2200" spans="1:10" x14ac:dyDescent="0.25">
      <c r="A2200">
        <v>1</v>
      </c>
      <c r="B2200" s="28">
        <v>29591</v>
      </c>
      <c r="C2200">
        <v>6.752061833853376</v>
      </c>
      <c r="D2200">
        <v>3.026548227888795</v>
      </c>
      <c r="E2200" t="s">
        <v>54</v>
      </c>
      <c r="F2200">
        <v>2.0138738423343989</v>
      </c>
      <c r="H2200" s="28">
        <v>31386</v>
      </c>
      <c r="I2200">
        <v>72.161290322579305</v>
      </c>
      <c r="J2200">
        <v>36.080645161289652</v>
      </c>
    </row>
    <row r="2201" spans="1:10" x14ac:dyDescent="0.25">
      <c r="A2201">
        <v>1</v>
      </c>
      <c r="B2201" s="28">
        <v>29592</v>
      </c>
      <c r="C2201">
        <v>6.7616554504649722</v>
      </c>
      <c r="D2201">
        <v>3.0324360029508859</v>
      </c>
      <c r="E2201" t="s">
        <v>54</v>
      </c>
      <c r="F2201">
        <v>2.0181750552328976</v>
      </c>
      <c r="H2201" s="28">
        <v>31387</v>
      </c>
      <c r="I2201">
        <v>72.193548387095433</v>
      </c>
      <c r="J2201">
        <v>36.096774193547716</v>
      </c>
    </row>
    <row r="2202" spans="1:10" x14ac:dyDescent="0.25">
      <c r="A2202">
        <v>1</v>
      </c>
      <c r="B2202" s="28">
        <v>29593</v>
      </c>
      <c r="C2202">
        <v>6.7712626980950565</v>
      </c>
      <c r="D2202">
        <v>3.038335231950787</v>
      </c>
      <c r="E2202" t="s">
        <v>54</v>
      </c>
      <c r="F2202">
        <v>2.0224854546216369</v>
      </c>
      <c r="H2202" s="28">
        <v>31388</v>
      </c>
      <c r="I2202">
        <v>72.225806451611561</v>
      </c>
      <c r="J2202">
        <v>36.11290322580578</v>
      </c>
    </row>
    <row r="2203" spans="1:10" x14ac:dyDescent="0.25">
      <c r="A2203">
        <v>1</v>
      </c>
      <c r="B2203" s="28">
        <v>29594</v>
      </c>
      <c r="C2203">
        <v>6.7808835961111598</v>
      </c>
      <c r="D2203">
        <v>3.0442459371707171</v>
      </c>
      <c r="E2203" t="s">
        <v>54</v>
      </c>
      <c r="F2203">
        <v>2.026805060121037</v>
      </c>
      <c r="H2203" s="28">
        <v>31389</v>
      </c>
      <c r="I2203">
        <v>72.258064516127689</v>
      </c>
      <c r="J2203">
        <v>36.129032258063845</v>
      </c>
    </row>
    <row r="2204" spans="1:10" x14ac:dyDescent="0.25">
      <c r="A2204">
        <v>1</v>
      </c>
      <c r="B2204" s="28">
        <v>29595</v>
      </c>
      <c r="C2204">
        <v>6.790518163908331</v>
      </c>
      <c r="D2204">
        <v>3.050168140936242</v>
      </c>
      <c r="E2204" t="s">
        <v>54</v>
      </c>
      <c r="F2204">
        <v>2.0311338913934218</v>
      </c>
      <c r="H2204" s="28">
        <v>31390</v>
      </c>
      <c r="I2204">
        <v>72.290322580643817</v>
      </c>
      <c r="J2204">
        <v>36.145161290321909</v>
      </c>
    </row>
    <row r="2205" spans="1:10" x14ac:dyDescent="0.25">
      <c r="A2205">
        <v>1</v>
      </c>
      <c r="B2205" s="28">
        <v>29596</v>
      </c>
      <c r="C2205">
        <v>6.8001664209091768</v>
      </c>
      <c r="D2205">
        <v>3.056101865616359</v>
      </c>
      <c r="E2205" t="s">
        <v>54</v>
      </c>
      <c r="F2205">
        <v>2.0354719681431113</v>
      </c>
      <c r="H2205" s="28">
        <v>31391</v>
      </c>
      <c r="I2205">
        <v>72.322580645159945</v>
      </c>
      <c r="J2205">
        <v>36.161290322579973</v>
      </c>
    </row>
    <row r="2206" spans="1:10" x14ac:dyDescent="0.25">
      <c r="A2206">
        <v>1</v>
      </c>
      <c r="B2206" s="28">
        <v>29597</v>
      </c>
      <c r="C2206">
        <v>6.8098283865638995</v>
      </c>
      <c r="D2206">
        <v>3.0620471336235826</v>
      </c>
      <c r="E2206" t="s">
        <v>54</v>
      </c>
      <c r="F2206">
        <v>2.0398193101165099</v>
      </c>
      <c r="H2206" s="28">
        <v>31392</v>
      </c>
      <c r="I2206">
        <v>72.354838709676073</v>
      </c>
      <c r="J2206">
        <v>36.177419354838037</v>
      </c>
    </row>
    <row r="2207" spans="1:10" x14ac:dyDescent="0.25">
      <c r="A2207">
        <v>1</v>
      </c>
      <c r="B2207" s="28">
        <v>29598</v>
      </c>
      <c r="C2207">
        <v>6.8195040803503373</v>
      </c>
      <c r="D2207">
        <v>3.0680039674140267</v>
      </c>
      <c r="E2207" t="s">
        <v>54</v>
      </c>
      <c r="F2207">
        <v>2.0441759371021955</v>
      </c>
      <c r="H2207" s="28">
        <v>31393</v>
      </c>
      <c r="I2207">
        <v>72.387096774192202</v>
      </c>
      <c r="J2207">
        <v>36.193548387096101</v>
      </c>
    </row>
    <row r="2208" spans="1:10" x14ac:dyDescent="0.25">
      <c r="A2208">
        <v>1</v>
      </c>
      <c r="B2208" s="28">
        <v>29599</v>
      </c>
      <c r="C2208">
        <v>6.8291935217740045</v>
      </c>
      <c r="D2208">
        <v>3.0739723894874915</v>
      </c>
      <c r="E2208" t="s">
        <v>54</v>
      </c>
      <c r="F2208">
        <v>2.04854186893101</v>
      </c>
      <c r="H2208" s="28">
        <v>31394</v>
      </c>
      <c r="I2208">
        <v>72.41935483870833</v>
      </c>
      <c r="J2208">
        <v>36.209677419354165</v>
      </c>
    </row>
    <row r="2209" spans="1:10" x14ac:dyDescent="0.25">
      <c r="A2209">
        <v>1</v>
      </c>
      <c r="B2209" s="28">
        <v>29600</v>
      </c>
      <c r="C2209">
        <v>6.8388967303681278</v>
      </c>
      <c r="D2209">
        <v>3.0799524223875472</v>
      </c>
      <c r="E2209" t="s">
        <v>54</v>
      </c>
      <c r="F2209">
        <v>2.0529171254761507</v>
      </c>
      <c r="H2209" s="28">
        <v>31395</v>
      </c>
      <c r="I2209">
        <v>72.451612903224458</v>
      </c>
      <c r="J2209">
        <v>36.225806451612229</v>
      </c>
    </row>
    <row r="2210" spans="1:10" x14ac:dyDescent="0.25">
      <c r="A2210">
        <v>1</v>
      </c>
      <c r="B2210" s="28">
        <v>29601</v>
      </c>
      <c r="C2210">
        <v>6.8486137256936885</v>
      </c>
      <c r="D2210">
        <v>3.0859440887016207</v>
      </c>
      <c r="E2210" t="s">
        <v>54</v>
      </c>
      <c r="F2210">
        <v>2.0573017266532592</v>
      </c>
      <c r="H2210" s="28">
        <v>31396</v>
      </c>
      <c r="I2210">
        <v>72.483870967740586</v>
      </c>
      <c r="J2210">
        <v>36.241935483870293</v>
      </c>
    </row>
    <row r="2211" spans="1:10" x14ac:dyDescent="0.25">
      <c r="A2211">
        <v>1</v>
      </c>
      <c r="B2211" s="28">
        <v>29602</v>
      </c>
      <c r="C2211">
        <v>6.8583445273394616</v>
      </c>
      <c r="D2211">
        <v>3.0919474110610792</v>
      </c>
      <c r="E2211" t="s">
        <v>54</v>
      </c>
      <c r="F2211">
        <v>2.0616956924205128</v>
      </c>
      <c r="H2211" s="28">
        <v>31397</v>
      </c>
      <c r="I2211">
        <v>72.516129032256714</v>
      </c>
      <c r="J2211">
        <v>36.258064516128357</v>
      </c>
    </row>
    <row r="2212" spans="1:10" x14ac:dyDescent="0.25">
      <c r="A2212">
        <v>1</v>
      </c>
      <c r="B2212" s="28">
        <v>29603</v>
      </c>
      <c r="C2212">
        <v>6.8680891549220542</v>
      </c>
      <c r="D2212">
        <v>3.097962412141317</v>
      </c>
      <c r="E2212" t="s">
        <v>54</v>
      </c>
      <c r="F2212">
        <v>2.0660990427787156</v>
      </c>
      <c r="H2212" s="28">
        <v>31398</v>
      </c>
      <c r="I2212">
        <v>72.548387096772842</v>
      </c>
      <c r="J2212">
        <v>36.274193548386421</v>
      </c>
    </row>
    <row r="2213" spans="1:10" x14ac:dyDescent="0.25">
      <c r="A2213">
        <v>1</v>
      </c>
      <c r="B2213" s="28">
        <v>29604</v>
      </c>
      <c r="C2213">
        <v>6.8778476280859442</v>
      </c>
      <c r="D2213">
        <v>3.1039891146618399</v>
      </c>
      <c r="E2213" t="s">
        <v>54</v>
      </c>
      <c r="F2213">
        <v>2.0705117977713892</v>
      </c>
      <c r="H2213" s="28">
        <v>31399</v>
      </c>
      <c r="I2213">
        <v>72.58064516128897</v>
      </c>
      <c r="J2213">
        <v>36.290322580644485</v>
      </c>
    </row>
    <row r="2214" spans="1:10" x14ac:dyDescent="0.25">
      <c r="A2214">
        <v>1</v>
      </c>
      <c r="B2214" s="28">
        <v>29605</v>
      </c>
      <c r="C2214">
        <v>6.8876199665035234</v>
      </c>
      <c r="D2214">
        <v>3.1100275413863518</v>
      </c>
      <c r="E2214" t="s">
        <v>54</v>
      </c>
      <c r="F2214">
        <v>2.0749339774848639</v>
      </c>
      <c r="H2214" s="28">
        <v>31400</v>
      </c>
      <c r="I2214">
        <v>72.612903225805098</v>
      </c>
      <c r="J2214">
        <v>36.306451612902549</v>
      </c>
    </row>
    <row r="2215" spans="1:10" x14ac:dyDescent="0.25">
      <c r="A2215">
        <v>1</v>
      </c>
      <c r="B2215" s="28">
        <v>29606</v>
      </c>
      <c r="C2215">
        <v>6.8974061898751335</v>
      </c>
      <c r="D2215">
        <v>3.1160777151228412</v>
      </c>
      <c r="E2215" t="s">
        <v>54</v>
      </c>
      <c r="F2215">
        <v>2.07936560204837</v>
      </c>
      <c r="H2215" s="28">
        <v>31401</v>
      </c>
      <c r="I2215">
        <v>72.645161290321226</v>
      </c>
      <c r="J2215">
        <v>36.322580645160613</v>
      </c>
    </row>
    <row r="2216" spans="1:10" x14ac:dyDescent="0.25">
      <c r="A2216">
        <v>1</v>
      </c>
      <c r="B2216" s="28">
        <v>29607</v>
      </c>
      <c r="C2216">
        <v>6.9072063179291074</v>
      </c>
      <c r="D2216">
        <v>3.1221396587236661</v>
      </c>
      <c r="E2216" t="s">
        <v>54</v>
      </c>
      <c r="F2216">
        <v>2.0838066916341296</v>
      </c>
      <c r="H2216" s="28">
        <v>31402</v>
      </c>
      <c r="I2216">
        <v>72.677419354837355</v>
      </c>
      <c r="J2216">
        <v>36.338709677418677</v>
      </c>
    </row>
    <row r="2217" spans="1:10" x14ac:dyDescent="0.25">
      <c r="A2217">
        <v>1</v>
      </c>
      <c r="B2217" s="28">
        <v>29608</v>
      </c>
      <c r="C2217">
        <v>6.9170203704218096</v>
      </c>
      <c r="D2217">
        <v>3.1282133950856408</v>
      </c>
      <c r="E2217" t="s">
        <v>54</v>
      </c>
      <c r="F2217">
        <v>2.088257266457449</v>
      </c>
      <c r="H2217" s="28">
        <v>31403</v>
      </c>
      <c r="I2217">
        <v>72.709677419353483</v>
      </c>
      <c r="J2217">
        <v>36.354838709676741</v>
      </c>
    </row>
    <row r="2218" spans="1:10" x14ac:dyDescent="0.25">
      <c r="A2218">
        <v>1</v>
      </c>
      <c r="B2218" s="28">
        <v>29609</v>
      </c>
      <c r="C2218">
        <v>6.9268483671376746</v>
      </c>
      <c r="D2218">
        <v>3.134298947150123</v>
      </c>
      <c r="E2218" t="s">
        <v>54</v>
      </c>
      <c r="F2218">
        <v>2.0927173467768094</v>
      </c>
      <c r="H2218" s="28">
        <v>31404</v>
      </c>
      <c r="I2218">
        <v>72.741935483869611</v>
      </c>
      <c r="J2218">
        <v>36.370967741934805</v>
      </c>
    </row>
    <row r="2219" spans="1:10" x14ac:dyDescent="0.25">
      <c r="A2219">
        <v>1</v>
      </c>
      <c r="B2219" s="28">
        <v>29610</v>
      </c>
      <c r="C2219">
        <v>6.9366903278892478</v>
      </c>
      <c r="D2219">
        <v>3.1403963379031001</v>
      </c>
      <c r="E2219" t="s">
        <v>54</v>
      </c>
      <c r="F2219">
        <v>2.0971869528939608</v>
      </c>
      <c r="H2219" s="28">
        <v>31405</v>
      </c>
      <c r="I2219">
        <v>72.774193548385739</v>
      </c>
      <c r="J2219">
        <v>36.387096774192869</v>
      </c>
    </row>
    <row r="2220" spans="1:10" x14ac:dyDescent="0.25">
      <c r="A2220">
        <v>1</v>
      </c>
      <c r="B2220" s="28">
        <v>29611</v>
      </c>
      <c r="C2220">
        <v>6.9465462725172253</v>
      </c>
      <c r="D2220">
        <v>3.1465055903752757</v>
      </c>
      <c r="E2220" t="s">
        <v>54</v>
      </c>
      <c r="F2220">
        <v>2.1016661051540124</v>
      </c>
      <c r="H2220" s="28">
        <v>31406</v>
      </c>
      <c r="I2220">
        <v>72.806451612901867</v>
      </c>
      <c r="J2220">
        <v>36.403225806450934</v>
      </c>
    </row>
    <row r="2221" spans="1:10" x14ac:dyDescent="0.25">
      <c r="A2221">
        <v>1</v>
      </c>
      <c r="B2221" s="28">
        <v>29612</v>
      </c>
      <c r="C2221">
        <v>6.9564162208904934</v>
      </c>
      <c r="D2221">
        <v>3.1526267276421565</v>
      </c>
      <c r="E2221" t="s">
        <v>54</v>
      </c>
      <c r="F2221">
        <v>2.106154823945527</v>
      </c>
      <c r="H2221" s="28">
        <v>31407</v>
      </c>
      <c r="I2221">
        <v>72.838709677417995</v>
      </c>
      <c r="J2221">
        <v>36.419354838708998</v>
      </c>
    </row>
    <row r="2222" spans="1:10" x14ac:dyDescent="0.25">
      <c r="A2222">
        <v>1</v>
      </c>
      <c r="B2222" s="28">
        <v>29613</v>
      </c>
      <c r="C2222">
        <v>6.9663001929061688</v>
      </c>
      <c r="D2222">
        <v>3.1587597728241397</v>
      </c>
      <c r="E2222" t="s">
        <v>54</v>
      </c>
      <c r="F2222">
        <v>2.110653129700613</v>
      </c>
      <c r="H2222" s="28">
        <v>31408</v>
      </c>
      <c r="I2222">
        <v>72.870967741934123</v>
      </c>
      <c r="J2222">
        <v>36.435483870967062</v>
      </c>
    </row>
    <row r="2223" spans="1:10" x14ac:dyDescent="0.25">
      <c r="A2223">
        <v>1</v>
      </c>
      <c r="B2223" s="28">
        <v>29614</v>
      </c>
      <c r="C2223">
        <v>6.9761982084896381</v>
      </c>
      <c r="D2223">
        <v>3.1649047490866007</v>
      </c>
      <c r="E2223" t="s">
        <v>54</v>
      </c>
      <c r="F2223">
        <v>2.1151610428950174</v>
      </c>
      <c r="H2223" s="28">
        <v>31409</v>
      </c>
      <c r="I2223">
        <v>72.903225806450251</v>
      </c>
      <c r="J2223">
        <v>36.451612903225126</v>
      </c>
    </row>
    <row r="2224" spans="1:10" x14ac:dyDescent="0.25">
      <c r="A2224">
        <v>1</v>
      </c>
      <c r="B2224" s="28">
        <v>29615</v>
      </c>
      <c r="C2224">
        <v>6.9861102875946006</v>
      </c>
      <c r="D2224">
        <v>3.1710616796399802</v>
      </c>
      <c r="E2224" t="s">
        <v>54</v>
      </c>
      <c r="F2224">
        <v>2.1196785840482191</v>
      </c>
      <c r="H2224" s="28">
        <v>31410</v>
      </c>
      <c r="I2224">
        <v>72.93548387096638</v>
      </c>
      <c r="J2224">
        <v>36.46774193548319</v>
      </c>
    </row>
    <row r="2225" spans="1:10" x14ac:dyDescent="0.25">
      <c r="A2225">
        <v>1</v>
      </c>
      <c r="B2225" s="28">
        <v>29616</v>
      </c>
      <c r="C2225">
        <v>6.996036450203106</v>
      </c>
      <c r="D2225">
        <v>3.1772305877398721</v>
      </c>
      <c r="E2225" t="s">
        <v>54</v>
      </c>
      <c r="F2225">
        <v>2.1242057737235225</v>
      </c>
      <c r="H2225" s="28">
        <v>31411</v>
      </c>
      <c r="I2225">
        <v>72.967741935482508</v>
      </c>
      <c r="J2225">
        <v>36.483870967741254</v>
      </c>
    </row>
    <row r="2226" spans="1:10" x14ac:dyDescent="0.25">
      <c r="A2226">
        <v>1</v>
      </c>
      <c r="B2226" s="28">
        <v>29617</v>
      </c>
      <c r="C2226">
        <v>7.0059767163255948</v>
      </c>
      <c r="D2226">
        <v>3.183411496687111</v>
      </c>
      <c r="E2226" t="s">
        <v>54</v>
      </c>
      <c r="F2226">
        <v>2.1287426325281507</v>
      </c>
      <c r="H2226" s="28">
        <v>31412</v>
      </c>
      <c r="I2226">
        <v>72.999999999998636</v>
      </c>
      <c r="J2226">
        <v>36.499999999999318</v>
      </c>
    </row>
    <row r="2227" spans="1:10" x14ac:dyDescent="0.25">
      <c r="A2227">
        <v>1</v>
      </c>
      <c r="B2227" s="28">
        <v>29618</v>
      </c>
      <c r="C2227">
        <v>7.0181969303184104</v>
      </c>
      <c r="D2227">
        <v>3.1900969056384669</v>
      </c>
      <c r="E2227" t="s">
        <v>54</v>
      </c>
      <c r="F2227">
        <v>2.1334650188925997</v>
      </c>
      <c r="H2227" s="28">
        <v>31413</v>
      </c>
      <c r="I2227">
        <v>73.032258064514764</v>
      </c>
      <c r="J2227">
        <v>36.516129032257382</v>
      </c>
    </row>
    <row r="2228" spans="1:10" x14ac:dyDescent="0.25">
      <c r="A2228">
        <v>1</v>
      </c>
      <c r="B2228" s="28">
        <v>29619</v>
      </c>
      <c r="C2228">
        <v>7.0304384594876925</v>
      </c>
      <c r="D2228">
        <v>3.1967963544627369</v>
      </c>
      <c r="E2228" t="s">
        <v>54</v>
      </c>
      <c r="F2228">
        <v>2.1381978813628182</v>
      </c>
      <c r="H2228" s="28">
        <v>31414</v>
      </c>
      <c r="I2228">
        <v>73.064516129030892</v>
      </c>
      <c r="J2228">
        <v>36.532258064515446</v>
      </c>
    </row>
    <row r="2229" spans="1:10" x14ac:dyDescent="0.25">
      <c r="A2229">
        <v>1</v>
      </c>
      <c r="B2229" s="28">
        <v>29620</v>
      </c>
      <c r="C2229">
        <v>7.042701341012557</v>
      </c>
      <c r="D2229">
        <v>3.2035098726447337</v>
      </c>
      <c r="E2229" t="s">
        <v>54</v>
      </c>
      <c r="F2229">
        <v>2.1429412431789201</v>
      </c>
      <c r="H2229" s="28">
        <v>31415</v>
      </c>
      <c r="I2229">
        <v>73.09677419354702</v>
      </c>
      <c r="J2229">
        <v>36.54838709677351</v>
      </c>
    </row>
    <row r="2230" spans="1:10" x14ac:dyDescent="0.25">
      <c r="A2230">
        <v>1</v>
      </c>
      <c r="B2230" s="28">
        <v>29621</v>
      </c>
      <c r="C2230">
        <v>7.054985612136969</v>
      </c>
      <c r="D2230">
        <v>3.2102374897311905</v>
      </c>
      <c r="E2230" t="s">
        <v>54</v>
      </c>
      <c r="F2230">
        <v>2.1476951276325731</v>
      </c>
      <c r="H2230" s="28">
        <v>31416</v>
      </c>
      <c r="I2230">
        <v>73.129032258063148</v>
      </c>
      <c r="J2230">
        <v>36.564516129031574</v>
      </c>
    </row>
    <row r="2231" spans="1:10" x14ac:dyDescent="0.25">
      <c r="A2231">
        <v>1</v>
      </c>
      <c r="B2231" s="28">
        <v>29622</v>
      </c>
      <c r="C2231">
        <v>7.0672913101698569</v>
      </c>
      <c r="D2231">
        <v>3.216979235330891</v>
      </c>
      <c r="E2231" t="s">
        <v>54</v>
      </c>
      <c r="F2231">
        <v>2.152459558067116</v>
      </c>
      <c r="H2231" s="28">
        <v>31417</v>
      </c>
      <c r="I2231">
        <v>73.161290322579276</v>
      </c>
      <c r="J2231">
        <v>36.580645161289638</v>
      </c>
    </row>
    <row r="2232" spans="1:10" x14ac:dyDescent="0.25">
      <c r="A2232">
        <v>1</v>
      </c>
      <c r="B2232" s="28">
        <v>29623</v>
      </c>
      <c r="C2232">
        <v>7.079618472485226</v>
      </c>
      <c r="D2232">
        <v>3.2237351391147997</v>
      </c>
      <c r="E2232" t="s">
        <v>54</v>
      </c>
      <c r="F2232">
        <v>2.1572345578776719</v>
      </c>
      <c r="H2232" s="28">
        <v>31418</v>
      </c>
      <c r="I2232">
        <v>73.193548387095404</v>
      </c>
      <c r="J2232">
        <v>36.596774193547702</v>
      </c>
    </row>
    <row r="2233" spans="1:10" x14ac:dyDescent="0.25">
      <c r="A2233">
        <v>1</v>
      </c>
      <c r="B2233" s="28">
        <v>29624</v>
      </c>
      <c r="C2233">
        <v>7.0919671365222703</v>
      </c>
      <c r="D2233">
        <v>3.2305052308161919</v>
      </c>
      <c r="E2233" t="s">
        <v>54</v>
      </c>
      <c r="F2233">
        <v>2.1620201505112639</v>
      </c>
      <c r="H2233" s="28">
        <v>31419</v>
      </c>
      <c r="I2233">
        <v>73.225806451611533</v>
      </c>
      <c r="J2233">
        <v>36.612903225805766</v>
      </c>
    </row>
    <row r="2234" spans="1:10" x14ac:dyDescent="0.25">
      <c r="A2234">
        <v>1</v>
      </c>
      <c r="B2234" s="28">
        <v>29625</v>
      </c>
      <c r="C2234">
        <v>7.1043373397854879</v>
      </c>
      <c r="D2234">
        <v>3.2372895402307855</v>
      </c>
      <c r="E2234" t="s">
        <v>54</v>
      </c>
      <c r="F2234">
        <v>2.1668163594669294</v>
      </c>
      <c r="H2234" s="28">
        <v>31420</v>
      </c>
      <c r="I2234">
        <v>73.258064516127661</v>
      </c>
      <c r="J2234">
        <v>36.62903225806383</v>
      </c>
    </row>
    <row r="2235" spans="1:10" x14ac:dyDescent="0.25">
      <c r="A2235">
        <v>1</v>
      </c>
      <c r="B2235" s="28">
        <v>29626</v>
      </c>
      <c r="C2235">
        <v>7.1167291198447939</v>
      </c>
      <c r="D2235">
        <v>3.2440880972168715</v>
      </c>
      <c r="E2235" t="s">
        <v>54</v>
      </c>
      <c r="F2235">
        <v>2.171623208295836</v>
      </c>
      <c r="H2235" s="28">
        <v>31421</v>
      </c>
      <c r="I2235">
        <v>73.290322580643789</v>
      </c>
      <c r="J2235">
        <v>36.645161290321894</v>
      </c>
    </row>
    <row r="2236" spans="1:10" x14ac:dyDescent="0.25">
      <c r="A2236">
        <v>1</v>
      </c>
      <c r="B2236" s="28">
        <v>29627</v>
      </c>
      <c r="C2236">
        <v>7.1291425143356362</v>
      </c>
      <c r="D2236">
        <v>3.2509009316954458</v>
      </c>
      <c r="E2236" t="s">
        <v>54</v>
      </c>
      <c r="F2236">
        <v>2.1764407206013976</v>
      </c>
      <c r="H2236" s="28">
        <v>31422</v>
      </c>
      <c r="I2236">
        <v>73.322580645159917</v>
      </c>
      <c r="J2236">
        <v>36.661290322579958</v>
      </c>
    </row>
    <row r="2237" spans="1:10" x14ac:dyDescent="0.25">
      <c r="A2237">
        <v>1</v>
      </c>
      <c r="B2237" s="28">
        <v>29628</v>
      </c>
      <c r="C2237">
        <v>7.1415775609591066</v>
      </c>
      <c r="D2237">
        <v>3.2577280736503407</v>
      </c>
      <c r="E2237" t="s">
        <v>54</v>
      </c>
      <c r="F2237">
        <v>2.1812689200393884</v>
      </c>
      <c r="H2237" s="28">
        <v>31423</v>
      </c>
      <c r="I2237">
        <v>73.354838709676045</v>
      </c>
      <c r="J2237">
        <v>36.677419354838023</v>
      </c>
    </row>
    <row r="2238" spans="1:10" x14ac:dyDescent="0.25">
      <c r="A2238">
        <v>1</v>
      </c>
      <c r="B2238" s="28">
        <v>29629</v>
      </c>
      <c r="C2238">
        <v>7.1540342974820588</v>
      </c>
      <c r="D2238">
        <v>3.2645695531283567</v>
      </c>
      <c r="E2238" t="s">
        <v>54</v>
      </c>
      <c r="F2238">
        <v>2.1861078303180617</v>
      </c>
      <c r="H2238" s="28">
        <v>31424</v>
      </c>
      <c r="I2238">
        <v>73.387096774192173</v>
      </c>
      <c r="J2238">
        <v>36.693548387096087</v>
      </c>
    </row>
    <row r="2239" spans="1:10" x14ac:dyDescent="0.25">
      <c r="A2239">
        <v>1</v>
      </c>
      <c r="B2239" s="28">
        <v>29630</v>
      </c>
      <c r="C2239">
        <v>7.1665127617372217</v>
      </c>
      <c r="D2239">
        <v>3.2714254002393948</v>
      </c>
      <c r="E2239" t="s">
        <v>54</v>
      </c>
      <c r="F2239">
        <v>2.1909574751982643</v>
      </c>
      <c r="H2239" s="28">
        <v>31425</v>
      </c>
      <c r="I2239">
        <v>73.419354838708301</v>
      </c>
      <c r="J2239">
        <v>36.709677419354151</v>
      </c>
    </row>
    <row r="2240" spans="1:10" x14ac:dyDescent="0.25">
      <c r="A2240">
        <v>1</v>
      </c>
      <c r="B2240" s="28">
        <v>29631</v>
      </c>
      <c r="C2240">
        <v>7.1790129916233125</v>
      </c>
      <c r="D2240">
        <v>3.2782956451565894</v>
      </c>
      <c r="E2240" t="s">
        <v>54</v>
      </c>
      <c r="F2240">
        <v>2.1958178784935543</v>
      </c>
      <c r="H2240" s="28">
        <v>31426</v>
      </c>
      <c r="I2240">
        <v>73.451612903224429</v>
      </c>
      <c r="J2240">
        <v>36.725806451612215</v>
      </c>
    </row>
    <row r="2241" spans="1:10" x14ac:dyDescent="0.25">
      <c r="A2241">
        <v>1</v>
      </c>
      <c r="B2241" s="28">
        <v>29632</v>
      </c>
      <c r="C2241">
        <v>7.1915350251051553</v>
      </c>
      <c r="D2241">
        <v>3.2851803181164403</v>
      </c>
      <c r="E2241" t="s">
        <v>54</v>
      </c>
      <c r="F2241">
        <v>2.2006890640703172</v>
      </c>
      <c r="H2241" s="28">
        <v>31427</v>
      </c>
      <c r="I2241">
        <v>73.483870967740557</v>
      </c>
      <c r="J2241">
        <v>36.741935483870279</v>
      </c>
    </row>
    <row r="2242" spans="1:10" x14ac:dyDescent="0.25">
      <c r="A2242">
        <v>1</v>
      </c>
      <c r="B2242" s="28">
        <v>29633</v>
      </c>
      <c r="C2242">
        <v>7.2040789002137933</v>
      </c>
      <c r="D2242">
        <v>3.2920794494189467</v>
      </c>
      <c r="E2242" t="s">
        <v>54</v>
      </c>
      <c r="F2242">
        <v>2.2055710558478836</v>
      </c>
      <c r="H2242" s="28">
        <v>31428</v>
      </c>
      <c r="I2242">
        <v>73.516129032256686</v>
      </c>
      <c r="J2242">
        <v>36.758064516128343</v>
      </c>
    </row>
    <row r="2243" spans="1:10" x14ac:dyDescent="0.25">
      <c r="A2243">
        <v>1</v>
      </c>
      <c r="B2243" s="28">
        <v>29634</v>
      </c>
      <c r="C2243">
        <v>7.2166446550466068</v>
      </c>
      <c r="D2243">
        <v>3.2989930694277403</v>
      </c>
      <c r="E2243" t="s">
        <v>54</v>
      </c>
      <c r="F2243">
        <v>2.2104638777986469</v>
      </c>
      <c r="H2243" s="28">
        <v>31429</v>
      </c>
      <c r="I2243">
        <v>73.548387096772814</v>
      </c>
      <c r="J2243">
        <v>36.774193548386407</v>
      </c>
    </row>
    <row r="2244" spans="1:10" x14ac:dyDescent="0.25">
      <c r="A2244">
        <v>1</v>
      </c>
      <c r="B2244" s="28">
        <v>29635</v>
      </c>
      <c r="C2244">
        <v>7.2292323277674244</v>
      </c>
      <c r="D2244">
        <v>3.3059212085702185</v>
      </c>
      <c r="E2244" t="s">
        <v>54</v>
      </c>
      <c r="F2244">
        <v>2.2153675539481807</v>
      </c>
      <c r="H2244" s="28">
        <v>31430</v>
      </c>
      <c r="I2244">
        <v>73.580645161288942</v>
      </c>
      <c r="J2244">
        <v>36.790322580644471</v>
      </c>
    </row>
    <row r="2245" spans="1:10" x14ac:dyDescent="0.25">
      <c r="A2245">
        <v>1</v>
      </c>
      <c r="B2245" s="28">
        <v>29636</v>
      </c>
      <c r="C2245">
        <v>7.2418419566066445</v>
      </c>
      <c r="D2245">
        <v>3.3128638973376785</v>
      </c>
      <c r="E2245" t="s">
        <v>54</v>
      </c>
      <c r="F2245">
        <v>2.2202821083753559</v>
      </c>
      <c r="H2245" s="28">
        <v>31431</v>
      </c>
      <c r="I2245">
        <v>73.61290322580507</v>
      </c>
      <c r="J2245">
        <v>36.806451612902535</v>
      </c>
    </row>
    <row r="2246" spans="1:10" x14ac:dyDescent="0.25">
      <c r="A2246">
        <v>1</v>
      </c>
      <c r="B2246" s="28">
        <v>29637</v>
      </c>
      <c r="C2246">
        <v>7.2544735798613535</v>
      </c>
      <c r="D2246">
        <v>3.3198211662854513</v>
      </c>
      <c r="E2246" t="s">
        <v>54</v>
      </c>
      <c r="F2246">
        <v>2.2252075652124605</v>
      </c>
      <c r="H2246" s="28">
        <v>31432</v>
      </c>
      <c r="I2246">
        <v>73.645161290321198</v>
      </c>
      <c r="J2246">
        <v>36.822580645160599</v>
      </c>
    </row>
    <row r="2247" spans="1:10" x14ac:dyDescent="0.25">
      <c r="A2247">
        <v>1</v>
      </c>
      <c r="B2247" s="28">
        <v>29638</v>
      </c>
      <c r="C2247">
        <v>7.2671272358954306</v>
      </c>
      <c r="D2247">
        <v>3.3267930460330373</v>
      </c>
      <c r="E2247" t="s">
        <v>54</v>
      </c>
      <c r="F2247">
        <v>2.2301439486453174</v>
      </c>
      <c r="H2247" s="28">
        <v>31433</v>
      </c>
      <c r="I2247">
        <v>73.677419354837326</v>
      </c>
      <c r="J2247">
        <v>36.838709677418663</v>
      </c>
    </row>
    <row r="2248" spans="1:10" x14ac:dyDescent="0.25">
      <c r="A2248">
        <v>1</v>
      </c>
      <c r="B2248" s="28">
        <v>29639</v>
      </c>
      <c r="C2248">
        <v>7.2798029631396721</v>
      </c>
      <c r="D2248">
        <v>3.3337795672642394</v>
      </c>
      <c r="E2248" t="s">
        <v>54</v>
      </c>
      <c r="F2248">
        <v>2.2350912829134031</v>
      </c>
      <c r="H2248" s="28">
        <v>31434</v>
      </c>
      <c r="I2248">
        <v>73.709677419353454</v>
      </c>
      <c r="J2248">
        <v>36.854838709676727</v>
      </c>
    </row>
    <row r="2249" spans="1:10" x14ac:dyDescent="0.25">
      <c r="A2249">
        <v>1</v>
      </c>
      <c r="B2249" s="28">
        <v>29640</v>
      </c>
      <c r="C2249">
        <v>7.292500800091914</v>
      </c>
      <c r="D2249">
        <v>3.3407807607272995</v>
      </c>
      <c r="E2249" t="s">
        <v>54</v>
      </c>
      <c r="F2249">
        <v>2.2400495923099664</v>
      </c>
      <c r="H2249" s="28">
        <v>31435</v>
      </c>
      <c r="I2249">
        <v>73.741935483869582</v>
      </c>
      <c r="J2249">
        <v>36.870967741934791</v>
      </c>
    </row>
    <row r="2250" spans="1:10" x14ac:dyDescent="0.25">
      <c r="A2250">
        <v>1</v>
      </c>
      <c r="B2250" s="28">
        <v>29641</v>
      </c>
      <c r="C2250">
        <v>7.3052207853171325</v>
      </c>
      <c r="D2250">
        <v>3.3477966572350324</v>
      </c>
      <c r="E2250" t="s">
        <v>54</v>
      </c>
      <c r="F2250">
        <v>2.2450189011821484</v>
      </c>
      <c r="H2250" s="28">
        <v>31436</v>
      </c>
      <c r="I2250">
        <v>73.774193548385711</v>
      </c>
      <c r="J2250">
        <v>36.887096774192855</v>
      </c>
    </row>
    <row r="2251" spans="1:10" x14ac:dyDescent="0.25">
      <c r="A2251">
        <v>1</v>
      </c>
      <c r="B2251" s="28">
        <v>29642</v>
      </c>
      <c r="C2251">
        <v>7.3179629574475822</v>
      </c>
      <c r="D2251">
        <v>3.3548272876649627</v>
      </c>
      <c r="E2251" t="s">
        <v>54</v>
      </c>
      <c r="F2251">
        <v>2.2499992339311019</v>
      </c>
      <c r="H2251" s="28">
        <v>31437</v>
      </c>
      <c r="I2251">
        <v>73.806451612901839</v>
      </c>
      <c r="J2251">
        <v>36.903225806450919</v>
      </c>
    </row>
    <row r="2252" spans="1:10" x14ac:dyDescent="0.25">
      <c r="A2252">
        <v>1</v>
      </c>
      <c r="B2252" s="28">
        <v>29643</v>
      </c>
      <c r="C2252">
        <v>7.3307273551828924</v>
      </c>
      <c r="D2252">
        <v>3.3618726829594601</v>
      </c>
      <c r="E2252" t="s">
        <v>54</v>
      </c>
      <c r="F2252">
        <v>2.2549906150121104</v>
      </c>
      <c r="H2252" s="28">
        <v>31438</v>
      </c>
      <c r="I2252">
        <v>73.838709677417967</v>
      </c>
      <c r="J2252">
        <v>36.919354838708983</v>
      </c>
    </row>
    <row r="2253" spans="1:10" x14ac:dyDescent="0.25">
      <c r="A2253">
        <v>1</v>
      </c>
      <c r="B2253" s="28">
        <v>29644</v>
      </c>
      <c r="C2253">
        <v>7.3435140172902003</v>
      </c>
      <c r="D2253">
        <v>3.3689328741258753</v>
      </c>
      <c r="E2253" t="s">
        <v>54</v>
      </c>
      <c r="F2253">
        <v>2.2599930689347092</v>
      </c>
      <c r="H2253" s="28">
        <v>31439</v>
      </c>
      <c r="I2253">
        <v>73.870967741934095</v>
      </c>
      <c r="J2253">
        <v>36.935483870967047</v>
      </c>
    </row>
    <row r="2254" spans="1:10" x14ac:dyDescent="0.25">
      <c r="A2254">
        <v>1</v>
      </c>
      <c r="B2254" s="28">
        <v>29645</v>
      </c>
      <c r="C2254">
        <v>7.3563229826042589</v>
      </c>
      <c r="D2254">
        <v>3.3760078922366779</v>
      </c>
      <c r="E2254" t="s">
        <v>54</v>
      </c>
      <c r="F2254">
        <v>2.2650066202628056</v>
      </c>
      <c r="H2254" s="28">
        <v>31440</v>
      </c>
      <c r="I2254">
        <v>73.903225806450223</v>
      </c>
      <c r="J2254">
        <v>36.951612903225111</v>
      </c>
    </row>
    <row r="2255" spans="1:10" x14ac:dyDescent="0.25">
      <c r="A2255">
        <v>1</v>
      </c>
      <c r="B2255" s="28">
        <v>29646</v>
      </c>
      <c r="C2255">
        <v>7.3712812899106845</v>
      </c>
      <c r="D2255">
        <v>3.3816884926906985</v>
      </c>
      <c r="E2255" t="s">
        <v>54</v>
      </c>
      <c r="F2255">
        <v>2.2685545743872395</v>
      </c>
      <c r="H2255" s="28">
        <v>31441</v>
      </c>
      <c r="I2255">
        <v>73.935483870966351</v>
      </c>
      <c r="J2255">
        <v>36.967741935483176</v>
      </c>
    </row>
    <row r="2256" spans="1:10" x14ac:dyDescent="0.25">
      <c r="A2256">
        <v>1</v>
      </c>
      <c r="B2256" s="28">
        <v>29647</v>
      </c>
      <c r="C2256">
        <v>7.3862700133581649</v>
      </c>
      <c r="D2256">
        <v>3.38737865154107</v>
      </c>
      <c r="E2256" t="s">
        <v>54</v>
      </c>
      <c r="F2256">
        <v>2.2721080861018175</v>
      </c>
      <c r="H2256" s="28">
        <v>31442</v>
      </c>
      <c r="I2256">
        <v>73.967741935482479</v>
      </c>
      <c r="J2256">
        <v>36.98387096774124</v>
      </c>
    </row>
    <row r="2257" spans="1:10" x14ac:dyDescent="0.25">
      <c r="A2257">
        <v>1</v>
      </c>
      <c r="B2257" s="28">
        <v>29648</v>
      </c>
      <c r="C2257">
        <v>7.4012892147947138</v>
      </c>
      <c r="D2257">
        <v>3.3930783848711172</v>
      </c>
      <c r="E2257" t="s">
        <v>54</v>
      </c>
      <c r="F2257">
        <v>2.275667164112066</v>
      </c>
      <c r="H2257" s="28">
        <v>31443</v>
      </c>
      <c r="I2257">
        <v>73.999999999998607</v>
      </c>
      <c r="J2257">
        <v>36.999999999999304</v>
      </c>
    </row>
    <row r="2258" spans="1:10" x14ac:dyDescent="0.25">
      <c r="A2258">
        <v>1</v>
      </c>
      <c r="B2258" s="28">
        <v>29649</v>
      </c>
      <c r="C2258">
        <v>7.4163389561941102</v>
      </c>
      <c r="D2258">
        <v>3.398787708791227</v>
      </c>
      <c r="E2258" t="s">
        <v>54</v>
      </c>
      <c r="F2258">
        <v>2.279231817137148</v>
      </c>
      <c r="H2258" s="28">
        <v>31444</v>
      </c>
      <c r="I2258">
        <v>74.035714285712899</v>
      </c>
      <c r="J2258">
        <v>37.01785714285645</v>
      </c>
    </row>
    <row r="2259" spans="1:10" x14ac:dyDescent="0.25">
      <c r="A2259">
        <v>1</v>
      </c>
      <c r="B2259" s="28">
        <v>29650</v>
      </c>
      <c r="C2259">
        <v>7.4314192996561506</v>
      </c>
      <c r="D2259">
        <v>3.4045066394388943</v>
      </c>
      <c r="E2259" t="s">
        <v>54</v>
      </c>
      <c r="F2259">
        <v>2.2828020539098839</v>
      </c>
      <c r="H2259" s="28">
        <v>31445</v>
      </c>
      <c r="I2259">
        <v>74.071428571427191</v>
      </c>
      <c r="J2259">
        <v>37.035714285713595</v>
      </c>
    </row>
    <row r="2260" spans="1:10" x14ac:dyDescent="0.25">
      <c r="A2260">
        <v>1</v>
      </c>
      <c r="B2260" s="28">
        <v>29651</v>
      </c>
      <c r="C2260">
        <v>7.4465303074069</v>
      </c>
      <c r="D2260">
        <v>3.4102351929787682</v>
      </c>
      <c r="E2260" t="s">
        <v>54</v>
      </c>
      <c r="F2260">
        <v>2.2863778831767743</v>
      </c>
      <c r="H2260" s="28">
        <v>31446</v>
      </c>
      <c r="I2260">
        <v>74.107142857141483</v>
      </c>
      <c r="J2260">
        <v>37.053571428570741</v>
      </c>
    </row>
    <row r="2261" spans="1:10" x14ac:dyDescent="0.25">
      <c r="A2261">
        <v>1</v>
      </c>
      <c r="B2261" s="28">
        <v>29652</v>
      </c>
      <c r="C2261">
        <v>7.4616720417989599</v>
      </c>
      <c r="D2261">
        <v>3.4159733856026948</v>
      </c>
      <c r="E2261" t="s">
        <v>54</v>
      </c>
      <c r="F2261">
        <v>2.2899593136980192</v>
      </c>
      <c r="H2261" s="28">
        <v>31447</v>
      </c>
      <c r="I2261">
        <v>74.142857142855775</v>
      </c>
      <c r="J2261">
        <v>37.071428571427887</v>
      </c>
    </row>
    <row r="2262" spans="1:10" x14ac:dyDescent="0.25">
      <c r="A2262">
        <v>1</v>
      </c>
      <c r="B2262" s="28">
        <v>29653</v>
      </c>
      <c r="C2262">
        <v>7.4768445653117164</v>
      </c>
      <c r="D2262">
        <v>3.4217212335297686</v>
      </c>
      <c r="E2262" t="s">
        <v>54</v>
      </c>
      <c r="F2262">
        <v>2.2935463542475421</v>
      </c>
      <c r="H2262" s="28">
        <v>31448</v>
      </c>
      <c r="I2262">
        <v>74.178571428570066</v>
      </c>
      <c r="J2262">
        <v>37.089285714285033</v>
      </c>
    </row>
    <row r="2263" spans="1:10" x14ac:dyDescent="0.25">
      <c r="A2263">
        <v>1</v>
      </c>
      <c r="B2263" s="28">
        <v>29654</v>
      </c>
      <c r="C2263">
        <v>7.4920479405515996</v>
      </c>
      <c r="D2263">
        <v>3.4274787530063726</v>
      </c>
      <c r="E2263" t="s">
        <v>54</v>
      </c>
      <c r="F2263">
        <v>2.2971390136130094</v>
      </c>
      <c r="H2263" s="28">
        <v>31449</v>
      </c>
      <c r="I2263">
        <v>74.214285714284358</v>
      </c>
      <c r="J2263">
        <v>37.107142857142179</v>
      </c>
    </row>
    <row r="2264" spans="1:10" x14ac:dyDescent="0.25">
      <c r="A2264">
        <v>1</v>
      </c>
      <c r="B2264" s="28">
        <v>29655</v>
      </c>
      <c r="C2264">
        <v>7.5072822302523452</v>
      </c>
      <c r="D2264">
        <v>3.4332459603062273</v>
      </c>
      <c r="E2264" t="s">
        <v>54</v>
      </c>
      <c r="F2264">
        <v>2.3007373005958529</v>
      </c>
      <c r="H2264" s="28">
        <v>31450</v>
      </c>
      <c r="I2264">
        <v>74.24999999999865</v>
      </c>
      <c r="J2264">
        <v>37.124999999999325</v>
      </c>
    </row>
    <row r="2265" spans="1:10" x14ac:dyDescent="0.25">
      <c r="A2265">
        <v>1</v>
      </c>
      <c r="B2265" s="28">
        <v>29656</v>
      </c>
      <c r="C2265">
        <v>7.5225474972752515</v>
      </c>
      <c r="D2265">
        <v>3.4390228717304359</v>
      </c>
      <c r="E2265" t="s">
        <v>54</v>
      </c>
      <c r="F2265">
        <v>2.3043412240112913</v>
      </c>
      <c r="H2265" s="28">
        <v>31451</v>
      </c>
      <c r="I2265">
        <v>74.285714285712942</v>
      </c>
      <c r="J2265">
        <v>37.142857142856471</v>
      </c>
    </row>
    <row r="2266" spans="1:10" x14ac:dyDescent="0.25">
      <c r="A2266">
        <v>1</v>
      </c>
      <c r="B2266" s="28">
        <v>29657</v>
      </c>
      <c r="C2266">
        <v>7.5378438046094338</v>
      </c>
      <c r="D2266">
        <v>3.4448095036075306</v>
      </c>
      <c r="E2266" t="s">
        <v>54</v>
      </c>
      <c r="F2266">
        <v>2.3079507926883513</v>
      </c>
      <c r="H2266" s="28">
        <v>31452</v>
      </c>
      <c r="I2266">
        <v>74.321428571427234</v>
      </c>
      <c r="J2266">
        <v>37.160714285713617</v>
      </c>
    </row>
    <row r="2267" spans="1:10" x14ac:dyDescent="0.25">
      <c r="A2267">
        <v>1</v>
      </c>
      <c r="B2267" s="28">
        <v>29658</v>
      </c>
      <c r="C2267">
        <v>7.5531712153720942</v>
      </c>
      <c r="D2267">
        <v>3.4506058722935182</v>
      </c>
      <c r="E2267" t="s">
        <v>54</v>
      </c>
      <c r="F2267">
        <v>2.3115660154698894</v>
      </c>
      <c r="H2267" s="28">
        <v>31453</v>
      </c>
      <c r="I2267">
        <v>74.357142857141525</v>
      </c>
      <c r="J2267">
        <v>37.178571428570763</v>
      </c>
    </row>
    <row r="2268" spans="1:10" x14ac:dyDescent="0.25">
      <c r="A2268">
        <v>1</v>
      </c>
      <c r="B2268" s="28">
        <v>29659</v>
      </c>
      <c r="C2268">
        <v>7.5685297928087794</v>
      </c>
      <c r="D2268">
        <v>3.4564119941719271</v>
      </c>
      <c r="E2268" t="s">
        <v>54</v>
      </c>
      <c r="F2268">
        <v>2.3151869012126149</v>
      </c>
      <c r="H2268" s="28">
        <v>31454</v>
      </c>
      <c r="I2268">
        <v>74.392857142855817</v>
      </c>
      <c r="J2268">
        <v>37.196428571427909</v>
      </c>
    </row>
    <row r="2269" spans="1:10" x14ac:dyDescent="0.25">
      <c r="A2269">
        <v>1</v>
      </c>
      <c r="B2269" s="28">
        <v>29660</v>
      </c>
      <c r="C2269">
        <v>7.5839196002936307</v>
      </c>
      <c r="D2269">
        <v>3.4622278856538533</v>
      </c>
      <c r="E2269" t="s">
        <v>54</v>
      </c>
      <c r="F2269">
        <v>2.3188134587871088</v>
      </c>
      <c r="H2269" s="28">
        <v>31455</v>
      </c>
      <c r="I2269">
        <v>74.428571428570109</v>
      </c>
      <c r="J2269">
        <v>37.214285714285054</v>
      </c>
    </row>
    <row r="2270" spans="1:10" x14ac:dyDescent="0.25">
      <c r="A2270">
        <v>1</v>
      </c>
      <c r="B2270" s="28">
        <v>29661</v>
      </c>
      <c r="C2270">
        <v>7.5993407013296626</v>
      </c>
      <c r="D2270">
        <v>3.4680535631780067</v>
      </c>
      <c r="E2270" t="s">
        <v>54</v>
      </c>
      <c r="F2270">
        <v>2.322445697077848</v>
      </c>
      <c r="H2270" s="28">
        <v>31456</v>
      </c>
      <c r="I2270">
        <v>74.464285714284401</v>
      </c>
      <c r="J2270">
        <v>37.2321428571422</v>
      </c>
    </row>
    <row r="2271" spans="1:10" x14ac:dyDescent="0.25">
      <c r="A2271">
        <v>1</v>
      </c>
      <c r="B2271" s="28">
        <v>29662</v>
      </c>
      <c r="C2271">
        <v>7.6147931595490093</v>
      </c>
      <c r="D2271">
        <v>3.4738890432107579</v>
      </c>
      <c r="E2271" t="s">
        <v>54</v>
      </c>
      <c r="F2271">
        <v>2.3260836249832262</v>
      </c>
      <c r="H2271" s="28">
        <v>31457</v>
      </c>
      <c r="I2271">
        <v>74.499999999998693</v>
      </c>
      <c r="J2271">
        <v>37.249999999999346</v>
      </c>
    </row>
    <row r="2272" spans="1:10" x14ac:dyDescent="0.25">
      <c r="A2272">
        <v>1</v>
      </c>
      <c r="B2272" s="28">
        <v>29663</v>
      </c>
      <c r="C2272">
        <v>7.6302770387132002</v>
      </c>
      <c r="D2272">
        <v>3.4797343422461835</v>
      </c>
      <c r="E2272" t="s">
        <v>54</v>
      </c>
      <c r="F2272">
        <v>2.3297272514155765</v>
      </c>
      <c r="H2272" s="28">
        <v>31458</v>
      </c>
      <c r="I2272">
        <v>74.535714285712984</v>
      </c>
      <c r="J2272">
        <v>37.267857142856492</v>
      </c>
    </row>
    <row r="2273" spans="1:10" x14ac:dyDescent="0.25">
      <c r="A2273">
        <v>1</v>
      </c>
      <c r="B2273" s="28">
        <v>29664</v>
      </c>
      <c r="C2273">
        <v>7.645792402713413</v>
      </c>
      <c r="D2273">
        <v>3.4855894768061142</v>
      </c>
      <c r="E2273" t="s">
        <v>54</v>
      </c>
      <c r="F2273">
        <v>2.333376585301191</v>
      </c>
      <c r="H2273" s="28">
        <v>31459</v>
      </c>
      <c r="I2273">
        <v>74.571428571427276</v>
      </c>
      <c r="J2273">
        <v>37.285714285713638</v>
      </c>
    </row>
    <row r="2274" spans="1:10" x14ac:dyDescent="0.25">
      <c r="A2274">
        <v>1</v>
      </c>
      <c r="B2274" s="28">
        <v>29665</v>
      </c>
      <c r="C2274">
        <v>7.6613393155707428</v>
      </c>
      <c r="D2274">
        <v>3.4914544634401823</v>
      </c>
      <c r="E2274" t="s">
        <v>54</v>
      </c>
      <c r="F2274">
        <v>2.3370316355803449</v>
      </c>
      <c r="H2274" s="28">
        <v>31460</v>
      </c>
      <c r="I2274">
        <v>74.607142857141568</v>
      </c>
      <c r="J2274">
        <v>37.303571428570784</v>
      </c>
    </row>
    <row r="2275" spans="1:10" x14ac:dyDescent="0.25">
      <c r="A2275">
        <v>1</v>
      </c>
      <c r="B2275" s="28">
        <v>29666</v>
      </c>
      <c r="C2275">
        <v>7.6769178414364658</v>
      </c>
      <c r="D2275">
        <v>3.4973293187258645</v>
      </c>
      <c r="E2275" t="s">
        <v>54</v>
      </c>
      <c r="F2275">
        <v>2.3406924112073173</v>
      </c>
      <c r="H2275" s="28">
        <v>31461</v>
      </c>
      <c r="I2275">
        <v>74.64285714285586</v>
      </c>
      <c r="J2275">
        <v>37.32142857142793</v>
      </c>
    </row>
    <row r="2276" spans="1:10" x14ac:dyDescent="0.25">
      <c r="A2276">
        <v>1</v>
      </c>
      <c r="B2276" s="28">
        <v>29667</v>
      </c>
      <c r="C2276">
        <v>7.692528044592299</v>
      </c>
      <c r="D2276">
        <v>3.503214059268533</v>
      </c>
      <c r="E2276" t="s">
        <v>54</v>
      </c>
      <c r="F2276">
        <v>2.3443589211504143</v>
      </c>
      <c r="H2276" s="28">
        <v>31462</v>
      </c>
      <c r="I2276">
        <v>74.678571428570152</v>
      </c>
      <c r="J2276">
        <v>37.339285714285076</v>
      </c>
    </row>
    <row r="2277" spans="1:10" x14ac:dyDescent="0.25">
      <c r="A2277">
        <v>1</v>
      </c>
      <c r="B2277" s="28">
        <v>29668</v>
      </c>
      <c r="C2277">
        <v>7.7081699894506768</v>
      </c>
      <c r="D2277">
        <v>3.5091087017015008</v>
      </c>
      <c r="E2277" t="s">
        <v>54</v>
      </c>
      <c r="F2277">
        <v>2.3480311743919895</v>
      </c>
      <c r="H2277" s="28">
        <v>31463</v>
      </c>
      <c r="I2277">
        <v>74.714285714284443</v>
      </c>
      <c r="J2277">
        <v>37.357142857142222</v>
      </c>
    </row>
    <row r="2278" spans="1:10" x14ac:dyDescent="0.25">
      <c r="A2278">
        <v>1</v>
      </c>
      <c r="B2278" s="28">
        <v>29669</v>
      </c>
      <c r="C2278">
        <v>7.7238437405550036</v>
      </c>
      <c r="D2278">
        <v>3.5150132626860686</v>
      </c>
      <c r="E2278" t="s">
        <v>54</v>
      </c>
      <c r="F2278">
        <v>2.3517091799284664</v>
      </c>
      <c r="H2278" s="28">
        <v>31464</v>
      </c>
      <c r="I2278">
        <v>74.749999999998735</v>
      </c>
      <c r="J2278">
        <v>37.374999999999368</v>
      </c>
    </row>
    <row r="2279" spans="1:10" x14ac:dyDescent="0.25">
      <c r="A2279">
        <v>1</v>
      </c>
      <c r="B2279" s="28">
        <v>29670</v>
      </c>
      <c r="C2279">
        <v>7.7395493625799245</v>
      </c>
      <c r="D2279">
        <v>3.5209277589115717</v>
      </c>
      <c r="E2279" t="s">
        <v>54</v>
      </c>
      <c r="F2279">
        <v>2.3553929467703618</v>
      </c>
      <c r="H2279" s="28">
        <v>31465</v>
      </c>
      <c r="I2279">
        <v>74.785714285713027</v>
      </c>
      <c r="J2279">
        <v>37.392857142856514</v>
      </c>
    </row>
    <row r="2280" spans="1:10" x14ac:dyDescent="0.25">
      <c r="A2280">
        <v>1</v>
      </c>
      <c r="B2280" s="28">
        <v>29671</v>
      </c>
      <c r="C2280">
        <v>7.7552869203316019</v>
      </c>
      <c r="D2280">
        <v>3.5268522070954278</v>
      </c>
      <c r="E2280" t="s">
        <v>54</v>
      </c>
      <c r="F2280">
        <v>2.3590824839423044</v>
      </c>
      <c r="H2280" s="28">
        <v>31466</v>
      </c>
      <c r="I2280">
        <v>74.821428571427319</v>
      </c>
      <c r="J2280">
        <v>37.410714285713659</v>
      </c>
    </row>
    <row r="2281" spans="1:10" x14ac:dyDescent="0.25">
      <c r="A2281">
        <v>1</v>
      </c>
      <c r="B2281" s="28">
        <v>29672</v>
      </c>
      <c r="C2281">
        <v>7.7710564787479663</v>
      </c>
      <c r="D2281">
        <v>3.5327866239831853</v>
      </c>
      <c r="E2281" t="s">
        <v>54</v>
      </c>
      <c r="F2281">
        <v>2.362777800483062</v>
      </c>
      <c r="H2281" s="28">
        <v>31467</v>
      </c>
      <c r="I2281">
        <v>74.857142857141611</v>
      </c>
      <c r="J2281">
        <v>37.428571428570805</v>
      </c>
    </row>
    <row r="2282" spans="1:10" x14ac:dyDescent="0.25">
      <c r="A2282">
        <v>1</v>
      </c>
      <c r="B2282" s="28">
        <v>29673</v>
      </c>
      <c r="C2282">
        <v>7.7868581028989965</v>
      </c>
      <c r="D2282">
        <v>3.5387310263485663</v>
      </c>
      <c r="E2282" t="s">
        <v>54</v>
      </c>
      <c r="F2282">
        <v>2.3664789054455597</v>
      </c>
      <c r="H2282" s="28">
        <v>31468</v>
      </c>
      <c r="I2282">
        <v>74.892857142855902</v>
      </c>
      <c r="J2282">
        <v>37.446428571427951</v>
      </c>
    </row>
    <row r="2283" spans="1:10" x14ac:dyDescent="0.25">
      <c r="A2283">
        <v>1</v>
      </c>
      <c r="B2283" s="28">
        <v>29674</v>
      </c>
      <c r="C2283">
        <v>7.8026918579869857</v>
      </c>
      <c r="D2283">
        <v>3.5446854309935194</v>
      </c>
      <c r="E2283" t="s">
        <v>54</v>
      </c>
      <c r="F2283">
        <v>2.3701858078969034</v>
      </c>
      <c r="H2283" s="28">
        <v>31469</v>
      </c>
      <c r="I2283">
        <v>74.928571428570194</v>
      </c>
      <c r="J2283">
        <v>37.464285714285097</v>
      </c>
    </row>
    <row r="2284" spans="1:10" x14ac:dyDescent="0.25">
      <c r="A2284">
        <v>1</v>
      </c>
      <c r="B2284" s="28">
        <v>29675</v>
      </c>
      <c r="C2284">
        <v>7.818557809346804</v>
      </c>
      <c r="D2284">
        <v>3.5506498547482641</v>
      </c>
      <c r="E2284" t="s">
        <v>54</v>
      </c>
      <c r="F2284">
        <v>2.3738985169184015</v>
      </c>
      <c r="H2284" s="28">
        <v>31470</v>
      </c>
      <c r="I2284">
        <v>74.964285714284486</v>
      </c>
      <c r="J2284">
        <v>37.482142857142243</v>
      </c>
    </row>
    <row r="2285" spans="1:10" x14ac:dyDescent="0.25">
      <c r="A2285">
        <v>1</v>
      </c>
      <c r="B2285" s="28">
        <v>29676</v>
      </c>
      <c r="C2285">
        <v>7.8344560224461777</v>
      </c>
      <c r="D2285">
        <v>3.556624314471339</v>
      </c>
      <c r="E2285" t="s">
        <v>54</v>
      </c>
      <c r="F2285">
        <v>2.3776170416055882</v>
      </c>
      <c r="H2285" s="28">
        <v>31471</v>
      </c>
      <c r="I2285">
        <v>74.999999999998778</v>
      </c>
      <c r="J2285">
        <v>37.499999999999389</v>
      </c>
    </row>
    <row r="2286" spans="1:10" x14ac:dyDescent="0.25">
      <c r="A2286">
        <v>1</v>
      </c>
      <c r="B2286" s="28">
        <v>29677</v>
      </c>
      <c r="C2286">
        <v>7.8504279826596628</v>
      </c>
      <c r="D2286">
        <v>3.5641426922856136</v>
      </c>
      <c r="E2286" t="s">
        <v>54</v>
      </c>
      <c r="F2286">
        <v>2.3825849895302218</v>
      </c>
      <c r="H2286" s="28">
        <v>31472</v>
      </c>
      <c r="I2286">
        <v>75.032258064514906</v>
      </c>
      <c r="J2286">
        <v>37.516129032257453</v>
      </c>
    </row>
    <row r="2287" spans="1:10" x14ac:dyDescent="0.25">
      <c r="A2287">
        <v>1</v>
      </c>
      <c r="B2287" s="28">
        <v>29678</v>
      </c>
      <c r="C2287">
        <v>7.8664325046122547</v>
      </c>
      <c r="D2287">
        <v>3.5716769632614818</v>
      </c>
      <c r="E2287" t="s">
        <v>54</v>
      </c>
      <c r="F2287">
        <v>2.3875633178088611</v>
      </c>
      <c r="H2287" s="28">
        <v>31473</v>
      </c>
      <c r="I2287">
        <v>75.064516129031034</v>
      </c>
      <c r="J2287">
        <v>37.532258064515517</v>
      </c>
    </row>
    <row r="2288" spans="1:10" x14ac:dyDescent="0.25">
      <c r="A2288">
        <v>1</v>
      </c>
      <c r="B2288" s="28">
        <v>29679</v>
      </c>
      <c r="C2288">
        <v>7.8824696546869699</v>
      </c>
      <c r="D2288">
        <v>3.5792271609956305</v>
      </c>
      <c r="E2288" t="s">
        <v>54</v>
      </c>
      <c r="F2288">
        <v>2.3925520481308946</v>
      </c>
      <c r="H2288" s="28">
        <v>31474</v>
      </c>
      <c r="I2288">
        <v>75.096774193547162</v>
      </c>
      <c r="J2288">
        <v>37.548387096773581</v>
      </c>
    </row>
    <row r="2289" spans="1:10" x14ac:dyDescent="0.25">
      <c r="A2289">
        <v>1</v>
      </c>
      <c r="B2289" s="28">
        <v>29680</v>
      </c>
      <c r="C2289">
        <v>7.8985394994021556</v>
      </c>
      <c r="D2289">
        <v>3.5867933191557673</v>
      </c>
      <c r="E2289" t="s">
        <v>54</v>
      </c>
      <c r="F2289">
        <v>2.3975512022310279</v>
      </c>
      <c r="H2289" s="28">
        <v>31475</v>
      </c>
      <c r="I2289">
        <v>75.12903225806329</v>
      </c>
      <c r="J2289">
        <v>37.564516129031645</v>
      </c>
    </row>
    <row r="2290" spans="1:10" x14ac:dyDescent="0.25">
      <c r="A2290">
        <v>1</v>
      </c>
      <c r="B2290" s="28">
        <v>29681</v>
      </c>
      <c r="C2290">
        <v>7.9146421054117679</v>
      </c>
      <c r="D2290">
        <v>3.5943754714807694</v>
      </c>
      <c r="E2290" t="s">
        <v>54</v>
      </c>
      <c r="F2290">
        <v>2.4025608018893831</v>
      </c>
      <c r="H2290" s="28">
        <v>31476</v>
      </c>
      <c r="I2290">
        <v>75.161290322579418</v>
      </c>
      <c r="J2290">
        <v>37.580645161289709</v>
      </c>
    </row>
    <row r="2291" spans="1:10" x14ac:dyDescent="0.25">
      <c r="A2291">
        <v>1</v>
      </c>
      <c r="B2291" s="28">
        <v>29682</v>
      </c>
      <c r="C2291">
        <v>7.9307775395056508</v>
      </c>
      <c r="D2291">
        <v>3.6019736517808361</v>
      </c>
      <c r="E2291" t="s">
        <v>54</v>
      </c>
      <c r="F2291">
        <v>2.4075808689315896</v>
      </c>
      <c r="H2291" s="28">
        <v>31477</v>
      </c>
      <c r="I2291">
        <v>75.193548387095547</v>
      </c>
      <c r="J2291">
        <v>37.596774193547773</v>
      </c>
    </row>
    <row r="2292" spans="1:10" x14ac:dyDescent="0.25">
      <c r="A2292">
        <v>1</v>
      </c>
      <c r="B2292" s="28">
        <v>29683</v>
      </c>
      <c r="C2292">
        <v>7.9469458686098111</v>
      </c>
      <c r="D2292">
        <v>3.6095878939376367</v>
      </c>
      <c r="E2292" t="s">
        <v>54</v>
      </c>
      <c r="F2292">
        <v>2.4126114252288811</v>
      </c>
      <c r="H2292" s="28">
        <v>31478</v>
      </c>
      <c r="I2292">
        <v>75.225806451611675</v>
      </c>
      <c r="J2292">
        <v>37.612903225805837</v>
      </c>
    </row>
    <row r="2293" spans="1:10" x14ac:dyDescent="0.25">
      <c r="A2293">
        <v>1</v>
      </c>
      <c r="B2293" s="28">
        <v>29684</v>
      </c>
      <c r="C2293">
        <v>7.9631471597866961</v>
      </c>
      <c r="D2293">
        <v>3.6172182319044648</v>
      </c>
      <c r="E2293" t="s">
        <v>54</v>
      </c>
      <c r="F2293">
        <v>2.4176524926981906</v>
      </c>
      <c r="H2293" s="28">
        <v>31479</v>
      </c>
      <c r="I2293">
        <v>75.258064516127803</v>
      </c>
      <c r="J2293">
        <v>37.629032258063901</v>
      </c>
    </row>
    <row r="2294" spans="1:10" x14ac:dyDescent="0.25">
      <c r="A2294">
        <v>1</v>
      </c>
      <c r="B2294" s="28">
        <v>29685</v>
      </c>
      <c r="C2294">
        <v>7.9793814802354719</v>
      </c>
      <c r="D2294">
        <v>3.6248646997063871</v>
      </c>
      <c r="E2294" t="s">
        <v>54</v>
      </c>
      <c r="F2294">
        <v>2.4227040933022455</v>
      </c>
      <c r="H2294" s="28">
        <v>31480</v>
      </c>
      <c r="I2294">
        <v>75.290322580643931</v>
      </c>
      <c r="J2294">
        <v>37.645161290321965</v>
      </c>
    </row>
    <row r="2295" spans="1:10" x14ac:dyDescent="0.25">
      <c r="A2295">
        <v>1</v>
      </c>
      <c r="B2295" s="28">
        <v>29686</v>
      </c>
      <c r="C2295">
        <v>7.9956488972923037</v>
      </c>
      <c r="D2295">
        <v>3.632527331440397</v>
      </c>
      <c r="E2295" t="s">
        <v>54</v>
      </c>
      <c r="F2295">
        <v>2.4277662490496632</v>
      </c>
      <c r="H2295" s="28">
        <v>31481</v>
      </c>
      <c r="I2295">
        <v>75.322580645160059</v>
      </c>
      <c r="J2295">
        <v>37.66129032258003</v>
      </c>
    </row>
    <row r="2296" spans="1:10" x14ac:dyDescent="0.25">
      <c r="A2296">
        <v>1</v>
      </c>
      <c r="B2296" s="28">
        <v>29687</v>
      </c>
      <c r="C2296">
        <v>8.0119494784306315</v>
      </c>
      <c r="D2296">
        <v>3.6402061612755654</v>
      </c>
      <c r="E2296" t="s">
        <v>54</v>
      </c>
      <c r="F2296">
        <v>2.4328389819950487</v>
      </c>
      <c r="H2296" s="28">
        <v>31482</v>
      </c>
      <c r="I2296">
        <v>75.354838709676187</v>
      </c>
      <c r="J2296">
        <v>37.677419354838094</v>
      </c>
    </row>
    <row r="2297" spans="1:10" x14ac:dyDescent="0.25">
      <c r="A2297">
        <v>1</v>
      </c>
      <c r="B2297" s="28">
        <v>29688</v>
      </c>
      <c r="C2297">
        <v>8.0282832912614541</v>
      </c>
      <c r="D2297">
        <v>3.6479012234531938</v>
      </c>
      <c r="E2297" t="s">
        <v>54</v>
      </c>
      <c r="F2297">
        <v>2.4379223142390876</v>
      </c>
      <c r="H2297" s="28">
        <v>31483</v>
      </c>
      <c r="I2297">
        <v>75.387096774192315</v>
      </c>
      <c r="J2297">
        <v>37.693548387096158</v>
      </c>
    </row>
    <row r="2298" spans="1:10" x14ac:dyDescent="0.25">
      <c r="A2298">
        <v>1</v>
      </c>
      <c r="B2298" s="28">
        <v>29689</v>
      </c>
      <c r="C2298">
        <v>8.0446504035336055</v>
      </c>
      <c r="D2298">
        <v>3.6556125522869647</v>
      </c>
      <c r="E2298" t="s">
        <v>54</v>
      </c>
      <c r="F2298">
        <v>2.4430162679286456</v>
      </c>
      <c r="H2298" s="28">
        <v>31484</v>
      </c>
      <c r="I2298">
        <v>75.419354838708443</v>
      </c>
      <c r="J2298">
        <v>37.709677419354222</v>
      </c>
    </row>
    <row r="2299" spans="1:10" x14ac:dyDescent="0.25">
      <c r="A2299">
        <v>1</v>
      </c>
      <c r="B2299" s="28">
        <v>29690</v>
      </c>
      <c r="C2299">
        <v>8.0610508831340404</v>
      </c>
      <c r="D2299">
        <v>3.6633401821631</v>
      </c>
      <c r="E2299" t="s">
        <v>54</v>
      </c>
      <c r="F2299">
        <v>2.4481208652568625</v>
      </c>
      <c r="H2299" s="28">
        <v>31485</v>
      </c>
      <c r="I2299">
        <v>75.451612903224571</v>
      </c>
      <c r="J2299">
        <v>37.725806451612286</v>
      </c>
    </row>
    <row r="2300" spans="1:10" x14ac:dyDescent="0.25">
      <c r="A2300">
        <v>1</v>
      </c>
      <c r="B2300" s="28">
        <v>29691</v>
      </c>
      <c r="C2300">
        <v>8.0774847980881113</v>
      </c>
      <c r="D2300">
        <v>3.6710841475405087</v>
      </c>
      <c r="E2300" t="s">
        <v>54</v>
      </c>
      <c r="F2300">
        <v>2.4532361284632502</v>
      </c>
      <c r="H2300" s="28">
        <v>31486</v>
      </c>
      <c r="I2300">
        <v>75.4838709677407</v>
      </c>
      <c r="J2300">
        <v>37.74193548387035</v>
      </c>
    </row>
    <row r="2301" spans="1:10" x14ac:dyDescent="0.25">
      <c r="A2301">
        <v>1</v>
      </c>
      <c r="B2301" s="28">
        <v>29692</v>
      </c>
      <c r="C2301">
        <v>8.0939522165598543</v>
      </c>
      <c r="D2301">
        <v>3.678844482950943</v>
      </c>
      <c r="E2301" t="s">
        <v>54</v>
      </c>
      <c r="F2301">
        <v>2.4583620798337895</v>
      </c>
      <c r="H2301" s="28">
        <v>31487</v>
      </c>
      <c r="I2301">
        <v>75.516129032256828</v>
      </c>
      <c r="J2301">
        <v>37.758064516128414</v>
      </c>
    </row>
    <row r="2302" spans="1:10" x14ac:dyDescent="0.25">
      <c r="A2302">
        <v>1</v>
      </c>
      <c r="B2302" s="28">
        <v>29693</v>
      </c>
      <c r="C2302">
        <v>8.1104532068522701</v>
      </c>
      <c r="D2302">
        <v>3.6866212229991522</v>
      </c>
      <c r="E2302" t="s">
        <v>54</v>
      </c>
      <c r="F2302">
        <v>2.4634987417010268</v>
      </c>
      <c r="H2302" s="28">
        <v>31488</v>
      </c>
      <c r="I2302">
        <v>75.548387096772956</v>
      </c>
      <c r="J2302">
        <v>37.774193548386478</v>
      </c>
    </row>
    <row r="2303" spans="1:10" x14ac:dyDescent="0.25">
      <c r="A2303">
        <v>1</v>
      </c>
      <c r="B2303" s="28">
        <v>29694</v>
      </c>
      <c r="C2303">
        <v>8.1269878374076061</v>
      </c>
      <c r="D2303">
        <v>3.6944144023630368</v>
      </c>
      <c r="E2303" t="s">
        <v>54</v>
      </c>
      <c r="F2303">
        <v>2.4686461364441712</v>
      </c>
      <c r="H2303" s="28">
        <v>31489</v>
      </c>
      <c r="I2303">
        <v>75.580645161289084</v>
      </c>
      <c r="J2303">
        <v>37.790322580644542</v>
      </c>
    </row>
    <row r="2304" spans="1:10" x14ac:dyDescent="0.25">
      <c r="A2304">
        <v>1</v>
      </c>
      <c r="B2304" s="28">
        <v>29695</v>
      </c>
      <c r="C2304">
        <v>8.1435561768076425</v>
      </c>
      <c r="D2304">
        <v>3.7022240557938049</v>
      </c>
      <c r="E2304" t="s">
        <v>54</v>
      </c>
      <c r="F2304">
        <v>2.4738042864891931</v>
      </c>
      <c r="H2304" s="28">
        <v>31490</v>
      </c>
      <c r="I2304">
        <v>75.612903225805212</v>
      </c>
      <c r="J2304">
        <v>37.806451612902606</v>
      </c>
    </row>
    <row r="2305" spans="1:10" x14ac:dyDescent="0.25">
      <c r="A2305">
        <v>1</v>
      </c>
      <c r="B2305" s="28">
        <v>29696</v>
      </c>
      <c r="C2305">
        <v>8.1601582937739767</v>
      </c>
      <c r="D2305">
        <v>3.7100502181161223</v>
      </c>
      <c r="E2305" t="s">
        <v>54</v>
      </c>
      <c r="F2305">
        <v>2.4789732143089211</v>
      </c>
      <c r="H2305" s="28">
        <v>31491</v>
      </c>
      <c r="I2305">
        <v>75.64516129032134</v>
      </c>
      <c r="J2305">
        <v>37.82258064516067</v>
      </c>
    </row>
    <row r="2306" spans="1:10" x14ac:dyDescent="0.25">
      <c r="A2306">
        <v>1</v>
      </c>
      <c r="B2306" s="28">
        <v>29697</v>
      </c>
      <c r="C2306">
        <v>8.1767942571683054</v>
      </c>
      <c r="D2306">
        <v>3.717892924228273</v>
      </c>
      <c r="E2306" t="s">
        <v>54</v>
      </c>
      <c r="F2306">
        <v>2.484152942423139</v>
      </c>
      <c r="H2306" s="28">
        <v>31492</v>
      </c>
      <c r="I2306">
        <v>75.677419354837468</v>
      </c>
      <c r="J2306">
        <v>37.838709677418734</v>
      </c>
    </row>
    <row r="2307" spans="1:10" x14ac:dyDescent="0.25">
      <c r="A2307">
        <v>1</v>
      </c>
      <c r="B2307" s="28">
        <v>29698</v>
      </c>
      <c r="C2307">
        <v>8.1934641359927145</v>
      </c>
      <c r="D2307">
        <v>3.7257522091023128</v>
      </c>
      <c r="E2307" t="s">
        <v>54</v>
      </c>
      <c r="F2307">
        <v>2.4893434933986867</v>
      </c>
      <c r="H2307" s="28">
        <v>31493</v>
      </c>
      <c r="I2307">
        <v>75.709677419353596</v>
      </c>
      <c r="J2307">
        <v>37.854838709676798</v>
      </c>
    </row>
    <row r="2308" spans="1:10" x14ac:dyDescent="0.25">
      <c r="A2308">
        <v>1</v>
      </c>
      <c r="B2308" s="28">
        <v>29699</v>
      </c>
      <c r="C2308">
        <v>8.210167999389963</v>
      </c>
      <c r="D2308">
        <v>3.7336281077842242</v>
      </c>
      <c r="E2308" t="s">
        <v>54</v>
      </c>
      <c r="F2308">
        <v>2.4945448898495548</v>
      </c>
      <c r="H2308" s="28">
        <v>31494</v>
      </c>
      <c r="I2308">
        <v>75.741935483869725</v>
      </c>
      <c r="J2308">
        <v>37.870967741934862</v>
      </c>
    </row>
    <row r="2309" spans="1:10" x14ac:dyDescent="0.25">
      <c r="A2309">
        <v>1</v>
      </c>
      <c r="B2309" s="28">
        <v>29700</v>
      </c>
      <c r="C2309">
        <v>8.2269059166437675</v>
      </c>
      <c r="D2309">
        <v>3.7415206553940745</v>
      </c>
      <c r="E2309" t="s">
        <v>54</v>
      </c>
      <c r="F2309">
        <v>2.4997571544369861</v>
      </c>
      <c r="H2309" s="28">
        <v>31495</v>
      </c>
      <c r="I2309">
        <v>75.774193548385853</v>
      </c>
      <c r="J2309">
        <v>37.887096774192926</v>
      </c>
    </row>
    <row r="2310" spans="1:10" x14ac:dyDescent="0.25">
      <c r="A2310">
        <v>1</v>
      </c>
      <c r="B2310" s="28">
        <v>29701</v>
      </c>
      <c r="C2310">
        <v>8.243677957179095</v>
      </c>
      <c r="D2310">
        <v>3.7494298871261722</v>
      </c>
      <c r="E2310" t="s">
        <v>54</v>
      </c>
      <c r="F2310">
        <v>2.5049803098695729</v>
      </c>
      <c r="H2310" s="28">
        <v>31496</v>
      </c>
      <c r="I2310">
        <v>75.806451612901981</v>
      </c>
      <c r="J2310">
        <v>37.90322580645099</v>
      </c>
    </row>
    <row r="2311" spans="1:10" x14ac:dyDescent="0.25">
      <c r="A2311">
        <v>1</v>
      </c>
      <c r="B2311" s="28">
        <v>29702</v>
      </c>
      <c r="C2311">
        <v>8.2604841905624475</v>
      </c>
      <c r="D2311">
        <v>3.7573558382492207</v>
      </c>
      <c r="E2311" t="s">
        <v>54</v>
      </c>
      <c r="F2311">
        <v>2.5102143789033566</v>
      </c>
      <c r="H2311" s="28">
        <v>31497</v>
      </c>
      <c r="I2311">
        <v>75.838709677418109</v>
      </c>
      <c r="J2311">
        <v>37.919354838709054</v>
      </c>
    </row>
    <row r="2312" spans="1:10" x14ac:dyDescent="0.25">
      <c r="A2312">
        <v>1</v>
      </c>
      <c r="B2312" s="28">
        <v>29703</v>
      </c>
      <c r="C2312">
        <v>8.2773246865021495</v>
      </c>
      <c r="D2312">
        <v>3.7652985441064817</v>
      </c>
      <c r="E2312" t="s">
        <v>54</v>
      </c>
      <c r="F2312">
        <v>2.5154593843419271</v>
      </c>
      <c r="H2312" s="28">
        <v>31498</v>
      </c>
      <c r="I2312">
        <v>75.870967741934237</v>
      </c>
      <c r="J2312">
        <v>37.935483870967118</v>
      </c>
    </row>
    <row r="2313" spans="1:10" x14ac:dyDescent="0.25">
      <c r="A2313">
        <v>1</v>
      </c>
      <c r="B2313" s="28">
        <v>29704</v>
      </c>
      <c r="C2313">
        <v>8.2941995148486392</v>
      </c>
      <c r="D2313">
        <v>3.7732580401159264</v>
      </c>
      <c r="E2313" t="s">
        <v>54</v>
      </c>
      <c r="F2313">
        <v>2.5207153490365202</v>
      </c>
      <c r="H2313" s="28">
        <v>31499</v>
      </c>
      <c r="I2313">
        <v>75.903225806450365</v>
      </c>
      <c r="J2313">
        <v>37.951612903225183</v>
      </c>
    </row>
    <row r="2314" spans="1:10" x14ac:dyDescent="0.25">
      <c r="A2314">
        <v>1</v>
      </c>
      <c r="B2314" s="28">
        <v>29705</v>
      </c>
      <c r="C2314">
        <v>8.3111087455947583</v>
      </c>
      <c r="D2314">
        <v>3.781234361770399</v>
      </c>
      <c r="E2314" t="s">
        <v>54</v>
      </c>
      <c r="F2314">
        <v>2.5259822958861196</v>
      </c>
      <c r="H2314" s="28">
        <v>31500</v>
      </c>
      <c r="I2314">
        <v>75.935483870966493</v>
      </c>
      <c r="J2314">
        <v>37.967741935483247</v>
      </c>
    </row>
    <row r="2315" spans="1:10" x14ac:dyDescent="0.25">
      <c r="A2315">
        <v>1</v>
      </c>
      <c r="B2315" s="28">
        <v>29706</v>
      </c>
      <c r="C2315">
        <v>8.3280524488760399</v>
      </c>
      <c r="D2315">
        <v>3.7892275446377695</v>
      </c>
      <c r="E2315" t="s">
        <v>54</v>
      </c>
      <c r="F2315">
        <v>2.531260247837555</v>
      </c>
      <c r="H2315" s="28">
        <v>31501</v>
      </c>
      <c r="I2315">
        <v>75.967741935482621</v>
      </c>
      <c r="J2315">
        <v>37.983870967741311</v>
      </c>
    </row>
    <row r="2316" spans="1:10" x14ac:dyDescent="0.25">
      <c r="A2316">
        <v>1</v>
      </c>
      <c r="B2316" s="28">
        <v>29707</v>
      </c>
      <c r="C2316">
        <v>8.3437204665072837</v>
      </c>
      <c r="D2316">
        <v>3.7957892614174238</v>
      </c>
      <c r="E2316" t="s">
        <v>54</v>
      </c>
      <c r="F2316">
        <v>2.5356819839239746</v>
      </c>
      <c r="H2316" s="28">
        <v>31502</v>
      </c>
      <c r="I2316">
        <v>75.999999999998749</v>
      </c>
      <c r="J2316">
        <v>37.999999999999375</v>
      </c>
    </row>
    <row r="2317" spans="1:10" x14ac:dyDescent="0.25">
      <c r="A2317">
        <v>1</v>
      </c>
      <c r="B2317" s="28">
        <v>29708</v>
      </c>
      <c r="C2317">
        <v>8.3594179612315216</v>
      </c>
      <c r="D2317">
        <v>3.8023623409686689</v>
      </c>
      <c r="E2317" t="s">
        <v>54</v>
      </c>
      <c r="F2317">
        <v>2.5401114441272781</v>
      </c>
      <c r="H2317" s="28">
        <v>31503</v>
      </c>
      <c r="I2317">
        <v>76.033333333332081</v>
      </c>
      <c r="J2317">
        <v>38.01666666666604</v>
      </c>
    </row>
    <row r="2318" spans="1:10" x14ac:dyDescent="0.25">
      <c r="A2318">
        <v>1</v>
      </c>
      <c r="B2318" s="28">
        <v>29709</v>
      </c>
      <c r="C2318">
        <v>8.3751449885056104</v>
      </c>
      <c r="D2318">
        <v>3.8089468029681504</v>
      </c>
      <c r="E2318" t="s">
        <v>54</v>
      </c>
      <c r="F2318">
        <v>2.5445486419403514</v>
      </c>
      <c r="H2318" s="28">
        <v>31504</v>
      </c>
      <c r="I2318">
        <v>76.066666666665412</v>
      </c>
      <c r="J2318">
        <v>38.033333333332706</v>
      </c>
    </row>
    <row r="2319" spans="1:10" x14ac:dyDescent="0.25">
      <c r="A2319">
        <v>1</v>
      </c>
      <c r="B2319" s="28">
        <v>29710</v>
      </c>
      <c r="C2319">
        <v>8.3909016038907414</v>
      </c>
      <c r="D2319">
        <v>3.8155426671265897</v>
      </c>
      <c r="E2319" t="s">
        <v>54</v>
      </c>
      <c r="F2319">
        <v>2.5489935908796513</v>
      </c>
      <c r="H2319" s="28">
        <v>31505</v>
      </c>
      <c r="I2319">
        <v>76.099999999998744</v>
      </c>
      <c r="J2319">
        <v>38.049999999999372</v>
      </c>
    </row>
    <row r="2320" spans="1:10" x14ac:dyDescent="0.25">
      <c r="A2320">
        <v>1</v>
      </c>
      <c r="B2320" s="28">
        <v>29711</v>
      </c>
      <c r="C2320">
        <v>8.4066878630526354</v>
      </c>
      <c r="D2320">
        <v>3.8221499531888368</v>
      </c>
      <c r="E2320" t="s">
        <v>54</v>
      </c>
      <c r="F2320">
        <v>2.5534463044852447</v>
      </c>
      <c r="H2320" s="28">
        <v>31506</v>
      </c>
      <c r="I2320">
        <v>76.133333333332075</v>
      </c>
      <c r="J2320">
        <v>38.066666666666038</v>
      </c>
    </row>
    <row r="2321" spans="1:10" x14ac:dyDescent="0.25">
      <c r="A2321">
        <v>1</v>
      </c>
      <c r="B2321" s="28">
        <v>29712</v>
      </c>
      <c r="C2321">
        <v>8.4225038217617403</v>
      </c>
      <c r="D2321">
        <v>3.828768680933937</v>
      </c>
      <c r="E2321" t="s">
        <v>54</v>
      </c>
      <c r="F2321">
        <v>2.5579067963208519</v>
      </c>
      <c r="H2321" s="28">
        <v>31507</v>
      </c>
      <c r="I2321">
        <v>76.166666666665407</v>
      </c>
      <c r="J2321">
        <v>38.083333333332703</v>
      </c>
    </row>
    <row r="2322" spans="1:10" x14ac:dyDescent="0.25">
      <c r="A2322">
        <v>1</v>
      </c>
      <c r="B2322" s="28">
        <v>29713</v>
      </c>
      <c r="C2322">
        <v>8.438349535893428</v>
      </c>
      <c r="D2322">
        <v>3.8353988701751849</v>
      </c>
      <c r="E2322" t="s">
        <v>54</v>
      </c>
      <c r="F2322">
        <v>2.5623750799738869</v>
      </c>
      <c r="H2322" s="28">
        <v>31508</v>
      </c>
      <c r="I2322">
        <v>76.199999999998738</v>
      </c>
      <c r="J2322">
        <v>38.099999999999369</v>
      </c>
    </row>
    <row r="2323" spans="1:10" x14ac:dyDescent="0.25">
      <c r="A2323">
        <v>1</v>
      </c>
      <c r="B2323" s="28">
        <v>29714</v>
      </c>
      <c r="C2323">
        <v>8.4542250614281915</v>
      </c>
      <c r="D2323">
        <v>3.8420405407601854</v>
      </c>
      <c r="E2323" t="s">
        <v>54</v>
      </c>
      <c r="F2323">
        <v>2.5668511690554983</v>
      </c>
      <c r="H2323" s="28">
        <v>31509</v>
      </c>
      <c r="I2323">
        <v>76.23333333333207</v>
      </c>
      <c r="J2323">
        <v>38.116666666666035</v>
      </c>
    </row>
    <row r="2324" spans="1:10" x14ac:dyDescent="0.25">
      <c r="A2324">
        <v>1</v>
      </c>
      <c r="B2324" s="28">
        <v>29715</v>
      </c>
      <c r="C2324">
        <v>8.4701304544518443</v>
      </c>
      <c r="D2324">
        <v>3.8486937125709129</v>
      </c>
      <c r="E2324" t="s">
        <v>54</v>
      </c>
      <c r="F2324">
        <v>2.5713350772006116</v>
      </c>
      <c r="H2324" s="28">
        <v>31510</v>
      </c>
      <c r="I2324">
        <v>76.266666666665401</v>
      </c>
      <c r="J2324">
        <v>38.1333333333327</v>
      </c>
    </row>
    <row r="2325" spans="1:10" x14ac:dyDescent="0.25">
      <c r="A2325">
        <v>1</v>
      </c>
      <c r="B2325" s="28">
        <v>29716</v>
      </c>
      <c r="C2325">
        <v>8.4860657711557153</v>
      </c>
      <c r="D2325">
        <v>3.8553584055237713</v>
      </c>
      <c r="E2325" t="s">
        <v>54</v>
      </c>
      <c r="F2325">
        <v>2.5758268180679709</v>
      </c>
      <c r="H2325" s="28">
        <v>31511</v>
      </c>
      <c r="I2325">
        <v>76.299999999998732</v>
      </c>
      <c r="J2325">
        <v>38.149999999999366</v>
      </c>
    </row>
    <row r="2326" spans="1:10" x14ac:dyDescent="0.25">
      <c r="A2326">
        <v>1</v>
      </c>
      <c r="B2326" s="28">
        <v>29717</v>
      </c>
      <c r="C2326">
        <v>8.5020310678368514</v>
      </c>
      <c r="D2326">
        <v>3.8620346395696528</v>
      </c>
      <c r="E2326" t="s">
        <v>54</v>
      </c>
      <c r="F2326">
        <v>2.5803264053401795</v>
      </c>
      <c r="H2326" s="28">
        <v>31512</v>
      </c>
      <c r="I2326">
        <v>76.333333333332064</v>
      </c>
      <c r="J2326">
        <v>38.166666666666032</v>
      </c>
    </row>
    <row r="2327" spans="1:10" x14ac:dyDescent="0.25">
      <c r="A2327">
        <v>1</v>
      </c>
      <c r="B2327" s="28">
        <v>29718</v>
      </c>
      <c r="C2327">
        <v>8.5180264008982132</v>
      </c>
      <c r="D2327">
        <v>3.8687224346939999</v>
      </c>
      <c r="E2327" t="s">
        <v>54</v>
      </c>
      <c r="F2327">
        <v>2.5848338527237429</v>
      </c>
      <c r="H2327" s="28">
        <v>31513</v>
      </c>
      <c r="I2327">
        <v>76.366666666665395</v>
      </c>
      <c r="J2327">
        <v>38.183333333332698</v>
      </c>
    </row>
    <row r="2328" spans="1:10" x14ac:dyDescent="0.25">
      <c r="A2328">
        <v>1</v>
      </c>
      <c r="B2328" s="28">
        <v>29719</v>
      </c>
      <c r="C2328">
        <v>8.5340518268488736</v>
      </c>
      <c r="D2328">
        <v>3.875421810916861</v>
      </c>
      <c r="E2328" t="s">
        <v>54</v>
      </c>
      <c r="F2328">
        <v>2.5893491739491092</v>
      </c>
      <c r="H2328" s="28">
        <v>31514</v>
      </c>
      <c r="I2328">
        <v>76.399999999998727</v>
      </c>
      <c r="J2328">
        <v>38.199999999999363</v>
      </c>
    </row>
    <row r="2329" spans="1:10" x14ac:dyDescent="0.25">
      <c r="A2329">
        <v>1</v>
      </c>
      <c r="B2329" s="28">
        <v>29720</v>
      </c>
      <c r="C2329">
        <v>8.5501074023042207</v>
      </c>
      <c r="D2329">
        <v>3.8821327882929526</v>
      </c>
      <c r="E2329" t="s">
        <v>54</v>
      </c>
      <c r="F2329">
        <v>2.5938723827707117</v>
      </c>
      <c r="H2329" s="28">
        <v>31515</v>
      </c>
      <c r="I2329">
        <v>76.433333333332058</v>
      </c>
      <c r="J2329">
        <v>38.216666666666029</v>
      </c>
    </row>
    <row r="2330" spans="1:10" x14ac:dyDescent="0.25">
      <c r="A2330">
        <v>1</v>
      </c>
      <c r="B2330" s="28">
        <v>29721</v>
      </c>
      <c r="C2330">
        <v>8.566193183986158</v>
      </c>
      <c r="D2330">
        <v>3.8888553869117226</v>
      </c>
      <c r="E2330" t="s">
        <v>54</v>
      </c>
      <c r="F2330">
        <v>2.598403492967011</v>
      </c>
      <c r="H2330" s="28">
        <v>31516</v>
      </c>
      <c r="I2330">
        <v>76.46666666666539</v>
      </c>
      <c r="J2330">
        <v>38.233333333332695</v>
      </c>
    </row>
    <row r="2331" spans="1:10" x14ac:dyDescent="0.25">
      <c r="A2331">
        <v>1</v>
      </c>
      <c r="B2331" s="28">
        <v>29722</v>
      </c>
      <c r="C2331">
        <v>8.5823092287232985</v>
      </c>
      <c r="D2331">
        <v>3.895589626897404</v>
      </c>
      <c r="E2331" t="s">
        <v>54</v>
      </c>
      <c r="F2331">
        <v>2.6029425183405364</v>
      </c>
      <c r="H2331" s="28">
        <v>31517</v>
      </c>
      <c r="I2331">
        <v>76.499999999998721</v>
      </c>
      <c r="J2331">
        <v>38.249999999999361</v>
      </c>
    </row>
    <row r="2332" spans="1:10" x14ac:dyDescent="0.25">
      <c r="A2332">
        <v>1</v>
      </c>
      <c r="B2332" s="28">
        <v>29723</v>
      </c>
      <c r="C2332">
        <v>8.5984555934511739</v>
      </c>
      <c r="D2332">
        <v>3.9023355284090799</v>
      </c>
      <c r="E2332" t="s">
        <v>54</v>
      </c>
      <c r="F2332">
        <v>2.6074894727179276</v>
      </c>
      <c r="H2332" s="28">
        <v>31518</v>
      </c>
      <c r="I2332">
        <v>76.533333333332052</v>
      </c>
      <c r="J2332">
        <v>38.266666666666026</v>
      </c>
    </row>
    <row r="2333" spans="1:10" x14ac:dyDescent="0.25">
      <c r="A2333">
        <v>1</v>
      </c>
      <c r="B2333" s="28">
        <v>29724</v>
      </c>
      <c r="C2333">
        <v>8.6146323352124305</v>
      </c>
      <c r="D2333">
        <v>3.9090931116407441</v>
      </c>
      <c r="E2333" t="s">
        <v>54</v>
      </c>
      <c r="F2333">
        <v>2.6120443699499782</v>
      </c>
      <c r="H2333" s="28">
        <v>31519</v>
      </c>
      <c r="I2333">
        <v>76.566666666665384</v>
      </c>
      <c r="J2333">
        <v>38.283333333332692</v>
      </c>
    </row>
    <row r="2334" spans="1:10" x14ac:dyDescent="0.25">
      <c r="A2334">
        <v>1</v>
      </c>
      <c r="B2334" s="28">
        <v>29725</v>
      </c>
      <c r="C2334">
        <v>8.6308395111570313</v>
      </c>
      <c r="D2334">
        <v>3.9158623968213551</v>
      </c>
      <c r="E2334" t="s">
        <v>54</v>
      </c>
      <c r="F2334">
        <v>2.6166072239116769</v>
      </c>
      <c r="H2334" s="28">
        <v>31520</v>
      </c>
      <c r="I2334">
        <v>76.599999999998715</v>
      </c>
      <c r="J2334">
        <v>38.299999999999358</v>
      </c>
    </row>
    <row r="2335" spans="1:10" x14ac:dyDescent="0.25">
      <c r="A2335">
        <v>1</v>
      </c>
      <c r="B2335" s="28">
        <v>29726</v>
      </c>
      <c r="C2335">
        <v>8.6470771785424603</v>
      </c>
      <c r="D2335">
        <v>3.9226434042149072</v>
      </c>
      <c r="E2335" t="s">
        <v>54</v>
      </c>
      <c r="F2335">
        <v>2.6211780485022498</v>
      </c>
      <c r="H2335" s="28">
        <v>31521</v>
      </c>
      <c r="I2335">
        <v>76.633333333332047</v>
      </c>
      <c r="J2335">
        <v>38.316666666666023</v>
      </c>
    </row>
    <row r="2336" spans="1:10" x14ac:dyDescent="0.25">
      <c r="A2336">
        <v>1</v>
      </c>
      <c r="B2336" s="28">
        <v>29727</v>
      </c>
      <c r="C2336">
        <v>8.6633453947339198</v>
      </c>
      <c r="D2336">
        <v>3.9294361541204808</v>
      </c>
      <c r="E2336" t="s">
        <v>54</v>
      </c>
      <c r="F2336">
        <v>2.6257568576452028</v>
      </c>
      <c r="H2336" s="28">
        <v>31522</v>
      </c>
      <c r="I2336">
        <v>76.666666666665378</v>
      </c>
      <c r="J2336">
        <v>38.333333333332689</v>
      </c>
    </row>
    <row r="2337" spans="1:10" x14ac:dyDescent="0.25">
      <c r="A2337">
        <v>1</v>
      </c>
      <c r="B2337" s="28">
        <v>29728</v>
      </c>
      <c r="C2337">
        <v>8.6796442172045403</v>
      </c>
      <c r="D2337">
        <v>3.93624066687231</v>
      </c>
      <c r="E2337" t="s">
        <v>54</v>
      </c>
      <c r="F2337">
        <v>2.6303436652883647</v>
      </c>
      <c r="H2337" s="28">
        <v>31523</v>
      </c>
      <c r="I2337">
        <v>76.69999999999871</v>
      </c>
      <c r="J2337">
        <v>38.349999999999355</v>
      </c>
    </row>
    <row r="2338" spans="1:10" x14ac:dyDescent="0.25">
      <c r="A2338">
        <v>1</v>
      </c>
      <c r="B2338" s="28">
        <v>29729</v>
      </c>
      <c r="C2338">
        <v>8.6959737035355786</v>
      </c>
      <c r="D2338">
        <v>3.9430569628398406</v>
      </c>
      <c r="E2338" t="s">
        <v>54</v>
      </c>
      <c r="F2338">
        <v>2.6349384854039282</v>
      </c>
      <c r="H2338" s="28">
        <v>31524</v>
      </c>
      <c r="I2338">
        <v>76.733333333332041</v>
      </c>
      <c r="J2338">
        <v>38.366666666666021</v>
      </c>
    </row>
    <row r="2339" spans="1:10" x14ac:dyDescent="0.25">
      <c r="A2339">
        <v>1</v>
      </c>
      <c r="B2339" s="28">
        <v>29730</v>
      </c>
      <c r="C2339">
        <v>8.7123339114166214</v>
      </c>
      <c r="D2339">
        <v>3.9498850624277928</v>
      </c>
      <c r="E2339" t="s">
        <v>54</v>
      </c>
      <c r="F2339">
        <v>2.6395413319884939</v>
      </c>
      <c r="H2339" s="28">
        <v>31525</v>
      </c>
      <c r="I2339">
        <v>76.766666666665373</v>
      </c>
      <c r="J2339">
        <v>38.383333333332686</v>
      </c>
    </row>
    <row r="2340" spans="1:10" x14ac:dyDescent="0.25">
      <c r="A2340">
        <v>1</v>
      </c>
      <c r="B2340" s="28">
        <v>29731</v>
      </c>
      <c r="C2340">
        <v>8.7287248986457886</v>
      </c>
      <c r="D2340">
        <v>3.9567249860762193</v>
      </c>
      <c r="E2340" t="s">
        <v>54</v>
      </c>
      <c r="F2340">
        <v>2.6441522190631122</v>
      </c>
      <c r="H2340" s="28">
        <v>31526</v>
      </c>
      <c r="I2340">
        <v>76.799999999998704</v>
      </c>
      <c r="J2340">
        <v>38.399999999999352</v>
      </c>
    </row>
    <row r="2341" spans="1:10" x14ac:dyDescent="0.25">
      <c r="A2341">
        <v>1</v>
      </c>
      <c r="B2341" s="28">
        <v>29732</v>
      </c>
      <c r="C2341">
        <v>8.7451467231299418</v>
      </c>
      <c r="D2341">
        <v>3.9635767542605698</v>
      </c>
      <c r="E2341" t="s">
        <v>54</v>
      </c>
      <c r="F2341">
        <v>2.6487711606733262</v>
      </c>
      <c r="H2341" s="28">
        <v>31527</v>
      </c>
      <c r="I2341">
        <v>76.833333333332035</v>
      </c>
      <c r="J2341">
        <v>38.416666666666018</v>
      </c>
    </row>
    <row r="2342" spans="1:10" x14ac:dyDescent="0.25">
      <c r="A2342">
        <v>1</v>
      </c>
      <c r="B2342" s="28">
        <v>29733</v>
      </c>
      <c r="C2342">
        <v>8.7615994428848847</v>
      </c>
      <c r="D2342">
        <v>3.9704403874917489</v>
      </c>
      <c r="E2342" t="s">
        <v>54</v>
      </c>
      <c r="F2342">
        <v>2.6533981708892145</v>
      </c>
      <c r="H2342" s="28">
        <v>31528</v>
      </c>
      <c r="I2342">
        <v>76.866666666665367</v>
      </c>
      <c r="J2342">
        <v>38.433333333332683</v>
      </c>
    </row>
    <row r="2343" spans="1:10" x14ac:dyDescent="0.25">
      <c r="A2343">
        <v>1</v>
      </c>
      <c r="B2343" s="28">
        <v>29734</v>
      </c>
      <c r="C2343">
        <v>8.7780831160355692</v>
      </c>
      <c r="D2343">
        <v>3.9773159063161825</v>
      </c>
      <c r="E2343" t="s">
        <v>54</v>
      </c>
      <c r="F2343">
        <v>2.658033263805434</v>
      </c>
      <c r="H2343" s="28">
        <v>31529</v>
      </c>
      <c r="I2343">
        <v>76.899999999998698</v>
      </c>
      <c r="J2343">
        <v>38.449999999999349</v>
      </c>
    </row>
    <row r="2344" spans="1:10" x14ac:dyDescent="0.25">
      <c r="A2344">
        <v>1</v>
      </c>
      <c r="B2344" s="28">
        <v>29735</v>
      </c>
      <c r="C2344">
        <v>8.7945978008162999</v>
      </c>
      <c r="D2344">
        <v>3.9842033313158742</v>
      </c>
      <c r="E2344" t="s">
        <v>54</v>
      </c>
      <c r="F2344">
        <v>2.662676453541263</v>
      </c>
      <c r="H2344" s="28">
        <v>31530</v>
      </c>
      <c r="I2344">
        <v>76.93333333333203</v>
      </c>
      <c r="J2344">
        <v>38.466666666666015</v>
      </c>
    </row>
    <row r="2345" spans="1:10" x14ac:dyDescent="0.25">
      <c r="A2345">
        <v>1</v>
      </c>
      <c r="B2345" s="28">
        <v>29736</v>
      </c>
      <c r="C2345">
        <v>8.8111435555709416</v>
      </c>
      <c r="D2345">
        <v>3.9911026831084695</v>
      </c>
      <c r="E2345" t="s">
        <v>54</v>
      </c>
      <c r="F2345">
        <v>2.6673277542406444</v>
      </c>
      <c r="H2345" s="28">
        <v>31531</v>
      </c>
      <c r="I2345">
        <v>76.966666666665361</v>
      </c>
      <c r="J2345">
        <v>38.483333333332681</v>
      </c>
    </row>
    <row r="2346" spans="1:10" x14ac:dyDescent="0.25">
      <c r="A2346">
        <v>1</v>
      </c>
      <c r="B2346" s="28">
        <v>29737</v>
      </c>
      <c r="C2346">
        <v>8.8277204387531256</v>
      </c>
      <c r="D2346">
        <v>3.9980139823473166</v>
      </c>
      <c r="E2346" t="s">
        <v>54</v>
      </c>
      <c r="F2346">
        <v>2.6719871800722275</v>
      </c>
      <c r="H2346" s="28">
        <v>31532</v>
      </c>
      <c r="I2346">
        <v>76.999999999998693</v>
      </c>
      <c r="J2346">
        <v>38.499999999999346</v>
      </c>
    </row>
    <row r="2347" spans="1:10" x14ac:dyDescent="0.25">
      <c r="A2347">
        <v>1</v>
      </c>
      <c r="B2347" s="28">
        <v>29738</v>
      </c>
      <c r="C2347">
        <v>8.844882618463874</v>
      </c>
      <c r="D2347">
        <v>4.0046103585317319</v>
      </c>
      <c r="E2347" t="s">
        <v>54</v>
      </c>
      <c r="F2347">
        <v>2.6767751512046623</v>
      </c>
      <c r="H2347" s="28">
        <v>31533</v>
      </c>
      <c r="I2347">
        <v>77.032258064514821</v>
      </c>
      <c r="J2347">
        <v>38.51612903225741</v>
      </c>
    </row>
    <row r="2348" spans="1:10" x14ac:dyDescent="0.25">
      <c r="A2348">
        <v>1</v>
      </c>
      <c r="B2348" s="28">
        <v>29739</v>
      </c>
      <c r="C2348">
        <v>8.862078163573365</v>
      </c>
      <c r="D2348">
        <v>4.0112176181645189</v>
      </c>
      <c r="E2348" t="s">
        <v>54</v>
      </c>
      <c r="F2348">
        <v>2.6815717019694159</v>
      </c>
      <c r="H2348" s="28">
        <v>31534</v>
      </c>
      <c r="I2348">
        <v>77.064516129030949</v>
      </c>
      <c r="J2348">
        <v>38.532258064515474</v>
      </c>
    </row>
    <row r="2349" spans="1:10" x14ac:dyDescent="0.25">
      <c r="A2349">
        <v>1</v>
      </c>
      <c r="B2349" s="28">
        <v>29740</v>
      </c>
      <c r="C2349">
        <v>8.8793071389480573</v>
      </c>
      <c r="D2349">
        <v>4.0178357792024233</v>
      </c>
      <c r="E2349" t="s">
        <v>54</v>
      </c>
      <c r="F2349">
        <v>2.6863768477404508</v>
      </c>
      <c r="H2349" s="28">
        <v>31535</v>
      </c>
      <c r="I2349">
        <v>77.096774193547077</v>
      </c>
      <c r="J2349">
        <v>38.548387096773538</v>
      </c>
    </row>
    <row r="2350" spans="1:10" x14ac:dyDescent="0.25">
      <c r="A2350">
        <v>1</v>
      </c>
      <c r="B2350" s="28">
        <v>29741</v>
      </c>
      <c r="C2350">
        <v>8.8965696095805189</v>
      </c>
      <c r="D2350">
        <v>4.0244648596318173</v>
      </c>
      <c r="E2350" t="s">
        <v>54</v>
      </c>
      <c r="F2350">
        <v>2.6911906039192792</v>
      </c>
      <c r="H2350" s="28">
        <v>31536</v>
      </c>
      <c r="I2350">
        <v>77.129032258063205</v>
      </c>
      <c r="J2350">
        <v>38.564516129031603</v>
      </c>
    </row>
    <row r="2351" spans="1:10" x14ac:dyDescent="0.25">
      <c r="A2351">
        <v>1</v>
      </c>
      <c r="B2351" s="28">
        <v>29742</v>
      </c>
      <c r="C2351">
        <v>8.9138656405896715</v>
      </c>
      <c r="D2351">
        <v>4.0311048774687501</v>
      </c>
      <c r="E2351" t="s">
        <v>54</v>
      </c>
      <c r="F2351">
        <v>2.6960129859350106</v>
      </c>
      <c r="H2351" s="28">
        <v>31537</v>
      </c>
      <c r="I2351">
        <v>77.161290322579333</v>
      </c>
      <c r="J2351">
        <v>38.580645161289667</v>
      </c>
    </row>
    <row r="2352" spans="1:10" x14ac:dyDescent="0.25">
      <c r="A2352">
        <v>1</v>
      </c>
      <c r="B2352" s="28">
        <v>29743</v>
      </c>
      <c r="C2352">
        <v>8.931195297221036</v>
      </c>
      <c r="D2352">
        <v>4.0377558507589946</v>
      </c>
      <c r="E2352" t="s">
        <v>54</v>
      </c>
      <c r="F2352">
        <v>2.700844009244403</v>
      </c>
      <c r="H2352" s="28">
        <v>31538</v>
      </c>
      <c r="I2352">
        <v>77.193548387095461</v>
      </c>
      <c r="J2352">
        <v>38.596774193547731</v>
      </c>
    </row>
    <row r="2353" spans="1:10" x14ac:dyDescent="0.25">
      <c r="A2353">
        <v>1</v>
      </c>
      <c r="B2353" s="28">
        <v>29744</v>
      </c>
      <c r="C2353">
        <v>8.9485586448469778</v>
      </c>
      <c r="D2353">
        <v>4.0444177975780979</v>
      </c>
      <c r="E2353" t="s">
        <v>54</v>
      </c>
      <c r="F2353">
        <v>2.7056836893319107</v>
      </c>
      <c r="H2353" s="28">
        <v>31539</v>
      </c>
      <c r="I2353">
        <v>77.225806451611589</v>
      </c>
      <c r="J2353">
        <v>38.612903225805795</v>
      </c>
    </row>
    <row r="2354" spans="1:10" x14ac:dyDescent="0.25">
      <c r="A2354">
        <v>1</v>
      </c>
      <c r="B2354" s="28">
        <v>29745</v>
      </c>
      <c r="C2354">
        <v>8.9659557489669552</v>
      </c>
      <c r="D2354">
        <v>4.0510907360314308</v>
      </c>
      <c r="E2354" t="s">
        <v>54</v>
      </c>
      <c r="F2354">
        <v>2.7105320417097358</v>
      </c>
      <c r="H2354" s="28">
        <v>31540</v>
      </c>
      <c r="I2354">
        <v>77.258064516127718</v>
      </c>
      <c r="J2354">
        <v>38.629032258063859</v>
      </c>
    </row>
    <row r="2355" spans="1:10" x14ac:dyDescent="0.25">
      <c r="A2355">
        <v>1</v>
      </c>
      <c r="B2355" s="28">
        <v>29746</v>
      </c>
      <c r="C2355">
        <v>8.9833866752077647</v>
      </c>
      <c r="D2355">
        <v>4.0577746842542366</v>
      </c>
      <c r="E2355" t="s">
        <v>54</v>
      </c>
      <c r="F2355">
        <v>2.7153890819178761</v>
      </c>
      <c r="H2355" s="28">
        <v>31541</v>
      </c>
      <c r="I2355">
        <v>77.290322580643846</v>
      </c>
      <c r="J2355">
        <v>38.645161290321923</v>
      </c>
    </row>
    <row r="2356" spans="1:10" x14ac:dyDescent="0.25">
      <c r="A2356">
        <v>1</v>
      </c>
      <c r="B2356" s="28">
        <v>29747</v>
      </c>
      <c r="C2356">
        <v>9.0008514893237894</v>
      </c>
      <c r="D2356">
        <v>4.064469660411679</v>
      </c>
      <c r="E2356" t="s">
        <v>54</v>
      </c>
      <c r="F2356">
        <v>2.7202548255241759</v>
      </c>
      <c r="H2356" s="28">
        <v>31542</v>
      </c>
      <c r="I2356">
        <v>77.322580645159974</v>
      </c>
      <c r="J2356">
        <v>38.661290322579987</v>
      </c>
    </row>
    <row r="2357" spans="1:10" x14ac:dyDescent="0.25">
      <c r="A2357">
        <v>1</v>
      </c>
      <c r="B2357" s="28">
        <v>29748</v>
      </c>
      <c r="C2357">
        <v>9.0183502571972483</v>
      </c>
      <c r="D2357">
        <v>4.0711756826988941</v>
      </c>
      <c r="E2357" t="s">
        <v>54</v>
      </c>
      <c r="F2357">
        <v>2.7251292881243763</v>
      </c>
      <c r="H2357" s="28">
        <v>31543</v>
      </c>
      <c r="I2357">
        <v>77.354838709676102</v>
      </c>
      <c r="J2357">
        <v>38.677419354838051</v>
      </c>
    </row>
    <row r="2358" spans="1:10" x14ac:dyDescent="0.25">
      <c r="A2358">
        <v>1</v>
      </c>
      <c r="B2358" s="28">
        <v>29749</v>
      </c>
      <c r="C2358">
        <v>9.0358830448384442</v>
      </c>
      <c r="D2358">
        <v>4.0778927693410374</v>
      </c>
      <c r="E2358" t="s">
        <v>54</v>
      </c>
      <c r="F2358">
        <v>2.7300124853421637</v>
      </c>
      <c r="H2358" s="28">
        <v>31544</v>
      </c>
      <c r="I2358">
        <v>77.38709677419223</v>
      </c>
      <c r="J2358">
        <v>38.693548387096115</v>
      </c>
    </row>
    <row r="2359" spans="1:10" x14ac:dyDescent="0.25">
      <c r="A2359">
        <v>1</v>
      </c>
      <c r="B2359" s="28">
        <v>29750</v>
      </c>
      <c r="C2359">
        <v>9.0534499183860078</v>
      </c>
      <c r="D2359">
        <v>4.0846209385933339</v>
      </c>
      <c r="E2359" t="s">
        <v>54</v>
      </c>
      <c r="F2359">
        <v>2.7349044328292216</v>
      </c>
      <c r="H2359" s="28">
        <v>31545</v>
      </c>
      <c r="I2359">
        <v>77.419354838708358</v>
      </c>
      <c r="J2359">
        <v>38.709677419354179</v>
      </c>
    </row>
    <row r="2360" spans="1:10" x14ac:dyDescent="0.25">
      <c r="A2360">
        <v>1</v>
      </c>
      <c r="B2360" s="28">
        <v>29751</v>
      </c>
      <c r="C2360">
        <v>9.0710509441071565</v>
      </c>
      <c r="D2360">
        <v>4.0913602087411292</v>
      </c>
      <c r="E2360" t="s">
        <v>54</v>
      </c>
      <c r="F2360">
        <v>2.7398051462652795</v>
      </c>
      <c r="H2360" s="28">
        <v>31546</v>
      </c>
      <c r="I2360">
        <v>77.451612903224486</v>
      </c>
      <c r="J2360">
        <v>38.725806451612243</v>
      </c>
    </row>
    <row r="2361" spans="1:10" x14ac:dyDescent="0.25">
      <c r="A2361">
        <v>1</v>
      </c>
      <c r="B2361" s="28">
        <v>29752</v>
      </c>
      <c r="C2361">
        <v>9.0886861883979364</v>
      </c>
      <c r="D2361">
        <v>4.0981105980999377</v>
      </c>
      <c r="E2361" t="s">
        <v>54</v>
      </c>
      <c r="F2361">
        <v>2.744714641358164</v>
      </c>
      <c r="H2361" s="28">
        <v>31547</v>
      </c>
      <c r="I2361">
        <v>77.483870967740614</v>
      </c>
      <c r="J2361">
        <v>38.741935483870307</v>
      </c>
    </row>
    <row r="2362" spans="1:10" x14ac:dyDescent="0.25">
      <c r="A2362">
        <v>1</v>
      </c>
      <c r="B2362" s="28">
        <v>29753</v>
      </c>
      <c r="C2362">
        <v>9.1063557177834777</v>
      </c>
      <c r="D2362">
        <v>4.1048721250154925</v>
      </c>
      <c r="E2362" t="s">
        <v>54</v>
      </c>
      <c r="F2362">
        <v>2.7496329338438485</v>
      </c>
      <c r="H2362" s="28">
        <v>31548</v>
      </c>
      <c r="I2362">
        <v>77.516129032256742</v>
      </c>
      <c r="J2362">
        <v>38.758064516128371</v>
      </c>
    </row>
    <row r="2363" spans="1:10" x14ac:dyDescent="0.25">
      <c r="A2363">
        <v>1</v>
      </c>
      <c r="B2363" s="28">
        <v>29754</v>
      </c>
      <c r="C2363">
        <v>9.1240595989182403</v>
      </c>
      <c r="D2363">
        <v>4.1116448078637964</v>
      </c>
      <c r="E2363" t="s">
        <v>54</v>
      </c>
      <c r="F2363">
        <v>2.754560039486504</v>
      </c>
      <c r="H2363" s="28">
        <v>31549</v>
      </c>
      <c r="I2363">
        <v>77.548387096772871</v>
      </c>
      <c r="J2363">
        <v>38.774193548386435</v>
      </c>
    </row>
    <row r="2364" spans="1:10" x14ac:dyDescent="0.25">
      <c r="A2364">
        <v>1</v>
      </c>
      <c r="B2364" s="28">
        <v>29755</v>
      </c>
      <c r="C2364">
        <v>9.1417978985862725</v>
      </c>
      <c r="D2364">
        <v>4.1184286650511703</v>
      </c>
      <c r="E2364" t="s">
        <v>54</v>
      </c>
      <c r="F2364">
        <v>2.7594959740785492</v>
      </c>
      <c r="H2364" s="28">
        <v>31550</v>
      </c>
      <c r="I2364">
        <v>77.580645161288999</v>
      </c>
      <c r="J2364">
        <v>38.790322580644499</v>
      </c>
    </row>
    <row r="2365" spans="1:10" x14ac:dyDescent="0.25">
      <c r="A2365">
        <v>1</v>
      </c>
      <c r="B2365" s="28">
        <v>29756</v>
      </c>
      <c r="C2365">
        <v>9.1595706837014568</v>
      </c>
      <c r="D2365">
        <v>4.1252237150143038</v>
      </c>
      <c r="E2365" t="s">
        <v>54</v>
      </c>
      <c r="F2365">
        <v>2.7644407534407023</v>
      </c>
      <c r="H2365" s="28">
        <v>31551</v>
      </c>
      <c r="I2365">
        <v>77.612903225805127</v>
      </c>
      <c r="J2365">
        <v>38.806451612902563</v>
      </c>
    </row>
    <row r="2366" spans="1:10" x14ac:dyDescent="0.25">
      <c r="A2366">
        <v>1</v>
      </c>
      <c r="B2366" s="28">
        <v>29757</v>
      </c>
      <c r="C2366">
        <v>9.1773780213077654</v>
      </c>
      <c r="D2366">
        <v>4.1320299762203065</v>
      </c>
      <c r="E2366" t="s">
        <v>54</v>
      </c>
      <c r="F2366">
        <v>2.7693943934220298</v>
      </c>
      <c r="H2366" s="28">
        <v>31552</v>
      </c>
      <c r="I2366">
        <v>77.645161290321255</v>
      </c>
      <c r="J2366">
        <v>38.822580645160627</v>
      </c>
    </row>
    <row r="2367" spans="1:10" x14ac:dyDescent="0.25">
      <c r="A2367">
        <v>1</v>
      </c>
      <c r="B2367" s="28">
        <v>29758</v>
      </c>
      <c r="C2367">
        <v>9.1952199785795123</v>
      </c>
      <c r="D2367">
        <v>4.1388474671667552</v>
      </c>
      <c r="E2367" t="s">
        <v>54</v>
      </c>
      <c r="F2367">
        <v>2.7743569098999994</v>
      </c>
      <c r="H2367" s="28">
        <v>31553</v>
      </c>
      <c r="I2367">
        <v>77.677419354837383</v>
      </c>
      <c r="J2367">
        <v>38.838709677418692</v>
      </c>
    </row>
    <row r="2368" spans="1:10" x14ac:dyDescent="0.25">
      <c r="A2368">
        <v>1</v>
      </c>
      <c r="B2368" s="28">
        <v>29759</v>
      </c>
      <c r="C2368">
        <v>9.213096622821606</v>
      </c>
      <c r="D2368">
        <v>4.1456762063817481</v>
      </c>
      <c r="E2368" t="s">
        <v>54</v>
      </c>
      <c r="F2368">
        <v>2.7793283187805291</v>
      </c>
      <c r="H2368" s="28">
        <v>31554</v>
      </c>
      <c r="I2368">
        <v>77.709677419353511</v>
      </c>
      <c r="J2368">
        <v>38.854838709676756</v>
      </c>
    </row>
    <row r="2369" spans="1:10" x14ac:dyDescent="0.25">
      <c r="A2369">
        <v>1</v>
      </c>
      <c r="B2369" s="28">
        <v>29760</v>
      </c>
      <c r="C2369">
        <v>9.2310080214698047</v>
      </c>
      <c r="D2369">
        <v>4.1525162124239525</v>
      </c>
      <c r="E2369" t="s">
        <v>54</v>
      </c>
      <c r="F2369">
        <v>2.7843086359980393</v>
      </c>
      <c r="H2369" s="28">
        <v>31555</v>
      </c>
      <c r="I2369">
        <v>77.741935483869639</v>
      </c>
      <c r="J2369">
        <v>38.87096774193482</v>
      </c>
    </row>
    <row r="2370" spans="1:10" x14ac:dyDescent="0.25">
      <c r="A2370">
        <v>1</v>
      </c>
      <c r="B2370" s="28">
        <v>29761</v>
      </c>
      <c r="C2370">
        <v>9.2489542420909689</v>
      </c>
      <c r="D2370">
        <v>4.1593675038826552</v>
      </c>
      <c r="E2370" t="s">
        <v>54</v>
      </c>
      <c r="F2370">
        <v>2.7892978775155033</v>
      </c>
      <c r="H2370" s="28">
        <v>31556</v>
      </c>
      <c r="I2370">
        <v>77.774193548385767</v>
      </c>
      <c r="J2370">
        <v>38.887096774192884</v>
      </c>
    </row>
    <row r="2371" spans="1:10" x14ac:dyDescent="0.25">
      <c r="A2371">
        <v>1</v>
      </c>
      <c r="B2371" s="28">
        <v>29762</v>
      </c>
      <c r="C2371">
        <v>9.2669353523833191</v>
      </c>
      <c r="D2371">
        <v>4.166230099377815</v>
      </c>
      <c r="E2371" t="s">
        <v>54</v>
      </c>
      <c r="F2371">
        <v>2.7942960593244988</v>
      </c>
      <c r="H2371" s="28">
        <v>31557</v>
      </c>
      <c r="I2371">
        <v>77.806451612901895</v>
      </c>
      <c r="J2371">
        <v>38.903225806450948</v>
      </c>
    </row>
    <row r="2372" spans="1:10" x14ac:dyDescent="0.25">
      <c r="A2372">
        <v>1</v>
      </c>
      <c r="B2372" s="28">
        <v>29763</v>
      </c>
      <c r="C2372">
        <v>9.2849514201766894</v>
      </c>
      <c r="D2372">
        <v>4.1731040175601111</v>
      </c>
      <c r="E2372" t="s">
        <v>54</v>
      </c>
      <c r="F2372">
        <v>2.7993031974452589</v>
      </c>
      <c r="H2372" s="28">
        <v>31558</v>
      </c>
      <c r="I2372">
        <v>77.838709677418024</v>
      </c>
      <c r="J2372">
        <v>38.919354838709012</v>
      </c>
    </row>
    <row r="2373" spans="1:10" x14ac:dyDescent="0.25">
      <c r="A2373">
        <v>1</v>
      </c>
      <c r="B2373" s="28">
        <v>29764</v>
      </c>
      <c r="C2373">
        <v>9.3030025134327818</v>
      </c>
      <c r="D2373">
        <v>4.1799892771109945</v>
      </c>
      <c r="E2373" t="s">
        <v>54</v>
      </c>
      <c r="F2373">
        <v>2.8043193079267241</v>
      </c>
      <c r="H2373" s="28">
        <v>31559</v>
      </c>
      <c r="I2373">
        <v>77.870967741934152</v>
      </c>
      <c r="J2373">
        <v>38.935483870967076</v>
      </c>
    </row>
    <row r="2374" spans="1:10" x14ac:dyDescent="0.25">
      <c r="A2374">
        <v>1</v>
      </c>
      <c r="B2374" s="28">
        <v>29765</v>
      </c>
      <c r="C2374">
        <v>9.3210887002454257</v>
      </c>
      <c r="D2374">
        <v>4.1868858967427389</v>
      </c>
      <c r="E2374" t="s">
        <v>54</v>
      </c>
      <c r="F2374">
        <v>2.8093444068465923</v>
      </c>
      <c r="H2374" s="28">
        <v>31560</v>
      </c>
      <c r="I2374">
        <v>77.90322580645028</v>
      </c>
      <c r="J2374">
        <v>38.95161290322514</v>
      </c>
    </row>
    <row r="2375" spans="1:10" x14ac:dyDescent="0.25">
      <c r="A2375">
        <v>1</v>
      </c>
      <c r="B2375" s="28">
        <v>29766</v>
      </c>
      <c r="C2375">
        <v>9.3392100488408332</v>
      </c>
      <c r="D2375">
        <v>4.1937938951984925</v>
      </c>
      <c r="E2375" t="s">
        <v>54</v>
      </c>
      <c r="F2375">
        <v>2.8143785103113719</v>
      </c>
      <c r="H2375" s="28">
        <v>31561</v>
      </c>
      <c r="I2375">
        <v>77.935483870966408</v>
      </c>
      <c r="J2375">
        <v>38.967741935483204</v>
      </c>
    </row>
    <row r="2376" spans="1:10" x14ac:dyDescent="0.25">
      <c r="A2376">
        <v>1</v>
      </c>
      <c r="B2376" s="28">
        <v>29767</v>
      </c>
      <c r="C2376">
        <v>9.3573666275778553</v>
      </c>
      <c r="D2376">
        <v>4.2007132912523284</v>
      </c>
      <c r="E2376" t="s">
        <v>54</v>
      </c>
      <c r="F2376">
        <v>2.8194216344564329</v>
      </c>
      <c r="H2376" s="28">
        <v>31562</v>
      </c>
      <c r="I2376">
        <v>77.967741935482536</v>
      </c>
      <c r="J2376">
        <v>38.983870967741268</v>
      </c>
    </row>
    <row r="2377" spans="1:10" x14ac:dyDescent="0.25">
      <c r="A2377">
        <v>1</v>
      </c>
      <c r="B2377" s="28">
        <v>29768</v>
      </c>
      <c r="C2377">
        <v>9.3749712069681799</v>
      </c>
      <c r="D2377">
        <v>4.2088724753558706</v>
      </c>
      <c r="E2377" t="s">
        <v>54</v>
      </c>
      <c r="F2377">
        <v>2.824945774783564</v>
      </c>
      <c r="H2377" s="28">
        <v>31563</v>
      </c>
      <c r="I2377">
        <v>77.999999999998664</v>
      </c>
      <c r="J2377">
        <v>38.999999999999332</v>
      </c>
    </row>
    <row r="2378" spans="1:10" x14ac:dyDescent="0.25">
      <c r="A2378">
        <v>1</v>
      </c>
      <c r="B2378" s="28">
        <v>29769</v>
      </c>
      <c r="C2378">
        <v>9.3926089069177223</v>
      </c>
      <c r="D2378">
        <v>4.2170475073120555</v>
      </c>
      <c r="E2378" t="s">
        <v>54</v>
      </c>
      <c r="F2378">
        <v>2.8304807386519424</v>
      </c>
      <c r="H2378" s="28">
        <v>31564</v>
      </c>
      <c r="I2378">
        <v>78.033333333331996</v>
      </c>
      <c r="J2378">
        <v>39.016666666665998</v>
      </c>
    </row>
    <row r="2379" spans="1:10" x14ac:dyDescent="0.25">
      <c r="A2379">
        <v>1</v>
      </c>
      <c r="B2379" s="28">
        <v>29770</v>
      </c>
      <c r="C2379">
        <v>9.4102797897381922</v>
      </c>
      <c r="D2379">
        <v>4.2252384179026912</v>
      </c>
      <c r="E2379" t="s">
        <v>54</v>
      </c>
      <c r="F2379">
        <v>2.8360265472683146</v>
      </c>
      <c r="H2379" s="28">
        <v>31565</v>
      </c>
      <c r="I2379">
        <v>78.066666666665327</v>
      </c>
      <c r="J2379">
        <v>39.033333333332664</v>
      </c>
    </row>
    <row r="2380" spans="1:10" x14ac:dyDescent="0.25">
      <c r="A2380">
        <v>1</v>
      </c>
      <c r="B2380" s="28">
        <v>29771</v>
      </c>
      <c r="C2380">
        <v>9.4279839178585298</v>
      </c>
      <c r="D2380">
        <v>4.2334452379693728</v>
      </c>
      <c r="E2380" t="s">
        <v>54</v>
      </c>
      <c r="F2380">
        <v>2.8415832218809784</v>
      </c>
      <c r="H2380" s="28">
        <v>31566</v>
      </c>
      <c r="I2380">
        <v>78.099999999998658</v>
      </c>
      <c r="J2380">
        <v>39.049999999999329</v>
      </c>
    </row>
    <row r="2381" spans="1:10" x14ac:dyDescent="0.25">
      <c r="A2381">
        <v>1</v>
      </c>
      <c r="B2381" s="28">
        <v>29772</v>
      </c>
      <c r="C2381">
        <v>9.4457213538251281</v>
      </c>
      <c r="D2381">
        <v>4.2416679984136012</v>
      </c>
      <c r="E2381" t="s">
        <v>54</v>
      </c>
      <c r="F2381">
        <v>2.8471507837798633</v>
      </c>
      <c r="H2381" s="28">
        <v>31567</v>
      </c>
      <c r="I2381">
        <v>78.13333333333199</v>
      </c>
      <c r="J2381">
        <v>39.066666666665995</v>
      </c>
    </row>
    <row r="2382" spans="1:10" x14ac:dyDescent="0.25">
      <c r="A2382">
        <v>1</v>
      </c>
      <c r="B2382" s="28">
        <v>29773</v>
      </c>
      <c r="C2382">
        <v>9.4634921603020512</v>
      </c>
      <c r="D2382">
        <v>4.2499067301968978</v>
      </c>
      <c r="E2382" t="s">
        <v>54</v>
      </c>
      <c r="F2382">
        <v>2.8527292542966127</v>
      </c>
      <c r="H2382" s="28">
        <v>31568</v>
      </c>
      <c r="I2382">
        <v>78.166666666665321</v>
      </c>
      <c r="J2382">
        <v>39.083333333332661</v>
      </c>
    </row>
    <row r="2383" spans="1:10" x14ac:dyDescent="0.25">
      <c r="A2383">
        <v>1</v>
      </c>
      <c r="B2383" s="28">
        <v>29774</v>
      </c>
      <c r="C2383">
        <v>9.4812964000712565</v>
      </c>
      <c r="D2383">
        <v>4.2581614643409225</v>
      </c>
      <c r="E2383" t="s">
        <v>54</v>
      </c>
      <c r="F2383">
        <v>2.8583186548046657</v>
      </c>
      <c r="H2383" s="28">
        <v>31569</v>
      </c>
      <c r="I2383">
        <v>78.199999999998653</v>
      </c>
      <c r="J2383">
        <v>39.099999999999326</v>
      </c>
    </row>
    <row r="2384" spans="1:10" x14ac:dyDescent="0.25">
      <c r="A2384">
        <v>1</v>
      </c>
      <c r="B2384" s="28">
        <v>29775</v>
      </c>
      <c r="C2384">
        <v>9.4991341360328168</v>
      </c>
      <c r="D2384">
        <v>4.2664322319275882</v>
      </c>
      <c r="E2384" t="s">
        <v>54</v>
      </c>
      <c r="F2384">
        <v>2.8639190067193385</v>
      </c>
      <c r="H2384" s="28">
        <v>31570</v>
      </c>
      <c r="I2384">
        <v>78.233333333331984</v>
      </c>
      <c r="J2384">
        <v>39.116666666665992</v>
      </c>
    </row>
    <row r="2385" spans="1:10" x14ac:dyDescent="0.25">
      <c r="A2385">
        <v>1</v>
      </c>
      <c r="B2385" s="28">
        <v>29776</v>
      </c>
      <c r="C2385">
        <v>9.5170054312051455</v>
      </c>
      <c r="D2385">
        <v>4.2747190640991795</v>
      </c>
      <c r="E2385" t="s">
        <v>54</v>
      </c>
      <c r="F2385">
        <v>2.8695303314979066</v>
      </c>
      <c r="H2385" s="28">
        <v>31571</v>
      </c>
      <c r="I2385">
        <v>78.266666666665316</v>
      </c>
      <c r="J2385">
        <v>39.133333333332658</v>
      </c>
    </row>
    <row r="2386" spans="1:10" x14ac:dyDescent="0.25">
      <c r="A2386">
        <v>1</v>
      </c>
      <c r="B2386" s="28">
        <v>29777</v>
      </c>
      <c r="C2386">
        <v>9.5349103487252123</v>
      </c>
      <c r="D2386">
        <v>4.2830219920584707</v>
      </c>
      <c r="E2386" t="s">
        <v>54</v>
      </c>
      <c r="F2386">
        <v>2.8751526506396865</v>
      </c>
      <c r="H2386" s="28">
        <v>31572</v>
      </c>
      <c r="I2386">
        <v>78.299999999998647</v>
      </c>
      <c r="J2386">
        <v>39.149999999999324</v>
      </c>
    </row>
    <row r="2387" spans="1:10" x14ac:dyDescent="0.25">
      <c r="A2387">
        <v>1</v>
      </c>
      <c r="B2387" s="28">
        <v>29778</v>
      </c>
      <c r="C2387">
        <v>9.5528489518487714</v>
      </c>
      <c r="D2387">
        <v>4.2913410470688413</v>
      </c>
      <c r="E2387" t="s">
        <v>54</v>
      </c>
      <c r="F2387">
        <v>2.8807859856861202</v>
      </c>
      <c r="H2387" s="28">
        <v>31573</v>
      </c>
      <c r="I2387">
        <v>78.333333333331979</v>
      </c>
      <c r="J2387">
        <v>39.166666666665989</v>
      </c>
    </row>
    <row r="2388" spans="1:10" x14ac:dyDescent="0.25">
      <c r="A2388">
        <v>1</v>
      </c>
      <c r="B2388" s="28">
        <v>29779</v>
      </c>
      <c r="C2388">
        <v>9.5708213039505861</v>
      </c>
      <c r="D2388">
        <v>4.2996762604543957</v>
      </c>
      <c r="E2388" t="s">
        <v>54</v>
      </c>
      <c r="F2388">
        <v>2.886430358220855</v>
      </c>
      <c r="H2388" s="28">
        <v>31574</v>
      </c>
      <c r="I2388">
        <v>78.36666666666531</v>
      </c>
      <c r="J2388">
        <v>39.183333333332655</v>
      </c>
    </row>
    <row r="2389" spans="1:10" x14ac:dyDescent="0.25">
      <c r="A2389">
        <v>1</v>
      </c>
      <c r="B2389" s="28">
        <v>29780</v>
      </c>
      <c r="C2389">
        <v>9.5888274685246486</v>
      </c>
      <c r="D2389">
        <v>4.308027663600078</v>
      </c>
      <c r="E2389" t="s">
        <v>54</v>
      </c>
      <c r="F2389">
        <v>2.8920857898698276</v>
      </c>
      <c r="H2389" s="28">
        <v>31575</v>
      </c>
      <c r="I2389">
        <v>78.399999999998641</v>
      </c>
      <c r="J2389">
        <v>39.199999999999321</v>
      </c>
    </row>
    <row r="2390" spans="1:10" x14ac:dyDescent="0.25">
      <c r="A2390">
        <v>1</v>
      </c>
      <c r="B2390" s="28">
        <v>29781</v>
      </c>
      <c r="C2390">
        <v>9.606867509184406</v>
      </c>
      <c r="D2390">
        <v>4.3163952879517948</v>
      </c>
      <c r="E2390" t="s">
        <v>54</v>
      </c>
      <c r="F2390">
        <v>2.8977523023013472</v>
      </c>
      <c r="H2390" s="28">
        <v>31576</v>
      </c>
      <c r="I2390">
        <v>78.433333333331973</v>
      </c>
      <c r="J2390">
        <v>39.216666666665986</v>
      </c>
    </row>
    <row r="2391" spans="1:10" x14ac:dyDescent="0.25">
      <c r="A2391">
        <v>1</v>
      </c>
      <c r="B2391" s="28">
        <v>29782</v>
      </c>
      <c r="C2391">
        <v>9.6249414896629872</v>
      </c>
      <c r="D2391">
        <v>4.3247791650165306</v>
      </c>
      <c r="E2391" t="s">
        <v>54</v>
      </c>
      <c r="F2391">
        <v>2.9034299172261777</v>
      </c>
      <c r="H2391" s="28">
        <v>31577</v>
      </c>
      <c r="I2391">
        <v>78.466666666665304</v>
      </c>
      <c r="J2391">
        <v>39.233333333332652</v>
      </c>
    </row>
    <row r="2392" spans="1:10" x14ac:dyDescent="0.25">
      <c r="A2392">
        <v>1</v>
      </c>
      <c r="B2392" s="28">
        <v>29783</v>
      </c>
      <c r="C2392">
        <v>9.6430494738134236</v>
      </c>
      <c r="D2392">
        <v>4.3331793263624654</v>
      </c>
      <c r="E2392" t="s">
        <v>54</v>
      </c>
      <c r="F2392">
        <v>2.9091186563976215</v>
      </c>
      <c r="H2392" s="28">
        <v>31578</v>
      </c>
      <c r="I2392">
        <v>78.499999999998636</v>
      </c>
      <c r="J2392">
        <v>39.249999999999318</v>
      </c>
    </row>
    <row r="2393" spans="1:10" x14ac:dyDescent="0.25">
      <c r="A2393">
        <v>1</v>
      </c>
      <c r="B2393" s="28">
        <v>29784</v>
      </c>
      <c r="C2393">
        <v>9.6611915256088778</v>
      </c>
      <c r="D2393">
        <v>4.3415958036190965</v>
      </c>
      <c r="E2393" t="s">
        <v>54</v>
      </c>
      <c r="F2393">
        <v>2.9148185416116021</v>
      </c>
      <c r="H2393" s="28">
        <v>31579</v>
      </c>
      <c r="I2393">
        <v>78.533333333331967</v>
      </c>
      <c r="J2393">
        <v>39.266666666665984</v>
      </c>
    </row>
    <row r="2394" spans="1:10" x14ac:dyDescent="0.25">
      <c r="A2394">
        <v>1</v>
      </c>
      <c r="B2394" s="28">
        <v>29785</v>
      </c>
      <c r="C2394">
        <v>9.6793677091428698</v>
      </c>
      <c r="D2394">
        <v>4.3500286284773555</v>
      </c>
      <c r="E2394" t="s">
        <v>54</v>
      </c>
      <c r="F2394">
        <v>2.9205295947067489</v>
      </c>
      <c r="H2394" s="28">
        <v>31580</v>
      </c>
      <c r="I2394">
        <v>78.566666666665299</v>
      </c>
      <c r="J2394">
        <v>39.283333333332649</v>
      </c>
    </row>
    <row r="2395" spans="1:10" x14ac:dyDescent="0.25">
      <c r="A2395">
        <v>1</v>
      </c>
      <c r="B2395" s="28">
        <v>29786</v>
      </c>
      <c r="C2395">
        <v>9.6975780886295038</v>
      </c>
      <c r="D2395">
        <v>4.3584778326897293</v>
      </c>
      <c r="E2395" t="s">
        <v>54</v>
      </c>
      <c r="F2395">
        <v>2.9262518375644793</v>
      </c>
      <c r="H2395" s="28">
        <v>31581</v>
      </c>
      <c r="I2395">
        <v>78.59999999999863</v>
      </c>
      <c r="J2395">
        <v>39.299999999999315</v>
      </c>
    </row>
    <row r="2396" spans="1:10" x14ac:dyDescent="0.25">
      <c r="A2396">
        <v>1</v>
      </c>
      <c r="B2396" s="28">
        <v>29787</v>
      </c>
      <c r="C2396">
        <v>9.7158227284036904</v>
      </c>
      <c r="D2396">
        <v>4.3669434480703782</v>
      </c>
      <c r="E2396" t="s">
        <v>54</v>
      </c>
      <c r="F2396">
        <v>2.9319852921090841</v>
      </c>
      <c r="H2396" s="28">
        <v>31582</v>
      </c>
      <c r="I2396">
        <v>78.633333333331962</v>
      </c>
      <c r="J2396">
        <v>39.316666666665981</v>
      </c>
    </row>
    <row r="2397" spans="1:10" x14ac:dyDescent="0.25">
      <c r="A2397">
        <v>1</v>
      </c>
      <c r="B2397" s="28">
        <v>29788</v>
      </c>
      <c r="C2397">
        <v>9.7341016929213797</v>
      </c>
      <c r="D2397">
        <v>4.3754255064952554</v>
      </c>
      <c r="E2397" t="s">
        <v>54</v>
      </c>
      <c r="F2397">
        <v>2.9377299803078101</v>
      </c>
      <c r="H2397" s="28">
        <v>31583</v>
      </c>
      <c r="I2397">
        <v>78.666666666665293</v>
      </c>
      <c r="J2397">
        <v>39.333333333332646</v>
      </c>
    </row>
    <row r="2398" spans="1:10" x14ac:dyDescent="0.25">
      <c r="A2398">
        <v>1</v>
      </c>
      <c r="B2398" s="28">
        <v>29789</v>
      </c>
      <c r="C2398">
        <v>9.7524150467597863</v>
      </c>
      <c r="D2398">
        <v>4.3839240399022295</v>
      </c>
      <c r="E2398" t="s">
        <v>54</v>
      </c>
      <c r="F2398">
        <v>2.9434859241709455</v>
      </c>
      <c r="H2398" s="28">
        <v>31584</v>
      </c>
      <c r="I2398">
        <v>78.699999999998624</v>
      </c>
      <c r="J2398">
        <v>39.349999999999312</v>
      </c>
    </row>
    <row r="2399" spans="1:10" x14ac:dyDescent="0.25">
      <c r="A2399">
        <v>1</v>
      </c>
      <c r="B2399" s="28">
        <v>29790</v>
      </c>
      <c r="C2399">
        <v>9.7707628546176171</v>
      </c>
      <c r="D2399">
        <v>4.3924390802912017</v>
      </c>
      <c r="E2399" t="s">
        <v>54</v>
      </c>
      <c r="F2399">
        <v>2.9492531457519031</v>
      </c>
      <c r="H2399" s="28">
        <v>31585</v>
      </c>
      <c r="I2399">
        <v>78.733333333331956</v>
      </c>
      <c r="J2399">
        <v>39.366666666665978</v>
      </c>
    </row>
    <row r="2400" spans="1:10" x14ac:dyDescent="0.25">
      <c r="A2400">
        <v>1</v>
      </c>
      <c r="B2400" s="28">
        <v>29791</v>
      </c>
      <c r="C2400">
        <v>9.7891451813153019</v>
      </c>
      <c r="D2400">
        <v>4.4009706597242282</v>
      </c>
      <c r="E2400" t="s">
        <v>54</v>
      </c>
      <c r="F2400">
        <v>2.9550316671473058</v>
      </c>
      <c r="H2400" s="28">
        <v>31586</v>
      </c>
      <c r="I2400">
        <v>78.766666666665287</v>
      </c>
      <c r="J2400">
        <v>39.383333333332644</v>
      </c>
    </row>
    <row r="2401" spans="1:10" x14ac:dyDescent="0.25">
      <c r="A2401">
        <v>1</v>
      </c>
      <c r="B2401" s="28">
        <v>29792</v>
      </c>
      <c r="C2401">
        <v>9.8075620917952211</v>
      </c>
      <c r="D2401">
        <v>4.4095188103256397</v>
      </c>
      <c r="E2401" t="s">
        <v>54</v>
      </c>
      <c r="F2401">
        <v>2.9608215104970692</v>
      </c>
      <c r="H2401" s="28">
        <v>31587</v>
      </c>
      <c r="I2401">
        <v>78.799999999998619</v>
      </c>
      <c r="J2401">
        <v>39.399999999999309</v>
      </c>
    </row>
    <row r="2402" spans="1:10" x14ac:dyDescent="0.25">
      <c r="A2402">
        <v>1</v>
      </c>
      <c r="B2402" s="28">
        <v>29793</v>
      </c>
      <c r="C2402">
        <v>9.8260136511219329</v>
      </c>
      <c r="D2402">
        <v>4.4180835642821643</v>
      </c>
      <c r="E2402" t="s">
        <v>54</v>
      </c>
      <c r="F2402">
        <v>2.9666226979844907</v>
      </c>
      <c r="H2402" s="28">
        <v>31588</v>
      </c>
      <c r="I2402">
        <v>78.83333333333195</v>
      </c>
      <c r="J2402">
        <v>39.416666666665975</v>
      </c>
    </row>
    <row r="2403" spans="1:10" x14ac:dyDescent="0.25">
      <c r="A2403">
        <v>1</v>
      </c>
      <c r="B2403" s="28">
        <v>29794</v>
      </c>
      <c r="C2403">
        <v>9.8444999244824078</v>
      </c>
      <c r="D2403">
        <v>4.426664953843046</v>
      </c>
      <c r="E2403" t="s">
        <v>54</v>
      </c>
      <c r="F2403">
        <v>2.97243525183633</v>
      </c>
      <c r="H2403" s="28">
        <v>31589</v>
      </c>
      <c r="I2403">
        <v>78.866666666665282</v>
      </c>
      <c r="J2403">
        <v>39.433333333332641</v>
      </c>
    </row>
    <row r="2404" spans="1:10" x14ac:dyDescent="0.25">
      <c r="A2404">
        <v>1</v>
      </c>
      <c r="B2404" s="28">
        <v>29795</v>
      </c>
      <c r="C2404">
        <v>9.863020977186256</v>
      </c>
      <c r="D2404">
        <v>4.4352630113201688</v>
      </c>
      <c r="E2404" t="s">
        <v>54</v>
      </c>
      <c r="F2404">
        <v>2.9782591943228964</v>
      </c>
      <c r="H2404" s="28">
        <v>31590</v>
      </c>
      <c r="I2404">
        <v>78.899999999998613</v>
      </c>
      <c r="J2404">
        <v>39.449999999999307</v>
      </c>
    </row>
    <row r="2405" spans="1:10" x14ac:dyDescent="0.25">
      <c r="A2405">
        <v>1</v>
      </c>
      <c r="B2405" s="28">
        <v>29796</v>
      </c>
      <c r="C2405">
        <v>9.8815768746659582</v>
      </c>
      <c r="D2405">
        <v>4.4438777690881768</v>
      </c>
      <c r="E2405" t="s">
        <v>54</v>
      </c>
      <c r="F2405">
        <v>2.9840945477581338</v>
      </c>
      <c r="H2405" s="28">
        <v>31591</v>
      </c>
      <c r="I2405">
        <v>78.933333333331944</v>
      </c>
      <c r="J2405">
        <v>39.466666666665972</v>
      </c>
    </row>
    <row r="2406" spans="1:10" x14ac:dyDescent="0.25">
      <c r="A2406">
        <v>1</v>
      </c>
      <c r="B2406" s="28">
        <v>29797</v>
      </c>
      <c r="C2406">
        <v>9.9001676824770968</v>
      </c>
      <c r="D2406">
        <v>4.4525092595845965</v>
      </c>
      <c r="E2406" t="s">
        <v>54</v>
      </c>
      <c r="F2406">
        <v>2.9899413344997066</v>
      </c>
      <c r="H2406" s="28">
        <v>31592</v>
      </c>
      <c r="I2406">
        <v>78.966666666665276</v>
      </c>
      <c r="J2406">
        <v>39.483333333332638</v>
      </c>
    </row>
    <row r="2407" spans="1:10" x14ac:dyDescent="0.25">
      <c r="A2407">
        <v>1</v>
      </c>
      <c r="B2407" s="28">
        <v>29798</v>
      </c>
      <c r="C2407">
        <v>9.9187934662985882</v>
      </c>
      <c r="D2407">
        <v>4.4611575153099583</v>
      </c>
      <c r="E2407" t="s">
        <v>54</v>
      </c>
      <c r="F2407">
        <v>2.9957995769490839</v>
      </c>
      <c r="H2407" s="28">
        <v>31593</v>
      </c>
      <c r="I2407">
        <v>78.999999999998607</v>
      </c>
      <c r="J2407">
        <v>39.499999999999304</v>
      </c>
    </row>
    <row r="2408" spans="1:10" x14ac:dyDescent="0.25">
      <c r="A2408">
        <v>1</v>
      </c>
      <c r="B2408" s="28">
        <v>29799</v>
      </c>
      <c r="C2408">
        <v>9.9374540862883194</v>
      </c>
      <c r="D2408">
        <v>4.4697139131541412</v>
      </c>
      <c r="E2408" t="s">
        <v>54</v>
      </c>
      <c r="F2408">
        <v>3.0009742999583904</v>
      </c>
      <c r="H2408" s="28">
        <v>31594</v>
      </c>
      <c r="I2408">
        <v>79.032258064514735</v>
      </c>
      <c r="J2408">
        <v>39.516129032257368</v>
      </c>
    </row>
    <row r="2409" spans="1:10" x14ac:dyDescent="0.25">
      <c r="A2409">
        <v>1</v>
      </c>
      <c r="B2409" s="28">
        <v>29800</v>
      </c>
      <c r="C2409">
        <v>9.9561498132433872</v>
      </c>
      <c r="D2409">
        <v>4.4782867219732356</v>
      </c>
      <c r="E2409" t="s">
        <v>54</v>
      </c>
      <c r="F2409">
        <v>3.006157961402173</v>
      </c>
      <c r="H2409" s="28">
        <v>31595</v>
      </c>
      <c r="I2409">
        <v>79.064516129030864</v>
      </c>
      <c r="J2409">
        <v>39.532258064515432</v>
      </c>
    </row>
    <row r="2410" spans="1:10" x14ac:dyDescent="0.25">
      <c r="A2410">
        <v>1</v>
      </c>
      <c r="B2410" s="28">
        <v>29801</v>
      </c>
      <c r="C2410">
        <v>9.9748807132119204</v>
      </c>
      <c r="D2410">
        <v>4.4868759732431176</v>
      </c>
      <c r="E2410" t="s">
        <v>54</v>
      </c>
      <c r="F2410">
        <v>3.0113505767200239</v>
      </c>
      <c r="H2410" s="28">
        <v>31596</v>
      </c>
      <c r="I2410">
        <v>79.096774193546992</v>
      </c>
      <c r="J2410">
        <v>39.548387096773496</v>
      </c>
    </row>
    <row r="2411" spans="1:10" x14ac:dyDescent="0.25">
      <c r="A2411">
        <v>1</v>
      </c>
      <c r="B2411" s="28">
        <v>29802</v>
      </c>
      <c r="C2411">
        <v>9.9936468523663038</v>
      </c>
      <c r="D2411">
        <v>4.4954816985000301</v>
      </c>
      <c r="E2411" t="s">
        <v>54</v>
      </c>
      <c r="F2411">
        <v>3.016552161378204</v>
      </c>
      <c r="H2411" s="28">
        <v>31597</v>
      </c>
      <c r="I2411">
        <v>79.12903225806312</v>
      </c>
      <c r="J2411">
        <v>39.56451612903156</v>
      </c>
    </row>
    <row r="2412" spans="1:10" x14ac:dyDescent="0.25">
      <c r="A2412">
        <v>1</v>
      </c>
      <c r="B2412" s="28">
        <v>29803</v>
      </c>
      <c r="C2412">
        <v>10.012448297003418</v>
      </c>
      <c r="D2412">
        <v>4.5041039293407028</v>
      </c>
      <c r="E2412" t="s">
        <v>54</v>
      </c>
      <c r="F2412">
        <v>3.0217627308696895</v>
      </c>
      <c r="H2412" s="28">
        <v>31598</v>
      </c>
      <c r="I2412">
        <v>79.161290322579248</v>
      </c>
      <c r="J2412">
        <v>39.580645161289624</v>
      </c>
    </row>
    <row r="2413" spans="1:10" x14ac:dyDescent="0.25">
      <c r="A2413">
        <v>1</v>
      </c>
      <c r="B2413" s="28">
        <v>29804</v>
      </c>
      <c r="C2413">
        <v>10.03128511354487</v>
      </c>
      <c r="D2413">
        <v>4.5127426974224667</v>
      </c>
      <c r="E2413" t="s">
        <v>54</v>
      </c>
      <c r="F2413">
        <v>3.0269823007142183</v>
      </c>
      <c r="H2413" s="28">
        <v>31599</v>
      </c>
      <c r="I2413">
        <v>79.193548387095376</v>
      </c>
      <c r="J2413">
        <v>39.596774193547688</v>
      </c>
    </row>
    <row r="2414" spans="1:10" x14ac:dyDescent="0.25">
      <c r="A2414">
        <v>1</v>
      </c>
      <c r="B2414" s="28">
        <v>29805</v>
      </c>
      <c r="C2414">
        <v>10.050157368537228</v>
      </c>
      <c r="D2414">
        <v>4.5213980344633713</v>
      </c>
      <c r="E2414" t="s">
        <v>54</v>
      </c>
      <c r="F2414">
        <v>3.0322108864583357</v>
      </c>
      <c r="H2414" s="28">
        <v>31600</v>
      </c>
      <c r="I2414">
        <v>79.225806451611504</v>
      </c>
      <c r="J2414">
        <v>39.612903225805752</v>
      </c>
    </row>
    <row r="2415" spans="1:10" x14ac:dyDescent="0.25">
      <c r="A2415">
        <v>1</v>
      </c>
      <c r="B2415" s="28">
        <v>29806</v>
      </c>
      <c r="C2415">
        <v>10.069065128652255</v>
      </c>
      <c r="D2415">
        <v>4.5300699722423001</v>
      </c>
      <c r="E2415" t="s">
        <v>54</v>
      </c>
      <c r="F2415">
        <v>3.0374485036754408</v>
      </c>
      <c r="H2415" s="28">
        <v>31601</v>
      </c>
      <c r="I2415">
        <v>79.258064516127632</v>
      </c>
      <c r="J2415">
        <v>39.629032258063816</v>
      </c>
    </row>
    <row r="2416" spans="1:10" x14ac:dyDescent="0.25">
      <c r="A2416">
        <v>1</v>
      </c>
      <c r="B2416" s="28">
        <v>29807</v>
      </c>
      <c r="C2416">
        <v>10.088008460687153</v>
      </c>
      <c r="D2416">
        <v>4.5387585425990888</v>
      </c>
      <c r="E2416" t="s">
        <v>54</v>
      </c>
      <c r="F2416">
        <v>3.0426951679658334</v>
      </c>
      <c r="H2416" s="28">
        <v>31602</v>
      </c>
      <c r="I2416">
        <v>79.29032258064376</v>
      </c>
      <c r="J2416">
        <v>39.64516129032188</v>
      </c>
    </row>
    <row r="2417" spans="1:10" x14ac:dyDescent="0.25">
      <c r="A2417">
        <v>1</v>
      </c>
      <c r="B2417" s="28">
        <v>29808</v>
      </c>
      <c r="C2417">
        <v>10.106987431564781</v>
      </c>
      <c r="D2417">
        <v>4.5474637774346398</v>
      </c>
      <c r="E2417" t="s">
        <v>54</v>
      </c>
      <c r="F2417">
        <v>3.04795089495676</v>
      </c>
      <c r="H2417" s="28">
        <v>31603</v>
      </c>
      <c r="I2417">
        <v>79.322580645159888</v>
      </c>
      <c r="J2417">
        <v>39.661290322579944</v>
      </c>
    </row>
    <row r="2418" spans="1:10" x14ac:dyDescent="0.25">
      <c r="A2418">
        <v>1</v>
      </c>
      <c r="B2418" s="28">
        <v>29809</v>
      </c>
      <c r="C2418">
        <v>10.126002108333909</v>
      </c>
      <c r="D2418">
        <v>4.5561857087110411</v>
      </c>
      <c r="E2418" t="s">
        <v>54</v>
      </c>
      <c r="F2418">
        <v>3.0532157003024603</v>
      </c>
      <c r="H2418" s="28">
        <v>31604</v>
      </c>
      <c r="I2418">
        <v>79.354838709676017</v>
      </c>
      <c r="J2418">
        <v>39.677419354838008</v>
      </c>
    </row>
    <row r="2419" spans="1:10" x14ac:dyDescent="0.25">
      <c r="A2419">
        <v>1</v>
      </c>
      <c r="B2419" s="28">
        <v>29810</v>
      </c>
      <c r="C2419">
        <v>10.145052558169454</v>
      </c>
      <c r="D2419">
        <v>4.5649243684516838</v>
      </c>
      <c r="E2419" t="s">
        <v>54</v>
      </c>
      <c r="F2419">
        <v>3.0584895996842141</v>
      </c>
      <c r="H2419" s="28">
        <v>31605</v>
      </c>
      <c r="I2419">
        <v>79.387096774192145</v>
      </c>
      <c r="J2419">
        <v>39.693548387096072</v>
      </c>
    </row>
    <row r="2420" spans="1:10" x14ac:dyDescent="0.25">
      <c r="A2420">
        <v>1</v>
      </c>
      <c r="B2420" s="28">
        <v>29811</v>
      </c>
      <c r="C2420">
        <v>10.1641388483727</v>
      </c>
      <c r="D2420">
        <v>4.5736797887413791</v>
      </c>
      <c r="E2420" t="s">
        <v>54</v>
      </c>
      <c r="F2420">
        <v>3.063772608810388</v>
      </c>
      <c r="H2420" s="28">
        <v>31606</v>
      </c>
      <c r="I2420">
        <v>79.419354838708273</v>
      </c>
      <c r="J2420">
        <v>39.709677419354136</v>
      </c>
    </row>
    <row r="2421" spans="1:10" x14ac:dyDescent="0.25">
      <c r="A2421">
        <v>1</v>
      </c>
      <c r="B2421" s="28">
        <v>29812</v>
      </c>
      <c r="C2421">
        <v>10.183261046371561</v>
      </c>
      <c r="D2421">
        <v>4.5824520017264758</v>
      </c>
      <c r="E2421" t="s">
        <v>54</v>
      </c>
      <c r="F2421">
        <v>3.0690647434164817</v>
      </c>
      <c r="H2421" s="28">
        <v>31607</v>
      </c>
      <c r="I2421">
        <v>79.451612903224401</v>
      </c>
      <c r="J2421">
        <v>39.7258064516122</v>
      </c>
    </row>
    <row r="2422" spans="1:10" x14ac:dyDescent="0.25">
      <c r="A2422">
        <v>1</v>
      </c>
      <c r="B2422" s="28">
        <v>29813</v>
      </c>
      <c r="C2422">
        <v>10.202419219720792</v>
      </c>
      <c r="D2422">
        <v>4.591241039614979</v>
      </c>
      <c r="E2422" t="s">
        <v>54</v>
      </c>
      <c r="F2422">
        <v>3.0743660192651756</v>
      </c>
      <c r="H2422" s="28">
        <v>31608</v>
      </c>
      <c r="I2422">
        <v>79.483870967740529</v>
      </c>
      <c r="J2422">
        <v>39.741935483870265</v>
      </c>
    </row>
    <row r="2423" spans="1:10" x14ac:dyDescent="0.25">
      <c r="A2423">
        <v>1</v>
      </c>
      <c r="B2423" s="28">
        <v>29814</v>
      </c>
      <c r="C2423">
        <v>10.221613436102253</v>
      </c>
      <c r="D2423">
        <v>4.6000469346766666</v>
      </c>
      <c r="E2423" t="s">
        <v>54</v>
      </c>
      <c r="F2423">
        <v>3.0796764521463773</v>
      </c>
      <c r="H2423" s="28">
        <v>31609</v>
      </c>
      <c r="I2423">
        <v>79.516129032256657</v>
      </c>
      <c r="J2423">
        <v>39.758064516128329</v>
      </c>
    </row>
    <row r="2424" spans="1:10" x14ac:dyDescent="0.25">
      <c r="A2424">
        <v>1</v>
      </c>
      <c r="B2424" s="28">
        <v>29815</v>
      </c>
      <c r="C2424">
        <v>10.240843763325127</v>
      </c>
      <c r="D2424">
        <v>4.6088697192432111</v>
      </c>
      <c r="E2424" t="s">
        <v>54</v>
      </c>
      <c r="F2424">
        <v>3.0849960578772686</v>
      </c>
      <c r="H2424" s="28">
        <v>31610</v>
      </c>
      <c r="I2424">
        <v>79.548387096772785</v>
      </c>
      <c r="J2424">
        <v>39.774193548386393</v>
      </c>
    </row>
    <row r="2425" spans="1:10" x14ac:dyDescent="0.25">
      <c r="A2425">
        <v>1</v>
      </c>
      <c r="B2425" s="28">
        <v>29816</v>
      </c>
      <c r="C2425">
        <v>10.260110269326178</v>
      </c>
      <c r="D2425">
        <v>4.6177094257082958</v>
      </c>
      <c r="E2425" t="s">
        <v>54</v>
      </c>
      <c r="F2425">
        <v>3.090324852302353</v>
      </c>
      <c r="H2425" s="28">
        <v>31611</v>
      </c>
      <c r="I2425">
        <v>79.580645161288913</v>
      </c>
      <c r="J2425">
        <v>39.790322580644457</v>
      </c>
    </row>
    <row r="2426" spans="1:10" x14ac:dyDescent="0.25">
      <c r="A2426">
        <v>1</v>
      </c>
      <c r="B2426" s="28">
        <v>29817</v>
      </c>
      <c r="C2426">
        <v>10.279413022169976</v>
      </c>
      <c r="D2426">
        <v>4.6265660865277338</v>
      </c>
      <c r="E2426" t="s">
        <v>54</v>
      </c>
      <c r="F2426">
        <v>3.0956628512935023</v>
      </c>
      <c r="H2426" s="28">
        <v>31612</v>
      </c>
      <c r="I2426">
        <v>79.612903225805042</v>
      </c>
      <c r="J2426">
        <v>39.806451612902521</v>
      </c>
    </row>
    <row r="2427" spans="1:10" x14ac:dyDescent="0.25">
      <c r="A2427">
        <v>1</v>
      </c>
      <c r="B2427" s="28">
        <v>29818</v>
      </c>
      <c r="C2427">
        <v>10.298752090049144</v>
      </c>
      <c r="D2427">
        <v>4.6354397342195881</v>
      </c>
      <c r="E2427" t="s">
        <v>54</v>
      </c>
      <c r="F2427">
        <v>3.101010070750005</v>
      </c>
      <c r="H2427" s="28">
        <v>31613</v>
      </c>
      <c r="I2427">
        <v>79.64516129032117</v>
      </c>
      <c r="J2427">
        <v>39.822580645160585</v>
      </c>
    </row>
    <row r="2428" spans="1:10" x14ac:dyDescent="0.25">
      <c r="A2428">
        <v>1</v>
      </c>
      <c r="B2428" s="28">
        <v>29819</v>
      </c>
      <c r="C2428">
        <v>10.318127541284603</v>
      </c>
      <c r="D2428">
        <v>4.6443304013642912</v>
      </c>
      <c r="E2428" t="s">
        <v>54</v>
      </c>
      <c r="F2428">
        <v>3.1063665265986105</v>
      </c>
      <c r="H2428" s="28">
        <v>31614</v>
      </c>
      <c r="I2428">
        <v>79.677419354837298</v>
      </c>
      <c r="J2428">
        <v>39.838709677418649</v>
      </c>
    </row>
    <row r="2429" spans="1:10" x14ac:dyDescent="0.25">
      <c r="A2429">
        <v>1</v>
      </c>
      <c r="B2429" s="28">
        <v>29820</v>
      </c>
      <c r="C2429">
        <v>10.337539444325808</v>
      </c>
      <c r="D2429">
        <v>4.6532381206047626</v>
      </c>
      <c r="E2429" t="s">
        <v>54</v>
      </c>
      <c r="F2429">
        <v>3.1117322347935823</v>
      </c>
      <c r="H2429" s="28">
        <v>31615</v>
      </c>
      <c r="I2429">
        <v>79.709677419353426</v>
      </c>
      <c r="J2429">
        <v>39.854838709676713</v>
      </c>
    </row>
    <row r="2430" spans="1:10" x14ac:dyDescent="0.25">
      <c r="A2430">
        <v>1</v>
      </c>
      <c r="B2430" s="28">
        <v>29821</v>
      </c>
      <c r="C2430">
        <v>10.356987867750982</v>
      </c>
      <c r="D2430">
        <v>4.6621629246465313</v>
      </c>
      <c r="E2430" t="s">
        <v>54</v>
      </c>
      <c r="F2430">
        <v>3.11710721131674</v>
      </c>
      <c r="H2430" s="28">
        <v>31616</v>
      </c>
      <c r="I2430">
        <v>79.741935483869554</v>
      </c>
      <c r="J2430">
        <v>39.870967741934777</v>
      </c>
    </row>
    <row r="2431" spans="1:10" x14ac:dyDescent="0.25">
      <c r="A2431">
        <v>1</v>
      </c>
      <c r="B2431" s="28">
        <v>29822</v>
      </c>
      <c r="C2431">
        <v>10.376472880267375</v>
      </c>
      <c r="D2431">
        <v>4.6711048462578546</v>
      </c>
      <c r="E2431" t="s">
        <v>54</v>
      </c>
      <c r="F2431">
        <v>3.1224914721775088</v>
      </c>
      <c r="H2431" s="28">
        <v>31617</v>
      </c>
      <c r="I2431">
        <v>79.774193548385682</v>
      </c>
      <c r="J2431">
        <v>39.887096774192841</v>
      </c>
    </row>
    <row r="2432" spans="1:10" x14ac:dyDescent="0.25">
      <c r="A2432">
        <v>1</v>
      </c>
      <c r="B2432" s="28">
        <v>29823</v>
      </c>
      <c r="C2432">
        <v>10.395994550711505</v>
      </c>
      <c r="D2432">
        <v>4.6800639182698394</v>
      </c>
      <c r="E2432" t="s">
        <v>54</v>
      </c>
      <c r="F2432">
        <v>3.1278850334129684</v>
      </c>
      <c r="H2432" s="28">
        <v>31618</v>
      </c>
      <c r="I2432">
        <v>79.80645161290181</v>
      </c>
      <c r="J2432">
        <v>39.903225806450905</v>
      </c>
    </row>
    <row r="2433" spans="1:10" x14ac:dyDescent="0.25">
      <c r="A2433">
        <v>1</v>
      </c>
      <c r="B2433" s="28">
        <v>29824</v>
      </c>
      <c r="C2433">
        <v>10.415552948049374</v>
      </c>
      <c r="D2433">
        <v>4.6890401735765597</v>
      </c>
      <c r="E2433" t="s">
        <v>54</v>
      </c>
      <c r="F2433">
        <v>3.1332879110878995</v>
      </c>
      <c r="H2433" s="28">
        <v>31619</v>
      </c>
      <c r="I2433">
        <v>79.838709677417938</v>
      </c>
      <c r="J2433">
        <v>39.919354838708969</v>
      </c>
    </row>
    <row r="2434" spans="1:10" x14ac:dyDescent="0.25">
      <c r="A2434">
        <v>1</v>
      </c>
      <c r="B2434" s="28">
        <v>29825</v>
      </c>
      <c r="C2434">
        <v>10.435148141376756</v>
      </c>
      <c r="D2434">
        <v>4.6980336451351814</v>
      </c>
      <c r="E2434" t="s">
        <v>54</v>
      </c>
      <c r="F2434">
        <v>3.138700121294832</v>
      </c>
      <c r="H2434" s="28">
        <v>31620</v>
      </c>
      <c r="I2434">
        <v>79.870967741934066</v>
      </c>
      <c r="J2434">
        <v>39.935483870967033</v>
      </c>
    </row>
    <row r="2435" spans="1:10" x14ac:dyDescent="0.25">
      <c r="A2435">
        <v>1</v>
      </c>
      <c r="B2435" s="28">
        <v>29826</v>
      </c>
      <c r="C2435">
        <v>10.4547801999194</v>
      </c>
      <c r="D2435">
        <v>4.7070443659660812</v>
      </c>
      <c r="E2435" t="s">
        <v>54</v>
      </c>
      <c r="F2435">
        <v>3.1441216801540923</v>
      </c>
      <c r="H2435" s="28">
        <v>31621</v>
      </c>
      <c r="I2435">
        <v>79.903225806450195</v>
      </c>
      <c r="J2435">
        <v>39.951612903225097</v>
      </c>
    </row>
    <row r="2436" spans="1:10" x14ac:dyDescent="0.25">
      <c r="A2436">
        <v>1</v>
      </c>
      <c r="B2436" s="28">
        <v>29827</v>
      </c>
      <c r="C2436">
        <v>10.474449193033308</v>
      </c>
      <c r="D2436">
        <v>4.7160723691529673</v>
      </c>
      <c r="E2436" t="s">
        <v>54</v>
      </c>
      <c r="F2436">
        <v>3.1495526038138526</v>
      </c>
      <c r="H2436" s="28">
        <v>31622</v>
      </c>
      <c r="I2436">
        <v>79.935483870966323</v>
      </c>
      <c r="J2436">
        <v>39.967741935483161</v>
      </c>
    </row>
    <row r="2437" spans="1:10" x14ac:dyDescent="0.25">
      <c r="A2437">
        <v>1</v>
      </c>
      <c r="B2437" s="28">
        <v>29828</v>
      </c>
      <c r="C2437">
        <v>10.494155190204944</v>
      </c>
      <c r="D2437">
        <v>4.725117687843003</v>
      </c>
      <c r="E2437" t="s">
        <v>54</v>
      </c>
      <c r="F2437">
        <v>3.1549929084501773</v>
      </c>
      <c r="H2437" s="28">
        <v>31623</v>
      </c>
      <c r="I2437">
        <v>79.967741935482451</v>
      </c>
      <c r="J2437">
        <v>39.983870967741225</v>
      </c>
    </row>
    <row r="2438" spans="1:10" x14ac:dyDescent="0.25">
      <c r="A2438">
        <v>1</v>
      </c>
      <c r="B2438" s="28">
        <v>29829</v>
      </c>
      <c r="C2438">
        <v>10.513898261051519</v>
      </c>
      <c r="D2438">
        <v>4.7341803552469255</v>
      </c>
      <c r="E2438" t="s">
        <v>54</v>
      </c>
      <c r="F2438">
        <v>3.1604426102670731</v>
      </c>
      <c r="H2438" s="28">
        <v>31624</v>
      </c>
      <c r="I2438">
        <v>79.999999999998579</v>
      </c>
      <c r="J2438">
        <v>39.999999999999289</v>
      </c>
    </row>
    <row r="2439" spans="1:10" x14ac:dyDescent="0.25">
      <c r="A2439">
        <v>1</v>
      </c>
      <c r="B2439" s="28">
        <v>29830</v>
      </c>
      <c r="C2439">
        <v>10.533676179097178</v>
      </c>
      <c r="D2439">
        <v>4.7423069594260845</v>
      </c>
      <c r="E2439" t="s">
        <v>54</v>
      </c>
      <c r="F2439">
        <v>3.165844548862224</v>
      </c>
      <c r="H2439" s="28">
        <v>31625</v>
      </c>
      <c r="I2439">
        <v>80.032258064514707</v>
      </c>
      <c r="J2439">
        <v>40.016129032257354</v>
      </c>
    </row>
    <row r="2440" spans="1:10" x14ac:dyDescent="0.25">
      <c r="A2440">
        <v>1</v>
      </c>
      <c r="B2440" s="28">
        <v>29831</v>
      </c>
      <c r="C2440">
        <v>10.553491301805892</v>
      </c>
      <c r="D2440">
        <v>4.7504475135797968</v>
      </c>
      <c r="E2440" t="s">
        <v>54</v>
      </c>
      <c r="F2440">
        <v>3.171255720638984</v>
      </c>
      <c r="H2440" s="28">
        <v>31626</v>
      </c>
      <c r="I2440">
        <v>80.064516129030835</v>
      </c>
      <c r="J2440">
        <v>40.032258064515418</v>
      </c>
    </row>
    <row r="2441" spans="1:10" x14ac:dyDescent="0.25">
      <c r="A2441">
        <v>1</v>
      </c>
      <c r="B2441" s="28">
        <v>29832</v>
      </c>
      <c r="C2441">
        <v>10.573343699164148</v>
      </c>
      <c r="D2441">
        <v>4.7586020416543233</v>
      </c>
      <c r="E2441" t="s">
        <v>54</v>
      </c>
      <c r="F2441">
        <v>3.1766761413790285</v>
      </c>
      <c r="H2441" s="28">
        <v>31627</v>
      </c>
      <c r="I2441">
        <v>80.096774193546963</v>
      </c>
      <c r="J2441">
        <v>40.048387096773482</v>
      </c>
    </row>
    <row r="2442" spans="1:10" x14ac:dyDescent="0.25">
      <c r="A2442">
        <v>1</v>
      </c>
      <c r="B2442" s="28">
        <v>29833</v>
      </c>
      <c r="C2442">
        <v>10.593233441290083</v>
      </c>
      <c r="D2442">
        <v>4.7667705676370318</v>
      </c>
      <c r="E2442" t="s">
        <v>54</v>
      </c>
      <c r="F2442">
        <v>3.1821058268910081</v>
      </c>
      <c r="H2442" s="28">
        <v>31628</v>
      </c>
      <c r="I2442">
        <v>80.129032258063091</v>
      </c>
      <c r="J2442">
        <v>40.064516129031546</v>
      </c>
    </row>
    <row r="2443" spans="1:10" x14ac:dyDescent="0.25">
      <c r="A2443">
        <v>1</v>
      </c>
      <c r="B2443" s="28">
        <v>29834</v>
      </c>
      <c r="C2443">
        <v>10.613160598433735</v>
      </c>
      <c r="D2443">
        <v>4.7749531155564657</v>
      </c>
      <c r="E2443" t="s">
        <v>54</v>
      </c>
      <c r="F2443">
        <v>3.1875447930105936</v>
      </c>
      <c r="H2443" s="28">
        <v>31629</v>
      </c>
      <c r="I2443">
        <v>80.161290322579219</v>
      </c>
      <c r="J2443">
        <v>40.08064516128961</v>
      </c>
    </row>
    <row r="2444" spans="1:10" x14ac:dyDescent="0.25">
      <c r="A2444">
        <v>1</v>
      </c>
      <c r="B2444" s="28">
        <v>29835</v>
      </c>
      <c r="C2444">
        <v>10.633125240977291</v>
      </c>
      <c r="D2444">
        <v>4.7831497094824158</v>
      </c>
      <c r="E2444" t="s">
        <v>54</v>
      </c>
      <c r="F2444">
        <v>3.1929930556005228</v>
      </c>
      <c r="H2444" s="28">
        <v>31630</v>
      </c>
      <c r="I2444">
        <v>80.193548387095348</v>
      </c>
      <c r="J2444">
        <v>40.096774193547674</v>
      </c>
    </row>
    <row r="2445" spans="1:10" x14ac:dyDescent="0.25">
      <c r="A2445">
        <v>1</v>
      </c>
      <c r="B2445" s="28">
        <v>29836</v>
      </c>
      <c r="C2445">
        <v>10.653127439435336</v>
      </c>
      <c r="D2445">
        <v>4.7913603735259906</v>
      </c>
      <c r="E2445" t="s">
        <v>54</v>
      </c>
      <c r="F2445">
        <v>3.1984506305506466</v>
      </c>
      <c r="H2445" s="28">
        <v>31631</v>
      </c>
      <c r="I2445">
        <v>80.225806451611476</v>
      </c>
      <c r="J2445">
        <v>40.112903225805738</v>
      </c>
    </row>
    <row r="2446" spans="1:10" x14ac:dyDescent="0.25">
      <c r="A2446">
        <v>1</v>
      </c>
      <c r="B2446" s="28">
        <v>29837</v>
      </c>
      <c r="C2446">
        <v>10.673167264455104</v>
      </c>
      <c r="D2446">
        <v>4.7995851318396863</v>
      </c>
      <c r="E2446" t="s">
        <v>54</v>
      </c>
      <c r="F2446">
        <v>3.2039175337779753</v>
      </c>
      <c r="H2446" s="28">
        <v>31632</v>
      </c>
      <c r="I2446">
        <v>80.258064516127604</v>
      </c>
      <c r="J2446">
        <v>40.129032258063802</v>
      </c>
    </row>
    <row r="2447" spans="1:10" x14ac:dyDescent="0.25">
      <c r="A2447">
        <v>1</v>
      </c>
      <c r="B2447" s="28">
        <v>29838</v>
      </c>
      <c r="C2447">
        <v>10.693244786816717</v>
      </c>
      <c r="D2447">
        <v>4.8078240086174606</v>
      </c>
      <c r="E2447" t="s">
        <v>54</v>
      </c>
      <c r="F2447">
        <v>3.209393781226725</v>
      </c>
      <c r="H2447" s="28">
        <v>31633</v>
      </c>
      <c r="I2447">
        <v>80.290322580643732</v>
      </c>
      <c r="J2447">
        <v>40.145161290321866</v>
      </c>
    </row>
    <row r="2448" spans="1:10" x14ac:dyDescent="0.25">
      <c r="A2448">
        <v>1</v>
      </c>
      <c r="B2448" s="28">
        <v>29839</v>
      </c>
      <c r="C2448">
        <v>10.713360077433448</v>
      </c>
      <c r="D2448">
        <v>4.8160770280948002</v>
      </c>
      <c r="E2448" t="s">
        <v>54</v>
      </c>
      <c r="F2448">
        <v>3.2148793888683649</v>
      </c>
      <c r="H2448" s="28">
        <v>31634</v>
      </c>
      <c r="I2448">
        <v>80.32258064515986</v>
      </c>
      <c r="J2448">
        <v>40.16129032257993</v>
      </c>
    </row>
    <row r="2449" spans="1:10" x14ac:dyDescent="0.25">
      <c r="A2449">
        <v>1</v>
      </c>
      <c r="B2449" s="28">
        <v>29840</v>
      </c>
      <c r="C2449">
        <v>10.733513207351969</v>
      </c>
      <c r="D2449">
        <v>4.8243442145487956</v>
      </c>
      <c r="E2449" t="s">
        <v>54</v>
      </c>
      <c r="F2449">
        <v>3.2203743727016625</v>
      </c>
      <c r="H2449" s="28">
        <v>31635</v>
      </c>
      <c r="I2449">
        <v>80.354838709675988</v>
      </c>
      <c r="J2449">
        <v>40.177419354837994</v>
      </c>
    </row>
    <row r="2450" spans="1:10" x14ac:dyDescent="0.25">
      <c r="A2450">
        <v>1</v>
      </c>
      <c r="B2450" s="28">
        <v>29841</v>
      </c>
      <c r="C2450">
        <v>10.753704247752596</v>
      </c>
      <c r="D2450">
        <v>4.8326255922982098</v>
      </c>
      <c r="E2450" t="s">
        <v>54</v>
      </c>
      <c r="F2450">
        <v>3.2258787487527316</v>
      </c>
      <c r="H2450" s="28">
        <v>31636</v>
      </c>
      <c r="I2450">
        <v>80.387096774192116</v>
      </c>
      <c r="J2450">
        <v>40.193548387096058</v>
      </c>
    </row>
    <row r="2451" spans="1:10" x14ac:dyDescent="0.25">
      <c r="A2451">
        <v>1</v>
      </c>
      <c r="B2451" s="28">
        <v>29842</v>
      </c>
      <c r="C2451">
        <v>10.773933269949548</v>
      </c>
      <c r="D2451">
        <v>4.840921185703551</v>
      </c>
      <c r="E2451" t="s">
        <v>54</v>
      </c>
      <c r="F2451">
        <v>3.2313925330750775</v>
      </c>
      <c r="H2451" s="28">
        <v>31637</v>
      </c>
      <c r="I2451">
        <v>80.419354838708244</v>
      </c>
      <c r="J2451">
        <v>40.209677419354122</v>
      </c>
    </row>
    <row r="2452" spans="1:10" x14ac:dyDescent="0.25">
      <c r="A2452">
        <v>1</v>
      </c>
      <c r="B2452" s="28">
        <v>29843</v>
      </c>
      <c r="C2452">
        <v>10.794200345391184</v>
      </c>
      <c r="D2452">
        <v>4.8492310191671448</v>
      </c>
      <c r="E2452" t="s">
        <v>54</v>
      </c>
      <c r="F2452">
        <v>3.236915741749645</v>
      </c>
      <c r="H2452" s="28">
        <v>31638</v>
      </c>
      <c r="I2452">
        <v>80.451612903224373</v>
      </c>
      <c r="J2452">
        <v>40.225806451612186</v>
      </c>
    </row>
    <row r="2453" spans="1:10" x14ac:dyDescent="0.25">
      <c r="A2453">
        <v>1</v>
      </c>
      <c r="B2453" s="28">
        <v>29844</v>
      </c>
      <c r="C2453">
        <v>10.81450554566028</v>
      </c>
      <c r="D2453">
        <v>4.857555117133205</v>
      </c>
      <c r="E2453" t="s">
        <v>54</v>
      </c>
      <c r="F2453">
        <v>3.2424483908848658</v>
      </c>
      <c r="H2453" s="28">
        <v>31639</v>
      </c>
      <c r="I2453">
        <v>80.483870967740501</v>
      </c>
      <c r="J2453">
        <v>40.24193548387025</v>
      </c>
    </row>
    <row r="2454" spans="1:10" x14ac:dyDescent="0.25">
      <c r="A2454">
        <v>1</v>
      </c>
      <c r="B2454" s="28">
        <v>29845</v>
      </c>
      <c r="C2454">
        <v>10.83484894247426</v>
      </c>
      <c r="D2454">
        <v>4.8658935040879054</v>
      </c>
      <c r="E2454" t="s">
        <v>54</v>
      </c>
      <c r="F2454">
        <v>3.2479904966167035</v>
      </c>
      <c r="H2454" s="28">
        <v>31640</v>
      </c>
      <c r="I2454">
        <v>80.516129032256629</v>
      </c>
      <c r="J2454">
        <v>40.258064516128314</v>
      </c>
    </row>
    <row r="2455" spans="1:10" x14ac:dyDescent="0.25">
      <c r="A2455">
        <v>1</v>
      </c>
      <c r="B2455" s="28">
        <v>29846</v>
      </c>
      <c r="C2455">
        <v>10.855230607685456</v>
      </c>
      <c r="D2455">
        <v>4.8742462045594532</v>
      </c>
      <c r="E2455" t="s">
        <v>54</v>
      </c>
      <c r="F2455">
        <v>3.2535420751087027</v>
      </c>
      <c r="H2455" s="28">
        <v>31641</v>
      </c>
      <c r="I2455">
        <v>80.548387096772757</v>
      </c>
      <c r="J2455">
        <v>40.274193548386378</v>
      </c>
    </row>
    <row r="2456" spans="1:10" x14ac:dyDescent="0.25">
      <c r="A2456">
        <v>1</v>
      </c>
      <c r="B2456" s="28">
        <v>29847</v>
      </c>
      <c r="C2456">
        <v>10.875650613281367</v>
      </c>
      <c r="D2456">
        <v>4.8826132431181604</v>
      </c>
      <c r="E2456" t="s">
        <v>54</v>
      </c>
      <c r="F2456">
        <v>3.2591031425520351</v>
      </c>
      <c r="H2456" s="28">
        <v>31642</v>
      </c>
      <c r="I2456">
        <v>80.580645161288885</v>
      </c>
      <c r="J2456">
        <v>40.290322580644442</v>
      </c>
    </row>
    <row r="2457" spans="1:10" x14ac:dyDescent="0.25">
      <c r="A2457">
        <v>1</v>
      </c>
      <c r="B2457" s="28">
        <v>29848</v>
      </c>
      <c r="C2457">
        <v>10.896109031384908</v>
      </c>
      <c r="D2457">
        <v>4.890994644376514</v>
      </c>
      <c r="E2457" t="s">
        <v>54</v>
      </c>
      <c r="F2457">
        <v>3.2646737151655469</v>
      </c>
      <c r="H2457" s="28">
        <v>31643</v>
      </c>
      <c r="I2457">
        <v>80.612903225805013</v>
      </c>
      <c r="J2457">
        <v>40.306451612902507</v>
      </c>
    </row>
    <row r="2458" spans="1:10" x14ac:dyDescent="0.25">
      <c r="A2458">
        <v>1</v>
      </c>
      <c r="B2458" s="28">
        <v>29849</v>
      </c>
      <c r="C2458">
        <v>10.916605934254664</v>
      </c>
      <c r="D2458">
        <v>4.8993904329892528</v>
      </c>
      <c r="E2458" t="s">
        <v>54</v>
      </c>
      <c r="F2458">
        <v>3.2702538091958058</v>
      </c>
      <c r="H2458" s="28">
        <v>31644</v>
      </c>
      <c r="I2458">
        <v>80.645161290321141</v>
      </c>
      <c r="J2458">
        <v>40.322580645160571</v>
      </c>
    </row>
    <row r="2459" spans="1:10" x14ac:dyDescent="0.25">
      <c r="A2459">
        <v>1</v>
      </c>
      <c r="B2459" s="28">
        <v>29850</v>
      </c>
      <c r="C2459">
        <v>10.937141394285147</v>
      </c>
      <c r="D2459">
        <v>4.9078006336534363</v>
      </c>
      <c r="E2459" t="s">
        <v>54</v>
      </c>
      <c r="F2459">
        <v>3.2758434409171491</v>
      </c>
      <c r="H2459" s="28">
        <v>31645</v>
      </c>
      <c r="I2459">
        <v>80.677419354837269</v>
      </c>
      <c r="J2459">
        <v>40.338709677418635</v>
      </c>
    </row>
    <row r="2460" spans="1:10" x14ac:dyDescent="0.25">
      <c r="A2460">
        <v>1</v>
      </c>
      <c r="B2460" s="28">
        <v>29851</v>
      </c>
      <c r="C2460">
        <v>10.957715484007062</v>
      </c>
      <c r="D2460">
        <v>4.9162252711085186</v>
      </c>
      <c r="E2460" t="s">
        <v>54</v>
      </c>
      <c r="F2460">
        <v>3.2814426266317307</v>
      </c>
      <c r="H2460" s="28">
        <v>31646</v>
      </c>
      <c r="I2460">
        <v>80.709677419353397</v>
      </c>
      <c r="J2460">
        <v>40.354838709676699</v>
      </c>
    </row>
    <row r="2461" spans="1:10" x14ac:dyDescent="0.25">
      <c r="A2461">
        <v>1</v>
      </c>
      <c r="B2461" s="28">
        <v>29852</v>
      </c>
      <c r="C2461">
        <v>10.978328276087536</v>
      </c>
      <c r="D2461">
        <v>4.924664370136421</v>
      </c>
      <c r="E2461" t="s">
        <v>54</v>
      </c>
      <c r="F2461">
        <v>3.2870513826695684</v>
      </c>
      <c r="H2461" s="28">
        <v>31647</v>
      </c>
      <c r="I2461">
        <v>80.741935483869526</v>
      </c>
      <c r="J2461">
        <v>40.370967741934763</v>
      </c>
    </row>
    <row r="2462" spans="1:10" x14ac:dyDescent="0.25">
      <c r="A2462">
        <v>1</v>
      </c>
      <c r="B2462" s="28">
        <v>29853</v>
      </c>
      <c r="C2462">
        <v>10.998979843330403</v>
      </c>
      <c r="D2462">
        <v>4.9331179555616043</v>
      </c>
      <c r="E2462" t="s">
        <v>54</v>
      </c>
      <c r="F2462">
        <v>3.2926697253885924</v>
      </c>
      <c r="H2462" s="28">
        <v>31648</v>
      </c>
      <c r="I2462">
        <v>80.774193548385654</v>
      </c>
      <c r="J2462">
        <v>40.387096774192827</v>
      </c>
    </row>
    <row r="2463" spans="1:10" x14ac:dyDescent="0.25">
      <c r="A2463">
        <v>1</v>
      </c>
      <c r="B2463" s="28">
        <v>29854</v>
      </c>
      <c r="C2463">
        <v>11.019670258676452</v>
      </c>
      <c r="D2463">
        <v>4.9415860522511439</v>
      </c>
      <c r="E2463" t="s">
        <v>54</v>
      </c>
      <c r="F2463">
        <v>3.2982976711746916</v>
      </c>
      <c r="H2463" s="28">
        <v>31649</v>
      </c>
      <c r="I2463">
        <v>80.806451612901782</v>
      </c>
      <c r="J2463">
        <v>40.403225806450891</v>
      </c>
    </row>
    <row r="2464" spans="1:10" x14ac:dyDescent="0.25">
      <c r="A2464">
        <v>1</v>
      </c>
      <c r="B2464" s="28">
        <v>29855</v>
      </c>
      <c r="C2464">
        <v>11.040399595203668</v>
      </c>
      <c r="D2464">
        <v>4.9500686851148012</v>
      </c>
      <c r="E2464" t="s">
        <v>54</v>
      </c>
      <c r="F2464">
        <v>3.3039352364417631</v>
      </c>
      <c r="H2464" s="28">
        <v>31650</v>
      </c>
      <c r="I2464">
        <v>80.83870967741791</v>
      </c>
      <c r="J2464">
        <v>40.419354838708955</v>
      </c>
    </row>
    <row r="2465" spans="1:10" x14ac:dyDescent="0.25">
      <c r="A2465">
        <v>1</v>
      </c>
      <c r="B2465" s="28">
        <v>29856</v>
      </c>
      <c r="C2465">
        <v>11.061167926127522</v>
      </c>
      <c r="D2465">
        <v>4.9585658791050964</v>
      </c>
      <c r="E2465" t="s">
        <v>54</v>
      </c>
      <c r="F2465">
        <v>3.3095824376317591</v>
      </c>
      <c r="H2465" s="28">
        <v>31651</v>
      </c>
      <c r="I2465">
        <v>80.870967741934038</v>
      </c>
      <c r="J2465">
        <v>40.435483870967019</v>
      </c>
    </row>
    <row r="2466" spans="1:10" x14ac:dyDescent="0.25">
      <c r="A2466">
        <v>1</v>
      </c>
      <c r="B2466" s="28">
        <v>29857</v>
      </c>
      <c r="C2466">
        <v>11.081975324801199</v>
      </c>
      <c r="D2466">
        <v>4.9670776592173835</v>
      </c>
      <c r="E2466" t="s">
        <v>54</v>
      </c>
      <c r="F2466">
        <v>3.3152392912147346</v>
      </c>
      <c r="H2466" s="28">
        <v>31652</v>
      </c>
      <c r="I2466">
        <v>80.903225806450166</v>
      </c>
      <c r="J2466">
        <v>40.451612903225083</v>
      </c>
    </row>
    <row r="2467" spans="1:10" x14ac:dyDescent="0.25">
      <c r="A2467">
        <v>1</v>
      </c>
      <c r="B2467" s="28">
        <v>29858</v>
      </c>
      <c r="C2467">
        <v>11.102821864715882</v>
      </c>
      <c r="D2467">
        <v>4.975604050489923</v>
      </c>
      <c r="E2467" t="s">
        <v>54</v>
      </c>
      <c r="F2467">
        <v>3.3209058136888947</v>
      </c>
      <c r="H2467" s="28">
        <v>31653</v>
      </c>
      <c r="I2467">
        <v>80.935483870966294</v>
      </c>
      <c r="J2467">
        <v>40.467741935483147</v>
      </c>
    </row>
    <row r="2468" spans="1:10" x14ac:dyDescent="0.25">
      <c r="A2468">
        <v>1</v>
      </c>
      <c r="B2468" s="28">
        <v>29859</v>
      </c>
      <c r="C2468">
        <v>11.123707619500989</v>
      </c>
      <c r="D2468">
        <v>4.9841450780039542</v>
      </c>
      <c r="E2468" t="s">
        <v>54</v>
      </c>
      <c r="F2468">
        <v>3.3265820215806468</v>
      </c>
      <c r="H2468" s="28">
        <v>31654</v>
      </c>
      <c r="I2468">
        <v>80.967741935482422</v>
      </c>
      <c r="J2468">
        <v>40.483870967741211</v>
      </c>
    </row>
    <row r="2469" spans="1:10" x14ac:dyDescent="0.25">
      <c r="A2469">
        <v>1</v>
      </c>
      <c r="B2469" s="28">
        <v>29860</v>
      </c>
      <c r="C2469">
        <v>11.143618361338246</v>
      </c>
      <c r="D2469">
        <v>4.9914118760786721</v>
      </c>
      <c r="E2469" t="s">
        <v>54</v>
      </c>
      <c r="F2469">
        <v>3.3319011303936072</v>
      </c>
      <c r="H2469" s="28">
        <v>31655</v>
      </c>
      <c r="I2469">
        <v>80.99999999999855</v>
      </c>
      <c r="J2469">
        <v>40.499999999999275</v>
      </c>
    </row>
    <row r="2470" spans="1:10" x14ac:dyDescent="0.25">
      <c r="A2470">
        <v>1</v>
      </c>
      <c r="B2470" s="28">
        <v>29861</v>
      </c>
      <c r="C2470">
        <v>11.163564742159744</v>
      </c>
      <c r="D2470">
        <v>4.9986892690203995</v>
      </c>
      <c r="E2470" t="s">
        <v>54</v>
      </c>
      <c r="F2470">
        <v>3.3372287443083151</v>
      </c>
      <c r="H2470" s="28">
        <v>31656</v>
      </c>
      <c r="I2470">
        <v>81.033333333331882</v>
      </c>
      <c r="J2470">
        <v>40.516666666665941</v>
      </c>
    </row>
    <row r="2471" spans="1:10" x14ac:dyDescent="0.25">
      <c r="A2471">
        <v>1</v>
      </c>
      <c r="B2471" s="28">
        <v>29862</v>
      </c>
      <c r="C2471">
        <v>11.183546825757032</v>
      </c>
      <c r="D2471">
        <v>5.0059772722762705</v>
      </c>
      <c r="E2471" t="s">
        <v>54</v>
      </c>
      <c r="F2471">
        <v>3.3425648769241829</v>
      </c>
      <c r="H2471" s="28">
        <v>31657</v>
      </c>
      <c r="I2471">
        <v>81.066666666665213</v>
      </c>
      <c r="J2471">
        <v>40.533333333332607</v>
      </c>
    </row>
    <row r="2472" spans="1:10" x14ac:dyDescent="0.25">
      <c r="A2472">
        <v>1</v>
      </c>
      <c r="B2472" s="28">
        <v>29863</v>
      </c>
      <c r="C2472">
        <v>11.203564676035851</v>
      </c>
      <c r="D2472">
        <v>5.013275901315942</v>
      </c>
      <c r="E2472" t="s">
        <v>54</v>
      </c>
      <c r="F2472">
        <v>3.3479095418623683</v>
      </c>
      <c r="H2472" s="28">
        <v>31658</v>
      </c>
      <c r="I2472">
        <v>81.099999999998545</v>
      </c>
      <c r="J2472">
        <v>40.549999999999272</v>
      </c>
    </row>
    <row r="2473" spans="1:10" x14ac:dyDescent="0.25">
      <c r="A2473">
        <v>1</v>
      </c>
      <c r="B2473" s="28">
        <v>29864</v>
      </c>
      <c r="C2473">
        <v>11.223618357016328</v>
      </c>
      <c r="D2473">
        <v>5.020585171631625</v>
      </c>
      <c r="E2473" t="s">
        <v>54</v>
      </c>
      <c r="F2473">
        <v>3.3532627527658088</v>
      </c>
      <c r="H2473" s="28">
        <v>31659</v>
      </c>
      <c r="I2473">
        <v>81.133333333331876</v>
      </c>
      <c r="J2473">
        <v>40.566666666665938</v>
      </c>
    </row>
    <row r="2474" spans="1:10" x14ac:dyDescent="0.25">
      <c r="A2474">
        <v>1</v>
      </c>
      <c r="B2474" s="28">
        <v>29865</v>
      </c>
      <c r="C2474">
        <v>11.243707932833182</v>
      </c>
      <c r="D2474">
        <v>5.0279050987381169</v>
      </c>
      <c r="E2474" t="s">
        <v>54</v>
      </c>
      <c r="F2474">
        <v>3.3586245232992566</v>
      </c>
      <c r="H2474" s="28">
        <v>31660</v>
      </c>
      <c r="I2474">
        <v>81.166666666665208</v>
      </c>
      <c r="J2474">
        <v>40.583333333332604</v>
      </c>
    </row>
    <row r="2475" spans="1:10" x14ac:dyDescent="0.25">
      <c r="A2475">
        <v>1</v>
      </c>
      <c r="B2475" s="28">
        <v>29866</v>
      </c>
      <c r="C2475">
        <v>11.263833467735925</v>
      </c>
      <c r="D2475">
        <v>5.0352356981728352</v>
      </c>
      <c r="E2475" t="s">
        <v>54</v>
      </c>
      <c r="F2475">
        <v>3.3639948671493141</v>
      </c>
      <c r="H2475" s="28">
        <v>31661</v>
      </c>
      <c r="I2475">
        <v>81.199999999998539</v>
      </c>
      <c r="J2475">
        <v>40.59999999999927</v>
      </c>
    </row>
    <row r="2476" spans="1:10" x14ac:dyDescent="0.25">
      <c r="A2476">
        <v>1</v>
      </c>
      <c r="B2476" s="28">
        <v>29867</v>
      </c>
      <c r="C2476">
        <v>11.283995026089077</v>
      </c>
      <c r="D2476">
        <v>5.0425769854958524</v>
      </c>
      <c r="E2476" t="s">
        <v>54</v>
      </c>
      <c r="F2476">
        <v>3.3693737980244669</v>
      </c>
      <c r="H2476" s="28">
        <v>31662</v>
      </c>
      <c r="I2476">
        <v>81.233333333331871</v>
      </c>
      <c r="J2476">
        <v>40.616666666665935</v>
      </c>
    </row>
    <row r="2477" spans="1:10" x14ac:dyDescent="0.25">
      <c r="A2477">
        <v>1</v>
      </c>
      <c r="B2477" s="28">
        <v>29868</v>
      </c>
      <c r="C2477">
        <v>11.304192672372364</v>
      </c>
      <c r="D2477">
        <v>5.0499289762899267</v>
      </c>
      <c r="E2477" t="s">
        <v>54</v>
      </c>
      <c r="F2477">
        <v>3.3747613296551209</v>
      </c>
      <c r="H2477" s="28">
        <v>31663</v>
      </c>
      <c r="I2477">
        <v>81.266666666665202</v>
      </c>
      <c r="J2477">
        <v>40.633333333332601</v>
      </c>
    </row>
    <row r="2478" spans="1:10" x14ac:dyDescent="0.25">
      <c r="A2478">
        <v>1</v>
      </c>
      <c r="B2478" s="28">
        <v>29869</v>
      </c>
      <c r="C2478">
        <v>11.324426471180924</v>
      </c>
      <c r="D2478">
        <v>5.0572916861605348</v>
      </c>
      <c r="E2478" t="s">
        <v>54</v>
      </c>
      <c r="F2478">
        <v>3.3801574757936361</v>
      </c>
      <c r="H2478" s="28">
        <v>31664</v>
      </c>
      <c r="I2478">
        <v>81.299999999998533</v>
      </c>
      <c r="J2478">
        <v>40.649999999999267</v>
      </c>
    </row>
    <row r="2479" spans="1:10" x14ac:dyDescent="0.25">
      <c r="A2479">
        <v>1</v>
      </c>
      <c r="B2479" s="28">
        <v>29870</v>
      </c>
      <c r="C2479">
        <v>11.344696487225519</v>
      </c>
      <c r="D2479">
        <v>5.0646651307359072</v>
      </c>
      <c r="E2479" t="s">
        <v>54</v>
      </c>
      <c r="F2479">
        <v>3.3855622502143627</v>
      </c>
      <c r="H2479" s="28">
        <v>31665</v>
      </c>
      <c r="I2479">
        <v>81.333333333331865</v>
      </c>
      <c r="J2479">
        <v>40.666666666665932</v>
      </c>
    </row>
    <row r="2480" spans="1:10" x14ac:dyDescent="0.25">
      <c r="A2480">
        <v>1</v>
      </c>
      <c r="B2480" s="28">
        <v>29871</v>
      </c>
      <c r="C2480">
        <v>11.365002785332749</v>
      </c>
      <c r="D2480">
        <v>5.0720493256670585</v>
      </c>
      <c r="E2480" t="s">
        <v>54</v>
      </c>
      <c r="F2480">
        <v>3.3909756667136755</v>
      </c>
      <c r="H2480" s="28">
        <v>31666</v>
      </c>
      <c r="I2480">
        <v>81.366666666665196</v>
      </c>
      <c r="J2480">
        <v>40.683333333332598</v>
      </c>
    </row>
    <row r="2481" spans="1:10" x14ac:dyDescent="0.25">
      <c r="A2481">
        <v>1</v>
      </c>
      <c r="B2481" s="28">
        <v>29872</v>
      </c>
      <c r="C2481">
        <v>11.385345430445224</v>
      </c>
      <c r="D2481">
        <v>5.0794442866278233</v>
      </c>
      <c r="E2481" t="s">
        <v>54</v>
      </c>
      <c r="F2481">
        <v>3.3963977391100091</v>
      </c>
      <c r="H2481" s="28">
        <v>31667</v>
      </c>
      <c r="I2481">
        <v>81.399999999998528</v>
      </c>
      <c r="J2481">
        <v>40.699999999999264</v>
      </c>
    </row>
    <row r="2482" spans="1:10" x14ac:dyDescent="0.25">
      <c r="A2482">
        <v>1</v>
      </c>
      <c r="B2482" s="28">
        <v>29873</v>
      </c>
      <c r="C2482">
        <v>11.405724487621828</v>
      </c>
      <c r="D2482">
        <v>5.0868500293148893</v>
      </c>
      <c r="E2482" t="s">
        <v>54</v>
      </c>
      <c r="F2482">
        <v>3.4018284812438933</v>
      </c>
      <c r="H2482" s="28">
        <v>31668</v>
      </c>
      <c r="I2482">
        <v>81.433333333331859</v>
      </c>
      <c r="J2482">
        <v>40.71666666666593</v>
      </c>
    </row>
    <row r="2483" spans="1:10" x14ac:dyDescent="0.25">
      <c r="A2483">
        <v>1</v>
      </c>
      <c r="B2483" s="28">
        <v>29874</v>
      </c>
      <c r="C2483">
        <v>11.42614002203787</v>
      </c>
      <c r="D2483">
        <v>5.0942665694478269</v>
      </c>
      <c r="E2483" t="s">
        <v>54</v>
      </c>
      <c r="F2483">
        <v>3.4072679069779888</v>
      </c>
      <c r="H2483" s="28">
        <v>31669</v>
      </c>
      <c r="I2483">
        <v>81.466666666665191</v>
      </c>
      <c r="J2483">
        <v>40.733333333332595</v>
      </c>
    </row>
    <row r="2484" spans="1:10" x14ac:dyDescent="0.25">
      <c r="A2484">
        <v>1</v>
      </c>
      <c r="B2484" s="28">
        <v>29875</v>
      </c>
      <c r="C2484">
        <v>11.446592098985338</v>
      </c>
      <c r="D2484">
        <v>5.1016939227691287</v>
      </c>
      <c r="E2484" t="s">
        <v>54</v>
      </c>
      <c r="F2484">
        <v>3.4127160301971218</v>
      </c>
      <c r="H2484" s="28">
        <v>31670</v>
      </c>
      <c r="I2484">
        <v>81.499999999998522</v>
      </c>
      <c r="J2484">
        <v>40.749999999999261</v>
      </c>
    </row>
    <row r="2485" spans="1:10" x14ac:dyDescent="0.25">
      <c r="A2485">
        <v>1</v>
      </c>
      <c r="B2485" s="28">
        <v>29876</v>
      </c>
      <c r="C2485">
        <v>11.467080783873078</v>
      </c>
      <c r="D2485">
        <v>5.1091321050442371</v>
      </c>
      <c r="E2485" t="s">
        <v>54</v>
      </c>
      <c r="F2485">
        <v>3.4181728648083207</v>
      </c>
      <c r="H2485" s="28">
        <v>31671</v>
      </c>
      <c r="I2485">
        <v>81.533333333331854</v>
      </c>
      <c r="J2485">
        <v>40.766666666665927</v>
      </c>
    </row>
    <row r="2486" spans="1:10" x14ac:dyDescent="0.25">
      <c r="A2486">
        <v>1</v>
      </c>
      <c r="B2486" s="28">
        <v>29877</v>
      </c>
      <c r="C2486">
        <v>11.487606142227015</v>
      </c>
      <c r="D2486">
        <v>5.1165811320615813</v>
      </c>
      <c r="E2486" t="s">
        <v>54</v>
      </c>
      <c r="F2486">
        <v>3.4236384247408504</v>
      </c>
      <c r="H2486" s="28">
        <v>31672</v>
      </c>
      <c r="I2486">
        <v>81.566666666665185</v>
      </c>
      <c r="J2486">
        <v>40.783333333332592</v>
      </c>
    </row>
    <row r="2487" spans="1:10" x14ac:dyDescent="0.25">
      <c r="A2487">
        <v>1</v>
      </c>
      <c r="B2487" s="28">
        <v>29878</v>
      </c>
      <c r="C2487">
        <v>11.508168239690365</v>
      </c>
      <c r="D2487">
        <v>5.1240410196326094</v>
      </c>
      <c r="E2487" t="s">
        <v>54</v>
      </c>
      <c r="F2487">
        <v>3.4291127239462482</v>
      </c>
      <c r="H2487" s="28">
        <v>31673</v>
      </c>
      <c r="I2487">
        <v>81.599999999998516</v>
      </c>
      <c r="J2487">
        <v>40.799999999999258</v>
      </c>
    </row>
    <row r="2488" spans="1:10" x14ac:dyDescent="0.25">
      <c r="A2488">
        <v>1</v>
      </c>
      <c r="B2488" s="28">
        <v>29879</v>
      </c>
      <c r="C2488">
        <v>11.528767142023838</v>
      </c>
      <c r="D2488">
        <v>5.1315117835918223</v>
      </c>
      <c r="E2488" t="s">
        <v>54</v>
      </c>
      <c r="F2488">
        <v>3.4345957763983597</v>
      </c>
      <c r="H2488" s="28">
        <v>31674</v>
      </c>
      <c r="I2488">
        <v>81.633333333331848</v>
      </c>
      <c r="J2488">
        <v>40.816666666665924</v>
      </c>
    </row>
    <row r="2489" spans="1:10" x14ac:dyDescent="0.25">
      <c r="A2489">
        <v>1</v>
      </c>
      <c r="B2489" s="28">
        <v>29880</v>
      </c>
      <c r="C2489">
        <v>11.549402915105851</v>
      </c>
      <c r="D2489">
        <v>5.1389934397968071</v>
      </c>
      <c r="E2489" t="s">
        <v>54</v>
      </c>
      <c r="F2489">
        <v>3.4400875960933743</v>
      </c>
      <c r="H2489" s="28">
        <v>31675</v>
      </c>
      <c r="I2489">
        <v>81.666666666665179</v>
      </c>
      <c r="J2489">
        <v>40.83333333333259</v>
      </c>
    </row>
    <row r="2490" spans="1:10" x14ac:dyDescent="0.25">
      <c r="A2490">
        <v>1</v>
      </c>
      <c r="B2490" s="28">
        <v>29881</v>
      </c>
      <c r="C2490">
        <v>11.570075624932748</v>
      </c>
      <c r="D2490">
        <v>5.1464860041282723</v>
      </c>
      <c r="E2490" t="s">
        <v>54</v>
      </c>
      <c r="F2490">
        <v>3.4455881970498607</v>
      </c>
      <c r="H2490" s="28">
        <v>31676</v>
      </c>
      <c r="I2490">
        <v>81.699999999998511</v>
      </c>
      <c r="J2490">
        <v>40.849999999999255</v>
      </c>
    </row>
    <row r="2491" spans="1:10" x14ac:dyDescent="0.25">
      <c r="A2491">
        <v>1</v>
      </c>
      <c r="B2491" s="28">
        <v>29882</v>
      </c>
      <c r="C2491">
        <v>11.590785337618986</v>
      </c>
      <c r="D2491">
        <v>5.1539894924900791</v>
      </c>
      <c r="E2491" t="s">
        <v>54</v>
      </c>
      <c r="F2491">
        <v>3.4510975933088028</v>
      </c>
      <c r="H2491" s="28">
        <v>31677</v>
      </c>
      <c r="I2491">
        <v>81.733333333331842</v>
      </c>
      <c r="J2491">
        <v>40.866666666665921</v>
      </c>
    </row>
    <row r="2492" spans="1:10" x14ac:dyDescent="0.25">
      <c r="A2492">
        <v>1</v>
      </c>
      <c r="B2492" s="28">
        <v>29883</v>
      </c>
      <c r="C2492">
        <v>11.611532119397376</v>
      </c>
      <c r="D2492">
        <v>5.1615039208092766</v>
      </c>
      <c r="E2492" t="s">
        <v>54</v>
      </c>
      <c r="F2492">
        <v>3.4566157989336364</v>
      </c>
      <c r="H2492" s="28">
        <v>31678</v>
      </c>
      <c r="I2492">
        <v>81.766666666665174</v>
      </c>
      <c r="J2492">
        <v>40.883333333332587</v>
      </c>
    </row>
    <row r="2493" spans="1:10" x14ac:dyDescent="0.25">
      <c r="A2493">
        <v>1</v>
      </c>
      <c r="B2493" s="28">
        <v>29884</v>
      </c>
      <c r="C2493">
        <v>11.632316036619279</v>
      </c>
      <c r="D2493">
        <v>5.1690293050361342</v>
      </c>
      <c r="E2493" t="s">
        <v>54</v>
      </c>
      <c r="F2493">
        <v>3.4621428280102831</v>
      </c>
      <c r="H2493" s="28">
        <v>31679</v>
      </c>
      <c r="I2493">
        <v>81.799999999998505</v>
      </c>
      <c r="J2493">
        <v>40.899999999999253</v>
      </c>
    </row>
    <row r="2494" spans="1:10" x14ac:dyDescent="0.25">
      <c r="A2494">
        <v>1</v>
      </c>
      <c r="B2494" s="28">
        <v>29885</v>
      </c>
      <c r="C2494">
        <v>11.653137155754818</v>
      </c>
      <c r="D2494">
        <v>5.1765656611441786</v>
      </c>
      <c r="E2494" t="s">
        <v>54</v>
      </c>
      <c r="F2494">
        <v>3.4676786946471885</v>
      </c>
      <c r="H2494" s="28">
        <v>31680</v>
      </c>
      <c r="I2494">
        <v>81.833333333331836</v>
      </c>
      <c r="J2494">
        <v>40.916666666665918</v>
      </c>
    </row>
    <row r="2495" spans="1:10" x14ac:dyDescent="0.25">
      <c r="A2495">
        <v>1</v>
      </c>
      <c r="B2495" s="28">
        <v>29886</v>
      </c>
      <c r="C2495">
        <v>11.673995543393094</v>
      </c>
      <c r="D2495">
        <v>5.1841130051302242</v>
      </c>
      <c r="E2495" t="s">
        <v>54</v>
      </c>
      <c r="F2495">
        <v>3.473223412975357</v>
      </c>
      <c r="H2495" s="28">
        <v>31681</v>
      </c>
      <c r="I2495">
        <v>81.866666666665168</v>
      </c>
      <c r="J2495">
        <v>40.933333333332584</v>
      </c>
    </row>
    <row r="2496" spans="1:10" x14ac:dyDescent="0.25">
      <c r="A2496">
        <v>1</v>
      </c>
      <c r="B2496" s="28">
        <v>29887</v>
      </c>
      <c r="C2496">
        <v>11.694891266242401</v>
      </c>
      <c r="D2496">
        <v>5.1916713530144083</v>
      </c>
      <c r="E2496" t="s">
        <v>54</v>
      </c>
      <c r="F2496">
        <v>3.4787769971483877</v>
      </c>
      <c r="H2496" s="28">
        <v>31682</v>
      </c>
      <c r="I2496">
        <v>81.899999999998499</v>
      </c>
      <c r="J2496">
        <v>40.94999999999925</v>
      </c>
    </row>
    <row r="2497" spans="1:10" x14ac:dyDescent="0.25">
      <c r="A2497">
        <v>1</v>
      </c>
      <c r="B2497" s="28">
        <v>29888</v>
      </c>
      <c r="C2497">
        <v>11.715824391130433</v>
      </c>
      <c r="D2497">
        <v>5.1992407208402263</v>
      </c>
      <c r="E2497" t="s">
        <v>54</v>
      </c>
      <c r="F2497">
        <v>3.4843394613425112</v>
      </c>
      <c r="H2497" s="28">
        <v>31683</v>
      </c>
      <c r="I2497">
        <v>81.933333333331831</v>
      </c>
      <c r="J2497">
        <v>40.966666666665915</v>
      </c>
    </row>
    <row r="2498" spans="1:10" x14ac:dyDescent="0.25">
      <c r="A2498">
        <v>1</v>
      </c>
      <c r="B2498" s="28">
        <v>29889</v>
      </c>
      <c r="C2498">
        <v>11.736794985004501</v>
      </c>
      <c r="D2498">
        <v>5.2068211246745637</v>
      </c>
      <c r="E2498" t="s">
        <v>54</v>
      </c>
      <c r="F2498">
        <v>3.4899108197566249</v>
      </c>
      <c r="H2498" s="28">
        <v>31684</v>
      </c>
      <c r="I2498">
        <v>81.966666666665162</v>
      </c>
      <c r="J2498">
        <v>40.983333333332581</v>
      </c>
    </row>
    <row r="2499" spans="1:10" x14ac:dyDescent="0.25">
      <c r="A2499">
        <v>1</v>
      </c>
      <c r="B2499" s="28">
        <v>29890</v>
      </c>
      <c r="C2499">
        <v>11.757803114931754</v>
      </c>
      <c r="D2499">
        <v>5.2144125806077319</v>
      </c>
      <c r="E2499" t="s">
        <v>54</v>
      </c>
      <c r="F2499">
        <v>3.495491086612331</v>
      </c>
      <c r="H2499" s="28">
        <v>31685</v>
      </c>
      <c r="I2499">
        <v>81.999999999998494</v>
      </c>
      <c r="J2499">
        <v>40.999999999999247</v>
      </c>
    </row>
    <row r="2500" spans="1:10" x14ac:dyDescent="0.25">
      <c r="A2500">
        <v>1</v>
      </c>
      <c r="B2500" s="28">
        <v>29891</v>
      </c>
      <c r="C2500">
        <v>11.779550976357864</v>
      </c>
      <c r="D2500">
        <v>5.2232808333009899</v>
      </c>
      <c r="E2500" t="s">
        <v>54</v>
      </c>
      <c r="F2500">
        <v>3.5014820208916282</v>
      </c>
      <c r="H2500" s="28">
        <v>31686</v>
      </c>
      <c r="I2500">
        <v>82.032258064514622</v>
      </c>
      <c r="J2500">
        <v>41.016129032257311</v>
      </c>
    </row>
    <row r="2501" spans="1:10" x14ac:dyDescent="0.25">
      <c r="A2501">
        <v>1</v>
      </c>
      <c r="B2501" s="28">
        <v>29892</v>
      </c>
      <c r="C2501">
        <v>11.801339063791501</v>
      </c>
      <c r="D2501">
        <v>5.2321641684037461</v>
      </c>
      <c r="E2501" t="s">
        <v>54</v>
      </c>
      <c r="F2501">
        <v>3.507483223053935</v>
      </c>
      <c r="H2501" s="28">
        <v>31687</v>
      </c>
      <c r="I2501">
        <v>82.06451612903075</v>
      </c>
      <c r="J2501">
        <v>41.032258064515375</v>
      </c>
    </row>
    <row r="2502" spans="1:10" x14ac:dyDescent="0.25">
      <c r="A2502">
        <v>1</v>
      </c>
      <c r="B2502" s="28">
        <v>29893</v>
      </c>
      <c r="C2502">
        <v>11.823167451636838</v>
      </c>
      <c r="D2502">
        <v>5.2410626115669467</v>
      </c>
      <c r="E2502" t="s">
        <v>54</v>
      </c>
      <c r="F2502">
        <v>3.5134947106974117</v>
      </c>
      <c r="H2502" s="28">
        <v>31688</v>
      </c>
      <c r="I2502">
        <v>82.096774193546878</v>
      </c>
      <c r="J2502">
        <v>41.048387096773439</v>
      </c>
    </row>
    <row r="2503" spans="1:10" x14ac:dyDescent="0.25">
      <c r="A2503">
        <v>1</v>
      </c>
      <c r="B2503" s="28">
        <v>29894</v>
      </c>
      <c r="C2503">
        <v>11.845036214435677</v>
      </c>
      <c r="D2503">
        <v>5.2499761884851628</v>
      </c>
      <c r="E2503" t="s">
        <v>54</v>
      </c>
      <c r="F2503">
        <v>3.5195165014503802</v>
      </c>
      <c r="H2503" s="28">
        <v>31689</v>
      </c>
      <c r="I2503">
        <v>82.129032258063006</v>
      </c>
      <c r="J2503">
        <v>41.064516129031503</v>
      </c>
    </row>
    <row r="2504" spans="1:10" x14ac:dyDescent="0.25">
      <c r="A2504">
        <v>1</v>
      </c>
      <c r="B2504" s="28">
        <v>29895</v>
      </c>
      <c r="C2504">
        <v>11.866945426867687</v>
      </c>
      <c r="D2504">
        <v>5.2589049248966662</v>
      </c>
      <c r="E2504" t="s">
        <v>54</v>
      </c>
      <c r="F2504">
        <v>3.5255486129713756</v>
      </c>
      <c r="H2504" s="28">
        <v>31690</v>
      </c>
      <c r="I2504">
        <v>82.161290322579134</v>
      </c>
      <c r="J2504">
        <v>41.080645161289567</v>
      </c>
    </row>
    <row r="2505" spans="1:10" x14ac:dyDescent="0.25">
      <c r="A2505">
        <v>1</v>
      </c>
      <c r="B2505" s="28">
        <v>29896</v>
      </c>
      <c r="C2505">
        <v>11.888895163750677</v>
      </c>
      <c r="D2505">
        <v>5.2678488465835009</v>
      </c>
      <c r="E2505" t="s">
        <v>54</v>
      </c>
      <c r="F2505">
        <v>3.531591062949198</v>
      </c>
      <c r="H2505" s="28">
        <v>31691</v>
      </c>
      <c r="I2505">
        <v>82.193548387095262</v>
      </c>
      <c r="J2505">
        <v>41.096774193547631</v>
      </c>
    </row>
    <row r="2506" spans="1:10" x14ac:dyDescent="0.25">
      <c r="A2506">
        <v>1</v>
      </c>
      <c r="B2506" s="28">
        <v>29897</v>
      </c>
      <c r="C2506">
        <v>11.91088550004083</v>
      </c>
      <c r="D2506">
        <v>5.2768079793715597</v>
      </c>
      <c r="E2506" t="s">
        <v>54</v>
      </c>
      <c r="F2506">
        <v>3.5376438691029639</v>
      </c>
      <c r="H2506" s="28">
        <v>31692</v>
      </c>
      <c r="I2506">
        <v>82.22580645161139</v>
      </c>
      <c r="J2506">
        <v>41.112903225805695</v>
      </c>
    </row>
    <row r="2507" spans="1:10" x14ac:dyDescent="0.25">
      <c r="A2507">
        <v>1</v>
      </c>
      <c r="B2507" s="28">
        <v>29898</v>
      </c>
      <c r="C2507">
        <v>11.932916510832989</v>
      </c>
      <c r="D2507">
        <v>5.2857823491306579</v>
      </c>
      <c r="E2507" t="s">
        <v>54</v>
      </c>
      <c r="F2507">
        <v>3.5437070491821596</v>
      </c>
      <c r="H2507" s="28">
        <v>31693</v>
      </c>
      <c r="I2507">
        <v>82.258064516127519</v>
      </c>
      <c r="J2507">
        <v>41.129032258063759</v>
      </c>
    </row>
    <row r="2508" spans="1:10" x14ac:dyDescent="0.25">
      <c r="A2508">
        <v>1</v>
      </c>
      <c r="B2508" s="28">
        <v>29899</v>
      </c>
      <c r="C2508">
        <v>11.954988271360886</v>
      </c>
      <c r="D2508">
        <v>5.2947719817746073</v>
      </c>
      <c r="E2508" t="s">
        <v>54</v>
      </c>
      <c r="F2508">
        <v>3.5497806209666916</v>
      </c>
      <c r="H2508" s="28">
        <v>31694</v>
      </c>
      <c r="I2508">
        <v>82.290322580643647</v>
      </c>
      <c r="J2508">
        <v>41.145161290321823</v>
      </c>
    </row>
    <row r="2509" spans="1:10" x14ac:dyDescent="0.25">
      <c r="A2509">
        <v>1</v>
      </c>
      <c r="B2509" s="28">
        <v>29900</v>
      </c>
      <c r="C2509">
        <v>11.97710085699741</v>
      </c>
      <c r="D2509">
        <v>5.3037769032612934</v>
      </c>
      <c r="E2509" t="s">
        <v>54</v>
      </c>
      <c r="F2509">
        <v>3.55586460226694</v>
      </c>
      <c r="H2509" s="28">
        <v>31695</v>
      </c>
      <c r="I2509">
        <v>82.322580645159775</v>
      </c>
      <c r="J2509">
        <v>41.161290322579887</v>
      </c>
    </row>
    <row r="2510" spans="1:10" x14ac:dyDescent="0.25">
      <c r="A2510">
        <v>1</v>
      </c>
      <c r="B2510" s="28">
        <v>29901</v>
      </c>
      <c r="C2510">
        <v>11.999254343254863</v>
      </c>
      <c r="D2510">
        <v>5.3127971395927469</v>
      </c>
      <c r="E2510" t="s">
        <v>54</v>
      </c>
      <c r="F2510">
        <v>3.5619590109238093</v>
      </c>
      <c r="H2510" s="28">
        <v>31696</v>
      </c>
      <c r="I2510">
        <v>82.354838709675903</v>
      </c>
      <c r="J2510">
        <v>41.177419354837951</v>
      </c>
    </row>
    <row r="2511" spans="1:10" x14ac:dyDescent="0.25">
      <c r="A2511">
        <v>1</v>
      </c>
      <c r="B2511" s="28">
        <v>29902</v>
      </c>
      <c r="C2511">
        <v>12.021448805785228</v>
      </c>
      <c r="D2511">
        <v>5.321832716815222</v>
      </c>
      <c r="E2511" t="s">
        <v>54</v>
      </c>
      <c r="F2511">
        <v>3.5680638648087823</v>
      </c>
      <c r="H2511" s="28">
        <v>31697</v>
      </c>
      <c r="I2511">
        <v>82.387096774192031</v>
      </c>
      <c r="J2511">
        <v>41.193548387096016</v>
      </c>
    </row>
    <row r="2512" spans="1:10" x14ac:dyDescent="0.25">
      <c r="A2512">
        <v>1</v>
      </c>
      <c r="B2512" s="28">
        <v>29903</v>
      </c>
      <c r="C2512">
        <v>12.043684320380406</v>
      </c>
      <c r="D2512">
        <v>5.3308836610192696</v>
      </c>
      <c r="E2512" t="s">
        <v>54</v>
      </c>
      <c r="F2512">
        <v>3.5741791818239719</v>
      </c>
      <c r="H2512" s="28">
        <v>31698</v>
      </c>
      <c r="I2512">
        <v>82.419354838708159</v>
      </c>
      <c r="J2512">
        <v>41.20967741935408</v>
      </c>
    </row>
    <row r="2513" spans="1:10" x14ac:dyDescent="0.25">
      <c r="A2513">
        <v>1</v>
      </c>
      <c r="B2513" s="28">
        <v>29904</v>
      </c>
      <c r="C2513">
        <v>12.06596096297249</v>
      </c>
      <c r="D2513">
        <v>5.3399499983398133</v>
      </c>
      <c r="E2513" t="s">
        <v>54</v>
      </c>
      <c r="F2513">
        <v>3.5803049799021731</v>
      </c>
      <c r="H2513" s="28">
        <v>31699</v>
      </c>
      <c r="I2513">
        <v>82.451612903224287</v>
      </c>
      <c r="J2513">
        <v>41.225806451612144</v>
      </c>
    </row>
    <row r="2514" spans="1:10" x14ac:dyDescent="0.25">
      <c r="A2514">
        <v>1</v>
      </c>
      <c r="B2514" s="28">
        <v>29905</v>
      </c>
      <c r="C2514">
        <v>12.088278809634025</v>
      </c>
      <c r="D2514">
        <v>5.3490317549562256</v>
      </c>
      <c r="E2514" t="s">
        <v>54</v>
      </c>
      <c r="F2514">
        <v>3.5864412770069163</v>
      </c>
      <c r="H2514" s="28">
        <v>31700</v>
      </c>
      <c r="I2514">
        <v>82.483870967740415</v>
      </c>
      <c r="J2514">
        <v>41.241935483870208</v>
      </c>
    </row>
    <row r="2515" spans="1:10" x14ac:dyDescent="0.25">
      <c r="A2515">
        <v>1</v>
      </c>
      <c r="B2515" s="28">
        <v>29906</v>
      </c>
      <c r="C2515">
        <v>12.110637936578261</v>
      </c>
      <c r="D2515">
        <v>5.3581289570924024</v>
      </c>
      <c r="E2515" t="s">
        <v>54</v>
      </c>
      <c r="F2515">
        <v>3.592588091132519</v>
      </c>
      <c r="H2515" s="28">
        <v>31701</v>
      </c>
      <c r="I2515">
        <v>82.516129032256543</v>
      </c>
      <c r="J2515">
        <v>41.258064516128272</v>
      </c>
    </row>
    <row r="2516" spans="1:10" x14ac:dyDescent="0.25">
      <c r="A2516">
        <v>1</v>
      </c>
      <c r="B2516" s="28">
        <v>29907</v>
      </c>
      <c r="C2516">
        <v>12.133038420159416</v>
      </c>
      <c r="D2516">
        <v>5.3672416310168387</v>
      </c>
      <c r="E2516" t="s">
        <v>54</v>
      </c>
      <c r="F2516">
        <v>3.5987454403041399</v>
      </c>
      <c r="H2516" s="28">
        <v>31702</v>
      </c>
      <c r="I2516">
        <v>82.548387096772672</v>
      </c>
      <c r="J2516">
        <v>41.274193548386336</v>
      </c>
    </row>
    <row r="2517" spans="1:10" x14ac:dyDescent="0.25">
      <c r="A2517">
        <v>1</v>
      </c>
      <c r="B2517" s="28">
        <v>29908</v>
      </c>
      <c r="C2517">
        <v>12.155480336872936</v>
      </c>
      <c r="D2517">
        <v>5.3763698030427056</v>
      </c>
      <c r="E2517" t="s">
        <v>54</v>
      </c>
      <c r="F2517">
        <v>3.6049133425778304</v>
      </c>
      <c r="H2517" s="28">
        <v>31703</v>
      </c>
      <c r="I2517">
        <v>82.5806451612888</v>
      </c>
      <c r="J2517">
        <v>41.2903225806444</v>
      </c>
    </row>
    <row r="2518" spans="1:10" x14ac:dyDescent="0.25">
      <c r="A2518">
        <v>1</v>
      </c>
      <c r="B2518" s="28">
        <v>29909</v>
      </c>
      <c r="C2518">
        <v>12.177963763355764</v>
      </c>
      <c r="D2518">
        <v>5.3855134995279252</v>
      </c>
      <c r="E2518" t="s">
        <v>54</v>
      </c>
      <c r="F2518">
        <v>3.6110918160405898</v>
      </c>
      <c r="H2518" s="28">
        <v>31704</v>
      </c>
      <c r="I2518">
        <v>82.612903225804928</v>
      </c>
      <c r="J2518">
        <v>41.306451612902464</v>
      </c>
    </row>
    <row r="2519" spans="1:10" x14ac:dyDescent="0.25">
      <c r="A2519">
        <v>1</v>
      </c>
      <c r="B2519" s="28">
        <v>29910</v>
      </c>
      <c r="C2519">
        <v>12.200488776386582</v>
      </c>
      <c r="D2519">
        <v>5.3946727468752451</v>
      </c>
      <c r="E2519" t="s">
        <v>54</v>
      </c>
      <c r="F2519">
        <v>3.6172808788104143</v>
      </c>
      <c r="H2519" s="28">
        <v>31705</v>
      </c>
      <c r="I2519">
        <v>82.645161290321056</v>
      </c>
      <c r="J2519">
        <v>41.322580645160528</v>
      </c>
    </row>
    <row r="2520" spans="1:10" x14ac:dyDescent="0.25">
      <c r="A2520">
        <v>1</v>
      </c>
      <c r="B2520" s="28">
        <v>29911</v>
      </c>
      <c r="C2520">
        <v>12.223055452886095</v>
      </c>
      <c r="D2520">
        <v>5.40384757153232</v>
      </c>
      <c r="E2520" t="s">
        <v>54</v>
      </c>
      <c r="F2520">
        <v>3.6234805490363553</v>
      </c>
      <c r="H2520" s="28">
        <v>31706</v>
      </c>
      <c r="I2520">
        <v>82.677419354837184</v>
      </c>
      <c r="J2520">
        <v>41.338709677418592</v>
      </c>
    </row>
    <row r="2521" spans="1:10" x14ac:dyDescent="0.25">
      <c r="A2521">
        <v>1</v>
      </c>
      <c r="B2521" s="28">
        <v>29912</v>
      </c>
      <c r="C2521">
        <v>12.245663869917289</v>
      </c>
      <c r="D2521">
        <v>5.4130379999917828</v>
      </c>
      <c r="E2521" t="s">
        <v>54</v>
      </c>
      <c r="F2521">
        <v>3.6296908448985681</v>
      </c>
      <c r="H2521" s="28">
        <v>31707</v>
      </c>
      <c r="I2521">
        <v>82.709677419353312</v>
      </c>
      <c r="J2521">
        <v>41.354838709676656</v>
      </c>
    </row>
    <row r="2522" spans="1:10" x14ac:dyDescent="0.25">
      <c r="A2522">
        <v>1</v>
      </c>
      <c r="B2522" s="28">
        <v>29913</v>
      </c>
      <c r="C2522">
        <v>12.268314104685675</v>
      </c>
      <c r="D2522">
        <v>5.422244058791323</v>
      </c>
      <c r="E2522" t="s">
        <v>54</v>
      </c>
      <c r="F2522">
        <v>3.6359117846083664</v>
      </c>
      <c r="H2522" s="28">
        <v>31708</v>
      </c>
      <c r="I2522">
        <v>82.74193548386944</v>
      </c>
      <c r="J2522">
        <v>41.37096774193472</v>
      </c>
    </row>
    <row r="2523" spans="1:10" x14ac:dyDescent="0.25">
      <c r="A2523">
        <v>1</v>
      </c>
      <c r="B2523" s="28">
        <v>29914</v>
      </c>
      <c r="C2523">
        <v>12.29100623453958</v>
      </c>
      <c r="D2523">
        <v>5.4314657745137627</v>
      </c>
      <c r="E2523" t="s">
        <v>54</v>
      </c>
      <c r="F2523">
        <v>3.6421433864082786</v>
      </c>
      <c r="H2523" s="28">
        <v>31709</v>
      </c>
      <c r="I2523">
        <v>82.774193548385568</v>
      </c>
      <c r="J2523">
        <v>41.387096774192784</v>
      </c>
    </row>
    <row r="2524" spans="1:10" x14ac:dyDescent="0.25">
      <c r="A2524">
        <v>1</v>
      </c>
      <c r="B2524" s="28">
        <v>29915</v>
      </c>
      <c r="C2524">
        <v>12.313740336970394</v>
      </c>
      <c r="D2524">
        <v>5.440703173787135</v>
      </c>
      <c r="E2524" t="s">
        <v>54</v>
      </c>
      <c r="F2524">
        <v>3.6483856685720975</v>
      </c>
      <c r="H2524" s="28">
        <v>31710</v>
      </c>
      <c r="I2524">
        <v>82.806451612901697</v>
      </c>
      <c r="J2524">
        <v>41.403225806450848</v>
      </c>
    </row>
    <row r="2525" spans="1:10" x14ac:dyDescent="0.25">
      <c r="A2525">
        <v>1</v>
      </c>
      <c r="B2525" s="28">
        <v>29916</v>
      </c>
      <c r="C2525">
        <v>12.336516489612841</v>
      </c>
      <c r="D2525">
        <v>5.4499562832847595</v>
      </c>
      <c r="E2525" t="s">
        <v>54</v>
      </c>
      <c r="F2525">
        <v>3.6546386494049359</v>
      </c>
      <c r="H2525" s="28">
        <v>31711</v>
      </c>
      <c r="I2525">
        <v>82.838709677417825</v>
      </c>
      <c r="J2525">
        <v>41.419354838708912</v>
      </c>
    </row>
    <row r="2526" spans="1:10" x14ac:dyDescent="0.25">
      <c r="A2526">
        <v>1</v>
      </c>
      <c r="B2526" s="28">
        <v>29917</v>
      </c>
      <c r="C2526">
        <v>12.359334770245241</v>
      </c>
      <c r="D2526">
        <v>5.4592251297253194</v>
      </c>
      <c r="E2526" t="s">
        <v>54</v>
      </c>
      <c r="F2526">
        <v>3.66090234724328</v>
      </c>
      <c r="H2526" s="28">
        <v>31712</v>
      </c>
      <c r="I2526">
        <v>82.870967741933953</v>
      </c>
      <c r="J2526">
        <v>41.435483870966976</v>
      </c>
    </row>
    <row r="2527" spans="1:10" x14ac:dyDescent="0.25">
      <c r="A2527">
        <v>1</v>
      </c>
      <c r="B2527" s="28">
        <v>29918</v>
      </c>
      <c r="C2527">
        <v>12.382195256789776</v>
      </c>
      <c r="D2527">
        <v>5.468509739872939</v>
      </c>
      <c r="E2527" t="s">
        <v>54</v>
      </c>
      <c r="F2527">
        <v>3.6671767804550424</v>
      </c>
      <c r="H2527" s="28">
        <v>31713</v>
      </c>
      <c r="I2527">
        <v>82.903225806450081</v>
      </c>
      <c r="J2527">
        <v>41.45161290322504</v>
      </c>
    </row>
    <row r="2528" spans="1:10" x14ac:dyDescent="0.25">
      <c r="A2528">
        <v>1</v>
      </c>
      <c r="B2528" s="28">
        <v>29919</v>
      </c>
      <c r="C2528">
        <v>12.405098027312755</v>
      </c>
      <c r="D2528">
        <v>5.4778101405372617</v>
      </c>
      <c r="E2528" t="s">
        <v>54</v>
      </c>
      <c r="F2528">
        <v>3.6734619674396169</v>
      </c>
      <c r="H2528" s="28">
        <v>31714</v>
      </c>
      <c r="I2528">
        <v>82.935483870966209</v>
      </c>
      <c r="J2528">
        <v>41.467741935483104</v>
      </c>
    </row>
    <row r="2529" spans="1:10" x14ac:dyDescent="0.25">
      <c r="A2529">
        <v>1</v>
      </c>
      <c r="B2529" s="28">
        <v>29920</v>
      </c>
      <c r="C2529">
        <v>12.428043160024895</v>
      </c>
      <c r="D2529">
        <v>5.4871263585735246</v>
      </c>
      <c r="E2529" t="s">
        <v>54</v>
      </c>
      <c r="F2529">
        <v>3.6797579266279312</v>
      </c>
      <c r="H2529" s="28">
        <v>31715</v>
      </c>
      <c r="I2529">
        <v>82.967741935482337</v>
      </c>
      <c r="J2529">
        <v>41.483870967741169</v>
      </c>
    </row>
    <row r="2530" spans="1:10" x14ac:dyDescent="0.25">
      <c r="A2530">
        <v>1</v>
      </c>
      <c r="B2530" s="28">
        <v>29921</v>
      </c>
      <c r="C2530">
        <v>12.449525808013416</v>
      </c>
      <c r="D2530">
        <v>5.4969305293896857</v>
      </c>
      <c r="E2530" t="s">
        <v>54</v>
      </c>
      <c r="F2530">
        <v>3.6865973467952711</v>
      </c>
      <c r="H2530" s="28">
        <v>31716</v>
      </c>
      <c r="I2530">
        <v>82.999999999998465</v>
      </c>
      <c r="J2530">
        <v>41.499999999999233</v>
      </c>
    </row>
    <row r="2531" spans="1:10" x14ac:dyDescent="0.25">
      <c r="A2531">
        <v>1</v>
      </c>
      <c r="B2531" s="28">
        <v>29922</v>
      </c>
      <c r="C2531">
        <v>12.471045590099289</v>
      </c>
      <c r="D2531">
        <v>5.5067522178934505</v>
      </c>
      <c r="E2531" t="s">
        <v>54</v>
      </c>
      <c r="F2531">
        <v>3.693449479121715</v>
      </c>
      <c r="H2531" s="28">
        <v>31717</v>
      </c>
      <c r="I2531">
        <v>83.033333333331797</v>
      </c>
      <c r="J2531">
        <v>41.516666666665898</v>
      </c>
    </row>
    <row r="2532" spans="1:10" x14ac:dyDescent="0.25">
      <c r="A2532">
        <v>1</v>
      </c>
      <c r="B2532" s="28">
        <v>29923</v>
      </c>
      <c r="C2532">
        <v>12.492602570471115</v>
      </c>
      <c r="D2532">
        <v>5.5165914553846997</v>
      </c>
      <c r="E2532" t="s">
        <v>54</v>
      </c>
      <c r="F2532">
        <v>3.7003143472348481</v>
      </c>
      <c r="H2532" s="28">
        <v>31718</v>
      </c>
      <c r="I2532">
        <v>83.066666666665128</v>
      </c>
      <c r="J2532">
        <v>41.533333333332564</v>
      </c>
    </row>
    <row r="2533" spans="1:10" x14ac:dyDescent="0.25">
      <c r="A2533">
        <v>1</v>
      </c>
      <c r="B2533" s="28">
        <v>29924</v>
      </c>
      <c r="C2533">
        <v>12.514196813428455</v>
      </c>
      <c r="D2533">
        <v>5.5264482732192404</v>
      </c>
      <c r="E2533" t="s">
        <v>54</v>
      </c>
      <c r="F2533">
        <v>3.707191974806173</v>
      </c>
      <c r="H2533" s="28">
        <v>31719</v>
      </c>
      <c r="I2533">
        <v>83.09999999999846</v>
      </c>
      <c r="J2533">
        <v>41.54999999999923</v>
      </c>
    </row>
    <row r="2534" spans="1:10" x14ac:dyDescent="0.25">
      <c r="A2534">
        <v>1</v>
      </c>
      <c r="B2534" s="28">
        <v>29925</v>
      </c>
      <c r="C2534">
        <v>12.535828383382016</v>
      </c>
      <c r="D2534">
        <v>5.5363227028089037</v>
      </c>
      <c r="E2534" t="s">
        <v>54</v>
      </c>
      <c r="F2534">
        <v>3.7140823855511882</v>
      </c>
      <c r="H2534" s="28">
        <v>31720</v>
      </c>
      <c r="I2534">
        <v>83.133333333331791</v>
      </c>
      <c r="J2534">
        <v>41.566666666665895</v>
      </c>
    </row>
    <row r="2535" spans="1:10" x14ac:dyDescent="0.25">
      <c r="A2535">
        <v>1</v>
      </c>
      <c r="B2535" s="28">
        <v>29926</v>
      </c>
      <c r="C2535">
        <v>12.557497344853836</v>
      </c>
      <c r="D2535">
        <v>5.546214775621646</v>
      </c>
      <c r="E2535" t="s">
        <v>54</v>
      </c>
      <c r="F2535">
        <v>3.720985603229471</v>
      </c>
      <c r="H2535" s="28">
        <v>31721</v>
      </c>
      <c r="I2535">
        <v>83.166666666665122</v>
      </c>
      <c r="J2535">
        <v>41.583333333332561</v>
      </c>
    </row>
    <row r="2536" spans="1:10" x14ac:dyDescent="0.25">
      <c r="A2536">
        <v>1</v>
      </c>
      <c r="B2536" s="28">
        <v>29927</v>
      </c>
      <c r="C2536">
        <v>12.579203762477489</v>
      </c>
      <c r="D2536">
        <v>5.5561245231816505</v>
      </c>
      <c r="E2536" t="s">
        <v>54</v>
      </c>
      <c r="F2536">
        <v>3.7279016516447623</v>
      </c>
      <c r="H2536" s="28">
        <v>31722</v>
      </c>
      <c r="I2536">
        <v>83.199999999998454</v>
      </c>
      <c r="J2536">
        <v>41.599999999999227</v>
      </c>
    </row>
    <row r="2537" spans="1:10" x14ac:dyDescent="0.25">
      <c r="A2537">
        <v>1</v>
      </c>
      <c r="B2537" s="28">
        <v>29928</v>
      </c>
      <c r="C2537">
        <v>12.600947700998264</v>
      </c>
      <c r="D2537">
        <v>5.5660519770694252</v>
      </c>
      <c r="E2537" t="s">
        <v>54</v>
      </c>
      <c r="F2537">
        <v>3.7348305546450442</v>
      </c>
      <c r="H2537" s="28">
        <v>31723</v>
      </c>
      <c r="I2537">
        <v>83.233333333331785</v>
      </c>
      <c r="J2537">
        <v>41.616666666665893</v>
      </c>
    </row>
    <row r="2538" spans="1:10" x14ac:dyDescent="0.25">
      <c r="A2538">
        <v>1</v>
      </c>
      <c r="B2538" s="28">
        <v>29929</v>
      </c>
      <c r="C2538">
        <v>12.622729225273384</v>
      </c>
      <c r="D2538">
        <v>5.5759971689219059</v>
      </c>
      <c r="E2538" t="s">
        <v>54</v>
      </c>
      <c r="F2538">
        <v>3.7417723361226223</v>
      </c>
      <c r="H2538" s="28">
        <v>31724</v>
      </c>
      <c r="I2538">
        <v>83.266666666665117</v>
      </c>
      <c r="J2538">
        <v>41.633333333332558</v>
      </c>
    </row>
    <row r="2539" spans="1:10" x14ac:dyDescent="0.25">
      <c r="A2539">
        <v>1</v>
      </c>
      <c r="B2539" s="28">
        <v>29930</v>
      </c>
      <c r="C2539">
        <v>12.644548400272162</v>
      </c>
      <c r="D2539">
        <v>5.5859601304325555</v>
      </c>
      <c r="E2539" t="s">
        <v>54</v>
      </c>
      <c r="F2539">
        <v>3.7487270200142127</v>
      </c>
      <c r="H2539" s="28">
        <v>31725</v>
      </c>
      <c r="I2539">
        <v>83.299999999998448</v>
      </c>
      <c r="J2539">
        <v>41.649999999999224</v>
      </c>
    </row>
    <row r="2540" spans="1:10" x14ac:dyDescent="0.25">
      <c r="A2540">
        <v>1</v>
      </c>
      <c r="B2540" s="28">
        <v>29931</v>
      </c>
      <c r="C2540">
        <v>12.666405291076224</v>
      </c>
      <c r="D2540">
        <v>5.5959408933514654</v>
      </c>
      <c r="E2540" t="s">
        <v>54</v>
      </c>
      <c r="F2540">
        <v>3.7556946303010217</v>
      </c>
      <c r="H2540" s="28">
        <v>31726</v>
      </c>
      <c r="I2540">
        <v>83.33333333333178</v>
      </c>
      <c r="J2540">
        <v>41.66666666666589</v>
      </c>
    </row>
    <row r="2541" spans="1:10" x14ac:dyDescent="0.25">
      <c r="A2541">
        <v>1</v>
      </c>
      <c r="B2541" s="28">
        <v>29932</v>
      </c>
      <c r="C2541">
        <v>12.688299962879697</v>
      </c>
      <c r="D2541">
        <v>5.6059394894854568</v>
      </c>
      <c r="E2541" t="s">
        <v>54</v>
      </c>
      <c r="F2541">
        <v>3.7626751910088263</v>
      </c>
      <c r="H2541" s="28">
        <v>31727</v>
      </c>
      <c r="I2541">
        <v>83.366666666665111</v>
      </c>
      <c r="J2541">
        <v>41.683333333332556</v>
      </c>
    </row>
    <row r="2542" spans="1:10" x14ac:dyDescent="0.25">
      <c r="A2542">
        <v>1</v>
      </c>
      <c r="B2542" s="28">
        <v>29933</v>
      </c>
      <c r="C2542">
        <v>12.71023248098939</v>
      </c>
      <c r="D2542">
        <v>5.6159559506981829</v>
      </c>
      <c r="E2542" t="s">
        <v>54</v>
      </c>
      <c r="F2542">
        <v>3.7696687262080615</v>
      </c>
      <c r="H2542" s="28">
        <v>31728</v>
      </c>
      <c r="I2542">
        <v>83.399999999998442</v>
      </c>
      <c r="J2542">
        <v>41.699999999999221</v>
      </c>
    </row>
    <row r="2543" spans="1:10" x14ac:dyDescent="0.25">
      <c r="A2543">
        <v>1</v>
      </c>
      <c r="B2543" s="28">
        <v>29934</v>
      </c>
      <c r="C2543">
        <v>12.732202910825007</v>
      </c>
      <c r="D2543">
        <v>5.6259903089102279</v>
      </c>
      <c r="E2543" t="s">
        <v>54</v>
      </c>
      <c r="F2543">
        <v>3.7766752600139002</v>
      </c>
      <c r="H2543" s="28">
        <v>31729</v>
      </c>
      <c r="I2543">
        <v>83.433333333331774</v>
      </c>
      <c r="J2543">
        <v>41.716666666665887</v>
      </c>
    </row>
    <row r="2544" spans="1:10" x14ac:dyDescent="0.25">
      <c r="A2544">
        <v>1</v>
      </c>
      <c r="B2544" s="28">
        <v>29935</v>
      </c>
      <c r="C2544">
        <v>12.754211317919331</v>
      </c>
      <c r="D2544">
        <v>5.6360425960992115</v>
      </c>
      <c r="E2544" t="s">
        <v>54</v>
      </c>
      <c r="F2544">
        <v>3.783694816586336</v>
      </c>
      <c r="H2544" s="28">
        <v>31730</v>
      </c>
      <c r="I2544">
        <v>83.466666666665105</v>
      </c>
      <c r="J2544">
        <v>41.733333333332553</v>
      </c>
    </row>
    <row r="2545" spans="1:10" x14ac:dyDescent="0.25">
      <c r="A2545">
        <v>1</v>
      </c>
      <c r="B2545" s="28">
        <v>29936</v>
      </c>
      <c r="C2545">
        <v>12.776257767918423</v>
      </c>
      <c r="D2545">
        <v>5.6461128442998891</v>
      </c>
      <c r="E2545" t="s">
        <v>54</v>
      </c>
      <c r="F2545">
        <v>3.7907274201302696</v>
      </c>
      <c r="H2545" s="28">
        <v>31731</v>
      </c>
      <c r="I2545">
        <v>83.499999999998437</v>
      </c>
      <c r="J2545">
        <v>41.749999999999218</v>
      </c>
    </row>
    <row r="2546" spans="1:10" x14ac:dyDescent="0.25">
      <c r="A2546">
        <v>1</v>
      </c>
      <c r="B2546" s="28">
        <v>29937</v>
      </c>
      <c r="C2546">
        <v>12.798342326581819</v>
      </c>
      <c r="D2546">
        <v>5.6562010856042546</v>
      </c>
      <c r="E2546" t="s">
        <v>54</v>
      </c>
      <c r="F2546">
        <v>3.7977730948955895</v>
      </c>
      <c r="H2546" s="28">
        <v>31732</v>
      </c>
      <c r="I2546">
        <v>83.533333333331768</v>
      </c>
      <c r="J2546">
        <v>41.766666666665884</v>
      </c>
    </row>
    <row r="2547" spans="1:10" x14ac:dyDescent="0.25">
      <c r="A2547">
        <v>1</v>
      </c>
      <c r="B2547" s="28">
        <v>29938</v>
      </c>
      <c r="C2547">
        <v>12.820465059782723</v>
      </c>
      <c r="D2547">
        <v>5.6663073521616436</v>
      </c>
      <c r="E2547" t="s">
        <v>54</v>
      </c>
      <c r="F2547">
        <v>3.8048318651772575</v>
      </c>
      <c r="H2547" s="28">
        <v>31733</v>
      </c>
      <c r="I2547">
        <v>83.5666666666651</v>
      </c>
      <c r="J2547">
        <v>41.78333333333255</v>
      </c>
    </row>
    <row r="2548" spans="1:10" x14ac:dyDescent="0.25">
      <c r="A2548">
        <v>1</v>
      </c>
      <c r="B2548" s="28">
        <v>29939</v>
      </c>
      <c r="C2548">
        <v>12.842626033508202</v>
      </c>
      <c r="D2548">
        <v>5.6764316761788329</v>
      </c>
      <c r="E2548" t="s">
        <v>54</v>
      </c>
      <c r="F2548">
        <v>3.8119037553153894</v>
      </c>
      <c r="H2548" s="28">
        <v>31734</v>
      </c>
      <c r="I2548">
        <v>83.599999999998431</v>
      </c>
      <c r="J2548">
        <v>41.799999999999216</v>
      </c>
    </row>
    <row r="2549" spans="1:10" x14ac:dyDescent="0.25">
      <c r="A2549">
        <v>1</v>
      </c>
      <c r="B2549" s="28">
        <v>29940</v>
      </c>
      <c r="C2549">
        <v>12.86482531385939</v>
      </c>
      <c r="D2549">
        <v>5.6865740899201471</v>
      </c>
      <c r="E2549" t="s">
        <v>54</v>
      </c>
      <c r="F2549">
        <v>3.8189887896953425</v>
      </c>
      <c r="H2549" s="28">
        <v>31735</v>
      </c>
      <c r="I2549">
        <v>83.633333333331763</v>
      </c>
      <c r="J2549">
        <v>41.816666666665881</v>
      </c>
    </row>
    <row r="2550" spans="1:10" x14ac:dyDescent="0.25">
      <c r="A2550">
        <v>1</v>
      </c>
      <c r="B2550" s="28">
        <v>29941</v>
      </c>
      <c r="C2550">
        <v>12.88706296705168</v>
      </c>
      <c r="D2550">
        <v>5.696734625707558</v>
      </c>
      <c r="E2550" t="s">
        <v>54</v>
      </c>
      <c r="F2550">
        <v>3.8260869927477983</v>
      </c>
      <c r="H2550" s="28">
        <v>31736</v>
      </c>
      <c r="I2550">
        <v>83.666666666665094</v>
      </c>
      <c r="J2550">
        <v>41.833333333332547</v>
      </c>
    </row>
    <row r="2551" spans="1:10" x14ac:dyDescent="0.25">
      <c r="A2551">
        <v>1</v>
      </c>
      <c r="B2551" s="28">
        <v>29942</v>
      </c>
      <c r="C2551">
        <v>12.90933905941492</v>
      </c>
      <c r="D2551">
        <v>5.7069133159207892</v>
      </c>
      <c r="E2551" t="s">
        <v>54</v>
      </c>
      <c r="F2551">
        <v>3.8331983889488463</v>
      </c>
      <c r="H2551" s="28">
        <v>31737</v>
      </c>
      <c r="I2551">
        <v>83.699999999998425</v>
      </c>
      <c r="J2551">
        <v>41.849999999999213</v>
      </c>
    </row>
    <row r="2552" spans="1:10" x14ac:dyDescent="0.25">
      <c r="A2552">
        <v>1</v>
      </c>
      <c r="B2552" s="28">
        <v>29943</v>
      </c>
      <c r="C2552">
        <v>12.931653657393618</v>
      </c>
      <c r="D2552">
        <v>5.7171101929974188</v>
      </c>
      <c r="E2552" t="s">
        <v>54</v>
      </c>
      <c r="F2552">
        <v>3.8403230028200688</v>
      </c>
      <c r="H2552" s="28">
        <v>31738</v>
      </c>
      <c r="I2552">
        <v>83.733333333331757</v>
      </c>
      <c r="J2552">
        <v>41.866666666665878</v>
      </c>
    </row>
    <row r="2553" spans="1:10" x14ac:dyDescent="0.25">
      <c r="A2553">
        <v>1</v>
      </c>
      <c r="B2553" s="28">
        <v>29944</v>
      </c>
      <c r="C2553">
        <v>12.954006827547133</v>
      </c>
      <c r="D2553">
        <v>5.7273252894329838</v>
      </c>
      <c r="E2553" t="s">
        <v>54</v>
      </c>
      <c r="F2553">
        <v>3.847460858928625</v>
      </c>
      <c r="H2553" s="28">
        <v>31739</v>
      </c>
      <c r="I2553">
        <v>83.766666666665088</v>
      </c>
      <c r="J2553">
        <v>41.883333333332544</v>
      </c>
    </row>
    <row r="2554" spans="1:10" x14ac:dyDescent="0.25">
      <c r="A2554">
        <v>1</v>
      </c>
      <c r="B2554" s="28">
        <v>29945</v>
      </c>
      <c r="C2554">
        <v>12.97639863654987</v>
      </c>
      <c r="D2554">
        <v>5.737558637781083</v>
      </c>
      <c r="E2554" t="s">
        <v>54</v>
      </c>
      <c r="F2554">
        <v>3.8546119818873361</v>
      </c>
      <c r="H2554" s="28">
        <v>31740</v>
      </c>
      <c r="I2554">
        <v>83.79999999999842</v>
      </c>
      <c r="J2554">
        <v>41.89999999999921</v>
      </c>
    </row>
    <row r="2555" spans="1:10" x14ac:dyDescent="0.25">
      <c r="A2555">
        <v>1</v>
      </c>
      <c r="B2555" s="28">
        <v>29946</v>
      </c>
      <c r="C2555">
        <v>12.998829151191496</v>
      </c>
      <c r="D2555">
        <v>5.7478102706534795</v>
      </c>
      <c r="E2555" t="s">
        <v>54</v>
      </c>
      <c r="F2555">
        <v>3.8617763963547711</v>
      </c>
      <c r="H2555" s="28">
        <v>31741</v>
      </c>
      <c r="I2555">
        <v>83.833333333331751</v>
      </c>
      <c r="J2555">
        <v>41.916666666665876</v>
      </c>
    </row>
    <row r="2556" spans="1:10" x14ac:dyDescent="0.25">
      <c r="A2556">
        <v>1</v>
      </c>
      <c r="B2556" s="28">
        <v>29947</v>
      </c>
      <c r="C2556">
        <v>13.021298438377125</v>
      </c>
      <c r="D2556">
        <v>5.7580802207202062</v>
      </c>
      <c r="E2556" t="s">
        <v>54</v>
      </c>
      <c r="F2556">
        <v>3.8689541270353303</v>
      </c>
      <c r="H2556" s="28">
        <v>31742</v>
      </c>
      <c r="I2556">
        <v>83.866666666665083</v>
      </c>
      <c r="J2556">
        <v>41.933333333332541</v>
      </c>
    </row>
    <row r="2557" spans="1:10" x14ac:dyDescent="0.25">
      <c r="A2557">
        <v>1</v>
      </c>
      <c r="B2557" s="28">
        <v>29948</v>
      </c>
      <c r="C2557">
        <v>13.043806565127507</v>
      </c>
      <c r="D2557">
        <v>5.7683685207096698</v>
      </c>
      <c r="E2557" t="s">
        <v>54</v>
      </c>
      <c r="F2557">
        <v>3.8761451986793314</v>
      </c>
      <c r="H2557" s="28">
        <v>31743</v>
      </c>
      <c r="I2557">
        <v>83.899999999998414</v>
      </c>
      <c r="J2557">
        <v>41.949999999999207</v>
      </c>
    </row>
    <row r="2558" spans="1:10" x14ac:dyDescent="0.25">
      <c r="A2558">
        <v>1</v>
      </c>
      <c r="B2558" s="28">
        <v>29949</v>
      </c>
      <c r="C2558">
        <v>13.066353598579267</v>
      </c>
      <c r="D2558">
        <v>5.7786752034087545</v>
      </c>
      <c r="E2558" t="s">
        <v>54</v>
      </c>
      <c r="F2558">
        <v>3.8833496360830928</v>
      </c>
      <c r="H2558" s="28">
        <v>31744</v>
      </c>
      <c r="I2558">
        <v>83.933333333331746</v>
      </c>
      <c r="J2558">
        <v>41.966666666665873</v>
      </c>
    </row>
    <row r="2559" spans="1:10" x14ac:dyDescent="0.25">
      <c r="A2559">
        <v>1</v>
      </c>
      <c r="B2559" s="28">
        <v>29950</v>
      </c>
      <c r="C2559">
        <v>13.088939605985058</v>
      </c>
      <c r="D2559">
        <v>5.7890003016629272</v>
      </c>
      <c r="E2559" t="s">
        <v>54</v>
      </c>
      <c r="F2559">
        <v>3.8905674640890231</v>
      </c>
      <c r="H2559" s="28">
        <v>31745</v>
      </c>
      <c r="I2559">
        <v>83.966666666665077</v>
      </c>
      <c r="J2559">
        <v>41.983333333332538</v>
      </c>
    </row>
    <row r="2560" spans="1:10" x14ac:dyDescent="0.25">
      <c r="A2560">
        <v>1</v>
      </c>
      <c r="B2560" s="28">
        <v>29951</v>
      </c>
      <c r="C2560">
        <v>13.111564654713792</v>
      </c>
      <c r="D2560">
        <v>5.7993438483763411</v>
      </c>
      <c r="E2560" t="s">
        <v>54</v>
      </c>
      <c r="F2560">
        <v>3.897798707585705</v>
      </c>
      <c r="H2560" s="28">
        <v>31746</v>
      </c>
      <c r="I2560">
        <v>83.999999999998408</v>
      </c>
      <c r="J2560">
        <v>41.999999999999204</v>
      </c>
    </row>
    <row r="2561" spans="1:10" x14ac:dyDescent="0.25">
      <c r="A2561">
        <v>1</v>
      </c>
      <c r="B2561" s="28">
        <v>29952</v>
      </c>
      <c r="C2561">
        <v>13.133023421753473</v>
      </c>
      <c r="D2561">
        <v>5.811506150993468</v>
      </c>
      <c r="E2561" t="s">
        <v>54</v>
      </c>
      <c r="F2561">
        <v>3.9062797531996014</v>
      </c>
      <c r="H2561" s="28">
        <v>31747</v>
      </c>
      <c r="I2561">
        <v>84.032258064514536</v>
      </c>
      <c r="J2561">
        <v>42.016129032257268</v>
      </c>
    </row>
    <row r="2562" spans="1:10" x14ac:dyDescent="0.25">
      <c r="A2562">
        <v>1</v>
      </c>
      <c r="B2562" s="28">
        <v>29953</v>
      </c>
      <c r="C2562">
        <v>13.154517308833745</v>
      </c>
      <c r="D2562">
        <v>5.8236939602211386</v>
      </c>
      <c r="E2562" t="s">
        <v>54</v>
      </c>
      <c r="F2562">
        <v>3.9147792523407592</v>
      </c>
      <c r="H2562" s="28">
        <v>31748</v>
      </c>
      <c r="I2562">
        <v>84.064516129030665</v>
      </c>
      <c r="J2562">
        <v>42.032258064515332</v>
      </c>
    </row>
    <row r="2563" spans="1:10" x14ac:dyDescent="0.25">
      <c r="A2563">
        <v>1</v>
      </c>
      <c r="B2563" s="28">
        <v>29954</v>
      </c>
      <c r="C2563">
        <v>13.176046373433079</v>
      </c>
      <c r="D2563">
        <v>5.8359073295514596</v>
      </c>
      <c r="E2563" t="s">
        <v>54</v>
      </c>
      <c r="F2563">
        <v>3.9232972451613799</v>
      </c>
      <c r="H2563" s="28">
        <v>31749</v>
      </c>
      <c r="I2563">
        <v>84.096774193546793</v>
      </c>
      <c r="J2563">
        <v>42.048387096773396</v>
      </c>
    </row>
    <row r="2564" spans="1:10" x14ac:dyDescent="0.25">
      <c r="A2564">
        <v>1</v>
      </c>
      <c r="B2564" s="28">
        <v>29955</v>
      </c>
      <c r="C2564">
        <v>13.19761067312403</v>
      </c>
      <c r="D2564">
        <v>5.8481463125887192</v>
      </c>
      <c r="E2564" t="s">
        <v>54</v>
      </c>
      <c r="F2564">
        <v>3.931833771901033</v>
      </c>
      <c r="H2564" s="28">
        <v>31750</v>
      </c>
      <c r="I2564">
        <v>84.129032258062921</v>
      </c>
      <c r="J2564">
        <v>42.06451612903146</v>
      </c>
    </row>
    <row r="2565" spans="1:10" x14ac:dyDescent="0.25">
      <c r="A2565">
        <v>1</v>
      </c>
      <c r="B2565" s="28">
        <v>29956</v>
      </c>
      <c r="C2565">
        <v>13.21921026557337</v>
      </c>
      <c r="D2565">
        <v>5.8604109630496248</v>
      </c>
      <c r="E2565" t="s">
        <v>54</v>
      </c>
      <c r="F2565">
        <v>3.9403888728868433</v>
      </c>
      <c r="H2565" s="28">
        <v>31751</v>
      </c>
      <c r="I2565">
        <v>84.161290322579049</v>
      </c>
      <c r="J2565">
        <v>42.080645161289524</v>
      </c>
    </row>
    <row r="2566" spans="1:10" x14ac:dyDescent="0.25">
      <c r="A2566">
        <v>1</v>
      </c>
      <c r="B2566" s="28">
        <v>29957</v>
      </c>
      <c r="C2566">
        <v>13.240845208542249</v>
      </c>
      <c r="D2566">
        <v>5.8727013347635371</v>
      </c>
      <c r="E2566" t="s">
        <v>54</v>
      </c>
      <c r="F2566">
        <v>3.948962588533679</v>
      </c>
      <c r="H2566" s="28">
        <v>31752</v>
      </c>
      <c r="I2566">
        <v>84.193548387095177</v>
      </c>
      <c r="J2566">
        <v>42.096774193547589</v>
      </c>
    </row>
    <row r="2567" spans="1:10" x14ac:dyDescent="0.25">
      <c r="A2567">
        <v>1</v>
      </c>
      <c r="B2567" s="28">
        <v>29958</v>
      </c>
      <c r="C2567">
        <v>13.262515559886351</v>
      </c>
      <c r="D2567">
        <v>5.8850174816727074</v>
      </c>
      <c r="E2567" t="s">
        <v>54</v>
      </c>
      <c r="F2567">
        <v>3.9575549593443498</v>
      </c>
      <c r="H2567" s="28">
        <v>31753</v>
      </c>
      <c r="I2567">
        <v>84.225806451611305</v>
      </c>
      <c r="J2567">
        <v>42.112903225805653</v>
      </c>
    </row>
    <row r="2568" spans="1:10" x14ac:dyDescent="0.25">
      <c r="A2568">
        <v>1</v>
      </c>
      <c r="B2568" s="28">
        <v>29959</v>
      </c>
      <c r="C2568">
        <v>13.284221377556056</v>
      </c>
      <c r="D2568">
        <v>5.8973594578325148</v>
      </c>
      <c r="E2568" t="s">
        <v>54</v>
      </c>
      <c r="F2568">
        <v>3.9661660259097888</v>
      </c>
      <c r="H2568" s="28">
        <v>31754</v>
      </c>
      <c r="I2568">
        <v>84.258064516127433</v>
      </c>
      <c r="J2568">
        <v>42.129032258063717</v>
      </c>
    </row>
    <row r="2569" spans="1:10" x14ac:dyDescent="0.25">
      <c r="A2569">
        <v>1</v>
      </c>
      <c r="B2569" s="28">
        <v>29960</v>
      </c>
      <c r="C2569">
        <v>13.305962719596575</v>
      </c>
      <c r="D2569">
        <v>5.9097273174117007</v>
      </c>
      <c r="E2569" t="s">
        <v>54</v>
      </c>
      <c r="F2569">
        <v>3.9747958289092526</v>
      </c>
      <c r="H2569" s="28">
        <v>31755</v>
      </c>
      <c r="I2569">
        <v>84.290322580643561</v>
      </c>
      <c r="J2569">
        <v>42.145161290321781</v>
      </c>
    </row>
    <row r="2570" spans="1:10" x14ac:dyDescent="0.25">
      <c r="A2570">
        <v>1</v>
      </c>
      <c r="B2570" s="28">
        <v>29961</v>
      </c>
      <c r="C2570">
        <v>13.327739644148128</v>
      </c>
      <c r="D2570">
        <v>5.9221211146926098</v>
      </c>
      <c r="E2570" t="s">
        <v>54</v>
      </c>
      <c r="F2570">
        <v>3.9834444091105095</v>
      </c>
      <c r="H2570" s="28">
        <v>31756</v>
      </c>
      <c r="I2570">
        <v>84.32258064515969</v>
      </c>
      <c r="J2570">
        <v>42.161290322579845</v>
      </c>
    </row>
    <row r="2571" spans="1:10" x14ac:dyDescent="0.25">
      <c r="A2571">
        <v>1</v>
      </c>
      <c r="B2571" s="28">
        <v>29962</v>
      </c>
      <c r="C2571">
        <v>13.349552209446085</v>
      </c>
      <c r="D2571">
        <v>5.9345409040714259</v>
      </c>
      <c r="E2571" t="s">
        <v>54</v>
      </c>
      <c r="F2571">
        <v>3.9921118073700295</v>
      </c>
      <c r="H2571" s="28">
        <v>31757</v>
      </c>
      <c r="I2571">
        <v>84.354838709675818</v>
      </c>
      <c r="J2571">
        <v>42.177419354837909</v>
      </c>
    </row>
    <row r="2572" spans="1:10" x14ac:dyDescent="0.25">
      <c r="A2572">
        <v>1</v>
      </c>
      <c r="B2572" s="28">
        <v>29963</v>
      </c>
      <c r="C2572">
        <v>13.371400473821121</v>
      </c>
      <c r="D2572">
        <v>5.9469867400584127</v>
      </c>
      <c r="E2572" t="s">
        <v>54</v>
      </c>
      <c r="F2572">
        <v>4.0007980646331847</v>
      </c>
      <c r="H2572" s="28">
        <v>31758</v>
      </c>
      <c r="I2572">
        <v>84.387096774191946</v>
      </c>
      <c r="J2572">
        <v>42.193548387095973</v>
      </c>
    </row>
    <row r="2573" spans="1:10" x14ac:dyDescent="0.25">
      <c r="A2573">
        <v>1</v>
      </c>
      <c r="B2573" s="28">
        <v>29964</v>
      </c>
      <c r="C2573">
        <v>13.393284495699382</v>
      </c>
      <c r="D2573">
        <v>5.9594586772781515</v>
      </c>
      <c r="E2573" t="s">
        <v>54</v>
      </c>
      <c r="F2573">
        <v>4.0095032219344358</v>
      </c>
      <c r="H2573" s="28">
        <v>31759</v>
      </c>
      <c r="I2573">
        <v>84.419354838708074</v>
      </c>
      <c r="J2573">
        <v>42.209677419354037</v>
      </c>
    </row>
    <row r="2574" spans="1:10" x14ac:dyDescent="0.25">
      <c r="A2574">
        <v>1</v>
      </c>
      <c r="B2574" s="28">
        <v>29965</v>
      </c>
      <c r="C2574">
        <v>13.415204333602636</v>
      </c>
      <c r="D2574">
        <v>5.9719567704697827</v>
      </c>
      <c r="E2574" t="s">
        <v>54</v>
      </c>
      <c r="F2574">
        <v>4.0182273203975285</v>
      </c>
      <c r="H2574" s="28">
        <v>31760</v>
      </c>
      <c r="I2574">
        <v>84.451612903224202</v>
      </c>
      <c r="J2574">
        <v>42.225806451612101</v>
      </c>
    </row>
    <row r="2575" spans="1:10" x14ac:dyDescent="0.25">
      <c r="A2575">
        <v>1</v>
      </c>
      <c r="B2575" s="28">
        <v>29966</v>
      </c>
      <c r="C2575">
        <v>13.437160046148431</v>
      </c>
      <c r="D2575">
        <v>5.9844810744872428</v>
      </c>
      <c r="E2575" t="s">
        <v>54</v>
      </c>
      <c r="F2575">
        <v>4.0269704012356886</v>
      </c>
      <c r="H2575" s="28">
        <v>31761</v>
      </c>
      <c r="I2575">
        <v>84.48387096774033</v>
      </c>
      <c r="J2575">
        <v>42.241935483870165</v>
      </c>
    </row>
    <row r="2576" spans="1:10" x14ac:dyDescent="0.25">
      <c r="A2576">
        <v>1</v>
      </c>
      <c r="B2576" s="28">
        <v>29967</v>
      </c>
      <c r="C2576">
        <v>13.459151692050243</v>
      </c>
      <c r="D2576">
        <v>5.9970316442995086</v>
      </c>
      <c r="E2576" t="s">
        <v>54</v>
      </c>
      <c r="F2576">
        <v>4.0357325057518167</v>
      </c>
      <c r="H2576" s="28">
        <v>31762</v>
      </c>
      <c r="I2576">
        <v>84.516129032256458</v>
      </c>
      <c r="J2576">
        <v>42.258064516128229</v>
      </c>
    </row>
    <row r="2577" spans="1:10" x14ac:dyDescent="0.25">
      <c r="A2577">
        <v>1</v>
      </c>
      <c r="B2577" s="28">
        <v>29968</v>
      </c>
      <c r="C2577">
        <v>13.481179330117651</v>
      </c>
      <c r="D2577">
        <v>6.0096085349908366</v>
      </c>
      <c r="E2577" t="s">
        <v>54</v>
      </c>
      <c r="F2577">
        <v>4.0445136753386803</v>
      </c>
      <c r="H2577" s="28">
        <v>31763</v>
      </c>
      <c r="I2577">
        <v>84.548387096772586</v>
      </c>
      <c r="J2577">
        <v>42.274193548386293</v>
      </c>
    </row>
    <row r="2578" spans="1:10" x14ac:dyDescent="0.25">
      <c r="A2578">
        <v>1</v>
      </c>
      <c r="B2578" s="28">
        <v>29969</v>
      </c>
      <c r="C2578">
        <v>13.503243019256471</v>
      </c>
      <c r="D2578">
        <v>6.0222118017610056</v>
      </c>
      <c r="E2578" t="s">
        <v>54</v>
      </c>
      <c r="F2578">
        <v>4.0533139514791134</v>
      </c>
      <c r="H2578" s="28">
        <v>31764</v>
      </c>
      <c r="I2578">
        <v>84.580645161288714</v>
      </c>
      <c r="J2578">
        <v>42.290322580644357</v>
      </c>
    </row>
    <row r="2579" spans="1:10" x14ac:dyDescent="0.25">
      <c r="A2579">
        <v>1</v>
      </c>
      <c r="B2579" s="28">
        <v>29970</v>
      </c>
      <c r="C2579">
        <v>13.525342818468935</v>
      </c>
      <c r="D2579">
        <v>6.034841499925558</v>
      </c>
      <c r="E2579" t="s">
        <v>54</v>
      </c>
      <c r="F2579">
        <v>4.0621333757462104</v>
      </c>
      <c r="H2579" s="28">
        <v>31765</v>
      </c>
      <c r="I2579">
        <v>84.612903225804843</v>
      </c>
      <c r="J2579">
        <v>42.306451612902421</v>
      </c>
    </row>
    <row r="2580" spans="1:10" x14ac:dyDescent="0.25">
      <c r="A2580">
        <v>1</v>
      </c>
      <c r="B2580" s="28">
        <v>29971</v>
      </c>
      <c r="C2580">
        <v>13.547478786853835</v>
      </c>
      <c r="D2580">
        <v>6.0474976849160456</v>
      </c>
      <c r="E2580" t="s">
        <v>54</v>
      </c>
      <c r="F2580">
        <v>4.0709719898035219</v>
      </c>
      <c r="H2580" s="28">
        <v>31766</v>
      </c>
      <c r="I2580">
        <v>84.645161290320971</v>
      </c>
      <c r="J2580">
        <v>42.322580645160485</v>
      </c>
    </row>
    <row r="2581" spans="1:10" x14ac:dyDescent="0.25">
      <c r="A2581">
        <v>1</v>
      </c>
      <c r="B2581" s="28">
        <v>29972</v>
      </c>
      <c r="C2581">
        <v>13.569650983606694</v>
      </c>
      <c r="D2581">
        <v>6.0601804122802658</v>
      </c>
      <c r="E2581" t="s">
        <v>54</v>
      </c>
      <c r="F2581">
        <v>4.0798298354052527</v>
      </c>
      <c r="H2581" s="28">
        <v>31767</v>
      </c>
      <c r="I2581">
        <v>84.677419354837099</v>
      </c>
      <c r="J2581">
        <v>42.338709677418549</v>
      </c>
    </row>
    <row r="2582" spans="1:10" x14ac:dyDescent="0.25">
      <c r="A2582">
        <v>1</v>
      </c>
      <c r="B2582" s="28">
        <v>29973</v>
      </c>
      <c r="C2582">
        <v>13.591859468019903</v>
      </c>
      <c r="D2582">
        <v>6.0728897376825133</v>
      </c>
      <c r="E2582" t="s">
        <v>54</v>
      </c>
      <c r="F2582">
        <v>4.0887069543964598</v>
      </c>
      <c r="H2582" s="28">
        <v>31768</v>
      </c>
      <c r="I2582">
        <v>84.709677419353227</v>
      </c>
      <c r="J2582">
        <v>42.354838709676613</v>
      </c>
    </row>
    <row r="2583" spans="1:10" x14ac:dyDescent="0.25">
      <c r="A2583">
        <v>1</v>
      </c>
      <c r="B2583" s="28">
        <v>29974</v>
      </c>
      <c r="C2583">
        <v>13.614104299482902</v>
      </c>
      <c r="D2583">
        <v>6.085625716903821</v>
      </c>
      <c r="E2583" t="s">
        <v>54</v>
      </c>
      <c r="F2583">
        <v>4.0976033887132468</v>
      </c>
      <c r="H2583" s="28">
        <v>31769</v>
      </c>
      <c r="I2583">
        <v>84.741935483869355</v>
      </c>
      <c r="J2583">
        <v>42.370967741934678</v>
      </c>
    </row>
    <row r="2584" spans="1:10" x14ac:dyDescent="0.25">
      <c r="A2584">
        <v>1</v>
      </c>
      <c r="B2584" s="28">
        <v>29975</v>
      </c>
      <c r="C2584">
        <v>13.636385537482326</v>
      </c>
      <c r="D2584">
        <v>6.0983884058422042</v>
      </c>
      <c r="E2584" t="s">
        <v>54</v>
      </c>
      <c r="F2584">
        <v>4.1065191803829668</v>
      </c>
      <c r="H2584" s="28">
        <v>31770</v>
      </c>
      <c r="I2584">
        <v>84.774193548385483</v>
      </c>
      <c r="J2584">
        <v>42.387096774192742</v>
      </c>
    </row>
    <row r="2585" spans="1:10" x14ac:dyDescent="0.25">
      <c r="A2585">
        <v>1</v>
      </c>
      <c r="B2585" s="28">
        <v>29976</v>
      </c>
      <c r="C2585">
        <v>13.65870324160217</v>
      </c>
      <c r="D2585">
        <v>6.1111778605129077</v>
      </c>
      <c r="E2585" t="s">
        <v>54</v>
      </c>
      <c r="F2585">
        <v>4.1154543715244163</v>
      </c>
      <c r="H2585" s="28">
        <v>31771</v>
      </c>
      <c r="I2585">
        <v>84.806451612901611</v>
      </c>
      <c r="J2585">
        <v>42.403225806450806</v>
      </c>
    </row>
    <row r="2586" spans="1:10" x14ac:dyDescent="0.25">
      <c r="A2586">
        <v>1</v>
      </c>
      <c r="B2586" s="28">
        <v>29977</v>
      </c>
      <c r="C2586">
        <v>13.681057471523944</v>
      </c>
      <c r="D2586">
        <v>6.1239941370486495</v>
      </c>
      <c r="E2586" t="s">
        <v>54</v>
      </c>
      <c r="F2586">
        <v>4.1244090043480366</v>
      </c>
      <c r="H2586" s="28">
        <v>31772</v>
      </c>
      <c r="I2586">
        <v>84.838709677417739</v>
      </c>
      <c r="J2586">
        <v>42.41935483870887</v>
      </c>
    </row>
    <row r="2587" spans="1:10" x14ac:dyDescent="0.25">
      <c r="A2587">
        <v>1</v>
      </c>
      <c r="B2587" s="28">
        <v>29978</v>
      </c>
      <c r="C2587">
        <v>13.703448287026834</v>
      </c>
      <c r="D2587">
        <v>6.1368372916998686</v>
      </c>
      <c r="E2587" t="s">
        <v>54</v>
      </c>
      <c r="F2587">
        <v>4.1333831211561129</v>
      </c>
      <c r="H2587" s="28">
        <v>31773</v>
      </c>
      <c r="I2587">
        <v>84.870967741933868</v>
      </c>
      <c r="J2587">
        <v>42.435483870966934</v>
      </c>
    </row>
    <row r="2588" spans="1:10" x14ac:dyDescent="0.25">
      <c r="A2588">
        <v>1</v>
      </c>
      <c r="B2588" s="28">
        <v>29979</v>
      </c>
      <c r="C2588">
        <v>13.725875747987864</v>
      </c>
      <c r="D2588">
        <v>6.1497073808349727</v>
      </c>
      <c r="E2588" t="s">
        <v>54</v>
      </c>
      <c r="F2588">
        <v>4.1423767643429752</v>
      </c>
      <c r="H2588" s="28">
        <v>31774</v>
      </c>
      <c r="I2588">
        <v>84.903225806449996</v>
      </c>
      <c r="J2588">
        <v>42.451612903224998</v>
      </c>
    </row>
    <row r="2589" spans="1:10" x14ac:dyDescent="0.25">
      <c r="A2589">
        <v>1</v>
      </c>
      <c r="B2589" s="28">
        <v>29980</v>
      </c>
      <c r="C2589">
        <v>13.748339914382054</v>
      </c>
      <c r="D2589">
        <v>6.1626044609405843</v>
      </c>
      <c r="E2589" t="s">
        <v>54</v>
      </c>
      <c r="F2589">
        <v>4.1513899763951958</v>
      </c>
      <c r="H2589" s="28">
        <v>31775</v>
      </c>
      <c r="I2589">
        <v>84.935483870966124</v>
      </c>
      <c r="J2589">
        <v>42.467741935483062</v>
      </c>
    </row>
    <row r="2590" spans="1:10" x14ac:dyDescent="0.25">
      <c r="A2590">
        <v>1</v>
      </c>
      <c r="B2590" s="28">
        <v>29981</v>
      </c>
      <c r="C2590">
        <v>13.770840846282582</v>
      </c>
      <c r="D2590">
        <v>6.1755285886217877</v>
      </c>
      <c r="E2590" t="s">
        <v>54</v>
      </c>
      <c r="F2590">
        <v>4.1604227998917924</v>
      </c>
      <c r="H2590" s="28">
        <v>31776</v>
      </c>
      <c r="I2590">
        <v>84.967741935482252</v>
      </c>
      <c r="J2590">
        <v>42.483870967741126</v>
      </c>
    </row>
    <row r="2591" spans="1:10" x14ac:dyDescent="0.25">
      <c r="A2591">
        <v>1</v>
      </c>
      <c r="B2591" s="28">
        <v>29982</v>
      </c>
      <c r="C2591">
        <v>13.793378603860941</v>
      </c>
      <c r="D2591">
        <v>6.188479820602379</v>
      </c>
      <c r="E2591" t="s">
        <v>54</v>
      </c>
      <c r="F2591">
        <v>4.1694752775044286</v>
      </c>
      <c r="H2591" s="28">
        <v>31777</v>
      </c>
      <c r="I2591">
        <v>84.99999999999838</v>
      </c>
      <c r="J2591">
        <v>42.49999999999919</v>
      </c>
    </row>
    <row r="2592" spans="1:10" x14ac:dyDescent="0.25">
      <c r="A2592">
        <v>1</v>
      </c>
      <c r="B2592" s="28">
        <v>29983</v>
      </c>
      <c r="C2592">
        <v>13.817435248294569</v>
      </c>
      <c r="D2592">
        <v>6.202580330030921</v>
      </c>
      <c r="E2592" t="s">
        <v>54</v>
      </c>
      <c r="F2592">
        <v>4.1790548371007157</v>
      </c>
      <c r="H2592" s="28">
        <v>31778</v>
      </c>
      <c r="I2592">
        <v>85.032258064514508</v>
      </c>
      <c r="J2592">
        <v>42.516129032257254</v>
      </c>
    </row>
    <row r="2593" spans="1:10" x14ac:dyDescent="0.25">
      <c r="A2593">
        <v>1</v>
      </c>
      <c r="B2593" s="28">
        <v>29984</v>
      </c>
      <c r="C2593">
        <v>13.841533849246463</v>
      </c>
      <c r="D2593">
        <v>6.2167129676027084</v>
      </c>
      <c r="E2593" t="s">
        <v>54</v>
      </c>
      <c r="F2593">
        <v>4.1886564061720444</v>
      </c>
      <c r="H2593" s="28">
        <v>31779</v>
      </c>
      <c r="I2593">
        <v>85.064516129030636</v>
      </c>
      <c r="J2593">
        <v>42.532258064515318</v>
      </c>
    </row>
    <row r="2594" spans="1:10" x14ac:dyDescent="0.25">
      <c r="A2594">
        <v>1</v>
      </c>
      <c r="B2594" s="28">
        <v>29985</v>
      </c>
      <c r="C2594">
        <v>13.865674479891821</v>
      </c>
      <c r="D2594">
        <v>6.2308778065220167</v>
      </c>
      <c r="E2594" t="s">
        <v>54</v>
      </c>
      <c r="F2594">
        <v>4.1982800352861886</v>
      </c>
      <c r="H2594" s="28">
        <v>31780</v>
      </c>
      <c r="I2594">
        <v>85.096774193546764</v>
      </c>
      <c r="J2594">
        <v>42.548387096773382</v>
      </c>
    </row>
    <row r="2595" spans="1:10" x14ac:dyDescent="0.25">
      <c r="A2595">
        <v>1</v>
      </c>
      <c r="B2595" s="28">
        <v>29986</v>
      </c>
      <c r="C2595">
        <v>13.889857213533441</v>
      </c>
      <c r="D2595">
        <v>6.2450749201599196</v>
      </c>
      <c r="E2595" t="s">
        <v>54</v>
      </c>
      <c r="F2595">
        <v>4.2079257751271015</v>
      </c>
      <c r="H2595" s="28">
        <v>31781</v>
      </c>
      <c r="I2595">
        <v>85.129032258062892</v>
      </c>
      <c r="J2595">
        <v>42.564516129031446</v>
      </c>
    </row>
    <row r="2596" spans="1:10" x14ac:dyDescent="0.25">
      <c r="A2596">
        <v>1</v>
      </c>
      <c r="B2596" s="28">
        <v>29987</v>
      </c>
      <c r="C2596">
        <v>13.914082123601975</v>
      </c>
      <c r="D2596">
        <v>6.2593043820546654</v>
      </c>
      <c r="E2596" t="s">
        <v>54</v>
      </c>
      <c r="F2596">
        <v>4.2175936764951869</v>
      </c>
      <c r="H2596" s="28">
        <v>31782</v>
      </c>
      <c r="I2596">
        <v>85.161290322579021</v>
      </c>
      <c r="J2596">
        <v>42.58064516128951</v>
      </c>
    </row>
    <row r="2597" spans="1:10" x14ac:dyDescent="0.25">
      <c r="A2597">
        <v>1</v>
      </c>
      <c r="B2597" s="28">
        <v>29988</v>
      </c>
      <c r="C2597">
        <v>13.938349283656157</v>
      </c>
      <c r="D2597">
        <v>6.2735662659120628</v>
      </c>
      <c r="E2597" t="s">
        <v>54</v>
      </c>
      <c r="F2597">
        <v>4.2272837903075633</v>
      </c>
      <c r="H2597" s="28">
        <v>31783</v>
      </c>
      <c r="I2597">
        <v>85.193548387095149</v>
      </c>
      <c r="J2597">
        <v>42.596774193547574</v>
      </c>
    </row>
    <row r="2598" spans="1:10" x14ac:dyDescent="0.25">
      <c r="A2598">
        <v>1</v>
      </c>
      <c r="B2598" s="28">
        <v>29989</v>
      </c>
      <c r="C2598">
        <v>13.96265876738299</v>
      </c>
      <c r="D2598">
        <v>6.2878606456058579</v>
      </c>
      <c r="E2598" t="s">
        <v>54</v>
      </c>
      <c r="F2598">
        <v>4.2369961675983356</v>
      </c>
      <c r="H2598" s="28">
        <v>31784</v>
      </c>
      <c r="I2598">
        <v>85.225806451611277</v>
      </c>
      <c r="J2598">
        <v>42.612903225805638</v>
      </c>
    </row>
    <row r="2599" spans="1:10" x14ac:dyDescent="0.25">
      <c r="A2599">
        <v>1</v>
      </c>
      <c r="B2599" s="28">
        <v>29990</v>
      </c>
      <c r="C2599">
        <v>13.987010648598009</v>
      </c>
      <c r="D2599">
        <v>6.3021875951781192</v>
      </c>
      <c r="E2599" t="s">
        <v>54</v>
      </c>
      <c r="F2599">
        <v>4.24673085951886</v>
      </c>
      <c r="H2599" s="28">
        <v>31785</v>
      </c>
      <c r="I2599">
        <v>85.258064516127405</v>
      </c>
      <c r="J2599">
        <v>42.629032258063702</v>
      </c>
    </row>
    <row r="2600" spans="1:10" x14ac:dyDescent="0.25">
      <c r="A2600">
        <v>1</v>
      </c>
      <c r="B2600" s="28">
        <v>29991</v>
      </c>
      <c r="C2600">
        <v>14.011405001245482</v>
      </c>
      <c r="D2600">
        <v>6.3165471888396203</v>
      </c>
      <c r="E2600" t="s">
        <v>54</v>
      </c>
      <c r="F2600">
        <v>4.2564879173380161</v>
      </c>
      <c r="H2600" s="28">
        <v>31786</v>
      </c>
      <c r="I2600">
        <v>85.290322580643533</v>
      </c>
      <c r="J2600">
        <v>42.645161290321767</v>
      </c>
    </row>
    <row r="2601" spans="1:10" x14ac:dyDescent="0.25">
      <c r="A2601">
        <v>1</v>
      </c>
      <c r="B2601" s="28">
        <v>29992</v>
      </c>
      <c r="C2601">
        <v>14.03584189939864</v>
      </c>
      <c r="D2601">
        <v>6.3309395009702261</v>
      </c>
      <c r="E2601" t="s">
        <v>54</v>
      </c>
      <c r="F2601">
        <v>4.2662673924424759</v>
      </c>
      <c r="H2601" s="28">
        <v>31787</v>
      </c>
      <c r="I2601">
        <v>85.322580645159661</v>
      </c>
      <c r="J2601">
        <v>42.661290322579831</v>
      </c>
    </row>
    <row r="2602" spans="1:10" x14ac:dyDescent="0.25">
      <c r="A2602">
        <v>1</v>
      </c>
      <c r="B2602" s="28">
        <v>29993</v>
      </c>
      <c r="C2602">
        <v>14.060321417259908</v>
      </c>
      <c r="D2602">
        <v>6.3453646061192757</v>
      </c>
      <c r="E2602" t="s">
        <v>54</v>
      </c>
      <c r="F2602">
        <v>4.2760693363369748</v>
      </c>
      <c r="H2602" s="28">
        <v>31788</v>
      </c>
      <c r="I2602">
        <v>85.354838709675789</v>
      </c>
      <c r="J2602">
        <v>42.677419354837895</v>
      </c>
    </row>
    <row r="2603" spans="1:10" x14ac:dyDescent="0.25">
      <c r="A2603">
        <v>1</v>
      </c>
      <c r="B2603" s="28">
        <v>29994</v>
      </c>
      <c r="C2603">
        <v>14.084843629161121</v>
      </c>
      <c r="D2603">
        <v>6.3598225790059697</v>
      </c>
      <c r="E2603" t="s">
        <v>54</v>
      </c>
      <c r="F2603">
        <v>4.2858938006445824</v>
      </c>
      <c r="H2603" s="28">
        <v>31789</v>
      </c>
      <c r="I2603">
        <v>85.387096774191917</v>
      </c>
      <c r="J2603">
        <v>42.693548387095959</v>
      </c>
    </row>
    <row r="2604" spans="1:10" x14ac:dyDescent="0.25">
      <c r="A2604">
        <v>1</v>
      </c>
      <c r="B2604" s="28">
        <v>29995</v>
      </c>
      <c r="C2604">
        <v>14.109408609563756</v>
      </c>
      <c r="D2604">
        <v>6.3743134945197575</v>
      </c>
      <c r="E2604" t="s">
        <v>54</v>
      </c>
      <c r="F2604">
        <v>4.2957408371069752</v>
      </c>
      <c r="H2604" s="28">
        <v>31790</v>
      </c>
      <c r="I2604">
        <v>85.419354838708045</v>
      </c>
      <c r="J2604">
        <v>42.709677419354023</v>
      </c>
    </row>
    <row r="2605" spans="1:10" x14ac:dyDescent="0.25">
      <c r="A2605">
        <v>1</v>
      </c>
      <c r="B2605" s="28">
        <v>29996</v>
      </c>
      <c r="C2605">
        <v>14.134016433059156</v>
      </c>
      <c r="D2605">
        <v>6.3888374277207243</v>
      </c>
      <c r="E2605" t="s">
        <v>54</v>
      </c>
      <c r="F2605">
        <v>4.3056104975847083</v>
      </c>
      <c r="H2605" s="28">
        <v>31791</v>
      </c>
      <c r="I2605">
        <v>85.451612903224174</v>
      </c>
      <c r="J2605">
        <v>42.725806451612087</v>
      </c>
    </row>
    <row r="2606" spans="1:10" x14ac:dyDescent="0.25">
      <c r="A2606">
        <v>1</v>
      </c>
      <c r="B2606" s="28">
        <v>29997</v>
      </c>
      <c r="C2606">
        <v>14.158667174368755</v>
      </c>
      <c r="D2606">
        <v>6.4033944538399803</v>
      </c>
      <c r="E2606" t="s">
        <v>54</v>
      </c>
      <c r="F2606">
        <v>4.3155028340574884</v>
      </c>
      <c r="H2606" s="28">
        <v>31792</v>
      </c>
      <c r="I2606">
        <v>85.483870967740302</v>
      </c>
      <c r="J2606">
        <v>42.741935483870151</v>
      </c>
    </row>
    <row r="2607" spans="1:10" x14ac:dyDescent="0.25">
      <c r="A2607">
        <v>1</v>
      </c>
      <c r="B2607" s="28">
        <v>29998</v>
      </c>
      <c r="C2607">
        <v>14.18336090834431</v>
      </c>
      <c r="D2607">
        <v>6.4179846482800516</v>
      </c>
      <c r="E2607" t="s">
        <v>54</v>
      </c>
      <c r="F2607">
        <v>4.3254178986244485</v>
      </c>
      <c r="H2607" s="28">
        <v>31793</v>
      </c>
      <c r="I2607">
        <v>85.51612903225643</v>
      </c>
      <c r="J2607">
        <v>42.758064516128215</v>
      </c>
    </row>
    <row r="2608" spans="1:10" x14ac:dyDescent="0.25">
      <c r="A2608">
        <v>1</v>
      </c>
      <c r="B2608" s="28">
        <v>29999</v>
      </c>
      <c r="C2608">
        <v>14.208097709968124</v>
      </c>
      <c r="D2608">
        <v>6.432608086615268</v>
      </c>
      <c r="E2608" t="s">
        <v>54</v>
      </c>
      <c r="F2608">
        <v>4.3353557435044214</v>
      </c>
      <c r="H2608" s="28">
        <v>31794</v>
      </c>
      <c r="I2608">
        <v>85.548387096772558</v>
      </c>
      <c r="J2608">
        <v>42.774193548386279</v>
      </c>
    </row>
    <row r="2609" spans="1:10" x14ac:dyDescent="0.25">
      <c r="A2609">
        <v>1</v>
      </c>
      <c r="B2609" s="28">
        <v>30000</v>
      </c>
      <c r="C2609">
        <v>14.23287765435327</v>
      </c>
      <c r="D2609">
        <v>6.4472648445921577</v>
      </c>
      <c r="E2609" t="s">
        <v>54</v>
      </c>
      <c r="F2609">
        <v>4.3453164210362143</v>
      </c>
      <c r="H2609" s="28">
        <v>31795</v>
      </c>
      <c r="I2609">
        <v>85.580645161288686</v>
      </c>
      <c r="J2609">
        <v>42.790322580644343</v>
      </c>
    </row>
    <row r="2610" spans="1:10" x14ac:dyDescent="0.25">
      <c r="A2610">
        <v>1</v>
      </c>
      <c r="B2610" s="28">
        <v>30001</v>
      </c>
      <c r="C2610">
        <v>14.25770081674383</v>
      </c>
      <c r="D2610">
        <v>6.461954998129837</v>
      </c>
      <c r="E2610" t="s">
        <v>54</v>
      </c>
      <c r="F2610">
        <v>4.3552999836788873</v>
      </c>
      <c r="H2610" s="28">
        <v>31796</v>
      </c>
      <c r="I2610">
        <v>85.612903225804814</v>
      </c>
      <c r="J2610">
        <v>42.806451612902407</v>
      </c>
    </row>
    <row r="2611" spans="1:10" x14ac:dyDescent="0.25">
      <c r="A2611">
        <v>1</v>
      </c>
      <c r="B2611" s="28">
        <v>30002</v>
      </c>
      <c r="C2611">
        <v>14.282567272515111</v>
      </c>
      <c r="D2611">
        <v>6.4766786233204057</v>
      </c>
      <c r="E2611" t="s">
        <v>54</v>
      </c>
      <c r="F2611">
        <v>4.3653064840120255</v>
      </c>
      <c r="H2611" s="28">
        <v>31797</v>
      </c>
      <c r="I2611">
        <v>85.645161290320942</v>
      </c>
      <c r="J2611">
        <v>42.822580645160471</v>
      </c>
    </row>
    <row r="2612" spans="1:10" x14ac:dyDescent="0.25">
      <c r="A2612">
        <v>1</v>
      </c>
      <c r="B2612" s="28">
        <v>30003</v>
      </c>
      <c r="C2612">
        <v>14.307477097173884</v>
      </c>
      <c r="D2612">
        <v>6.4914357964293385</v>
      </c>
      <c r="E2612" t="s">
        <v>54</v>
      </c>
      <c r="F2612">
        <v>4.3753359747360188</v>
      </c>
      <c r="H2612" s="28">
        <v>31798</v>
      </c>
      <c r="I2612">
        <v>85.67741935483707</v>
      </c>
      <c r="J2612">
        <v>42.838709677418535</v>
      </c>
    </row>
    <row r="2613" spans="1:10" x14ac:dyDescent="0.25">
      <c r="A2613">
        <v>1</v>
      </c>
      <c r="B2613" s="28">
        <v>30004</v>
      </c>
      <c r="C2613">
        <v>14.332430366358611</v>
      </c>
      <c r="D2613">
        <v>6.5062265938958834</v>
      </c>
      <c r="E2613" t="s">
        <v>54</v>
      </c>
      <c r="F2613">
        <v>4.3853885086723388</v>
      </c>
      <c r="H2613" s="28">
        <v>31799</v>
      </c>
      <c r="I2613">
        <v>85.709677419353199</v>
      </c>
      <c r="J2613">
        <v>42.854838709676599</v>
      </c>
    </row>
    <row r="2614" spans="1:10" x14ac:dyDescent="0.25">
      <c r="A2614">
        <v>1</v>
      </c>
      <c r="B2614" s="28">
        <v>30005</v>
      </c>
      <c r="C2614">
        <v>14.357427155839668</v>
      </c>
      <c r="D2614">
        <v>6.5210510923334546</v>
      </c>
      <c r="E2614" t="s">
        <v>54</v>
      </c>
      <c r="F2614">
        <v>4.3954641387638178</v>
      </c>
      <c r="H2614" s="28">
        <v>31800</v>
      </c>
      <c r="I2614">
        <v>85.741935483869327</v>
      </c>
      <c r="J2614">
        <v>42.870967741934663</v>
      </c>
    </row>
    <row r="2615" spans="1:10" x14ac:dyDescent="0.25">
      <c r="A2615">
        <v>1</v>
      </c>
      <c r="B2615" s="28">
        <v>30006</v>
      </c>
      <c r="C2615">
        <v>14.38246754151958</v>
      </c>
      <c r="D2615">
        <v>6.5359093685300316</v>
      </c>
      <c r="E2615" t="s">
        <v>54</v>
      </c>
      <c r="F2615">
        <v>4.4055629180749243</v>
      </c>
      <c r="H2615" s="28">
        <v>31801</v>
      </c>
      <c r="I2615">
        <v>85.774193548385455</v>
      </c>
      <c r="J2615">
        <v>42.887096774192727</v>
      </c>
    </row>
    <row r="2616" spans="1:10" x14ac:dyDescent="0.25">
      <c r="A2616">
        <v>1</v>
      </c>
      <c r="B2616" s="28">
        <v>30007</v>
      </c>
      <c r="C2616">
        <v>14.407551599433258</v>
      </c>
      <c r="D2616">
        <v>6.5508014994485553</v>
      </c>
      <c r="E2616" t="s">
        <v>54</v>
      </c>
      <c r="F2616">
        <v>4.4156848997920459</v>
      </c>
      <c r="H2616" s="28">
        <v>31802</v>
      </c>
      <c r="I2616">
        <v>85.806451612901583</v>
      </c>
      <c r="J2616">
        <v>42.903225806450791</v>
      </c>
    </row>
    <row r="2617" spans="1:10" x14ac:dyDescent="0.25">
      <c r="A2617">
        <v>1</v>
      </c>
      <c r="B2617" s="28">
        <v>30008</v>
      </c>
      <c r="C2617">
        <v>14.432679405748216</v>
      </c>
      <c r="D2617">
        <v>6.5657275622273286</v>
      </c>
      <c r="E2617" t="s">
        <v>54</v>
      </c>
      <c r="F2617">
        <v>4.4258301372237696</v>
      </c>
      <c r="H2617" s="28">
        <v>31803</v>
      </c>
      <c r="I2617">
        <v>85.838709677417711</v>
      </c>
      <c r="J2617">
        <v>42.919354838708855</v>
      </c>
    </row>
    <row r="2618" spans="1:10" x14ac:dyDescent="0.25">
      <c r="A2618">
        <v>1</v>
      </c>
      <c r="B2618" s="28">
        <v>30009</v>
      </c>
      <c r="C2618">
        <v>14.457851036764811</v>
      </c>
      <c r="D2618">
        <v>6.5806876341804124</v>
      </c>
      <c r="E2618" t="s">
        <v>54</v>
      </c>
      <c r="F2618">
        <v>4.4359986838011594</v>
      </c>
      <c r="H2618" s="28">
        <v>31804</v>
      </c>
      <c r="I2618">
        <v>85.870967741933839</v>
      </c>
      <c r="J2618">
        <v>42.93548387096692</v>
      </c>
    </row>
    <row r="2619" spans="1:10" x14ac:dyDescent="0.25">
      <c r="A2619">
        <v>1</v>
      </c>
      <c r="B2619" s="28">
        <v>30010</v>
      </c>
      <c r="C2619">
        <v>14.483066568916485</v>
      </c>
      <c r="D2619">
        <v>6.5956817927980333</v>
      </c>
      <c r="E2619" t="s">
        <v>54</v>
      </c>
      <c r="F2619">
        <v>4.4461905930780405</v>
      </c>
      <c r="H2619" s="28">
        <v>31805</v>
      </c>
      <c r="I2619">
        <v>85.903225806449967</v>
      </c>
      <c r="J2619">
        <v>42.951612903224984</v>
      </c>
    </row>
    <row r="2620" spans="1:10" x14ac:dyDescent="0.25">
      <c r="A2620">
        <v>1</v>
      </c>
      <c r="B2620" s="28">
        <v>30011</v>
      </c>
      <c r="C2620">
        <v>14.50587819300152</v>
      </c>
      <c r="D2620">
        <v>6.6065572987922208</v>
      </c>
      <c r="E2620" t="s">
        <v>54</v>
      </c>
      <c r="F2620">
        <v>4.4541655699685352</v>
      </c>
      <c r="H2620" s="28">
        <v>31806</v>
      </c>
      <c r="I2620">
        <v>85.935483870966095</v>
      </c>
      <c r="J2620">
        <v>42.967741935483048</v>
      </c>
    </row>
    <row r="2621" spans="1:10" x14ac:dyDescent="0.25">
      <c r="A2621">
        <v>1</v>
      </c>
      <c r="B2621" s="28">
        <v>30012</v>
      </c>
      <c r="C2621">
        <v>14.528725746645463</v>
      </c>
      <c r="D2621">
        <v>6.6174507372207412</v>
      </c>
      <c r="E2621" t="s">
        <v>54</v>
      </c>
      <c r="F2621">
        <v>4.4621548512967442</v>
      </c>
      <c r="H2621" s="28">
        <v>31807</v>
      </c>
      <c r="I2621">
        <v>85.967741935482223</v>
      </c>
      <c r="J2621">
        <v>42.983870967741112</v>
      </c>
    </row>
    <row r="2622" spans="1:10" x14ac:dyDescent="0.25">
      <c r="A2622">
        <v>1</v>
      </c>
      <c r="B2622" s="28">
        <v>30013</v>
      </c>
      <c r="C2622">
        <v>14.551609286439335</v>
      </c>
      <c r="D2622">
        <v>6.6283621376520756</v>
      </c>
      <c r="E2622" t="s">
        <v>54</v>
      </c>
      <c r="F2622">
        <v>4.4701584627200379</v>
      </c>
      <c r="H2622" s="28">
        <v>31808</v>
      </c>
      <c r="I2622">
        <v>85.999999999998352</v>
      </c>
      <c r="J2622">
        <v>42.999999999999176</v>
      </c>
    </row>
    <row r="2623" spans="1:10" x14ac:dyDescent="0.25">
      <c r="A2623">
        <v>1</v>
      </c>
      <c r="B2623" s="28">
        <v>30014</v>
      </c>
      <c r="C2623">
        <v>14.5745288690633</v>
      </c>
      <c r="D2623">
        <v>6.6392915297034616</v>
      </c>
      <c r="E2623" t="s">
        <v>54</v>
      </c>
      <c r="F2623">
        <v>4.4781764299418079</v>
      </c>
      <c r="H2623" s="28">
        <v>31809</v>
      </c>
      <c r="I2623">
        <v>86.035714285712643</v>
      </c>
      <c r="J2623">
        <v>43.017857142856322</v>
      </c>
    </row>
    <row r="2624" spans="1:10" x14ac:dyDescent="0.25">
      <c r="A2624">
        <v>1</v>
      </c>
      <c r="B2624" s="28">
        <v>30015</v>
      </c>
      <c r="C2624">
        <v>14.597484551286785</v>
      </c>
      <c r="D2624">
        <v>6.6502389430409714</v>
      </c>
      <c r="E2624" t="s">
        <v>54</v>
      </c>
      <c r="F2624">
        <v>4.486208778711549</v>
      </c>
      <c r="H2624" s="28">
        <v>31810</v>
      </c>
      <c r="I2624">
        <v>86.071428571426935</v>
      </c>
      <c r="J2624">
        <v>43.035714285713468</v>
      </c>
    </row>
    <row r="2625" spans="1:10" x14ac:dyDescent="0.25">
      <c r="A2625">
        <v>1</v>
      </c>
      <c r="B2625" s="28">
        <v>30016</v>
      </c>
      <c r="C2625">
        <v>14.620476389968641</v>
      </c>
      <c r="D2625">
        <v>6.6612044073795929</v>
      </c>
      <c r="E2625" t="s">
        <v>54</v>
      </c>
      <c r="F2625">
        <v>4.4942555348249416</v>
      </c>
      <c r="H2625" s="28">
        <v>31811</v>
      </c>
      <c r="I2625">
        <v>86.107142857141227</v>
      </c>
      <c r="J2625">
        <v>43.053571428570613</v>
      </c>
    </row>
    <row r="2626" spans="1:10" x14ac:dyDescent="0.25">
      <c r="A2626">
        <v>1</v>
      </c>
      <c r="B2626" s="28">
        <v>30017</v>
      </c>
      <c r="C2626">
        <v>14.643504442057274</v>
      </c>
      <c r="D2626">
        <v>6.6721879524833101</v>
      </c>
      <c r="E2626" t="s">
        <v>54</v>
      </c>
      <c r="F2626">
        <v>4.5023167241239355</v>
      </c>
      <c r="H2626" s="28">
        <v>31812</v>
      </c>
      <c r="I2626">
        <v>86.142857142855519</v>
      </c>
      <c r="J2626">
        <v>43.071428571427759</v>
      </c>
    </row>
    <row r="2627" spans="1:10" x14ac:dyDescent="0.25">
      <c r="A2627">
        <v>1</v>
      </c>
      <c r="B2627" s="28">
        <v>30018</v>
      </c>
      <c r="C2627">
        <v>14.666568764590789</v>
      </c>
      <c r="D2627">
        <v>6.6831896081651854</v>
      </c>
      <c r="E2627" t="s">
        <v>54</v>
      </c>
      <c r="F2627">
        <v>4.510392372496832</v>
      </c>
      <c r="H2627" s="28">
        <v>31813</v>
      </c>
      <c r="I2627">
        <v>86.178571428569811</v>
      </c>
      <c r="J2627">
        <v>43.089285714284905</v>
      </c>
    </row>
    <row r="2628" spans="1:10" x14ac:dyDescent="0.25">
      <c r="A2628">
        <v>1</v>
      </c>
      <c r="B2628" s="28">
        <v>30019</v>
      </c>
      <c r="C2628">
        <v>14.689669414697116</v>
      </c>
      <c r="D2628">
        <v>6.694209404287438</v>
      </c>
      <c r="E2628" t="s">
        <v>54</v>
      </c>
      <c r="F2628">
        <v>4.5184825058783664</v>
      </c>
      <c r="H2628" s="28">
        <v>31814</v>
      </c>
      <c r="I2628">
        <v>86.214285714284102</v>
      </c>
      <c r="J2628">
        <v>43.107142857142051</v>
      </c>
    </row>
    <row r="2629" spans="1:10" x14ac:dyDescent="0.25">
      <c r="A2629">
        <v>1</v>
      </c>
      <c r="B2629" s="28">
        <v>30020</v>
      </c>
      <c r="C2629">
        <v>14.712806449594185</v>
      </c>
      <c r="D2629">
        <v>6.7052473707615281</v>
      </c>
      <c r="E2629" t="s">
        <v>54</v>
      </c>
      <c r="F2629">
        <v>4.5265871502497941</v>
      </c>
      <c r="H2629" s="28">
        <v>31815</v>
      </c>
      <c r="I2629">
        <v>86.249999999998394</v>
      </c>
      <c r="J2629">
        <v>43.124999999999197</v>
      </c>
    </row>
    <row r="2630" spans="1:10" x14ac:dyDescent="0.25">
      <c r="A2630">
        <v>1</v>
      </c>
      <c r="B2630" s="28">
        <v>30021</v>
      </c>
      <c r="C2630">
        <v>14.735979926590028</v>
      </c>
      <c r="D2630">
        <v>6.7163035375482361</v>
      </c>
      <c r="E2630" t="s">
        <v>54</v>
      </c>
      <c r="F2630">
        <v>4.5347063316389713</v>
      </c>
      <c r="H2630" s="28">
        <v>31816</v>
      </c>
      <c r="I2630">
        <v>86.285714285712686</v>
      </c>
      <c r="J2630">
        <v>43.142857142856343</v>
      </c>
    </row>
    <row r="2631" spans="1:10" x14ac:dyDescent="0.25">
      <c r="A2631">
        <v>1</v>
      </c>
      <c r="B2631" s="28">
        <v>30022</v>
      </c>
      <c r="C2631">
        <v>14.759189903082955</v>
      </c>
      <c r="D2631">
        <v>6.7273779346577429</v>
      </c>
      <c r="E2631" t="s">
        <v>54</v>
      </c>
      <c r="F2631">
        <v>4.5428400761204388</v>
      </c>
      <c r="H2631" s="28">
        <v>31817</v>
      </c>
      <c r="I2631">
        <v>86.321428571426978</v>
      </c>
      <c r="J2631">
        <v>43.160714285713489</v>
      </c>
    </row>
    <row r="2632" spans="1:10" x14ac:dyDescent="0.25">
      <c r="A2632">
        <v>1</v>
      </c>
      <c r="B2632" s="28">
        <v>30023</v>
      </c>
      <c r="C2632">
        <v>14.782436436561674</v>
      </c>
      <c r="D2632">
        <v>6.7384705921497137</v>
      </c>
      <c r="E2632" t="s">
        <v>54</v>
      </c>
      <c r="F2632">
        <v>4.5509884098155071</v>
      </c>
      <c r="H2632" s="28">
        <v>31818</v>
      </c>
      <c r="I2632">
        <v>86.35714285714127</v>
      </c>
      <c r="J2632">
        <v>43.178571428570635</v>
      </c>
    </row>
    <row r="2633" spans="1:10" x14ac:dyDescent="0.25">
      <c r="A2633">
        <v>1</v>
      </c>
      <c r="B2633" s="28">
        <v>30024</v>
      </c>
      <c r="C2633">
        <v>14.805719584605445</v>
      </c>
      <c r="D2633">
        <v>6.7495815401333781</v>
      </c>
      <c r="E2633" t="s">
        <v>54</v>
      </c>
      <c r="F2633">
        <v>4.5591513588923398</v>
      </c>
      <c r="H2633" s="28">
        <v>31819</v>
      </c>
      <c r="I2633">
        <v>86.392857142855561</v>
      </c>
      <c r="J2633">
        <v>43.196428571427781</v>
      </c>
    </row>
    <row r="2634" spans="1:10" x14ac:dyDescent="0.25">
      <c r="A2634">
        <v>1</v>
      </c>
      <c r="B2634" s="28">
        <v>30025</v>
      </c>
      <c r="C2634">
        <v>14.829039404884208</v>
      </c>
      <c r="D2634">
        <v>6.7607108087676124</v>
      </c>
      <c r="E2634" t="s">
        <v>54</v>
      </c>
      <c r="F2634">
        <v>4.5673289495660372</v>
      </c>
      <c r="H2634" s="28">
        <v>31820</v>
      </c>
      <c r="I2634">
        <v>86.428571428569853</v>
      </c>
      <c r="J2634">
        <v>43.214285714284927</v>
      </c>
    </row>
    <row r="2635" spans="1:10" x14ac:dyDescent="0.25">
      <c r="A2635">
        <v>1</v>
      </c>
      <c r="B2635" s="28">
        <v>30026</v>
      </c>
      <c r="C2635">
        <v>14.85239595515875</v>
      </c>
      <c r="D2635">
        <v>6.7718584282610204</v>
      </c>
      <c r="E2635" t="s">
        <v>54</v>
      </c>
      <c r="F2635">
        <v>4.5755212080987198</v>
      </c>
      <c r="H2635" s="28">
        <v>31821</v>
      </c>
      <c r="I2635">
        <v>86.464285714284145</v>
      </c>
      <c r="J2635">
        <v>43.232142857142073</v>
      </c>
    </row>
    <row r="2636" spans="1:10" x14ac:dyDescent="0.25">
      <c r="A2636">
        <v>1</v>
      </c>
      <c r="B2636" s="28">
        <v>30027</v>
      </c>
      <c r="C2636">
        <v>14.875789293280828</v>
      </c>
      <c r="D2636">
        <v>6.7830244288720207</v>
      </c>
      <c r="E2636" t="s">
        <v>54</v>
      </c>
      <c r="F2636">
        <v>4.5837281607996152</v>
      </c>
      <c r="H2636" s="28">
        <v>31822</v>
      </c>
      <c r="I2636">
        <v>86.499999999998437</v>
      </c>
      <c r="J2636">
        <v>43.249999999999218</v>
      </c>
    </row>
    <row r="2637" spans="1:10" x14ac:dyDescent="0.25">
      <c r="A2637">
        <v>1</v>
      </c>
      <c r="B2637" s="28">
        <v>30028</v>
      </c>
      <c r="C2637">
        <v>14.89921947719332</v>
      </c>
      <c r="D2637">
        <v>6.7942088409089179</v>
      </c>
      <c r="E2637" t="s">
        <v>54</v>
      </c>
      <c r="F2637">
        <v>4.5919498340251392</v>
      </c>
      <c r="H2637" s="28">
        <v>31823</v>
      </c>
      <c r="I2637">
        <v>86.535714285712729</v>
      </c>
      <c r="J2637">
        <v>43.267857142856364</v>
      </c>
    </row>
    <row r="2638" spans="1:10" x14ac:dyDescent="0.25">
      <c r="A2638">
        <v>1</v>
      </c>
      <c r="B2638" s="28">
        <v>30029</v>
      </c>
      <c r="C2638">
        <v>14.922686564930364</v>
      </c>
      <c r="D2638">
        <v>6.8054116947299965</v>
      </c>
      <c r="E2638" t="s">
        <v>54</v>
      </c>
      <c r="F2638">
        <v>4.6001862541789835</v>
      </c>
      <c r="H2638" s="28">
        <v>31824</v>
      </c>
      <c r="I2638">
        <v>86.57142857142702</v>
      </c>
      <c r="J2638">
        <v>43.28571428571351</v>
      </c>
    </row>
    <row r="2639" spans="1:10" x14ac:dyDescent="0.25">
      <c r="A2639">
        <v>1</v>
      </c>
      <c r="B2639" s="28">
        <v>30030</v>
      </c>
      <c r="C2639">
        <v>14.94619061461751</v>
      </c>
      <c r="D2639">
        <v>6.8166330207435957</v>
      </c>
      <c r="E2639" t="s">
        <v>54</v>
      </c>
      <c r="F2639">
        <v>4.6084374477121992</v>
      </c>
      <c r="H2639" s="28">
        <v>31825</v>
      </c>
      <c r="I2639">
        <v>86.607142857141312</v>
      </c>
      <c r="J2639">
        <v>43.303571428570656</v>
      </c>
    </row>
    <row r="2640" spans="1:10" x14ac:dyDescent="0.25">
      <c r="A2640">
        <v>1</v>
      </c>
      <c r="B2640" s="28">
        <v>30031</v>
      </c>
      <c r="C2640">
        <v>14.969731684471856</v>
      </c>
      <c r="D2640">
        <v>6.8278728494081955</v>
      </c>
      <c r="E2640" t="s">
        <v>54</v>
      </c>
      <c r="F2640">
        <v>4.6167034411232812</v>
      </c>
      <c r="H2640" s="28">
        <v>31826</v>
      </c>
      <c r="I2640">
        <v>86.642857142855604</v>
      </c>
      <c r="J2640">
        <v>43.321428571427802</v>
      </c>
    </row>
    <row r="2641" spans="1:10" x14ac:dyDescent="0.25">
      <c r="A2641">
        <v>1</v>
      </c>
      <c r="B2641" s="28">
        <v>30032</v>
      </c>
      <c r="C2641">
        <v>14.993309832802192</v>
      </c>
      <c r="D2641">
        <v>6.8391312112324982</v>
      </c>
      <c r="E2641" t="s">
        <v>54</v>
      </c>
      <c r="F2641">
        <v>4.6249842609582528</v>
      </c>
      <c r="H2641" s="28">
        <v>31827</v>
      </c>
      <c r="I2641">
        <v>86.678571428569896</v>
      </c>
      <c r="J2641">
        <v>43.339285714284948</v>
      </c>
    </row>
    <row r="2642" spans="1:10" x14ac:dyDescent="0.25">
      <c r="A2642">
        <v>1</v>
      </c>
      <c r="B2642" s="28">
        <v>30033</v>
      </c>
      <c r="C2642">
        <v>15.016925118009157</v>
      </c>
      <c r="D2642">
        <v>6.8504081367755116</v>
      </c>
      <c r="E2642" t="s">
        <v>54</v>
      </c>
      <c r="F2642">
        <v>4.633279933810754</v>
      </c>
      <c r="H2642" s="28">
        <v>31828</v>
      </c>
      <c r="I2642">
        <v>86.714285714284188</v>
      </c>
      <c r="J2642">
        <v>43.357142857142094</v>
      </c>
    </row>
    <row r="2643" spans="1:10" x14ac:dyDescent="0.25">
      <c r="A2643">
        <v>1</v>
      </c>
      <c r="B2643" s="28">
        <v>30034</v>
      </c>
      <c r="C2643">
        <v>15.040577598585362</v>
      </c>
      <c r="D2643">
        <v>6.8617036566466307</v>
      </c>
      <c r="E2643" t="s">
        <v>54</v>
      </c>
      <c r="F2643">
        <v>4.6415904863221238</v>
      </c>
      <c r="H2643" s="28">
        <v>31829</v>
      </c>
      <c r="I2643">
        <v>86.749999999998479</v>
      </c>
      <c r="J2643">
        <v>43.37499999999924</v>
      </c>
    </row>
    <row r="2644" spans="1:10" x14ac:dyDescent="0.25">
      <c r="A2644">
        <v>1</v>
      </c>
      <c r="B2644" s="28">
        <v>30035</v>
      </c>
      <c r="C2644">
        <v>15.064267333115556</v>
      </c>
      <c r="D2644">
        <v>6.8730178015057231</v>
      </c>
      <c r="E2644" t="s">
        <v>54</v>
      </c>
      <c r="F2644">
        <v>4.6499159451814869</v>
      </c>
      <c r="H2644" s="28">
        <v>31830</v>
      </c>
      <c r="I2644">
        <v>86.785714285712771</v>
      </c>
      <c r="J2644">
        <v>43.392857142856386</v>
      </c>
    </row>
    <row r="2645" spans="1:10" x14ac:dyDescent="0.25">
      <c r="A2645">
        <v>1</v>
      </c>
      <c r="B2645" s="28">
        <v>30036</v>
      </c>
      <c r="C2645">
        <v>15.087994380276765</v>
      </c>
      <c r="D2645">
        <v>6.8843506020632104</v>
      </c>
      <c r="E2645" t="s">
        <v>54</v>
      </c>
      <c r="F2645">
        <v>4.6582563371258399</v>
      </c>
      <c r="H2645" s="28">
        <v>31831</v>
      </c>
      <c r="I2645">
        <v>86.821428571427063</v>
      </c>
      <c r="J2645">
        <v>43.410714285713532</v>
      </c>
    </row>
    <row r="2646" spans="1:10" x14ac:dyDescent="0.25">
      <c r="A2646">
        <v>1</v>
      </c>
      <c r="B2646" s="28">
        <v>30037</v>
      </c>
      <c r="C2646">
        <v>15.111758798838419</v>
      </c>
      <c r="D2646">
        <v>6.8957020890801521</v>
      </c>
      <c r="E2646" t="s">
        <v>54</v>
      </c>
      <c r="F2646">
        <v>4.6666116889401357</v>
      </c>
      <c r="H2646" s="28">
        <v>31832</v>
      </c>
      <c r="I2646">
        <v>86.857142857141355</v>
      </c>
      <c r="J2646">
        <v>43.428571428570677</v>
      </c>
    </row>
    <row r="2647" spans="1:10" x14ac:dyDescent="0.25">
      <c r="A2647">
        <v>1</v>
      </c>
      <c r="B2647" s="28">
        <v>30038</v>
      </c>
      <c r="C2647">
        <v>15.13556064766253</v>
      </c>
      <c r="D2647">
        <v>6.9070722933683291</v>
      </c>
      <c r="E2647" t="s">
        <v>54</v>
      </c>
      <c r="F2647">
        <v>4.6749820274573715</v>
      </c>
      <c r="H2647" s="28">
        <v>31833</v>
      </c>
      <c r="I2647">
        <v>86.892857142855647</v>
      </c>
      <c r="J2647">
        <v>43.446428571427823</v>
      </c>
    </row>
    <row r="2648" spans="1:10" x14ac:dyDescent="0.25">
      <c r="A2648">
        <v>1</v>
      </c>
      <c r="B2648" s="28">
        <v>30039</v>
      </c>
      <c r="C2648">
        <v>15.159399985703812</v>
      </c>
      <c r="D2648">
        <v>6.9184612457903265</v>
      </c>
      <c r="E2648" t="s">
        <v>54</v>
      </c>
      <c r="F2648">
        <v>4.6833673795586721</v>
      </c>
      <c r="H2648" s="28">
        <v>31834</v>
      </c>
      <c r="I2648">
        <v>86.928571428569938</v>
      </c>
      <c r="J2648">
        <v>43.464285714284969</v>
      </c>
    </row>
    <row r="2649" spans="1:10" x14ac:dyDescent="0.25">
      <c r="A2649">
        <v>1</v>
      </c>
      <c r="B2649" s="28">
        <v>30040</v>
      </c>
      <c r="C2649">
        <v>15.183276872009838</v>
      </c>
      <c r="D2649">
        <v>6.9298689772596198</v>
      </c>
      <c r="E2649" t="s">
        <v>54</v>
      </c>
      <c r="F2649">
        <v>4.6917677721733799</v>
      </c>
      <c r="H2649" s="28">
        <v>31835</v>
      </c>
      <c r="I2649">
        <v>86.96428571428423</v>
      </c>
      <c r="J2649">
        <v>43.482142857142115</v>
      </c>
    </row>
    <row r="2650" spans="1:10" x14ac:dyDescent="0.25">
      <c r="A2650">
        <v>1</v>
      </c>
      <c r="B2650" s="28">
        <v>30041</v>
      </c>
      <c r="C2650">
        <v>15.207191365721185</v>
      </c>
      <c r="D2650">
        <v>6.941295518740656</v>
      </c>
      <c r="E2650" t="s">
        <v>54</v>
      </c>
      <c r="F2650">
        <v>4.700183232279139</v>
      </c>
      <c r="H2650" s="28">
        <v>31836</v>
      </c>
      <c r="I2650">
        <v>86.999999999998522</v>
      </c>
      <c r="J2650">
        <v>43.499999999999261</v>
      </c>
    </row>
    <row r="2651" spans="1:10" x14ac:dyDescent="0.25">
      <c r="A2651">
        <v>1</v>
      </c>
      <c r="B2651" s="28">
        <v>30042</v>
      </c>
      <c r="C2651">
        <v>15.231943683315489</v>
      </c>
      <c r="D2651">
        <v>6.9540239886815476</v>
      </c>
      <c r="E2651" t="s">
        <v>54</v>
      </c>
      <c r="F2651">
        <v>4.7091543158799061</v>
      </c>
      <c r="H2651" s="28">
        <v>31837</v>
      </c>
      <c r="I2651">
        <v>87.03225806451465</v>
      </c>
      <c r="J2651">
        <v>43.516129032257325</v>
      </c>
    </row>
    <row r="2652" spans="1:10" x14ac:dyDescent="0.25">
      <c r="A2652">
        <v>1</v>
      </c>
      <c r="B2652" s="28">
        <v>30043</v>
      </c>
      <c r="C2652">
        <v>15.256736289560836</v>
      </c>
      <c r="D2652">
        <v>6.9667757992144939</v>
      </c>
      <c r="E2652" t="s">
        <v>54</v>
      </c>
      <c r="F2652">
        <v>4.7181425222899325</v>
      </c>
      <c r="H2652" s="28">
        <v>31838</v>
      </c>
      <c r="I2652">
        <v>87.064516129030778</v>
      </c>
      <c r="J2652">
        <v>43.532258064515389</v>
      </c>
    </row>
    <row r="2653" spans="1:10" x14ac:dyDescent="0.25">
      <c r="A2653">
        <v>1</v>
      </c>
      <c r="B2653" s="28">
        <v>30044</v>
      </c>
      <c r="C2653">
        <v>15.281569250033932</v>
      </c>
      <c r="D2653">
        <v>6.9795509931398669</v>
      </c>
      <c r="E2653" t="s">
        <v>54</v>
      </c>
      <c r="F2653">
        <v>4.7271478841909556</v>
      </c>
      <c r="H2653" s="28">
        <v>31839</v>
      </c>
      <c r="I2653">
        <v>87.096774193546906</v>
      </c>
      <c r="J2653">
        <v>43.548387096773453</v>
      </c>
    </row>
    <row r="2654" spans="1:10" x14ac:dyDescent="0.25">
      <c r="A2654">
        <v>1</v>
      </c>
      <c r="B2654" s="28">
        <v>30045</v>
      </c>
      <c r="C2654">
        <v>15.306442630418218</v>
      </c>
      <c r="D2654">
        <v>6.9923496133365211</v>
      </c>
      <c r="E2654" t="s">
        <v>54</v>
      </c>
      <c r="F2654">
        <v>4.7361704343270921</v>
      </c>
      <c r="H2654" s="28">
        <v>31840</v>
      </c>
      <c r="I2654">
        <v>87.129032258063035</v>
      </c>
      <c r="J2654">
        <v>43.564516129031517</v>
      </c>
    </row>
    <row r="2655" spans="1:10" x14ac:dyDescent="0.25">
      <c r="A2655">
        <v>1</v>
      </c>
      <c r="B2655" s="28">
        <v>30046</v>
      </c>
      <c r="C2655">
        <v>15.331356496504045</v>
      </c>
      <c r="D2655">
        <v>7.0051717027619409</v>
      </c>
      <c r="E2655" t="s">
        <v>54</v>
      </c>
      <c r="F2655">
        <v>4.7452102055049545</v>
      </c>
      <c r="H2655" s="28">
        <v>31841</v>
      </c>
      <c r="I2655">
        <v>87.161290322579163</v>
      </c>
      <c r="J2655">
        <v>43.580645161289581</v>
      </c>
    </row>
    <row r="2656" spans="1:10" x14ac:dyDescent="0.25">
      <c r="A2656">
        <v>1</v>
      </c>
      <c r="B2656" s="28">
        <v>30047</v>
      </c>
      <c r="C2656">
        <v>15.35631091418885</v>
      </c>
      <c r="D2656">
        <v>7.0180173044523828</v>
      </c>
      <c r="E2656" t="s">
        <v>54</v>
      </c>
      <c r="F2656">
        <v>4.754267230593773</v>
      </c>
      <c r="H2656" s="28">
        <v>31842</v>
      </c>
      <c r="I2656">
        <v>87.193548387095291</v>
      </c>
      <c r="J2656">
        <v>43.596774193547645</v>
      </c>
    </row>
    <row r="2657" spans="1:10" x14ac:dyDescent="0.25">
      <c r="A2657">
        <v>1</v>
      </c>
      <c r="B2657" s="28">
        <v>30048</v>
      </c>
      <c r="C2657">
        <v>15.381305949477332</v>
      </c>
      <c r="D2657">
        <v>7.0308864615230195</v>
      </c>
      <c r="E2657" t="s">
        <v>54</v>
      </c>
      <c r="F2657">
        <v>4.7633415425255148</v>
      </c>
      <c r="H2657" s="28">
        <v>31843</v>
      </c>
      <c r="I2657">
        <v>87.225806451611419</v>
      </c>
      <c r="J2657">
        <v>43.612903225805709</v>
      </c>
    </row>
    <row r="2658" spans="1:10" x14ac:dyDescent="0.25">
      <c r="A2658">
        <v>1</v>
      </c>
      <c r="B2658" s="28">
        <v>30049</v>
      </c>
      <c r="C2658">
        <v>15.40634166848162</v>
      </c>
      <c r="D2658">
        <v>7.043779217168086</v>
      </c>
      <c r="E2658" t="s">
        <v>54</v>
      </c>
      <c r="F2658">
        <v>4.7724331742950019</v>
      </c>
      <c r="H2658" s="28">
        <v>31844</v>
      </c>
      <c r="I2658">
        <v>87.258064516127547</v>
      </c>
      <c r="J2658">
        <v>43.629032258063773</v>
      </c>
    </row>
    <row r="2659" spans="1:10" x14ac:dyDescent="0.25">
      <c r="A2659">
        <v>1</v>
      </c>
      <c r="B2659" s="28">
        <v>30050</v>
      </c>
      <c r="C2659">
        <v>15.431418137421456</v>
      </c>
      <c r="D2659">
        <v>7.0566956146610238</v>
      </c>
      <c r="E2659" t="s">
        <v>54</v>
      </c>
      <c r="F2659">
        <v>4.7815421589600344</v>
      </c>
      <c r="H2659" s="28">
        <v>31845</v>
      </c>
      <c r="I2659">
        <v>87.290322580643675</v>
      </c>
      <c r="J2659">
        <v>43.645161290321838</v>
      </c>
    </row>
    <row r="2660" spans="1:10" x14ac:dyDescent="0.25">
      <c r="A2660">
        <v>1</v>
      </c>
      <c r="B2660" s="28">
        <v>30051</v>
      </c>
      <c r="C2660">
        <v>15.456535422624359</v>
      </c>
      <c r="D2660">
        <v>7.0696356973546264</v>
      </c>
      <c r="E2660" t="s">
        <v>54</v>
      </c>
      <c r="F2660">
        <v>4.7906685296415068</v>
      </c>
      <c r="H2660" s="28">
        <v>31846</v>
      </c>
      <c r="I2660">
        <v>87.322580645159803</v>
      </c>
      <c r="J2660">
        <v>43.661290322579902</v>
      </c>
    </row>
    <row r="2661" spans="1:10" x14ac:dyDescent="0.25">
      <c r="A2661">
        <v>1</v>
      </c>
      <c r="B2661" s="28">
        <v>30052</v>
      </c>
      <c r="C2661">
        <v>15.481693590525817</v>
      </c>
      <c r="D2661">
        <v>7.0825995086811835</v>
      </c>
      <c r="E2661" t="s">
        <v>54</v>
      </c>
      <c r="F2661">
        <v>4.7998123195235314</v>
      </c>
      <c r="H2661" s="28">
        <v>31847</v>
      </c>
      <c r="I2661">
        <v>87.354838709675931</v>
      </c>
      <c r="J2661">
        <v>43.677419354837966</v>
      </c>
    </row>
    <row r="2662" spans="1:10" x14ac:dyDescent="0.25">
      <c r="A2662">
        <v>1</v>
      </c>
      <c r="B2662" s="28">
        <v>30053</v>
      </c>
      <c r="C2662">
        <v>15.506892707669447</v>
      </c>
      <c r="D2662">
        <v>7.0955870921526296</v>
      </c>
      <c r="E2662" t="s">
        <v>54</v>
      </c>
      <c r="F2662">
        <v>4.8089735618535574</v>
      </c>
      <c r="H2662" s="28">
        <v>31848</v>
      </c>
      <c r="I2662">
        <v>87.387096774192059</v>
      </c>
      <c r="J2662">
        <v>43.69354838709603</v>
      </c>
    </row>
    <row r="2663" spans="1:10" x14ac:dyDescent="0.25">
      <c r="A2663">
        <v>1</v>
      </c>
      <c r="B2663" s="28">
        <v>30054</v>
      </c>
      <c r="C2663">
        <v>15.532132840707179</v>
      </c>
      <c r="D2663">
        <v>7.1085984913606879</v>
      </c>
      <c r="E2663" t="s">
        <v>54</v>
      </c>
      <c r="F2663">
        <v>4.8181522899424936</v>
      </c>
      <c r="H2663" s="28">
        <v>31849</v>
      </c>
      <c r="I2663">
        <v>87.419354838708188</v>
      </c>
      <c r="J2663">
        <v>43.709677419354094</v>
      </c>
    </row>
    <row r="2664" spans="1:10" x14ac:dyDescent="0.25">
      <c r="A2664">
        <v>1</v>
      </c>
      <c r="B2664" s="28">
        <v>30055</v>
      </c>
      <c r="C2664">
        <v>15.557414056399429</v>
      </c>
      <c r="D2664">
        <v>7.1216337499770175</v>
      </c>
      <c r="E2664" t="s">
        <v>54</v>
      </c>
      <c r="F2664">
        <v>4.8273485371648261</v>
      </c>
      <c r="H2664" s="28">
        <v>31850</v>
      </c>
      <c r="I2664">
        <v>87.451612903224316</v>
      </c>
      <c r="J2664">
        <v>43.725806451612158</v>
      </c>
    </row>
    <row r="2665" spans="1:10" x14ac:dyDescent="0.25">
      <c r="A2665">
        <v>1</v>
      </c>
      <c r="B2665" s="28">
        <v>30056</v>
      </c>
      <c r="C2665">
        <v>15.582736421615278</v>
      </c>
      <c r="D2665">
        <v>7.1346929117533575</v>
      </c>
      <c r="E2665" t="s">
        <v>54</v>
      </c>
      <c r="F2665">
        <v>4.8365623369587425</v>
      </c>
      <c r="H2665" s="28">
        <v>31851</v>
      </c>
      <c r="I2665">
        <v>87.483870967740444</v>
      </c>
      <c r="J2665">
        <v>43.741935483870222</v>
      </c>
    </row>
    <row r="2666" spans="1:10" x14ac:dyDescent="0.25">
      <c r="A2666">
        <v>1</v>
      </c>
      <c r="B2666" s="28">
        <v>30057</v>
      </c>
      <c r="C2666">
        <v>15.608100003332648</v>
      </c>
      <c r="D2666">
        <v>7.1477760205216789</v>
      </c>
      <c r="E2666" t="s">
        <v>54</v>
      </c>
      <c r="F2666">
        <v>4.8457937228262544</v>
      </c>
      <c r="H2666" s="28">
        <v>31852</v>
      </c>
      <c r="I2666">
        <v>87.516129032256572</v>
      </c>
      <c r="J2666">
        <v>43.758064516128286</v>
      </c>
    </row>
    <row r="2667" spans="1:10" x14ac:dyDescent="0.25">
      <c r="A2667">
        <v>1</v>
      </c>
      <c r="B2667" s="28">
        <v>30058</v>
      </c>
      <c r="C2667">
        <v>15.633504868638481</v>
      </c>
      <c r="D2667">
        <v>7.1608831201943266</v>
      </c>
      <c r="E2667" t="s">
        <v>54</v>
      </c>
      <c r="F2667">
        <v>4.8550427283333155</v>
      </c>
      <c r="H2667" s="28">
        <v>31853</v>
      </c>
      <c r="I2667">
        <v>87.5483870967727</v>
      </c>
      <c r="J2667">
        <v>43.77419354838635</v>
      </c>
    </row>
    <row r="2668" spans="1:10" x14ac:dyDescent="0.25">
      <c r="A2668">
        <v>1</v>
      </c>
      <c r="B2668" s="28">
        <v>30059</v>
      </c>
      <c r="C2668">
        <v>15.65895108472891</v>
      </c>
      <c r="D2668">
        <v>7.1740142547641694</v>
      </c>
      <c r="E2668" t="s">
        <v>54</v>
      </c>
      <c r="F2668">
        <v>4.8643093871099463</v>
      </c>
      <c r="H2668" s="28">
        <v>31854</v>
      </c>
      <c r="I2668">
        <v>87.580645161288828</v>
      </c>
      <c r="J2668">
        <v>43.790322580644414</v>
      </c>
    </row>
    <row r="2669" spans="1:10" x14ac:dyDescent="0.25">
      <c r="A2669">
        <v>1</v>
      </c>
      <c r="B2669" s="28">
        <v>30060</v>
      </c>
      <c r="C2669">
        <v>15.684438718909446</v>
      </c>
      <c r="D2669">
        <v>7.1871694683047478</v>
      </c>
      <c r="E2669" t="s">
        <v>54</v>
      </c>
      <c r="F2669">
        <v>4.873593732850356</v>
      </c>
      <c r="H2669" s="28">
        <v>31855</v>
      </c>
      <c r="I2669">
        <v>87.612903225804956</v>
      </c>
      <c r="J2669">
        <v>43.806451612902478</v>
      </c>
    </row>
    <row r="2670" spans="1:10" x14ac:dyDescent="0.25">
      <c r="A2670">
        <v>1</v>
      </c>
      <c r="B2670" s="28">
        <v>30061</v>
      </c>
      <c r="C2670">
        <v>15.709967838595146</v>
      </c>
      <c r="D2670">
        <v>7.200348804970421</v>
      </c>
      <c r="E2670" t="s">
        <v>54</v>
      </c>
      <c r="F2670">
        <v>4.8828957993130659</v>
      </c>
      <c r="H2670" s="28">
        <v>31856</v>
      </c>
      <c r="I2670">
        <v>87.645161290321084</v>
      </c>
      <c r="J2670">
        <v>43.822580645160542</v>
      </c>
    </row>
    <row r="2671" spans="1:10" x14ac:dyDescent="0.25">
      <c r="A2671">
        <v>1</v>
      </c>
      <c r="B2671" s="28">
        <v>30062</v>
      </c>
      <c r="C2671">
        <v>15.735538511310804</v>
      </c>
      <c r="D2671">
        <v>7.2135523089965154</v>
      </c>
      <c r="E2671" t="s">
        <v>54</v>
      </c>
      <c r="F2671">
        <v>4.8922156203210285</v>
      </c>
      <c r="H2671" s="28">
        <v>31857</v>
      </c>
      <c r="I2671">
        <v>87.677419354837212</v>
      </c>
      <c r="J2671">
        <v>43.838709677418606</v>
      </c>
    </row>
    <row r="2672" spans="1:10" x14ac:dyDescent="0.25">
      <c r="A2672">
        <v>1</v>
      </c>
      <c r="B2672" s="28">
        <v>30063</v>
      </c>
      <c r="C2672">
        <v>15.761150804691114</v>
      </c>
      <c r="D2672">
        <v>7.2267800246994716</v>
      </c>
      <c r="E2672" t="s">
        <v>54</v>
      </c>
      <c r="F2672">
        <v>4.9015532297617552</v>
      </c>
      <c r="H2672" s="28">
        <v>31858</v>
      </c>
      <c r="I2672">
        <v>87.709677419353341</v>
      </c>
      <c r="J2672">
        <v>43.85483870967667</v>
      </c>
    </row>
    <row r="2673" spans="1:10" x14ac:dyDescent="0.25">
      <c r="A2673">
        <v>1</v>
      </c>
      <c r="B2673" s="28">
        <v>30064</v>
      </c>
      <c r="C2673">
        <v>15.786804786480864</v>
      </c>
      <c r="D2673">
        <v>7.2400319964769988</v>
      </c>
      <c r="E2673" t="s">
        <v>54</v>
      </c>
      <c r="F2673">
        <v>4.9109086615874373</v>
      </c>
      <c r="H2673" s="28">
        <v>31859</v>
      </c>
      <c r="I2673">
        <v>87.741935483869469</v>
      </c>
      <c r="J2673">
        <v>43.870967741934734</v>
      </c>
    </row>
    <row r="2674" spans="1:10" x14ac:dyDescent="0.25">
      <c r="A2674">
        <v>1</v>
      </c>
      <c r="B2674" s="28">
        <v>30065</v>
      </c>
      <c r="C2674">
        <v>15.812500524535103</v>
      </c>
      <c r="D2674">
        <v>7.2533082688082144</v>
      </c>
      <c r="E2674" t="s">
        <v>54</v>
      </c>
      <c r="F2674">
        <v>4.9202819498150685</v>
      </c>
      <c r="H2674" s="28">
        <v>31860</v>
      </c>
      <c r="I2674">
        <v>87.774193548385597</v>
      </c>
      <c r="J2674">
        <v>43.887096774192798</v>
      </c>
    </row>
    <row r="2675" spans="1:10" x14ac:dyDescent="0.25">
      <c r="A2675">
        <v>1</v>
      </c>
      <c r="B2675" s="28">
        <v>30066</v>
      </c>
      <c r="C2675">
        <v>15.838238086819327</v>
      </c>
      <c r="D2675">
        <v>7.2666088862538016</v>
      </c>
      <c r="E2675" t="s">
        <v>54</v>
      </c>
      <c r="F2675">
        <v>4.92967312852657</v>
      </c>
      <c r="H2675" s="28">
        <v>31861</v>
      </c>
      <c r="I2675">
        <v>87.806451612901725</v>
      </c>
      <c r="J2675">
        <v>43.903225806450862</v>
      </c>
    </row>
    <row r="2676" spans="1:10" x14ac:dyDescent="0.25">
      <c r="A2676">
        <v>1</v>
      </c>
      <c r="B2676" s="28">
        <v>30067</v>
      </c>
      <c r="C2676">
        <v>15.864017541409666</v>
      </c>
      <c r="D2676">
        <v>7.2799338934561568</v>
      </c>
      <c r="E2676" t="s">
        <v>54</v>
      </c>
      <c r="F2676">
        <v>4.9390822318689134</v>
      </c>
      <c r="H2676" s="28">
        <v>31862</v>
      </c>
      <c r="I2676">
        <v>87.838709677417853</v>
      </c>
      <c r="J2676">
        <v>43.919354838708927</v>
      </c>
    </row>
    <row r="2677" spans="1:10" x14ac:dyDescent="0.25">
      <c r="A2677">
        <v>1</v>
      </c>
      <c r="B2677" s="28">
        <v>30068</v>
      </c>
      <c r="C2677">
        <v>15.88983895649304</v>
      </c>
      <c r="D2677">
        <v>7.2932833351395363</v>
      </c>
      <c r="E2677" t="s">
        <v>54</v>
      </c>
      <c r="F2677">
        <v>4.9485092940542472</v>
      </c>
      <c r="H2677" s="28">
        <v>31863</v>
      </c>
      <c r="I2677">
        <v>87.870967741933981</v>
      </c>
      <c r="J2677">
        <v>43.935483870966991</v>
      </c>
    </row>
    <row r="2678" spans="1:10" x14ac:dyDescent="0.25">
      <c r="A2678">
        <v>1</v>
      </c>
      <c r="B2678" s="28">
        <v>30069</v>
      </c>
      <c r="C2678">
        <v>15.915702400367367</v>
      </c>
      <c r="D2678">
        <v>7.3066572561102099</v>
      </c>
      <c r="E2678" t="s">
        <v>54</v>
      </c>
      <c r="F2678">
        <v>4.9579543493600173</v>
      </c>
      <c r="H2678" s="28">
        <v>31864</v>
      </c>
      <c r="I2678">
        <v>87.903225806450109</v>
      </c>
      <c r="J2678">
        <v>43.951612903225055</v>
      </c>
    </row>
    <row r="2679" spans="1:10" x14ac:dyDescent="0.25">
      <c r="A2679">
        <v>1</v>
      </c>
      <c r="B2679" s="28">
        <v>30070</v>
      </c>
      <c r="C2679">
        <v>15.941607941441726</v>
      </c>
      <c r="D2679">
        <v>7.3200557012566092</v>
      </c>
      <c r="E2679" t="s">
        <v>54</v>
      </c>
      <c r="F2679">
        <v>4.9674174321290963</v>
      </c>
      <c r="H2679" s="28">
        <v>31865</v>
      </c>
      <c r="I2679">
        <v>87.935483870966237</v>
      </c>
      <c r="J2679">
        <v>43.967741935483119</v>
      </c>
    </row>
    <row r="2680" spans="1:10" x14ac:dyDescent="0.25">
      <c r="A2680">
        <v>1</v>
      </c>
      <c r="B2680" s="28">
        <v>30071</v>
      </c>
      <c r="C2680">
        <v>15.967555648236546</v>
      </c>
      <c r="D2680">
        <v>7.3334787155494796</v>
      </c>
      <c r="E2680" t="s">
        <v>54</v>
      </c>
      <c r="F2680">
        <v>4.9768985767699032</v>
      </c>
      <c r="H2680" s="28">
        <v>31866</v>
      </c>
      <c r="I2680">
        <v>87.967741935482366</v>
      </c>
      <c r="J2680">
        <v>43.983870967741183</v>
      </c>
    </row>
    <row r="2681" spans="1:10" x14ac:dyDescent="0.25">
      <c r="A2681">
        <v>1</v>
      </c>
      <c r="B2681" s="28">
        <v>30072</v>
      </c>
      <c r="C2681">
        <v>15.995156603517312</v>
      </c>
      <c r="D2681">
        <v>7.3487472823858493</v>
      </c>
      <c r="E2681" t="s">
        <v>54</v>
      </c>
      <c r="F2681">
        <v>4.9872584612101303</v>
      </c>
      <c r="H2681" s="28">
        <v>31867</v>
      </c>
      <c r="I2681">
        <v>87.999999999998494</v>
      </c>
      <c r="J2681">
        <v>43.999999999999247</v>
      </c>
    </row>
    <row r="2682" spans="1:10" x14ac:dyDescent="0.25">
      <c r="A2682">
        <v>1</v>
      </c>
      <c r="B2682" s="28">
        <v>30073</v>
      </c>
      <c r="C2682">
        <v>16.022805268838933</v>
      </c>
      <c r="D2682">
        <v>7.3640476389283442</v>
      </c>
      <c r="E2682" t="s">
        <v>54</v>
      </c>
      <c r="F2682">
        <v>4.997639910728279</v>
      </c>
      <c r="H2682" s="28">
        <v>31868</v>
      </c>
      <c r="I2682">
        <v>88.033333333331825</v>
      </c>
      <c r="J2682">
        <v>44.016666666665913</v>
      </c>
    </row>
    <row r="2683" spans="1:10" x14ac:dyDescent="0.25">
      <c r="A2683">
        <v>1</v>
      </c>
      <c r="B2683" s="28">
        <v>30074</v>
      </c>
      <c r="C2683">
        <v>16.050501726671317</v>
      </c>
      <c r="D2683">
        <v>7.379379851364277</v>
      </c>
      <c r="E2683" t="s">
        <v>54</v>
      </c>
      <c r="F2683">
        <v>5.0080429702140954</v>
      </c>
      <c r="H2683" s="28">
        <v>31869</v>
      </c>
      <c r="I2683">
        <v>88.066666666665157</v>
      </c>
      <c r="J2683">
        <v>44.033333333332578</v>
      </c>
    </row>
    <row r="2684" spans="1:10" x14ac:dyDescent="0.25">
      <c r="A2684">
        <v>1</v>
      </c>
      <c r="B2684" s="28">
        <v>30075</v>
      </c>
      <c r="C2684">
        <v>16.078246059626913</v>
      </c>
      <c r="D2684">
        <v>7.3947439860187636</v>
      </c>
      <c r="E2684" t="s">
        <v>54</v>
      </c>
      <c r="F2684">
        <v>5.0184676846507683</v>
      </c>
      <c r="H2684" s="28">
        <v>31870</v>
      </c>
      <c r="I2684">
        <v>88.099999999998488</v>
      </c>
      <c r="J2684">
        <v>44.049999999999244</v>
      </c>
    </row>
    <row r="2685" spans="1:10" x14ac:dyDescent="0.25">
      <c r="A2685">
        <v>1</v>
      </c>
      <c r="B2685" s="28">
        <v>30076</v>
      </c>
      <c r="C2685">
        <v>16.106038350460977</v>
      </c>
      <c r="D2685">
        <v>7.4101401093550141</v>
      </c>
      <c r="E2685" t="s">
        <v>54</v>
      </c>
      <c r="F2685">
        <v>5.0289140991151227</v>
      </c>
      <c r="H2685" s="28">
        <v>31871</v>
      </c>
      <c r="I2685">
        <v>88.133333333331819</v>
      </c>
      <c r="J2685">
        <v>44.06666666666591</v>
      </c>
    </row>
    <row r="2686" spans="1:10" x14ac:dyDescent="0.25">
      <c r="A2686">
        <v>1</v>
      </c>
      <c r="B2686" s="28">
        <v>30077</v>
      </c>
      <c r="C2686">
        <v>16.13387868207181</v>
      </c>
      <c r="D2686">
        <v>7.4255682879746177</v>
      </c>
      <c r="E2686" t="s">
        <v>54</v>
      </c>
      <c r="F2686">
        <v>5.0393822587778168</v>
      </c>
      <c r="H2686" s="28">
        <v>31872</v>
      </c>
      <c r="I2686">
        <v>88.166666666665151</v>
      </c>
      <c r="J2686">
        <v>44.083333333332575</v>
      </c>
    </row>
    <row r="2687" spans="1:10" x14ac:dyDescent="0.25">
      <c r="A2687">
        <v>1</v>
      </c>
      <c r="B2687" s="28">
        <v>30078</v>
      </c>
      <c r="C2687">
        <v>16.161767137501009</v>
      </c>
      <c r="D2687">
        <v>7.4410285886178258</v>
      </c>
      <c r="E2687" t="s">
        <v>54</v>
      </c>
      <c r="F2687">
        <v>5.0498722089035342</v>
      </c>
      <c r="H2687" s="28">
        <v>31873</v>
      </c>
      <c r="I2687">
        <v>88.199999999998482</v>
      </c>
      <c r="J2687">
        <v>44.099999999999241</v>
      </c>
    </row>
    <row r="2688" spans="1:10" x14ac:dyDescent="0.25">
      <c r="A2688">
        <v>1</v>
      </c>
      <c r="B2688" s="28">
        <v>30079</v>
      </c>
      <c r="C2688">
        <v>16.189703799933717</v>
      </c>
      <c r="D2688">
        <v>7.4565210781638509</v>
      </c>
      <c r="E2688" t="s">
        <v>54</v>
      </c>
      <c r="F2688">
        <v>5.0603839948511808</v>
      </c>
      <c r="H2688" s="28">
        <v>31874</v>
      </c>
      <c r="I2688">
        <v>88.233333333331814</v>
      </c>
      <c r="J2688">
        <v>44.116666666665907</v>
      </c>
    </row>
    <row r="2689" spans="1:10" x14ac:dyDescent="0.25">
      <c r="A2689">
        <v>1</v>
      </c>
      <c r="B2689" s="28">
        <v>30080</v>
      </c>
      <c r="C2689">
        <v>16.217688752698866</v>
      </c>
      <c r="D2689">
        <v>7.4720458236311469</v>
      </c>
      <c r="E2689" t="s">
        <v>54</v>
      </c>
      <c r="F2689">
        <v>5.0709176620740832</v>
      </c>
      <c r="H2689" s="28">
        <v>31875</v>
      </c>
      <c r="I2689">
        <v>88.266666666665145</v>
      </c>
      <c r="J2689">
        <v>44.133333333332573</v>
      </c>
    </row>
    <row r="2690" spans="1:10" x14ac:dyDescent="0.25">
      <c r="A2690">
        <v>1</v>
      </c>
      <c r="B2690" s="28">
        <v>30081</v>
      </c>
      <c r="C2690">
        <v>16.245722079269424</v>
      </c>
      <c r="D2690">
        <v>7.4876028921777058</v>
      </c>
      <c r="E2690" t="s">
        <v>54</v>
      </c>
      <c r="F2690">
        <v>5.0814732561201827</v>
      </c>
      <c r="H2690" s="28">
        <v>31876</v>
      </c>
      <c r="I2690">
        <v>88.299999999998477</v>
      </c>
      <c r="J2690">
        <v>44.149999999999238</v>
      </c>
    </row>
    <row r="2691" spans="1:10" x14ac:dyDescent="0.25">
      <c r="A2691">
        <v>1</v>
      </c>
      <c r="B2691" s="28">
        <v>30082</v>
      </c>
      <c r="C2691">
        <v>16.273803863262653</v>
      </c>
      <c r="D2691">
        <v>7.5031923511013412</v>
      </c>
      <c r="E2691" t="s">
        <v>54</v>
      </c>
      <c r="F2691">
        <v>5.0920508226322321</v>
      </c>
      <c r="H2691" s="28">
        <v>31877</v>
      </c>
      <c r="I2691">
        <v>88.333333333331808</v>
      </c>
      <c r="J2691">
        <v>44.166666666665904</v>
      </c>
    </row>
    <row r="2692" spans="1:10" x14ac:dyDescent="0.25">
      <c r="A2692">
        <v>1</v>
      </c>
      <c r="B2692" s="28">
        <v>30083</v>
      </c>
      <c r="C2692">
        <v>16.301934188440349</v>
      </c>
      <c r="D2692">
        <v>7.5188142678399839</v>
      </c>
      <c r="E2692" t="s">
        <v>54</v>
      </c>
      <c r="F2692">
        <v>5.102650407347995</v>
      </c>
      <c r="H2692" s="28">
        <v>31878</v>
      </c>
      <c r="I2692">
        <v>88.366666666665139</v>
      </c>
      <c r="J2692">
        <v>44.18333333333257</v>
      </c>
    </row>
    <row r="2693" spans="1:10" x14ac:dyDescent="0.25">
      <c r="A2693">
        <v>1</v>
      </c>
      <c r="B2693" s="28">
        <v>30084</v>
      </c>
      <c r="C2693">
        <v>16.330113138709095</v>
      </c>
      <c r="D2693">
        <v>7.5344687099719758</v>
      </c>
      <c r="E2693" t="s">
        <v>54</v>
      </c>
      <c r="F2693">
        <v>5.1132720561004419</v>
      </c>
      <c r="H2693" s="28">
        <v>31879</v>
      </c>
      <c r="I2693">
        <v>88.399999999998471</v>
      </c>
      <c r="J2693">
        <v>44.199999999999235</v>
      </c>
    </row>
    <row r="2694" spans="1:10" x14ac:dyDescent="0.25">
      <c r="A2694">
        <v>1</v>
      </c>
      <c r="B2694" s="28">
        <v>30085</v>
      </c>
      <c r="C2694">
        <v>16.358340798120516</v>
      </c>
      <c r="D2694">
        <v>7.5501557452163581</v>
      </c>
      <c r="E2694" t="s">
        <v>54</v>
      </c>
      <c r="F2694">
        <v>5.1239158148179484</v>
      </c>
      <c r="H2694" s="28">
        <v>31880</v>
      </c>
      <c r="I2694">
        <v>88.433333333331802</v>
      </c>
      <c r="J2694">
        <v>44.216666666665901</v>
      </c>
    </row>
    <row r="2695" spans="1:10" x14ac:dyDescent="0.25">
      <c r="A2695">
        <v>1</v>
      </c>
      <c r="B2695" s="28">
        <v>30086</v>
      </c>
      <c r="C2695">
        <v>16.38661725087152</v>
      </c>
      <c r="D2695">
        <v>7.5658754414331613</v>
      </c>
      <c r="E2695" t="s">
        <v>54</v>
      </c>
      <c r="F2695">
        <v>5.1345817295244958</v>
      </c>
      <c r="H2695" s="28">
        <v>31881</v>
      </c>
      <c r="I2695">
        <v>88.466666666665134</v>
      </c>
      <c r="J2695">
        <v>44.233333333332567</v>
      </c>
    </row>
    <row r="2696" spans="1:10" x14ac:dyDescent="0.25">
      <c r="A2696">
        <v>1</v>
      </c>
      <c r="B2696" s="28">
        <v>30087</v>
      </c>
      <c r="C2696">
        <v>16.414942581304562</v>
      </c>
      <c r="D2696">
        <v>7.5816278666237107</v>
      </c>
      <c r="E2696" t="s">
        <v>54</v>
      </c>
      <c r="F2696">
        <v>5.1452698463398674</v>
      </c>
      <c r="H2696" s="28">
        <v>31882</v>
      </c>
      <c r="I2696">
        <v>88.499999999998465</v>
      </c>
      <c r="J2696">
        <v>44.249999999999233</v>
      </c>
    </row>
    <row r="2697" spans="1:10" x14ac:dyDescent="0.25">
      <c r="A2697">
        <v>1</v>
      </c>
      <c r="B2697" s="28">
        <v>30088</v>
      </c>
      <c r="C2697">
        <v>16.443316873907882</v>
      </c>
      <c r="D2697">
        <v>7.5974130889309057</v>
      </c>
      <c r="E2697" t="s">
        <v>54</v>
      </c>
      <c r="F2697">
        <v>5.1559802114798501</v>
      </c>
      <c r="H2697" s="28">
        <v>31883</v>
      </c>
      <c r="I2697">
        <v>88.533333333331797</v>
      </c>
      <c r="J2697">
        <v>44.266666666665898</v>
      </c>
    </row>
    <row r="2698" spans="1:10" x14ac:dyDescent="0.25">
      <c r="A2698">
        <v>1</v>
      </c>
      <c r="B2698" s="28">
        <v>30089</v>
      </c>
      <c r="C2698">
        <v>16.471740213315769</v>
      </c>
      <c r="D2698">
        <v>7.6132311766395251</v>
      </c>
      <c r="E2698" t="s">
        <v>54</v>
      </c>
      <c r="F2698">
        <v>5.1667128712564327</v>
      </c>
      <c r="H2698" s="28">
        <v>31884</v>
      </c>
      <c r="I2698">
        <v>88.566666666665128</v>
      </c>
      <c r="J2698">
        <v>44.283333333332564</v>
      </c>
    </row>
    <row r="2699" spans="1:10" x14ac:dyDescent="0.25">
      <c r="A2699">
        <v>1</v>
      </c>
      <c r="B2699" s="28">
        <v>30090</v>
      </c>
      <c r="C2699">
        <v>16.500212684308803</v>
      </c>
      <c r="D2699">
        <v>7.6290821981765164</v>
      </c>
      <c r="E2699" t="s">
        <v>54</v>
      </c>
      <c r="F2699">
        <v>5.1774678720780063</v>
      </c>
      <c r="H2699" s="28">
        <v>31885</v>
      </c>
      <c r="I2699">
        <v>88.59999999999846</v>
      </c>
      <c r="J2699">
        <v>44.29999999999923</v>
      </c>
    </row>
    <row r="2700" spans="1:10" x14ac:dyDescent="0.25">
      <c r="A2700">
        <v>1</v>
      </c>
      <c r="B2700" s="28">
        <v>30091</v>
      </c>
      <c r="C2700">
        <v>16.528734371814117</v>
      </c>
      <c r="D2700">
        <v>7.6449662221113011</v>
      </c>
      <c r="E2700" t="s">
        <v>54</v>
      </c>
      <c r="F2700">
        <v>5.188245260449567</v>
      </c>
      <c r="H2700" s="28">
        <v>31886</v>
      </c>
      <c r="I2700">
        <v>88.633333333331791</v>
      </c>
      <c r="J2700">
        <v>44.316666666665895</v>
      </c>
    </row>
    <row r="2701" spans="1:10" x14ac:dyDescent="0.25">
      <c r="A2701">
        <v>1</v>
      </c>
      <c r="B2701" s="28">
        <v>30092</v>
      </c>
      <c r="C2701">
        <v>16.557305360905641</v>
      </c>
      <c r="D2701">
        <v>7.660883317156058</v>
      </c>
      <c r="E2701" t="s">
        <v>54</v>
      </c>
      <c r="F2701">
        <v>5.1990450829729138</v>
      </c>
      <c r="H2701" s="28">
        <v>31887</v>
      </c>
      <c r="I2701">
        <v>88.666666666665122</v>
      </c>
      <c r="J2701">
        <v>44.333333333332561</v>
      </c>
    </row>
    <row r="2702" spans="1:10" x14ac:dyDescent="0.25">
      <c r="A2702">
        <v>1</v>
      </c>
      <c r="B2702" s="28">
        <v>30093</v>
      </c>
      <c r="C2702">
        <v>16.585925736804363</v>
      </c>
      <c r="D2702">
        <v>7.6768335521660269</v>
      </c>
      <c r="E2702" t="s">
        <v>54</v>
      </c>
      <c r="F2702">
        <v>5.2098673863468532</v>
      </c>
      <c r="H2702" s="28">
        <v>31888</v>
      </c>
      <c r="I2702">
        <v>88.699999999998454</v>
      </c>
      <c r="J2702">
        <v>44.349999999999227</v>
      </c>
    </row>
    <row r="2703" spans="1:10" x14ac:dyDescent="0.25">
      <c r="A2703">
        <v>1</v>
      </c>
      <c r="B2703" s="28">
        <v>30094</v>
      </c>
      <c r="C2703">
        <v>16.614595584878582</v>
      </c>
      <c r="D2703">
        <v>7.692816996139813</v>
      </c>
      <c r="E2703" t="s">
        <v>54</v>
      </c>
      <c r="F2703">
        <v>5.2207122173673985</v>
      </c>
      <c r="H2703" s="28">
        <v>31889</v>
      </c>
      <c r="I2703">
        <v>88.733333333331785</v>
      </c>
      <c r="J2703">
        <v>44.366666666665893</v>
      </c>
    </row>
    <row r="2704" spans="1:10" x14ac:dyDescent="0.25">
      <c r="A2704">
        <v>1</v>
      </c>
      <c r="B2704" s="28">
        <v>30095</v>
      </c>
      <c r="C2704">
        <v>16.643314990644164</v>
      </c>
      <c r="D2704">
        <v>7.7088337182196716</v>
      </c>
      <c r="E2704" t="s">
        <v>54</v>
      </c>
      <c r="F2704">
        <v>5.2315796229279741</v>
      </c>
      <c r="H2704" s="28">
        <v>31890</v>
      </c>
      <c r="I2704">
        <v>88.766666666665117</v>
      </c>
      <c r="J2704">
        <v>44.383333333332558</v>
      </c>
    </row>
    <row r="2705" spans="1:10" x14ac:dyDescent="0.25">
      <c r="A2705">
        <v>1</v>
      </c>
      <c r="B2705" s="28">
        <v>30096</v>
      </c>
      <c r="C2705">
        <v>16.67208403976479</v>
      </c>
      <c r="D2705">
        <v>7.7248837876918204</v>
      </c>
      <c r="E2705" t="s">
        <v>54</v>
      </c>
      <c r="F2705">
        <v>5.2424696500196166</v>
      </c>
      <c r="H2705" s="28">
        <v>31891</v>
      </c>
      <c r="I2705">
        <v>88.799999999998448</v>
      </c>
      <c r="J2705">
        <v>44.399999999999224</v>
      </c>
    </row>
    <row r="2706" spans="1:10" x14ac:dyDescent="0.25">
      <c r="A2706">
        <v>1</v>
      </c>
      <c r="B2706" s="28">
        <v>30097</v>
      </c>
      <c r="C2706">
        <v>16.700902818052217</v>
      </c>
      <c r="D2706">
        <v>7.7409672739867332</v>
      </c>
      <c r="E2706" t="s">
        <v>54</v>
      </c>
      <c r="F2706">
        <v>5.2533823457311799</v>
      </c>
      <c r="H2706" s="28">
        <v>31892</v>
      </c>
      <c r="I2706">
        <v>88.83333333333178</v>
      </c>
      <c r="J2706">
        <v>44.41666666666589</v>
      </c>
    </row>
    <row r="2707" spans="1:10" x14ac:dyDescent="0.25">
      <c r="A2707">
        <v>1</v>
      </c>
      <c r="B2707" s="28">
        <v>30098</v>
      </c>
      <c r="C2707">
        <v>16.729771411466537</v>
      </c>
      <c r="D2707">
        <v>7.7570842466794332</v>
      </c>
      <c r="E2707" t="s">
        <v>54</v>
      </c>
      <c r="F2707">
        <v>5.264317757249537</v>
      </c>
      <c r="H2707" s="28">
        <v>31893</v>
      </c>
      <c r="I2707">
        <v>88.866666666665111</v>
      </c>
      <c r="J2707">
        <v>44.433333333332556</v>
      </c>
    </row>
    <row r="2708" spans="1:10" x14ac:dyDescent="0.25">
      <c r="A2708">
        <v>1</v>
      </c>
      <c r="B2708" s="28">
        <v>30099</v>
      </c>
      <c r="C2708">
        <v>16.758689906116423</v>
      </c>
      <c r="D2708">
        <v>7.7732347754898132</v>
      </c>
      <c r="E2708" t="s">
        <v>54</v>
      </c>
      <c r="F2708">
        <v>5.2752759318597855</v>
      </c>
      <c r="H2708" s="28">
        <v>31894</v>
      </c>
      <c r="I2708">
        <v>88.899999999998442</v>
      </c>
      <c r="J2708">
        <v>44.449999999999221</v>
      </c>
    </row>
    <row r="2709" spans="1:10" x14ac:dyDescent="0.25">
      <c r="A2709">
        <v>1</v>
      </c>
      <c r="B2709" s="28">
        <v>30100</v>
      </c>
      <c r="C2709">
        <v>16.787658388259398</v>
      </c>
      <c r="D2709">
        <v>7.7894189302829124</v>
      </c>
      <c r="E2709" t="s">
        <v>54</v>
      </c>
      <c r="F2709">
        <v>5.286256916945451</v>
      </c>
      <c r="H2709" s="28">
        <v>31895</v>
      </c>
      <c r="I2709">
        <v>88.933333333331774</v>
      </c>
      <c r="J2709">
        <v>44.466666666665887</v>
      </c>
    </row>
    <row r="2710" spans="1:10" x14ac:dyDescent="0.25">
      <c r="A2710">
        <v>1</v>
      </c>
      <c r="B2710" s="28">
        <v>30101</v>
      </c>
      <c r="C2710">
        <v>16.816676944302085</v>
      </c>
      <c r="D2710">
        <v>7.8056367810692429</v>
      </c>
      <c r="E2710" t="s">
        <v>54</v>
      </c>
      <c r="F2710">
        <v>5.2972607599886921</v>
      </c>
      <c r="H2710" s="28">
        <v>31896</v>
      </c>
      <c r="I2710">
        <v>88.966666666665105</v>
      </c>
      <c r="J2710">
        <v>44.483333333332553</v>
      </c>
    </row>
    <row r="2711" spans="1:10" x14ac:dyDescent="0.25">
      <c r="A2711">
        <v>1</v>
      </c>
      <c r="B2711" s="28">
        <v>30102</v>
      </c>
      <c r="C2711">
        <v>16.845745660800468</v>
      </c>
      <c r="D2711">
        <v>7.8218883980050755</v>
      </c>
      <c r="E2711" t="s">
        <v>54</v>
      </c>
      <c r="F2711">
        <v>5.3082875085705066</v>
      </c>
      <c r="H2711" s="28">
        <v>31897</v>
      </c>
      <c r="I2711">
        <v>88.999999999998437</v>
      </c>
      <c r="J2711">
        <v>44.499999999999218</v>
      </c>
    </row>
    <row r="2712" spans="1:10" x14ac:dyDescent="0.25">
      <c r="A2712">
        <v>1</v>
      </c>
      <c r="B2712" s="28">
        <v>30103</v>
      </c>
      <c r="C2712">
        <v>16.875835760385474</v>
      </c>
      <c r="D2712">
        <v>7.8398906143042737</v>
      </c>
      <c r="E2712" t="s">
        <v>54</v>
      </c>
      <c r="F2712">
        <v>5.3204465432158976</v>
      </c>
      <c r="H2712" s="28">
        <v>31898</v>
      </c>
      <c r="I2712">
        <v>89.032258064514565</v>
      </c>
      <c r="J2712">
        <v>44.516129032257282</v>
      </c>
    </row>
    <row r="2713" spans="1:10" x14ac:dyDescent="0.25">
      <c r="A2713">
        <v>1</v>
      </c>
      <c r="B2713" s="28">
        <v>30104</v>
      </c>
      <c r="C2713">
        <v>16.905979607314841</v>
      </c>
      <c r="D2713">
        <v>7.8579342630268467</v>
      </c>
      <c r="E2713" t="s">
        <v>54</v>
      </c>
      <c r="F2713">
        <v>5.3326334290512003</v>
      </c>
      <c r="H2713" s="28">
        <v>31899</v>
      </c>
      <c r="I2713">
        <v>89.064516129030693</v>
      </c>
      <c r="J2713">
        <v>44.532258064515347</v>
      </c>
    </row>
    <row r="2714" spans="1:10" x14ac:dyDescent="0.25">
      <c r="A2714">
        <v>1</v>
      </c>
      <c r="B2714" s="28">
        <v>30105</v>
      </c>
      <c r="C2714">
        <v>16.936177297592803</v>
      </c>
      <c r="D2714">
        <v>7.8760194395302561</v>
      </c>
      <c r="E2714" t="s">
        <v>54</v>
      </c>
      <c r="F2714">
        <v>5.3448482298716753</v>
      </c>
      <c r="H2714" s="28">
        <v>31900</v>
      </c>
      <c r="I2714">
        <v>89.096774193546821</v>
      </c>
      <c r="J2714">
        <v>44.548387096773411</v>
      </c>
    </row>
    <row r="2715" spans="1:10" x14ac:dyDescent="0.25">
      <c r="A2715">
        <v>1</v>
      </c>
      <c r="B2715" s="28">
        <v>30106</v>
      </c>
      <c r="C2715">
        <v>16.966428927395082</v>
      </c>
      <c r="D2715">
        <v>7.8941462393914348</v>
      </c>
      <c r="E2715" t="s">
        <v>54</v>
      </c>
      <c r="F2715">
        <v>5.3570910096187108</v>
      </c>
      <c r="H2715" s="28">
        <v>31901</v>
      </c>
      <c r="I2715">
        <v>89.129032258062949</v>
      </c>
      <c r="J2715">
        <v>44.564516129031475</v>
      </c>
    </row>
    <row r="2716" spans="1:10" x14ac:dyDescent="0.25">
      <c r="A2716">
        <v>1</v>
      </c>
      <c r="B2716" s="28">
        <v>30107</v>
      </c>
      <c r="C2716">
        <v>16.996734593069188</v>
      </c>
      <c r="D2716">
        <v>7.9123147584072884</v>
      </c>
      <c r="E2716" t="s">
        <v>54</v>
      </c>
      <c r="F2716">
        <v>5.3693618323801573</v>
      </c>
      <c r="H2716" s="28">
        <v>31902</v>
      </c>
      <c r="I2716">
        <v>89.161290322579077</v>
      </c>
      <c r="J2716">
        <v>44.580645161289539</v>
      </c>
    </row>
    <row r="2717" spans="1:10" x14ac:dyDescent="0.25">
      <c r="A2717">
        <v>1</v>
      </c>
      <c r="B2717" s="28">
        <v>30108</v>
      </c>
      <c r="C2717">
        <v>17.027094391134728</v>
      </c>
      <c r="D2717">
        <v>7.9305250925951967</v>
      </c>
      <c r="E2717" t="s">
        <v>54</v>
      </c>
      <c r="F2717">
        <v>5.3816607623906627</v>
      </c>
      <c r="H2717" s="28">
        <v>31903</v>
      </c>
      <c r="I2717">
        <v>89.193548387095205</v>
      </c>
      <c r="J2717">
        <v>44.596774193547603</v>
      </c>
    </row>
    <row r="2718" spans="1:10" x14ac:dyDescent="0.25">
      <c r="A2718">
        <v>1</v>
      </c>
      <c r="B2718" s="28">
        <v>30109</v>
      </c>
      <c r="C2718">
        <v>17.057508418283717</v>
      </c>
      <c r="D2718">
        <v>7.9487773381935281</v>
      </c>
      <c r="E2718" t="s">
        <v>54</v>
      </c>
      <c r="F2718">
        <v>5.3939878640320114</v>
      </c>
      <c r="H2718" s="28">
        <v>31904</v>
      </c>
      <c r="I2718">
        <v>89.225806451611334</v>
      </c>
      <c r="J2718">
        <v>44.612903225805667</v>
      </c>
    </row>
    <row r="2719" spans="1:10" x14ac:dyDescent="0.25">
      <c r="A2719">
        <v>1</v>
      </c>
      <c r="B2719" s="28">
        <v>30110</v>
      </c>
      <c r="C2719">
        <v>17.087976771380877</v>
      </c>
      <c r="D2719">
        <v>7.967071591662144</v>
      </c>
      <c r="E2719" t="s">
        <v>54</v>
      </c>
      <c r="F2719">
        <v>5.4063432018334572</v>
      </c>
      <c r="H2719" s="28">
        <v>31905</v>
      </c>
      <c r="I2719">
        <v>89.258064516127462</v>
      </c>
      <c r="J2719">
        <v>44.629032258063731</v>
      </c>
    </row>
    <row r="2720" spans="1:10" x14ac:dyDescent="0.25">
      <c r="A2720">
        <v>1</v>
      </c>
      <c r="B2720" s="28">
        <v>30111</v>
      </c>
      <c r="C2720">
        <v>17.118499547463955</v>
      </c>
      <c r="D2720">
        <v>7.9854079496829122</v>
      </c>
      <c r="E2720" t="s">
        <v>54</v>
      </c>
      <c r="F2720">
        <v>5.4187268404720639</v>
      </c>
      <c r="H2720" s="28">
        <v>31906</v>
      </c>
      <c r="I2720">
        <v>89.29032258064359</v>
      </c>
      <c r="J2720">
        <v>44.645161290321795</v>
      </c>
    </row>
    <row r="2721" spans="1:10" x14ac:dyDescent="0.25">
      <c r="A2721">
        <v>1</v>
      </c>
      <c r="B2721" s="28">
        <v>30112</v>
      </c>
      <c r="C2721">
        <v>17.14907684374403</v>
      </c>
      <c r="D2721">
        <v>8.0037865091602107</v>
      </c>
      <c r="E2721" t="s">
        <v>54</v>
      </c>
      <c r="F2721">
        <v>5.4311388447730433</v>
      </c>
      <c r="H2721" s="28">
        <v>31907</v>
      </c>
      <c r="I2721">
        <v>89.322580645159718</v>
      </c>
      <c r="J2721">
        <v>44.661290322579859</v>
      </c>
    </row>
    <row r="2722" spans="1:10" x14ac:dyDescent="0.25">
      <c r="A2722">
        <v>1</v>
      </c>
      <c r="B2722" s="28">
        <v>30113</v>
      </c>
      <c r="C2722">
        <v>17.179708757605816</v>
      </c>
      <c r="D2722">
        <v>8.0222073672214513</v>
      </c>
      <c r="E2722" t="s">
        <v>54</v>
      </c>
      <c r="F2722">
        <v>5.443579279710093</v>
      </c>
      <c r="H2722" s="28">
        <v>31908</v>
      </c>
      <c r="I2722">
        <v>89.354838709675846</v>
      </c>
      <c r="J2722">
        <v>44.677419354837923</v>
      </c>
    </row>
    <row r="2723" spans="1:10" x14ac:dyDescent="0.25">
      <c r="A2723">
        <v>1</v>
      </c>
      <c r="B2723" s="28">
        <v>30114</v>
      </c>
      <c r="C2723">
        <v>17.210395386607978</v>
      </c>
      <c r="D2723">
        <v>8.0406706212175809</v>
      </c>
      <c r="E2723" t="s">
        <v>54</v>
      </c>
      <c r="F2723">
        <v>5.4560482104057391</v>
      </c>
      <c r="H2723" s="28">
        <v>31909</v>
      </c>
      <c r="I2723">
        <v>89.387096774191974</v>
      </c>
      <c r="J2723">
        <v>44.693548387095987</v>
      </c>
    </row>
    <row r="2724" spans="1:10" x14ac:dyDescent="0.25">
      <c r="A2724">
        <v>1</v>
      </c>
      <c r="B2724" s="28">
        <v>30115</v>
      </c>
      <c r="C2724">
        <v>17.241136828483441</v>
      </c>
      <c r="D2724">
        <v>8.0591763687236035</v>
      </c>
      <c r="E2724" t="s">
        <v>54</v>
      </c>
      <c r="F2724">
        <v>5.4685457021316743</v>
      </c>
      <c r="H2724" s="28">
        <v>31910</v>
      </c>
      <c r="I2724">
        <v>89.419354838708102</v>
      </c>
      <c r="J2724">
        <v>44.709677419354051</v>
      </c>
    </row>
    <row r="2725" spans="1:10" x14ac:dyDescent="0.25">
      <c r="A2725">
        <v>1</v>
      </c>
      <c r="B2725" s="28">
        <v>30116</v>
      </c>
      <c r="C2725">
        <v>17.271933181139708</v>
      </c>
      <c r="D2725">
        <v>8.0777247075390957</v>
      </c>
      <c r="E2725" t="s">
        <v>54</v>
      </c>
      <c r="F2725">
        <v>5.4810718203091033</v>
      </c>
      <c r="H2725" s="28">
        <v>31911</v>
      </c>
      <c r="I2725">
        <v>89.45161290322423</v>
      </c>
      <c r="J2725">
        <v>44.725806451612115</v>
      </c>
    </row>
    <row r="2726" spans="1:10" x14ac:dyDescent="0.25">
      <c r="A2726">
        <v>1</v>
      </c>
      <c r="B2726" s="28">
        <v>30117</v>
      </c>
      <c r="C2726">
        <v>17.302784542659158</v>
      </c>
      <c r="D2726">
        <v>8.0963157356887159</v>
      </c>
      <c r="E2726" t="s">
        <v>54</v>
      </c>
      <c r="F2726">
        <v>5.4936266305090813</v>
      </c>
      <c r="H2726" s="28">
        <v>31912</v>
      </c>
      <c r="I2726">
        <v>89.483870967740359</v>
      </c>
      <c r="J2726">
        <v>44.741935483870179</v>
      </c>
    </row>
    <row r="2727" spans="1:10" x14ac:dyDescent="0.25">
      <c r="A2727">
        <v>1</v>
      </c>
      <c r="B2727" s="28">
        <v>30118</v>
      </c>
      <c r="C2727">
        <v>17.333691011299369</v>
      </c>
      <c r="D2727">
        <v>8.1149495514227343</v>
      </c>
      <c r="E2727" t="s">
        <v>54</v>
      </c>
      <c r="F2727">
        <v>5.5062101984528589</v>
      </c>
      <c r="H2727" s="28">
        <v>31913</v>
      </c>
      <c r="I2727">
        <v>89.516129032256487</v>
      </c>
      <c r="J2727">
        <v>44.758064516128243</v>
      </c>
    </row>
    <row r="2728" spans="1:10" x14ac:dyDescent="0.25">
      <c r="A2728">
        <v>1</v>
      </c>
      <c r="B2728" s="28">
        <v>30119</v>
      </c>
      <c r="C2728">
        <v>17.364652685493429</v>
      </c>
      <c r="D2728">
        <v>8.1336262532175407</v>
      </c>
      <c r="E2728" t="s">
        <v>54</v>
      </c>
      <c r="F2728">
        <v>5.5188225900122267</v>
      </c>
      <c r="H2728" s="28">
        <v>31914</v>
      </c>
      <c r="I2728">
        <v>89.548387096772615</v>
      </c>
      <c r="J2728">
        <v>44.774193548386307</v>
      </c>
    </row>
    <row r="2729" spans="1:10" x14ac:dyDescent="0.25">
      <c r="A2729">
        <v>1</v>
      </c>
      <c r="B2729" s="28">
        <v>30120</v>
      </c>
      <c r="C2729">
        <v>17.395669663850249</v>
      </c>
      <c r="D2729">
        <v>8.1523459397761737</v>
      </c>
      <c r="E2729" t="s">
        <v>54</v>
      </c>
      <c r="F2729">
        <v>5.5314638712098603</v>
      </c>
      <c r="H2729" s="28">
        <v>31915</v>
      </c>
      <c r="I2729">
        <v>89.580645161288743</v>
      </c>
      <c r="J2729">
        <v>44.790322580644371</v>
      </c>
    </row>
    <row r="2730" spans="1:10" x14ac:dyDescent="0.25">
      <c r="A2730">
        <v>1</v>
      </c>
      <c r="B2730" s="28">
        <v>30121</v>
      </c>
      <c r="C2730">
        <v>17.426742045154874</v>
      </c>
      <c r="D2730">
        <v>8.1711087100288378</v>
      </c>
      <c r="E2730" t="s">
        <v>54</v>
      </c>
      <c r="F2730">
        <v>5.544134108219664</v>
      </c>
      <c r="H2730" s="28">
        <v>31916</v>
      </c>
      <c r="I2730">
        <v>89.612903225804871</v>
      </c>
      <c r="J2730">
        <v>44.806451612902435</v>
      </c>
    </row>
    <row r="2731" spans="1:10" x14ac:dyDescent="0.25">
      <c r="A2731">
        <v>1</v>
      </c>
      <c r="B2731" s="28">
        <v>30122</v>
      </c>
      <c r="C2731">
        <v>17.457869928368801</v>
      </c>
      <c r="D2731">
        <v>8.1899146631334272</v>
      </c>
      <c r="E2731" t="s">
        <v>54</v>
      </c>
      <c r="F2731">
        <v>5.5568333673671191</v>
      </c>
      <c r="H2731" s="28">
        <v>31917</v>
      </c>
      <c r="I2731">
        <v>89.645161290320999</v>
      </c>
      <c r="J2731">
        <v>44.8225806451605</v>
      </c>
    </row>
    <row r="2732" spans="1:10" x14ac:dyDescent="0.25">
      <c r="A2732">
        <v>1</v>
      </c>
      <c r="B2732" s="28">
        <v>30123</v>
      </c>
      <c r="C2732">
        <v>17.489053412630295</v>
      </c>
      <c r="D2732">
        <v>8.2087638984760485</v>
      </c>
      <c r="E2732" t="s">
        <v>54</v>
      </c>
      <c r="F2732">
        <v>5.5695617151296304</v>
      </c>
      <c r="H2732" s="28">
        <v>31918</v>
      </c>
      <c r="I2732">
        <v>89.677419354837127</v>
      </c>
      <c r="J2732">
        <v>44.838709677418564</v>
      </c>
    </row>
    <row r="2733" spans="1:10" x14ac:dyDescent="0.25">
      <c r="A2733">
        <v>1</v>
      </c>
      <c r="B2733" s="28">
        <v>30124</v>
      </c>
      <c r="C2733">
        <v>17.520292597254699</v>
      </c>
      <c r="D2733">
        <v>8.2276565156715478</v>
      </c>
      <c r="E2733" t="s">
        <v>54</v>
      </c>
      <c r="F2733">
        <v>5.5823192181368748</v>
      </c>
      <c r="H2733" s="28">
        <v>31919</v>
      </c>
      <c r="I2733">
        <v>89.709677419353255</v>
      </c>
      <c r="J2733">
        <v>44.854838709676628</v>
      </c>
    </row>
    <row r="2734" spans="1:10" x14ac:dyDescent="0.25">
      <c r="A2734">
        <v>1</v>
      </c>
      <c r="B2734" s="28">
        <v>30125</v>
      </c>
      <c r="C2734">
        <v>17.551587581734761</v>
      </c>
      <c r="D2734">
        <v>8.2465926145640367</v>
      </c>
      <c r="E2734" t="s">
        <v>54</v>
      </c>
      <c r="F2734">
        <v>5.5951059431711485</v>
      </c>
      <c r="H2734" s="28">
        <v>31920</v>
      </c>
      <c r="I2734">
        <v>89.741935483869383</v>
      </c>
      <c r="J2734">
        <v>44.870967741934692</v>
      </c>
    </row>
    <row r="2735" spans="1:10" x14ac:dyDescent="0.25">
      <c r="A2735">
        <v>1</v>
      </c>
      <c r="B2735" s="28">
        <v>30126</v>
      </c>
      <c r="C2735">
        <v>17.582938465740941</v>
      </c>
      <c r="D2735">
        <v>8.26557229522742</v>
      </c>
      <c r="E2735" t="s">
        <v>54</v>
      </c>
      <c r="F2735">
        <v>5.6079219571677177</v>
      </c>
      <c r="H2735" s="28">
        <v>31921</v>
      </c>
      <c r="I2735">
        <v>89.774193548385512</v>
      </c>
      <c r="J2735">
        <v>44.887096774192756</v>
      </c>
    </row>
    <row r="2736" spans="1:10" x14ac:dyDescent="0.25">
      <c r="A2736">
        <v>1</v>
      </c>
      <c r="B2736" s="28">
        <v>30127</v>
      </c>
      <c r="C2736">
        <v>17.614345349121727</v>
      </c>
      <c r="D2736">
        <v>8.2845956579659248</v>
      </c>
      <c r="E2736" t="s">
        <v>54</v>
      </c>
      <c r="F2736">
        <v>5.6207673272151695</v>
      </c>
      <c r="H2736" s="28">
        <v>31922</v>
      </c>
      <c r="I2736">
        <v>89.80645161290164</v>
      </c>
      <c r="J2736">
        <v>44.90322580645082</v>
      </c>
    </row>
    <row r="2737" spans="1:10" x14ac:dyDescent="0.25">
      <c r="A2737">
        <v>1</v>
      </c>
      <c r="B2737" s="28">
        <v>30128</v>
      </c>
      <c r="C2737">
        <v>17.645808331903968</v>
      </c>
      <c r="D2737">
        <v>8.30366280331463</v>
      </c>
      <c r="E2737" t="s">
        <v>54</v>
      </c>
      <c r="F2737">
        <v>5.6336421205557619</v>
      </c>
      <c r="H2737" s="28">
        <v>31923</v>
      </c>
      <c r="I2737">
        <v>89.838709677417768</v>
      </c>
      <c r="J2737">
        <v>44.919354838708884</v>
      </c>
    </row>
    <row r="2738" spans="1:10" x14ac:dyDescent="0.25">
      <c r="A2738">
        <v>1</v>
      </c>
      <c r="B2738" s="28">
        <v>30129</v>
      </c>
      <c r="C2738">
        <v>17.677327514293172</v>
      </c>
      <c r="D2738">
        <v>8.3227738320399958</v>
      </c>
      <c r="E2738" t="s">
        <v>54</v>
      </c>
      <c r="F2738">
        <v>5.6465464045857763</v>
      </c>
      <c r="H2738" s="28">
        <v>31924</v>
      </c>
      <c r="I2738">
        <v>89.870967741933896</v>
      </c>
      <c r="J2738">
        <v>44.935483870966948</v>
      </c>
    </row>
    <row r="2739" spans="1:10" x14ac:dyDescent="0.25">
      <c r="A2739">
        <v>1</v>
      </c>
      <c r="B2739" s="28">
        <v>30130</v>
      </c>
      <c r="C2739">
        <v>17.708902996673842</v>
      </c>
      <c r="D2739">
        <v>8.3419288451404014</v>
      </c>
      <c r="E2739" t="s">
        <v>54</v>
      </c>
      <c r="F2739">
        <v>5.6594802468558711</v>
      </c>
      <c r="H2739" s="28">
        <v>31925</v>
      </c>
      <c r="I2739">
        <v>89.903225806450024</v>
      </c>
      <c r="J2739">
        <v>44.951612903225012</v>
      </c>
    </row>
    <row r="2740" spans="1:10" x14ac:dyDescent="0.25">
      <c r="A2740">
        <v>1</v>
      </c>
      <c r="B2740" s="28">
        <v>30131</v>
      </c>
      <c r="C2740">
        <v>17.740534879609786</v>
      </c>
      <c r="D2740">
        <v>8.3611279438466735</v>
      </c>
      <c r="E2740" t="s">
        <v>54</v>
      </c>
      <c r="F2740">
        <v>5.6724437150714344</v>
      </c>
      <c r="H2740" s="28">
        <v>31926</v>
      </c>
      <c r="I2740">
        <v>89.935483870966152</v>
      </c>
      <c r="J2740">
        <v>44.967741935483076</v>
      </c>
    </row>
    <row r="2741" spans="1:10" x14ac:dyDescent="0.25">
      <c r="A2741">
        <v>1</v>
      </c>
      <c r="B2741" s="28">
        <v>30132</v>
      </c>
      <c r="C2741">
        <v>17.772223263844442</v>
      </c>
      <c r="D2741">
        <v>8.3803712296226252</v>
      </c>
      <c r="E2741" t="s">
        <v>54</v>
      </c>
      <c r="F2741">
        <v>5.6854368770929389</v>
      </c>
      <c r="H2741" s="28">
        <v>31927</v>
      </c>
      <c r="I2741">
        <v>89.96774193548228</v>
      </c>
      <c r="J2741">
        <v>44.98387096774114</v>
      </c>
    </row>
    <row r="2742" spans="1:10" x14ac:dyDescent="0.25">
      <c r="A2742">
        <v>1</v>
      </c>
      <c r="B2742" s="28">
        <v>30133</v>
      </c>
      <c r="C2742">
        <v>17.802945925058502</v>
      </c>
      <c r="D2742">
        <v>8.3971328711160638</v>
      </c>
      <c r="E2742" t="s">
        <v>54</v>
      </c>
      <c r="F2742">
        <v>5.6967529493710716</v>
      </c>
      <c r="H2742" s="28">
        <v>31928</v>
      </c>
      <c r="I2742">
        <v>89.999999999998408</v>
      </c>
      <c r="J2742">
        <v>44.999999999999204</v>
      </c>
    </row>
    <row r="2743" spans="1:10" x14ac:dyDescent="0.25">
      <c r="A2743">
        <v>1</v>
      </c>
      <c r="B2743" s="28">
        <v>30134</v>
      </c>
      <c r="C2743">
        <v>17.833721696223865</v>
      </c>
      <c r="D2743">
        <v>8.4139280376906544</v>
      </c>
      <c r="E2743" t="s">
        <v>54</v>
      </c>
      <c r="F2743">
        <v>5.7080915447190357</v>
      </c>
      <c r="H2743" s="28">
        <v>31929</v>
      </c>
      <c r="I2743">
        <v>90.03333333333174</v>
      </c>
      <c r="J2743">
        <v>45.01666666666587</v>
      </c>
    </row>
    <row r="2744" spans="1:10" x14ac:dyDescent="0.25">
      <c r="A2744">
        <v>1</v>
      </c>
      <c r="B2744" s="28">
        <v>30135</v>
      </c>
      <c r="C2744">
        <v>17.864550669151161</v>
      </c>
      <c r="D2744">
        <v>8.4307567964001553</v>
      </c>
      <c r="E2744" t="s">
        <v>54</v>
      </c>
      <c r="F2744">
        <v>5.719452707965873</v>
      </c>
      <c r="H2744" s="28">
        <v>31930</v>
      </c>
      <c r="I2744">
        <v>90.066666666665071</v>
      </c>
      <c r="J2744">
        <v>45.033333333332536</v>
      </c>
    </row>
    <row r="2745" spans="1:10" x14ac:dyDescent="0.25">
      <c r="A2745">
        <v>1</v>
      </c>
      <c r="B2745" s="28">
        <v>30136</v>
      </c>
      <c r="C2745">
        <v>17.895432935809733</v>
      </c>
      <c r="D2745">
        <v>8.4476192144324411</v>
      </c>
      <c r="E2745" t="s">
        <v>54</v>
      </c>
      <c r="F2745">
        <v>5.73083648402985</v>
      </c>
      <c r="H2745" s="28">
        <v>31931</v>
      </c>
      <c r="I2745">
        <v>90.099999999998403</v>
      </c>
      <c r="J2745">
        <v>45.049999999999201</v>
      </c>
    </row>
    <row r="2746" spans="1:10" x14ac:dyDescent="0.25">
      <c r="A2746">
        <v>1</v>
      </c>
      <c r="B2746" s="28">
        <v>30137</v>
      </c>
      <c r="C2746">
        <v>17.926368588327914</v>
      </c>
      <c r="D2746">
        <v>8.4645153591097664</v>
      </c>
      <c r="E2746" t="s">
        <v>54</v>
      </c>
      <c r="F2746">
        <v>5.7422429179186389</v>
      </c>
      <c r="H2746" s="28">
        <v>31932</v>
      </c>
      <c r="I2746">
        <v>90.133333333331734</v>
      </c>
      <c r="J2746">
        <v>45.066666666665867</v>
      </c>
    </row>
    <row r="2747" spans="1:10" x14ac:dyDescent="0.25">
      <c r="A2747">
        <v>1</v>
      </c>
      <c r="B2747" s="28">
        <v>30138</v>
      </c>
      <c r="C2747">
        <v>17.957357718993293</v>
      </c>
      <c r="D2747">
        <v>8.4814452978890404</v>
      </c>
      <c r="E2747" t="s">
        <v>54</v>
      </c>
      <c r="F2747">
        <v>5.7536720547294919</v>
      </c>
      <c r="H2747" s="28">
        <v>31933</v>
      </c>
      <c r="I2747">
        <v>90.166666666665066</v>
      </c>
      <c r="J2747">
        <v>45.083333333332533</v>
      </c>
    </row>
    <row r="2748" spans="1:10" x14ac:dyDescent="0.25">
      <c r="A2748">
        <v>1</v>
      </c>
      <c r="B2748" s="28">
        <v>30139</v>
      </c>
      <c r="C2748">
        <v>17.988400420253001</v>
      </c>
      <c r="D2748">
        <v>8.4984090983620924</v>
      </c>
      <c r="E2748" t="s">
        <v>54</v>
      </c>
      <c r="F2748">
        <v>5.7651239396494214</v>
      </c>
      <c r="H2748" s="28">
        <v>31934</v>
      </c>
      <c r="I2748">
        <v>90.199999999998397</v>
      </c>
      <c r="J2748">
        <v>45.099999999999199</v>
      </c>
    </row>
    <row r="2749" spans="1:10" x14ac:dyDescent="0.25">
      <c r="A2749">
        <v>1</v>
      </c>
      <c r="B2749" s="28">
        <v>30140</v>
      </c>
      <c r="C2749">
        <v>18.019496784713976</v>
      </c>
      <c r="D2749">
        <v>8.5154068282559425</v>
      </c>
      <c r="E2749" t="s">
        <v>54</v>
      </c>
      <c r="F2749">
        <v>5.7765986179553783</v>
      </c>
      <c r="H2749" s="28">
        <v>31935</v>
      </c>
      <c r="I2749">
        <v>90.233333333331728</v>
      </c>
      <c r="J2749">
        <v>45.116666666665864</v>
      </c>
    </row>
    <row r="2750" spans="1:10" x14ac:dyDescent="0.25">
      <c r="A2750">
        <v>1</v>
      </c>
      <c r="B2750" s="28">
        <v>30141</v>
      </c>
      <c r="C2750">
        <v>18.05064690514325</v>
      </c>
      <c r="D2750">
        <v>8.5324385554330728</v>
      </c>
      <c r="E2750" t="s">
        <v>54</v>
      </c>
      <c r="F2750">
        <v>5.7880961350144311</v>
      </c>
      <c r="H2750" s="28">
        <v>31936</v>
      </c>
      <c r="I2750">
        <v>90.26666666666506</v>
      </c>
      <c r="J2750">
        <v>45.13333333333253</v>
      </c>
    </row>
    <row r="2751" spans="1:10" x14ac:dyDescent="0.25">
      <c r="A2751">
        <v>1</v>
      </c>
      <c r="B2751" s="28">
        <v>30142</v>
      </c>
      <c r="C2751">
        <v>18.081850874468209</v>
      </c>
      <c r="D2751">
        <v>8.5495043478916966</v>
      </c>
      <c r="E2751" t="s">
        <v>54</v>
      </c>
      <c r="F2751">
        <v>5.7996165362839456</v>
      </c>
      <c r="H2751" s="28">
        <v>31937</v>
      </c>
      <c r="I2751">
        <v>90.299999999998391</v>
      </c>
      <c r="J2751">
        <v>45.149999999999196</v>
      </c>
    </row>
    <row r="2752" spans="1:10" x14ac:dyDescent="0.25">
      <c r="A2752">
        <v>1</v>
      </c>
      <c r="B2752" s="28">
        <v>30143</v>
      </c>
      <c r="C2752">
        <v>18.113108785776895</v>
      </c>
      <c r="D2752">
        <v>8.566604273766032</v>
      </c>
      <c r="E2752" t="s">
        <v>54</v>
      </c>
      <c r="F2752">
        <v>5.8111598673117628</v>
      </c>
      <c r="H2752" s="28">
        <v>31938</v>
      </c>
      <c r="I2752">
        <v>90.333333333331723</v>
      </c>
      <c r="J2752">
        <v>45.166666666665861</v>
      </c>
    </row>
    <row r="2753" spans="1:10" x14ac:dyDescent="0.25">
      <c r="A2753">
        <v>1</v>
      </c>
      <c r="B2753" s="28">
        <v>30144</v>
      </c>
      <c r="C2753">
        <v>18.144420732318267</v>
      </c>
      <c r="D2753">
        <v>8.5837384013265705</v>
      </c>
      <c r="E2753" t="s">
        <v>54</v>
      </c>
      <c r="F2753">
        <v>5.822726173736382</v>
      </c>
      <c r="H2753" s="28">
        <v>31939</v>
      </c>
      <c r="I2753">
        <v>90.366666666665054</v>
      </c>
      <c r="J2753">
        <v>45.183333333332527</v>
      </c>
    </row>
    <row r="2754" spans="1:10" x14ac:dyDescent="0.25">
      <c r="A2754">
        <v>1</v>
      </c>
      <c r="B2754" s="28">
        <v>30145</v>
      </c>
      <c r="C2754">
        <v>18.175786807502483</v>
      </c>
      <c r="D2754">
        <v>8.6009067989803558</v>
      </c>
      <c r="E2754" t="s">
        <v>54</v>
      </c>
      <c r="F2754">
        <v>5.8343155012871382</v>
      </c>
      <c r="H2754" s="28">
        <v>31940</v>
      </c>
      <c r="I2754">
        <v>90.399999999998386</v>
      </c>
      <c r="J2754">
        <v>45.199999999999193</v>
      </c>
    </row>
    <row r="2755" spans="1:10" x14ac:dyDescent="0.25">
      <c r="A2755">
        <v>1</v>
      </c>
      <c r="B2755" s="28">
        <v>30146</v>
      </c>
      <c r="C2755">
        <v>18.207207104901173</v>
      </c>
      <c r="D2755">
        <v>8.61810953527125</v>
      </c>
      <c r="E2755" t="s">
        <v>54</v>
      </c>
      <c r="F2755">
        <v>5.845927895784385</v>
      </c>
      <c r="H2755" s="28">
        <v>31941</v>
      </c>
      <c r="I2755">
        <v>90.433333333331717</v>
      </c>
      <c r="J2755">
        <v>45.216666666665859</v>
      </c>
    </row>
    <row r="2756" spans="1:10" x14ac:dyDescent="0.25">
      <c r="A2756">
        <v>1</v>
      </c>
      <c r="B2756" s="28">
        <v>30147</v>
      </c>
      <c r="C2756">
        <v>18.238681718247729</v>
      </c>
      <c r="D2756">
        <v>8.6353466788802109</v>
      </c>
      <c r="E2756" t="s">
        <v>54</v>
      </c>
      <c r="F2756">
        <v>5.8575634031396744</v>
      </c>
      <c r="H2756" s="28">
        <v>31942</v>
      </c>
      <c r="I2756">
        <v>90.466666666665049</v>
      </c>
      <c r="J2756">
        <v>45.233333333332524</v>
      </c>
    </row>
    <row r="2757" spans="1:10" x14ac:dyDescent="0.25">
      <c r="A2757">
        <v>1</v>
      </c>
      <c r="B2757" s="28">
        <v>30148</v>
      </c>
      <c r="C2757">
        <v>18.27021074143757</v>
      </c>
      <c r="D2757">
        <v>8.6526182986255655</v>
      </c>
      <c r="E2757" t="s">
        <v>54</v>
      </c>
      <c r="F2757">
        <v>5.8692220693559403</v>
      </c>
      <c r="H2757" s="28">
        <v>31943</v>
      </c>
      <c r="I2757">
        <v>90.49999999999838</v>
      </c>
      <c r="J2757">
        <v>45.24999999999919</v>
      </c>
    </row>
    <row r="2758" spans="1:10" x14ac:dyDescent="0.25">
      <c r="A2758">
        <v>1</v>
      </c>
      <c r="B2758" s="28">
        <v>30149</v>
      </c>
      <c r="C2758">
        <v>18.301794268528443</v>
      </c>
      <c r="D2758">
        <v>8.6699244634632855</v>
      </c>
      <c r="E2758" t="s">
        <v>54</v>
      </c>
      <c r="F2758">
        <v>5.880903940527678</v>
      </c>
      <c r="H2758" s="28">
        <v>31944</v>
      </c>
      <c r="I2758">
        <v>90.533333333331711</v>
      </c>
      <c r="J2758">
        <v>45.266666666665856</v>
      </c>
    </row>
    <row r="2759" spans="1:10" x14ac:dyDescent="0.25">
      <c r="A2759">
        <v>1</v>
      </c>
      <c r="B2759" s="28">
        <v>30150</v>
      </c>
      <c r="C2759">
        <v>18.333432393740686</v>
      </c>
      <c r="D2759">
        <v>8.6872652424872605</v>
      </c>
      <c r="E2759" t="s">
        <v>54</v>
      </c>
      <c r="F2759">
        <v>5.8926090628411272</v>
      </c>
      <c r="H2759" s="28">
        <v>31945</v>
      </c>
      <c r="I2759">
        <v>90.566666666665043</v>
      </c>
      <c r="J2759">
        <v>45.283333333332521</v>
      </c>
    </row>
    <row r="2760" spans="1:10" x14ac:dyDescent="0.25">
      <c r="A2760">
        <v>1</v>
      </c>
      <c r="B2760" s="28">
        <v>30151</v>
      </c>
      <c r="C2760">
        <v>18.365125211457514</v>
      </c>
      <c r="D2760">
        <v>8.7046407049295773</v>
      </c>
      <c r="E2760" t="s">
        <v>54</v>
      </c>
      <c r="F2760">
        <v>5.9043374825744559</v>
      </c>
      <c r="H2760" s="28">
        <v>31946</v>
      </c>
      <c r="I2760">
        <v>90.599999999998374</v>
      </c>
      <c r="J2760">
        <v>45.299999999999187</v>
      </c>
    </row>
    <row r="2761" spans="1:10" x14ac:dyDescent="0.25">
      <c r="A2761">
        <v>1</v>
      </c>
      <c r="B2761" s="28">
        <v>30152</v>
      </c>
      <c r="C2761">
        <v>18.396872816225301</v>
      </c>
      <c r="D2761">
        <v>8.7220509201607932</v>
      </c>
      <c r="E2761" t="s">
        <v>54</v>
      </c>
      <c r="F2761">
        <v>5.9160892460979415</v>
      </c>
      <c r="H2761" s="28">
        <v>31947</v>
      </c>
      <c r="I2761">
        <v>90.633333333331706</v>
      </c>
      <c r="J2761">
        <v>45.316666666665853</v>
      </c>
    </row>
    <row r="2762" spans="1:10" x14ac:dyDescent="0.25">
      <c r="A2762">
        <v>1</v>
      </c>
      <c r="B2762" s="28">
        <v>30153</v>
      </c>
      <c r="C2762">
        <v>18.428675302753867</v>
      </c>
      <c r="D2762">
        <v>8.7394959576902149</v>
      </c>
      <c r="E2762" t="s">
        <v>54</v>
      </c>
      <c r="F2762">
        <v>5.9278643998741556</v>
      </c>
      <c r="H2762" s="28">
        <v>31948</v>
      </c>
      <c r="I2762">
        <v>90.666666666665037</v>
      </c>
      <c r="J2762">
        <v>45.333333333332519</v>
      </c>
    </row>
    <row r="2763" spans="1:10" x14ac:dyDescent="0.25">
      <c r="A2763">
        <v>1</v>
      </c>
      <c r="B2763" s="28">
        <v>30154</v>
      </c>
      <c r="C2763">
        <v>18.460532765916749</v>
      </c>
      <c r="D2763">
        <v>8.756975887166174</v>
      </c>
      <c r="E2763" t="s">
        <v>54</v>
      </c>
      <c r="F2763">
        <v>5.9396629904581468</v>
      </c>
      <c r="H2763" s="28">
        <v>31949</v>
      </c>
      <c r="I2763">
        <v>90.699999999998369</v>
      </c>
      <c r="J2763">
        <v>45.349999999999184</v>
      </c>
    </row>
    <row r="2764" spans="1:10" x14ac:dyDescent="0.25">
      <c r="A2764">
        <v>1</v>
      </c>
      <c r="B2764" s="28">
        <v>30155</v>
      </c>
      <c r="C2764">
        <v>18.492445300751495</v>
      </c>
      <c r="D2764">
        <v>8.7744907783763075</v>
      </c>
      <c r="E2764" t="s">
        <v>54</v>
      </c>
      <c r="F2764">
        <v>5.9514850644976258</v>
      </c>
      <c r="H2764" s="28">
        <v>31950</v>
      </c>
      <c r="I2764">
        <v>90.7333333333317</v>
      </c>
      <c r="J2764">
        <v>45.36666666666585</v>
      </c>
    </row>
    <row r="2765" spans="1:10" x14ac:dyDescent="0.25">
      <c r="A2765">
        <v>1</v>
      </c>
      <c r="B2765" s="28">
        <v>30156</v>
      </c>
      <c r="C2765">
        <v>18.524413002459944</v>
      </c>
      <c r="D2765">
        <v>8.7920407012478332</v>
      </c>
      <c r="E2765" t="s">
        <v>54</v>
      </c>
      <c r="F2765">
        <v>5.9633306687331471</v>
      </c>
      <c r="H2765" s="28">
        <v>31951</v>
      </c>
      <c r="I2765">
        <v>90.766666666665031</v>
      </c>
      <c r="J2765">
        <v>45.383333333332516</v>
      </c>
    </row>
    <row r="2766" spans="1:10" x14ac:dyDescent="0.25">
      <c r="A2766">
        <v>1</v>
      </c>
      <c r="B2766" s="28">
        <v>30157</v>
      </c>
      <c r="C2766">
        <v>18.556435966408507</v>
      </c>
      <c r="D2766">
        <v>8.8096257258478321</v>
      </c>
      <c r="E2766" t="s">
        <v>54</v>
      </c>
      <c r="F2766">
        <v>5.9751998499982983</v>
      </c>
      <c r="H2766" s="28">
        <v>31952</v>
      </c>
      <c r="I2766">
        <v>90.799999999998363</v>
      </c>
      <c r="J2766">
        <v>45.399999999999181</v>
      </c>
    </row>
    <row r="2767" spans="1:10" x14ac:dyDescent="0.25">
      <c r="A2767">
        <v>1</v>
      </c>
      <c r="B2767" s="28">
        <v>30158</v>
      </c>
      <c r="C2767">
        <v>18.588514288128454</v>
      </c>
      <c r="D2767">
        <v>8.8272459223835273</v>
      </c>
      <c r="E2767" t="s">
        <v>54</v>
      </c>
      <c r="F2767">
        <v>5.9870926552198807</v>
      </c>
      <c r="H2767" s="28">
        <v>31953</v>
      </c>
      <c r="I2767">
        <v>90.833333333331694</v>
      </c>
      <c r="J2767">
        <v>45.416666666665847</v>
      </c>
    </row>
    <row r="2768" spans="1:10" x14ac:dyDescent="0.25">
      <c r="A2768">
        <v>1</v>
      </c>
      <c r="B2768" s="28">
        <v>30159</v>
      </c>
      <c r="C2768">
        <v>18.62064806331621</v>
      </c>
      <c r="D2768">
        <v>8.8449013612025631</v>
      </c>
      <c r="E2768" t="s">
        <v>54</v>
      </c>
      <c r="F2768">
        <v>5.9990091314180987</v>
      </c>
      <c r="H2768" s="28">
        <v>31954</v>
      </c>
      <c r="I2768">
        <v>90.866666666665026</v>
      </c>
      <c r="J2768">
        <v>45.433333333332513</v>
      </c>
    </row>
    <row r="2769" spans="1:10" x14ac:dyDescent="0.25">
      <c r="A2769">
        <v>1</v>
      </c>
      <c r="B2769" s="28">
        <v>30160</v>
      </c>
      <c r="C2769">
        <v>18.652837387833607</v>
      </c>
      <c r="D2769">
        <v>8.862592112793287</v>
      </c>
      <c r="E2769" t="s">
        <v>54</v>
      </c>
      <c r="F2769">
        <v>6.0109493257067417</v>
      </c>
      <c r="H2769" s="28">
        <v>31955</v>
      </c>
      <c r="I2769">
        <v>90.899999999998357</v>
      </c>
      <c r="J2769">
        <v>45.449999999999179</v>
      </c>
    </row>
    <row r="2770" spans="1:10" x14ac:dyDescent="0.25">
      <c r="A2770">
        <v>1</v>
      </c>
      <c r="B2770" s="28">
        <v>30161</v>
      </c>
      <c r="C2770">
        <v>18.685082357708211</v>
      </c>
      <c r="D2770">
        <v>8.8803182477850306</v>
      </c>
      <c r="E2770" t="s">
        <v>54</v>
      </c>
      <c r="F2770">
        <v>6.0229132852933747</v>
      </c>
      <c r="H2770" s="28">
        <v>31956</v>
      </c>
      <c r="I2770">
        <v>90.933333333331689</v>
      </c>
      <c r="J2770">
        <v>45.466666666665844</v>
      </c>
    </row>
    <row r="2771" spans="1:10" x14ac:dyDescent="0.25">
      <c r="A2771">
        <v>1</v>
      </c>
      <c r="B2771" s="28">
        <v>30162</v>
      </c>
      <c r="C2771">
        <v>18.717383069133582</v>
      </c>
      <c r="D2771">
        <v>8.8980798369483924</v>
      </c>
      <c r="E2771" t="s">
        <v>54</v>
      </c>
      <c r="F2771">
        <v>6.0349010574795212</v>
      </c>
      <c r="H2771" s="28">
        <v>31957</v>
      </c>
      <c r="I2771">
        <v>90.96666666666502</v>
      </c>
      <c r="J2771">
        <v>45.48333333333251</v>
      </c>
    </row>
    <row r="2772" spans="1:10" x14ac:dyDescent="0.25">
      <c r="A2772">
        <v>1</v>
      </c>
      <c r="B2772" s="28">
        <v>30163</v>
      </c>
      <c r="C2772">
        <v>18.749739618469572</v>
      </c>
      <c r="D2772">
        <v>8.9158769511955196</v>
      </c>
      <c r="E2772" t="s">
        <v>54</v>
      </c>
      <c r="F2772">
        <v>6.0469126896608527</v>
      </c>
      <c r="H2772" s="28">
        <v>31958</v>
      </c>
      <c r="I2772">
        <v>90.999999999998352</v>
      </c>
      <c r="J2772">
        <v>45.499999999999176</v>
      </c>
    </row>
    <row r="2773" spans="1:10" x14ac:dyDescent="0.25">
      <c r="A2773">
        <v>1</v>
      </c>
      <c r="B2773" s="28">
        <v>30164</v>
      </c>
      <c r="C2773">
        <v>18.785014230952168</v>
      </c>
      <c r="D2773">
        <v>8.9314801586521391</v>
      </c>
      <c r="E2773" t="s">
        <v>54</v>
      </c>
      <c r="F2773">
        <v>6.0582393747070133</v>
      </c>
      <c r="H2773" s="28">
        <v>31959</v>
      </c>
      <c r="I2773">
        <v>91.03225806451448</v>
      </c>
      <c r="J2773">
        <v>45.51612903225724</v>
      </c>
    </row>
    <row r="2774" spans="1:10" x14ac:dyDescent="0.25">
      <c r="A2774">
        <v>1</v>
      </c>
      <c r="B2774" s="28">
        <v>30165</v>
      </c>
      <c r="C2774">
        <v>18.820355206931595</v>
      </c>
      <c r="D2774">
        <v>8.9471106724617151</v>
      </c>
      <c r="E2774" t="s">
        <v>54</v>
      </c>
      <c r="F2774">
        <v>6.0695872761657004</v>
      </c>
      <c r="H2774" s="28">
        <v>31960</v>
      </c>
      <c r="I2774">
        <v>91.064516129030608</v>
      </c>
      <c r="J2774">
        <v>45.532258064515304</v>
      </c>
    </row>
    <row r="2775" spans="1:10" x14ac:dyDescent="0.25">
      <c r="A2775">
        <v>1</v>
      </c>
      <c r="B2775" s="28">
        <v>30166</v>
      </c>
      <c r="C2775">
        <v>18.855762671260077</v>
      </c>
      <c r="D2775">
        <v>8.9627685404116573</v>
      </c>
      <c r="E2775" t="s">
        <v>54</v>
      </c>
      <c r="F2775">
        <v>6.0809564337781232</v>
      </c>
      <c r="H2775" s="28">
        <v>31961</v>
      </c>
      <c r="I2775">
        <v>91.096774193546736</v>
      </c>
      <c r="J2775">
        <v>45.548387096773368</v>
      </c>
    </row>
    <row r="2776" spans="1:10" x14ac:dyDescent="0.25">
      <c r="A2776">
        <v>1</v>
      </c>
      <c r="B2776" s="28">
        <v>30167</v>
      </c>
      <c r="C2776">
        <v>18.891236749024724</v>
      </c>
      <c r="D2776">
        <v>8.9784538103730114</v>
      </c>
      <c r="E2776" t="s">
        <v>54</v>
      </c>
      <c r="F2776">
        <v>6.0923468873599314</v>
      </c>
      <c r="H2776" s="28">
        <v>31962</v>
      </c>
      <c r="I2776">
        <v>91.129032258062864</v>
      </c>
      <c r="J2776">
        <v>45.564516129031432</v>
      </c>
    </row>
    <row r="2777" spans="1:10" x14ac:dyDescent="0.25">
      <c r="A2777">
        <v>1</v>
      </c>
      <c r="B2777" s="28">
        <v>30168</v>
      </c>
      <c r="C2777">
        <v>18.926777565547976</v>
      </c>
      <c r="D2777">
        <v>8.9941665303005944</v>
      </c>
      <c r="E2777" t="s">
        <v>54</v>
      </c>
      <c r="F2777">
        <v>6.1037586768013554</v>
      </c>
      <c r="H2777" s="28">
        <v>31963</v>
      </c>
      <c r="I2777">
        <v>91.161290322578992</v>
      </c>
      <c r="J2777">
        <v>45.580645161289496</v>
      </c>
    </row>
    <row r="2778" spans="1:10" x14ac:dyDescent="0.25">
      <c r="A2778">
        <v>1</v>
      </c>
      <c r="B2778" s="28">
        <v>30169</v>
      </c>
      <c r="C2778">
        <v>18.962385246388052</v>
      </c>
      <c r="D2778">
        <v>9.0099067482331527</v>
      </c>
      <c r="E2778" t="s">
        <v>54</v>
      </c>
      <c r="F2778">
        <v>6.1151918420673441</v>
      </c>
      <c r="H2778" s="28">
        <v>31964</v>
      </c>
      <c r="I2778">
        <v>91.19354838709512</v>
      </c>
      <c r="J2778">
        <v>45.59677419354756</v>
      </c>
    </row>
    <row r="2779" spans="1:10" x14ac:dyDescent="0.25">
      <c r="A2779">
        <v>1</v>
      </c>
      <c r="B2779" s="28">
        <v>30170</v>
      </c>
      <c r="C2779">
        <v>18.998059917339383</v>
      </c>
      <c r="D2779">
        <v>9.0256745122934916</v>
      </c>
      <c r="E2779" t="s">
        <v>54</v>
      </c>
      <c r="F2779">
        <v>6.126646423197708</v>
      </c>
      <c r="H2779" s="28">
        <v>31965</v>
      </c>
      <c r="I2779">
        <v>91.225806451611248</v>
      </c>
      <c r="J2779">
        <v>45.612903225805624</v>
      </c>
    </row>
    <row r="2780" spans="1:10" x14ac:dyDescent="0.25">
      <c r="A2780">
        <v>1</v>
      </c>
      <c r="B2780" s="28">
        <v>30171</v>
      </c>
      <c r="C2780">
        <v>19.033801704433063</v>
      </c>
      <c r="D2780">
        <v>9.0414698706886476</v>
      </c>
      <c r="E2780" t="s">
        <v>54</v>
      </c>
      <c r="F2780">
        <v>6.1381224603072564</v>
      </c>
      <c r="H2780" s="28">
        <v>31966</v>
      </c>
      <c r="I2780">
        <v>91.258064516127376</v>
      </c>
      <c r="J2780">
        <v>45.629032258063688</v>
      </c>
    </row>
    <row r="2781" spans="1:10" x14ac:dyDescent="0.25">
      <c r="A2781">
        <v>1</v>
      </c>
      <c r="B2781" s="28">
        <v>30172</v>
      </c>
      <c r="C2781">
        <v>19.069610733937296</v>
      </c>
      <c r="D2781">
        <v>9.0572928717100112</v>
      </c>
      <c r="E2781" t="s">
        <v>54</v>
      </c>
      <c r="F2781">
        <v>6.1496199935859392</v>
      </c>
      <c r="H2781" s="28">
        <v>31967</v>
      </c>
      <c r="I2781">
        <v>91.290322580643505</v>
      </c>
      <c r="J2781">
        <v>45.645161290321752</v>
      </c>
    </row>
    <row r="2782" spans="1:10" x14ac:dyDescent="0.25">
      <c r="A2782">
        <v>1</v>
      </c>
      <c r="B2782" s="28">
        <v>30173</v>
      </c>
      <c r="C2782">
        <v>19.105487132357833</v>
      </c>
      <c r="D2782">
        <v>9.0731435637334936</v>
      </c>
      <c r="E2782" t="s">
        <v>54</v>
      </c>
      <c r="F2782">
        <v>6.1611390632989878</v>
      </c>
      <c r="H2782" s="28">
        <v>31968</v>
      </c>
      <c r="I2782">
        <v>91.322580645159633</v>
      </c>
      <c r="J2782">
        <v>45.661290322579816</v>
      </c>
    </row>
    <row r="2783" spans="1:10" x14ac:dyDescent="0.25">
      <c r="A2783">
        <v>1</v>
      </c>
      <c r="B2783" s="28">
        <v>30174</v>
      </c>
      <c r="C2783">
        <v>19.141431026438433</v>
      </c>
      <c r="D2783">
        <v>9.0890219952196585</v>
      </c>
      <c r="E2783" t="s">
        <v>54</v>
      </c>
      <c r="F2783">
        <v>6.1726797097870554</v>
      </c>
      <c r="H2783" s="28">
        <v>31969</v>
      </c>
      <c r="I2783">
        <v>91.354838709675761</v>
      </c>
      <c r="J2783">
        <v>45.67741935483788</v>
      </c>
    </row>
    <row r="2784" spans="1:10" x14ac:dyDescent="0.25">
      <c r="A2784">
        <v>1</v>
      </c>
      <c r="B2784" s="28">
        <v>30175</v>
      </c>
      <c r="C2784">
        <v>19.177442543161305</v>
      </c>
      <c r="D2784">
        <v>9.1049282147138815</v>
      </c>
      <c r="E2784" t="s">
        <v>54</v>
      </c>
      <c r="F2784">
        <v>6.1842419734663583</v>
      </c>
      <c r="H2784" s="28">
        <v>31970</v>
      </c>
      <c r="I2784">
        <v>91.387096774191889</v>
      </c>
      <c r="J2784">
        <v>45.693548387095944</v>
      </c>
    </row>
    <row r="2785" spans="1:10" x14ac:dyDescent="0.25">
      <c r="A2785">
        <v>1</v>
      </c>
      <c r="B2785" s="28">
        <v>30176</v>
      </c>
      <c r="C2785">
        <v>19.213521809747537</v>
      </c>
      <c r="D2785">
        <v>9.1208622708464944</v>
      </c>
      <c r="E2785" t="s">
        <v>54</v>
      </c>
      <c r="F2785">
        <v>6.1958258948288192</v>
      </c>
      <c r="H2785" s="28">
        <v>31971</v>
      </c>
      <c r="I2785">
        <v>91.419354838708017</v>
      </c>
      <c r="J2785">
        <v>45.709677419354009</v>
      </c>
    </row>
    <row r="2786" spans="1:10" x14ac:dyDescent="0.25">
      <c r="A2786">
        <v>1</v>
      </c>
      <c r="B2786" s="28">
        <v>30177</v>
      </c>
      <c r="C2786">
        <v>19.249668953657583</v>
      </c>
      <c r="D2786">
        <v>9.1368242123329342</v>
      </c>
      <c r="E2786" t="s">
        <v>54</v>
      </c>
      <c r="F2786">
        <v>6.2074315144422068</v>
      </c>
      <c r="H2786" s="28">
        <v>31972</v>
      </c>
      <c r="I2786">
        <v>91.451612903224145</v>
      </c>
      <c r="J2786">
        <v>45.725806451612073</v>
      </c>
    </row>
    <row r="2787" spans="1:10" x14ac:dyDescent="0.25">
      <c r="A2787">
        <v>1</v>
      </c>
      <c r="B2787" s="28">
        <v>30178</v>
      </c>
      <c r="C2787">
        <v>19.285884102591684</v>
      </c>
      <c r="D2787">
        <v>9.1528140879738924</v>
      </c>
      <c r="E2787" t="s">
        <v>54</v>
      </c>
      <c r="F2787">
        <v>6.2190588729502787</v>
      </c>
      <c r="H2787" s="28">
        <v>31973</v>
      </c>
      <c r="I2787">
        <v>91.483870967740273</v>
      </c>
      <c r="J2787">
        <v>45.741935483870137</v>
      </c>
    </row>
    <row r="2788" spans="1:10" x14ac:dyDescent="0.25">
      <c r="A2788">
        <v>1</v>
      </c>
      <c r="B2788" s="28">
        <v>30179</v>
      </c>
      <c r="C2788">
        <v>19.322167384490331</v>
      </c>
      <c r="D2788">
        <v>9.1688319466554642</v>
      </c>
      <c r="E2788" t="s">
        <v>54</v>
      </c>
      <c r="F2788">
        <v>6.2307080110729247</v>
      </c>
      <c r="H2788" s="28">
        <v>31974</v>
      </c>
      <c r="I2788">
        <v>91.516129032256401</v>
      </c>
      <c r="J2788">
        <v>45.758064516128201</v>
      </c>
    </row>
    <row r="2789" spans="1:10" x14ac:dyDescent="0.25">
      <c r="A2789">
        <v>1</v>
      </c>
      <c r="B2789" s="28">
        <v>30180</v>
      </c>
      <c r="C2789">
        <v>19.35851892753471</v>
      </c>
      <c r="D2789">
        <v>9.1848778373492976</v>
      </c>
      <c r="E2789" t="s">
        <v>54</v>
      </c>
      <c r="F2789">
        <v>6.2423789696063068</v>
      </c>
      <c r="H2789" s="28">
        <v>31975</v>
      </c>
      <c r="I2789">
        <v>91.54838709677253</v>
      </c>
      <c r="J2789">
        <v>45.774193548386265</v>
      </c>
    </row>
    <row r="2790" spans="1:10" x14ac:dyDescent="0.25">
      <c r="A2790">
        <v>1</v>
      </c>
      <c r="B2790" s="28">
        <v>30181</v>
      </c>
      <c r="C2790">
        <v>19.394938860147168</v>
      </c>
      <c r="D2790">
        <v>9.2009518091127429</v>
      </c>
      <c r="E2790" t="s">
        <v>54</v>
      </c>
      <c r="F2790">
        <v>6.254071789423004</v>
      </c>
      <c r="H2790" s="28">
        <v>31976</v>
      </c>
      <c r="I2790">
        <v>91.580645161288658</v>
      </c>
      <c r="J2790">
        <v>45.790322580644329</v>
      </c>
    </row>
    <row r="2791" spans="1:10" x14ac:dyDescent="0.25">
      <c r="A2791">
        <v>1</v>
      </c>
      <c r="B2791" s="28">
        <v>30182</v>
      </c>
      <c r="C2791">
        <v>19.431427310991648</v>
      </c>
      <c r="D2791">
        <v>9.2170539110890051</v>
      </c>
      <c r="E2791" t="s">
        <v>54</v>
      </c>
      <c r="F2791">
        <v>6.2657865114721565</v>
      </c>
      <c r="H2791" s="28">
        <v>31977</v>
      </c>
      <c r="I2791">
        <v>91.612903225804786</v>
      </c>
      <c r="J2791">
        <v>45.806451612902393</v>
      </c>
    </row>
    <row r="2792" spans="1:10" x14ac:dyDescent="0.25">
      <c r="A2792">
        <v>1</v>
      </c>
      <c r="B2792" s="28">
        <v>30183</v>
      </c>
      <c r="C2792">
        <v>19.467984408974157</v>
      </c>
      <c r="D2792">
        <v>9.2331841925072879</v>
      </c>
      <c r="E2792" t="s">
        <v>54</v>
      </c>
      <c r="F2792">
        <v>6.2775231767796074</v>
      </c>
      <c r="H2792" s="28">
        <v>31978</v>
      </c>
      <c r="I2792">
        <v>91.645161290320914</v>
      </c>
      <c r="J2792">
        <v>45.822580645160457</v>
      </c>
    </row>
    <row r="2793" spans="1:10" x14ac:dyDescent="0.25">
      <c r="A2793">
        <v>1</v>
      </c>
      <c r="B2793" s="28">
        <v>30184</v>
      </c>
      <c r="C2793">
        <v>19.50461028324322</v>
      </c>
      <c r="D2793">
        <v>9.249342702682954</v>
      </c>
      <c r="E2793" t="s">
        <v>54</v>
      </c>
      <c r="F2793">
        <v>6.2892818264480459</v>
      </c>
      <c r="H2793" s="28">
        <v>31979</v>
      </c>
      <c r="I2793">
        <v>91.677419354837042</v>
      </c>
      <c r="J2793">
        <v>45.838709677418521</v>
      </c>
    </row>
    <row r="2794" spans="1:10" x14ac:dyDescent="0.25">
      <c r="A2794">
        <v>1</v>
      </c>
      <c r="B2794" s="28">
        <v>30185</v>
      </c>
      <c r="C2794">
        <v>19.541305063190336</v>
      </c>
      <c r="D2794">
        <v>9.2655294910176664</v>
      </c>
      <c r="E2794" t="s">
        <v>54</v>
      </c>
      <c r="F2794">
        <v>6.3010625016571522</v>
      </c>
      <c r="H2794" s="28">
        <v>31980</v>
      </c>
      <c r="I2794">
        <v>91.70967741935317</v>
      </c>
      <c r="J2794">
        <v>45.854838709676585</v>
      </c>
    </row>
    <row r="2795" spans="1:10" x14ac:dyDescent="0.25">
      <c r="A2795">
        <v>1</v>
      </c>
      <c r="B2795" s="28">
        <v>30186</v>
      </c>
      <c r="C2795">
        <v>19.578068878450427</v>
      </c>
      <c r="D2795">
        <v>9.2817446069995437</v>
      </c>
      <c r="E2795" t="s">
        <v>54</v>
      </c>
      <c r="F2795">
        <v>6.312865243663742</v>
      </c>
      <c r="H2795" s="28">
        <v>31981</v>
      </c>
      <c r="I2795">
        <v>91.741935483869298</v>
      </c>
      <c r="J2795">
        <v>45.870967741934649</v>
      </c>
    </row>
    <row r="2796" spans="1:10" x14ac:dyDescent="0.25">
      <c r="A2796">
        <v>1</v>
      </c>
      <c r="B2796" s="28">
        <v>30187</v>
      </c>
      <c r="C2796">
        <v>19.614901858902304</v>
      </c>
      <c r="D2796">
        <v>9.2979881002033125</v>
      </c>
      <c r="E2796" t="s">
        <v>54</v>
      </c>
      <c r="F2796">
        <v>6.3246900938019115</v>
      </c>
      <c r="H2796" s="28">
        <v>31982</v>
      </c>
      <c r="I2796">
        <v>91.774193548385426</v>
      </c>
      <c r="J2796">
        <v>45.887096774192713</v>
      </c>
    </row>
    <row r="2797" spans="1:10" x14ac:dyDescent="0.25">
      <c r="A2797">
        <v>1</v>
      </c>
      <c r="B2797" s="28">
        <v>30188</v>
      </c>
      <c r="C2797">
        <v>19.651804134669128</v>
      </c>
      <c r="D2797">
        <v>9.3142600202904564</v>
      </c>
      <c r="E2797" t="s">
        <v>54</v>
      </c>
      <c r="F2797">
        <v>6.3365370934831793</v>
      </c>
      <c r="H2797" s="28">
        <v>31983</v>
      </c>
      <c r="I2797">
        <v>91.806451612901554</v>
      </c>
      <c r="J2797">
        <v>45.903225806450777</v>
      </c>
    </row>
    <row r="2798" spans="1:10" x14ac:dyDescent="0.25">
      <c r="A2798">
        <v>1</v>
      </c>
      <c r="B2798" s="28">
        <v>30189</v>
      </c>
      <c r="C2798">
        <v>19.688775836118861</v>
      </c>
      <c r="D2798">
        <v>9.3305604170093694</v>
      </c>
      <c r="E2798" t="s">
        <v>54</v>
      </c>
      <c r="F2798">
        <v>6.3484062841966349</v>
      </c>
      <c r="H2798" s="28">
        <v>31984</v>
      </c>
      <c r="I2798">
        <v>91.838709677417683</v>
      </c>
      <c r="J2798">
        <v>45.919354838708841</v>
      </c>
    </row>
    <row r="2799" spans="1:10" x14ac:dyDescent="0.25">
      <c r="A2799">
        <v>1</v>
      </c>
      <c r="B2799" s="28">
        <v>30190</v>
      </c>
      <c r="C2799">
        <v>19.725817093864737</v>
      </c>
      <c r="D2799">
        <v>9.3468893401955064</v>
      </c>
      <c r="E2799" t="s">
        <v>54</v>
      </c>
      <c r="F2799">
        <v>6.3602977075090816</v>
      </c>
      <c r="H2799" s="28">
        <v>31985</v>
      </c>
      <c r="I2799">
        <v>91.870967741933811</v>
      </c>
      <c r="J2799">
        <v>45.935483870966905</v>
      </c>
    </row>
    <row r="2800" spans="1:10" x14ac:dyDescent="0.25">
      <c r="A2800">
        <v>1</v>
      </c>
      <c r="B2800" s="28">
        <v>30191</v>
      </c>
      <c r="C2800">
        <v>19.762928038765708</v>
      </c>
      <c r="D2800">
        <v>9.3632468397715396</v>
      </c>
      <c r="E2800" t="s">
        <v>54</v>
      </c>
      <c r="F2800">
        <v>6.3722114050651832</v>
      </c>
      <c r="H2800" s="28">
        <v>31986</v>
      </c>
      <c r="I2800">
        <v>91.903225806449939</v>
      </c>
      <c r="J2800">
        <v>45.951612903224969</v>
      </c>
    </row>
    <row r="2801" spans="1:10" x14ac:dyDescent="0.25">
      <c r="A2801">
        <v>1</v>
      </c>
      <c r="B2801" s="28">
        <v>30192</v>
      </c>
      <c r="C2801">
        <v>19.800108801926928</v>
      </c>
      <c r="D2801">
        <v>9.3796329657475059</v>
      </c>
      <c r="E2801" t="s">
        <v>54</v>
      </c>
      <c r="F2801">
        <v>6.3841474185876104</v>
      </c>
      <c r="H2801" s="28">
        <v>31987</v>
      </c>
      <c r="I2801">
        <v>91.935483870966067</v>
      </c>
      <c r="J2801">
        <v>45.967741935483033</v>
      </c>
    </row>
    <row r="2802" spans="1:10" x14ac:dyDescent="0.25">
      <c r="A2802">
        <v>1</v>
      </c>
      <c r="B2802" s="28">
        <v>30193</v>
      </c>
      <c r="C2802">
        <v>19.837359514700196</v>
      </c>
      <c r="D2802">
        <v>9.3960477682209618</v>
      </c>
      <c r="E2802" t="s">
        <v>54</v>
      </c>
      <c r="F2802">
        <v>6.3961057898771845</v>
      </c>
      <c r="H2802" s="28">
        <v>31988</v>
      </c>
      <c r="I2802">
        <v>91.967741935482195</v>
      </c>
      <c r="J2802">
        <v>45.983870967741098</v>
      </c>
    </row>
    <row r="2803" spans="1:10" x14ac:dyDescent="0.25">
      <c r="A2803">
        <v>1</v>
      </c>
      <c r="B2803" s="28">
        <v>30194</v>
      </c>
      <c r="C2803">
        <v>19.874680308684432</v>
      </c>
      <c r="D2803">
        <v>9.4124912973771373</v>
      </c>
      <c r="E2803" t="s">
        <v>54</v>
      </c>
      <c r="F2803">
        <v>6.4080865608130262</v>
      </c>
      <c r="H2803" s="28">
        <v>31989</v>
      </c>
      <c r="I2803">
        <v>91.999999999998323</v>
      </c>
      <c r="J2803">
        <v>45.999999999999162</v>
      </c>
    </row>
    <row r="2804" spans="1:10" x14ac:dyDescent="0.25">
      <c r="A2804">
        <v>1</v>
      </c>
      <c r="B2804" s="28">
        <v>30195</v>
      </c>
      <c r="C2804">
        <v>19.919554229645644</v>
      </c>
      <c r="D2804">
        <v>9.4257098022138397</v>
      </c>
      <c r="E2804" t="s">
        <v>54</v>
      </c>
      <c r="F2804">
        <v>6.4186802392187676</v>
      </c>
      <c r="H2804" s="28">
        <v>31990</v>
      </c>
      <c r="I2804">
        <v>92.032258064514451</v>
      </c>
      <c r="J2804">
        <v>46.016129032257226</v>
      </c>
    </row>
    <row r="2805" spans="1:10" x14ac:dyDescent="0.25">
      <c r="A2805">
        <v>1</v>
      </c>
      <c r="B2805" s="28">
        <v>30196</v>
      </c>
      <c r="C2805">
        <v>19.964529468904871</v>
      </c>
      <c r="D2805">
        <v>9.4389468705598816</v>
      </c>
      <c r="E2805" t="s">
        <v>54</v>
      </c>
      <c r="F2805">
        <v>6.4292914308121194</v>
      </c>
      <c r="H2805" s="28">
        <v>31991</v>
      </c>
      <c r="I2805">
        <v>92.064516129030579</v>
      </c>
      <c r="J2805">
        <v>46.03225806451529</v>
      </c>
    </row>
    <row r="2806" spans="1:10" x14ac:dyDescent="0.25">
      <c r="A2806">
        <v>1</v>
      </c>
      <c r="B2806" s="28">
        <v>30197</v>
      </c>
      <c r="C2806">
        <v>20.009606255222987</v>
      </c>
      <c r="D2806">
        <v>9.4522025284850724</v>
      </c>
      <c r="E2806" t="s">
        <v>54</v>
      </c>
      <c r="F2806">
        <v>6.439920164545418</v>
      </c>
      <c r="H2806" s="28">
        <v>31992</v>
      </c>
      <c r="I2806">
        <v>92.096774193546707</v>
      </c>
      <c r="J2806">
        <v>46.048387096773354</v>
      </c>
    </row>
    <row r="2807" spans="1:10" x14ac:dyDescent="0.25">
      <c r="A2807">
        <v>1</v>
      </c>
      <c r="B2807" s="28">
        <v>30198</v>
      </c>
      <c r="C2807">
        <v>20.054784817877376</v>
      </c>
      <c r="D2807">
        <v>9.4654768020958304</v>
      </c>
      <c r="E2807" t="s">
        <v>54</v>
      </c>
      <c r="F2807">
        <v>6.4505664694188631</v>
      </c>
      <c r="H2807" s="28">
        <v>31993</v>
      </c>
      <c r="I2807">
        <v>92.129032258062836</v>
      </c>
      <c r="J2807">
        <v>46.064516129031418</v>
      </c>
    </row>
    <row r="2808" spans="1:10" x14ac:dyDescent="0.25">
      <c r="A2808">
        <v>1</v>
      </c>
      <c r="B2808" s="28">
        <v>30199</v>
      </c>
      <c r="C2808">
        <v>20.100065386663093</v>
      </c>
      <c r="D2808">
        <v>9.4787697175352381</v>
      </c>
      <c r="E2808" t="s">
        <v>54</v>
      </c>
      <c r="F2808">
        <v>6.4612303744805972</v>
      </c>
      <c r="H2808" s="28">
        <v>31994</v>
      </c>
      <c r="I2808">
        <v>92.161290322578964</v>
      </c>
      <c r="J2808">
        <v>46.080645161289482</v>
      </c>
    </row>
    <row r="2809" spans="1:10" x14ac:dyDescent="0.25">
      <c r="A2809">
        <v>1</v>
      </c>
      <c r="B2809" s="28">
        <v>30200</v>
      </c>
      <c r="C2809">
        <v>20.145448191894037</v>
      </c>
      <c r="D2809">
        <v>9.4920813009830916</v>
      </c>
      <c r="E2809" t="s">
        <v>54</v>
      </c>
      <c r="F2809">
        <v>6.4719119088267831</v>
      </c>
      <c r="H2809" s="28">
        <v>31995</v>
      </c>
      <c r="I2809">
        <v>92.193548387095092</v>
      </c>
      <c r="J2809">
        <v>46.096774193547546</v>
      </c>
    </row>
    <row r="2810" spans="1:10" x14ac:dyDescent="0.25">
      <c r="A2810">
        <v>1</v>
      </c>
      <c r="B2810" s="28">
        <v>30201</v>
      </c>
      <c r="C2810">
        <v>20.190933464404122</v>
      </c>
      <c r="D2810">
        <v>9.5054115786559521</v>
      </c>
      <c r="E2810" t="s">
        <v>54</v>
      </c>
      <c r="F2810">
        <v>6.4826111016016856</v>
      </c>
      <c r="H2810" s="28">
        <v>31996</v>
      </c>
      <c r="I2810">
        <v>92.22580645161122</v>
      </c>
      <c r="J2810">
        <v>46.11290322580561</v>
      </c>
    </row>
    <row r="2811" spans="1:10" x14ac:dyDescent="0.25">
      <c r="A2811">
        <v>1</v>
      </c>
      <c r="B2811" s="28">
        <v>30202</v>
      </c>
      <c r="C2811">
        <v>20.236521435548433</v>
      </c>
      <c r="D2811">
        <v>9.5187605768071979</v>
      </c>
      <c r="E2811" t="s">
        <v>54</v>
      </c>
      <c r="F2811">
        <v>6.4933279819977496</v>
      </c>
      <c r="H2811" s="28">
        <v>31997</v>
      </c>
      <c r="I2811">
        <v>92.258064516127348</v>
      </c>
      <c r="J2811">
        <v>46.129032258063674</v>
      </c>
    </row>
    <row r="2812" spans="1:10" x14ac:dyDescent="0.25">
      <c r="A2812">
        <v>1</v>
      </c>
      <c r="B2812" s="28">
        <v>30203</v>
      </c>
      <c r="C2812">
        <v>20.282212337204442</v>
      </c>
      <c r="D2812">
        <v>9.5321283217270789</v>
      </c>
      <c r="E2812" t="s">
        <v>54</v>
      </c>
      <c r="F2812">
        <v>6.5040625792556801</v>
      </c>
      <c r="H2812" s="28">
        <v>31998</v>
      </c>
      <c r="I2812">
        <v>92.290322580643476</v>
      </c>
      <c r="J2812">
        <v>46.145161290321738</v>
      </c>
    </row>
    <row r="2813" spans="1:10" x14ac:dyDescent="0.25">
      <c r="A2813">
        <v>1</v>
      </c>
      <c r="B2813" s="28">
        <v>30204</v>
      </c>
      <c r="C2813">
        <v>20.328006401773141</v>
      </c>
      <c r="D2813">
        <v>9.5455148397427632</v>
      </c>
      <c r="E2813" t="s">
        <v>54</v>
      </c>
      <c r="F2813">
        <v>6.5148149226645229</v>
      </c>
      <c r="H2813" s="28">
        <v>31999</v>
      </c>
      <c r="I2813">
        <v>92.322580645159604</v>
      </c>
      <c r="J2813">
        <v>46.161290322579802</v>
      </c>
    </row>
    <row r="2814" spans="1:10" x14ac:dyDescent="0.25">
      <c r="A2814">
        <v>1</v>
      </c>
      <c r="B2814" s="28">
        <v>30205</v>
      </c>
      <c r="C2814">
        <v>20.373903862180271</v>
      </c>
      <c r="D2814">
        <v>9.5589201572183935</v>
      </c>
      <c r="E2814" t="s">
        <v>54</v>
      </c>
      <c r="F2814">
        <v>6.5255850415617429</v>
      </c>
      <c r="H2814" s="28">
        <v>32000</v>
      </c>
      <c r="I2814">
        <v>92.354838709675732</v>
      </c>
      <c r="J2814">
        <v>46.177419354837866</v>
      </c>
    </row>
    <row r="2815" spans="1:10" x14ac:dyDescent="0.25">
      <c r="A2815">
        <v>1</v>
      </c>
      <c r="B2815" s="28">
        <v>30206</v>
      </c>
      <c r="C2815">
        <v>20.419904951877463</v>
      </c>
      <c r="D2815">
        <v>9.5723443005551374</v>
      </c>
      <c r="E2815" t="s">
        <v>54</v>
      </c>
      <c r="F2815">
        <v>6.5363729653333049</v>
      </c>
      <c r="H2815" s="28">
        <v>32001</v>
      </c>
      <c r="I2815">
        <v>92.387096774191861</v>
      </c>
      <c r="J2815">
        <v>46.19354838709593</v>
      </c>
    </row>
    <row r="2816" spans="1:10" x14ac:dyDescent="0.25">
      <c r="A2816">
        <v>1</v>
      </c>
      <c r="B2816" s="28">
        <v>30207</v>
      </c>
      <c r="C2816">
        <v>20.466009904843453</v>
      </c>
      <c r="D2816">
        <v>9.5857872961912367</v>
      </c>
      <c r="E2816" t="s">
        <v>54</v>
      </c>
      <c r="F2816">
        <v>6.5471787234137544</v>
      </c>
      <c r="H2816" s="28">
        <v>32002</v>
      </c>
      <c r="I2816">
        <v>92.419354838707989</v>
      </c>
      <c r="J2816">
        <v>46.209677419353994</v>
      </c>
    </row>
    <row r="2817" spans="1:10" x14ac:dyDescent="0.25">
      <c r="A2817">
        <v>1</v>
      </c>
      <c r="B2817" s="28">
        <v>30208</v>
      </c>
      <c r="C2817">
        <v>20.512218955585269</v>
      </c>
      <c r="D2817">
        <v>9.5992491706020644</v>
      </c>
      <c r="E2817" t="s">
        <v>54</v>
      </c>
      <c r="F2817">
        <v>6.5580023452862966</v>
      </c>
      <c r="H2817" s="28">
        <v>32003</v>
      </c>
      <c r="I2817">
        <v>92.451612903224117</v>
      </c>
      <c r="J2817">
        <v>46.225806451612058</v>
      </c>
    </row>
    <row r="2818" spans="1:10" x14ac:dyDescent="0.25">
      <c r="A2818">
        <v>1</v>
      </c>
      <c r="B2818" s="28">
        <v>30209</v>
      </c>
      <c r="C2818">
        <v>20.558532339139408</v>
      </c>
      <c r="D2818">
        <v>9.6127299503001744</v>
      </c>
      <c r="E2818" t="s">
        <v>54</v>
      </c>
      <c r="F2818">
        <v>6.5688438604828772</v>
      </c>
      <c r="H2818" s="28">
        <v>32004</v>
      </c>
      <c r="I2818">
        <v>92.483870967740245</v>
      </c>
      <c r="J2818">
        <v>46.241935483870122</v>
      </c>
    </row>
    <row r="2819" spans="1:10" x14ac:dyDescent="0.25">
      <c r="A2819">
        <v>1</v>
      </c>
      <c r="B2819" s="28">
        <v>30210</v>
      </c>
      <c r="C2819">
        <v>20.604950291073052</v>
      </c>
      <c r="D2819">
        <v>9.6262296618353513</v>
      </c>
      <c r="E2819" t="s">
        <v>54</v>
      </c>
      <c r="F2819">
        <v>6.5797032985842652</v>
      </c>
      <c r="H2819" s="28">
        <v>32005</v>
      </c>
      <c r="I2819">
        <v>92.516129032256373</v>
      </c>
      <c r="J2819">
        <v>46.258064516128186</v>
      </c>
    </row>
    <row r="2820" spans="1:10" x14ac:dyDescent="0.25">
      <c r="A2820">
        <v>1</v>
      </c>
      <c r="B2820" s="28">
        <v>30211</v>
      </c>
      <c r="C2820">
        <v>20.651473047485258</v>
      </c>
      <c r="D2820">
        <v>9.6397483317946673</v>
      </c>
      <c r="E2820" t="s">
        <v>54</v>
      </c>
      <c r="F2820">
        <v>6.59058068922013</v>
      </c>
      <c r="H2820" s="28">
        <v>32006</v>
      </c>
      <c r="I2820">
        <v>92.548387096772501</v>
      </c>
      <c r="J2820">
        <v>46.274193548386251</v>
      </c>
    </row>
    <row r="2821" spans="1:10" x14ac:dyDescent="0.25">
      <c r="A2821">
        <v>1</v>
      </c>
      <c r="B2821" s="28">
        <v>30212</v>
      </c>
      <c r="C2821">
        <v>20.698100845008145</v>
      </c>
      <c r="D2821">
        <v>9.6532859868025316</v>
      </c>
      <c r="E2821" t="s">
        <v>54</v>
      </c>
      <c r="F2821">
        <v>6.601476062069124</v>
      </c>
      <c r="H2821" s="28">
        <v>32007</v>
      </c>
      <c r="I2821">
        <v>92.580645161288629</v>
      </c>
      <c r="J2821">
        <v>46.290322580644315</v>
      </c>
    </row>
    <row r="2822" spans="1:10" x14ac:dyDescent="0.25">
      <c r="A2822">
        <v>1</v>
      </c>
      <c r="B2822" s="28">
        <v>30213</v>
      </c>
      <c r="C2822">
        <v>20.744833920808119</v>
      </c>
      <c r="D2822">
        <v>9.6668426535207441</v>
      </c>
      <c r="E2822" t="s">
        <v>54</v>
      </c>
      <c r="F2822">
        <v>6.6123894468589643</v>
      </c>
      <c r="H2822" s="28">
        <v>32008</v>
      </c>
      <c r="I2822">
        <v>92.612903225804757</v>
      </c>
      <c r="J2822">
        <v>46.306451612902379</v>
      </c>
    </row>
    <row r="2823" spans="1:10" x14ac:dyDescent="0.25">
      <c r="A2823">
        <v>1</v>
      </c>
      <c r="B2823" s="28">
        <v>30214</v>
      </c>
      <c r="C2823">
        <v>20.79167251258708</v>
      </c>
      <c r="D2823">
        <v>9.6804183586485468</v>
      </c>
      <c r="E2823" t="s">
        <v>54</v>
      </c>
      <c r="F2823">
        <v>6.6233208733665139</v>
      </c>
      <c r="H2823" s="28">
        <v>32009</v>
      </c>
      <c r="I2823">
        <v>92.645161290320885</v>
      </c>
      <c r="J2823">
        <v>46.322580645160443</v>
      </c>
    </row>
    <row r="2824" spans="1:10" x14ac:dyDescent="0.25">
      <c r="A2824">
        <v>1</v>
      </c>
      <c r="B2824" s="28">
        <v>30215</v>
      </c>
      <c r="C2824">
        <v>20.83861685858361</v>
      </c>
      <c r="D2824">
        <v>9.6940131289226752</v>
      </c>
      <c r="E2824" t="s">
        <v>54</v>
      </c>
      <c r="F2824">
        <v>6.6342703714178599</v>
      </c>
      <c r="H2824" s="28">
        <v>32010</v>
      </c>
      <c r="I2824">
        <v>92.677419354837014</v>
      </c>
      <c r="J2824">
        <v>46.338709677418507</v>
      </c>
    </row>
    <row r="2825" spans="1:10" x14ac:dyDescent="0.25">
      <c r="A2825">
        <v>1</v>
      </c>
      <c r="B2825" s="28">
        <v>30216</v>
      </c>
      <c r="C2825">
        <v>20.88566719757419</v>
      </c>
      <c r="D2825">
        <v>9.7076269911174204</v>
      </c>
      <c r="E2825" t="s">
        <v>54</v>
      </c>
      <c r="F2825">
        <v>6.645237970888398</v>
      </c>
      <c r="H2825" s="28">
        <v>32011</v>
      </c>
      <c r="I2825">
        <v>92.709677419353142</v>
      </c>
      <c r="J2825">
        <v>46.354838709676571</v>
      </c>
    </row>
    <row r="2826" spans="1:10" x14ac:dyDescent="0.25">
      <c r="A2826">
        <v>1</v>
      </c>
      <c r="B2826" s="28">
        <v>30217</v>
      </c>
      <c r="C2826">
        <v>20.932823768874439</v>
      </c>
      <c r="D2826">
        <v>9.7212599720446633</v>
      </c>
      <c r="E2826" t="s">
        <v>54</v>
      </c>
      <c r="F2826">
        <v>6.6562237017029151</v>
      </c>
      <c r="H2826" s="28">
        <v>32012</v>
      </c>
      <c r="I2826">
        <v>92.74193548386927</v>
      </c>
      <c r="J2826">
        <v>46.370967741934635</v>
      </c>
    </row>
    <row r="2827" spans="1:10" x14ac:dyDescent="0.25">
      <c r="A2827">
        <v>1</v>
      </c>
      <c r="B2827" s="28">
        <v>30218</v>
      </c>
      <c r="C2827">
        <v>20.9800868123403</v>
      </c>
      <c r="D2827">
        <v>9.7349120985539432</v>
      </c>
      <c r="E2827" t="s">
        <v>54</v>
      </c>
      <c r="F2827">
        <v>6.6672275938356655</v>
      </c>
      <c r="H2827" s="28">
        <v>32013</v>
      </c>
      <c r="I2827">
        <v>92.774193548385398</v>
      </c>
      <c r="J2827">
        <v>46.387096774192699</v>
      </c>
    </row>
    <row r="2828" spans="1:10" x14ac:dyDescent="0.25">
      <c r="A2828">
        <v>1</v>
      </c>
      <c r="B2828" s="28">
        <v>30219</v>
      </c>
      <c r="C2828">
        <v>21.027456568369281</v>
      </c>
      <c r="D2828">
        <v>9.7485833975325118</v>
      </c>
      <c r="E2828" t="s">
        <v>54</v>
      </c>
      <c r="F2828">
        <v>6.6782496773104585</v>
      </c>
      <c r="H2828" s="28">
        <v>32014</v>
      </c>
      <c r="I2828">
        <v>92.806451612901526</v>
      </c>
      <c r="J2828">
        <v>46.403225806450763</v>
      </c>
    </row>
    <row r="2829" spans="1:10" x14ac:dyDescent="0.25">
      <c r="A2829">
        <v>1</v>
      </c>
      <c r="B2829" s="28">
        <v>30220</v>
      </c>
      <c r="C2829">
        <v>21.074933277901657</v>
      </c>
      <c r="D2829">
        <v>9.7622738959053699</v>
      </c>
      <c r="E2829" t="s">
        <v>54</v>
      </c>
      <c r="F2829">
        <v>6.6892899822007372</v>
      </c>
      <c r="H2829" s="28">
        <v>32015</v>
      </c>
      <c r="I2829">
        <v>92.838709677417654</v>
      </c>
      <c r="J2829">
        <v>46.419354838708827</v>
      </c>
    </row>
    <row r="2830" spans="1:10" x14ac:dyDescent="0.25">
      <c r="A2830">
        <v>1</v>
      </c>
      <c r="B2830" s="28">
        <v>30221</v>
      </c>
      <c r="C2830">
        <v>21.122517182421728</v>
      </c>
      <c r="D2830">
        <v>9.7759836206353352</v>
      </c>
      <c r="E2830" t="s">
        <v>54</v>
      </c>
      <c r="F2830">
        <v>6.7003485386296617</v>
      </c>
      <c r="H2830" s="28">
        <v>32016</v>
      </c>
      <c r="I2830">
        <v>92.870967741933782</v>
      </c>
      <c r="J2830">
        <v>46.435483870966891</v>
      </c>
    </row>
    <row r="2831" spans="1:10" x14ac:dyDescent="0.25">
      <c r="A2831">
        <v>1</v>
      </c>
      <c r="B2831" s="28">
        <v>30222</v>
      </c>
      <c r="C2831">
        <v>21.170208523959012</v>
      </c>
      <c r="D2831">
        <v>9.7897125987230922</v>
      </c>
      <c r="E2831" t="s">
        <v>54</v>
      </c>
      <c r="F2831">
        <v>6.7114253767701904</v>
      </c>
      <c r="H2831" s="28">
        <v>32017</v>
      </c>
      <c r="I2831">
        <v>92.90322580644991</v>
      </c>
      <c r="J2831">
        <v>46.451612903224955</v>
      </c>
    </row>
    <row r="2832" spans="1:10" x14ac:dyDescent="0.25">
      <c r="A2832">
        <v>1</v>
      </c>
      <c r="B2832" s="28">
        <v>30223</v>
      </c>
      <c r="C2832">
        <v>21.218007545089499</v>
      </c>
      <c r="D2832">
        <v>9.8034608572072415</v>
      </c>
      <c r="E2832" t="s">
        <v>54</v>
      </c>
      <c r="F2832">
        <v>6.7225205268451624</v>
      </c>
      <c r="H2832" s="28">
        <v>32018</v>
      </c>
      <c r="I2832">
        <v>92.935483870966038</v>
      </c>
      <c r="J2832">
        <v>46.467741935483019</v>
      </c>
    </row>
    <row r="2833" spans="1:10" x14ac:dyDescent="0.25">
      <c r="A2833">
        <v>1</v>
      </c>
      <c r="B2833" s="28">
        <v>30224</v>
      </c>
      <c r="C2833">
        <v>21.265914488936879</v>
      </c>
      <c r="D2833">
        <v>9.8172284231643552</v>
      </c>
      <c r="E2833" t="s">
        <v>54</v>
      </c>
      <c r="F2833">
        <v>6.7336340191273827</v>
      </c>
      <c r="H2833" s="28">
        <v>32019</v>
      </c>
      <c r="I2833">
        <v>92.967741935482167</v>
      </c>
      <c r="J2833">
        <v>46.483870967741083</v>
      </c>
    </row>
    <row r="2834" spans="1:10" x14ac:dyDescent="0.25">
      <c r="A2834">
        <v>1</v>
      </c>
      <c r="B2834" s="28">
        <v>30225</v>
      </c>
      <c r="C2834">
        <v>21.312377446784968</v>
      </c>
      <c r="D2834">
        <v>9.8293823708208841</v>
      </c>
      <c r="E2834" t="s">
        <v>54</v>
      </c>
      <c r="F2834">
        <v>6.7430819997751152</v>
      </c>
      <c r="H2834" s="28">
        <v>32020</v>
      </c>
      <c r="I2834">
        <v>92.999999999998295</v>
      </c>
      <c r="J2834">
        <v>46.499999999999147</v>
      </c>
    </row>
    <row r="2835" spans="1:10" x14ac:dyDescent="0.25">
      <c r="A2835">
        <v>1</v>
      </c>
      <c r="B2835" s="28">
        <v>30226</v>
      </c>
      <c r="C2835">
        <v>21.358941919498697</v>
      </c>
      <c r="D2835">
        <v>9.8415513653355742</v>
      </c>
      <c r="E2835" t="s">
        <v>54</v>
      </c>
      <c r="F2835">
        <v>6.7525432369108103</v>
      </c>
      <c r="H2835" s="28">
        <v>32021</v>
      </c>
      <c r="I2835">
        <v>93.033333333331626</v>
      </c>
      <c r="J2835">
        <v>46.516666666665813</v>
      </c>
    </row>
    <row r="2836" spans="1:10" x14ac:dyDescent="0.25">
      <c r="A2836">
        <v>1</v>
      </c>
      <c r="B2836" s="28">
        <v>30227</v>
      </c>
      <c r="C2836">
        <v>21.405608128873407</v>
      </c>
      <c r="D2836">
        <v>9.8537354253367742</v>
      </c>
      <c r="E2836" t="s">
        <v>54</v>
      </c>
      <c r="F2836">
        <v>6.7620177491346833</v>
      </c>
      <c r="H2836" s="28">
        <v>32022</v>
      </c>
      <c r="I2836">
        <v>93.066666666664958</v>
      </c>
      <c r="J2836">
        <v>46.533333333332479</v>
      </c>
    </row>
    <row r="2837" spans="1:10" x14ac:dyDescent="0.25">
      <c r="A2837">
        <v>1</v>
      </c>
      <c r="B2837" s="28">
        <v>30228</v>
      </c>
      <c r="C2837">
        <v>21.452376297189044</v>
      </c>
      <c r="D2837">
        <v>9.8659345694758915</v>
      </c>
      <c r="E2837" t="s">
        <v>54</v>
      </c>
      <c r="F2837">
        <v>6.7715055550730474</v>
      </c>
      <c r="H2837" s="28">
        <v>32023</v>
      </c>
      <c r="I2837">
        <v>93.099999999998289</v>
      </c>
      <c r="J2837">
        <v>46.549999999999145</v>
      </c>
    </row>
    <row r="2838" spans="1:10" x14ac:dyDescent="0.25">
      <c r="A2838">
        <v>1</v>
      </c>
      <c r="B2838" s="28">
        <v>30229</v>
      </c>
      <c r="C2838">
        <v>21.499246647211201</v>
      </c>
      <c r="D2838">
        <v>9.8781488164274247</v>
      </c>
      <c r="E2838" t="s">
        <v>54</v>
      </c>
      <c r="F2838">
        <v>6.7810066733783509</v>
      </c>
      <c r="H2838" s="28">
        <v>32024</v>
      </c>
      <c r="I2838">
        <v>93.13333333333162</v>
      </c>
      <c r="J2838">
        <v>46.56666666666581</v>
      </c>
    </row>
    <row r="2839" spans="1:10" x14ac:dyDescent="0.25">
      <c r="A2839">
        <v>1</v>
      </c>
      <c r="B2839" s="28">
        <v>30230</v>
      </c>
      <c r="C2839">
        <v>21.546219402192165</v>
      </c>
      <c r="D2839">
        <v>9.8903781848889913</v>
      </c>
      <c r="E2839" t="s">
        <v>54</v>
      </c>
      <c r="F2839">
        <v>6.7905211227292126</v>
      </c>
      <c r="H2839" s="28">
        <v>32025</v>
      </c>
      <c r="I2839">
        <v>93.166666666664952</v>
      </c>
      <c r="J2839">
        <v>46.583333333332476</v>
      </c>
    </row>
    <row r="2840" spans="1:10" x14ac:dyDescent="0.25">
      <c r="A2840">
        <v>1</v>
      </c>
      <c r="B2840" s="28">
        <v>30231</v>
      </c>
      <c r="C2840">
        <v>21.593294785872025</v>
      </c>
      <c r="D2840">
        <v>9.9026226935813604</v>
      </c>
      <c r="E2840" t="s">
        <v>54</v>
      </c>
      <c r="F2840">
        <v>6.8000489218304594</v>
      </c>
      <c r="H2840" s="28">
        <v>32026</v>
      </c>
      <c r="I2840">
        <v>93.199999999998283</v>
      </c>
      <c r="J2840">
        <v>46.599999999999142</v>
      </c>
    </row>
    <row r="2841" spans="1:10" x14ac:dyDescent="0.25">
      <c r="A2841">
        <v>1</v>
      </c>
      <c r="B2841" s="28">
        <v>30232</v>
      </c>
      <c r="C2841">
        <v>21.640473022479679</v>
      </c>
      <c r="D2841">
        <v>9.9148823612484733</v>
      </c>
      <c r="E2841" t="s">
        <v>54</v>
      </c>
      <c r="F2841">
        <v>6.8095900894131631</v>
      </c>
      <c r="H2841" s="28">
        <v>32027</v>
      </c>
      <c r="I2841">
        <v>93.233333333331615</v>
      </c>
      <c r="J2841">
        <v>46.616666666665807</v>
      </c>
    </row>
    <row r="2842" spans="1:10" x14ac:dyDescent="0.25">
      <c r="A2842">
        <v>1</v>
      </c>
      <c r="B2842" s="28">
        <v>30233</v>
      </c>
      <c r="C2842">
        <v>21.687754336733967</v>
      </c>
      <c r="D2842">
        <v>9.9271572066574798</v>
      </c>
      <c r="E2842" t="s">
        <v>54</v>
      </c>
      <c r="F2842">
        <v>6.8191446442346777</v>
      </c>
      <c r="H2842" s="28">
        <v>32028</v>
      </c>
      <c r="I2842">
        <v>93.266666666664946</v>
      </c>
      <c r="J2842">
        <v>46.633333333332473</v>
      </c>
    </row>
    <row r="2843" spans="1:10" x14ac:dyDescent="0.25">
      <c r="A2843">
        <v>1</v>
      </c>
      <c r="B2843" s="28">
        <v>30234</v>
      </c>
      <c r="C2843">
        <v>21.735138953844679</v>
      </c>
      <c r="D2843">
        <v>9.9394472485987624</v>
      </c>
      <c r="E2843" t="s">
        <v>54</v>
      </c>
      <c r="F2843">
        <v>6.8287126050786746</v>
      </c>
      <c r="H2843" s="28">
        <v>32029</v>
      </c>
      <c r="I2843">
        <v>93.299999999998278</v>
      </c>
      <c r="J2843">
        <v>46.649999999999139</v>
      </c>
    </row>
    <row r="2844" spans="1:10" x14ac:dyDescent="0.25">
      <c r="A2844">
        <v>1</v>
      </c>
      <c r="B2844" s="28">
        <v>30235</v>
      </c>
      <c r="C2844">
        <v>21.782627099513665</v>
      </c>
      <c r="D2844">
        <v>9.9517525058859668</v>
      </c>
      <c r="E2844" t="s">
        <v>54</v>
      </c>
      <c r="F2844">
        <v>6.8382939907551821</v>
      </c>
      <c r="H2844" s="28">
        <v>32030</v>
      </c>
      <c r="I2844">
        <v>93.333333333331609</v>
      </c>
      <c r="J2844">
        <v>46.666666666665805</v>
      </c>
    </row>
    <row r="2845" spans="1:10" x14ac:dyDescent="0.25">
      <c r="A2845">
        <v>1</v>
      </c>
      <c r="B2845" s="28">
        <v>30236</v>
      </c>
      <c r="C2845">
        <v>21.830218999935905</v>
      </c>
      <c r="D2845">
        <v>9.9640729973560305</v>
      </c>
      <c r="E2845" t="s">
        <v>54</v>
      </c>
      <c r="F2845">
        <v>6.8478888201006196</v>
      </c>
      <c r="H2845" s="28">
        <v>32031</v>
      </c>
      <c r="I2845">
        <v>93.366666666664941</v>
      </c>
      <c r="J2845">
        <v>46.68333333333247</v>
      </c>
    </row>
    <row r="2846" spans="1:10" x14ac:dyDescent="0.25">
      <c r="A2846">
        <v>1</v>
      </c>
      <c r="B2846" s="28">
        <v>30237</v>
      </c>
      <c r="C2846">
        <v>21.877914881800574</v>
      </c>
      <c r="D2846">
        <v>9.9764087418692107</v>
      </c>
      <c r="E2846" t="s">
        <v>54</v>
      </c>
      <c r="F2846">
        <v>6.8574971119778372</v>
      </c>
      <c r="H2846" s="28">
        <v>32032</v>
      </c>
      <c r="I2846">
        <v>93.399999999998272</v>
      </c>
      <c r="J2846">
        <v>46.699999999999136</v>
      </c>
    </row>
    <row r="2847" spans="1:10" x14ac:dyDescent="0.25">
      <c r="A2847">
        <v>1</v>
      </c>
      <c r="B2847" s="28">
        <v>30238</v>
      </c>
      <c r="C2847">
        <v>21.925714972292148</v>
      </c>
      <c r="D2847">
        <v>9.9887597583091168</v>
      </c>
      <c r="E2847" t="s">
        <v>54</v>
      </c>
      <c r="F2847">
        <v>6.8671188852761498</v>
      </c>
      <c r="H2847" s="28">
        <v>32033</v>
      </c>
      <c r="I2847">
        <v>93.433333333331603</v>
      </c>
      <c r="J2847">
        <v>46.716666666665802</v>
      </c>
    </row>
    <row r="2848" spans="1:10" x14ac:dyDescent="0.25">
      <c r="A2848">
        <v>1</v>
      </c>
      <c r="B2848" s="28">
        <v>30239</v>
      </c>
      <c r="C2848">
        <v>21.973619499091445</v>
      </c>
      <c r="D2848">
        <v>10.00112606558273</v>
      </c>
      <c r="E2848" t="s">
        <v>54</v>
      </c>
      <c r="F2848">
        <v>6.8767541589113774</v>
      </c>
      <c r="H2848" s="28">
        <v>32034</v>
      </c>
      <c r="I2848">
        <v>93.466666666664935</v>
      </c>
      <c r="J2848">
        <v>46.733333333332467</v>
      </c>
    </row>
    <row r="2849" spans="1:10" x14ac:dyDescent="0.25">
      <c r="A2849">
        <v>1</v>
      </c>
      <c r="B2849" s="28">
        <v>30240</v>
      </c>
      <c r="C2849">
        <v>22.021628690376748</v>
      </c>
      <c r="D2849">
        <v>10.013507682620448</v>
      </c>
      <c r="E2849" t="s">
        <v>54</v>
      </c>
      <c r="F2849">
        <v>6.8864029518258798</v>
      </c>
      <c r="H2849" s="28">
        <v>32035</v>
      </c>
      <c r="I2849">
        <v>93.499999999998266</v>
      </c>
      <c r="J2849">
        <v>46.749999999999133</v>
      </c>
    </row>
    <row r="2850" spans="1:10" x14ac:dyDescent="0.25">
      <c r="A2850">
        <v>1</v>
      </c>
      <c r="B2850" s="28">
        <v>30241</v>
      </c>
      <c r="C2850">
        <v>22.069742774824871</v>
      </c>
      <c r="D2850">
        <v>10.025904628376098</v>
      </c>
      <c r="E2850" t="s">
        <v>54</v>
      </c>
      <c r="F2850">
        <v>6.8960652829885962</v>
      </c>
      <c r="H2850" s="28">
        <v>32036</v>
      </c>
      <c r="I2850">
        <v>93.533333333331598</v>
      </c>
      <c r="J2850">
        <v>46.766666666665799</v>
      </c>
    </row>
    <row r="2851" spans="1:10" x14ac:dyDescent="0.25">
      <c r="A2851">
        <v>1</v>
      </c>
      <c r="B2851" s="28">
        <v>30242</v>
      </c>
      <c r="C2851">
        <v>22.117961981612257</v>
      </c>
      <c r="D2851">
        <v>10.038316921826976</v>
      </c>
      <c r="E2851" t="s">
        <v>54</v>
      </c>
      <c r="F2851">
        <v>6.9057411713950794</v>
      </c>
      <c r="H2851" s="28">
        <v>32037</v>
      </c>
      <c r="I2851">
        <v>93.566666666664929</v>
      </c>
      <c r="J2851">
        <v>46.783333333332465</v>
      </c>
    </row>
    <row r="2852" spans="1:10" x14ac:dyDescent="0.25">
      <c r="A2852">
        <v>1</v>
      </c>
      <c r="B2852" s="28">
        <v>30243</v>
      </c>
      <c r="C2852">
        <v>22.166286540416056</v>
      </c>
      <c r="D2852">
        <v>10.050744581973872</v>
      </c>
      <c r="E2852" t="s">
        <v>54</v>
      </c>
      <c r="F2852">
        <v>6.9154306360675362</v>
      </c>
      <c r="H2852" s="28">
        <v>32038</v>
      </c>
      <c r="I2852">
        <v>93.599999999998261</v>
      </c>
      <c r="J2852">
        <v>46.79999999999913</v>
      </c>
    </row>
    <row r="2853" spans="1:10" x14ac:dyDescent="0.25">
      <c r="A2853">
        <v>1</v>
      </c>
      <c r="B2853" s="28">
        <v>30244</v>
      </c>
      <c r="C2853">
        <v>22.214716681415251</v>
      </c>
      <c r="D2853">
        <v>10.063187627841094</v>
      </c>
      <c r="E2853" t="s">
        <v>54</v>
      </c>
      <c r="F2853">
        <v>6.9251336960548642</v>
      </c>
      <c r="H2853" s="28">
        <v>32039</v>
      </c>
      <c r="I2853">
        <v>93.633333333331592</v>
      </c>
      <c r="J2853">
        <v>46.816666666665796</v>
      </c>
    </row>
    <row r="2854" spans="1:10" x14ac:dyDescent="0.25">
      <c r="A2854">
        <v>1</v>
      </c>
      <c r="B2854" s="28">
        <v>30245</v>
      </c>
      <c r="C2854">
        <v>22.26325263529171</v>
      </c>
      <c r="D2854">
        <v>10.07564607847651</v>
      </c>
      <c r="E2854" t="s">
        <v>54</v>
      </c>
      <c r="F2854">
        <v>6.9348503704326863</v>
      </c>
      <c r="H2854" s="28">
        <v>32040</v>
      </c>
      <c r="I2854">
        <v>93.666666666664923</v>
      </c>
      <c r="J2854">
        <v>46.833333333332462</v>
      </c>
    </row>
    <row r="2855" spans="1:10" x14ac:dyDescent="0.25">
      <c r="A2855">
        <v>1</v>
      </c>
      <c r="B2855" s="28">
        <v>30246</v>
      </c>
      <c r="C2855">
        <v>22.311894633231329</v>
      </c>
      <c r="D2855">
        <v>10.088119952951564</v>
      </c>
      <c r="E2855" t="s">
        <v>54</v>
      </c>
      <c r="F2855">
        <v>6.9445806783033923</v>
      </c>
      <c r="H2855" s="28">
        <v>32041</v>
      </c>
      <c r="I2855">
        <v>93.699999999998255</v>
      </c>
      <c r="J2855">
        <v>46.849999999999127</v>
      </c>
    </row>
    <row r="2856" spans="1:10" x14ac:dyDescent="0.25">
      <c r="A2856">
        <v>1</v>
      </c>
      <c r="B2856" s="28">
        <v>30247</v>
      </c>
      <c r="C2856">
        <v>22.36064290692509</v>
      </c>
      <c r="D2856">
        <v>10.100609270361318</v>
      </c>
      <c r="E2856" t="s">
        <v>54</v>
      </c>
      <c r="F2856">
        <v>6.9543246387961739</v>
      </c>
      <c r="H2856" s="28">
        <v>32042</v>
      </c>
      <c r="I2856">
        <v>93.733333333331586</v>
      </c>
      <c r="J2856">
        <v>46.866666666665793</v>
      </c>
    </row>
    <row r="2857" spans="1:10" x14ac:dyDescent="0.25">
      <c r="A2857">
        <v>1</v>
      </c>
      <c r="B2857" s="28">
        <v>30248</v>
      </c>
      <c r="C2857">
        <v>22.409497688570202</v>
      </c>
      <c r="D2857">
        <v>10.113114049824464</v>
      </c>
      <c r="E2857" t="s">
        <v>54</v>
      </c>
      <c r="F2857">
        <v>6.9640822710670633</v>
      </c>
      <c r="H2857" s="28">
        <v>32043</v>
      </c>
      <c r="I2857">
        <v>93.766666666664918</v>
      </c>
      <c r="J2857">
        <v>46.883333333332459</v>
      </c>
    </row>
    <row r="2858" spans="1:10" x14ac:dyDescent="0.25">
      <c r="A2858">
        <v>1</v>
      </c>
      <c r="B2858" s="28">
        <v>30249</v>
      </c>
      <c r="C2858">
        <v>22.458459210871187</v>
      </c>
      <c r="D2858">
        <v>10.125634310483372</v>
      </c>
      <c r="E2858" t="s">
        <v>54</v>
      </c>
      <c r="F2858">
        <v>6.9738535942989701</v>
      </c>
      <c r="H2858" s="28">
        <v>32044</v>
      </c>
      <c r="I2858">
        <v>93.799999999998249</v>
      </c>
      <c r="J2858">
        <v>46.899999999999125</v>
      </c>
    </row>
    <row r="2859" spans="1:10" x14ac:dyDescent="0.25">
      <c r="A2859">
        <v>1</v>
      </c>
      <c r="B2859" s="28">
        <v>30250</v>
      </c>
      <c r="C2859">
        <v>22.507527707040989</v>
      </c>
      <c r="D2859">
        <v>10.138170071504106</v>
      </c>
      <c r="E2859" t="s">
        <v>54</v>
      </c>
      <c r="F2859">
        <v>6.9836386277017208</v>
      </c>
      <c r="H2859" s="28">
        <v>32045</v>
      </c>
      <c r="I2859">
        <v>93.833333333331581</v>
      </c>
      <c r="J2859">
        <v>46.91666666666579</v>
      </c>
    </row>
    <row r="2860" spans="1:10" x14ac:dyDescent="0.25">
      <c r="A2860">
        <v>1</v>
      </c>
      <c r="B2860" s="28">
        <v>30251</v>
      </c>
      <c r="C2860">
        <v>22.556703410802093</v>
      </c>
      <c r="D2860">
        <v>10.150721352076459</v>
      </c>
      <c r="E2860" t="s">
        <v>54</v>
      </c>
      <c r="F2860">
        <v>6.993437390512093</v>
      </c>
      <c r="H2860" s="28">
        <v>32046</v>
      </c>
      <c r="I2860">
        <v>93.866666666664912</v>
      </c>
      <c r="J2860">
        <v>46.933333333332456</v>
      </c>
    </row>
    <row r="2861" spans="1:10" x14ac:dyDescent="0.25">
      <c r="A2861">
        <v>1</v>
      </c>
      <c r="B2861" s="28">
        <v>30252</v>
      </c>
      <c r="C2861">
        <v>22.605986556387631</v>
      </c>
      <c r="D2861">
        <v>10.163288171413988</v>
      </c>
      <c r="E2861" t="s">
        <v>54</v>
      </c>
      <c r="F2861">
        <v>7.0032499019938577</v>
      </c>
      <c r="H2861" s="28">
        <v>32047</v>
      </c>
      <c r="I2861">
        <v>93.899999999998244</v>
      </c>
      <c r="J2861">
        <v>46.949999999999122</v>
      </c>
    </row>
    <row r="2862" spans="1:10" x14ac:dyDescent="0.25">
      <c r="A2862">
        <v>1</v>
      </c>
      <c r="B2862" s="28">
        <v>30253</v>
      </c>
      <c r="C2862">
        <v>22.655377378542511</v>
      </c>
      <c r="D2862">
        <v>10.175870548754022</v>
      </c>
      <c r="E2862" t="s">
        <v>54</v>
      </c>
      <c r="F2862">
        <v>7.0130761814378131</v>
      </c>
      <c r="H2862" s="28">
        <v>32048</v>
      </c>
      <c r="I2862">
        <v>93.933333333331575</v>
      </c>
      <c r="J2862">
        <v>46.966666666665787</v>
      </c>
    </row>
    <row r="2863" spans="1:10" x14ac:dyDescent="0.25">
      <c r="A2863">
        <v>1</v>
      </c>
      <c r="B2863" s="28">
        <v>30254</v>
      </c>
      <c r="C2863">
        <v>22.704876112524509</v>
      </c>
      <c r="D2863">
        <v>10.18846850335772</v>
      </c>
      <c r="E2863" t="s">
        <v>54</v>
      </c>
      <c r="F2863">
        <v>7.0229162481618266</v>
      </c>
      <c r="H2863" s="28">
        <v>32049</v>
      </c>
      <c r="I2863">
        <v>93.966666666664906</v>
      </c>
      <c r="J2863">
        <v>46.983333333332453</v>
      </c>
    </row>
    <row r="2864" spans="1:10" x14ac:dyDescent="0.25">
      <c r="A2864">
        <v>1</v>
      </c>
      <c r="B2864" s="28">
        <v>30255</v>
      </c>
      <c r="C2864">
        <v>22.754482994105413</v>
      </c>
      <c r="D2864">
        <v>10.20108205451008</v>
      </c>
      <c r="E2864" t="s">
        <v>54</v>
      </c>
      <c r="F2864">
        <v>7.0327701215108682</v>
      </c>
      <c r="H2864" s="28">
        <v>32050</v>
      </c>
      <c r="I2864">
        <v>93.999999999998238</v>
      </c>
      <c r="J2864">
        <v>46.999999999999119</v>
      </c>
    </row>
    <row r="2865" spans="1:10" x14ac:dyDescent="0.25">
      <c r="A2865">
        <v>1</v>
      </c>
      <c r="B2865" s="28">
        <v>30256</v>
      </c>
      <c r="C2865">
        <v>22.805859272445321</v>
      </c>
      <c r="D2865">
        <v>10.218528325081261</v>
      </c>
      <c r="E2865" t="s">
        <v>54</v>
      </c>
      <c r="F2865">
        <v>7.0448612972718818</v>
      </c>
      <c r="H2865" s="28">
        <v>32051</v>
      </c>
      <c r="I2865">
        <v>94.032258064514366</v>
      </c>
      <c r="J2865">
        <v>47.016129032257183</v>
      </c>
    </row>
    <row r="2866" spans="1:10" x14ac:dyDescent="0.25">
      <c r="A2866">
        <v>1</v>
      </c>
      <c r="B2866" s="28">
        <v>30257</v>
      </c>
      <c r="C2866">
        <v>22.85735155087087</v>
      </c>
      <c r="D2866">
        <v>10.236004432914331</v>
      </c>
      <c r="E2866" t="s">
        <v>54</v>
      </c>
      <c r="F2866">
        <v>7.0569732609342148</v>
      </c>
      <c r="H2866" s="28">
        <v>32052</v>
      </c>
      <c r="I2866">
        <v>94.064516129030494</v>
      </c>
      <c r="J2866">
        <v>47.032258064515247</v>
      </c>
    </row>
    <row r="2867" spans="1:10" x14ac:dyDescent="0.25">
      <c r="A2867">
        <v>1</v>
      </c>
      <c r="B2867" s="28">
        <v>30258</v>
      </c>
      <c r="C2867">
        <v>22.908960091293213</v>
      </c>
      <c r="D2867">
        <v>10.253510429038093</v>
      </c>
      <c r="E2867" t="s">
        <v>54</v>
      </c>
      <c r="F2867">
        <v>7.0691060482377193</v>
      </c>
      <c r="H2867" s="28">
        <v>32053</v>
      </c>
      <c r="I2867">
        <v>94.096774193546622</v>
      </c>
      <c r="J2867">
        <v>47.048387096773311</v>
      </c>
    </row>
    <row r="2868" spans="1:10" x14ac:dyDescent="0.25">
      <c r="A2868">
        <v>1</v>
      </c>
      <c r="B2868" s="28">
        <v>30259</v>
      </c>
      <c r="C2868">
        <v>22.96068515621484</v>
      </c>
      <c r="D2868">
        <v>10.27104636456861</v>
      </c>
      <c r="E2868" t="s">
        <v>54</v>
      </c>
      <c r="F2868">
        <v>7.0812596949836939</v>
      </c>
      <c r="H2868" s="28">
        <v>32054</v>
      </c>
      <c r="I2868">
        <v>94.12903225806275</v>
      </c>
      <c r="J2868">
        <v>47.064516129031375</v>
      </c>
    </row>
    <row r="2869" spans="1:10" x14ac:dyDescent="0.25">
      <c r="A2869">
        <v>1</v>
      </c>
      <c r="B2869" s="28">
        <v>30260</v>
      </c>
      <c r="C2869">
        <v>23.012527008730949</v>
      </c>
      <c r="D2869">
        <v>10.288612290709374</v>
      </c>
      <c r="E2869" t="s">
        <v>54</v>
      </c>
      <c r="F2869">
        <v>7.0934342370349901</v>
      </c>
      <c r="H2869" s="28">
        <v>32055</v>
      </c>
      <c r="I2869">
        <v>94.161290322578878</v>
      </c>
      <c r="J2869">
        <v>47.080645161289439</v>
      </c>
    </row>
    <row r="2870" spans="1:10" x14ac:dyDescent="0.25">
      <c r="A2870">
        <v>1</v>
      </c>
      <c r="B2870" s="28">
        <v>30261</v>
      </c>
      <c r="C2870">
        <v>23.064485912530763</v>
      </c>
      <c r="D2870">
        <v>10.30620825875144</v>
      </c>
      <c r="E2870" t="s">
        <v>54</v>
      </c>
      <c r="F2870">
        <v>7.1056297103161157</v>
      </c>
      <c r="H2870" s="28">
        <v>32056</v>
      </c>
      <c r="I2870">
        <v>94.193548387095007</v>
      </c>
      <c r="J2870">
        <v>47.096774193547503</v>
      </c>
    </row>
    <row r="2871" spans="1:10" x14ac:dyDescent="0.25">
      <c r="A2871">
        <v>1</v>
      </c>
      <c r="B2871" s="28">
        <v>30262</v>
      </c>
      <c r="C2871">
        <v>23.116562131898881</v>
      </c>
      <c r="D2871">
        <v>10.323834320073594</v>
      </c>
      <c r="E2871" t="s">
        <v>54</v>
      </c>
      <c r="F2871">
        <v>7.1178461508133433</v>
      </c>
      <c r="H2871" s="28">
        <v>32057</v>
      </c>
      <c r="I2871">
        <v>94.225806451611135</v>
      </c>
      <c r="J2871">
        <v>47.112903225805567</v>
      </c>
    </row>
    <row r="2872" spans="1:10" x14ac:dyDescent="0.25">
      <c r="A2872">
        <v>1</v>
      </c>
      <c r="B2872" s="28">
        <v>30263</v>
      </c>
      <c r="C2872">
        <v>23.168755931716611</v>
      </c>
      <c r="D2872">
        <v>10.341490526142479</v>
      </c>
      <c r="E2872" t="s">
        <v>54</v>
      </c>
      <c r="F2872">
        <v>7.1300835945748142</v>
      </c>
      <c r="H2872" s="28">
        <v>32058</v>
      </c>
      <c r="I2872">
        <v>94.258064516127263</v>
      </c>
      <c r="J2872">
        <v>47.129032258063631</v>
      </c>
    </row>
    <row r="2873" spans="1:10" x14ac:dyDescent="0.25">
      <c r="A2873">
        <v>1</v>
      </c>
      <c r="B2873" s="28">
        <v>30264</v>
      </c>
      <c r="C2873">
        <v>23.221067577463327</v>
      </c>
      <c r="D2873">
        <v>10.359176928512763</v>
      </c>
      <c r="E2873" t="s">
        <v>54</v>
      </c>
      <c r="F2873">
        <v>7.142342077710647</v>
      </c>
      <c r="H2873" s="28">
        <v>32059</v>
      </c>
      <c r="I2873">
        <v>94.290322580643391</v>
      </c>
      <c r="J2873">
        <v>47.145161290321695</v>
      </c>
    </row>
    <row r="2874" spans="1:10" x14ac:dyDescent="0.25">
      <c r="A2874">
        <v>1</v>
      </c>
      <c r="B2874" s="28">
        <v>30265</v>
      </c>
      <c r="C2874">
        <v>23.273497335217815</v>
      </c>
      <c r="D2874">
        <v>10.376893578827293</v>
      </c>
      <c r="E2874" t="s">
        <v>54</v>
      </c>
      <c r="F2874">
        <v>7.1546216363930419</v>
      </c>
      <c r="H2874" s="28">
        <v>32060</v>
      </c>
      <c r="I2874">
        <v>94.322580645159519</v>
      </c>
      <c r="J2874">
        <v>47.16129032257976</v>
      </c>
    </row>
    <row r="2875" spans="1:10" x14ac:dyDescent="0.25">
      <c r="A2875">
        <v>1</v>
      </c>
      <c r="B2875" s="28">
        <v>30266</v>
      </c>
      <c r="C2875">
        <v>23.326045471659633</v>
      </c>
      <c r="D2875">
        <v>10.394640528817222</v>
      </c>
      <c r="E2875" t="s">
        <v>54</v>
      </c>
      <c r="F2875">
        <v>7.1669223068563896</v>
      </c>
      <c r="H2875" s="28">
        <v>32061</v>
      </c>
      <c r="I2875">
        <v>94.354838709675647</v>
      </c>
      <c r="J2875">
        <v>47.177419354837824</v>
      </c>
    </row>
    <row r="2876" spans="1:10" x14ac:dyDescent="0.25">
      <c r="A2876">
        <v>1</v>
      </c>
      <c r="B2876" s="28">
        <v>30267</v>
      </c>
      <c r="C2876">
        <v>23.378712254070457</v>
      </c>
      <c r="D2876">
        <v>10.412417830302187</v>
      </c>
      <c r="E2876" t="s">
        <v>54</v>
      </c>
      <c r="F2876">
        <v>7.1792441253973767</v>
      </c>
      <c r="H2876" s="28">
        <v>32062</v>
      </c>
      <c r="I2876">
        <v>94.387096774191775</v>
      </c>
      <c r="J2876">
        <v>47.193548387095888</v>
      </c>
    </row>
    <row r="2877" spans="1:10" x14ac:dyDescent="0.25">
      <c r="A2877">
        <v>1</v>
      </c>
      <c r="B2877" s="28">
        <v>30268</v>
      </c>
      <c r="C2877">
        <v>23.431497950335451</v>
      </c>
      <c r="D2877">
        <v>10.430225535190448</v>
      </c>
      <c r="E2877" t="s">
        <v>54</v>
      </c>
      <c r="F2877">
        <v>7.1915871283750938</v>
      </c>
      <c r="H2877" s="28">
        <v>32063</v>
      </c>
      <c r="I2877">
        <v>94.419354838707903</v>
      </c>
      <c r="J2877">
        <v>47.209677419353952</v>
      </c>
    </row>
    <row r="2878" spans="1:10" x14ac:dyDescent="0.25">
      <c r="A2878">
        <v>1</v>
      </c>
      <c r="B2878" s="28">
        <v>30269</v>
      </c>
      <c r="C2878">
        <v>23.484402828944617</v>
      </c>
      <c r="D2878">
        <v>10.448063695479032</v>
      </c>
      <c r="E2878" t="s">
        <v>54</v>
      </c>
      <c r="F2878">
        <v>7.203951352211142</v>
      </c>
      <c r="H2878" s="28">
        <v>32064</v>
      </c>
      <c r="I2878">
        <v>94.451612903224031</v>
      </c>
      <c r="J2878">
        <v>47.225806451612016</v>
      </c>
    </row>
    <row r="2879" spans="1:10" x14ac:dyDescent="0.25">
      <c r="A2879">
        <v>1</v>
      </c>
      <c r="B2879" s="28">
        <v>30270</v>
      </c>
      <c r="C2879">
        <v>23.537427158994173</v>
      </c>
      <c r="D2879">
        <v>10.465932363253904</v>
      </c>
      <c r="E2879" t="s">
        <v>54</v>
      </c>
      <c r="F2879">
        <v>7.2163368333897404</v>
      </c>
      <c r="H2879" s="28">
        <v>32065</v>
      </c>
      <c r="I2879">
        <v>94.48387096774016</v>
      </c>
      <c r="J2879">
        <v>47.24193548387008</v>
      </c>
    </row>
    <row r="2880" spans="1:10" x14ac:dyDescent="0.25">
      <c r="A2880">
        <v>1</v>
      </c>
      <c r="B2880" s="28">
        <v>30271</v>
      </c>
      <c r="C2880">
        <v>23.59057121018791</v>
      </c>
      <c r="D2880">
        <v>10.483831590690102</v>
      </c>
      <c r="E2880" t="s">
        <v>54</v>
      </c>
      <c r="F2880">
        <v>7.228743608457834</v>
      </c>
      <c r="H2880" s="28">
        <v>32066</v>
      </c>
      <c r="I2880">
        <v>94.516129032256288</v>
      </c>
      <c r="J2880">
        <v>47.258064516128144</v>
      </c>
    </row>
    <row r="2881" spans="1:10" x14ac:dyDescent="0.25">
      <c r="A2881">
        <v>1</v>
      </c>
      <c r="B2881" s="28">
        <v>30272</v>
      </c>
      <c r="C2881">
        <v>23.643835252838588</v>
      </c>
      <c r="D2881">
        <v>10.501761430051896</v>
      </c>
      <c r="E2881" t="s">
        <v>54</v>
      </c>
      <c r="F2881">
        <v>7.2411717140252012</v>
      </c>
      <c r="H2881" s="28">
        <v>32067</v>
      </c>
      <c r="I2881">
        <v>94.548387096772416</v>
      </c>
      <c r="J2881">
        <v>47.274193548386208</v>
      </c>
    </row>
    <row r="2882" spans="1:10" x14ac:dyDescent="0.25">
      <c r="A2882">
        <v>1</v>
      </c>
      <c r="B2882" s="28">
        <v>30273</v>
      </c>
      <c r="C2882">
        <v>23.697219557869271</v>
      </c>
      <c r="D2882">
        <v>10.519721933692944</v>
      </c>
      <c r="E2882" t="s">
        <v>54</v>
      </c>
      <c r="F2882">
        <v>7.2536211867645664</v>
      </c>
      <c r="H2882" s="28">
        <v>32068</v>
      </c>
      <c r="I2882">
        <v>94.580645161288544</v>
      </c>
      <c r="J2882">
        <v>47.290322580644272</v>
      </c>
    </row>
    <row r="2883" spans="1:10" x14ac:dyDescent="0.25">
      <c r="A2883">
        <v>1</v>
      </c>
      <c r="B2883" s="28">
        <v>30274</v>
      </c>
      <c r="C2883">
        <v>23.750724396814743</v>
      </c>
      <c r="D2883">
        <v>10.537713154056441</v>
      </c>
      <c r="E2883" t="s">
        <v>54</v>
      </c>
      <c r="F2883">
        <v>7.2660920634116959</v>
      </c>
      <c r="H2883" s="28">
        <v>32069</v>
      </c>
      <c r="I2883">
        <v>94.612903225804672</v>
      </c>
      <c r="J2883">
        <v>47.306451612902336</v>
      </c>
    </row>
    <row r="2884" spans="1:10" x14ac:dyDescent="0.25">
      <c r="A2884">
        <v>1</v>
      </c>
      <c r="B2884" s="28">
        <v>30275</v>
      </c>
      <c r="C2884">
        <v>23.804350041822865</v>
      </c>
      <c r="D2884">
        <v>10.555735143675262</v>
      </c>
      <c r="E2884" t="s">
        <v>54</v>
      </c>
      <c r="F2884">
        <v>7.2785843807655235</v>
      </c>
      <c r="H2884" s="28">
        <v>32070</v>
      </c>
      <c r="I2884">
        <v>94.6451612903208</v>
      </c>
      <c r="J2884">
        <v>47.3225806451604</v>
      </c>
    </row>
    <row r="2885" spans="1:10" x14ac:dyDescent="0.25">
      <c r="A2885">
        <v>1</v>
      </c>
      <c r="B2885" s="28">
        <v>30276</v>
      </c>
      <c r="C2885">
        <v>23.858096765655972</v>
      </c>
      <c r="D2885">
        <v>10.573787955172142</v>
      </c>
      <c r="E2885" t="s">
        <v>54</v>
      </c>
      <c r="F2885">
        <v>7.2910981756882398</v>
      </c>
      <c r="H2885" s="28">
        <v>32071</v>
      </c>
      <c r="I2885">
        <v>94.677419354836928</v>
      </c>
      <c r="J2885">
        <v>47.338709677418464</v>
      </c>
    </row>
    <row r="2886" spans="1:10" x14ac:dyDescent="0.25">
      <c r="A2886">
        <v>1</v>
      </c>
      <c r="B2886" s="28">
        <v>30277</v>
      </c>
      <c r="C2886">
        <v>23.911964841692257</v>
      </c>
      <c r="D2886">
        <v>10.5918716412598</v>
      </c>
      <c r="E2886" t="s">
        <v>54</v>
      </c>
      <c r="F2886">
        <v>7.303633485105423</v>
      </c>
      <c r="H2886" s="28">
        <v>32072</v>
      </c>
      <c r="I2886">
        <v>94.709677419353056</v>
      </c>
      <c r="J2886">
        <v>47.354838709676528</v>
      </c>
    </row>
    <row r="2887" spans="1:10" x14ac:dyDescent="0.25">
      <c r="A2887">
        <v>1</v>
      </c>
      <c r="B2887" s="28">
        <v>30278</v>
      </c>
      <c r="C2887">
        <v>23.965954543927161</v>
      </c>
      <c r="D2887">
        <v>10.609986254741116</v>
      </c>
      <c r="E2887" t="s">
        <v>54</v>
      </c>
      <c r="F2887">
        <v>7.3161903460061266</v>
      </c>
      <c r="H2887" s="28">
        <v>32073</v>
      </c>
      <c r="I2887">
        <v>94.741935483869185</v>
      </c>
      <c r="J2887">
        <v>47.370967741934592</v>
      </c>
    </row>
    <row r="2888" spans="1:10" x14ac:dyDescent="0.25">
      <c r="A2888">
        <v>1</v>
      </c>
      <c r="B2888" s="28">
        <v>30279</v>
      </c>
      <c r="C2888">
        <v>24.020066146974763</v>
      </c>
      <c r="D2888">
        <v>10.628131848509264</v>
      </c>
      <c r="E2888" t="s">
        <v>54</v>
      </c>
      <c r="F2888">
        <v>7.3287687954430014</v>
      </c>
      <c r="H2888" s="28">
        <v>32074</v>
      </c>
      <c r="I2888">
        <v>94.774193548385313</v>
      </c>
      <c r="J2888">
        <v>47.387096774192656</v>
      </c>
    </row>
    <row r="2889" spans="1:10" x14ac:dyDescent="0.25">
      <c r="A2889">
        <v>1</v>
      </c>
      <c r="B2889" s="28">
        <v>30280</v>
      </c>
      <c r="C2889">
        <v>24.07429992606918</v>
      </c>
      <c r="D2889">
        <v>10.646308475547892</v>
      </c>
      <c r="E2889" t="s">
        <v>54</v>
      </c>
      <c r="F2889">
        <v>7.3413688705324036</v>
      </c>
      <c r="H2889" s="28">
        <v>32075</v>
      </c>
      <c r="I2889">
        <v>94.806451612901441</v>
      </c>
      <c r="J2889">
        <v>47.40322580645072</v>
      </c>
    </row>
    <row r="2890" spans="1:10" x14ac:dyDescent="0.25">
      <c r="A2890">
        <v>1</v>
      </c>
      <c r="B2890" s="28">
        <v>30281</v>
      </c>
      <c r="C2890">
        <v>24.128656157065976</v>
      </c>
      <c r="D2890">
        <v>10.664516188931252</v>
      </c>
      <c r="E2890" t="s">
        <v>54</v>
      </c>
      <c r="F2890">
        <v>7.3539906084544979</v>
      </c>
      <c r="H2890" s="28">
        <v>32076</v>
      </c>
      <c r="I2890">
        <v>94.838709677417569</v>
      </c>
      <c r="J2890">
        <v>47.419354838708784</v>
      </c>
    </row>
    <row r="2891" spans="1:10" x14ac:dyDescent="0.25">
      <c r="A2891">
        <v>1</v>
      </c>
      <c r="B2891" s="28">
        <v>30282</v>
      </c>
      <c r="C2891">
        <v>24.183135116443541</v>
      </c>
      <c r="D2891">
        <v>10.682755041824368</v>
      </c>
      <c r="E2891" t="s">
        <v>54</v>
      </c>
      <c r="F2891">
        <v>7.3666340464533748</v>
      </c>
      <c r="H2891" s="28">
        <v>32077</v>
      </c>
      <c r="I2891">
        <v>94.870967741933697</v>
      </c>
      <c r="J2891">
        <v>47.435483870966848</v>
      </c>
    </row>
    <row r="2892" spans="1:10" x14ac:dyDescent="0.25">
      <c r="A2892">
        <v>1</v>
      </c>
      <c r="B2892" s="28">
        <v>30283</v>
      </c>
      <c r="C2892">
        <v>24.237737081304527</v>
      </c>
      <c r="D2892">
        <v>10.701025087483192</v>
      </c>
      <c r="E2892" t="s">
        <v>54</v>
      </c>
      <c r="F2892">
        <v>7.3792992218371536</v>
      </c>
      <c r="H2892" s="28">
        <v>32078</v>
      </c>
      <c r="I2892">
        <v>94.903225806449825</v>
      </c>
      <c r="J2892">
        <v>47.451612903224913</v>
      </c>
    </row>
    <row r="2893" spans="1:10" x14ac:dyDescent="0.25">
      <c r="A2893">
        <v>1</v>
      </c>
      <c r="B2893" s="28">
        <v>30284</v>
      </c>
      <c r="C2893">
        <v>24.292462329377237</v>
      </c>
      <c r="D2893">
        <v>10.719326379254753</v>
      </c>
      <c r="E2893" t="s">
        <v>54</v>
      </c>
      <c r="F2893">
        <v>7.3919861719781004</v>
      </c>
      <c r="H2893" s="28">
        <v>32079</v>
      </c>
      <c r="I2893">
        <v>94.935483870965953</v>
      </c>
      <c r="J2893">
        <v>47.467741935482977</v>
      </c>
    </row>
    <row r="2894" spans="1:10" x14ac:dyDescent="0.25">
      <c r="A2894">
        <v>1</v>
      </c>
      <c r="B2894" s="28">
        <v>30285</v>
      </c>
      <c r="C2894">
        <v>24.347311139017041</v>
      </c>
      <c r="D2894">
        <v>10.737658970577312</v>
      </c>
      <c r="E2894" t="s">
        <v>54</v>
      </c>
      <c r="F2894">
        <v>7.4046949343127313</v>
      </c>
      <c r="H2894" s="28">
        <v>32080</v>
      </c>
      <c r="I2894">
        <v>94.967741935482081</v>
      </c>
      <c r="J2894">
        <v>47.483870967741041</v>
      </c>
    </row>
    <row r="2895" spans="1:10" x14ac:dyDescent="0.25">
      <c r="A2895">
        <v>1</v>
      </c>
      <c r="B2895" s="28">
        <v>30286</v>
      </c>
      <c r="C2895">
        <v>24.396821851965313</v>
      </c>
      <c r="D2895">
        <v>10.764959913675112</v>
      </c>
      <c r="E2895" t="s">
        <v>54</v>
      </c>
      <c r="F2895">
        <v>7.4226700804191585</v>
      </c>
      <c r="H2895" s="28">
        <v>32081</v>
      </c>
      <c r="I2895">
        <v>94.999999999998209</v>
      </c>
      <c r="J2895">
        <v>47.499999999999105</v>
      </c>
    </row>
    <row r="2896" spans="1:10" x14ac:dyDescent="0.25">
      <c r="A2896">
        <v>1</v>
      </c>
      <c r="B2896" s="28">
        <v>30287</v>
      </c>
      <c r="C2896">
        <v>24.446433245875134</v>
      </c>
      <c r="D2896">
        <v>10.792330270552588</v>
      </c>
      <c r="E2896" t="s">
        <v>54</v>
      </c>
      <c r="F2896">
        <v>7.440688861797585</v>
      </c>
      <c r="H2896" s="28">
        <v>32082</v>
      </c>
      <c r="I2896">
        <v>95.033333333331541</v>
      </c>
      <c r="J2896">
        <v>47.51666666666577</v>
      </c>
    </row>
    <row r="2897" spans="1:10" x14ac:dyDescent="0.25">
      <c r="A2897">
        <v>1</v>
      </c>
      <c r="B2897" s="28">
        <v>30288</v>
      </c>
      <c r="C2897">
        <v>24.496145525483133</v>
      </c>
      <c r="D2897">
        <v>10.819770217697153</v>
      </c>
      <c r="E2897" t="s">
        <v>54</v>
      </c>
      <c r="F2897">
        <v>7.4587513843741053</v>
      </c>
      <c r="H2897" s="28">
        <v>32083</v>
      </c>
      <c r="I2897">
        <v>95.066666666664872</v>
      </c>
      <c r="J2897">
        <v>47.533333333332436</v>
      </c>
    </row>
    <row r="2898" spans="1:10" x14ac:dyDescent="0.25">
      <c r="A2898">
        <v>1</v>
      </c>
      <c r="B2898" s="28">
        <v>30289</v>
      </c>
      <c r="C2898">
        <v>24.545958895942253</v>
      </c>
      <c r="D2898">
        <v>10.847279932044946</v>
      </c>
      <c r="E2898" t="s">
        <v>54</v>
      </c>
      <c r="F2898">
        <v>7.4768577543319488</v>
      </c>
      <c r="H2898" s="28">
        <v>32084</v>
      </c>
      <c r="I2898">
        <v>95.099999999998204</v>
      </c>
      <c r="J2898">
        <v>47.549999999999102</v>
      </c>
    </row>
    <row r="2899" spans="1:10" x14ac:dyDescent="0.25">
      <c r="A2899">
        <v>1</v>
      </c>
      <c r="B2899" s="28">
        <v>30290</v>
      </c>
      <c r="C2899">
        <v>24.595873562822636</v>
      </c>
      <c r="D2899">
        <v>10.874859590981975</v>
      </c>
      <c r="E2899" t="s">
        <v>54</v>
      </c>
      <c r="F2899">
        <v>7.4950080781121091</v>
      </c>
      <c r="H2899" s="28">
        <v>32085</v>
      </c>
      <c r="I2899">
        <v>95.133333333331535</v>
      </c>
      <c r="J2899">
        <v>47.566666666665768</v>
      </c>
    </row>
    <row r="2900" spans="1:10" x14ac:dyDescent="0.25">
      <c r="A2900">
        <v>1</v>
      </c>
      <c r="B2900" s="28">
        <v>30291</v>
      </c>
      <c r="C2900">
        <v>24.645889732112451</v>
      </c>
      <c r="D2900">
        <v>10.902509372345255</v>
      </c>
      <c r="E2900" t="s">
        <v>54</v>
      </c>
      <c r="F2900">
        <v>7.5132024624139664</v>
      </c>
      <c r="H2900" s="28">
        <v>32086</v>
      </c>
      <c r="I2900">
        <v>95.166666666664867</v>
      </c>
      <c r="J2900">
        <v>47.583333333332433</v>
      </c>
    </row>
    <row r="2901" spans="1:10" x14ac:dyDescent="0.25">
      <c r="A2901">
        <v>1</v>
      </c>
      <c r="B2901" s="28">
        <v>30292</v>
      </c>
      <c r="C2901">
        <v>24.69600761021875</v>
      </c>
      <c r="D2901">
        <v>10.930229454423968</v>
      </c>
      <c r="E2901" t="s">
        <v>54</v>
      </c>
      <c r="F2901">
        <v>7.5314410141959236</v>
      </c>
      <c r="H2901" s="28">
        <v>32087</v>
      </c>
      <c r="I2901">
        <v>95.199999999998198</v>
      </c>
      <c r="J2901">
        <v>47.599999999999099</v>
      </c>
    </row>
    <row r="2902" spans="1:10" x14ac:dyDescent="0.25">
      <c r="A2902">
        <v>1</v>
      </c>
      <c r="B2902" s="28">
        <v>30293</v>
      </c>
      <c r="C2902">
        <v>24.746227403968312</v>
      </c>
      <c r="D2902">
        <v>10.958020015960594</v>
      </c>
      <c r="E2902" t="s">
        <v>54</v>
      </c>
      <c r="F2902">
        <v>7.5497238406760205</v>
      </c>
      <c r="H2902" s="28">
        <v>32088</v>
      </c>
      <c r="I2902">
        <v>95.23333333333153</v>
      </c>
      <c r="J2902">
        <v>47.616666666665765</v>
      </c>
    </row>
    <row r="2903" spans="1:10" x14ac:dyDescent="0.25">
      <c r="A2903">
        <v>1</v>
      </c>
      <c r="B2903" s="28">
        <v>30294</v>
      </c>
      <c r="C2903">
        <v>24.796549320608509</v>
      </c>
      <c r="D2903">
        <v>10.985881236152077</v>
      </c>
      <c r="E2903" t="s">
        <v>54</v>
      </c>
      <c r="F2903">
        <v>7.5680510493325812</v>
      </c>
      <c r="H2903" s="28">
        <v>32089</v>
      </c>
      <c r="I2903">
        <v>95.266666666664861</v>
      </c>
      <c r="J2903">
        <v>47.63333333333243</v>
      </c>
    </row>
    <row r="2904" spans="1:10" x14ac:dyDescent="0.25">
      <c r="A2904">
        <v>1</v>
      </c>
      <c r="B2904" s="28">
        <v>30295</v>
      </c>
      <c r="C2904">
        <v>24.846973567808149</v>
      </c>
      <c r="D2904">
        <v>11.013813294650973</v>
      </c>
      <c r="E2904" t="s">
        <v>54</v>
      </c>
      <c r="F2904">
        <v>7.5864227479048285</v>
      </c>
      <c r="H2904" s="28">
        <v>32090</v>
      </c>
      <c r="I2904">
        <v>95.299999999998192</v>
      </c>
      <c r="J2904">
        <v>47.649999999999096</v>
      </c>
    </row>
    <row r="2905" spans="1:10" x14ac:dyDescent="0.25">
      <c r="A2905">
        <v>1</v>
      </c>
      <c r="B2905" s="28">
        <v>30296</v>
      </c>
      <c r="C2905">
        <v>24.897500353658341</v>
      </c>
      <c r="D2905">
        <v>11.041816371566616</v>
      </c>
      <c r="E2905" t="s">
        <v>54</v>
      </c>
      <c r="F2905">
        <v>7.6048390443935325</v>
      </c>
      <c r="H2905" s="28">
        <v>32091</v>
      </c>
      <c r="I2905">
        <v>95.333333333331524</v>
      </c>
      <c r="J2905">
        <v>47.666666666665762</v>
      </c>
    </row>
    <row r="2906" spans="1:10" x14ac:dyDescent="0.25">
      <c r="A2906">
        <v>1</v>
      </c>
      <c r="B2906" s="28">
        <v>30297</v>
      </c>
      <c r="C2906">
        <v>24.948129886673343</v>
      </c>
      <c r="D2906">
        <v>11.069890647466281</v>
      </c>
      <c r="E2906" t="s">
        <v>54</v>
      </c>
      <c r="F2906">
        <v>7.623300047061635</v>
      </c>
      <c r="H2906" s="28">
        <v>32092</v>
      </c>
      <c r="I2906">
        <v>95.366666666664855</v>
      </c>
      <c r="J2906">
        <v>47.683333333332428</v>
      </c>
    </row>
    <row r="2907" spans="1:10" x14ac:dyDescent="0.25">
      <c r="A2907">
        <v>1</v>
      </c>
      <c r="B2907" s="28">
        <v>30298</v>
      </c>
      <c r="C2907">
        <v>24.99886237579145</v>
      </c>
      <c r="D2907">
        <v>11.098036303376333</v>
      </c>
      <c r="E2907" t="s">
        <v>54</v>
      </c>
      <c r="F2907">
        <v>7.6418058644348914</v>
      </c>
      <c r="H2907" s="28">
        <v>32093</v>
      </c>
      <c r="I2907">
        <v>95.399999999998187</v>
      </c>
      <c r="J2907">
        <v>47.699999999999093</v>
      </c>
    </row>
    <row r="2908" spans="1:10" x14ac:dyDescent="0.25">
      <c r="A2908">
        <v>1</v>
      </c>
      <c r="B2908" s="28">
        <v>30299</v>
      </c>
      <c r="C2908">
        <v>25.049698030375819</v>
      </c>
      <c r="D2908">
        <v>11.126253520783404</v>
      </c>
      <c r="E2908" t="s">
        <v>54</v>
      </c>
      <c r="F2908">
        <v>7.6603566053025043</v>
      </c>
      <c r="H2908" s="28">
        <v>32094</v>
      </c>
      <c r="I2908">
        <v>95.433333333331518</v>
      </c>
      <c r="J2908">
        <v>47.716666666665759</v>
      </c>
    </row>
    <row r="2909" spans="1:10" x14ac:dyDescent="0.25">
      <c r="A2909">
        <v>1</v>
      </c>
      <c r="B2909" s="28">
        <v>30300</v>
      </c>
      <c r="C2909">
        <v>25.100637060215355</v>
      </c>
      <c r="D2909">
        <v>11.154542481635572</v>
      </c>
      <c r="E2909" t="s">
        <v>54</v>
      </c>
      <c r="F2909">
        <v>7.678952378717768</v>
      </c>
      <c r="H2909" s="28">
        <v>32095</v>
      </c>
      <c r="I2909">
        <v>95.46666666666485</v>
      </c>
      <c r="J2909">
        <v>47.733333333332425</v>
      </c>
    </row>
    <row r="2910" spans="1:10" x14ac:dyDescent="0.25">
      <c r="A2910">
        <v>1</v>
      </c>
      <c r="B2910" s="28">
        <v>30301</v>
      </c>
      <c r="C2910">
        <v>25.151679675525575</v>
      </c>
      <c r="D2910">
        <v>11.182903368343521</v>
      </c>
      <c r="E2910" t="s">
        <v>54</v>
      </c>
      <c r="F2910">
        <v>7.6975932939987084</v>
      </c>
      <c r="H2910" s="28">
        <v>32096</v>
      </c>
      <c r="I2910">
        <v>95.499999999998181</v>
      </c>
      <c r="J2910">
        <v>47.749999999999091</v>
      </c>
    </row>
    <row r="2911" spans="1:10" x14ac:dyDescent="0.25">
      <c r="A2911">
        <v>1</v>
      </c>
      <c r="B2911" s="28">
        <v>30302</v>
      </c>
      <c r="C2911">
        <v>25.202826086949475</v>
      </c>
      <c r="D2911">
        <v>11.211336363781715</v>
      </c>
      <c r="E2911" t="s">
        <v>54</v>
      </c>
      <c r="F2911">
        <v>7.7162794607287246</v>
      </c>
      <c r="H2911" s="28">
        <v>32097</v>
      </c>
      <c r="I2911">
        <v>95.533333333331512</v>
      </c>
      <c r="J2911">
        <v>47.766666666665756</v>
      </c>
    </row>
    <row r="2912" spans="1:10" x14ac:dyDescent="0.25">
      <c r="A2912">
        <v>1</v>
      </c>
      <c r="B2912" s="28">
        <v>30303</v>
      </c>
      <c r="C2912">
        <v>25.254076505558395</v>
      </c>
      <c r="D2912">
        <v>11.239841651289597</v>
      </c>
      <c r="E2912" t="s">
        <v>54</v>
      </c>
      <c r="F2912">
        <v>7.7350109887572316</v>
      </c>
      <c r="H2912" s="28">
        <v>32098</v>
      </c>
      <c r="I2912">
        <v>95.566666666664844</v>
      </c>
      <c r="J2912">
        <v>47.783333333332422</v>
      </c>
    </row>
    <row r="2913" spans="1:10" x14ac:dyDescent="0.25">
      <c r="A2913">
        <v>1</v>
      </c>
      <c r="B2913" s="28">
        <v>30304</v>
      </c>
      <c r="C2913">
        <v>25.305431142852889</v>
      </c>
      <c r="D2913">
        <v>11.268419414672747</v>
      </c>
      <c r="E2913" t="s">
        <v>54</v>
      </c>
      <c r="F2913">
        <v>7.7537879882003056</v>
      </c>
      <c r="H2913" s="28">
        <v>32099</v>
      </c>
      <c r="I2913">
        <v>95.599999999998175</v>
      </c>
      <c r="J2913">
        <v>47.799999999999088</v>
      </c>
    </row>
    <row r="2914" spans="1:10" x14ac:dyDescent="0.25">
      <c r="A2914">
        <v>1</v>
      </c>
      <c r="B2914" s="28">
        <v>30305</v>
      </c>
      <c r="C2914">
        <v>25.356890210763609</v>
      </c>
      <c r="D2914">
        <v>11.297069838204086</v>
      </c>
      <c r="E2914" t="s">
        <v>54</v>
      </c>
      <c r="F2914">
        <v>7.772610569441337</v>
      </c>
      <c r="H2914" s="28">
        <v>32100</v>
      </c>
      <c r="I2914">
        <v>95.633333333331507</v>
      </c>
      <c r="J2914">
        <v>47.816666666665753</v>
      </c>
    </row>
    <row r="2915" spans="1:10" x14ac:dyDescent="0.25">
      <c r="A2915">
        <v>1</v>
      </c>
      <c r="B2915" s="28">
        <v>30306</v>
      </c>
      <c r="C2915">
        <v>25.408453921652164</v>
      </c>
      <c r="D2915">
        <v>11.325793106625053</v>
      </c>
      <c r="E2915" t="s">
        <v>54</v>
      </c>
      <c r="F2915">
        <v>7.7914788431316735</v>
      </c>
      <c r="H2915" s="28">
        <v>32101</v>
      </c>
      <c r="I2915">
        <v>95.666666666664838</v>
      </c>
      <c r="J2915">
        <v>47.833333333332419</v>
      </c>
    </row>
    <row r="2916" spans="1:10" x14ac:dyDescent="0.25">
      <c r="A2916">
        <v>1</v>
      </c>
      <c r="B2916" s="28">
        <v>30307</v>
      </c>
      <c r="C2916">
        <v>25.46012248831201</v>
      </c>
      <c r="D2916">
        <v>11.354589405146791</v>
      </c>
      <c r="E2916" t="s">
        <v>54</v>
      </c>
      <c r="F2916">
        <v>7.8103929201912736</v>
      </c>
      <c r="H2916" s="28">
        <v>32102</v>
      </c>
      <c r="I2916">
        <v>95.69999999999817</v>
      </c>
      <c r="J2916">
        <v>47.849999999999085</v>
      </c>
    </row>
    <row r="2917" spans="1:10" x14ac:dyDescent="0.25">
      <c r="A2917">
        <v>1</v>
      </c>
      <c r="B2917" s="28">
        <v>30308</v>
      </c>
      <c r="C2917">
        <v>25.511896123969318</v>
      </c>
      <c r="D2917">
        <v>11.383458919451371</v>
      </c>
      <c r="E2917" t="s">
        <v>54</v>
      </c>
      <c r="F2917">
        <v>7.829352911809357</v>
      </c>
      <c r="H2917" s="28">
        <v>32103</v>
      </c>
      <c r="I2917">
        <v>95.733333333331501</v>
      </c>
      <c r="J2917">
        <v>47.866666666665751</v>
      </c>
    </row>
    <row r="2918" spans="1:10" x14ac:dyDescent="0.25">
      <c r="A2918">
        <v>1</v>
      </c>
      <c r="B2918" s="28">
        <v>30309</v>
      </c>
      <c r="C2918">
        <v>25.563775042283872</v>
      </c>
      <c r="D2918">
        <v>11.412401835692954</v>
      </c>
      <c r="E2918" t="s">
        <v>54</v>
      </c>
      <c r="F2918">
        <v>7.8483589294450589</v>
      </c>
      <c r="H2918" s="28">
        <v>32104</v>
      </c>
      <c r="I2918">
        <v>95.766666666664833</v>
      </c>
      <c r="J2918">
        <v>47.883333333332416</v>
      </c>
    </row>
    <row r="2919" spans="1:10" x14ac:dyDescent="0.25">
      <c r="A2919">
        <v>1</v>
      </c>
      <c r="B2919" s="28">
        <v>30310</v>
      </c>
      <c r="C2919">
        <v>25.615759457349913</v>
      </c>
      <c r="D2919">
        <v>11.441418340499002</v>
      </c>
      <c r="E2919" t="s">
        <v>54</v>
      </c>
      <c r="F2919">
        <v>7.8674110848280883</v>
      </c>
      <c r="H2919" s="28">
        <v>32105</v>
      </c>
      <c r="I2919">
        <v>95.799999999998164</v>
      </c>
      <c r="J2919">
        <v>47.899999999999082</v>
      </c>
    </row>
    <row r="2920" spans="1:10" x14ac:dyDescent="0.25">
      <c r="A2920">
        <v>1</v>
      </c>
      <c r="B2920" s="28">
        <v>30311</v>
      </c>
      <c r="C2920">
        <v>25.667849583697063</v>
      </c>
      <c r="D2920">
        <v>11.470508620971495</v>
      </c>
      <c r="E2920" t="s">
        <v>54</v>
      </c>
      <c r="F2920">
        <v>7.8865094899593764</v>
      </c>
      <c r="H2920" s="28">
        <v>32106</v>
      </c>
      <c r="I2920">
        <v>95.833333333331495</v>
      </c>
      <c r="J2920">
        <v>47.916666666665748</v>
      </c>
    </row>
    <row r="2921" spans="1:10" x14ac:dyDescent="0.25">
      <c r="A2921">
        <v>1</v>
      </c>
      <c r="B2921" s="28">
        <v>30312</v>
      </c>
      <c r="C2921">
        <v>25.7200456362912</v>
      </c>
      <c r="D2921">
        <v>11.499672864688124</v>
      </c>
      <c r="E2921" t="s">
        <v>54</v>
      </c>
      <c r="F2921">
        <v>7.9056542571117436</v>
      </c>
      <c r="H2921" s="28">
        <v>32107</v>
      </c>
      <c r="I2921">
        <v>95.866666666664827</v>
      </c>
      <c r="J2921">
        <v>47.933333333332413</v>
      </c>
    </row>
    <row r="2922" spans="1:10" x14ac:dyDescent="0.25">
      <c r="A2922">
        <v>1</v>
      </c>
      <c r="B2922" s="28">
        <v>30313</v>
      </c>
      <c r="C2922">
        <v>25.77234783053532</v>
      </c>
      <c r="D2922">
        <v>11.528911259703502</v>
      </c>
      <c r="E2922" t="s">
        <v>54</v>
      </c>
      <c r="F2922">
        <v>7.9248454988305586</v>
      </c>
      <c r="H2922" s="28">
        <v>32108</v>
      </c>
      <c r="I2922">
        <v>95.899999999998158</v>
      </c>
      <c r="J2922">
        <v>47.949999999999079</v>
      </c>
    </row>
    <row r="2923" spans="1:10" x14ac:dyDescent="0.25">
      <c r="A2923">
        <v>1</v>
      </c>
      <c r="B2923" s="28">
        <v>30314</v>
      </c>
      <c r="C2923">
        <v>25.824756382270454</v>
      </c>
      <c r="D2923">
        <v>11.558223994550382</v>
      </c>
      <c r="E2923" t="s">
        <v>54</v>
      </c>
      <c r="F2923">
        <v>7.9440833279343916</v>
      </c>
      <c r="H2923" s="28">
        <v>32109</v>
      </c>
      <c r="I2923">
        <v>95.93333333333149</v>
      </c>
      <c r="J2923">
        <v>47.966666666665745</v>
      </c>
    </row>
    <row r="2924" spans="1:10" x14ac:dyDescent="0.25">
      <c r="A2924">
        <v>1</v>
      </c>
      <c r="B2924" s="28">
        <v>30315</v>
      </c>
      <c r="C2924">
        <v>25.877271507776559</v>
      </c>
      <c r="D2924">
        <v>11.587611258240864</v>
      </c>
      <c r="E2924" t="s">
        <v>54</v>
      </c>
      <c r="F2924">
        <v>7.9633678575156912</v>
      </c>
      <c r="H2924" s="28">
        <v>32110</v>
      </c>
      <c r="I2924">
        <v>95.966666666664821</v>
      </c>
      <c r="J2924">
        <v>47.983333333332411</v>
      </c>
    </row>
    <row r="2925" spans="1:10" x14ac:dyDescent="0.25">
      <c r="A2925">
        <v>1</v>
      </c>
      <c r="B2925" s="28">
        <v>30316</v>
      </c>
      <c r="C2925">
        <v>25.929893423773393</v>
      </c>
      <c r="D2925">
        <v>11.617073240267626</v>
      </c>
      <c r="E2925" t="s">
        <v>54</v>
      </c>
      <c r="F2925">
        <v>7.9826992009414335</v>
      </c>
      <c r="H2925" s="28">
        <v>32111</v>
      </c>
      <c r="I2925">
        <v>95.999999999998153</v>
      </c>
      <c r="J2925">
        <v>47.999999999999076</v>
      </c>
    </row>
    <row r="2926" spans="1:10" x14ac:dyDescent="0.25">
      <c r="A2926">
        <v>1</v>
      </c>
      <c r="B2926" s="28">
        <v>30317</v>
      </c>
      <c r="C2926">
        <v>25.982621387287889</v>
      </c>
      <c r="D2926">
        <v>11.64989513361343</v>
      </c>
      <c r="E2926" t="s">
        <v>54</v>
      </c>
      <c r="F2926">
        <v>8.0040697860536323</v>
      </c>
      <c r="H2926" s="28">
        <v>32112</v>
      </c>
      <c r="I2926">
        <v>96.032258064514281</v>
      </c>
      <c r="J2926">
        <v>48.01612903225714</v>
      </c>
    </row>
    <row r="2927" spans="1:10" x14ac:dyDescent="0.25">
      <c r="A2927">
        <v>1</v>
      </c>
      <c r="B2927" s="28">
        <v>30318</v>
      </c>
      <c r="C2927">
        <v>26.035456572150771</v>
      </c>
      <c r="D2927">
        <v>11.682809759152663</v>
      </c>
      <c r="E2927" t="s">
        <v>54</v>
      </c>
      <c r="F2927">
        <v>8.0254975826298409</v>
      </c>
      <c r="H2927" s="28">
        <v>32113</v>
      </c>
      <c r="I2927">
        <v>96.064516129030409</v>
      </c>
      <c r="J2927">
        <v>48.032258064515204</v>
      </c>
    </row>
    <row r="2928" spans="1:10" x14ac:dyDescent="0.25">
      <c r="A2928">
        <v>1</v>
      </c>
      <c r="B2928" s="28">
        <v>30319</v>
      </c>
      <c r="C2928">
        <v>26.08839919639469</v>
      </c>
      <c r="D2928">
        <v>11.715817378883004</v>
      </c>
      <c r="E2928" t="s">
        <v>54</v>
      </c>
      <c r="F2928">
        <v>8.0469827438315935</v>
      </c>
      <c r="H2928" s="28">
        <v>32114</v>
      </c>
      <c r="I2928">
        <v>96.096774193546537</v>
      </c>
      <c r="J2928">
        <v>48.048387096773268</v>
      </c>
    </row>
    <row r="2929" spans="1:10" x14ac:dyDescent="0.25">
      <c r="A2929">
        <v>1</v>
      </c>
      <c r="B2929" s="28">
        <v>30320</v>
      </c>
      <c r="C2929">
        <v>26.141449478495648</v>
      </c>
      <c r="D2929">
        <v>11.748918255542344</v>
      </c>
      <c r="E2929" t="s">
        <v>54</v>
      </c>
      <c r="F2929">
        <v>8.0685254232304562</v>
      </c>
      <c r="H2929" s="28">
        <v>32115</v>
      </c>
      <c r="I2929">
        <v>96.129032258062665</v>
      </c>
      <c r="J2929">
        <v>48.064516129031333</v>
      </c>
    </row>
    <row r="2930" spans="1:10" x14ac:dyDescent="0.25">
      <c r="A2930">
        <v>1</v>
      </c>
      <c r="B2930" s="28">
        <v>30321</v>
      </c>
      <c r="C2930">
        <v>26.194607637373945</v>
      </c>
      <c r="D2930">
        <v>11.782112652610902</v>
      </c>
      <c r="E2930" t="s">
        <v>54</v>
      </c>
      <c r="F2930">
        <v>8.090125774809124</v>
      </c>
      <c r="H2930" s="28">
        <v>32116</v>
      </c>
      <c r="I2930">
        <v>96.161290322578793</v>
      </c>
      <c r="J2930">
        <v>48.080645161289397</v>
      </c>
    </row>
    <row r="2931" spans="1:10" x14ac:dyDescent="0.25">
      <c r="A2931">
        <v>1</v>
      </c>
      <c r="B2931" s="28">
        <v>30322</v>
      </c>
      <c r="C2931">
        <v>26.247873892395017</v>
      </c>
      <c r="D2931">
        <v>11.815400834313312</v>
      </c>
      <c r="E2931" t="s">
        <v>54</v>
      </c>
      <c r="F2931">
        <v>8.1117839529625186</v>
      </c>
      <c r="H2931" s="28">
        <v>32117</v>
      </c>
      <c r="I2931">
        <v>96.193548387094921</v>
      </c>
      <c r="J2931">
        <v>48.096774193547461</v>
      </c>
    </row>
    <row r="2932" spans="1:10" x14ac:dyDescent="0.25">
      <c r="A2932">
        <v>1</v>
      </c>
      <c r="B2932" s="28">
        <v>30323</v>
      </c>
      <c r="C2932">
        <v>26.301248463370399</v>
      </c>
      <c r="D2932">
        <v>11.848783065620724</v>
      </c>
      <c r="E2932" t="s">
        <v>54</v>
      </c>
      <c r="F2932">
        <v>8.1335001124988953</v>
      </c>
      <c r="H2932" s="28">
        <v>32118</v>
      </c>
      <c r="I2932">
        <v>96.225806451611049</v>
      </c>
      <c r="J2932">
        <v>48.112903225805525</v>
      </c>
    </row>
    <row r="2933" spans="1:10" x14ac:dyDescent="0.25">
      <c r="A2933">
        <v>1</v>
      </c>
      <c r="B2933" s="28">
        <v>30324</v>
      </c>
      <c r="C2933">
        <v>26.354731570558599</v>
      </c>
      <c r="D2933">
        <v>11.882259612252913</v>
      </c>
      <c r="E2933" t="s">
        <v>54</v>
      </c>
      <c r="F2933">
        <v>8.155274408640949</v>
      </c>
      <c r="H2933" s="28">
        <v>32119</v>
      </c>
      <c r="I2933">
        <v>96.258064516127178</v>
      </c>
      <c r="J2933">
        <v>48.129032258063589</v>
      </c>
    </row>
    <row r="2934" spans="1:10" x14ac:dyDescent="0.25">
      <c r="A2934">
        <v>1</v>
      </c>
      <c r="B2934" s="28">
        <v>30325</v>
      </c>
      <c r="C2934">
        <v>26.40832343466602</v>
      </c>
      <c r="D2934">
        <v>11.915830740680397</v>
      </c>
      <c r="E2934" t="s">
        <v>54</v>
      </c>
      <c r="F2934">
        <v>8.1771069970269217</v>
      </c>
      <c r="H2934" s="28">
        <v>32120</v>
      </c>
      <c r="I2934">
        <v>96.290322580643306</v>
      </c>
      <c r="J2934">
        <v>48.145161290321653</v>
      </c>
    </row>
    <row r="2935" spans="1:10" x14ac:dyDescent="0.25">
      <c r="A2935">
        <v>1</v>
      </c>
      <c r="B2935" s="28">
        <v>30326</v>
      </c>
      <c r="C2935">
        <v>26.462024276847863</v>
      </c>
      <c r="D2935">
        <v>11.949496718126561</v>
      </c>
      <c r="E2935" t="s">
        <v>54</v>
      </c>
      <c r="F2935">
        <v>8.1989980337117192</v>
      </c>
      <c r="H2935" s="28">
        <v>32121</v>
      </c>
      <c r="I2935">
        <v>96.322580645159434</v>
      </c>
      <c r="J2935">
        <v>48.161290322579717</v>
      </c>
    </row>
    <row r="2936" spans="1:10" x14ac:dyDescent="0.25">
      <c r="A2936">
        <v>1</v>
      </c>
      <c r="B2936" s="28">
        <v>30327</v>
      </c>
      <c r="C2936">
        <v>26.51583431870905</v>
      </c>
      <c r="D2936">
        <v>11.983257812569772</v>
      </c>
      <c r="E2936" t="s">
        <v>54</v>
      </c>
      <c r="F2936">
        <v>8.2209476751680217</v>
      </c>
      <c r="H2936" s="28">
        <v>32122</v>
      </c>
      <c r="I2936">
        <v>96.354838709675562</v>
      </c>
      <c r="J2936">
        <v>48.177419354837781</v>
      </c>
    </row>
    <row r="2937" spans="1:10" x14ac:dyDescent="0.25">
      <c r="A2937">
        <v>1</v>
      </c>
      <c r="B2937" s="28">
        <v>30328</v>
      </c>
      <c r="C2937">
        <v>26.569753782305128</v>
      </c>
      <c r="D2937">
        <v>12.017114292745529</v>
      </c>
      <c r="E2937" t="s">
        <v>54</v>
      </c>
      <c r="F2937">
        <v>8.2429560782874063</v>
      </c>
      <c r="H2937" s="28">
        <v>32123</v>
      </c>
      <c r="I2937">
        <v>96.38709677419169</v>
      </c>
      <c r="J2937">
        <v>48.193548387095845</v>
      </c>
    </row>
    <row r="2938" spans="1:10" x14ac:dyDescent="0.25">
      <c r="A2938">
        <v>1</v>
      </c>
      <c r="B2938" s="28">
        <v>30329</v>
      </c>
      <c r="C2938">
        <v>26.62378289014319</v>
      </c>
      <c r="D2938">
        <v>12.051066428148587</v>
      </c>
      <c r="E2938" t="s">
        <v>54</v>
      </c>
      <c r="F2938">
        <v>8.2650234003814642</v>
      </c>
      <c r="H2938" s="28">
        <v>32124</v>
      </c>
      <c r="I2938">
        <v>96.419354838707818</v>
      </c>
      <c r="J2938">
        <v>48.209677419353909</v>
      </c>
    </row>
    <row r="2939" spans="1:10" x14ac:dyDescent="0.25">
      <c r="A2939">
        <v>1</v>
      </c>
      <c r="B2939" s="28">
        <v>30330</v>
      </c>
      <c r="C2939">
        <v>26.677921865182796</v>
      </c>
      <c r="D2939">
        <v>12.085114489035115</v>
      </c>
      <c r="E2939" t="s">
        <v>54</v>
      </c>
      <c r="F2939">
        <v>8.287149799182929</v>
      </c>
      <c r="H2939" s="28">
        <v>32125</v>
      </c>
      <c r="I2939">
        <v>96.451612903223946</v>
      </c>
      <c r="J2939">
        <v>48.225806451611973</v>
      </c>
    </row>
    <row r="2940" spans="1:10" x14ac:dyDescent="0.25">
      <c r="A2940">
        <v>1</v>
      </c>
      <c r="B2940" s="28">
        <v>30331</v>
      </c>
      <c r="C2940">
        <v>26.73217093083689</v>
      </c>
      <c r="D2940">
        <v>12.11925874642484</v>
      </c>
      <c r="E2940" t="s">
        <v>54</v>
      </c>
      <c r="F2940">
        <v>8.309335432846801</v>
      </c>
      <c r="H2940" s="28">
        <v>32126</v>
      </c>
      <c r="I2940">
        <v>96.483870967740074</v>
      </c>
      <c r="J2940">
        <v>48.241935483870037</v>
      </c>
    </row>
    <row r="2941" spans="1:10" x14ac:dyDescent="0.25">
      <c r="A2941">
        <v>1</v>
      </c>
      <c r="B2941" s="28">
        <v>30332</v>
      </c>
      <c r="C2941">
        <v>26.786530310972719</v>
      </c>
      <c r="D2941">
        <v>12.153499472103194</v>
      </c>
      <c r="E2941" t="s">
        <v>54</v>
      </c>
      <c r="F2941">
        <v>8.331580459951482</v>
      </c>
      <c r="H2941" s="28">
        <v>32127</v>
      </c>
      <c r="I2941">
        <v>96.516129032256202</v>
      </c>
      <c r="J2941">
        <v>48.258064516128101</v>
      </c>
    </row>
    <row r="2942" spans="1:10" x14ac:dyDescent="0.25">
      <c r="A2942">
        <v>1</v>
      </c>
      <c r="B2942" s="28">
        <v>30333</v>
      </c>
      <c r="C2942">
        <v>26.841000229912758</v>
      </c>
      <c r="D2942">
        <v>12.1878369386235</v>
      </c>
      <c r="E2942" t="s">
        <v>54</v>
      </c>
      <c r="F2942">
        <v>8.3538850394999038</v>
      </c>
      <c r="H2942" s="28">
        <v>32128</v>
      </c>
      <c r="I2942">
        <v>96.548387096772331</v>
      </c>
      <c r="J2942">
        <v>48.274193548386165</v>
      </c>
    </row>
    <row r="2943" spans="1:10" x14ac:dyDescent="0.25">
      <c r="A2943">
        <v>1</v>
      </c>
      <c r="B2943" s="28">
        <v>30334</v>
      </c>
      <c r="C2943">
        <v>26.895580912435655</v>
      </c>
      <c r="D2943">
        <v>12.222271419309132</v>
      </c>
      <c r="E2943" t="s">
        <v>54</v>
      </c>
      <c r="F2943">
        <v>8.3762493309206683</v>
      </c>
      <c r="H2943" s="28">
        <v>32129</v>
      </c>
      <c r="I2943">
        <v>96.580645161288459</v>
      </c>
      <c r="J2943">
        <v>48.290322580644229</v>
      </c>
    </row>
    <row r="2944" spans="1:10" x14ac:dyDescent="0.25">
      <c r="A2944">
        <v>1</v>
      </c>
      <c r="B2944" s="28">
        <v>30335</v>
      </c>
      <c r="C2944">
        <v>26.950272583777114</v>
      </c>
      <c r="D2944">
        <v>12.256803188255679</v>
      </c>
      <c r="E2944" t="s">
        <v>54</v>
      </c>
      <c r="F2944">
        <v>8.3986734940691843</v>
      </c>
      <c r="H2944" s="28">
        <v>32130</v>
      </c>
      <c r="I2944">
        <v>96.612903225804587</v>
      </c>
      <c r="J2944">
        <v>48.306451612902293</v>
      </c>
    </row>
    <row r="2945" spans="1:10" x14ac:dyDescent="0.25">
      <c r="A2945">
        <v>1</v>
      </c>
      <c r="B2945" s="28">
        <v>30336</v>
      </c>
      <c r="C2945">
        <v>27.005075469630871</v>
      </c>
      <c r="D2945">
        <v>12.291432520333142</v>
      </c>
      <c r="E2945" t="s">
        <v>54</v>
      </c>
      <c r="F2945">
        <v>8.4211576892288118</v>
      </c>
      <c r="H2945" s="28">
        <v>32131</v>
      </c>
      <c r="I2945">
        <v>96.645161290320715</v>
      </c>
      <c r="J2945">
        <v>48.322580645160357</v>
      </c>
    </row>
    <row r="2946" spans="1:10" x14ac:dyDescent="0.25">
      <c r="A2946">
        <v>1</v>
      </c>
      <c r="B2946" s="28">
        <v>30337</v>
      </c>
      <c r="C2946">
        <v>27.059989796149601</v>
      </c>
      <c r="D2946">
        <v>12.326159691188115</v>
      </c>
      <c r="E2946" t="s">
        <v>54</v>
      </c>
      <c r="F2946">
        <v>8.4437020771120075</v>
      </c>
      <c r="H2946" s="28">
        <v>32132</v>
      </c>
      <c r="I2946">
        <v>96.677419354836843</v>
      </c>
      <c r="J2946">
        <v>48.338709677418422</v>
      </c>
    </row>
    <row r="2947" spans="1:10" x14ac:dyDescent="0.25">
      <c r="A2947">
        <v>1</v>
      </c>
      <c r="B2947" s="28">
        <v>30338</v>
      </c>
      <c r="C2947">
        <v>27.115015789945847</v>
      </c>
      <c r="D2947">
        <v>12.360984977245986</v>
      </c>
      <c r="E2947" t="s">
        <v>54</v>
      </c>
      <c r="F2947">
        <v>8.4663068188614758</v>
      </c>
      <c r="H2947" s="28">
        <v>32133</v>
      </c>
      <c r="I2947">
        <v>96.709677419352971</v>
      </c>
      <c r="J2947">
        <v>48.354838709676486</v>
      </c>
    </row>
    <row r="2948" spans="1:10" x14ac:dyDescent="0.25">
      <c r="A2948">
        <v>1</v>
      </c>
      <c r="B2948" s="28">
        <v>30339</v>
      </c>
      <c r="C2948">
        <v>27.170153678092987</v>
      </c>
      <c r="D2948">
        <v>12.39590865571312</v>
      </c>
      <c r="E2948" t="s">
        <v>54</v>
      </c>
      <c r="F2948">
        <v>8.488972076051315</v>
      </c>
      <c r="H2948" s="28">
        <v>32134</v>
      </c>
      <c r="I2948">
        <v>96.741935483869099</v>
      </c>
      <c r="J2948">
        <v>48.37096774193455</v>
      </c>
    </row>
    <row r="2949" spans="1:10" x14ac:dyDescent="0.25">
      <c r="A2949">
        <v>1</v>
      </c>
      <c r="B2949" s="28">
        <v>30340</v>
      </c>
      <c r="C2949">
        <v>27.225403688126129</v>
      </c>
      <c r="D2949">
        <v>12.430931004579088</v>
      </c>
      <c r="E2949" t="s">
        <v>54</v>
      </c>
      <c r="F2949">
        <v>8.5116980106881766</v>
      </c>
      <c r="H2949" s="28">
        <v>32135</v>
      </c>
      <c r="I2949">
        <v>96.774193548385227</v>
      </c>
      <c r="J2949">
        <v>48.387096774192614</v>
      </c>
    </row>
    <row r="2950" spans="1:10" x14ac:dyDescent="0.25">
      <c r="A2950">
        <v>1</v>
      </c>
      <c r="B2950" s="28">
        <v>30341</v>
      </c>
      <c r="C2950">
        <v>27.280766048043073</v>
      </c>
      <c r="D2950">
        <v>12.466052302618865</v>
      </c>
      <c r="E2950" t="s">
        <v>54</v>
      </c>
      <c r="F2950">
        <v>8.5344847852124239</v>
      </c>
      <c r="H2950" s="28">
        <v>32136</v>
      </c>
      <c r="I2950">
        <v>96.806451612901355</v>
      </c>
      <c r="J2950">
        <v>48.403225806450678</v>
      </c>
    </row>
    <row r="2951" spans="1:10" x14ac:dyDescent="0.25">
      <c r="A2951">
        <v>1</v>
      </c>
      <c r="B2951" s="28">
        <v>30342</v>
      </c>
      <c r="C2951">
        <v>27.336240986305253</v>
      </c>
      <c r="D2951">
        <v>12.501272829395052</v>
      </c>
      <c r="E2951" t="s">
        <v>54</v>
      </c>
      <c r="F2951">
        <v>8.5573325624992886</v>
      </c>
      <c r="H2951" s="28">
        <v>32137</v>
      </c>
      <c r="I2951">
        <v>96.838709677417484</v>
      </c>
      <c r="J2951">
        <v>48.419354838708742</v>
      </c>
    </row>
    <row r="2952" spans="1:10" x14ac:dyDescent="0.25">
      <c r="A2952">
        <v>1</v>
      </c>
      <c r="B2952" s="28">
        <v>30343</v>
      </c>
      <c r="C2952">
        <v>27.391828731838672</v>
      </c>
      <c r="D2952">
        <v>12.536592865260104</v>
      </c>
      <c r="E2952" t="s">
        <v>54</v>
      </c>
      <c r="F2952">
        <v>8.5802415058600392</v>
      </c>
      <c r="H2952" s="28">
        <v>32138</v>
      </c>
      <c r="I2952">
        <v>96.870967741933612</v>
      </c>
      <c r="J2952">
        <v>48.435483870966806</v>
      </c>
    </row>
    <row r="2953" spans="1:10" x14ac:dyDescent="0.25">
      <c r="A2953">
        <v>1</v>
      </c>
      <c r="B2953" s="28">
        <v>30344</v>
      </c>
      <c r="C2953">
        <v>27.447529514034848</v>
      </c>
      <c r="D2953">
        <v>12.572012691358562</v>
      </c>
      <c r="E2953" t="s">
        <v>54</v>
      </c>
      <c r="F2953">
        <v>8.6032117790431464</v>
      </c>
      <c r="H2953" s="28">
        <v>32139</v>
      </c>
      <c r="I2953">
        <v>96.90322580644974</v>
      </c>
      <c r="J2953">
        <v>48.45161290322487</v>
      </c>
    </row>
    <row r="2954" spans="1:10" x14ac:dyDescent="0.25">
      <c r="A2954">
        <v>1</v>
      </c>
      <c r="B2954" s="28">
        <v>30345</v>
      </c>
      <c r="C2954">
        <v>27.50334356275177</v>
      </c>
      <c r="D2954">
        <v>12.607532589629288</v>
      </c>
      <c r="E2954" t="s">
        <v>54</v>
      </c>
      <c r="F2954">
        <v>8.6262435462354539</v>
      </c>
      <c r="H2954" s="28">
        <v>32140</v>
      </c>
      <c r="I2954">
        <v>96.935483870965868</v>
      </c>
      <c r="J2954">
        <v>48.467741935482934</v>
      </c>
    </row>
    <row r="2955" spans="1:10" x14ac:dyDescent="0.25">
      <c r="A2955">
        <v>1</v>
      </c>
      <c r="B2955" s="28">
        <v>30346</v>
      </c>
      <c r="C2955">
        <v>27.559271108314832</v>
      </c>
      <c r="D2955">
        <v>12.643152842807703</v>
      </c>
      <c r="E2955" t="s">
        <v>54</v>
      </c>
      <c r="F2955">
        <v>8.6493369720633542</v>
      </c>
      <c r="H2955" s="28">
        <v>32141</v>
      </c>
      <c r="I2955">
        <v>96.967741935481996</v>
      </c>
      <c r="J2955">
        <v>48.483870967740998</v>
      </c>
    </row>
    <row r="2956" spans="1:10" x14ac:dyDescent="0.25">
      <c r="A2956">
        <v>1</v>
      </c>
      <c r="B2956" s="28">
        <v>30347</v>
      </c>
      <c r="C2956">
        <v>27.615312381517793</v>
      </c>
      <c r="D2956">
        <v>12.678873734428061</v>
      </c>
      <c r="E2956" t="s">
        <v>54</v>
      </c>
      <c r="F2956">
        <v>8.6724922215939593</v>
      </c>
      <c r="H2956" s="28">
        <v>32142</v>
      </c>
      <c r="I2956">
        <v>96.999999999998124</v>
      </c>
      <c r="J2956">
        <v>48.499999999999062</v>
      </c>
    </row>
    <row r="2957" spans="1:10" x14ac:dyDescent="0.25">
      <c r="A2957">
        <v>1</v>
      </c>
      <c r="B2957" s="28">
        <v>30348</v>
      </c>
      <c r="C2957">
        <v>27.672841923110372</v>
      </c>
      <c r="D2957">
        <v>12.713939074915375</v>
      </c>
      <c r="E2957" t="s">
        <v>54</v>
      </c>
      <c r="F2957">
        <v>8.695954089858585</v>
      </c>
      <c r="H2957" s="28">
        <v>32143</v>
      </c>
      <c r="I2957">
        <v>97.032258064514252</v>
      </c>
      <c r="J2957">
        <v>48.516129032257126</v>
      </c>
    </row>
    <row r="2958" spans="1:10" x14ac:dyDescent="0.25">
      <c r="A2958">
        <v>1</v>
      </c>
      <c r="B2958" s="28">
        <v>30349</v>
      </c>
      <c r="C2958">
        <v>27.730491312999799</v>
      </c>
      <c r="D2958">
        <v>12.749101393898515</v>
      </c>
      <c r="E2958" t="s">
        <v>54</v>
      </c>
      <c r="F2958">
        <v>8.719479429989013</v>
      </c>
      <c r="H2958" s="28">
        <v>32144</v>
      </c>
      <c r="I2958">
        <v>97.06451612903038</v>
      </c>
      <c r="J2958">
        <v>48.53225806451519</v>
      </c>
    </row>
    <row r="2959" spans="1:10" x14ac:dyDescent="0.25">
      <c r="A2959">
        <v>1</v>
      </c>
      <c r="B2959" s="28">
        <v>30350</v>
      </c>
      <c r="C2959">
        <v>27.788260800859788</v>
      </c>
      <c r="D2959">
        <v>12.784360959586158</v>
      </c>
      <c r="E2959" t="s">
        <v>54</v>
      </c>
      <c r="F2959">
        <v>8.7430684136969639</v>
      </c>
      <c r="H2959" s="28">
        <v>32145</v>
      </c>
      <c r="I2959">
        <v>97.096774193546509</v>
      </c>
      <c r="J2959">
        <v>48.548387096773254</v>
      </c>
    </row>
    <row r="2960" spans="1:10" x14ac:dyDescent="0.25">
      <c r="A2960">
        <v>1</v>
      </c>
      <c r="B2960" s="28">
        <v>30351</v>
      </c>
      <c r="C2960">
        <v>27.846150636884182</v>
      </c>
      <c r="D2960">
        <v>12.819718040928752</v>
      </c>
      <c r="E2960" t="s">
        <v>54</v>
      </c>
      <c r="F2960">
        <v>8.7667212131586929</v>
      </c>
      <c r="H2960" s="28">
        <v>32146</v>
      </c>
      <c r="I2960">
        <v>97.129032258062637</v>
      </c>
      <c r="J2960">
        <v>48.564516129031318</v>
      </c>
    </row>
    <row r="2961" spans="1:10" x14ac:dyDescent="0.25">
      <c r="A2961">
        <v>1</v>
      </c>
      <c r="B2961" s="28">
        <v>30352</v>
      </c>
      <c r="C2961">
        <v>27.904161071788049</v>
      </c>
      <c r="D2961">
        <v>12.855172907620572</v>
      </c>
      <c r="E2961" t="s">
        <v>54</v>
      </c>
      <c r="F2961">
        <v>8.7904380010162466</v>
      </c>
      <c r="H2961" s="28">
        <v>32147</v>
      </c>
      <c r="I2961">
        <v>97.161290322578765</v>
      </c>
      <c r="J2961">
        <v>48.580645161289382</v>
      </c>
    </row>
    <row r="2962" spans="1:10" x14ac:dyDescent="0.25">
      <c r="A2962">
        <v>1</v>
      </c>
      <c r="B2962" s="28">
        <v>30353</v>
      </c>
      <c r="C2962">
        <v>27.962292356808742</v>
      </c>
      <c r="D2962">
        <v>12.890725830101772</v>
      </c>
      <c r="E2962" t="s">
        <v>54</v>
      </c>
      <c r="F2962">
        <v>8.8142189503787236</v>
      </c>
      <c r="H2962" s="28">
        <v>32148</v>
      </c>
      <c r="I2962">
        <v>97.193548387094893</v>
      </c>
      <c r="J2962">
        <v>48.596774193547446</v>
      </c>
    </row>
    <row r="2963" spans="1:10" x14ac:dyDescent="0.25">
      <c r="A2963">
        <v>1</v>
      </c>
      <c r="B2963" s="28">
        <v>30354</v>
      </c>
      <c r="C2963">
        <v>28.020544743707017</v>
      </c>
      <c r="D2963">
        <v>12.926377079560448</v>
      </c>
      <c r="E2963" t="s">
        <v>54</v>
      </c>
      <c r="F2963">
        <v>8.8380642348235376</v>
      </c>
      <c r="H2963" s="28">
        <v>32149</v>
      </c>
      <c r="I2963">
        <v>97.225806451611021</v>
      </c>
      <c r="J2963">
        <v>48.61290322580551</v>
      </c>
    </row>
    <row r="2964" spans="1:10" x14ac:dyDescent="0.25">
      <c r="A2964">
        <v>1</v>
      </c>
      <c r="B2964" s="28">
        <v>30355</v>
      </c>
      <c r="C2964">
        <v>28.078918484768103</v>
      </c>
      <c r="D2964">
        <v>12.962126927934714</v>
      </c>
      <c r="E2964" t="s">
        <v>54</v>
      </c>
      <c r="F2964">
        <v>8.861974028397686</v>
      </c>
      <c r="H2964" s="28">
        <v>32150</v>
      </c>
      <c r="I2964">
        <v>97.258064516127149</v>
      </c>
      <c r="J2964">
        <v>48.629032258063575</v>
      </c>
    </row>
    <row r="2965" spans="1:10" x14ac:dyDescent="0.25">
      <c r="A2965">
        <v>1</v>
      </c>
      <c r="B2965" s="28">
        <v>30356</v>
      </c>
      <c r="C2965">
        <v>28.137413832802817</v>
      </c>
      <c r="D2965">
        <v>12.99797564791476</v>
      </c>
      <c r="E2965" t="s">
        <v>54</v>
      </c>
      <c r="F2965">
        <v>8.8859485056190195</v>
      </c>
      <c r="H2965" s="28">
        <v>32151</v>
      </c>
      <c r="I2965">
        <v>97.290322580643277</v>
      </c>
      <c r="J2965">
        <v>48.645161290321639</v>
      </c>
    </row>
    <row r="2966" spans="1:10" x14ac:dyDescent="0.25">
      <c r="A2966">
        <v>1</v>
      </c>
      <c r="B2966" s="28">
        <v>30357</v>
      </c>
      <c r="C2966">
        <v>28.196031041148625</v>
      </c>
      <c r="D2966">
        <v>13.033923512944943</v>
      </c>
      <c r="E2966" t="s">
        <v>54</v>
      </c>
      <c r="F2966">
        <v>8.9099878414775127</v>
      </c>
      <c r="H2966" s="28">
        <v>32152</v>
      </c>
      <c r="I2966">
        <v>97.322580645159405</v>
      </c>
      <c r="J2966">
        <v>48.661290322579703</v>
      </c>
    </row>
    <row r="2967" spans="1:10" x14ac:dyDescent="0.25">
      <c r="A2967">
        <v>1</v>
      </c>
      <c r="B2967" s="28">
        <v>30358</v>
      </c>
      <c r="C2967">
        <v>28.254770363670755</v>
      </c>
      <c r="D2967">
        <v>13.069970797225883</v>
      </c>
      <c r="E2967" t="s">
        <v>54</v>
      </c>
      <c r="F2967">
        <v>8.934092211436548</v>
      </c>
      <c r="H2967" s="28">
        <v>32153</v>
      </c>
      <c r="I2967">
        <v>97.354838709675533</v>
      </c>
      <c r="J2967">
        <v>48.677419354837767</v>
      </c>
    </row>
    <row r="2968" spans="1:10" x14ac:dyDescent="0.25">
      <c r="A2968">
        <v>1</v>
      </c>
      <c r="B2968" s="28">
        <v>30359</v>
      </c>
      <c r="C2968">
        <v>28.313632054763321</v>
      </c>
      <c r="D2968">
        <v>13.10611777571653</v>
      </c>
      <c r="E2968" t="s">
        <v>54</v>
      </c>
      <c r="F2968">
        <v>8.9582617914341895</v>
      </c>
      <c r="H2968" s="28">
        <v>32154</v>
      </c>
      <c r="I2968">
        <v>97.387096774191662</v>
      </c>
      <c r="J2968">
        <v>48.693548387095831</v>
      </c>
    </row>
    <row r="2969" spans="1:10" x14ac:dyDescent="0.25">
      <c r="A2969">
        <v>1</v>
      </c>
      <c r="B2969" s="28">
        <v>30360</v>
      </c>
      <c r="C2969">
        <v>28.372616369350386</v>
      </c>
      <c r="D2969">
        <v>13.142364724136284</v>
      </c>
      <c r="E2969" t="s">
        <v>54</v>
      </c>
      <c r="F2969">
        <v>8.982496757884471</v>
      </c>
      <c r="H2969" s="28">
        <v>32155</v>
      </c>
      <c r="I2969">
        <v>97.41935483870779</v>
      </c>
      <c r="J2969">
        <v>48.709677419353895</v>
      </c>
    </row>
    <row r="2970" spans="1:10" x14ac:dyDescent="0.25">
      <c r="A2970">
        <v>1</v>
      </c>
      <c r="B2970" s="28">
        <v>30361</v>
      </c>
      <c r="C2970">
        <v>28.43172356288709</v>
      </c>
      <c r="D2970">
        <v>13.178711918967082</v>
      </c>
      <c r="E2970" t="s">
        <v>54</v>
      </c>
      <c r="F2970">
        <v>9.0067972876786815</v>
      </c>
      <c r="H2970" s="28">
        <v>32156</v>
      </c>
      <c r="I2970">
        <v>97.451612903223918</v>
      </c>
      <c r="J2970">
        <v>48.725806451611959</v>
      </c>
    </row>
    <row r="2971" spans="1:10" x14ac:dyDescent="0.25">
      <c r="A2971">
        <v>1</v>
      </c>
      <c r="B2971" s="28">
        <v>30362</v>
      </c>
      <c r="C2971">
        <v>28.490953891360743</v>
      </c>
      <c r="D2971">
        <v>13.215159637455516</v>
      </c>
      <c r="E2971" t="s">
        <v>54</v>
      </c>
      <c r="F2971">
        <v>9.0311635581866607</v>
      </c>
      <c r="H2971" s="28">
        <v>32157</v>
      </c>
      <c r="I2971">
        <v>97.483870967740046</v>
      </c>
      <c r="J2971">
        <v>48.741935483870023</v>
      </c>
    </row>
    <row r="2972" spans="1:10" x14ac:dyDescent="0.25">
      <c r="A2972">
        <v>1</v>
      </c>
      <c r="B2972" s="28">
        <v>30363</v>
      </c>
      <c r="C2972">
        <v>28.550307611291949</v>
      </c>
      <c r="D2972">
        <v>13.251708157614948</v>
      </c>
      <c r="E2972" t="s">
        <v>54</v>
      </c>
      <c r="F2972">
        <v>9.0555957472580868</v>
      </c>
      <c r="H2972" s="28">
        <v>32158</v>
      </c>
      <c r="I2972">
        <v>97.516129032256174</v>
      </c>
      <c r="J2972">
        <v>48.758064516128087</v>
      </c>
    </row>
    <row r="2973" spans="1:10" x14ac:dyDescent="0.25">
      <c r="A2973">
        <v>1</v>
      </c>
      <c r="B2973" s="28">
        <v>30364</v>
      </c>
      <c r="C2973">
        <v>28.6097849797357</v>
      </c>
      <c r="D2973">
        <v>13.288357758227622</v>
      </c>
      <c r="E2973" t="s">
        <v>54</v>
      </c>
      <c r="F2973">
        <v>9.0800940332237801</v>
      </c>
      <c r="H2973" s="28">
        <v>32159</v>
      </c>
      <c r="I2973">
        <v>97.548387096772302</v>
      </c>
      <c r="J2973">
        <v>48.774193548386151</v>
      </c>
    </row>
    <row r="2974" spans="1:10" x14ac:dyDescent="0.25">
      <c r="A2974">
        <v>1</v>
      </c>
      <c r="B2974" s="28">
        <v>30365</v>
      </c>
      <c r="C2974">
        <v>28.6693862542825</v>
      </c>
      <c r="D2974">
        <v>13.325108718846804</v>
      </c>
      <c r="E2974" t="s">
        <v>54</v>
      </c>
      <c r="F2974">
        <v>9.1046585948970051</v>
      </c>
      <c r="H2974" s="28">
        <v>32160</v>
      </c>
      <c r="I2974">
        <v>97.58064516128843</v>
      </c>
      <c r="J2974">
        <v>48.790322580644215</v>
      </c>
    </row>
    <row r="2975" spans="1:10" x14ac:dyDescent="0.25">
      <c r="A2975">
        <v>1</v>
      </c>
      <c r="B2975" s="28">
        <v>30366</v>
      </c>
      <c r="C2975">
        <v>28.72911169305948</v>
      </c>
      <c r="D2975">
        <v>13.361961319798898</v>
      </c>
      <c r="E2975" t="s">
        <v>54</v>
      </c>
      <c r="F2975">
        <v>9.1292896115747695</v>
      </c>
      <c r="H2975" s="28">
        <v>32161</v>
      </c>
      <c r="I2975">
        <v>97.612903225804558</v>
      </c>
      <c r="J2975">
        <v>48.806451612902279</v>
      </c>
    </row>
    <row r="2976" spans="1:10" x14ac:dyDescent="0.25">
      <c r="A2976">
        <v>1</v>
      </c>
      <c r="B2976" s="28">
        <v>30367</v>
      </c>
      <c r="C2976">
        <v>28.788961554731511</v>
      </c>
      <c r="D2976">
        <v>13.3989158421856</v>
      </c>
      <c r="E2976" t="s">
        <v>54</v>
      </c>
      <c r="F2976">
        <v>9.1539872630391379</v>
      </c>
      <c r="H2976" s="28">
        <v>32162</v>
      </c>
      <c r="I2976">
        <v>97.645161290320686</v>
      </c>
      <c r="J2976">
        <v>48.822580645160343</v>
      </c>
    </row>
    <row r="2977" spans="1:10" x14ac:dyDescent="0.25">
      <c r="A2977">
        <v>1</v>
      </c>
      <c r="B2977" s="28">
        <v>30368</v>
      </c>
      <c r="C2977">
        <v>28.848936098502328</v>
      </c>
      <c r="D2977">
        <v>13.435972567886036</v>
      </c>
      <c r="E2977" t="s">
        <v>54</v>
      </c>
      <c r="F2977">
        <v>9.1787517295585452</v>
      </c>
      <c r="H2977" s="28">
        <v>32163</v>
      </c>
      <c r="I2977">
        <v>97.677419354836815</v>
      </c>
      <c r="J2977">
        <v>48.838709677418407</v>
      </c>
    </row>
    <row r="2978" spans="1:10" x14ac:dyDescent="0.25">
      <c r="A2978">
        <v>1</v>
      </c>
      <c r="B2978" s="28">
        <v>30369</v>
      </c>
      <c r="C2978">
        <v>28.909035584115653</v>
      </c>
      <c r="D2978">
        <v>13.4731317795589</v>
      </c>
      <c r="E2978" t="s">
        <v>54</v>
      </c>
      <c r="F2978">
        <v>9.2035831918891073</v>
      </c>
      <c r="H2978" s="28">
        <v>32164</v>
      </c>
      <c r="I2978">
        <v>97.709677419352943</v>
      </c>
      <c r="J2978">
        <v>48.854838709676471</v>
      </c>
    </row>
    <row r="2979" spans="1:10" x14ac:dyDescent="0.25">
      <c r="A2979">
        <v>1</v>
      </c>
      <c r="B2979" s="28">
        <v>30370</v>
      </c>
      <c r="C2979">
        <v>28.969260271856317</v>
      </c>
      <c r="D2979">
        <v>13.510393760644639</v>
      </c>
      <c r="E2979" t="s">
        <v>54</v>
      </c>
      <c r="F2979">
        <v>9.2284818312759445</v>
      </c>
      <c r="H2979" s="28">
        <v>32165</v>
      </c>
      <c r="I2979">
        <v>97.741935483869071</v>
      </c>
      <c r="J2979">
        <v>48.870967741934535</v>
      </c>
    </row>
    <row r="2980" spans="1:10" x14ac:dyDescent="0.25">
      <c r="A2980">
        <v>1</v>
      </c>
      <c r="B2980" s="28">
        <v>30371</v>
      </c>
      <c r="C2980">
        <v>29.029610422551389</v>
      </c>
      <c r="D2980">
        <v>13.547758795367583</v>
      </c>
      <c r="E2980" t="s">
        <v>54</v>
      </c>
      <c r="F2980">
        <v>9.2534478294545028</v>
      </c>
      <c r="H2980" s="28">
        <v>32166</v>
      </c>
      <c r="I2980">
        <v>97.774193548385199</v>
      </c>
      <c r="J2980">
        <v>48.887096774192599</v>
      </c>
    </row>
    <row r="2981" spans="1:10" x14ac:dyDescent="0.25">
      <c r="A2981">
        <v>1</v>
      </c>
      <c r="B2981" s="28">
        <v>30372</v>
      </c>
      <c r="C2981">
        <v>29.090086297571304</v>
      </c>
      <c r="D2981">
        <v>13.585227168738133</v>
      </c>
      <c r="E2981" t="s">
        <v>54</v>
      </c>
      <c r="F2981">
        <v>9.2784813686518817</v>
      </c>
      <c r="H2981" s="28">
        <v>32167</v>
      </c>
      <c r="I2981">
        <v>97.806451612901327</v>
      </c>
      <c r="J2981">
        <v>48.903225806450664</v>
      </c>
    </row>
    <row r="2982" spans="1:10" x14ac:dyDescent="0.25">
      <c r="A2982">
        <v>1</v>
      </c>
      <c r="B2982" s="28">
        <v>30373</v>
      </c>
      <c r="C2982">
        <v>29.150688158830999</v>
      </c>
      <c r="D2982">
        <v>13.622799166554929</v>
      </c>
      <c r="E2982" t="s">
        <v>54</v>
      </c>
      <c r="F2982">
        <v>9.3035826315881636</v>
      </c>
      <c r="H2982" s="28">
        <v>32168</v>
      </c>
      <c r="I2982">
        <v>97.838709677417455</v>
      </c>
      <c r="J2982">
        <v>48.919354838708728</v>
      </c>
    </row>
    <row r="2983" spans="1:10" x14ac:dyDescent="0.25">
      <c r="A2983">
        <v>1</v>
      </c>
      <c r="B2983" s="28">
        <v>30374</v>
      </c>
      <c r="C2983">
        <v>29.211416268791044</v>
      </c>
      <c r="D2983">
        <v>13.660475075407026</v>
      </c>
      <c r="E2983" t="s">
        <v>54</v>
      </c>
      <c r="F2983">
        <v>9.3287518014777451</v>
      </c>
      <c r="H2983" s="28">
        <v>32169</v>
      </c>
      <c r="I2983">
        <v>97.870967741933583</v>
      </c>
      <c r="J2983">
        <v>48.935483870966792</v>
      </c>
    </row>
    <row r="2984" spans="1:10" x14ac:dyDescent="0.25">
      <c r="A2984">
        <v>1</v>
      </c>
      <c r="B2984" s="28">
        <v>30375</v>
      </c>
      <c r="C2984">
        <v>29.272270890458781</v>
      </c>
      <c r="D2984">
        <v>13.698255182676094</v>
      </c>
      <c r="E2984" t="s">
        <v>54</v>
      </c>
      <c r="F2984">
        <v>9.3539890620306778</v>
      </c>
      <c r="H2984" s="28">
        <v>32170</v>
      </c>
      <c r="I2984">
        <v>97.903225806449711</v>
      </c>
      <c r="J2984">
        <v>48.951612903224856</v>
      </c>
    </row>
    <row r="2985" spans="1:10" x14ac:dyDescent="0.25">
      <c r="A2985">
        <v>1</v>
      </c>
      <c r="B2985" s="28">
        <v>30376</v>
      </c>
      <c r="C2985">
        <v>29.333570304299226</v>
      </c>
      <c r="D2985">
        <v>13.72909439856404</v>
      </c>
      <c r="E2985" t="s">
        <v>54</v>
      </c>
      <c r="F2985">
        <v>9.3753998720493321</v>
      </c>
      <c r="H2985" s="28">
        <v>32171</v>
      </c>
      <c r="I2985">
        <v>97.93548387096584</v>
      </c>
      <c r="J2985">
        <v>48.96774193548292</v>
      </c>
    </row>
    <row r="2986" spans="1:10" x14ac:dyDescent="0.25">
      <c r="A2986">
        <v>1</v>
      </c>
      <c r="B2986" s="28">
        <v>30377</v>
      </c>
      <c r="C2986">
        <v>29.394998085977992</v>
      </c>
      <c r="D2986">
        <v>13.760003043530643</v>
      </c>
      <c r="E2986" t="s">
        <v>54</v>
      </c>
      <c r="F2986">
        <v>9.3968596903341517</v>
      </c>
      <c r="H2986" s="28">
        <v>32172</v>
      </c>
      <c r="I2986">
        <v>97.967741935481968</v>
      </c>
      <c r="J2986">
        <v>48.983870967740984</v>
      </c>
    </row>
    <row r="2987" spans="1:10" x14ac:dyDescent="0.25">
      <c r="A2987">
        <v>1</v>
      </c>
      <c r="B2987" s="28">
        <v>30378</v>
      </c>
      <c r="C2987">
        <v>29.456554504311718</v>
      </c>
      <c r="D2987">
        <v>13.790981273883284</v>
      </c>
      <c r="E2987" t="s">
        <v>54</v>
      </c>
      <c r="F2987">
        <v>9.4183686290625896</v>
      </c>
      <c r="H2987" s="28">
        <v>32173</v>
      </c>
      <c r="I2987">
        <v>97.999999999998096</v>
      </c>
      <c r="J2987">
        <v>48.999999999999048</v>
      </c>
    </row>
    <row r="2988" spans="1:10" x14ac:dyDescent="0.25">
      <c r="A2988">
        <v>1</v>
      </c>
      <c r="B2988" s="28">
        <v>30379</v>
      </c>
      <c r="C2988">
        <v>29.518239828679977</v>
      </c>
      <c r="D2988">
        <v>13.82202924628124</v>
      </c>
      <c r="E2988" t="s">
        <v>54</v>
      </c>
      <c r="F2988">
        <v>9.4399268006688697</v>
      </c>
      <c r="H2988" s="28">
        <v>32174</v>
      </c>
      <c r="I2988">
        <v>98.034482758618779</v>
      </c>
      <c r="J2988">
        <v>49.01724137930939</v>
      </c>
    </row>
    <row r="2989" spans="1:10" x14ac:dyDescent="0.25">
      <c r="A2989">
        <v>1</v>
      </c>
      <c r="B2989" s="28">
        <v>30380</v>
      </c>
      <c r="C2989">
        <v>29.580054329026424</v>
      </c>
      <c r="D2989">
        <v>13.853147117736476</v>
      </c>
      <c r="E2989" t="s">
        <v>54</v>
      </c>
      <c r="F2989">
        <v>9.4615343178445688</v>
      </c>
      <c r="H2989" s="28">
        <v>32175</v>
      </c>
      <c r="I2989">
        <v>98.068965517239462</v>
      </c>
      <c r="J2989">
        <v>49.034482758619731</v>
      </c>
    </row>
    <row r="2990" spans="1:10" x14ac:dyDescent="0.25">
      <c r="A2990">
        <v>1</v>
      </c>
      <c r="B2990" s="28">
        <v>30381</v>
      </c>
      <c r="C2990">
        <v>29.641998275860036</v>
      </c>
      <c r="D2990">
        <v>13.884335045614446</v>
      </c>
      <c r="E2990" t="s">
        <v>54</v>
      </c>
      <c r="F2990">
        <v>9.4831912935392122</v>
      </c>
      <c r="H2990" s="28">
        <v>32176</v>
      </c>
      <c r="I2990">
        <v>98.103448275860146</v>
      </c>
      <c r="J2990">
        <v>49.051724137930073</v>
      </c>
    </row>
    <row r="2991" spans="1:10" x14ac:dyDescent="0.25">
      <c r="A2991">
        <v>1</v>
      </c>
      <c r="B2991" s="28">
        <v>30382</v>
      </c>
      <c r="C2991">
        <v>29.704071940256256</v>
      </c>
      <c r="D2991">
        <v>13.91559318763488</v>
      </c>
      <c r="E2991" t="s">
        <v>54</v>
      </c>
      <c r="F2991">
        <v>9.504897840960858</v>
      </c>
      <c r="H2991" s="28">
        <v>32177</v>
      </c>
      <c r="I2991">
        <v>98.137931034480829</v>
      </c>
      <c r="J2991">
        <v>49.068965517240414</v>
      </c>
    </row>
    <row r="2992" spans="1:10" x14ac:dyDescent="0.25">
      <c r="A2992">
        <v>1</v>
      </c>
      <c r="B2992" s="28">
        <v>30383</v>
      </c>
      <c r="C2992">
        <v>29.766275593858182</v>
      </c>
      <c r="D2992">
        <v>13.946921701872594</v>
      </c>
      <c r="E2992" t="s">
        <v>54</v>
      </c>
      <c r="F2992">
        <v>9.5266540735766956</v>
      </c>
      <c r="H2992" s="28">
        <v>32178</v>
      </c>
      <c r="I2992">
        <v>98.172413793101512</v>
      </c>
      <c r="J2992">
        <v>49.086206896550756</v>
      </c>
    </row>
    <row r="2993" spans="1:10" x14ac:dyDescent="0.25">
      <c r="A2993">
        <v>1</v>
      </c>
      <c r="B2993" s="28">
        <v>30384</v>
      </c>
      <c r="C2993">
        <v>29.828609508877783</v>
      </c>
      <c r="D2993">
        <v>13.97832074675827</v>
      </c>
      <c r="E2993" t="s">
        <v>54</v>
      </c>
      <c r="F2993">
        <v>9.548460105113632</v>
      </c>
      <c r="H2993" s="28">
        <v>32179</v>
      </c>
      <c r="I2993">
        <v>98.206896551722195</v>
      </c>
      <c r="J2993">
        <v>49.103448275861098</v>
      </c>
    </row>
    <row r="2994" spans="1:10" x14ac:dyDescent="0.25">
      <c r="A2994">
        <v>1</v>
      </c>
      <c r="B2994" s="28">
        <v>30385</v>
      </c>
      <c r="C2994">
        <v>29.891073958097049</v>
      </c>
      <c r="D2994">
        <v>14.009790481079278</v>
      </c>
      <c r="E2994" t="s">
        <v>54</v>
      </c>
      <c r="F2994">
        <v>9.5703160495588904</v>
      </c>
      <c r="H2994" s="28">
        <v>32180</v>
      </c>
      <c r="I2994">
        <v>98.241379310342879</v>
      </c>
      <c r="J2994">
        <v>49.120689655171439</v>
      </c>
    </row>
    <row r="2995" spans="1:10" x14ac:dyDescent="0.25">
      <c r="A2995">
        <v>1</v>
      </c>
      <c r="B2995" s="28">
        <v>30386</v>
      </c>
      <c r="C2995">
        <v>29.953669214869208</v>
      </c>
      <c r="D2995">
        <v>14.041331063980468</v>
      </c>
      <c r="E2995" t="s">
        <v>54</v>
      </c>
      <c r="F2995">
        <v>9.5922220211606053</v>
      </c>
      <c r="H2995" s="28">
        <v>32181</v>
      </c>
      <c r="I2995">
        <v>98.275862068963562</v>
      </c>
      <c r="J2995">
        <v>49.137931034481781</v>
      </c>
    </row>
    <row r="2996" spans="1:10" x14ac:dyDescent="0.25">
      <c r="A2996">
        <v>1</v>
      </c>
      <c r="B2996" s="28">
        <v>30387</v>
      </c>
      <c r="C2996">
        <v>30.016395553119935</v>
      </c>
      <c r="D2996">
        <v>14.072942654964978</v>
      </c>
      <c r="E2996" t="s">
        <v>54</v>
      </c>
      <c r="F2996">
        <v>9.6141781344284176</v>
      </c>
      <c r="H2996" s="28">
        <v>32182</v>
      </c>
      <c r="I2996">
        <v>98.310344827584245</v>
      </c>
      <c r="J2996">
        <v>49.155172413792123</v>
      </c>
    </row>
    <row r="2997" spans="1:10" x14ac:dyDescent="0.25">
      <c r="A2997">
        <v>1</v>
      </c>
      <c r="B2997" s="28">
        <v>30388</v>
      </c>
      <c r="C2997">
        <v>30.079253247348532</v>
      </c>
      <c r="D2997">
        <v>14.104625413895034</v>
      </c>
      <c r="E2997" t="s">
        <v>54</v>
      </c>
      <c r="F2997">
        <v>9.6361845041340786</v>
      </c>
      <c r="H2997" s="28">
        <v>32183</v>
      </c>
      <c r="I2997">
        <v>98.344827586204929</v>
      </c>
      <c r="J2997">
        <v>49.172413793102464</v>
      </c>
    </row>
    <row r="2998" spans="1:10" x14ac:dyDescent="0.25">
      <c r="A2998">
        <v>1</v>
      </c>
      <c r="B2998" s="28">
        <v>30389</v>
      </c>
      <c r="C2998">
        <v>30.142242572629119</v>
      </c>
      <c r="D2998">
        <v>14.136379500992769</v>
      </c>
      <c r="E2998" t="s">
        <v>54</v>
      </c>
      <c r="F2998">
        <v>9.6582412453120448</v>
      </c>
      <c r="H2998" s="28">
        <v>32184</v>
      </c>
      <c r="I2998">
        <v>98.379310344825612</v>
      </c>
      <c r="J2998">
        <v>49.189655172412806</v>
      </c>
    </row>
    <row r="2999" spans="1:10" x14ac:dyDescent="0.25">
      <c r="A2999">
        <v>1</v>
      </c>
      <c r="B2999" s="28">
        <v>30390</v>
      </c>
      <c r="C2999">
        <v>30.205363804611871</v>
      </c>
      <c r="D2999">
        <v>14.168205076841025</v>
      </c>
      <c r="E2999" t="s">
        <v>54</v>
      </c>
      <c r="F2999">
        <v>9.6803484732600751</v>
      </c>
      <c r="H2999" s="28">
        <v>32185</v>
      </c>
      <c r="I2999">
        <v>98.413793103446295</v>
      </c>
      <c r="J2999">
        <v>49.206896551723148</v>
      </c>
    </row>
    <row r="3000" spans="1:10" x14ac:dyDescent="0.25">
      <c r="A3000">
        <v>1</v>
      </c>
      <c r="B3000" s="28">
        <v>30391</v>
      </c>
      <c r="C3000">
        <v>30.268617219524188</v>
      </c>
      <c r="D3000">
        <v>14.200102302384169</v>
      </c>
      <c r="E3000" t="s">
        <v>54</v>
      </c>
      <c r="F3000">
        <v>9.7025063035398507</v>
      </c>
      <c r="H3000" s="28">
        <v>32186</v>
      </c>
      <c r="I3000">
        <v>98.448275862066978</v>
      </c>
      <c r="J3000">
        <v>49.224137931033489</v>
      </c>
    </row>
    <row r="3001" spans="1:10" x14ac:dyDescent="0.25">
      <c r="A3001">
        <v>1</v>
      </c>
      <c r="B3001" s="28">
        <v>30392</v>
      </c>
      <c r="C3001">
        <v>30.332003094171935</v>
      </c>
      <c r="D3001">
        <v>14.232071338928906</v>
      </c>
      <c r="E3001" t="s">
        <v>54</v>
      </c>
      <c r="F3001">
        <v>9.7247148519775575</v>
      </c>
      <c r="H3001" s="28">
        <v>32187</v>
      </c>
      <c r="I3001">
        <v>98.482758620687662</v>
      </c>
      <c r="J3001">
        <v>49.241379310343831</v>
      </c>
    </row>
    <row r="3002" spans="1:10" x14ac:dyDescent="0.25">
      <c r="A3002">
        <v>1</v>
      </c>
      <c r="B3002" s="28">
        <v>30393</v>
      </c>
      <c r="C3002">
        <v>30.395521705940631</v>
      </c>
      <c r="D3002">
        <v>14.264112348145096</v>
      </c>
      <c r="E3002" t="s">
        <v>54</v>
      </c>
      <c r="F3002">
        <v>9.7469742346645081</v>
      </c>
      <c r="H3002" s="28">
        <v>32188</v>
      </c>
      <c r="I3002">
        <v>98.517241379308345</v>
      </c>
      <c r="J3002">
        <v>49.258620689654173</v>
      </c>
    </row>
    <row r="3003" spans="1:10" x14ac:dyDescent="0.25">
      <c r="A3003">
        <v>1</v>
      </c>
      <c r="B3003" s="28">
        <v>30394</v>
      </c>
      <c r="C3003">
        <v>30.459173332796677</v>
      </c>
      <c r="D3003">
        <v>14.296225492066569</v>
      </c>
      <c r="E3003" t="s">
        <v>54</v>
      </c>
      <c r="F3003">
        <v>9.7692845679577367</v>
      </c>
      <c r="H3003" s="28">
        <v>32189</v>
      </c>
      <c r="I3003">
        <v>98.551724137929028</v>
      </c>
      <c r="J3003">
        <v>49.275862068964514</v>
      </c>
    </row>
    <row r="3004" spans="1:10" x14ac:dyDescent="0.25">
      <c r="A3004">
        <v>1</v>
      </c>
      <c r="B3004" s="28">
        <v>30395</v>
      </c>
      <c r="C3004">
        <v>30.522958253288561</v>
      </c>
      <c r="D3004">
        <v>14.328410933091943</v>
      </c>
      <c r="E3004" t="s">
        <v>54</v>
      </c>
      <c r="F3004">
        <v>9.7916459684806174</v>
      </c>
      <c r="H3004" s="28">
        <v>32190</v>
      </c>
      <c r="I3004">
        <v>98.586206896549712</v>
      </c>
      <c r="J3004">
        <v>49.293103448274856</v>
      </c>
    </row>
    <row r="3005" spans="1:10" x14ac:dyDescent="0.25">
      <c r="A3005">
        <v>1</v>
      </c>
      <c r="B3005" s="28">
        <v>30396</v>
      </c>
      <c r="C3005">
        <v>30.586876746548089</v>
      </c>
      <c r="D3005">
        <v>14.360668833985455</v>
      </c>
      <c r="E3005" t="s">
        <v>54</v>
      </c>
      <c r="F3005">
        <v>9.8140585531234681</v>
      </c>
      <c r="H3005" s="28">
        <v>32191</v>
      </c>
      <c r="I3005">
        <v>98.620689655170395</v>
      </c>
      <c r="J3005">
        <v>49.310344827585197</v>
      </c>
    </row>
    <row r="3006" spans="1:10" x14ac:dyDescent="0.25">
      <c r="A3006">
        <v>1</v>
      </c>
      <c r="B3006" s="28">
        <v>30397</v>
      </c>
      <c r="C3006">
        <v>30.650929092291591</v>
      </c>
      <c r="D3006">
        <v>14.392999357877772</v>
      </c>
      <c r="E3006" t="s">
        <v>54</v>
      </c>
      <c r="F3006">
        <v>9.8365224390441632</v>
      </c>
      <c r="H3006" s="28">
        <v>32192</v>
      </c>
      <c r="I3006">
        <v>98.655172413791078</v>
      </c>
      <c r="J3006">
        <v>49.327586206895539</v>
      </c>
    </row>
    <row r="3007" spans="1:10" x14ac:dyDescent="0.25">
      <c r="A3007">
        <v>1</v>
      </c>
      <c r="B3007" s="28">
        <v>30398</v>
      </c>
      <c r="C3007">
        <v>30.715115570821169</v>
      </c>
      <c r="D3007">
        <v>14.42540266826682</v>
      </c>
      <c r="E3007" t="s">
        <v>54</v>
      </c>
      <c r="F3007">
        <v>9.8590377436687433</v>
      </c>
      <c r="H3007" s="28">
        <v>32193</v>
      </c>
      <c r="I3007">
        <v>98.689655172411761</v>
      </c>
      <c r="J3007">
        <v>49.344827586205881</v>
      </c>
    </row>
    <row r="3008" spans="1:10" x14ac:dyDescent="0.25">
      <c r="A3008">
        <v>1</v>
      </c>
      <c r="B3008" s="28">
        <v>30399</v>
      </c>
      <c r="C3008">
        <v>30.779436463025895</v>
      </c>
      <c r="D3008">
        <v>14.457878929018616</v>
      </c>
      <c r="E3008" t="s">
        <v>54</v>
      </c>
      <c r="F3008">
        <v>9.8816045846920328</v>
      </c>
      <c r="H3008" s="28">
        <v>32194</v>
      </c>
      <c r="I3008">
        <v>98.724137931032445</v>
      </c>
      <c r="J3008">
        <v>49.362068965516222</v>
      </c>
    </row>
    <row r="3009" spans="1:10" x14ac:dyDescent="0.25">
      <c r="A3009">
        <v>1</v>
      </c>
      <c r="B3009" s="28">
        <v>30400</v>
      </c>
      <c r="C3009">
        <v>30.843892050383065</v>
      </c>
      <c r="D3009">
        <v>14.490428304368086</v>
      </c>
      <c r="E3009" t="s">
        <v>54</v>
      </c>
      <c r="F3009">
        <v>9.9042230800782551</v>
      </c>
      <c r="H3009" s="28">
        <v>32195</v>
      </c>
      <c r="I3009">
        <v>98.758620689653128</v>
      </c>
      <c r="J3009">
        <v>49.379310344826564</v>
      </c>
    </row>
    <row r="3010" spans="1:10" x14ac:dyDescent="0.25">
      <c r="A3010">
        <v>1</v>
      </c>
      <c r="B3010" s="28">
        <v>30401</v>
      </c>
      <c r="C3010">
        <v>30.9084826149594</v>
      </c>
      <c r="D3010">
        <v>14.52305095891991</v>
      </c>
      <c r="E3010" t="s">
        <v>54</v>
      </c>
      <c r="F3010">
        <v>9.9268933480616433</v>
      </c>
      <c r="H3010" s="28">
        <v>32196</v>
      </c>
      <c r="I3010">
        <v>98.793103448273811</v>
      </c>
      <c r="J3010">
        <v>49.396551724136906</v>
      </c>
    </row>
    <row r="3011" spans="1:10" x14ac:dyDescent="0.25">
      <c r="A3011">
        <v>1</v>
      </c>
      <c r="B3011" s="28">
        <v>30402</v>
      </c>
      <c r="C3011">
        <v>30.973208439412332</v>
      </c>
      <c r="D3011">
        <v>14.555747057649343</v>
      </c>
      <c r="E3011" t="s">
        <v>54</v>
      </c>
      <c r="F3011">
        <v>9.9496155071470707</v>
      </c>
      <c r="H3011" s="28">
        <v>32197</v>
      </c>
      <c r="I3011">
        <v>98.827586206894495</v>
      </c>
      <c r="J3011">
        <v>49.413793103447247</v>
      </c>
    </row>
    <row r="3012" spans="1:10" x14ac:dyDescent="0.25">
      <c r="A3012">
        <v>1</v>
      </c>
      <c r="B3012" s="28">
        <v>30403</v>
      </c>
      <c r="C3012">
        <v>31.038069806991185</v>
      </c>
      <c r="D3012">
        <v>14.588516765903051</v>
      </c>
      <c r="E3012" t="s">
        <v>54</v>
      </c>
      <c r="F3012">
        <v>9.9723896761106534</v>
      </c>
      <c r="H3012" s="28">
        <v>32198</v>
      </c>
      <c r="I3012">
        <v>98.862068965515178</v>
      </c>
      <c r="J3012">
        <v>49.431034482757589</v>
      </c>
    </row>
    <row r="3013" spans="1:10" x14ac:dyDescent="0.25">
      <c r="A3013">
        <v>1</v>
      </c>
      <c r="B3013" s="28">
        <v>30404</v>
      </c>
      <c r="C3013">
        <v>31.103067001538445</v>
      </c>
      <c r="D3013">
        <v>14.621360249399954</v>
      </c>
      <c r="E3013" t="s">
        <v>54</v>
      </c>
      <c r="F3013">
        <v>9.9952159740003843</v>
      </c>
      <c r="H3013" s="28">
        <v>32199</v>
      </c>
      <c r="I3013">
        <v>98.896551724135861</v>
      </c>
      <c r="J3013">
        <v>49.448275862067931</v>
      </c>
    </row>
    <row r="3014" spans="1:10" x14ac:dyDescent="0.25">
      <c r="A3014">
        <v>1</v>
      </c>
      <c r="B3014" s="28">
        <v>30405</v>
      </c>
      <c r="C3014">
        <v>31.168200307490999</v>
      </c>
      <c r="D3014">
        <v>14.654277674232052</v>
      </c>
      <c r="E3014" t="s">
        <v>54</v>
      </c>
      <c r="F3014">
        <v>10.018094520136753</v>
      </c>
      <c r="H3014" s="28">
        <v>32200</v>
      </c>
      <c r="I3014">
        <v>98.931034482756544</v>
      </c>
      <c r="J3014">
        <v>49.465517241378272</v>
      </c>
    </row>
    <row r="3015" spans="1:10" x14ac:dyDescent="0.25">
      <c r="A3015">
        <v>1</v>
      </c>
      <c r="B3015" s="28">
        <v>30406</v>
      </c>
      <c r="C3015">
        <v>31.233470009881373</v>
      </c>
      <c r="D3015">
        <v>14.687269206865276</v>
      </c>
      <c r="E3015" t="s">
        <v>54</v>
      </c>
      <c r="F3015">
        <v>10.041025434113363</v>
      </c>
      <c r="H3015" s="28">
        <v>32201</v>
      </c>
      <c r="I3015">
        <v>98.965517241377228</v>
      </c>
      <c r="J3015">
        <v>49.482758620688614</v>
      </c>
    </row>
    <row r="3016" spans="1:10" x14ac:dyDescent="0.25">
      <c r="A3016">
        <v>1</v>
      </c>
      <c r="B3016" s="28">
        <v>30407</v>
      </c>
      <c r="C3016">
        <v>31.323320293654703</v>
      </c>
      <c r="D3016">
        <v>14.718454877262126</v>
      </c>
      <c r="E3016" t="s">
        <v>54</v>
      </c>
      <c r="F3016">
        <v>10.062374814421238</v>
      </c>
      <c r="H3016" s="28">
        <v>32202</v>
      </c>
      <c r="I3016">
        <v>98.999999999997911</v>
      </c>
      <c r="J3016">
        <v>49.499999999998956</v>
      </c>
    </row>
    <row r="3017" spans="1:10" x14ac:dyDescent="0.25">
      <c r="A3017">
        <v>1</v>
      </c>
      <c r="B3017" s="28">
        <v>30408</v>
      </c>
      <c r="C3017">
        <v>31.413429052502739</v>
      </c>
      <c r="D3017">
        <v>14.749706764599946</v>
      </c>
      <c r="E3017" t="s">
        <v>54</v>
      </c>
      <c r="F3017">
        <v>10.083769588104772</v>
      </c>
      <c r="H3017" s="28">
        <v>32203</v>
      </c>
      <c r="I3017">
        <v>99.032258064514039</v>
      </c>
      <c r="J3017">
        <v>49.51612903225702</v>
      </c>
    </row>
    <row r="3018" spans="1:10" x14ac:dyDescent="0.25">
      <c r="A3018">
        <v>1</v>
      </c>
      <c r="B3018" s="28">
        <v>30409</v>
      </c>
      <c r="C3018">
        <v>31.503797029988679</v>
      </c>
      <c r="D3018">
        <v>14.781025009478032</v>
      </c>
      <c r="E3018" t="s">
        <v>54</v>
      </c>
      <c r="F3018">
        <v>10.105209851680048</v>
      </c>
      <c r="H3018" s="28">
        <v>32204</v>
      </c>
      <c r="I3018">
        <v>99.064516129030167</v>
      </c>
      <c r="J3018">
        <v>49.532258064515084</v>
      </c>
    </row>
    <row r="3019" spans="1:10" x14ac:dyDescent="0.25">
      <c r="A3019">
        <v>1</v>
      </c>
      <c r="B3019" s="28">
        <v>30410</v>
      </c>
      <c r="C3019">
        <v>31.59442497181475</v>
      </c>
      <c r="D3019">
        <v>14.812409752794215</v>
      </c>
      <c r="E3019" t="s">
        <v>54</v>
      </c>
      <c r="F3019">
        <v>10.126695701868362</v>
      </c>
      <c r="H3019" s="28">
        <v>32205</v>
      </c>
      <c r="I3019">
        <v>99.096774193546295</v>
      </c>
      <c r="J3019">
        <v>49.548387096773148</v>
      </c>
    </row>
    <row r="3020" spans="1:10" x14ac:dyDescent="0.25">
      <c r="A3020">
        <v>1</v>
      </c>
      <c r="B3020" s="28">
        <v>30411</v>
      </c>
      <c r="C3020">
        <v>31.685313625828364</v>
      </c>
      <c r="D3020">
        <v>14.843861135745501</v>
      </c>
      <c r="E3020" t="s">
        <v>54</v>
      </c>
      <c r="F3020">
        <v>10.148227235596661</v>
      </c>
      <c r="H3020" s="28">
        <v>32206</v>
      </c>
      <c r="I3020">
        <v>99.129032258062423</v>
      </c>
      <c r="J3020">
        <v>49.564516129031212</v>
      </c>
    </row>
    <row r="3021" spans="1:10" x14ac:dyDescent="0.25">
      <c r="A3021">
        <v>1</v>
      </c>
      <c r="B3021" s="28">
        <v>30412</v>
      </c>
      <c r="C3021">
        <v>31.776463742028291</v>
      </c>
      <c r="D3021">
        <v>14.875379299828689</v>
      </c>
      <c r="E3021" t="s">
        <v>54</v>
      </c>
      <c r="F3021">
        <v>10.169804549997981</v>
      </c>
      <c r="H3021" s="28">
        <v>32207</v>
      </c>
      <c r="I3021">
        <v>99.161290322578552</v>
      </c>
      <c r="J3021">
        <v>49.580645161289276</v>
      </c>
    </row>
    <row r="3022" spans="1:10" x14ac:dyDescent="0.25">
      <c r="A3022">
        <v>1</v>
      </c>
      <c r="B3022" s="28">
        <v>30413</v>
      </c>
      <c r="C3022">
        <v>31.867876072570841</v>
      </c>
      <c r="D3022">
        <v>14.906964386841032</v>
      </c>
      <c r="E3022" t="s">
        <v>54</v>
      </c>
      <c r="F3022">
        <v>10.191427742411877</v>
      </c>
      <c r="H3022" s="28">
        <v>32208</v>
      </c>
      <c r="I3022">
        <v>99.19354838709468</v>
      </c>
      <c r="J3022">
        <v>49.59677419354734</v>
      </c>
    </row>
    <row r="3023" spans="1:10" x14ac:dyDescent="0.25">
      <c r="A3023">
        <v>1</v>
      </c>
      <c r="B3023" s="28">
        <v>30414</v>
      </c>
      <c r="C3023">
        <v>31.95955137177608</v>
      </c>
      <c r="D3023">
        <v>14.938616538880858</v>
      </c>
      <c r="E3023" t="s">
        <v>54</v>
      </c>
      <c r="F3023">
        <v>10.213096910384881</v>
      </c>
      <c r="H3023" s="28">
        <v>32209</v>
      </c>
      <c r="I3023">
        <v>99.225806451610808</v>
      </c>
      <c r="J3023">
        <v>49.612903225805404</v>
      </c>
    </row>
    <row r="3024" spans="1:10" x14ac:dyDescent="0.25">
      <c r="A3024">
        <v>1</v>
      </c>
      <c r="B3024" s="28">
        <v>30415</v>
      </c>
      <c r="C3024">
        <v>32.051490396134049</v>
      </c>
      <c r="D3024">
        <v>14.970335898348218</v>
      </c>
      <c r="E3024" t="s">
        <v>54</v>
      </c>
      <c r="F3024">
        <v>10.234812151670916</v>
      </c>
      <c r="H3024" s="28">
        <v>32210</v>
      </c>
      <c r="I3024">
        <v>99.258064516126936</v>
      </c>
      <c r="J3024">
        <v>49.629032258063468</v>
      </c>
    </row>
    <row r="3025" spans="1:10" x14ac:dyDescent="0.25">
      <c r="A3025">
        <v>1</v>
      </c>
      <c r="B3025" s="28">
        <v>30416</v>
      </c>
      <c r="C3025">
        <v>32.143693904311007</v>
      </c>
      <c r="D3025">
        <v>15.002122607945518</v>
      </c>
      <c r="E3025" t="s">
        <v>54</v>
      </c>
      <c r="F3025">
        <v>10.256573564231759</v>
      </c>
      <c r="H3025" s="28">
        <v>32211</v>
      </c>
      <c r="I3025">
        <v>99.290322580643064</v>
      </c>
      <c r="J3025">
        <v>49.645161290321532</v>
      </c>
    </row>
    <row r="3026" spans="1:10" x14ac:dyDescent="0.25">
      <c r="A3026">
        <v>1</v>
      </c>
      <c r="B3026" s="28">
        <v>30417</v>
      </c>
      <c r="C3026">
        <v>32.236162657155681</v>
      </c>
      <c r="D3026">
        <v>15.033976810678167</v>
      </c>
      <c r="E3026" t="s">
        <v>54</v>
      </c>
      <c r="F3026">
        <v>10.278381246237482</v>
      </c>
      <c r="H3026" s="28">
        <v>32212</v>
      </c>
      <c r="I3026">
        <v>99.322580645159192</v>
      </c>
      <c r="J3026">
        <v>49.661290322579596</v>
      </c>
    </row>
    <row r="3027" spans="1:10" x14ac:dyDescent="0.25">
      <c r="A3027">
        <v>1</v>
      </c>
      <c r="B3027" s="28">
        <v>30418</v>
      </c>
      <c r="C3027">
        <v>32.328897417705576</v>
      </c>
      <c r="D3027">
        <v>15.065898649855225</v>
      </c>
      <c r="E3027" t="s">
        <v>54</v>
      </c>
      <c r="F3027">
        <v>10.300235296066868</v>
      </c>
      <c r="H3027" s="28">
        <v>32213</v>
      </c>
      <c r="I3027">
        <v>99.35483870967532</v>
      </c>
      <c r="J3027">
        <v>49.67741935483766</v>
      </c>
    </row>
    <row r="3028" spans="1:10" x14ac:dyDescent="0.25">
      <c r="A3028">
        <v>1</v>
      </c>
      <c r="B3028" s="28">
        <v>30419</v>
      </c>
      <c r="C3028">
        <v>32.421898951193235</v>
      </c>
      <c r="D3028">
        <v>15.097888269090028</v>
      </c>
      <c r="E3028" t="s">
        <v>54</v>
      </c>
      <c r="F3028">
        <v>10.322135812307891</v>
      </c>
      <c r="H3028" s="28">
        <v>32214</v>
      </c>
      <c r="I3028">
        <v>99.387096774191448</v>
      </c>
      <c r="J3028">
        <v>49.693548387095724</v>
      </c>
    </row>
    <row r="3029" spans="1:10" x14ac:dyDescent="0.25">
      <c r="A3029">
        <v>1</v>
      </c>
      <c r="B3029" s="28">
        <v>30420</v>
      </c>
      <c r="C3029">
        <v>32.515168025052567</v>
      </c>
      <c r="D3029">
        <v>15.129945812300866</v>
      </c>
      <c r="E3029" t="s">
        <v>54</v>
      </c>
      <c r="F3029">
        <v>10.34408289375814</v>
      </c>
      <c r="H3029" s="28">
        <v>32215</v>
      </c>
      <c r="I3029">
        <v>99.419354838707577</v>
      </c>
      <c r="J3029">
        <v>49.709677419353788</v>
      </c>
    </row>
    <row r="3030" spans="1:10" x14ac:dyDescent="0.25">
      <c r="A3030">
        <v>1</v>
      </c>
      <c r="B3030" s="28">
        <v>30421</v>
      </c>
      <c r="C3030">
        <v>32.608705408925196</v>
      </c>
      <c r="D3030">
        <v>15.1620714237116</v>
      </c>
      <c r="E3030" t="s">
        <v>54</v>
      </c>
      <c r="F3030">
        <v>10.366076639425268</v>
      </c>
      <c r="H3030" s="28">
        <v>32216</v>
      </c>
      <c r="I3030">
        <v>99.451612903223705</v>
      </c>
      <c r="J3030">
        <v>49.725806451611852</v>
      </c>
    </row>
    <row r="3031" spans="1:10" x14ac:dyDescent="0.25">
      <c r="A3031">
        <v>1</v>
      </c>
      <c r="B3031" s="28">
        <v>30422</v>
      </c>
      <c r="C3031">
        <v>32.702511874666783</v>
      </c>
      <c r="D3031">
        <v>15.194265247852329</v>
      </c>
      <c r="E3031" t="s">
        <v>54</v>
      </c>
      <c r="F3031">
        <v>10.388117148527437</v>
      </c>
      <c r="H3031" s="28">
        <v>32217</v>
      </c>
      <c r="I3031">
        <v>99.483870967739833</v>
      </c>
      <c r="J3031">
        <v>49.741935483869916</v>
      </c>
    </row>
    <row r="3032" spans="1:10" x14ac:dyDescent="0.25">
      <c r="A3032">
        <v>1</v>
      </c>
      <c r="B3032" s="28">
        <v>30423</v>
      </c>
      <c r="C3032">
        <v>32.796588196353419</v>
      </c>
      <c r="D3032">
        <v>15.226527429560027</v>
      </c>
      <c r="E3032" t="s">
        <v>54</v>
      </c>
      <c r="F3032">
        <v>10.410204520493767</v>
      </c>
      <c r="H3032" s="28">
        <v>32218</v>
      </c>
      <c r="I3032">
        <v>99.516129032255961</v>
      </c>
      <c r="J3032">
        <v>49.75806451612798</v>
      </c>
    </row>
    <row r="3033" spans="1:10" x14ac:dyDescent="0.25">
      <c r="A3033">
        <v>1</v>
      </c>
      <c r="B3033" s="28">
        <v>30424</v>
      </c>
      <c r="C3033">
        <v>32.890935150288001</v>
      </c>
      <c r="D3033">
        <v>15.258858113979215</v>
      </c>
      <c r="E3033" t="s">
        <v>54</v>
      </c>
      <c r="F3033">
        <v>10.432338854964801</v>
      </c>
      <c r="H3033" s="28">
        <v>32219</v>
      </c>
      <c r="I3033">
        <v>99.548387096772089</v>
      </c>
      <c r="J3033">
        <v>49.774193548386044</v>
      </c>
    </row>
    <row r="3034" spans="1:10" x14ac:dyDescent="0.25">
      <c r="A3034">
        <v>1</v>
      </c>
      <c r="B3034" s="28">
        <v>30425</v>
      </c>
      <c r="C3034">
        <v>32.985553515006636</v>
      </c>
      <c r="D3034">
        <v>15.291257446562597</v>
      </c>
      <c r="E3034" t="s">
        <v>54</v>
      </c>
      <c r="F3034">
        <v>10.454520251792914</v>
      </c>
      <c r="H3034" s="28">
        <v>32220</v>
      </c>
      <c r="I3034">
        <v>99.580645161288217</v>
      </c>
      <c r="J3034">
        <v>49.790322580644109</v>
      </c>
    </row>
    <row r="3035" spans="1:10" x14ac:dyDescent="0.25">
      <c r="A3035">
        <v>1</v>
      </c>
      <c r="B3035" s="28">
        <v>30426</v>
      </c>
      <c r="C3035">
        <v>33.080444071285079</v>
      </c>
      <c r="D3035">
        <v>15.323725573071703</v>
      </c>
      <c r="E3035" t="s">
        <v>54</v>
      </c>
      <c r="F3035">
        <v>10.476748811042812</v>
      </c>
      <c r="H3035" s="28">
        <v>32221</v>
      </c>
      <c r="I3035">
        <v>99.612903225804345</v>
      </c>
      <c r="J3035">
        <v>49.806451612902173</v>
      </c>
    </row>
    <row r="3036" spans="1:10" x14ac:dyDescent="0.25">
      <c r="A3036">
        <v>1</v>
      </c>
      <c r="B3036" s="28">
        <v>30427</v>
      </c>
      <c r="C3036">
        <v>33.175607602145156</v>
      </c>
      <c r="D3036">
        <v>15.356262639577588</v>
      </c>
      <c r="E3036" t="s">
        <v>54</v>
      </c>
      <c r="F3036">
        <v>10.499024632991947</v>
      </c>
      <c r="H3036" s="28">
        <v>32222</v>
      </c>
      <c r="I3036">
        <v>99.645161290320473</v>
      </c>
      <c r="J3036">
        <v>49.822580645160237</v>
      </c>
    </row>
    <row r="3037" spans="1:10" x14ac:dyDescent="0.25">
      <c r="A3037">
        <v>1</v>
      </c>
      <c r="B3037" s="28">
        <v>30428</v>
      </c>
      <c r="C3037">
        <v>33.271044892861248</v>
      </c>
      <c r="D3037">
        <v>15.388868792461436</v>
      </c>
      <c r="E3037" t="s">
        <v>54</v>
      </c>
      <c r="F3037">
        <v>10.521347818130986</v>
      </c>
      <c r="H3037" s="28">
        <v>32223</v>
      </c>
      <c r="I3037">
        <v>99.677419354836601</v>
      </c>
      <c r="J3037">
        <v>49.838709677418301</v>
      </c>
    </row>
    <row r="3038" spans="1:10" x14ac:dyDescent="0.25">
      <c r="A3038">
        <v>1</v>
      </c>
      <c r="B3038" s="28">
        <v>30429</v>
      </c>
      <c r="C3038">
        <v>33.366756730966749</v>
      </c>
      <c r="D3038">
        <v>15.421544178415262</v>
      </c>
      <c r="E3038" t="s">
        <v>54</v>
      </c>
      <c r="F3038">
        <v>10.543718467164258</v>
      </c>
      <c r="H3038" s="28">
        <v>32224</v>
      </c>
      <c r="I3038">
        <v>99.70967741935273</v>
      </c>
      <c r="J3038">
        <v>49.854838709676365</v>
      </c>
    </row>
    <row r="3039" spans="1:10" x14ac:dyDescent="0.25">
      <c r="A3039">
        <v>1</v>
      </c>
      <c r="B3039" s="28">
        <v>30430</v>
      </c>
      <c r="C3039">
        <v>33.462743906260577</v>
      </c>
      <c r="D3039">
        <v>15.454288944442544</v>
      </c>
      <c r="E3039" t="s">
        <v>54</v>
      </c>
      <c r="F3039">
        <v>10.566136681010216</v>
      </c>
      <c r="H3039" s="28">
        <v>32225</v>
      </c>
      <c r="I3039">
        <v>99.741935483868858</v>
      </c>
      <c r="J3039">
        <v>49.870967741934429</v>
      </c>
    </row>
    <row r="3040" spans="1:10" x14ac:dyDescent="0.25">
      <c r="A3040">
        <v>1</v>
      </c>
      <c r="B3040" s="28">
        <v>30431</v>
      </c>
      <c r="C3040">
        <v>33.559007210813689</v>
      </c>
      <c r="D3040">
        <v>15.487103237858896</v>
      </c>
      <c r="E3040" t="s">
        <v>54</v>
      </c>
      <c r="F3040">
        <v>10.588602560801885</v>
      </c>
      <c r="H3040" s="28">
        <v>32226</v>
      </c>
      <c r="I3040">
        <v>99.774193548384986</v>
      </c>
      <c r="J3040">
        <v>49.887096774192493</v>
      </c>
    </row>
    <row r="3041" spans="1:10" x14ac:dyDescent="0.25">
      <c r="A3041">
        <v>1</v>
      </c>
      <c r="B3041" s="28">
        <v>30432</v>
      </c>
      <c r="C3041">
        <v>33.655547438975624</v>
      </c>
      <c r="D3041">
        <v>15.519987206292734</v>
      </c>
      <c r="E3041" t="s">
        <v>54</v>
      </c>
      <c r="F3041">
        <v>10.611116207887321</v>
      </c>
      <c r="H3041" s="28">
        <v>32227</v>
      </c>
      <c r="I3041">
        <v>99.806451612901114</v>
      </c>
      <c r="J3041">
        <v>49.903225806450557</v>
      </c>
    </row>
    <row r="3042" spans="1:10" x14ac:dyDescent="0.25">
      <c r="A3042">
        <v>1</v>
      </c>
      <c r="B3042" s="28">
        <v>30433</v>
      </c>
      <c r="C3042">
        <v>33.752365387381033</v>
      </c>
      <c r="D3042">
        <v>15.55294099768593</v>
      </c>
      <c r="E3042" t="s">
        <v>54</v>
      </c>
      <c r="F3042">
        <v>10.633677723830065</v>
      </c>
      <c r="H3042" s="28">
        <v>32228</v>
      </c>
      <c r="I3042">
        <v>99.838709677417242</v>
      </c>
      <c r="J3042">
        <v>49.919354838708621</v>
      </c>
    </row>
    <row r="3043" spans="1:10" x14ac:dyDescent="0.25">
      <c r="A3043">
        <v>1</v>
      </c>
      <c r="B3043" s="28">
        <v>30434</v>
      </c>
      <c r="C3043">
        <v>33.849461854956289</v>
      </c>
      <c r="D3043">
        <v>15.585964760294486</v>
      </c>
      <c r="E3043" t="s">
        <v>54</v>
      </c>
      <c r="F3043">
        <v>10.656287210409609</v>
      </c>
      <c r="H3043" s="28">
        <v>32229</v>
      </c>
      <c r="I3043">
        <v>99.87096774193337</v>
      </c>
      <c r="J3043">
        <v>49.935483870966685</v>
      </c>
    </row>
    <row r="3044" spans="1:10" x14ac:dyDescent="0.25">
      <c r="A3044">
        <v>1</v>
      </c>
      <c r="B3044" s="28">
        <v>30435</v>
      </c>
      <c r="C3044">
        <v>33.946837642926056</v>
      </c>
      <c r="D3044">
        <v>15.619058642689197</v>
      </c>
      <c r="E3044" t="s">
        <v>54</v>
      </c>
      <c r="F3044">
        <v>10.678944769621843</v>
      </c>
      <c r="H3044" s="28">
        <v>32230</v>
      </c>
      <c r="I3044">
        <v>99.903225806449498</v>
      </c>
      <c r="J3044">
        <v>49.951612903224749</v>
      </c>
    </row>
    <row r="3045" spans="1:10" x14ac:dyDescent="0.25">
      <c r="A3045">
        <v>1</v>
      </c>
      <c r="B3045" s="28">
        <v>30436</v>
      </c>
      <c r="C3045">
        <v>34.044493554819901</v>
      </c>
      <c r="D3045">
        <v>15.652222793756316</v>
      </c>
      <c r="E3045" t="s">
        <v>54</v>
      </c>
      <c r="F3045">
        <v>10.701650503679533</v>
      </c>
      <c r="H3045" s="28">
        <v>32231</v>
      </c>
      <c r="I3045">
        <v>99.935483870965626</v>
      </c>
      <c r="J3045">
        <v>49.967741935482813</v>
      </c>
    </row>
    <row r="3046" spans="1:10" x14ac:dyDescent="0.25">
      <c r="A3046">
        <v>1</v>
      </c>
      <c r="B3046" s="28">
        <v>30437</v>
      </c>
      <c r="C3046">
        <v>34.139267316082531</v>
      </c>
      <c r="D3046">
        <v>15.685048415969018</v>
      </c>
      <c r="E3046" t="s">
        <v>54</v>
      </c>
      <c r="F3046">
        <v>10.723357061926611</v>
      </c>
      <c r="H3046" s="28">
        <v>32232</v>
      </c>
      <c r="I3046">
        <v>99.967741935481754</v>
      </c>
      <c r="J3046">
        <v>49.983870967740877</v>
      </c>
    </row>
    <row r="3047" spans="1:10" x14ac:dyDescent="0.25">
      <c r="A3047">
        <v>1</v>
      </c>
      <c r="B3047" s="28">
        <v>30438</v>
      </c>
      <c r="C3047">
        <v>34.234304910490735</v>
      </c>
      <c r="D3047">
        <v>15.717942879616436</v>
      </c>
      <c r="E3047" t="s">
        <v>54</v>
      </c>
      <c r="F3047">
        <v>10.7451076483982</v>
      </c>
      <c r="H3047" s="28">
        <v>32233</v>
      </c>
      <c r="I3047">
        <v>99.999999999997883</v>
      </c>
      <c r="J3047">
        <v>49.999999999998941</v>
      </c>
    </row>
    <row r="3048" spans="1:10" x14ac:dyDescent="0.25">
      <c r="A3048">
        <v>1</v>
      </c>
      <c r="B3048" s="28">
        <v>30439</v>
      </c>
      <c r="C3048">
        <v>34.329607072508644</v>
      </c>
      <c r="D3048">
        <v>15.750906329071867</v>
      </c>
      <c r="E3048" t="s">
        <v>54</v>
      </c>
      <c r="F3048">
        <v>10.766902352398386</v>
      </c>
      <c r="H3048" s="28">
        <v>32234</v>
      </c>
      <c r="I3048">
        <v>100.03333333333121</v>
      </c>
      <c r="J3048">
        <v>50.016666666665607</v>
      </c>
    </row>
    <row r="3049" spans="1:10" x14ac:dyDescent="0.25">
      <c r="A3049">
        <v>1</v>
      </c>
      <c r="B3049" s="28">
        <v>30440</v>
      </c>
      <c r="C3049">
        <v>34.42517453864501</v>
      </c>
      <c r="D3049">
        <v>15.783938909011376</v>
      </c>
      <c r="E3049" t="s">
        <v>54</v>
      </c>
      <c r="F3049">
        <v>10.788741263412405</v>
      </c>
      <c r="H3049" s="28">
        <v>32235</v>
      </c>
      <c r="I3049">
        <v>100.06666666666455</v>
      </c>
      <c r="J3049">
        <v>50.033333333332273</v>
      </c>
    </row>
    <row r="3050" spans="1:10" x14ac:dyDescent="0.25">
      <c r="A3050">
        <v>1</v>
      </c>
      <c r="B3050" s="28">
        <v>30441</v>
      </c>
      <c r="C3050">
        <v>34.521008047458892</v>
      </c>
      <c r="D3050">
        <v>15.817040764414443</v>
      </c>
      <c r="E3050" t="s">
        <v>54</v>
      </c>
      <c r="F3050">
        <v>10.810624471106998</v>
      </c>
      <c r="H3050" s="28">
        <v>32236</v>
      </c>
      <c r="I3050">
        <v>100.09999999999788</v>
      </c>
      <c r="J3050">
        <v>50.049999999998938</v>
      </c>
    </row>
    <row r="3051" spans="1:10" x14ac:dyDescent="0.25">
      <c r="A3051">
        <v>1</v>
      </c>
      <c r="B3051" s="28">
        <v>30442</v>
      </c>
      <c r="C3051">
        <v>34.61710833956537</v>
      </c>
      <c r="D3051">
        <v>15.850212040564609</v>
      </c>
      <c r="E3051" t="s">
        <v>54</v>
      </c>
      <c r="F3051">
        <v>10.832552065330781</v>
      </c>
      <c r="H3051" s="28">
        <v>32237</v>
      </c>
      <c r="I3051">
        <v>100.13333333333121</v>
      </c>
      <c r="J3051">
        <v>50.066666666665604</v>
      </c>
    </row>
    <row r="3052" spans="1:10" x14ac:dyDescent="0.25">
      <c r="A3052">
        <v>1</v>
      </c>
      <c r="B3052" s="28">
        <v>30443</v>
      </c>
      <c r="C3052">
        <v>34.71347615764126</v>
      </c>
      <c r="D3052">
        <v>15.883452883050079</v>
      </c>
      <c r="E3052" t="s">
        <v>54</v>
      </c>
      <c r="F3052">
        <v>10.854524136114613</v>
      </c>
      <c r="H3052" s="28">
        <v>32238</v>
      </c>
      <c r="I3052">
        <v>100.16666666666454</v>
      </c>
      <c r="J3052">
        <v>50.08333333333227</v>
      </c>
    </row>
    <row r="3053" spans="1:10" x14ac:dyDescent="0.25">
      <c r="A3053">
        <v>1</v>
      </c>
      <c r="B3053" s="28">
        <v>30444</v>
      </c>
      <c r="C3053">
        <v>34.810112246430855</v>
      </c>
      <c r="D3053">
        <v>15.916763437764407</v>
      </c>
      <c r="E3053" t="s">
        <v>54</v>
      </c>
      <c r="F3053">
        <v>10.876540773671961</v>
      </c>
      <c r="H3053" s="28">
        <v>32239</v>
      </c>
      <c r="I3053">
        <v>100.19999999999787</v>
      </c>
      <c r="J3053">
        <v>50.099999999998936</v>
      </c>
    </row>
    <row r="3054" spans="1:10" x14ac:dyDescent="0.25">
      <c r="A3054">
        <v>1</v>
      </c>
      <c r="B3054" s="28">
        <v>30445</v>
      </c>
      <c r="C3054">
        <v>34.907017352751687</v>
      </c>
      <c r="D3054">
        <v>15.950143850907097</v>
      </c>
      <c r="E3054" t="s">
        <v>54</v>
      </c>
      <c r="F3054">
        <v>10.898602068399285</v>
      </c>
      <c r="H3054" s="28">
        <v>32240</v>
      </c>
      <c r="I3054">
        <v>100.2333333333312</v>
      </c>
      <c r="J3054">
        <v>50.116666666665601</v>
      </c>
    </row>
    <row r="3055" spans="1:10" x14ac:dyDescent="0.25">
      <c r="A3055">
        <v>1</v>
      </c>
      <c r="B3055" s="28">
        <v>30446</v>
      </c>
      <c r="C3055">
        <v>35.00419222550029</v>
      </c>
      <c r="D3055">
        <v>15.983594268984264</v>
      </c>
      <c r="E3055" t="s">
        <v>54</v>
      </c>
      <c r="F3055">
        <v>10.920708110876388</v>
      </c>
      <c r="H3055" s="28">
        <v>32241</v>
      </c>
      <c r="I3055">
        <v>100.26666666666453</v>
      </c>
      <c r="J3055">
        <v>50.133333333332267</v>
      </c>
    </row>
    <row r="3056" spans="1:10" x14ac:dyDescent="0.25">
      <c r="A3056">
        <v>1</v>
      </c>
      <c r="B3056" s="28">
        <v>30447</v>
      </c>
      <c r="C3056">
        <v>35.101637615657992</v>
      </c>
      <c r="D3056">
        <v>16.017114838809277</v>
      </c>
      <c r="E3056" t="s">
        <v>54</v>
      </c>
      <c r="F3056">
        <v>10.942858991866814</v>
      </c>
      <c r="H3056" s="28">
        <v>32242</v>
      </c>
      <c r="I3056">
        <v>100.29999999999787</v>
      </c>
      <c r="J3056">
        <v>50.149999999998933</v>
      </c>
    </row>
    <row r="3057" spans="1:10" x14ac:dyDescent="0.25">
      <c r="A3057">
        <v>1</v>
      </c>
      <c r="B3057" s="28">
        <v>30448</v>
      </c>
      <c r="C3057">
        <v>35.199354276296724</v>
      </c>
      <c r="D3057">
        <v>16.050705707503401</v>
      </c>
      <c r="E3057" t="s">
        <v>54</v>
      </c>
      <c r="F3057">
        <v>10.965054802318193</v>
      </c>
      <c r="H3057" s="28">
        <v>32243</v>
      </c>
      <c r="I3057">
        <v>100.3333333333312</v>
      </c>
      <c r="J3057">
        <v>50.166666666665598</v>
      </c>
    </row>
    <row r="3058" spans="1:10" x14ac:dyDescent="0.25">
      <c r="A3058">
        <v>1</v>
      </c>
      <c r="B3058" s="28">
        <v>30449</v>
      </c>
      <c r="C3058">
        <v>35.297342962584828</v>
      </c>
      <c r="D3058">
        <v>16.084367022496433</v>
      </c>
      <c r="E3058" t="s">
        <v>54</v>
      </c>
      <c r="F3058">
        <v>10.987295633362631</v>
      </c>
      <c r="H3058" s="28">
        <v>32244</v>
      </c>
      <c r="I3058">
        <v>100.36666666666453</v>
      </c>
      <c r="J3058">
        <v>50.183333333332264</v>
      </c>
    </row>
    <row r="3059" spans="1:10" x14ac:dyDescent="0.25">
      <c r="A3059">
        <v>1</v>
      </c>
      <c r="B3059" s="28">
        <v>30450</v>
      </c>
      <c r="C3059">
        <v>35.395604431792897</v>
      </c>
      <c r="D3059">
        <v>16.118098931527367</v>
      </c>
      <c r="E3059" t="s">
        <v>54</v>
      </c>
      <c r="F3059">
        <v>11.009581576317084</v>
      </c>
      <c r="H3059" s="28">
        <v>32245</v>
      </c>
      <c r="I3059">
        <v>100.39999999999786</v>
      </c>
      <c r="J3059">
        <v>50.19999999999893</v>
      </c>
    </row>
    <row r="3060" spans="1:10" x14ac:dyDescent="0.25">
      <c r="A3060">
        <v>1</v>
      </c>
      <c r="B3060" s="28">
        <v>30451</v>
      </c>
      <c r="C3060">
        <v>35.494139443299638</v>
      </c>
      <c r="D3060">
        <v>16.151901582645028</v>
      </c>
      <c r="E3060" t="s">
        <v>54</v>
      </c>
      <c r="F3060">
        <v>11.03191272268373</v>
      </c>
      <c r="H3060" s="28">
        <v>32246</v>
      </c>
      <c r="I3060">
        <v>100.43333333333119</v>
      </c>
      <c r="J3060">
        <v>50.216666666665596</v>
      </c>
    </row>
    <row r="3061" spans="1:10" x14ac:dyDescent="0.25">
      <c r="A3061">
        <v>1</v>
      </c>
      <c r="B3061" s="28">
        <v>30452</v>
      </c>
      <c r="C3061">
        <v>35.592948758597721</v>
      </c>
      <c r="D3061">
        <v>16.185775124208732</v>
      </c>
      <c r="E3061" t="s">
        <v>54</v>
      </c>
      <c r="F3061">
        <v>11.054289164150337</v>
      </c>
      <c r="H3061" s="28">
        <v>32247</v>
      </c>
      <c r="I3061">
        <v>100.46666666666452</v>
      </c>
      <c r="J3061">
        <v>50.233333333332261</v>
      </c>
    </row>
    <row r="3062" spans="1:10" x14ac:dyDescent="0.25">
      <c r="A3062">
        <v>1</v>
      </c>
      <c r="B3062" s="28">
        <v>30453</v>
      </c>
      <c r="C3062">
        <v>35.692033141299689</v>
      </c>
      <c r="D3062">
        <v>16.219719704888924</v>
      </c>
      <c r="E3062" t="s">
        <v>54</v>
      </c>
      <c r="F3062">
        <v>11.076710992590654</v>
      </c>
      <c r="H3062" s="28">
        <v>32248</v>
      </c>
      <c r="I3062">
        <v>100.49999999999785</v>
      </c>
      <c r="J3062">
        <v>50.249999999998927</v>
      </c>
    </row>
    <row r="3063" spans="1:10" x14ac:dyDescent="0.25">
      <c r="A3063">
        <v>1</v>
      </c>
      <c r="B3063" s="28">
        <v>30454</v>
      </c>
      <c r="C3063">
        <v>35.791393357143832</v>
      </c>
      <c r="D3063">
        <v>16.253735473667845</v>
      </c>
      <c r="E3063" t="s">
        <v>54</v>
      </c>
      <c r="F3063">
        <v>11.099178300064777</v>
      </c>
      <c r="H3063" s="28">
        <v>32249</v>
      </c>
      <c r="I3063">
        <v>100.53333333333119</v>
      </c>
      <c r="J3063">
        <v>50.266666666665593</v>
      </c>
    </row>
    <row r="3064" spans="1:10" x14ac:dyDescent="0.25">
      <c r="A3064">
        <v>1</v>
      </c>
      <c r="B3064" s="28">
        <v>30455</v>
      </c>
      <c r="C3064">
        <v>35.891030174000129</v>
      </c>
      <c r="D3064">
        <v>16.287822579840178</v>
      </c>
      <c r="E3064" t="s">
        <v>54</v>
      </c>
      <c r="F3064">
        <v>11.121691178819534</v>
      </c>
      <c r="H3064" s="28">
        <v>32250</v>
      </c>
      <c r="I3064">
        <v>100.56666666666452</v>
      </c>
      <c r="J3064">
        <v>50.283333333332259</v>
      </c>
    </row>
    <row r="3065" spans="1:10" x14ac:dyDescent="0.25">
      <c r="A3065">
        <v>1</v>
      </c>
      <c r="B3065" s="28">
        <v>30456</v>
      </c>
      <c r="C3065">
        <v>35.99094436187616</v>
      </c>
      <c r="D3065">
        <v>16.321981173013704</v>
      </c>
      <c r="E3065" t="s">
        <v>54</v>
      </c>
      <c r="F3065">
        <v>11.144249721288856</v>
      </c>
      <c r="H3065" s="28">
        <v>32251</v>
      </c>
      <c r="I3065">
        <v>100.59999999999785</v>
      </c>
      <c r="J3065">
        <v>50.299999999998924</v>
      </c>
    </row>
    <row r="3066" spans="1:10" x14ac:dyDescent="0.25">
      <c r="A3066">
        <v>1</v>
      </c>
      <c r="B3066" s="28">
        <v>30457</v>
      </c>
      <c r="C3066">
        <v>36.091136692923079</v>
      </c>
      <c r="D3066">
        <v>16.356211403109963</v>
      </c>
      <c r="E3066" t="s">
        <v>54</v>
      </c>
      <c r="F3066">
        <v>11.166854020094169</v>
      </c>
      <c r="H3066" s="28">
        <v>32252</v>
      </c>
      <c r="I3066">
        <v>100.63333333333118</v>
      </c>
      <c r="J3066">
        <v>50.31666666666559</v>
      </c>
    </row>
    <row r="3067" spans="1:10" x14ac:dyDescent="0.25">
      <c r="A3067">
        <v>1</v>
      </c>
      <c r="B3067" s="28">
        <v>30458</v>
      </c>
      <c r="C3067">
        <v>36.191607941441561</v>
      </c>
      <c r="D3067">
        <v>16.390513420364901</v>
      </c>
      <c r="E3067" t="s">
        <v>54</v>
      </c>
      <c r="F3067">
        <v>11.189504168044758</v>
      </c>
      <c r="H3067" s="28">
        <v>32253</v>
      </c>
      <c r="I3067">
        <v>100.66666666666451</v>
      </c>
      <c r="J3067">
        <v>50.333333333332256</v>
      </c>
    </row>
    <row r="3068" spans="1:10" x14ac:dyDescent="0.25">
      <c r="A3068">
        <v>1</v>
      </c>
      <c r="B3068" s="28">
        <v>30459</v>
      </c>
      <c r="C3068">
        <v>36.2923588838878</v>
      </c>
      <c r="D3068">
        <v>16.42488737532954</v>
      </c>
      <c r="E3068" t="s">
        <v>54</v>
      </c>
      <c r="F3068">
        <v>11.212200258138164</v>
      </c>
      <c r="H3068" s="28">
        <v>32254</v>
      </c>
      <c r="I3068">
        <v>100.69999999999784</v>
      </c>
      <c r="J3068">
        <v>50.349999999998921</v>
      </c>
    </row>
    <row r="3069" spans="1:10" x14ac:dyDescent="0.25">
      <c r="A3069">
        <v>1</v>
      </c>
      <c r="B3069" s="28">
        <v>30460</v>
      </c>
      <c r="C3069">
        <v>36.393390298879503</v>
      </c>
      <c r="D3069">
        <v>16.459333418870639</v>
      </c>
      <c r="E3069" t="s">
        <v>54</v>
      </c>
      <c r="F3069">
        <v>11.234942383560549</v>
      </c>
      <c r="H3069" s="28">
        <v>32255</v>
      </c>
      <c r="I3069">
        <v>100.73333333333117</v>
      </c>
      <c r="J3069">
        <v>50.366666666665587</v>
      </c>
    </row>
    <row r="3070" spans="1:10" x14ac:dyDescent="0.25">
      <c r="A3070">
        <v>1</v>
      </c>
      <c r="B3070" s="28">
        <v>30461</v>
      </c>
      <c r="C3070">
        <v>36.49470296720191</v>
      </c>
      <c r="D3070">
        <v>16.493851702171352</v>
      </c>
      <c r="E3070" t="s">
        <v>54</v>
      </c>
      <c r="F3070">
        <v>11.2577306376871</v>
      </c>
      <c r="H3070" s="28">
        <v>32256</v>
      </c>
      <c r="I3070">
        <v>100.76666666666451</v>
      </c>
      <c r="J3070">
        <v>50.383333333332253</v>
      </c>
    </row>
    <row r="3071" spans="1:10" x14ac:dyDescent="0.25">
      <c r="A3071">
        <v>1</v>
      </c>
      <c r="B3071" s="28">
        <v>30462</v>
      </c>
      <c r="C3071">
        <v>36.596297671813829</v>
      </c>
      <c r="D3071">
        <v>16.528442376731885</v>
      </c>
      <c r="E3071" t="s">
        <v>54</v>
      </c>
      <c r="F3071">
        <v>11.280565114082393</v>
      </c>
      <c r="H3071" s="28">
        <v>32257</v>
      </c>
      <c r="I3071">
        <v>100.79999999999784</v>
      </c>
      <c r="J3071">
        <v>50.399999999998919</v>
      </c>
    </row>
    <row r="3072" spans="1:10" x14ac:dyDescent="0.25">
      <c r="A3072">
        <v>1</v>
      </c>
      <c r="B3072" s="28">
        <v>30463</v>
      </c>
      <c r="C3072">
        <v>36.698175197853679</v>
      </c>
      <c r="D3072">
        <v>16.563105594370175</v>
      </c>
      <c r="E3072" t="s">
        <v>54</v>
      </c>
      <c r="F3072">
        <v>11.30344590650078</v>
      </c>
      <c r="H3072" s="28">
        <v>32258</v>
      </c>
      <c r="I3072">
        <v>100.83333333333117</v>
      </c>
      <c r="J3072">
        <v>50.416666666665584</v>
      </c>
    </row>
    <row r="3073" spans="1:10" x14ac:dyDescent="0.25">
      <c r="A3073">
        <v>1</v>
      </c>
      <c r="B3073" s="28">
        <v>30464</v>
      </c>
      <c r="C3073">
        <v>36.800336332645571</v>
      </c>
      <c r="D3073">
        <v>16.597841507222551</v>
      </c>
      <c r="E3073" t="s">
        <v>54</v>
      </c>
      <c r="F3073">
        <v>11.32637310888679</v>
      </c>
      <c r="H3073" s="28">
        <v>32259</v>
      </c>
      <c r="I3073">
        <v>100.8666666666645</v>
      </c>
      <c r="J3073">
        <v>50.43333333333225</v>
      </c>
    </row>
    <row r="3074" spans="1:10" x14ac:dyDescent="0.25">
      <c r="A3074">
        <v>1</v>
      </c>
      <c r="B3074" s="28">
        <v>30465</v>
      </c>
      <c r="C3074">
        <v>36.902781865705379</v>
      </c>
      <c r="D3074">
        <v>16.632650267744392</v>
      </c>
      <c r="E3074" t="s">
        <v>54</v>
      </c>
      <c r="F3074">
        <v>11.349346815375496</v>
      </c>
      <c r="H3074" s="28">
        <v>32260</v>
      </c>
      <c r="I3074">
        <v>100.89999999999783</v>
      </c>
      <c r="J3074">
        <v>50.449999999998916</v>
      </c>
    </row>
    <row r="3075" spans="1:10" x14ac:dyDescent="0.25">
      <c r="A3075">
        <v>1</v>
      </c>
      <c r="B3075" s="28">
        <v>30466</v>
      </c>
      <c r="C3075">
        <v>37.005512588746853</v>
      </c>
      <c r="D3075">
        <v>16.667532028710813</v>
      </c>
      <c r="E3075" t="s">
        <v>54</v>
      </c>
      <c r="F3075">
        <v>11.372367120292909</v>
      </c>
      <c r="H3075" s="28">
        <v>32261</v>
      </c>
      <c r="I3075">
        <v>100.93333333333116</v>
      </c>
      <c r="J3075">
        <v>50.466666666665581</v>
      </c>
    </row>
    <row r="3076" spans="1:10" x14ac:dyDescent="0.25">
      <c r="A3076">
        <v>1</v>
      </c>
      <c r="B3076" s="28">
        <v>30467</v>
      </c>
      <c r="C3076">
        <v>37.108529295687731</v>
      </c>
      <c r="D3076">
        <v>16.70248694321732</v>
      </c>
      <c r="E3076" t="s">
        <v>54</v>
      </c>
      <c r="F3076">
        <v>11.395434118156366</v>
      </c>
      <c r="H3076" s="28">
        <v>32262</v>
      </c>
      <c r="I3076">
        <v>100.96666666666449</v>
      </c>
      <c r="J3076">
        <v>50.483333333332247</v>
      </c>
    </row>
    <row r="3077" spans="1:10" x14ac:dyDescent="0.25">
      <c r="A3077">
        <v>1</v>
      </c>
      <c r="B3077" s="28">
        <v>30468</v>
      </c>
      <c r="C3077">
        <v>37.203848898837485</v>
      </c>
      <c r="D3077">
        <v>16.759834228167971</v>
      </c>
      <c r="E3077" t="s">
        <v>54</v>
      </c>
      <c r="F3077">
        <v>11.431280336730808</v>
      </c>
      <c r="H3077" s="28">
        <v>32263</v>
      </c>
      <c r="I3077">
        <v>100.99999999999783</v>
      </c>
      <c r="J3077">
        <v>50.499999999998913</v>
      </c>
    </row>
    <row r="3078" spans="1:10" x14ac:dyDescent="0.25">
      <c r="A3078">
        <v>1</v>
      </c>
      <c r="B3078" s="28">
        <v>30469</v>
      </c>
      <c r="C3078">
        <v>37.299413346687835</v>
      </c>
      <c r="D3078">
        <v>16.817378412604452</v>
      </c>
      <c r="E3078" t="s">
        <v>54</v>
      </c>
      <c r="F3078">
        <v>11.467239315501374</v>
      </c>
      <c r="H3078" s="28">
        <v>32264</v>
      </c>
      <c r="I3078">
        <v>101.03225806451395</v>
      </c>
      <c r="J3078">
        <v>50.516129032256977</v>
      </c>
    </row>
    <row r="3079" spans="1:10" x14ac:dyDescent="0.25">
      <c r="A3079">
        <v>1</v>
      </c>
      <c r="B3079" s="28">
        <v>30470</v>
      </c>
      <c r="C3079">
        <v>37.395223268164258</v>
      </c>
      <c r="D3079">
        <v>16.875120172572849</v>
      </c>
      <c r="E3079" t="s">
        <v>54</v>
      </c>
      <c r="F3079">
        <v>11.503311409173868</v>
      </c>
      <c r="H3079" s="28">
        <v>32265</v>
      </c>
      <c r="I3079">
        <v>101.06451612903008</v>
      </c>
      <c r="J3079">
        <v>50.532258064515041</v>
      </c>
    </row>
    <row r="3080" spans="1:10" x14ac:dyDescent="0.25">
      <c r="A3080">
        <v>1</v>
      </c>
      <c r="B3080" s="28">
        <v>30471</v>
      </c>
      <c r="C3080">
        <v>37.491279293807736</v>
      </c>
      <c r="D3080">
        <v>16.933060186440425</v>
      </c>
      <c r="E3080" t="s">
        <v>54</v>
      </c>
      <c r="F3080">
        <v>11.539496973569884</v>
      </c>
      <c r="H3080" s="28">
        <v>32266</v>
      </c>
      <c r="I3080">
        <v>101.09677419354621</v>
      </c>
      <c r="J3080">
        <v>50.548387096773105</v>
      </c>
    </row>
    <row r="3081" spans="1:10" x14ac:dyDescent="0.25">
      <c r="A3081">
        <v>1</v>
      </c>
      <c r="B3081" s="28">
        <v>30472</v>
      </c>
      <c r="C3081">
        <v>37.587582055778903</v>
      </c>
      <c r="D3081">
        <v>16.991199134903585</v>
      </c>
      <c r="E3081" t="s">
        <v>54</v>
      </c>
      <c r="F3081">
        <v>11.575796365630309</v>
      </c>
      <c r="H3081" s="28">
        <v>32267</v>
      </c>
      <c r="I3081">
        <v>101.12903225806234</v>
      </c>
      <c r="J3081">
        <v>50.564516129031169</v>
      </c>
    </row>
    <row r="3082" spans="1:10" x14ac:dyDescent="0.25">
      <c r="A3082">
        <v>1</v>
      </c>
      <c r="B3082" s="28">
        <v>30473</v>
      </c>
      <c r="C3082">
        <v>37.684132187862211</v>
      </c>
      <c r="D3082">
        <v>17.049537700995881</v>
      </c>
      <c r="E3082" t="s">
        <v>54</v>
      </c>
      <c r="F3082">
        <v>11.61220994341884</v>
      </c>
      <c r="H3082" s="28">
        <v>32268</v>
      </c>
      <c r="I3082">
        <v>101.16129032257847</v>
      </c>
      <c r="J3082">
        <v>50.580645161289233</v>
      </c>
    </row>
    <row r="3083" spans="1:10" x14ac:dyDescent="0.25">
      <c r="A3083">
        <v>1</v>
      </c>
      <c r="B3083" s="28">
        <v>30474</v>
      </c>
      <c r="C3083">
        <v>37.780930325470095</v>
      </c>
      <c r="D3083">
        <v>17.108076570096024</v>
      </c>
      <c r="E3083" t="s">
        <v>54</v>
      </c>
      <c r="F3083">
        <v>11.648738066125537</v>
      </c>
      <c r="H3083" s="28">
        <v>32269</v>
      </c>
      <c r="I3083">
        <v>101.19354838709459</v>
      </c>
      <c r="J3083">
        <v>50.596774193547297</v>
      </c>
    </row>
    <row r="3084" spans="1:10" x14ac:dyDescent="0.25">
      <c r="A3084">
        <v>1</v>
      </c>
      <c r="B3084" s="28">
        <v>30475</v>
      </c>
      <c r="C3084">
        <v>37.877977105647162</v>
      </c>
      <c r="D3084">
        <v>17.166816429935956</v>
      </c>
      <c r="E3084" t="s">
        <v>54</v>
      </c>
      <c r="F3084">
        <v>11.685381094070337</v>
      </c>
      <c r="H3084" s="28">
        <v>32270</v>
      </c>
      <c r="I3084">
        <v>101.22580645161072</v>
      </c>
      <c r="J3084">
        <v>50.612903225805361</v>
      </c>
    </row>
    <row r="3085" spans="1:10" x14ac:dyDescent="0.25">
      <c r="A3085">
        <v>1</v>
      </c>
      <c r="B3085" s="28">
        <v>30476</v>
      </c>
      <c r="C3085">
        <v>37.975273167074349</v>
      </c>
      <c r="D3085">
        <v>17.225757970608907</v>
      </c>
      <c r="E3085" t="s">
        <v>54</v>
      </c>
      <c r="F3085">
        <v>11.722139388706632</v>
      </c>
      <c r="H3085" s="28">
        <v>32271</v>
      </c>
      <c r="I3085">
        <v>101.25806451612685</v>
      </c>
      <c r="J3085">
        <v>50.629032258063425</v>
      </c>
    </row>
    <row r="3086" spans="1:10" x14ac:dyDescent="0.25">
      <c r="A3086">
        <v>1</v>
      </c>
      <c r="B3086" s="28">
        <v>30477</v>
      </c>
      <c r="C3086">
        <v>38.072819150073201</v>
      </c>
      <c r="D3086">
        <v>17.284901884577515</v>
      </c>
      <c r="E3086" t="s">
        <v>54</v>
      </c>
      <c r="F3086">
        <v>11.759013312624822</v>
      </c>
      <c r="H3086" s="28">
        <v>32272</v>
      </c>
      <c r="I3086">
        <v>101.29032258064298</v>
      </c>
      <c r="J3086">
        <v>50.645161290321489</v>
      </c>
    </row>
    <row r="3087" spans="1:10" x14ac:dyDescent="0.25">
      <c r="A3087">
        <v>1</v>
      </c>
      <c r="B3087" s="28">
        <v>30478</v>
      </c>
      <c r="C3087">
        <v>38.170615696609993</v>
      </c>
      <c r="D3087">
        <v>17.344248866681966</v>
      </c>
      <c r="E3087" t="s">
        <v>54</v>
      </c>
      <c r="F3087">
        <v>11.796003229555891</v>
      </c>
      <c r="H3087" s="28">
        <v>32273</v>
      </c>
      <c r="I3087">
        <v>101.32258064515911</v>
      </c>
      <c r="J3087">
        <v>50.661290322579553</v>
      </c>
    </row>
    <row r="3088" spans="1:10" x14ac:dyDescent="0.25">
      <c r="A3088">
        <v>1</v>
      </c>
      <c r="B3088" s="28">
        <v>30479</v>
      </c>
      <c r="C3088">
        <v>38.268663450300025</v>
      </c>
      <c r="D3088">
        <v>17.403799614148141</v>
      </c>
      <c r="E3088" t="s">
        <v>54</v>
      </c>
      <c r="F3088">
        <v>11.833109504375011</v>
      </c>
      <c r="H3088" s="28">
        <v>32274</v>
      </c>
      <c r="I3088">
        <v>101.35483870967524</v>
      </c>
      <c r="J3088">
        <v>50.677419354837618</v>
      </c>
    </row>
    <row r="3089" spans="1:10" x14ac:dyDescent="0.25">
      <c r="A3089">
        <v>1</v>
      </c>
      <c r="B3089" s="28">
        <v>30480</v>
      </c>
      <c r="C3089">
        <v>38.366963056411834</v>
      </c>
      <c r="D3089">
        <v>17.463554826595825</v>
      </c>
      <c r="E3089" t="s">
        <v>54</v>
      </c>
      <c r="F3089">
        <v>11.870332503105116</v>
      </c>
      <c r="H3089" s="28">
        <v>32275</v>
      </c>
      <c r="I3089">
        <v>101.38709677419136</v>
      </c>
      <c r="J3089">
        <v>50.693548387095682</v>
      </c>
    </row>
    <row r="3090" spans="1:10" x14ac:dyDescent="0.25">
      <c r="A3090">
        <v>1</v>
      </c>
      <c r="B3090" s="28">
        <v>30481</v>
      </c>
      <c r="C3090">
        <v>38.465515161871423</v>
      </c>
      <c r="D3090">
        <v>17.523515206046909</v>
      </c>
      <c r="E3090" t="s">
        <v>54</v>
      </c>
      <c r="F3090">
        <v>11.90767259292053</v>
      </c>
      <c r="H3090" s="28">
        <v>32276</v>
      </c>
      <c r="I3090">
        <v>101.41935483870749</v>
      </c>
      <c r="J3090">
        <v>50.709677419353746</v>
      </c>
    </row>
    <row r="3091" spans="1:10" x14ac:dyDescent="0.25">
      <c r="A3091">
        <v>1</v>
      </c>
      <c r="B3091" s="28">
        <v>30482</v>
      </c>
      <c r="C3091">
        <v>38.56432041526655</v>
      </c>
      <c r="D3091">
        <v>17.583681456933657</v>
      </c>
      <c r="E3091" t="s">
        <v>54</v>
      </c>
      <c r="F3091">
        <v>11.945130142150589</v>
      </c>
      <c r="H3091" s="28">
        <v>32277</v>
      </c>
      <c r="I3091">
        <v>101.45161290322362</v>
      </c>
      <c r="J3091">
        <v>50.72580645161181</v>
      </c>
    </row>
    <row r="3092" spans="1:10" x14ac:dyDescent="0.25">
      <c r="A3092">
        <v>1</v>
      </c>
      <c r="B3092" s="28">
        <v>30483</v>
      </c>
      <c r="C3092">
        <v>38.663379466850969</v>
      </c>
      <c r="D3092">
        <v>17.644054286106964</v>
      </c>
      <c r="E3092" t="s">
        <v>54</v>
      </c>
      <c r="F3092">
        <v>11.982705520283259</v>
      </c>
      <c r="H3092" s="28">
        <v>32278</v>
      </c>
      <c r="I3092">
        <v>101.48387096773975</v>
      </c>
      <c r="J3092">
        <v>50.741935483869874</v>
      </c>
    </row>
    <row r="3093" spans="1:10" x14ac:dyDescent="0.25">
      <c r="A3093">
        <v>1</v>
      </c>
      <c r="B3093" s="28">
        <v>30484</v>
      </c>
      <c r="C3093">
        <v>38.762692968548741</v>
      </c>
      <c r="D3093">
        <v>17.704634402844672</v>
      </c>
      <c r="E3093" t="s">
        <v>54</v>
      </c>
      <c r="F3093">
        <v>12.020399097968804</v>
      </c>
      <c r="H3093" s="28">
        <v>32279</v>
      </c>
      <c r="I3093">
        <v>101.51612903225588</v>
      </c>
      <c r="J3093">
        <v>50.758064516127938</v>
      </c>
    </row>
    <row r="3094" spans="1:10" x14ac:dyDescent="0.25">
      <c r="A3094">
        <v>1</v>
      </c>
      <c r="B3094" s="28">
        <v>30485</v>
      </c>
      <c r="C3094">
        <v>38.862261573958477</v>
      </c>
      <c r="D3094">
        <v>17.765422518859893</v>
      </c>
      <c r="E3094" t="s">
        <v>54</v>
      </c>
      <c r="F3094">
        <v>12.058211247023422</v>
      </c>
      <c r="H3094" s="28">
        <v>32280</v>
      </c>
      <c r="I3094">
        <v>101.548387096772</v>
      </c>
      <c r="J3094">
        <v>50.774193548386002</v>
      </c>
    </row>
    <row r="3095" spans="1:10" x14ac:dyDescent="0.25">
      <c r="A3095">
        <v>1</v>
      </c>
      <c r="B3095" s="28">
        <v>30486</v>
      </c>
      <c r="C3095">
        <v>38.96208593835771</v>
      </c>
      <c r="D3095">
        <v>17.826419348309383</v>
      </c>
      <c r="E3095" t="s">
        <v>54</v>
      </c>
      <c r="F3095">
        <v>12.09614234043292</v>
      </c>
      <c r="H3095" s="28">
        <v>32281</v>
      </c>
      <c r="I3095">
        <v>101.58064516128813</v>
      </c>
      <c r="J3095">
        <v>50.790322580644066</v>
      </c>
    </row>
    <row r="3096" spans="1:10" x14ac:dyDescent="0.25">
      <c r="A3096">
        <v>1</v>
      </c>
      <c r="B3096" s="28">
        <v>30487</v>
      </c>
      <c r="C3096">
        <v>39.062166718707118</v>
      </c>
      <c r="D3096">
        <v>17.887625607801922</v>
      </c>
      <c r="E3096" t="s">
        <v>54</v>
      </c>
      <c r="F3096">
        <v>12.1341927523564</v>
      </c>
      <c r="H3096" s="28">
        <v>32282</v>
      </c>
      <c r="I3096">
        <v>101.61290322580426</v>
      </c>
      <c r="J3096">
        <v>50.80645161290213</v>
      </c>
    </row>
    <row r="3097" spans="1:10" x14ac:dyDescent="0.25">
      <c r="A3097">
        <v>1</v>
      </c>
      <c r="B3097" s="28">
        <v>30488</v>
      </c>
      <c r="C3097">
        <v>39.162504573654921</v>
      </c>
      <c r="D3097">
        <v>17.949042016406736</v>
      </c>
      <c r="E3097" t="s">
        <v>54</v>
      </c>
      <c r="F3097">
        <v>12.172362858129931</v>
      </c>
      <c r="H3097" s="28">
        <v>32283</v>
      </c>
      <c r="I3097">
        <v>101.64516129032039</v>
      </c>
      <c r="J3097">
        <v>50.822580645160194</v>
      </c>
    </row>
    <row r="3098" spans="1:10" x14ac:dyDescent="0.25">
      <c r="A3098">
        <v>1</v>
      </c>
      <c r="B3098" s="28">
        <v>30489</v>
      </c>
      <c r="C3098">
        <v>39.263100163541189</v>
      </c>
      <c r="D3098">
        <v>18.010669295661941</v>
      </c>
      <c r="E3098" t="s">
        <v>54</v>
      </c>
      <c r="F3098">
        <v>12.21065303427028</v>
      </c>
      <c r="H3098" s="28">
        <v>32284</v>
      </c>
      <c r="I3098">
        <v>101.67741935483652</v>
      </c>
      <c r="J3098">
        <v>50.838709677418258</v>
      </c>
    </row>
    <row r="3099" spans="1:10" x14ac:dyDescent="0.25">
      <c r="A3099">
        <v>1</v>
      </c>
      <c r="B3099" s="28">
        <v>30490</v>
      </c>
      <c r="C3099">
        <v>39.363954150402186</v>
      </c>
      <c r="D3099">
        <v>18.072508169583031</v>
      </c>
      <c r="E3099" t="s">
        <v>54</v>
      </c>
      <c r="F3099">
        <v>12.249063658478594</v>
      </c>
      <c r="H3099" s="28">
        <v>32285</v>
      </c>
      <c r="I3099">
        <v>101.70967741935264</v>
      </c>
      <c r="J3099">
        <v>50.854838709676322</v>
      </c>
    </row>
    <row r="3100" spans="1:10" x14ac:dyDescent="0.25">
      <c r="A3100">
        <v>1</v>
      </c>
      <c r="B3100" s="28">
        <v>30491</v>
      </c>
      <c r="C3100">
        <v>39.465067197974726</v>
      </c>
      <c r="D3100">
        <v>18.134559364671372</v>
      </c>
      <c r="E3100" t="s">
        <v>54</v>
      </c>
      <c r="F3100">
        <v>12.287595109644151</v>
      </c>
      <c r="H3100" s="28">
        <v>32286</v>
      </c>
      <c r="I3100">
        <v>101.74193548386877</v>
      </c>
      <c r="J3100">
        <v>50.870967741934386</v>
      </c>
    </row>
    <row r="3101" spans="1:10" x14ac:dyDescent="0.25">
      <c r="A3101">
        <v>1</v>
      </c>
      <c r="B3101" s="28">
        <v>30492</v>
      </c>
      <c r="C3101">
        <v>39.566439971700547</v>
      </c>
      <c r="D3101">
        <v>18.196823609922745</v>
      </c>
      <c r="E3101" t="s">
        <v>54</v>
      </c>
      <c r="F3101">
        <v>12.326247767848084</v>
      </c>
      <c r="H3101" s="28">
        <v>32287</v>
      </c>
      <c r="I3101">
        <v>101.7741935483849</v>
      </c>
      <c r="J3101">
        <v>50.88709677419245</v>
      </c>
    </row>
    <row r="3102" spans="1:10" x14ac:dyDescent="0.25">
      <c r="A3102">
        <v>1</v>
      </c>
      <c r="B3102" s="28">
        <v>30493</v>
      </c>
      <c r="C3102">
        <v>39.668073138730691</v>
      </c>
      <c r="D3102">
        <v>18.259301636835897</v>
      </c>
      <c r="E3102" t="s">
        <v>54</v>
      </c>
      <c r="F3102">
        <v>12.365022014367137</v>
      </c>
      <c r="H3102" s="28">
        <v>32288</v>
      </c>
      <c r="I3102">
        <v>101.80645161290103</v>
      </c>
      <c r="J3102">
        <v>50.903225806450514</v>
      </c>
    </row>
    <row r="3103" spans="1:10" x14ac:dyDescent="0.25">
      <c r="A3103">
        <v>1</v>
      </c>
      <c r="B3103" s="28">
        <v>30494</v>
      </c>
      <c r="C3103">
        <v>39.769967367929873</v>
      </c>
      <c r="D3103">
        <v>18.321994179421164</v>
      </c>
      <c r="E3103" t="s">
        <v>54</v>
      </c>
      <c r="F3103">
        <v>12.403918231677414</v>
      </c>
      <c r="H3103" s="28">
        <v>32289</v>
      </c>
      <c r="I3103">
        <v>101.83870967741716</v>
      </c>
      <c r="J3103">
        <v>50.919354838708578</v>
      </c>
    </row>
    <row r="3104" spans="1:10" x14ac:dyDescent="0.25">
      <c r="A3104">
        <v>1</v>
      </c>
      <c r="B3104" s="28">
        <v>30495</v>
      </c>
      <c r="C3104">
        <v>39.872123329880935</v>
      </c>
      <c r="D3104">
        <v>18.384901974209061</v>
      </c>
      <c r="E3104" t="s">
        <v>54</v>
      </c>
      <c r="F3104">
        <v>12.442936803458174</v>
      </c>
      <c r="H3104" s="28">
        <v>32290</v>
      </c>
      <c r="I3104">
        <v>101.87096774193328</v>
      </c>
      <c r="J3104">
        <v>50.935483870966642</v>
      </c>
    </row>
    <row r="3105" spans="1:10" x14ac:dyDescent="0.25">
      <c r="A3105">
        <v>1</v>
      </c>
      <c r="B3105" s="28">
        <v>30496</v>
      </c>
      <c r="C3105">
        <v>39.974541696889197</v>
      </c>
      <c r="D3105">
        <v>18.44802576025895</v>
      </c>
      <c r="E3105" t="s">
        <v>54</v>
      </c>
      <c r="F3105">
        <v>12.482078114595591</v>
      </c>
      <c r="H3105" s="28">
        <v>32291</v>
      </c>
      <c r="I3105">
        <v>101.90322580644941</v>
      </c>
      <c r="J3105">
        <v>50.951612903224706</v>
      </c>
    </row>
    <row r="3106" spans="1:10" x14ac:dyDescent="0.25">
      <c r="A3106">
        <v>1</v>
      </c>
      <c r="B3106" s="28">
        <v>30497</v>
      </c>
      <c r="C3106">
        <v>40.077223142986931</v>
      </c>
      <c r="D3106">
        <v>18.511366279167735</v>
      </c>
      <c r="E3106" t="s">
        <v>54</v>
      </c>
      <c r="F3106">
        <v>12.521342551186573</v>
      </c>
      <c r="H3106" s="28">
        <v>32292</v>
      </c>
      <c r="I3106">
        <v>101.93548387096554</v>
      </c>
      <c r="J3106">
        <v>50.967741935482771</v>
      </c>
    </row>
    <row r="3107" spans="1:10" x14ac:dyDescent="0.25">
      <c r="A3107">
        <v>1</v>
      </c>
      <c r="B3107" s="28">
        <v>30498</v>
      </c>
      <c r="C3107">
        <v>40.174439653487582</v>
      </c>
      <c r="D3107">
        <v>18.576105628860489</v>
      </c>
      <c r="E3107" t="s">
        <v>54</v>
      </c>
      <c r="F3107">
        <v>12.560187745479489</v>
      </c>
      <c r="H3107" s="28">
        <v>32293</v>
      </c>
      <c r="I3107">
        <v>101.96774193548167</v>
      </c>
      <c r="J3107">
        <v>50.983870967740835</v>
      </c>
    </row>
    <row r="3108" spans="1:10" x14ac:dyDescent="0.25">
      <c r="A3108">
        <v>1</v>
      </c>
      <c r="B3108" s="28">
        <v>30499</v>
      </c>
      <c r="C3108">
        <v>40.271891984965158</v>
      </c>
      <c r="D3108">
        <v>18.641071389901569</v>
      </c>
      <c r="E3108" t="s">
        <v>54</v>
      </c>
      <c r="F3108">
        <v>12.59915344994242</v>
      </c>
      <c r="H3108" s="28">
        <v>32294</v>
      </c>
      <c r="I3108">
        <v>101.9999999999978</v>
      </c>
      <c r="J3108">
        <v>50.999999999998899</v>
      </c>
    </row>
    <row r="3109" spans="1:10" x14ac:dyDescent="0.25">
      <c r="A3109">
        <v>1</v>
      </c>
      <c r="B3109" s="28">
        <v>30500</v>
      </c>
      <c r="C3109">
        <v>40.369580709457608</v>
      </c>
      <c r="D3109">
        <v>18.706264354113859</v>
      </c>
      <c r="E3109" t="s">
        <v>54</v>
      </c>
      <c r="F3109">
        <v>12.638240038436312</v>
      </c>
      <c r="H3109" s="28">
        <v>32295</v>
      </c>
      <c r="I3109">
        <v>102.03333333333113</v>
      </c>
      <c r="J3109">
        <v>51.016666666665564</v>
      </c>
    </row>
    <row r="3110" spans="1:10" x14ac:dyDescent="0.25">
      <c r="A3110">
        <v>1</v>
      </c>
      <c r="B3110" s="28">
        <v>30501</v>
      </c>
      <c r="C3110">
        <v>40.467506400390477</v>
      </c>
      <c r="D3110">
        <v>18.771685316089471</v>
      </c>
      <c r="E3110" t="s">
        <v>54</v>
      </c>
      <c r="F3110">
        <v>12.677447885981945</v>
      </c>
      <c r="H3110" s="28">
        <v>32296</v>
      </c>
      <c r="I3110">
        <v>102.06666666666446</v>
      </c>
      <c r="J3110">
        <v>51.03333333333223</v>
      </c>
    </row>
    <row r="3111" spans="1:10" x14ac:dyDescent="0.25">
      <c r="A3111">
        <v>1</v>
      </c>
      <c r="B3111" s="28">
        <v>30502</v>
      </c>
      <c r="C3111">
        <v>40.565669632580317</v>
      </c>
      <c r="D3111">
        <v>18.837335073199419</v>
      </c>
      <c r="E3111" t="s">
        <v>54</v>
      </c>
      <c r="F3111">
        <v>12.716777368763536</v>
      </c>
      <c r="H3111" s="28">
        <v>32297</v>
      </c>
      <c r="I3111">
        <v>102.09999999999779</v>
      </c>
      <c r="J3111">
        <v>51.049999999998896</v>
      </c>
    </row>
    <row r="3112" spans="1:10" x14ac:dyDescent="0.25">
      <c r="A3112">
        <v>1</v>
      </c>
      <c r="B3112" s="28">
        <v>30503</v>
      </c>
      <c r="C3112">
        <v>40.664070982237995</v>
      </c>
      <c r="D3112">
        <v>18.903214425603345</v>
      </c>
      <c r="E3112" t="s">
        <v>54</v>
      </c>
      <c r="F3112">
        <v>12.756228864132344</v>
      </c>
      <c r="H3112" s="28">
        <v>32298</v>
      </c>
      <c r="I3112">
        <v>102.13333333333112</v>
      </c>
      <c r="J3112">
        <v>51.066666666665562</v>
      </c>
    </row>
    <row r="3113" spans="1:10" x14ac:dyDescent="0.25">
      <c r="A3113">
        <v>1</v>
      </c>
      <c r="B3113" s="28">
        <v>30504</v>
      </c>
      <c r="C3113">
        <v>40.762711026972127</v>
      </c>
      <c r="D3113">
        <v>18.969324176259267</v>
      </c>
      <c r="E3113" t="s">
        <v>54</v>
      </c>
      <c r="F3113">
        <v>12.795802750610289</v>
      </c>
      <c r="H3113" s="28">
        <v>32299</v>
      </c>
      <c r="I3113">
        <v>102.16666666666445</v>
      </c>
      <c r="J3113">
        <v>51.083333333332227</v>
      </c>
    </row>
    <row r="3114" spans="1:10" x14ac:dyDescent="0.25">
      <c r="A3114">
        <v>1</v>
      </c>
      <c r="B3114" s="28">
        <v>30505</v>
      </c>
      <c r="C3114">
        <v>40.86159034579245</v>
      </c>
      <c r="D3114">
        <v>19.035665130933378</v>
      </c>
      <c r="E3114" t="s">
        <v>54</v>
      </c>
      <c r="F3114">
        <v>12.835499407893591</v>
      </c>
      <c r="H3114" s="28">
        <v>32300</v>
      </c>
      <c r="I3114">
        <v>102.19999999999779</v>
      </c>
      <c r="J3114">
        <v>51.099999999998893</v>
      </c>
    </row>
    <row r="3115" spans="1:10" x14ac:dyDescent="0.25">
      <c r="A3115">
        <v>1</v>
      </c>
      <c r="B3115" s="28">
        <v>30506</v>
      </c>
      <c r="C3115">
        <v>40.96070951911323</v>
      </c>
      <c r="D3115">
        <v>19.102238098209835</v>
      </c>
      <c r="E3115" t="s">
        <v>54</v>
      </c>
      <c r="F3115">
        <v>12.875319216856408</v>
      </c>
      <c r="H3115" s="28">
        <v>32301</v>
      </c>
      <c r="I3115">
        <v>102.23333333333112</v>
      </c>
      <c r="J3115">
        <v>51.116666666665559</v>
      </c>
    </row>
    <row r="3116" spans="1:10" x14ac:dyDescent="0.25">
      <c r="A3116">
        <v>1</v>
      </c>
      <c r="B3116" s="28">
        <v>30507</v>
      </c>
      <c r="C3116">
        <v>41.060069128756645</v>
      </c>
      <c r="D3116">
        <v>19.169043889500667</v>
      </c>
      <c r="E3116" t="s">
        <v>54</v>
      </c>
      <c r="F3116">
        <v>12.91526255955449</v>
      </c>
      <c r="H3116" s="28">
        <v>32302</v>
      </c>
      <c r="I3116">
        <v>102.26666666666445</v>
      </c>
      <c r="J3116">
        <v>51.133333333332224</v>
      </c>
    </row>
    <row r="3117" spans="1:10" x14ac:dyDescent="0.25">
      <c r="A3117">
        <v>1</v>
      </c>
      <c r="B3117" s="28">
        <v>30508</v>
      </c>
      <c r="C3117">
        <v>41.159669757956223</v>
      </c>
      <c r="D3117">
        <v>19.236083319055616</v>
      </c>
      <c r="E3117" t="s">
        <v>54</v>
      </c>
      <c r="F3117">
        <v>12.955329819228844</v>
      </c>
      <c r="H3117" s="28">
        <v>32303</v>
      </c>
      <c r="I3117">
        <v>102.29999999999778</v>
      </c>
      <c r="J3117">
        <v>51.14999999999889</v>
      </c>
    </row>
    <row r="3118" spans="1:10" x14ac:dyDescent="0.25">
      <c r="A3118">
        <v>1</v>
      </c>
      <c r="B3118" s="28">
        <v>30509</v>
      </c>
      <c r="C3118">
        <v>41.259511991360263</v>
      </c>
      <c r="D3118">
        <v>19.30335720397208</v>
      </c>
      <c r="E3118" t="s">
        <v>54</v>
      </c>
      <c r="F3118">
        <v>12.995521380309414</v>
      </c>
      <c r="H3118" s="28">
        <v>32304</v>
      </c>
      <c r="I3118">
        <v>102.33333333333111</v>
      </c>
      <c r="J3118">
        <v>51.166666666665556</v>
      </c>
    </row>
    <row r="3119" spans="1:10" x14ac:dyDescent="0.25">
      <c r="A3119">
        <v>1</v>
      </c>
      <c r="B3119" s="28">
        <v>30510</v>
      </c>
      <c r="C3119">
        <v>41.359596415035256</v>
      </c>
      <c r="D3119">
        <v>19.370866364205082</v>
      </c>
      <c r="E3119" t="s">
        <v>54</v>
      </c>
      <c r="F3119">
        <v>13.03583762841877</v>
      </c>
      <c r="H3119" s="28">
        <v>32305</v>
      </c>
      <c r="I3119">
        <v>102.36666666666444</v>
      </c>
      <c r="J3119">
        <v>51.183333333332222</v>
      </c>
    </row>
    <row r="3120" spans="1:10" x14ac:dyDescent="0.25">
      <c r="A3120">
        <v>1</v>
      </c>
      <c r="B3120" s="28">
        <v>30511</v>
      </c>
      <c r="C3120">
        <v>41.459923616469339</v>
      </c>
      <c r="D3120">
        <v>19.438611622577231</v>
      </c>
      <c r="E3120" t="s">
        <v>54</v>
      </c>
      <c r="F3120">
        <v>13.076278950375803</v>
      </c>
      <c r="H3120" s="28">
        <v>32306</v>
      </c>
      <c r="I3120">
        <v>102.39999999999777</v>
      </c>
      <c r="J3120">
        <v>51.199999999998887</v>
      </c>
    </row>
    <row r="3121" spans="1:10" x14ac:dyDescent="0.25">
      <c r="A3121">
        <v>1</v>
      </c>
      <c r="B3121" s="28">
        <v>30512</v>
      </c>
      <c r="C3121">
        <v>41.560494184575731</v>
      </c>
      <c r="D3121">
        <v>19.50659380478881</v>
      </c>
      <c r="E3121" t="s">
        <v>54</v>
      </c>
      <c r="F3121">
        <v>13.116845734199442</v>
      </c>
      <c r="H3121" s="28">
        <v>32307</v>
      </c>
      <c r="I3121">
        <v>102.43333333333111</v>
      </c>
      <c r="J3121">
        <v>51.216666666665553</v>
      </c>
    </row>
    <row r="3122" spans="1:10" x14ac:dyDescent="0.25">
      <c r="A3122">
        <v>1</v>
      </c>
      <c r="B3122" s="28">
        <v>30513</v>
      </c>
      <c r="C3122">
        <v>41.6613087096962</v>
      </c>
      <c r="D3122">
        <v>19.574813739427771</v>
      </c>
      <c r="E3122" t="s">
        <v>54</v>
      </c>
      <c r="F3122">
        <v>13.157538369112372</v>
      </c>
      <c r="H3122" s="28">
        <v>32308</v>
      </c>
      <c r="I3122">
        <v>102.46666666666444</v>
      </c>
      <c r="J3122">
        <v>51.233333333332219</v>
      </c>
    </row>
    <row r="3123" spans="1:10" x14ac:dyDescent="0.25">
      <c r="A3123">
        <v>1</v>
      </c>
      <c r="B3123" s="28">
        <v>30514</v>
      </c>
      <c r="C3123">
        <v>41.762367783604518</v>
      </c>
      <c r="D3123">
        <v>19.643272257979881</v>
      </c>
      <c r="E3123" t="s">
        <v>54</v>
      </c>
      <c r="F3123">
        <v>13.198357245544775</v>
      </c>
      <c r="H3123" s="28">
        <v>32309</v>
      </c>
      <c r="I3123">
        <v>102.49999999999777</v>
      </c>
      <c r="J3123">
        <v>51.249999999998884</v>
      </c>
    </row>
    <row r="3124" spans="1:10" x14ac:dyDescent="0.25">
      <c r="A3124">
        <v>1</v>
      </c>
      <c r="B3124" s="28">
        <v>30515</v>
      </c>
      <c r="C3124">
        <v>41.86367199950994</v>
      </c>
      <c r="D3124">
        <v>19.711970194838841</v>
      </c>
      <c r="E3124" t="s">
        <v>54</v>
      </c>
      <c r="F3124">
        <v>13.23930275513807</v>
      </c>
      <c r="H3124" s="28">
        <v>32310</v>
      </c>
      <c r="I3124">
        <v>102.5333333333311</v>
      </c>
      <c r="J3124">
        <v>51.26666666666555</v>
      </c>
    </row>
    <row r="3125" spans="1:10" x14ac:dyDescent="0.25">
      <c r="A3125">
        <v>1</v>
      </c>
      <c r="B3125" s="28">
        <v>30516</v>
      </c>
      <c r="C3125">
        <v>41.965221952060695</v>
      </c>
      <c r="D3125">
        <v>19.780908387316448</v>
      </c>
      <c r="E3125" t="s">
        <v>54</v>
      </c>
      <c r="F3125">
        <v>13.280375290748664</v>
      </c>
      <c r="H3125" s="28">
        <v>32311</v>
      </c>
      <c r="I3125">
        <v>102.56666666666443</v>
      </c>
      <c r="J3125">
        <v>51.283333333332216</v>
      </c>
    </row>
    <row r="3126" spans="1:10" x14ac:dyDescent="0.25">
      <c r="A3126">
        <v>1</v>
      </c>
      <c r="B3126" s="28">
        <v>30517</v>
      </c>
      <c r="C3126">
        <v>42.067018237347462</v>
      </c>
      <c r="D3126">
        <v>19.850087675652823</v>
      </c>
      <c r="E3126" t="s">
        <v>54</v>
      </c>
      <c r="F3126">
        <v>13.321575246451744</v>
      </c>
      <c r="H3126" s="28">
        <v>32312</v>
      </c>
      <c r="I3126">
        <v>102.59999999999776</v>
      </c>
      <c r="J3126">
        <v>51.299999999998882</v>
      </c>
    </row>
    <row r="3127" spans="1:10" x14ac:dyDescent="0.25">
      <c r="A3127">
        <v>1</v>
      </c>
      <c r="B3127" s="28">
        <v>30518</v>
      </c>
      <c r="C3127">
        <v>42.169061452906867</v>
      </c>
      <c r="D3127">
        <v>19.919508903026628</v>
      </c>
      <c r="E3127" t="s">
        <v>54</v>
      </c>
      <c r="F3127">
        <v>13.362903017545037</v>
      </c>
      <c r="H3127" s="28">
        <v>32313</v>
      </c>
      <c r="I3127">
        <v>102.63333333333109</v>
      </c>
      <c r="J3127">
        <v>51.316666666665547</v>
      </c>
    </row>
    <row r="3128" spans="1:10" x14ac:dyDescent="0.25">
      <c r="A3128">
        <v>1</v>
      </c>
      <c r="B3128" s="28">
        <v>30519</v>
      </c>
      <c r="C3128">
        <v>42.271352197725015</v>
      </c>
      <c r="D3128">
        <v>19.989172915565359</v>
      </c>
      <c r="E3128" t="s">
        <v>54</v>
      </c>
      <c r="F3128">
        <v>13.404359000552606</v>
      </c>
      <c r="H3128" s="28">
        <v>32314</v>
      </c>
      <c r="I3128">
        <v>102.66666666666443</v>
      </c>
      <c r="J3128">
        <v>51.333333333332213</v>
      </c>
    </row>
    <row r="3129" spans="1:10" x14ac:dyDescent="0.25">
      <c r="A3129">
        <v>1</v>
      </c>
      <c r="B3129" s="28">
        <v>30520</v>
      </c>
      <c r="C3129">
        <v>42.37389107224098</v>
      </c>
      <c r="D3129">
        <v>20.059080562355646</v>
      </c>
      <c r="E3129" t="s">
        <v>54</v>
      </c>
      <c r="F3129">
        <v>13.445943593228662</v>
      </c>
      <c r="H3129" s="28">
        <v>32315</v>
      </c>
      <c r="I3129">
        <v>102.69999999999776</v>
      </c>
      <c r="J3129">
        <v>51.349999999998879</v>
      </c>
    </row>
    <row r="3130" spans="1:10" x14ac:dyDescent="0.25">
      <c r="A3130">
        <v>1</v>
      </c>
      <c r="B3130" s="28">
        <v>30521</v>
      </c>
      <c r="C3130">
        <v>42.476678678350339</v>
      </c>
      <c r="D3130">
        <v>20.129232695453616</v>
      </c>
      <c r="E3130" t="s">
        <v>54</v>
      </c>
      <c r="F3130">
        <v>13.487657194561375</v>
      </c>
      <c r="H3130" s="28">
        <v>32316</v>
      </c>
      <c r="I3130">
        <v>102.73333333333109</v>
      </c>
      <c r="J3130">
        <v>51.366666666665544</v>
      </c>
    </row>
    <row r="3131" spans="1:10" x14ac:dyDescent="0.25">
      <c r="A3131">
        <v>1</v>
      </c>
      <c r="B3131" s="28">
        <v>30522</v>
      </c>
      <c r="C3131">
        <v>42.579715619408702</v>
      </c>
      <c r="D3131">
        <v>20.199630169895268</v>
      </c>
      <c r="E3131" t="s">
        <v>54</v>
      </c>
      <c r="F3131">
        <v>13.529500204776712</v>
      </c>
      <c r="H3131" s="28">
        <v>32317</v>
      </c>
      <c r="I3131">
        <v>102.76666666666442</v>
      </c>
      <c r="J3131">
        <v>51.38333333333221</v>
      </c>
    </row>
    <row r="3132" spans="1:10" x14ac:dyDescent="0.25">
      <c r="A3132">
        <v>1</v>
      </c>
      <c r="B3132" s="28">
        <v>30523</v>
      </c>
      <c r="C3132">
        <v>42.683002500235261</v>
      </c>
      <c r="D3132">
        <v>20.270273843706899</v>
      </c>
      <c r="E3132" t="s">
        <v>54</v>
      </c>
      <c r="F3132">
        <v>13.571473025342252</v>
      </c>
      <c r="H3132" s="28">
        <v>32318</v>
      </c>
      <c r="I3132">
        <v>102.79999999999775</v>
      </c>
      <c r="J3132">
        <v>51.399999999998876</v>
      </c>
    </row>
    <row r="3133" spans="1:10" x14ac:dyDescent="0.25">
      <c r="A3133">
        <v>1</v>
      </c>
      <c r="B3133" s="28">
        <v>30524</v>
      </c>
      <c r="C3133">
        <v>42.786539927116337</v>
      </c>
      <c r="D3133">
        <v>20.341164577915556</v>
      </c>
      <c r="E3133" t="s">
        <v>54</v>
      </c>
      <c r="F3133">
        <v>13.613576058971065</v>
      </c>
      <c r="H3133" s="28">
        <v>32319</v>
      </c>
      <c r="I3133">
        <v>102.83333333333108</v>
      </c>
      <c r="J3133">
        <v>51.416666666665542</v>
      </c>
    </row>
    <row r="3134" spans="1:10" x14ac:dyDescent="0.25">
      <c r="A3134">
        <v>1</v>
      </c>
      <c r="B3134" s="28">
        <v>30525</v>
      </c>
      <c r="C3134">
        <v>42.890328507808938</v>
      </c>
      <c r="D3134">
        <v>20.412303236559541</v>
      </c>
      <c r="E3134" t="s">
        <v>54</v>
      </c>
      <c r="F3134">
        <v>13.655809709625563</v>
      </c>
      <c r="H3134" s="28">
        <v>32320</v>
      </c>
      <c r="I3134">
        <v>102.86666666666441</v>
      </c>
      <c r="J3134">
        <v>51.433333333332207</v>
      </c>
    </row>
    <row r="3135" spans="1:10" x14ac:dyDescent="0.25">
      <c r="A3135">
        <v>1</v>
      </c>
      <c r="B3135" s="28">
        <v>30526</v>
      </c>
      <c r="C3135">
        <v>42.994368851544323</v>
      </c>
      <c r="D3135">
        <v>20.483690686698935</v>
      </c>
      <c r="E3135" t="s">
        <v>54</v>
      </c>
      <c r="F3135">
        <v>13.698174382521382</v>
      </c>
      <c r="H3135" s="28">
        <v>32321</v>
      </c>
      <c r="I3135">
        <v>102.89999999999775</v>
      </c>
      <c r="J3135">
        <v>51.449999999998873</v>
      </c>
    </row>
    <row r="3136" spans="1:10" x14ac:dyDescent="0.25">
      <c r="A3136">
        <v>1</v>
      </c>
      <c r="B3136" s="28">
        <v>30527</v>
      </c>
      <c r="C3136">
        <v>43.09866156903157</v>
      </c>
      <c r="D3136">
        <v>20.555327798426163</v>
      </c>
      <c r="E3136" t="s">
        <v>54</v>
      </c>
      <c r="F3136">
        <v>13.740670484131256</v>
      </c>
      <c r="H3136" s="28">
        <v>32322</v>
      </c>
      <c r="I3136">
        <v>102.93333333333108</v>
      </c>
      <c r="J3136">
        <v>51.466666666665539</v>
      </c>
    </row>
    <row r="3137" spans="1:10" x14ac:dyDescent="0.25">
      <c r="A3137">
        <v>1</v>
      </c>
      <c r="B3137" s="28">
        <v>30528</v>
      </c>
      <c r="C3137">
        <v>43.203207272461199</v>
      </c>
      <c r="D3137">
        <v>20.627215444876605</v>
      </c>
      <c r="E3137" t="s">
        <v>54</v>
      </c>
      <c r="F3137">
        <v>13.783298422188942</v>
      </c>
      <c r="H3137" s="28">
        <v>32323</v>
      </c>
      <c r="I3137">
        <v>102.96666666666441</v>
      </c>
      <c r="J3137">
        <v>51.483333333332205</v>
      </c>
    </row>
    <row r="3138" spans="1:10" x14ac:dyDescent="0.25">
      <c r="A3138">
        <v>1</v>
      </c>
      <c r="B3138" s="28">
        <v>30529</v>
      </c>
      <c r="C3138">
        <v>43.323474800428976</v>
      </c>
      <c r="D3138">
        <v>20.689821111803859</v>
      </c>
      <c r="E3138" t="s">
        <v>54</v>
      </c>
      <c r="F3138">
        <v>13.822122959392996</v>
      </c>
      <c r="H3138" s="28">
        <v>32324</v>
      </c>
      <c r="I3138">
        <v>102.99999999999774</v>
      </c>
      <c r="J3138">
        <v>51.49999999999887</v>
      </c>
    </row>
    <row r="3139" spans="1:10" x14ac:dyDescent="0.25">
      <c r="A3139">
        <v>1</v>
      </c>
      <c r="B3139" s="28">
        <v>30530</v>
      </c>
      <c r="C3139">
        <v>43.444077124797218</v>
      </c>
      <c r="D3139">
        <v>20.752616793206982</v>
      </c>
      <c r="E3139" t="s">
        <v>54</v>
      </c>
      <c r="F3139">
        <v>13.861056856827302</v>
      </c>
      <c r="H3139" s="28">
        <v>32325</v>
      </c>
      <c r="I3139">
        <v>103.03225806451387</v>
      </c>
      <c r="J3139">
        <v>51.516129032256934</v>
      </c>
    </row>
    <row r="3140" spans="1:10" x14ac:dyDescent="0.25">
      <c r="A3140">
        <v>1</v>
      </c>
      <c r="B3140" s="28">
        <v>30531</v>
      </c>
      <c r="C3140">
        <v>43.565015177560056</v>
      </c>
      <c r="D3140">
        <v>20.81560306579896</v>
      </c>
      <c r="E3140" t="s">
        <v>54</v>
      </c>
      <c r="F3140">
        <v>13.900100422535717</v>
      </c>
      <c r="H3140" s="28">
        <v>32326</v>
      </c>
      <c r="I3140">
        <v>103.06451612903</v>
      </c>
      <c r="J3140">
        <v>51.532258064514998</v>
      </c>
    </row>
    <row r="3141" spans="1:10" x14ac:dyDescent="0.25">
      <c r="A3141">
        <v>1</v>
      </c>
      <c r="B3141" s="28">
        <v>30532</v>
      </c>
      <c r="C3141">
        <v>43.686289893306061</v>
      </c>
      <c r="D3141">
        <v>20.87878050804316</v>
      </c>
      <c r="E3141" t="s">
        <v>54</v>
      </c>
      <c r="F3141">
        <v>13.939253965429776</v>
      </c>
      <c r="H3141" s="28">
        <v>32327</v>
      </c>
      <c r="I3141">
        <v>103.09677419354612</v>
      </c>
      <c r="J3141">
        <v>51.548387096773062</v>
      </c>
    </row>
    <row r="3142" spans="1:10" x14ac:dyDescent="0.25">
      <c r="A3142">
        <v>1</v>
      </c>
      <c r="B3142" s="28">
        <v>30533</v>
      </c>
      <c r="C3142">
        <v>43.807902209225503</v>
      </c>
      <c r="D3142">
        <v>20.942149700158641</v>
      </c>
      <c r="E3142" t="s">
        <v>54</v>
      </c>
      <c r="F3142">
        <v>13.978517795291165</v>
      </c>
      <c r="H3142" s="28">
        <v>32328</v>
      </c>
      <c r="I3142">
        <v>103.12903225806225</v>
      </c>
      <c r="J3142">
        <v>51.564516129031126</v>
      </c>
    </row>
    <row r="3143" spans="1:10" x14ac:dyDescent="0.25">
      <c r="A3143">
        <v>1</v>
      </c>
      <c r="B3143" s="28">
        <v>30534</v>
      </c>
      <c r="C3143">
        <v>43.929853065117534</v>
      </c>
      <c r="D3143">
        <v>21.005711224125488</v>
      </c>
      <c r="E3143" t="s">
        <v>54</v>
      </c>
      <c r="F3143">
        <v>14.017892222774147</v>
      </c>
      <c r="H3143" s="28">
        <v>32329</v>
      </c>
      <c r="I3143">
        <v>103.16129032257838</v>
      </c>
      <c r="J3143">
        <v>51.580645161289191</v>
      </c>
    </row>
    <row r="3144" spans="1:10" x14ac:dyDescent="0.25">
      <c r="A3144">
        <v>1</v>
      </c>
      <c r="B3144" s="28">
        <v>30535</v>
      </c>
      <c r="C3144">
        <v>44.052143403397501</v>
      </c>
      <c r="D3144">
        <v>21.069465663690153</v>
      </c>
      <c r="E3144" t="s">
        <v>54</v>
      </c>
      <c r="F3144">
        <v>14.057377559408035</v>
      </c>
      <c r="H3144" s="28">
        <v>32330</v>
      </c>
      <c r="I3144">
        <v>103.19354838709451</v>
      </c>
      <c r="J3144">
        <v>51.596774193547255</v>
      </c>
    </row>
    <row r="3145" spans="1:10" x14ac:dyDescent="0.25">
      <c r="A3145">
        <v>1</v>
      </c>
      <c r="B3145" s="28">
        <v>30536</v>
      </c>
      <c r="C3145">
        <v>44.174774169104239</v>
      </c>
      <c r="D3145">
        <v>21.133413604370816</v>
      </c>
      <c r="E3145" t="s">
        <v>54</v>
      </c>
      <c r="F3145">
        <v>14.096974117599656</v>
      </c>
      <c r="H3145" s="28">
        <v>32331</v>
      </c>
      <c r="I3145">
        <v>103.22580645161064</v>
      </c>
      <c r="J3145">
        <v>51.612903225805319</v>
      </c>
    </row>
    <row r="3146" spans="1:10" x14ac:dyDescent="0.25">
      <c r="A3146">
        <v>1</v>
      </c>
      <c r="B3146" s="28">
        <v>30537</v>
      </c>
      <c r="C3146">
        <v>44.297746309907296</v>
      </c>
      <c r="D3146">
        <v>21.19755563346277</v>
      </c>
      <c r="E3146" t="s">
        <v>54</v>
      </c>
      <c r="F3146">
        <v>14.136682210635808</v>
      </c>
      <c r="H3146" s="28">
        <v>32332</v>
      </c>
      <c r="I3146">
        <v>103.25806451612677</v>
      </c>
      <c r="J3146">
        <v>51.629032258063383</v>
      </c>
    </row>
    <row r="3147" spans="1:10" x14ac:dyDescent="0.25">
      <c r="A3147">
        <v>1</v>
      </c>
      <c r="B3147" s="28">
        <v>30538</v>
      </c>
      <c r="C3147">
        <v>44.421060776114345</v>
      </c>
      <c r="D3147">
        <v>21.261892340043783</v>
      </c>
      <c r="E3147" t="s">
        <v>54</v>
      </c>
      <c r="F3147">
        <v>14.176502152685757</v>
      </c>
      <c r="H3147" s="28">
        <v>32333</v>
      </c>
      <c r="I3147">
        <v>103.29032258064289</v>
      </c>
      <c r="J3147">
        <v>51.645161290321447</v>
      </c>
    </row>
    <row r="3148" spans="1:10" x14ac:dyDescent="0.25">
      <c r="A3148">
        <v>1</v>
      </c>
      <c r="B3148" s="28">
        <v>30539</v>
      </c>
      <c r="C3148">
        <v>44.544718520678479</v>
      </c>
      <c r="D3148">
        <v>21.32642431497958</v>
      </c>
      <c r="E3148" t="s">
        <v>54</v>
      </c>
      <c r="F3148">
        <v>14.216434258803712</v>
      </c>
      <c r="H3148" s="28">
        <v>32334</v>
      </c>
      <c r="I3148">
        <v>103.32258064515902</v>
      </c>
      <c r="J3148">
        <v>51.661290322579511</v>
      </c>
    </row>
    <row r="3149" spans="1:10" x14ac:dyDescent="0.25">
      <c r="A3149">
        <v>1</v>
      </c>
      <c r="B3149" s="28">
        <v>30540</v>
      </c>
      <c r="C3149">
        <v>44.668720499205598</v>
      </c>
      <c r="D3149">
        <v>21.391152150929177</v>
      </c>
      <c r="E3149" t="s">
        <v>54</v>
      </c>
      <c r="F3149">
        <v>14.256478844931324</v>
      </c>
      <c r="H3149" s="28">
        <v>32335</v>
      </c>
      <c r="I3149">
        <v>103.35483870967515</v>
      </c>
      <c r="J3149">
        <v>51.677419354837575</v>
      </c>
    </row>
    <row r="3150" spans="1:10" x14ac:dyDescent="0.25">
      <c r="A3150">
        <v>1</v>
      </c>
      <c r="B3150" s="28">
        <v>30541</v>
      </c>
      <c r="C3150">
        <v>44.793067669961765</v>
      </c>
      <c r="D3150">
        <v>21.45607644235039</v>
      </c>
      <c r="E3150" t="s">
        <v>54</v>
      </c>
      <c r="F3150">
        <v>14.296636227900176</v>
      </c>
      <c r="H3150" s="28">
        <v>32336</v>
      </c>
      <c r="I3150">
        <v>103.38709677419128</v>
      </c>
      <c r="J3150">
        <v>51.693548387095639</v>
      </c>
    </row>
    <row r="3151" spans="1:10" x14ac:dyDescent="0.25">
      <c r="A3151">
        <v>1</v>
      </c>
      <c r="B3151" s="28">
        <v>30542</v>
      </c>
      <c r="C3151">
        <v>44.917760993880641</v>
      </c>
      <c r="D3151">
        <v>21.521197785505272</v>
      </c>
      <c r="E3151" t="s">
        <v>54</v>
      </c>
      <c r="F3151">
        <v>14.336906725434304</v>
      </c>
      <c r="H3151" s="28">
        <v>32337</v>
      </c>
      <c r="I3151">
        <v>103.41935483870741</v>
      </c>
      <c r="J3151">
        <v>51.709677419353703</v>
      </c>
    </row>
    <row r="3152" spans="1:10" x14ac:dyDescent="0.25">
      <c r="A3152">
        <v>1</v>
      </c>
      <c r="B3152" s="28">
        <v>30543</v>
      </c>
      <c r="C3152">
        <v>45.042801434570904</v>
      </c>
      <c r="D3152">
        <v>21.58651677846559</v>
      </c>
      <c r="E3152" t="s">
        <v>54</v>
      </c>
      <c r="F3152">
        <v>14.377290656152702</v>
      </c>
      <c r="H3152" s="28">
        <v>32338</v>
      </c>
      <c r="I3152">
        <v>103.45161290322353</v>
      </c>
      <c r="J3152">
        <v>51.725806451611767</v>
      </c>
    </row>
    <row r="3153" spans="1:10" x14ac:dyDescent="0.25">
      <c r="A3153">
        <v>1</v>
      </c>
      <c r="B3153" s="28">
        <v>30544</v>
      </c>
      <c r="C3153">
        <v>45.16818995832368</v>
      </c>
      <c r="D3153">
        <v>21.652034021118329</v>
      </c>
      <c r="E3153" t="s">
        <v>54</v>
      </c>
      <c r="F3153">
        <v>14.417788339571841</v>
      </c>
      <c r="H3153" s="28">
        <v>32339</v>
      </c>
      <c r="I3153">
        <v>103.48387096773966</v>
      </c>
      <c r="J3153">
        <v>51.741935483869831</v>
      </c>
    </row>
    <row r="3154" spans="1:10" x14ac:dyDescent="0.25">
      <c r="A3154">
        <v>1</v>
      </c>
      <c r="B3154" s="28">
        <v>30545</v>
      </c>
      <c r="C3154">
        <v>45.29392753412003</v>
      </c>
      <c r="D3154">
        <v>21.717750115171171</v>
      </c>
      <c r="E3154" t="s">
        <v>54</v>
      </c>
      <c r="F3154">
        <v>14.458400096108194</v>
      </c>
      <c r="H3154" s="28">
        <v>32340</v>
      </c>
      <c r="I3154">
        <v>103.51612903225579</v>
      </c>
      <c r="J3154">
        <v>51.758064516127895</v>
      </c>
    </row>
    <row r="3155" spans="1:10" x14ac:dyDescent="0.25">
      <c r="A3155">
        <v>1</v>
      </c>
      <c r="B3155" s="28">
        <v>30546</v>
      </c>
      <c r="C3155">
        <v>45.420015133638422</v>
      </c>
      <c r="D3155">
        <v>21.783665664158057</v>
      </c>
      <c r="E3155" t="s">
        <v>54</v>
      </c>
      <c r="F3155">
        <v>14.499126247080792</v>
      </c>
      <c r="H3155" s="28">
        <v>32341</v>
      </c>
      <c r="I3155">
        <v>103.54838709677192</v>
      </c>
      <c r="J3155">
        <v>51.774193548385959</v>
      </c>
    </row>
    <row r="3156" spans="1:10" x14ac:dyDescent="0.25">
      <c r="A3156">
        <v>1</v>
      </c>
      <c r="B3156" s="28">
        <v>30547</v>
      </c>
      <c r="C3156">
        <v>45.546453731262247</v>
      </c>
      <c r="D3156">
        <v>21.849781273444705</v>
      </c>
      <c r="E3156" t="s">
        <v>54</v>
      </c>
      <c r="F3156">
        <v>14.53996711471374</v>
      </c>
      <c r="H3156" s="28">
        <v>32342</v>
      </c>
      <c r="I3156">
        <v>103.58064516128805</v>
      </c>
      <c r="J3156">
        <v>51.790322580644023</v>
      </c>
    </row>
    <row r="3157" spans="1:10" x14ac:dyDescent="0.25">
      <c r="A3157">
        <v>1</v>
      </c>
      <c r="B3157" s="28">
        <v>30548</v>
      </c>
      <c r="C3157">
        <v>45.673244304087362</v>
      </c>
      <c r="D3157">
        <v>21.916097550234181</v>
      </c>
      <c r="E3157" t="s">
        <v>54</v>
      </c>
      <c r="F3157">
        <v>14.580923022138784</v>
      </c>
      <c r="H3157" s="28">
        <v>32343</v>
      </c>
      <c r="I3157">
        <v>103.61290322580417</v>
      </c>
      <c r="J3157">
        <v>51.806451612902087</v>
      </c>
    </row>
    <row r="3158" spans="1:10" x14ac:dyDescent="0.25">
      <c r="A3158">
        <v>1</v>
      </c>
      <c r="B3158" s="28">
        <v>30549</v>
      </c>
      <c r="C3158">
        <v>45.800387831929619</v>
      </c>
      <c r="D3158">
        <v>21.982615103572481</v>
      </c>
      <c r="E3158" t="s">
        <v>54</v>
      </c>
      <c r="F3158">
        <v>14.621994293397858</v>
      </c>
      <c r="H3158" s="28">
        <v>32344</v>
      </c>
      <c r="I3158">
        <v>103.6451612903203</v>
      </c>
      <c r="J3158">
        <v>51.822580645160151</v>
      </c>
    </row>
    <row r="3159" spans="1:10" x14ac:dyDescent="0.25">
      <c r="A3159">
        <v>1</v>
      </c>
      <c r="B3159" s="28">
        <v>30550</v>
      </c>
      <c r="C3159">
        <v>45.927885297332431</v>
      </c>
      <c r="D3159">
        <v>22.04933454435411</v>
      </c>
      <c r="E3159" t="s">
        <v>54</v>
      </c>
      <c r="F3159">
        <v>14.663181253445648</v>
      </c>
      <c r="H3159" s="28">
        <v>32345</v>
      </c>
      <c r="I3159">
        <v>103.67741935483643</v>
      </c>
      <c r="J3159">
        <v>51.838709677418215</v>
      </c>
    </row>
    <row r="3160" spans="1:10" x14ac:dyDescent="0.25">
      <c r="A3160">
        <v>1</v>
      </c>
      <c r="B3160" s="28">
        <v>30551</v>
      </c>
      <c r="C3160">
        <v>46.055737685574414</v>
      </c>
      <c r="D3160">
        <v>22.116256485327696</v>
      </c>
      <c r="E3160" t="s">
        <v>54</v>
      </c>
      <c r="F3160">
        <v>14.704484228152175</v>
      </c>
      <c r="H3160" s="28">
        <v>32346</v>
      </c>
      <c r="I3160">
        <v>103.70967741935256</v>
      </c>
      <c r="J3160">
        <v>51.85483870967628</v>
      </c>
    </row>
    <row r="3161" spans="1:10" x14ac:dyDescent="0.25">
      <c r="A3161">
        <v>1</v>
      </c>
      <c r="B3161" s="28">
        <v>30552</v>
      </c>
      <c r="C3161">
        <v>46.183945984676946</v>
      </c>
      <c r="D3161">
        <v>22.183381541101625</v>
      </c>
      <c r="E3161" t="s">
        <v>54</v>
      </c>
      <c r="F3161">
        <v>14.745903544305358</v>
      </c>
      <c r="H3161" s="28">
        <v>32347</v>
      </c>
      <c r="I3161">
        <v>103.74193548386869</v>
      </c>
      <c r="J3161">
        <v>51.870967741934344</v>
      </c>
    </row>
    <row r="3162" spans="1:10" x14ac:dyDescent="0.25">
      <c r="A3162">
        <v>1</v>
      </c>
      <c r="B3162" s="28">
        <v>30553</v>
      </c>
      <c r="C3162">
        <v>46.312511185411815</v>
      </c>
      <c r="D3162">
        <v>22.25071032814968</v>
      </c>
      <c r="E3162" t="s">
        <v>54</v>
      </c>
      <c r="F3162">
        <v>14.787439529613607</v>
      </c>
      <c r="H3162" s="28">
        <v>32348</v>
      </c>
      <c r="I3162">
        <v>103.77419354838482</v>
      </c>
      <c r="J3162">
        <v>51.887096774192408</v>
      </c>
    </row>
    <row r="3163" spans="1:10" x14ac:dyDescent="0.25">
      <c r="A3163">
        <v>1</v>
      </c>
      <c r="B3163" s="28">
        <v>30554</v>
      </c>
      <c r="C3163">
        <v>46.441434281308901</v>
      </c>
      <c r="D3163">
        <v>22.318243464816703</v>
      </c>
      <c r="E3163" t="s">
        <v>54</v>
      </c>
      <c r="F3163">
        <v>14.829092512708415</v>
      </c>
      <c r="H3163" s="28">
        <v>32349</v>
      </c>
      <c r="I3163">
        <v>103.80645161290094</v>
      </c>
      <c r="J3163">
        <v>51.903225806450472</v>
      </c>
    </row>
    <row r="3164" spans="1:10" x14ac:dyDescent="0.25">
      <c r="A3164">
        <v>1</v>
      </c>
      <c r="B3164" s="28">
        <v>30555</v>
      </c>
      <c r="C3164">
        <v>46.57071626866383</v>
      </c>
      <c r="D3164">
        <v>22.385981571324276</v>
      </c>
      <c r="E3164" t="s">
        <v>54</v>
      </c>
      <c r="F3164">
        <v>14.870862823146966</v>
      </c>
      <c r="H3164" s="28">
        <v>32350</v>
      </c>
      <c r="I3164">
        <v>103.83870967741707</v>
      </c>
      <c r="J3164">
        <v>51.919354838708536</v>
      </c>
    </row>
    <row r="3165" spans="1:10" x14ac:dyDescent="0.25">
      <c r="A3165">
        <v>1</v>
      </c>
      <c r="B3165" s="28">
        <v>30556</v>
      </c>
      <c r="C3165">
        <v>46.700358146545682</v>
      </c>
      <c r="D3165">
        <v>22.453925269776416</v>
      </c>
      <c r="E3165" t="s">
        <v>54</v>
      </c>
      <c r="F3165">
        <v>14.912750791414719</v>
      </c>
      <c r="H3165" s="28">
        <v>32351</v>
      </c>
      <c r="I3165">
        <v>103.8709677419332</v>
      </c>
      <c r="J3165">
        <v>51.9354838709666</v>
      </c>
    </row>
    <row r="3166" spans="1:10" x14ac:dyDescent="0.25">
      <c r="A3166">
        <v>1</v>
      </c>
      <c r="B3166" s="28">
        <v>30557</v>
      </c>
      <c r="C3166">
        <v>46.830360916804707</v>
      </c>
      <c r="D3166">
        <v>22.522075184165285</v>
      </c>
      <c r="E3166" t="s">
        <v>54</v>
      </c>
      <c r="F3166">
        <v>14.954756748928054</v>
      </c>
      <c r="H3166" s="28">
        <v>32352</v>
      </c>
      <c r="I3166">
        <v>103.90322580644933</v>
      </c>
      <c r="J3166">
        <v>51.951612903224664</v>
      </c>
    </row>
    <row r="3167" spans="1:10" x14ac:dyDescent="0.25">
      <c r="A3167">
        <v>1</v>
      </c>
      <c r="B3167" s="28">
        <v>30558</v>
      </c>
      <c r="C3167">
        <v>46.960725584080066</v>
      </c>
      <c r="D3167">
        <v>22.590431940376927</v>
      </c>
      <c r="E3167" t="s">
        <v>54</v>
      </c>
      <c r="F3167">
        <v>14.996881028036864</v>
      </c>
      <c r="H3167" s="28">
        <v>32353</v>
      </c>
      <c r="I3167">
        <v>103.93548387096546</v>
      </c>
      <c r="J3167">
        <v>51.967741935482728</v>
      </c>
    </row>
    <row r="3168" spans="1:10" x14ac:dyDescent="0.25">
      <c r="A3168">
        <v>1</v>
      </c>
      <c r="B3168" s="28">
        <v>30559</v>
      </c>
      <c r="C3168">
        <v>47.091453155807599</v>
      </c>
      <c r="D3168">
        <v>22.658996166197017</v>
      </c>
      <c r="E3168" t="s">
        <v>54</v>
      </c>
      <c r="F3168">
        <v>15.03912396202721</v>
      </c>
      <c r="H3168" s="28">
        <v>32354</v>
      </c>
      <c r="I3168">
        <v>103.96774193548158</v>
      </c>
      <c r="J3168">
        <v>51.983870967740792</v>
      </c>
    </row>
    <row r="3169" spans="1:10" x14ac:dyDescent="0.25">
      <c r="A3169">
        <v>1</v>
      </c>
      <c r="B3169" s="28">
        <v>30560</v>
      </c>
      <c r="C3169">
        <v>47.219684085049721</v>
      </c>
      <c r="D3169">
        <v>22.739797985274432</v>
      </c>
      <c r="E3169" t="s">
        <v>54</v>
      </c>
      <c r="F3169">
        <v>15.088351806414831</v>
      </c>
      <c r="H3169" s="28">
        <v>32355</v>
      </c>
      <c r="I3169">
        <v>103.99999999999771</v>
      </c>
      <c r="J3169">
        <v>51.999999999998856</v>
      </c>
    </row>
    <row r="3170" spans="1:10" x14ac:dyDescent="0.25">
      <c r="A3170">
        <v>1</v>
      </c>
      <c r="B3170" s="28">
        <v>30561</v>
      </c>
      <c r="C3170">
        <v>47.348264189569143</v>
      </c>
      <c r="D3170">
        <v>22.82088794306366</v>
      </c>
      <c r="E3170" t="s">
        <v>54</v>
      </c>
      <c r="F3170">
        <v>15.137740789221764</v>
      </c>
      <c r="H3170" s="28">
        <v>32356</v>
      </c>
      <c r="I3170">
        <v>104.03225806451384</v>
      </c>
      <c r="J3170">
        <v>52.01612903225692</v>
      </c>
    </row>
    <row r="3171" spans="1:10" x14ac:dyDescent="0.25">
      <c r="A3171">
        <v>1</v>
      </c>
      <c r="B3171" s="28">
        <v>30562</v>
      </c>
      <c r="C3171">
        <v>47.477194420176843</v>
      </c>
      <c r="D3171">
        <v>22.902267067065292</v>
      </c>
      <c r="E3171" t="s">
        <v>54</v>
      </c>
      <c r="F3171">
        <v>15.187291437905392</v>
      </c>
      <c r="H3171" s="28">
        <v>32357</v>
      </c>
      <c r="I3171">
        <v>104.06451612902997</v>
      </c>
      <c r="J3171">
        <v>52.032258064514984</v>
      </c>
    </row>
    <row r="3172" spans="1:10" x14ac:dyDescent="0.25">
      <c r="A3172">
        <v>1</v>
      </c>
      <c r="B3172" s="28">
        <v>30563</v>
      </c>
      <c r="C3172">
        <v>47.606475730272862</v>
      </c>
      <c r="D3172">
        <v>22.983936388443983</v>
      </c>
      <c r="E3172" t="s">
        <v>54</v>
      </c>
      <c r="F3172">
        <v>15.237004281649639</v>
      </c>
      <c r="H3172" s="28">
        <v>32358</v>
      </c>
      <c r="I3172">
        <v>104.0967741935461</v>
      </c>
      <c r="J3172">
        <v>52.048387096773048</v>
      </c>
    </row>
    <row r="3173" spans="1:10" x14ac:dyDescent="0.25">
      <c r="A3173">
        <v>1</v>
      </c>
      <c r="B3173" s="28">
        <v>30564</v>
      </c>
      <c r="C3173">
        <v>47.736109075853378</v>
      </c>
      <c r="D3173">
        <v>23.065896942041523</v>
      </c>
      <c r="E3173" t="s">
        <v>54</v>
      </c>
      <c r="F3173">
        <v>15.286879851370625</v>
      </c>
      <c r="H3173" s="28">
        <v>32359</v>
      </c>
      <c r="I3173">
        <v>104.12903225806222</v>
      </c>
      <c r="J3173">
        <v>52.064516129031112</v>
      </c>
    </row>
    <row r="3174" spans="1:10" x14ac:dyDescent="0.25">
      <c r="A3174">
        <v>1</v>
      </c>
      <c r="B3174" s="28">
        <v>30565</v>
      </c>
      <c r="C3174">
        <v>47.866095415517755</v>
      </c>
      <c r="D3174">
        <v>23.148149766389921</v>
      </c>
      <c r="E3174" t="s">
        <v>54</v>
      </c>
      <c r="F3174">
        <v>15.336918679722304</v>
      </c>
      <c r="H3174" s="28">
        <v>32360</v>
      </c>
      <c r="I3174">
        <v>104.16129032257835</v>
      </c>
      <c r="J3174">
        <v>52.080645161289176</v>
      </c>
    </row>
    <row r="3175" spans="1:10" x14ac:dyDescent="0.25">
      <c r="A3175">
        <v>1</v>
      </c>
      <c r="B3175" s="28">
        <v>30566</v>
      </c>
      <c r="C3175">
        <v>47.996435710475644</v>
      </c>
      <c r="D3175">
        <v>23.230695903724602</v>
      </c>
      <c r="E3175" t="s">
        <v>54</v>
      </c>
      <c r="F3175">
        <v>15.3871213011022</v>
      </c>
      <c r="H3175" s="28">
        <v>32361</v>
      </c>
      <c r="I3175">
        <v>104.19354838709448</v>
      </c>
      <c r="J3175">
        <v>52.09677419354724</v>
      </c>
    </row>
    <row r="3176" spans="1:10" x14ac:dyDescent="0.25">
      <c r="A3176">
        <v>1</v>
      </c>
      <c r="B3176" s="28">
        <v>30567</v>
      </c>
      <c r="C3176">
        <v>48.127130924554109</v>
      </c>
      <c r="D3176">
        <v>23.313536399997577</v>
      </c>
      <c r="E3176" t="s">
        <v>54</v>
      </c>
      <c r="F3176">
        <v>15.437488251657076</v>
      </c>
      <c r="H3176" s="28">
        <v>32362</v>
      </c>
      <c r="I3176">
        <v>104.22580645161061</v>
      </c>
      <c r="J3176">
        <v>52.112903225805304</v>
      </c>
    </row>
    <row r="3177" spans="1:10" x14ac:dyDescent="0.25">
      <c r="A3177">
        <v>1</v>
      </c>
      <c r="B3177" s="28">
        <v>30568</v>
      </c>
      <c r="C3177">
        <v>48.2581820242047</v>
      </c>
      <c r="D3177">
        <v>23.396672304890739</v>
      </c>
      <c r="E3177" t="s">
        <v>54</v>
      </c>
      <c r="F3177">
        <v>15.488020069288686</v>
      </c>
      <c r="H3177" s="28">
        <v>32363</v>
      </c>
      <c r="I3177">
        <v>104.25806451612674</v>
      </c>
      <c r="J3177">
        <v>52.129032258063368</v>
      </c>
    </row>
    <row r="3178" spans="1:10" x14ac:dyDescent="0.25">
      <c r="A3178">
        <v>1</v>
      </c>
      <c r="B3178" s="28">
        <v>30569</v>
      </c>
      <c r="C3178">
        <v>48.389589978510649</v>
      </c>
      <c r="D3178">
        <v>23.480104671829121</v>
      </c>
      <c r="E3178" t="s">
        <v>54</v>
      </c>
      <c r="F3178">
        <v>15.538717293659497</v>
      </c>
      <c r="H3178" s="28">
        <v>32364</v>
      </c>
      <c r="I3178">
        <v>104.29032258064287</v>
      </c>
      <c r="J3178">
        <v>52.145161290321433</v>
      </c>
    </row>
    <row r="3179" spans="1:10" x14ac:dyDescent="0.25">
      <c r="A3179">
        <v>1</v>
      </c>
      <c r="B3179" s="28">
        <v>30570</v>
      </c>
      <c r="C3179">
        <v>48.521355759194023</v>
      </c>
      <c r="D3179">
        <v>23.563834557994259</v>
      </c>
      <c r="E3179" t="s">
        <v>54</v>
      </c>
      <c r="F3179">
        <v>15.589580466198464</v>
      </c>
      <c r="H3179" s="28">
        <v>32365</v>
      </c>
      <c r="I3179">
        <v>104.32258064515899</v>
      </c>
      <c r="J3179">
        <v>52.161290322579497</v>
      </c>
    </row>
    <row r="3180" spans="1:10" x14ac:dyDescent="0.25">
      <c r="A3180">
        <v>1</v>
      </c>
      <c r="B3180" s="28">
        <v>30571</v>
      </c>
      <c r="C3180">
        <v>48.653480340622906</v>
      </c>
      <c r="D3180">
        <v>23.647863024337607</v>
      </c>
      <c r="E3180" t="s">
        <v>54</v>
      </c>
      <c r="F3180">
        <v>15.640610130106817</v>
      </c>
      <c r="H3180" s="28">
        <v>32366</v>
      </c>
      <c r="I3180">
        <v>104.35483870967512</v>
      </c>
      <c r="J3180">
        <v>52.177419354837561</v>
      </c>
    </row>
    <row r="3181" spans="1:10" x14ac:dyDescent="0.25">
      <c r="A3181">
        <v>1</v>
      </c>
      <c r="B3181" s="28">
        <v>30572</v>
      </c>
      <c r="C3181">
        <v>48.785964699818599</v>
      </c>
      <c r="D3181">
        <v>23.732191135593951</v>
      </c>
      <c r="E3181" t="s">
        <v>54</v>
      </c>
      <c r="F3181">
        <v>15.691806830363856</v>
      </c>
      <c r="H3181" s="28">
        <v>32367</v>
      </c>
      <c r="I3181">
        <v>104.38709677419125</v>
      </c>
      <c r="J3181">
        <v>52.193548387095625</v>
      </c>
    </row>
    <row r="3182" spans="1:10" x14ac:dyDescent="0.25">
      <c r="A3182">
        <v>1</v>
      </c>
      <c r="B3182" s="28">
        <v>30573</v>
      </c>
      <c r="C3182">
        <v>48.918809816462861</v>
      </c>
      <c r="D3182">
        <v>23.816819960294922</v>
      </c>
      <c r="E3182" t="s">
        <v>54</v>
      </c>
      <c r="F3182">
        <v>15.743171113732767</v>
      </c>
      <c r="H3182" s="28">
        <v>32368</v>
      </c>
      <c r="I3182">
        <v>104.41935483870738</v>
      </c>
      <c r="J3182">
        <v>52.209677419353689</v>
      </c>
    </row>
    <row r="3183" spans="1:10" x14ac:dyDescent="0.25">
      <c r="A3183">
        <v>1</v>
      </c>
      <c r="B3183" s="28">
        <v>30574</v>
      </c>
      <c r="C3183">
        <v>49.052016672905133</v>
      </c>
      <c r="D3183">
        <v>23.901750570782511</v>
      </c>
      <c r="E3183" t="s">
        <v>54</v>
      </c>
      <c r="F3183">
        <v>15.794703528766473</v>
      </c>
      <c r="H3183" s="28">
        <v>32369</v>
      </c>
      <c r="I3183">
        <v>104.45161290322351</v>
      </c>
      <c r="J3183">
        <v>52.225806451611753</v>
      </c>
    </row>
    <row r="3184" spans="1:10" x14ac:dyDescent="0.25">
      <c r="A3184">
        <v>1</v>
      </c>
      <c r="B3184" s="28">
        <v>30575</v>
      </c>
      <c r="C3184">
        <v>49.185586254169813</v>
      </c>
      <c r="D3184">
        <v>23.986984043222705</v>
      </c>
      <c r="E3184" t="s">
        <v>54</v>
      </c>
      <c r="F3184">
        <v>15.846404625813481</v>
      </c>
      <c r="H3184" s="28">
        <v>32370</v>
      </c>
      <c r="I3184">
        <v>104.48387096773963</v>
      </c>
      <c r="J3184">
        <v>52.241935483869817</v>
      </c>
    </row>
    <row r="3185" spans="1:10" x14ac:dyDescent="0.25">
      <c r="A3185">
        <v>1</v>
      </c>
      <c r="B3185" s="28">
        <v>30576</v>
      </c>
      <c r="C3185">
        <v>49.319519547963552</v>
      </c>
      <c r="D3185">
        <v>24.072521457619061</v>
      </c>
      <c r="E3185" t="s">
        <v>54</v>
      </c>
      <c r="F3185">
        <v>15.89827495702376</v>
      </c>
      <c r="H3185" s="28">
        <v>32371</v>
      </c>
      <c r="I3185">
        <v>104.51612903225576</v>
      </c>
      <c r="J3185">
        <v>52.258064516127881</v>
      </c>
    </row>
    <row r="3186" spans="1:10" x14ac:dyDescent="0.25">
      <c r="A3186">
        <v>1</v>
      </c>
      <c r="B3186" s="28">
        <v>30577</v>
      </c>
      <c r="C3186">
        <v>49.453817544682522</v>
      </c>
      <c r="D3186">
        <v>24.158363897826433</v>
      </c>
      <c r="E3186" t="s">
        <v>54</v>
      </c>
      <c r="F3186">
        <v>15.950315076354654</v>
      </c>
      <c r="H3186" s="28">
        <v>32372</v>
      </c>
      <c r="I3186">
        <v>104.54838709677189</v>
      </c>
      <c r="J3186">
        <v>52.274193548385945</v>
      </c>
    </row>
    <row r="3187" spans="1:10" x14ac:dyDescent="0.25">
      <c r="A3187">
        <v>1</v>
      </c>
      <c r="B3187" s="28">
        <v>30578</v>
      </c>
      <c r="C3187">
        <v>49.588481237419785</v>
      </c>
      <c r="D3187">
        <v>24.244512451564692</v>
      </c>
      <c r="E3187" t="s">
        <v>54</v>
      </c>
      <c r="F3187">
        <v>16.002525539576773</v>
      </c>
      <c r="H3187" s="28">
        <v>32373</v>
      </c>
      <c r="I3187">
        <v>104.58064516128802</v>
      </c>
      <c r="J3187">
        <v>52.290322580644009</v>
      </c>
    </row>
    <row r="3188" spans="1:10" x14ac:dyDescent="0.25">
      <c r="A3188">
        <v>1</v>
      </c>
      <c r="B3188" s="28">
        <v>30579</v>
      </c>
      <c r="C3188">
        <v>49.723511621972605</v>
      </c>
      <c r="D3188">
        <v>24.330968210432513</v>
      </c>
      <c r="E3188" t="s">
        <v>54</v>
      </c>
      <c r="F3188">
        <v>16.054906904279949</v>
      </c>
      <c r="H3188" s="28">
        <v>32374</v>
      </c>
      <c r="I3188">
        <v>104.61290322580415</v>
      </c>
      <c r="J3188">
        <v>52.306451612902073</v>
      </c>
    </row>
    <row r="3189" spans="1:10" x14ac:dyDescent="0.25">
      <c r="A3189">
        <v>1</v>
      </c>
      <c r="B3189" s="28">
        <v>30580</v>
      </c>
      <c r="C3189">
        <v>49.858909696849821</v>
      </c>
      <c r="D3189">
        <v>24.417732269921199</v>
      </c>
      <c r="E3189" t="s">
        <v>54</v>
      </c>
      <c r="F3189">
        <v>16.107459729879182</v>
      </c>
      <c r="H3189" s="28">
        <v>32375</v>
      </c>
      <c r="I3189">
        <v>104.64516129032027</v>
      </c>
      <c r="J3189">
        <v>52.322580645160137</v>
      </c>
    </row>
    <row r="3190" spans="1:10" x14ac:dyDescent="0.25">
      <c r="A3190">
        <v>1</v>
      </c>
      <c r="B3190" s="28">
        <v>30581</v>
      </c>
      <c r="C3190">
        <v>49.994676463279234</v>
      </c>
      <c r="D3190">
        <v>24.504805729428572</v>
      </c>
      <c r="E3190" t="s">
        <v>54</v>
      </c>
      <c r="F3190">
        <v>16.160184577620612</v>
      </c>
      <c r="H3190" s="28">
        <v>32376</v>
      </c>
      <c r="I3190">
        <v>104.6774193548364</v>
      </c>
      <c r="J3190">
        <v>52.338709677418201</v>
      </c>
    </row>
    <row r="3191" spans="1:10" x14ac:dyDescent="0.25">
      <c r="A3191">
        <v>1</v>
      </c>
      <c r="B3191" s="28">
        <v>30582</v>
      </c>
      <c r="C3191">
        <v>50.130812925214997</v>
      </c>
      <c r="D3191">
        <v>24.592189692272893</v>
      </c>
      <c r="E3191" t="s">
        <v>54</v>
      </c>
      <c r="F3191">
        <v>16.21308201058752</v>
      </c>
      <c r="H3191" s="28">
        <v>32377</v>
      </c>
      <c r="I3191">
        <v>104.70967741935253</v>
      </c>
      <c r="J3191">
        <v>52.354838709676265</v>
      </c>
    </row>
    <row r="3192" spans="1:10" x14ac:dyDescent="0.25">
      <c r="A3192">
        <v>1</v>
      </c>
      <c r="B3192" s="28">
        <v>30583</v>
      </c>
      <c r="C3192">
        <v>50.267320089345063</v>
      </c>
      <c r="D3192">
        <v>24.679885265706854</v>
      </c>
      <c r="E3192" t="s">
        <v>54</v>
      </c>
      <c r="F3192">
        <v>16.266152593706337</v>
      </c>
      <c r="H3192" s="28">
        <v>32378</v>
      </c>
      <c r="I3192">
        <v>104.74193548386866</v>
      </c>
      <c r="J3192">
        <v>52.370967741934329</v>
      </c>
    </row>
    <row r="3193" spans="1:10" x14ac:dyDescent="0.25">
      <c r="A3193">
        <v>1</v>
      </c>
      <c r="B3193" s="28">
        <v>30584</v>
      </c>
      <c r="C3193">
        <v>50.404198965098608</v>
      </c>
      <c r="D3193">
        <v>24.767893560931604</v>
      </c>
      <c r="E3193" t="s">
        <v>54</v>
      </c>
      <c r="F3193">
        <v>16.319396893752678</v>
      </c>
      <c r="H3193" s="28">
        <v>32379</v>
      </c>
      <c r="I3193">
        <v>104.77419354838479</v>
      </c>
      <c r="J3193">
        <v>52.387096774192393</v>
      </c>
    </row>
    <row r="3194" spans="1:10" x14ac:dyDescent="0.25">
      <c r="A3194">
        <v>1</v>
      </c>
      <c r="B3194" s="28">
        <v>30585</v>
      </c>
      <c r="C3194">
        <v>50.541450564653509</v>
      </c>
      <c r="D3194">
        <v>24.856215693110819</v>
      </c>
      <c r="E3194" t="s">
        <v>54</v>
      </c>
      <c r="F3194">
        <v>16.372815479357396</v>
      </c>
      <c r="H3194" s="28">
        <v>32380</v>
      </c>
      <c r="I3194">
        <v>104.80645161290091</v>
      </c>
      <c r="J3194">
        <v>52.403225806450457</v>
      </c>
    </row>
    <row r="3195" spans="1:10" x14ac:dyDescent="0.25">
      <c r="A3195">
        <v>1</v>
      </c>
      <c r="B3195" s="28">
        <v>30586</v>
      </c>
      <c r="C3195">
        <v>50.679075902943815</v>
      </c>
      <c r="D3195">
        <v>24.944852781384849</v>
      </c>
      <c r="E3195" t="s">
        <v>54</v>
      </c>
      <c r="F3195">
        <v>16.426408921012651</v>
      </c>
      <c r="H3195" s="28">
        <v>32381</v>
      </c>
      <c r="I3195">
        <v>104.83870967741704</v>
      </c>
      <c r="J3195">
        <v>52.419354838708522</v>
      </c>
    </row>
    <row r="3196" spans="1:10" x14ac:dyDescent="0.25">
      <c r="A3196">
        <v>1</v>
      </c>
      <c r="B3196" s="28">
        <v>30587</v>
      </c>
      <c r="C3196">
        <v>50.817075997667267</v>
      </c>
      <c r="D3196">
        <v>25.033805948884879</v>
      </c>
      <c r="E3196" t="s">
        <v>54</v>
      </c>
      <c r="F3196">
        <v>16.48017779107801</v>
      </c>
      <c r="H3196" s="28">
        <v>32382</v>
      </c>
      <c r="I3196">
        <v>104.87096774193317</v>
      </c>
      <c r="J3196">
        <v>52.435483870966586</v>
      </c>
    </row>
    <row r="3197" spans="1:10" x14ac:dyDescent="0.25">
      <c r="A3197">
        <v>1</v>
      </c>
      <c r="B3197" s="28">
        <v>30588</v>
      </c>
      <c r="C3197">
        <v>50.955451869292808</v>
      </c>
      <c r="D3197">
        <v>25.123076322747188</v>
      </c>
      <c r="E3197" t="s">
        <v>54</v>
      </c>
      <c r="F3197">
        <v>16.534122663786551</v>
      </c>
      <c r="H3197" s="28">
        <v>32383</v>
      </c>
      <c r="I3197">
        <v>104.9032258064493</v>
      </c>
      <c r="J3197">
        <v>52.45161290322465</v>
      </c>
    </row>
    <row r="3198" spans="1:10" x14ac:dyDescent="0.25">
      <c r="A3198">
        <v>1</v>
      </c>
      <c r="B3198" s="28">
        <v>30589</v>
      </c>
      <c r="C3198">
        <v>51.094204541068152</v>
      </c>
      <c r="D3198">
        <v>25.212665034127404</v>
      </c>
      <c r="E3198" t="s">
        <v>54</v>
      </c>
      <c r="F3198">
        <v>16.588244115251001</v>
      </c>
      <c r="H3198" s="28">
        <v>32384</v>
      </c>
      <c r="I3198">
        <v>104.93548387096543</v>
      </c>
      <c r="J3198">
        <v>52.467741935482714</v>
      </c>
    </row>
    <row r="3199" spans="1:10" x14ac:dyDescent="0.25">
      <c r="A3199">
        <v>1</v>
      </c>
      <c r="B3199" s="28">
        <v>30590</v>
      </c>
      <c r="C3199">
        <v>51.244003720367495</v>
      </c>
      <c r="D3199">
        <v>25.291042536593725</v>
      </c>
      <c r="E3199" t="s">
        <v>54</v>
      </c>
      <c r="F3199">
        <v>16.633765009176209</v>
      </c>
      <c r="H3199" s="28">
        <v>32385</v>
      </c>
      <c r="I3199">
        <v>104.96774193548156</v>
      </c>
      <c r="J3199">
        <v>52.483870967740778</v>
      </c>
    </row>
    <row r="3200" spans="1:10" x14ac:dyDescent="0.25">
      <c r="A3200">
        <v>1</v>
      </c>
      <c r="B3200" s="28">
        <v>30591</v>
      </c>
      <c r="C3200">
        <v>51.394242084390825</v>
      </c>
      <c r="D3200">
        <v>25.369663687753452</v>
      </c>
      <c r="E3200" t="s">
        <v>54</v>
      </c>
      <c r="F3200">
        <v>16.67941081998649</v>
      </c>
      <c r="H3200" s="28">
        <v>32386</v>
      </c>
      <c r="I3200">
        <v>104.99999999999768</v>
      </c>
      <c r="J3200">
        <v>52.499999999998842</v>
      </c>
    </row>
    <row r="3201" spans="1:10" x14ac:dyDescent="0.25">
      <c r="A3201">
        <v>1</v>
      </c>
      <c r="B3201" s="28">
        <v>30592</v>
      </c>
      <c r="C3201">
        <v>51.544920920750151</v>
      </c>
      <c r="D3201">
        <v>25.448529245026556</v>
      </c>
      <c r="E3201" t="s">
        <v>54</v>
      </c>
      <c r="F3201">
        <v>16.725181890474506</v>
      </c>
      <c r="H3201" s="28">
        <v>32387</v>
      </c>
      <c r="I3201">
        <v>105.03333333333102</v>
      </c>
      <c r="J3201">
        <v>52.516666666665508</v>
      </c>
    </row>
    <row r="3202" spans="1:10" x14ac:dyDescent="0.25">
      <c r="A3202">
        <v>1</v>
      </c>
      <c r="B3202" s="28">
        <v>30593</v>
      </c>
      <c r="C3202">
        <v>51.696041520832523</v>
      </c>
      <c r="D3202">
        <v>25.527639968187572</v>
      </c>
      <c r="E3202" t="s">
        <v>54</v>
      </c>
      <c r="F3202">
        <v>16.771078564373589</v>
      </c>
      <c r="H3202" s="28">
        <v>32388</v>
      </c>
      <c r="I3202">
        <v>105.06666666666435</v>
      </c>
      <c r="J3202">
        <v>52.533333333332173</v>
      </c>
    </row>
    <row r="3203" spans="1:10" x14ac:dyDescent="0.25">
      <c r="A3203">
        <v>1</v>
      </c>
      <c r="B3203" s="28">
        <v>30594</v>
      </c>
      <c r="C3203">
        <v>51.847605179811126</v>
      </c>
      <c r="D3203">
        <v>25.606996619372907</v>
      </c>
      <c r="E3203" t="s">
        <v>54</v>
      </c>
      <c r="F3203">
        <v>16.81710118636034</v>
      </c>
      <c r="H3203" s="28">
        <v>32389</v>
      </c>
      <c r="I3203">
        <v>105.09999999999768</v>
      </c>
      <c r="J3203">
        <v>52.549999999998839</v>
      </c>
    </row>
    <row r="3204" spans="1:10" x14ac:dyDescent="0.25">
      <c r="A3204">
        <v>1</v>
      </c>
      <c r="B3204" s="28">
        <v>30595</v>
      </c>
      <c r="C3204">
        <v>51.999613196656355</v>
      </c>
      <c r="D3204">
        <v>25.686599963088188</v>
      </c>
      <c r="E3204" t="s">
        <v>54</v>
      </c>
      <c r="F3204">
        <v>16.863250102057208</v>
      </c>
      <c r="H3204" s="28">
        <v>32390</v>
      </c>
      <c r="I3204">
        <v>105.13333333333101</v>
      </c>
      <c r="J3204">
        <v>52.566666666665505</v>
      </c>
    </row>
    <row r="3205" spans="1:10" x14ac:dyDescent="0.25">
      <c r="A3205">
        <v>1</v>
      </c>
      <c r="B3205" s="28">
        <v>30596</v>
      </c>
      <c r="C3205">
        <v>52.152066874146939</v>
      </c>
      <c r="D3205">
        <v>25.76645076621563</v>
      </c>
      <c r="E3205" t="s">
        <v>54</v>
      </c>
      <c r="F3205">
        <v>16.909525658035083</v>
      </c>
      <c r="H3205" s="28">
        <v>32391</v>
      </c>
      <c r="I3205">
        <v>105.16666666666434</v>
      </c>
      <c r="J3205">
        <v>52.58333333333217</v>
      </c>
    </row>
    <row r="3206" spans="1:10" x14ac:dyDescent="0.25">
      <c r="A3206">
        <v>1</v>
      </c>
      <c r="B3206" s="28">
        <v>30597</v>
      </c>
      <c r="C3206">
        <v>52.304967518881163</v>
      </c>
      <c r="D3206">
        <v>25.846549798021421</v>
      </c>
      <c r="E3206" t="s">
        <v>54</v>
      </c>
      <c r="F3206">
        <v>16.955928201815908</v>
      </c>
      <c r="H3206" s="28">
        <v>32392</v>
      </c>
      <c r="I3206">
        <v>105.19999999999767</v>
      </c>
      <c r="J3206">
        <v>52.599999999998836</v>
      </c>
    </row>
    <row r="3207" spans="1:10" x14ac:dyDescent="0.25">
      <c r="A3207">
        <v>1</v>
      </c>
      <c r="B3207" s="28">
        <v>30598</v>
      </c>
      <c r="C3207">
        <v>52.458316441287998</v>
      </c>
      <c r="D3207">
        <v>25.926897830163131</v>
      </c>
      <c r="E3207" t="s">
        <v>54</v>
      </c>
      <c r="F3207">
        <v>17.002458081875282</v>
      </c>
      <c r="H3207" s="28">
        <v>32393</v>
      </c>
      <c r="I3207">
        <v>105.233333333331</v>
      </c>
      <c r="J3207">
        <v>52.616666666665502</v>
      </c>
    </row>
    <row r="3208" spans="1:10" x14ac:dyDescent="0.25">
      <c r="A3208">
        <v>1</v>
      </c>
      <c r="B3208" s="28">
        <v>30599</v>
      </c>
      <c r="C3208">
        <v>52.612114955638368</v>
      </c>
      <c r="D3208">
        <v>26.007495636697151</v>
      </c>
      <c r="E3208" t="s">
        <v>54</v>
      </c>
      <c r="F3208">
        <v>17.049115647645081</v>
      </c>
      <c r="H3208" s="28">
        <v>32394</v>
      </c>
      <c r="I3208">
        <v>105.26666666666434</v>
      </c>
      <c r="J3208">
        <v>52.633333333332168</v>
      </c>
    </row>
    <row r="3209" spans="1:10" x14ac:dyDescent="0.25">
      <c r="A3209">
        <v>1</v>
      </c>
      <c r="B3209" s="28">
        <v>30600</v>
      </c>
      <c r="C3209">
        <v>52.766364380056409</v>
      </c>
      <c r="D3209">
        <v>26.088343994086141</v>
      </c>
      <c r="E3209" t="s">
        <v>54</v>
      </c>
      <c r="F3209">
        <v>17.095901249516078</v>
      </c>
      <c r="H3209" s="28">
        <v>32395</v>
      </c>
      <c r="I3209">
        <v>105.29999999999767</v>
      </c>
      <c r="J3209">
        <v>52.649999999998833</v>
      </c>
    </row>
    <row r="3210" spans="1:10" x14ac:dyDescent="0.25">
      <c r="A3210">
        <v>1</v>
      </c>
      <c r="B3210" s="28">
        <v>30601</v>
      </c>
      <c r="C3210">
        <v>52.92106603653076</v>
      </c>
      <c r="D3210">
        <v>26.16944368120652</v>
      </c>
      <c r="E3210" t="s">
        <v>54</v>
      </c>
      <c r="F3210">
        <v>17.142815238840573</v>
      </c>
      <c r="H3210" s="28">
        <v>32396</v>
      </c>
      <c r="I3210">
        <v>105.333333333331</v>
      </c>
      <c r="J3210">
        <v>52.666666666665499</v>
      </c>
    </row>
    <row r="3211" spans="1:10" x14ac:dyDescent="0.25">
      <c r="A3211">
        <v>1</v>
      </c>
      <c r="B3211" s="28">
        <v>30602</v>
      </c>
      <c r="C3211">
        <v>53.076221250925897</v>
      </c>
      <c r="D3211">
        <v>26.250795479355968</v>
      </c>
      <c r="E3211" t="s">
        <v>54</v>
      </c>
      <c r="F3211">
        <v>17.189857967935041</v>
      </c>
      <c r="H3211" s="28">
        <v>32397</v>
      </c>
      <c r="I3211">
        <v>105.36666666666433</v>
      </c>
      <c r="J3211">
        <v>52.683333333332165</v>
      </c>
    </row>
    <row r="3212" spans="1:10" x14ac:dyDescent="0.25">
      <c r="A3212">
        <v>1</v>
      </c>
      <c r="B3212" s="28">
        <v>30603</v>
      </c>
      <c r="C3212">
        <v>53.23183135299351</v>
      </c>
      <c r="D3212">
        <v>26.332400172260947</v>
      </c>
      <c r="E3212" t="s">
        <v>54</v>
      </c>
      <c r="F3212">
        <v>17.237029790082769</v>
      </c>
      <c r="H3212" s="28">
        <v>32398</v>
      </c>
      <c r="I3212">
        <v>105.39999999999766</v>
      </c>
      <c r="J3212">
        <v>52.69999999999883</v>
      </c>
    </row>
    <row r="3213" spans="1:10" x14ac:dyDescent="0.25">
      <c r="A3213">
        <v>1</v>
      </c>
      <c r="B3213" s="28">
        <v>30604</v>
      </c>
      <c r="C3213">
        <v>53.387897676383865</v>
      </c>
      <c r="D3213">
        <v>26.414258546084255</v>
      </c>
      <c r="E3213" t="s">
        <v>54</v>
      </c>
      <c r="F3213">
        <v>17.284331059536512</v>
      </c>
      <c r="H3213" s="28">
        <v>32399</v>
      </c>
      <c r="I3213">
        <v>105.43333333333099</v>
      </c>
      <c r="J3213">
        <v>52.716666666665496</v>
      </c>
    </row>
    <row r="3214" spans="1:10" x14ac:dyDescent="0.25">
      <c r="A3214">
        <v>1</v>
      </c>
      <c r="B3214" s="28">
        <v>30605</v>
      </c>
      <c r="C3214">
        <v>53.54442155865727</v>
      </c>
      <c r="D3214">
        <v>26.496371389432603</v>
      </c>
      <c r="E3214" t="s">
        <v>54</v>
      </c>
      <c r="F3214">
        <v>17.331762131521156</v>
      </c>
      <c r="H3214" s="28">
        <v>32400</v>
      </c>
      <c r="I3214">
        <v>105.46666666666432</v>
      </c>
      <c r="J3214">
        <v>52.733333333332162</v>
      </c>
    </row>
    <row r="3215" spans="1:10" x14ac:dyDescent="0.25">
      <c r="A3215">
        <v>1</v>
      </c>
      <c r="B3215" s="28">
        <v>30606</v>
      </c>
      <c r="C3215">
        <v>53.701404341295522</v>
      </c>
      <c r="D3215">
        <v>26.578739493364207</v>
      </c>
      <c r="E3215" t="s">
        <v>54</v>
      </c>
      <c r="F3215">
        <v>17.379323362236377</v>
      </c>
      <c r="H3215" s="28">
        <v>32401</v>
      </c>
      <c r="I3215">
        <v>105.49999999999766</v>
      </c>
      <c r="J3215">
        <v>52.749999999998828</v>
      </c>
    </row>
    <row r="3216" spans="1:10" x14ac:dyDescent="0.25">
      <c r="A3216">
        <v>1</v>
      </c>
      <c r="B3216" s="28">
        <v>30607</v>
      </c>
      <c r="C3216">
        <v>53.858847369713395</v>
      </c>
      <c r="D3216">
        <v>26.661363651396417</v>
      </c>
      <c r="E3216" t="s">
        <v>54</v>
      </c>
      <c r="F3216">
        <v>17.427015108859329</v>
      </c>
      <c r="H3216" s="28">
        <v>32402</v>
      </c>
      <c r="I3216">
        <v>105.53333333333099</v>
      </c>
      <c r="J3216">
        <v>52.766666666665493</v>
      </c>
    </row>
    <row r="3217" spans="1:10" x14ac:dyDescent="0.25">
      <c r="A3217">
        <v>1</v>
      </c>
      <c r="B3217" s="28">
        <v>30608</v>
      </c>
      <c r="C3217">
        <v>54.016751993270198</v>
      </c>
      <c r="D3217">
        <v>26.744244659513335</v>
      </c>
      <c r="E3217" t="s">
        <v>54</v>
      </c>
      <c r="F3217">
        <v>17.474837729547314</v>
      </c>
      <c r="H3217" s="28">
        <v>32403</v>
      </c>
      <c r="I3217">
        <v>105.56666666666432</v>
      </c>
      <c r="J3217">
        <v>52.783333333332159</v>
      </c>
    </row>
    <row r="3218" spans="1:10" x14ac:dyDescent="0.25">
      <c r="A3218">
        <v>1</v>
      </c>
      <c r="B3218" s="28">
        <v>30609</v>
      </c>
      <c r="C3218">
        <v>54.175119565281307</v>
      </c>
      <c r="D3218">
        <v>26.827383316173531</v>
      </c>
      <c r="E3218" t="s">
        <v>54</v>
      </c>
      <c r="F3218">
        <v>17.52279158344048</v>
      </c>
      <c r="H3218" s="28">
        <v>32404</v>
      </c>
      <c r="I3218">
        <v>105.59999999999765</v>
      </c>
      <c r="J3218">
        <v>52.799999999998825</v>
      </c>
    </row>
    <row r="3219" spans="1:10" x14ac:dyDescent="0.25">
      <c r="A3219">
        <v>1</v>
      </c>
      <c r="B3219" s="28">
        <v>30610</v>
      </c>
      <c r="C3219">
        <v>54.33395144302979</v>
      </c>
      <c r="D3219">
        <v>26.910780422317693</v>
      </c>
      <c r="E3219" t="s">
        <v>54</v>
      </c>
      <c r="F3219">
        <v>17.570877030664512</v>
      </c>
      <c r="H3219" s="28">
        <v>32405</v>
      </c>
      <c r="I3219">
        <v>105.63333333333098</v>
      </c>
      <c r="J3219">
        <v>52.81666666666549</v>
      </c>
    </row>
    <row r="3220" spans="1:10" x14ac:dyDescent="0.25">
      <c r="A3220">
        <v>1</v>
      </c>
      <c r="B3220" s="28">
        <v>30611</v>
      </c>
      <c r="C3220">
        <v>54.493248987778024</v>
      </c>
      <c r="D3220">
        <v>26.994436781376361</v>
      </c>
      <c r="E3220" t="s">
        <v>54</v>
      </c>
      <c r="F3220">
        <v>17.619094432333345</v>
      </c>
      <c r="H3220" s="28">
        <v>32406</v>
      </c>
      <c r="I3220">
        <v>105.66666666666431</v>
      </c>
      <c r="J3220">
        <v>52.833333333332156</v>
      </c>
    </row>
    <row r="3221" spans="1:10" x14ac:dyDescent="0.25">
      <c r="A3221">
        <v>1</v>
      </c>
      <c r="B3221" s="28">
        <v>30612</v>
      </c>
      <c r="C3221">
        <v>54.653013564779357</v>
      </c>
      <c r="D3221">
        <v>27.078353199277657</v>
      </c>
      <c r="E3221" t="s">
        <v>54</v>
      </c>
      <c r="F3221">
        <v>17.667444150551866</v>
      </c>
      <c r="H3221" s="28">
        <v>32407</v>
      </c>
      <c r="I3221">
        <v>105.69999999999764</v>
      </c>
      <c r="J3221">
        <v>52.849999999998822</v>
      </c>
    </row>
    <row r="3222" spans="1:10" x14ac:dyDescent="0.25">
      <c r="A3222">
        <v>1</v>
      </c>
      <c r="B3222" s="28">
        <v>30613</v>
      </c>
      <c r="C3222">
        <v>54.813246543289857</v>
      </c>
      <c r="D3222">
        <v>27.162530484455065</v>
      </c>
      <c r="E3222" t="s">
        <v>54</v>
      </c>
      <c r="F3222">
        <v>17.71592654841864</v>
      </c>
      <c r="H3222" s="28">
        <v>32408</v>
      </c>
      <c r="I3222">
        <v>105.73333333333098</v>
      </c>
      <c r="J3222">
        <v>52.866666666665488</v>
      </c>
    </row>
    <row r="3223" spans="1:10" x14ac:dyDescent="0.25">
      <c r="A3223">
        <v>1</v>
      </c>
      <c r="B3223" s="28">
        <v>30614</v>
      </c>
      <c r="C3223">
        <v>54.97394929657996</v>
      </c>
      <c r="D3223">
        <v>27.246969447855211</v>
      </c>
      <c r="E3223" t="s">
        <v>54</v>
      </c>
      <c r="F3223">
        <v>17.764541990028633</v>
      </c>
      <c r="H3223" s="28">
        <v>32409</v>
      </c>
      <c r="I3223">
        <v>105.76666666666431</v>
      </c>
      <c r="J3223">
        <v>52.883333333332153</v>
      </c>
    </row>
    <row r="3224" spans="1:10" x14ac:dyDescent="0.25">
      <c r="A3224">
        <v>1</v>
      </c>
      <c r="B3224" s="28">
        <v>30615</v>
      </c>
      <c r="C3224">
        <v>55.135123201946314</v>
      </c>
      <c r="D3224">
        <v>27.331670902945671</v>
      </c>
      <c r="E3224" t="s">
        <v>54</v>
      </c>
      <c r="F3224">
        <v>17.81329084047595</v>
      </c>
      <c r="H3224" s="28">
        <v>32410</v>
      </c>
      <c r="I3224">
        <v>105.79999999999764</v>
      </c>
      <c r="J3224">
        <v>52.899999999998819</v>
      </c>
    </row>
    <row r="3225" spans="1:10" x14ac:dyDescent="0.25">
      <c r="A3225">
        <v>1</v>
      </c>
      <c r="B3225" s="28">
        <v>30616</v>
      </c>
      <c r="C3225">
        <v>55.296769640723554</v>
      </c>
      <c r="D3225">
        <v>27.416635665722815</v>
      </c>
      <c r="E3225" t="s">
        <v>54</v>
      </c>
      <c r="F3225">
        <v>17.862173465856575</v>
      </c>
      <c r="H3225" s="28">
        <v>32411</v>
      </c>
      <c r="I3225">
        <v>105.83333333333097</v>
      </c>
      <c r="J3225">
        <v>52.916666666665485</v>
      </c>
    </row>
    <row r="3226" spans="1:10" x14ac:dyDescent="0.25">
      <c r="A3226">
        <v>1</v>
      </c>
      <c r="B3226" s="28">
        <v>30617</v>
      </c>
      <c r="C3226">
        <v>55.458889998296144</v>
      </c>
      <c r="D3226">
        <v>27.501864554719663</v>
      </c>
      <c r="E3226" t="s">
        <v>54</v>
      </c>
      <c r="F3226">
        <v>17.911190233271117</v>
      </c>
      <c r="H3226" s="28">
        <v>32412</v>
      </c>
      <c r="I3226">
        <v>105.8666666666643</v>
      </c>
      <c r="J3226">
        <v>52.933333333332151</v>
      </c>
    </row>
    <row r="3227" spans="1:10" x14ac:dyDescent="0.25">
      <c r="A3227">
        <v>1</v>
      </c>
      <c r="B3227" s="28">
        <v>30618</v>
      </c>
      <c r="C3227">
        <v>55.621485664110253</v>
      </c>
      <c r="D3227">
        <v>27.587358391013773</v>
      </c>
      <c r="E3227" t="s">
        <v>54</v>
      </c>
      <c r="F3227">
        <v>17.960341510827572</v>
      </c>
      <c r="H3227" s="28">
        <v>32413</v>
      </c>
      <c r="I3227">
        <v>105.89999999999763</v>
      </c>
      <c r="J3227">
        <v>52.949999999998816</v>
      </c>
    </row>
    <row r="3228" spans="1:10" x14ac:dyDescent="0.25">
      <c r="A3228">
        <v>1</v>
      </c>
      <c r="B3228" s="28">
        <v>30619</v>
      </c>
      <c r="C3228">
        <v>55.784558031685656</v>
      </c>
      <c r="D3228">
        <v>27.673117998235149</v>
      </c>
      <c r="E3228" t="s">
        <v>54</v>
      </c>
      <c r="F3228">
        <v>18.009627667644086</v>
      </c>
      <c r="H3228" s="28">
        <v>32414</v>
      </c>
      <c r="I3228">
        <v>105.93333333333096</v>
      </c>
      <c r="J3228">
        <v>52.966666666665482</v>
      </c>
    </row>
    <row r="3229" spans="1:10" x14ac:dyDescent="0.25">
      <c r="A3229">
        <v>1</v>
      </c>
      <c r="B3229" s="28">
        <v>30620</v>
      </c>
      <c r="C3229">
        <v>55.948108498627683</v>
      </c>
      <c r="D3229">
        <v>27.759144202574181</v>
      </c>
      <c r="E3229" t="s">
        <v>54</v>
      </c>
      <c r="F3229">
        <v>18.059049073851725</v>
      </c>
      <c r="H3229" s="28">
        <v>32415</v>
      </c>
      <c r="I3229">
        <v>105.9666666666643</v>
      </c>
      <c r="J3229">
        <v>52.983333333332148</v>
      </c>
    </row>
    <row r="3230" spans="1:10" x14ac:dyDescent="0.25">
      <c r="A3230">
        <v>1</v>
      </c>
      <c r="B3230" s="28">
        <v>30621</v>
      </c>
      <c r="C3230">
        <v>56.121030518271219</v>
      </c>
      <c r="D3230">
        <v>27.825021253100889</v>
      </c>
      <c r="E3230" t="s">
        <v>54</v>
      </c>
      <c r="F3230">
        <v>18.101986217059832</v>
      </c>
      <c r="H3230" s="28">
        <v>32416</v>
      </c>
      <c r="I3230">
        <v>105.99999999999763</v>
      </c>
      <c r="J3230">
        <v>52.999999999998813</v>
      </c>
    </row>
    <row r="3231" spans="1:10" x14ac:dyDescent="0.25">
      <c r="A3231">
        <v>1</v>
      </c>
      <c r="B3231" s="28">
        <v>30622</v>
      </c>
      <c r="C3231">
        <v>56.294486997893472</v>
      </c>
      <c r="D3231">
        <v>27.891054640788223</v>
      </c>
      <c r="E3231" t="s">
        <v>54</v>
      </c>
      <c r="F3231">
        <v>18.145025447496305</v>
      </c>
      <c r="H3231" s="28">
        <v>32417</v>
      </c>
      <c r="I3231">
        <v>106.03225806451375</v>
      </c>
      <c r="J3231">
        <v>53.016129032256877</v>
      </c>
    </row>
    <row r="3232" spans="1:10" x14ac:dyDescent="0.25">
      <c r="A3232">
        <v>1</v>
      </c>
      <c r="B3232" s="28">
        <v>30623</v>
      </c>
      <c r="C3232">
        <v>56.468479589380479</v>
      </c>
      <c r="D3232">
        <v>27.957244736650189</v>
      </c>
      <c r="E3232" t="s">
        <v>54</v>
      </c>
      <c r="F3232">
        <v>18.188167007883443</v>
      </c>
      <c r="H3232" s="28">
        <v>32418</v>
      </c>
      <c r="I3232">
        <v>106.06451612902988</v>
      </c>
      <c r="J3232">
        <v>53.032258064514942</v>
      </c>
    </row>
    <row r="3233" spans="1:10" x14ac:dyDescent="0.25">
      <c r="A3233">
        <v>1</v>
      </c>
      <c r="B3233" s="28">
        <v>30624</v>
      </c>
      <c r="C3233">
        <v>56.643009949723847</v>
      </c>
      <c r="D3233">
        <v>28.023591912581249</v>
      </c>
      <c r="E3233" t="s">
        <v>54</v>
      </c>
      <c r="F3233">
        <v>18.231411141520645</v>
      </c>
      <c r="H3233" s="28">
        <v>32419</v>
      </c>
      <c r="I3233">
        <v>106.09677419354601</v>
      </c>
      <c r="J3233">
        <v>53.048387096773006</v>
      </c>
    </row>
    <row r="3234" spans="1:10" x14ac:dyDescent="0.25">
      <c r="A3234">
        <v>1</v>
      </c>
      <c r="B3234" s="28">
        <v>30625</v>
      </c>
      <c r="C3234">
        <v>56.818079741036549</v>
      </c>
      <c r="D3234">
        <v>28.090096541358452</v>
      </c>
      <c r="E3234" t="s">
        <v>54</v>
      </c>
      <c r="F3234">
        <v>18.274758092285776</v>
      </c>
      <c r="H3234" s="28">
        <v>32420</v>
      </c>
      <c r="I3234">
        <v>106.12903225806214</v>
      </c>
      <c r="J3234">
        <v>53.06451612903107</v>
      </c>
    </row>
    <row r="3235" spans="1:10" x14ac:dyDescent="0.25">
      <c r="A3235">
        <v>1</v>
      </c>
      <c r="B3235" s="28">
        <v>30626</v>
      </c>
      <c r="C3235">
        <v>56.993690630568736</v>
      </c>
      <c r="D3235">
        <v>28.156758996643497</v>
      </c>
      <c r="E3235" t="s">
        <v>54</v>
      </c>
      <c r="F3235">
        <v>18.318208104636543</v>
      </c>
      <c r="H3235" s="28">
        <v>32421</v>
      </c>
      <c r="I3235">
        <v>106.16129032257827</v>
      </c>
      <c r="J3235">
        <v>53.080645161289134</v>
      </c>
    </row>
    <row r="3236" spans="1:10" x14ac:dyDescent="0.25">
      <c r="A3236">
        <v>1</v>
      </c>
      <c r="B3236" s="28">
        <v>30627</v>
      </c>
      <c r="C3236">
        <v>57.169844290723638</v>
      </c>
      <c r="D3236">
        <v>28.223579652984849</v>
      </c>
      <c r="E3236" t="s">
        <v>54</v>
      </c>
      <c r="F3236">
        <v>18.361761423611881</v>
      </c>
      <c r="H3236" s="28">
        <v>32422</v>
      </c>
      <c r="I3236">
        <v>106.1935483870944</v>
      </c>
      <c r="J3236">
        <v>53.096774193547198</v>
      </c>
    </row>
    <row r="3237" spans="1:10" x14ac:dyDescent="0.25">
      <c r="A3237">
        <v>1</v>
      </c>
      <c r="B3237" s="28">
        <v>30628</v>
      </c>
      <c r="C3237">
        <v>57.346542399073464</v>
      </c>
      <c r="D3237">
        <v>28.290558885819841</v>
      </c>
      <c r="E3237" t="s">
        <v>54</v>
      </c>
      <c r="F3237">
        <v>18.405418294833311</v>
      </c>
      <c r="H3237" s="28">
        <v>32423</v>
      </c>
      <c r="I3237">
        <v>106.22580645161052</v>
      </c>
      <c r="J3237">
        <v>53.112903225805262</v>
      </c>
    </row>
    <row r="3238" spans="1:10" x14ac:dyDescent="0.25">
      <c r="A3238">
        <v>1</v>
      </c>
      <c r="B3238" s="28">
        <v>30629</v>
      </c>
      <c r="C3238">
        <v>57.523786638375398</v>
      </c>
      <c r="D3238">
        <v>28.357697071476775</v>
      </c>
      <c r="E3238" t="s">
        <v>54</v>
      </c>
      <c r="F3238">
        <v>18.44917896450637</v>
      </c>
      <c r="H3238" s="28">
        <v>32424</v>
      </c>
      <c r="I3238">
        <v>106.25806451612665</v>
      </c>
      <c r="J3238">
        <v>53.129032258063326</v>
      </c>
    </row>
    <row r="3239" spans="1:10" x14ac:dyDescent="0.25">
      <c r="A3239">
        <v>1</v>
      </c>
      <c r="B3239" s="28">
        <v>30630</v>
      </c>
      <c r="C3239">
        <v>57.701578696587617</v>
      </c>
      <c r="D3239">
        <v>28.424994587177043</v>
      </c>
      <c r="E3239" t="s">
        <v>54</v>
      </c>
      <c r="F3239">
        <v>18.493043679421952</v>
      </c>
      <c r="H3239" s="28">
        <v>32425</v>
      </c>
      <c r="I3239">
        <v>106.29032258064278</v>
      </c>
      <c r="J3239">
        <v>53.14516129032139</v>
      </c>
    </row>
    <row r="3240" spans="1:10" x14ac:dyDescent="0.25">
      <c r="A3240">
        <v>1</v>
      </c>
      <c r="B3240" s="28">
        <v>30631</v>
      </c>
      <c r="C3240">
        <v>57.879920266885371</v>
      </c>
      <c r="D3240">
        <v>28.492451811037252</v>
      </c>
      <c r="E3240" t="s">
        <v>54</v>
      </c>
      <c r="F3240">
        <v>18.537012686957727</v>
      </c>
      <c r="H3240" s="28">
        <v>32426</v>
      </c>
      <c r="I3240">
        <v>106.32258064515891</v>
      </c>
      <c r="J3240">
        <v>53.161290322579454</v>
      </c>
    </row>
    <row r="3241" spans="1:10" x14ac:dyDescent="0.25">
      <c r="A3241">
        <v>1</v>
      </c>
      <c r="B3241" s="28">
        <v>30632</v>
      </c>
      <c r="C3241">
        <v>58.058813047677098</v>
      </c>
      <c r="D3241">
        <v>28.56006912207134</v>
      </c>
      <c r="E3241" t="s">
        <v>54</v>
      </c>
      <c r="F3241">
        <v>18.581086235079528</v>
      </c>
      <c r="H3241" s="28">
        <v>32427</v>
      </c>
      <c r="I3241">
        <v>106.35483870967504</v>
      </c>
      <c r="J3241">
        <v>53.177419354837518</v>
      </c>
    </row>
    <row r="3242" spans="1:10" x14ac:dyDescent="0.25">
      <c r="A3242">
        <v>1</v>
      </c>
      <c r="B3242" s="28">
        <v>30633</v>
      </c>
      <c r="C3242">
        <v>58.238258742620602</v>
      </c>
      <c r="D3242">
        <v>28.627846900192704</v>
      </c>
      <c r="E3242" t="s">
        <v>54</v>
      </c>
      <c r="F3242">
        <v>18.625264572342751</v>
      </c>
      <c r="H3242" s="28">
        <v>32428</v>
      </c>
      <c r="I3242">
        <v>106.38709677419116</v>
      </c>
      <c r="J3242">
        <v>53.193548387095582</v>
      </c>
    </row>
    <row r="3243" spans="1:10" x14ac:dyDescent="0.25">
      <c r="A3243">
        <v>1</v>
      </c>
      <c r="B3243" s="28">
        <v>30634</v>
      </c>
      <c r="C3243">
        <v>58.418259060639286</v>
      </c>
      <c r="D3243">
        <v>28.695785526216341</v>
      </c>
      <c r="E3243" t="s">
        <v>54</v>
      </c>
      <c r="F3243">
        <v>18.669547947893768</v>
      </c>
      <c r="H3243" s="28">
        <v>32429</v>
      </c>
      <c r="I3243">
        <v>106.41935483870729</v>
      </c>
      <c r="J3243">
        <v>53.209677419353646</v>
      </c>
    </row>
    <row r="3244" spans="1:10" x14ac:dyDescent="0.25">
      <c r="A3244">
        <v>1</v>
      </c>
      <c r="B3244" s="28">
        <v>30635</v>
      </c>
      <c r="C3244">
        <v>58.598815715938414</v>
      </c>
      <c r="D3244">
        <v>28.763885381860984</v>
      </c>
      <c r="E3244" t="s">
        <v>54</v>
      </c>
      <c r="F3244">
        <v>18.713936611471301</v>
      </c>
      <c r="H3244" s="28">
        <v>32430</v>
      </c>
      <c r="I3244">
        <v>106.45161290322342</v>
      </c>
      <c r="J3244">
        <v>53.22580645161171</v>
      </c>
    </row>
    <row r="3245" spans="1:10" x14ac:dyDescent="0.25">
      <c r="A3245">
        <v>1</v>
      </c>
      <c r="B3245" s="28">
        <v>30636</v>
      </c>
      <c r="C3245">
        <v>58.779930428021451</v>
      </c>
      <c r="D3245">
        <v>28.832146849751251</v>
      </c>
      <c r="E3245" t="s">
        <v>54</v>
      </c>
      <c r="F3245">
        <v>18.758430813407859</v>
      </c>
      <c r="H3245" s="28">
        <v>32431</v>
      </c>
      <c r="I3245">
        <v>106.48387096773955</v>
      </c>
      <c r="J3245">
        <v>53.241935483869774</v>
      </c>
    </row>
    <row r="3246" spans="1:10" x14ac:dyDescent="0.25">
      <c r="A3246">
        <v>1</v>
      </c>
      <c r="B3246" s="28">
        <v>30637</v>
      </c>
      <c r="C3246">
        <v>58.961604921706424</v>
      </c>
      <c r="D3246">
        <v>28.900570313419788</v>
      </c>
      <c r="E3246" t="s">
        <v>54</v>
      </c>
      <c r="F3246">
        <v>18.803030804631145</v>
      </c>
      <c r="H3246" s="28">
        <v>32432</v>
      </c>
      <c r="I3246">
        <v>106.51612903225568</v>
      </c>
      <c r="J3246">
        <v>53.258064516127838</v>
      </c>
    </row>
    <row r="3247" spans="1:10" x14ac:dyDescent="0.25">
      <c r="A3247">
        <v>1</v>
      </c>
      <c r="B3247" s="28">
        <v>30638</v>
      </c>
      <c r="C3247">
        <v>59.14384092714235</v>
      </c>
      <c r="D3247">
        <v>28.969156157309431</v>
      </c>
      <c r="E3247" t="s">
        <v>54</v>
      </c>
      <c r="F3247">
        <v>18.847736836665455</v>
      </c>
      <c r="H3247" s="28">
        <v>32433</v>
      </c>
      <c r="I3247">
        <v>106.5483870967718</v>
      </c>
      <c r="J3247">
        <v>53.274193548385902</v>
      </c>
    </row>
    <row r="3248" spans="1:10" x14ac:dyDescent="0.25">
      <c r="A3248">
        <v>1</v>
      </c>
      <c r="B3248" s="28">
        <v>30639</v>
      </c>
      <c r="C3248">
        <v>59.326640179825723</v>
      </c>
      <c r="D3248">
        <v>29.037904766775359</v>
      </c>
      <c r="E3248" t="s">
        <v>54</v>
      </c>
      <c r="F3248">
        <v>18.892549161633131</v>
      </c>
      <c r="H3248" s="28">
        <v>32434</v>
      </c>
      <c r="I3248">
        <v>106.58064516128793</v>
      </c>
      <c r="J3248">
        <v>53.290322580643966</v>
      </c>
    </row>
    <row r="3249" spans="1:10" x14ac:dyDescent="0.25">
      <c r="A3249">
        <v>1</v>
      </c>
      <c r="B3249" s="28">
        <v>30640</v>
      </c>
      <c r="C3249">
        <v>59.510004420617037</v>
      </c>
      <c r="D3249">
        <v>29.106816528087272</v>
      </c>
      <c r="E3249" t="s">
        <v>54</v>
      </c>
      <c r="F3249">
        <v>18.937468032255936</v>
      </c>
      <c r="H3249" s="28">
        <v>32435</v>
      </c>
      <c r="I3249">
        <v>106.61290322580406</v>
      </c>
      <c r="J3249">
        <v>53.30645161290203</v>
      </c>
    </row>
    <row r="3250" spans="1:10" x14ac:dyDescent="0.25">
      <c r="A3250">
        <v>1</v>
      </c>
      <c r="B3250" s="28">
        <v>30641</v>
      </c>
      <c r="C3250">
        <v>59.693935395757357</v>
      </c>
      <c r="D3250">
        <v>29.175891828431531</v>
      </c>
      <c r="E3250" t="s">
        <v>54</v>
      </c>
      <c r="F3250">
        <v>18.982493701856516</v>
      </c>
      <c r="H3250" s="28">
        <v>32436</v>
      </c>
      <c r="I3250">
        <v>106.64516129032019</v>
      </c>
      <c r="J3250">
        <v>53.322580645160095</v>
      </c>
    </row>
    <row r="3251" spans="1:10" x14ac:dyDescent="0.25">
      <c r="A3251">
        <v>1</v>
      </c>
      <c r="B3251" s="28">
        <v>30642</v>
      </c>
      <c r="C3251">
        <v>59.878434856884951</v>
      </c>
      <c r="D3251">
        <v>29.245131055913376</v>
      </c>
      <c r="E3251" t="s">
        <v>54</v>
      </c>
      <c r="F3251">
        <v>19.027626424359813</v>
      </c>
      <c r="H3251" s="28">
        <v>32437</v>
      </c>
      <c r="I3251">
        <v>106.67741935483632</v>
      </c>
      <c r="J3251">
        <v>53.338709677418159</v>
      </c>
    </row>
    <row r="3252" spans="1:10" x14ac:dyDescent="0.25">
      <c r="A3252">
        <v>1</v>
      </c>
      <c r="B3252" s="28">
        <v>30643</v>
      </c>
      <c r="C3252">
        <v>60.063504561051992</v>
      </c>
      <c r="D3252">
        <v>29.314534599559071</v>
      </c>
      <c r="E3252" t="s">
        <v>54</v>
      </c>
      <c r="F3252">
        <v>19.072866454294505</v>
      </c>
      <c r="H3252" s="28">
        <v>32438</v>
      </c>
      <c r="I3252">
        <v>106.70967741935245</v>
      </c>
      <c r="J3252">
        <v>53.354838709676223</v>
      </c>
    </row>
    <row r="3253" spans="1:10" x14ac:dyDescent="0.25">
      <c r="A3253">
        <v>1</v>
      </c>
      <c r="B3253" s="28">
        <v>30644</v>
      </c>
      <c r="C3253">
        <v>60.249146270741257</v>
      </c>
      <c r="D3253">
        <v>29.384102849318118</v>
      </c>
      <c r="E3253" t="s">
        <v>54</v>
      </c>
      <c r="F3253">
        <v>19.118214046794424</v>
      </c>
      <c r="H3253" s="28">
        <v>32439</v>
      </c>
      <c r="I3253">
        <v>106.74193548386857</v>
      </c>
      <c r="J3253">
        <v>53.370967741934287</v>
      </c>
    </row>
    <row r="3254" spans="1:10" x14ac:dyDescent="0.25">
      <c r="A3254">
        <v>1</v>
      </c>
      <c r="B3254" s="28">
        <v>30645</v>
      </c>
      <c r="C3254">
        <v>60.435361753882944</v>
      </c>
      <c r="D3254">
        <v>29.453836196065428</v>
      </c>
      <c r="E3254" t="s">
        <v>54</v>
      </c>
      <c r="F3254">
        <v>19.163669457600022</v>
      </c>
      <c r="H3254" s="28">
        <v>32440</v>
      </c>
      <c r="I3254">
        <v>106.7741935483847</v>
      </c>
      <c r="J3254">
        <v>53.387096774192351</v>
      </c>
    </row>
    <row r="3255" spans="1:10" x14ac:dyDescent="0.25">
      <c r="A3255">
        <v>1</v>
      </c>
      <c r="B3255" s="28">
        <v>30646</v>
      </c>
      <c r="C3255">
        <v>60.622152783871485</v>
      </c>
      <c r="D3255">
        <v>29.523735031603508</v>
      </c>
      <c r="E3255" t="s">
        <v>54</v>
      </c>
      <c r="F3255">
        <v>19.209232943059799</v>
      </c>
      <c r="H3255" s="28">
        <v>32441</v>
      </c>
      <c r="I3255">
        <v>106.80645161290083</v>
      </c>
      <c r="J3255">
        <v>53.403225806450415</v>
      </c>
    </row>
    <row r="3256" spans="1:10" x14ac:dyDescent="0.25">
      <c r="A3256">
        <v>1</v>
      </c>
      <c r="B3256" s="28">
        <v>30647</v>
      </c>
      <c r="C3256">
        <v>60.809521139582451</v>
      </c>
      <c r="D3256">
        <v>29.593799748664697</v>
      </c>
      <c r="E3256" t="s">
        <v>54</v>
      </c>
      <c r="F3256">
        <v>19.254904760131733</v>
      </c>
      <c r="H3256" s="28">
        <v>32442</v>
      </c>
      <c r="I3256">
        <v>106.83870967741696</v>
      </c>
      <c r="J3256">
        <v>53.419354838708479</v>
      </c>
    </row>
    <row r="3257" spans="1:10" x14ac:dyDescent="0.25">
      <c r="A3257">
        <v>1</v>
      </c>
      <c r="B3257" s="28">
        <v>30648</v>
      </c>
      <c r="C3257">
        <v>60.997468605389457</v>
      </c>
      <c r="D3257">
        <v>29.664030740913347</v>
      </c>
      <c r="E3257" t="s">
        <v>54</v>
      </c>
      <c r="F3257">
        <v>19.300685166384756</v>
      </c>
      <c r="H3257" s="28">
        <v>32443</v>
      </c>
      <c r="I3257">
        <v>106.87096774193309</v>
      </c>
      <c r="J3257">
        <v>53.435483870966543</v>
      </c>
    </row>
    <row r="3258" spans="1:10" x14ac:dyDescent="0.25">
      <c r="A3258">
        <v>1</v>
      </c>
      <c r="B3258" s="28">
        <v>30649</v>
      </c>
      <c r="C3258">
        <v>61.185996971181233</v>
      </c>
      <c r="D3258">
        <v>29.734428402948037</v>
      </c>
      <c r="E3258" t="s">
        <v>54</v>
      </c>
      <c r="F3258">
        <v>19.346574420000195</v>
      </c>
      <c r="H3258" s="28">
        <v>32444</v>
      </c>
      <c r="I3258">
        <v>106.90322580644921</v>
      </c>
      <c r="J3258">
        <v>53.451612903224607</v>
      </c>
    </row>
    <row r="3259" spans="1:10" x14ac:dyDescent="0.25">
      <c r="A3259">
        <v>1</v>
      </c>
      <c r="B3259" s="28">
        <v>30650</v>
      </c>
      <c r="C3259">
        <v>61.375108032378584</v>
      </c>
      <c r="D3259">
        <v>29.804993130303796</v>
      </c>
      <c r="E3259" t="s">
        <v>54</v>
      </c>
      <c r="F3259">
        <v>19.392572779773225</v>
      </c>
      <c r="H3259" s="28">
        <v>32445</v>
      </c>
      <c r="I3259">
        <v>106.93548387096534</v>
      </c>
      <c r="J3259">
        <v>53.467741935482671</v>
      </c>
    </row>
    <row r="3260" spans="1:10" x14ac:dyDescent="0.25">
      <c r="A3260">
        <v>1</v>
      </c>
      <c r="B3260" s="28">
        <v>30651</v>
      </c>
      <c r="C3260">
        <v>61.53500525582465</v>
      </c>
      <c r="D3260">
        <v>29.882109058552871</v>
      </c>
      <c r="E3260" t="s">
        <v>54</v>
      </c>
      <c r="F3260">
        <v>19.444696689555549</v>
      </c>
      <c r="H3260" s="28">
        <v>32446</v>
      </c>
      <c r="I3260">
        <v>106.96774193548147</v>
      </c>
      <c r="J3260">
        <v>53.483870967740735</v>
      </c>
    </row>
    <row r="3261" spans="1:10" x14ac:dyDescent="0.25">
      <c r="A3261">
        <v>1</v>
      </c>
      <c r="B3261" s="28">
        <v>30652</v>
      </c>
      <c r="C3261">
        <v>61.695319050791085</v>
      </c>
      <c r="D3261">
        <v>29.959424512645271</v>
      </c>
      <c r="E3261" t="s">
        <v>54</v>
      </c>
      <c r="F3261">
        <v>19.496960699468055</v>
      </c>
      <c r="H3261" s="28">
        <v>32447</v>
      </c>
      <c r="I3261">
        <v>106.9999999999976</v>
      </c>
      <c r="J3261">
        <v>53.499999999998799</v>
      </c>
    </row>
    <row r="3262" spans="1:10" x14ac:dyDescent="0.25">
      <c r="A3262">
        <v>1</v>
      </c>
      <c r="B3262" s="28">
        <v>30653</v>
      </c>
      <c r="C3262">
        <v>61.85605050254896</v>
      </c>
      <c r="D3262">
        <v>30.036940008824057</v>
      </c>
      <c r="E3262" t="s">
        <v>54</v>
      </c>
      <c r="F3262">
        <v>19.549365186075864</v>
      </c>
      <c r="H3262" s="28">
        <v>32448</v>
      </c>
      <c r="I3262">
        <v>107.03333333333093</v>
      </c>
      <c r="J3262">
        <v>53.516666666665465</v>
      </c>
    </row>
    <row r="3263" spans="1:10" x14ac:dyDescent="0.25">
      <c r="A3263">
        <v>1</v>
      </c>
      <c r="B3263" s="28">
        <v>30654</v>
      </c>
      <c r="C3263">
        <v>62.017200699196749</v>
      </c>
      <c r="D3263">
        <v>30.114656064667976</v>
      </c>
      <c r="E3263" t="s">
        <v>54</v>
      </c>
      <c r="F3263">
        <v>19.601910526956239</v>
      </c>
      <c r="H3263" s="28">
        <v>32449</v>
      </c>
      <c r="I3263">
        <v>107.06666666666426</v>
      </c>
      <c r="J3263">
        <v>53.533333333332131</v>
      </c>
    </row>
    <row r="3264" spans="1:10" x14ac:dyDescent="0.25">
      <c r="A3264">
        <v>1</v>
      </c>
      <c r="B3264" s="28">
        <v>30655</v>
      </c>
      <c r="C3264">
        <v>62.17877073166769</v>
      </c>
      <c r="D3264">
        <v>30.192573199094937</v>
      </c>
      <c r="E3264" t="s">
        <v>54</v>
      </c>
      <c r="F3264">
        <v>19.654597100701316</v>
      </c>
      <c r="H3264" s="28">
        <v>32450</v>
      </c>
      <c r="I3264">
        <v>107.09999999999759</v>
      </c>
      <c r="J3264">
        <v>53.549999999998796</v>
      </c>
    </row>
    <row r="3265" spans="1:10" x14ac:dyDescent="0.25">
      <c r="A3265">
        <v>1</v>
      </c>
      <c r="B3265" s="28">
        <v>30656</v>
      </c>
      <c r="C3265">
        <v>62.340761693737171</v>
      </c>
      <c r="D3265">
        <v>30.270691932365473</v>
      </c>
      <c r="E3265" t="s">
        <v>54</v>
      </c>
      <c r="F3265">
        <v>19.70742528692081</v>
      </c>
      <c r="H3265" s="28">
        <v>32451</v>
      </c>
      <c r="I3265">
        <v>107.13333333333092</v>
      </c>
      <c r="J3265">
        <v>53.566666666665462</v>
      </c>
    </row>
    <row r="3266" spans="1:10" x14ac:dyDescent="0.25">
      <c r="A3266">
        <v>1</v>
      </c>
      <c r="B3266" s="28">
        <v>30657</v>
      </c>
      <c r="C3266">
        <v>62.503174682030128</v>
      </c>
      <c r="D3266">
        <v>30.349012786086213</v>
      </c>
      <c r="E3266" t="s">
        <v>54</v>
      </c>
      <c r="F3266">
        <v>19.760395466244756</v>
      </c>
      <c r="H3266" s="28">
        <v>32452</v>
      </c>
      <c r="I3266">
        <v>107.16666666666426</v>
      </c>
      <c r="J3266">
        <v>53.583333333332128</v>
      </c>
    </row>
    <row r="3267" spans="1:10" x14ac:dyDescent="0.25">
      <c r="A3267">
        <v>1</v>
      </c>
      <c r="B3267" s="28">
        <v>30658</v>
      </c>
      <c r="C3267">
        <v>62.666010796028473</v>
      </c>
      <c r="D3267">
        <v>30.42753628321336</v>
      </c>
      <c r="E3267" t="s">
        <v>54</v>
      </c>
      <c r="F3267">
        <v>19.813508020326282</v>
      </c>
      <c r="H3267" s="28">
        <v>32453</v>
      </c>
      <c r="I3267">
        <v>107.19999999999759</v>
      </c>
      <c r="J3267">
        <v>53.599999999998793</v>
      </c>
    </row>
    <row r="3268" spans="1:10" x14ac:dyDescent="0.25">
      <c r="A3268">
        <v>1</v>
      </c>
      <c r="B3268" s="28">
        <v>30659</v>
      </c>
      <c r="C3268">
        <v>62.829271138078546</v>
      </c>
      <c r="D3268">
        <v>30.506262948056193</v>
      </c>
      <c r="E3268" t="s">
        <v>54</v>
      </c>
      <c r="F3268">
        <v>19.866763331844304</v>
      </c>
      <c r="H3268" s="28">
        <v>32454</v>
      </c>
      <c r="I3268">
        <v>107.23333333333092</v>
      </c>
      <c r="J3268">
        <v>53.616666666665459</v>
      </c>
    </row>
    <row r="3269" spans="1:10" x14ac:dyDescent="0.25">
      <c r="A3269">
        <v>1</v>
      </c>
      <c r="B3269" s="28">
        <v>30660</v>
      </c>
      <c r="C3269">
        <v>62.992956813398557</v>
      </c>
      <c r="D3269">
        <v>30.585193306280559</v>
      </c>
      <c r="E3269" t="s">
        <v>54</v>
      </c>
      <c r="F3269">
        <v>19.920161784506341</v>
      </c>
      <c r="H3269" s="28">
        <v>32455</v>
      </c>
      <c r="I3269">
        <v>107.26666666666425</v>
      </c>
      <c r="J3269">
        <v>53.633333333332125</v>
      </c>
    </row>
    <row r="3270" spans="1:10" x14ac:dyDescent="0.25">
      <c r="A3270">
        <v>1</v>
      </c>
      <c r="B3270" s="28">
        <v>30661</v>
      </c>
      <c r="C3270">
        <v>63.157068930086112</v>
      </c>
      <c r="D3270">
        <v>30.664327884912392</v>
      </c>
      <c r="E3270" t="s">
        <v>54</v>
      </c>
      <c r="F3270">
        <v>19.973703763051233</v>
      </c>
      <c r="H3270" s="28">
        <v>32456</v>
      </c>
      <c r="I3270">
        <v>107.29999999999758</v>
      </c>
      <c r="J3270">
        <v>53.649999999998791</v>
      </c>
    </row>
    <row r="3271" spans="1:10" x14ac:dyDescent="0.25">
      <c r="A3271">
        <v>1</v>
      </c>
      <c r="B3271" s="28">
        <v>30662</v>
      </c>
      <c r="C3271">
        <v>63.321608599125632</v>
      </c>
      <c r="D3271">
        <v>30.743667212341215</v>
      </c>
      <c r="E3271" t="s">
        <v>54</v>
      </c>
      <c r="F3271">
        <v>20.027389653251941</v>
      </c>
      <c r="H3271" s="28">
        <v>32457</v>
      </c>
      <c r="I3271">
        <v>107.33333333333091</v>
      </c>
      <c r="J3271">
        <v>53.666666666665456</v>
      </c>
    </row>
    <row r="3272" spans="1:10" x14ac:dyDescent="0.25">
      <c r="A3272">
        <v>1</v>
      </c>
      <c r="B3272" s="28">
        <v>30663</v>
      </c>
      <c r="C3272">
        <v>63.48657693439597</v>
      </c>
      <c r="D3272">
        <v>30.823211818323689</v>
      </c>
      <c r="E3272" t="s">
        <v>54</v>
      </c>
      <c r="F3272">
        <v>20.081219841918312</v>
      </c>
      <c r="H3272" s="28">
        <v>32458</v>
      </c>
      <c r="I3272">
        <v>107.36666666666424</v>
      </c>
      <c r="J3272">
        <v>53.683333333332122</v>
      </c>
    </row>
    <row r="3273" spans="1:10" x14ac:dyDescent="0.25">
      <c r="A3273">
        <v>1</v>
      </c>
      <c r="B3273" s="28">
        <v>30664</v>
      </c>
      <c r="C3273">
        <v>63.651975052677891</v>
      </c>
      <c r="D3273">
        <v>30.902962233987136</v>
      </c>
      <c r="E3273" t="s">
        <v>54</v>
      </c>
      <c r="F3273">
        <v>20.135194716899875</v>
      </c>
      <c r="H3273" s="28">
        <v>32459</v>
      </c>
      <c r="I3273">
        <v>107.39999999999758</v>
      </c>
      <c r="J3273">
        <v>53.699999999998788</v>
      </c>
    </row>
    <row r="3274" spans="1:10" x14ac:dyDescent="0.25">
      <c r="A3274">
        <v>1</v>
      </c>
      <c r="B3274" s="28">
        <v>30665</v>
      </c>
      <c r="C3274">
        <v>63.817804073661641</v>
      </c>
      <c r="D3274">
        <v>30.982918991833092</v>
      </c>
      <c r="E3274" t="s">
        <v>54</v>
      </c>
      <c r="F3274">
        <v>20.189314667088635</v>
      </c>
      <c r="H3274" s="28">
        <v>32460</v>
      </c>
      <c r="I3274">
        <v>107.43333333333091</v>
      </c>
      <c r="J3274">
        <v>53.716666666665454</v>
      </c>
    </row>
    <row r="3275" spans="1:10" x14ac:dyDescent="0.25">
      <c r="A3275">
        <v>1</v>
      </c>
      <c r="B3275" s="28">
        <v>30666</v>
      </c>
      <c r="C3275">
        <v>63.98406511995455</v>
      </c>
      <c r="D3275">
        <v>31.063082625740854</v>
      </c>
      <c r="E3275" t="s">
        <v>54</v>
      </c>
      <c r="F3275">
        <v>20.243580082421865</v>
      </c>
      <c r="H3275" s="28">
        <v>32461</v>
      </c>
      <c r="I3275">
        <v>107.46666666666424</v>
      </c>
      <c r="J3275">
        <v>53.733333333332119</v>
      </c>
    </row>
    <row r="3276" spans="1:10" x14ac:dyDescent="0.25">
      <c r="A3276">
        <v>1</v>
      </c>
      <c r="B3276" s="28">
        <v>30667</v>
      </c>
      <c r="C3276">
        <v>64.1507593170886</v>
      </c>
      <c r="D3276">
        <v>31.143453670971063</v>
      </c>
      <c r="E3276" t="s">
        <v>54</v>
      </c>
      <c r="F3276">
        <v>20.297991353884925</v>
      </c>
      <c r="H3276" s="28">
        <v>32462</v>
      </c>
      <c r="I3276">
        <v>107.49999999999757</v>
      </c>
      <c r="J3276">
        <v>53.749999999998785</v>
      </c>
    </row>
    <row r="3277" spans="1:10" x14ac:dyDescent="0.25">
      <c r="A3277">
        <v>1</v>
      </c>
      <c r="B3277" s="28">
        <v>30668</v>
      </c>
      <c r="C3277">
        <v>64.317887793528072</v>
      </c>
      <c r="D3277">
        <v>31.224032664169261</v>
      </c>
      <c r="E3277" t="s">
        <v>54</v>
      </c>
      <c r="F3277">
        <v>20.352548873514081</v>
      </c>
      <c r="H3277" s="28">
        <v>32463</v>
      </c>
      <c r="I3277">
        <v>107.5333333333309</v>
      </c>
      <c r="J3277">
        <v>53.766666666665451</v>
      </c>
    </row>
    <row r="3278" spans="1:10" x14ac:dyDescent="0.25">
      <c r="A3278">
        <v>1</v>
      </c>
      <c r="B3278" s="28">
        <v>30669</v>
      </c>
      <c r="C3278">
        <v>64.485451680677158</v>
      </c>
      <c r="D3278">
        <v>31.304820143369472</v>
      </c>
      <c r="E3278" t="s">
        <v>54</v>
      </c>
      <c r="F3278">
        <v>20.407253034399311</v>
      </c>
      <c r="H3278" s="28">
        <v>32464</v>
      </c>
      <c r="I3278">
        <v>107.56666666666423</v>
      </c>
      <c r="J3278">
        <v>53.783333333332116</v>
      </c>
    </row>
    <row r="3279" spans="1:10" x14ac:dyDescent="0.25">
      <c r="A3279">
        <v>1</v>
      </c>
      <c r="B3279" s="28">
        <v>30670</v>
      </c>
      <c r="C3279">
        <v>64.653452112887663</v>
      </c>
      <c r="D3279">
        <v>31.38581664799781</v>
      </c>
      <c r="E3279" t="s">
        <v>54</v>
      </c>
      <c r="F3279">
        <v>20.462104230687181</v>
      </c>
      <c r="H3279" s="28">
        <v>32465</v>
      </c>
      <c r="I3279">
        <v>107.59999999999756</v>
      </c>
      <c r="J3279">
        <v>53.799999999998782</v>
      </c>
    </row>
    <row r="3280" spans="1:10" x14ac:dyDescent="0.25">
      <c r="A3280">
        <v>1</v>
      </c>
      <c r="B3280" s="28">
        <v>30671</v>
      </c>
      <c r="C3280">
        <v>64.821890227466625</v>
      </c>
      <c r="D3280">
        <v>31.467022718876073</v>
      </c>
      <c r="E3280" t="s">
        <v>54</v>
      </c>
      <c r="F3280">
        <v>20.517102857583623</v>
      </c>
      <c r="H3280" s="28">
        <v>32466</v>
      </c>
      <c r="I3280">
        <v>107.6333333333309</v>
      </c>
      <c r="J3280">
        <v>53.816666666665448</v>
      </c>
    </row>
    <row r="3281" spans="1:10" x14ac:dyDescent="0.25">
      <c r="A3281">
        <v>1</v>
      </c>
      <c r="B3281" s="28">
        <v>30672</v>
      </c>
      <c r="C3281">
        <v>64.990767164684058</v>
      </c>
      <c r="D3281">
        <v>31.548438898225353</v>
      </c>
      <c r="E3281" t="s">
        <v>54</v>
      </c>
      <c r="F3281">
        <v>20.572249311356831</v>
      </c>
      <c r="H3281" s="28">
        <v>32467</v>
      </c>
      <c r="I3281">
        <v>107.66666666666423</v>
      </c>
      <c r="J3281">
        <v>53.833333333332114</v>
      </c>
    </row>
    <row r="3282" spans="1:10" x14ac:dyDescent="0.25">
      <c r="A3282">
        <v>1</v>
      </c>
      <c r="B3282" s="28">
        <v>30673</v>
      </c>
      <c r="C3282">
        <v>65.160084067780673</v>
      </c>
      <c r="D3282">
        <v>31.630065729669653</v>
      </c>
      <c r="E3282" t="s">
        <v>54</v>
      </c>
      <c r="F3282">
        <v>20.627543989340097</v>
      </c>
      <c r="H3282" s="28">
        <v>32468</v>
      </c>
      <c r="I3282">
        <v>107.69999999999756</v>
      </c>
      <c r="J3282">
        <v>53.849999999998779</v>
      </c>
    </row>
    <row r="3283" spans="1:10" x14ac:dyDescent="0.25">
      <c r="A3283">
        <v>1</v>
      </c>
      <c r="B3283" s="28">
        <v>30674</v>
      </c>
      <c r="C3283">
        <v>65.329842082975588</v>
      </c>
      <c r="D3283">
        <v>31.711903758239529</v>
      </c>
      <c r="E3283" t="s">
        <v>54</v>
      </c>
      <c r="F3283">
        <v>20.68298728993468</v>
      </c>
      <c r="H3283" s="28">
        <v>32469</v>
      </c>
      <c r="I3283">
        <v>107.73333333333089</v>
      </c>
      <c r="J3283">
        <v>53.866666666665445</v>
      </c>
    </row>
    <row r="3284" spans="1:10" x14ac:dyDescent="0.25">
      <c r="A3284">
        <v>1</v>
      </c>
      <c r="B3284" s="28">
        <v>30675</v>
      </c>
      <c r="C3284">
        <v>65.500042359474108</v>
      </c>
      <c r="D3284">
        <v>31.793953530375713</v>
      </c>
      <c r="E3284" t="s">
        <v>54</v>
      </c>
      <c r="F3284">
        <v>20.738579612612668</v>
      </c>
      <c r="H3284" s="28">
        <v>32470</v>
      </c>
      <c r="I3284">
        <v>107.76666666666422</v>
      </c>
      <c r="J3284">
        <v>53.883333333332111</v>
      </c>
    </row>
    <row r="3285" spans="1:10" x14ac:dyDescent="0.25">
      <c r="A3285">
        <v>1</v>
      </c>
      <c r="B3285" s="28">
        <v>30676</v>
      </c>
      <c r="C3285">
        <v>65.670686049475506</v>
      </c>
      <c r="D3285">
        <v>31.876215593932777</v>
      </c>
      <c r="E3285" t="s">
        <v>54</v>
      </c>
      <c r="F3285">
        <v>20.794321357919863</v>
      </c>
      <c r="H3285" s="28">
        <v>32471</v>
      </c>
      <c r="I3285">
        <v>107.79999999999755</v>
      </c>
      <c r="J3285">
        <v>53.899999999998776</v>
      </c>
    </row>
    <row r="3286" spans="1:10" x14ac:dyDescent="0.25">
      <c r="A3286">
        <v>1</v>
      </c>
      <c r="B3286" s="28">
        <v>30677</v>
      </c>
      <c r="C3286">
        <v>65.841774308180803</v>
      </c>
      <c r="D3286">
        <v>31.958690498182779</v>
      </c>
      <c r="E3286" t="s">
        <v>54</v>
      </c>
      <c r="F3286">
        <v>20.850212927478665</v>
      </c>
      <c r="H3286" s="28">
        <v>32472</v>
      </c>
      <c r="I3286">
        <v>107.83333333333088</v>
      </c>
      <c r="J3286">
        <v>53.916666666665442</v>
      </c>
    </row>
    <row r="3287" spans="1:10" x14ac:dyDescent="0.25">
      <c r="A3287">
        <v>1</v>
      </c>
      <c r="B3287" s="28">
        <v>30678</v>
      </c>
      <c r="C3287">
        <v>66.01330829380062</v>
      </c>
      <c r="D3287">
        <v>32.041378793818936</v>
      </c>
      <c r="E3287" t="s">
        <v>54</v>
      </c>
      <c r="F3287">
        <v>20.906254723990973</v>
      </c>
      <c r="H3287" s="28">
        <v>32473</v>
      </c>
      <c r="I3287">
        <v>107.86666666666422</v>
      </c>
      <c r="J3287">
        <v>53.933333333332108</v>
      </c>
    </row>
    <row r="3288" spans="1:10" x14ac:dyDescent="0.25">
      <c r="A3288">
        <v>1</v>
      </c>
      <c r="B3288" s="28">
        <v>30679</v>
      </c>
      <c r="C3288">
        <v>66.185289167562985</v>
      </c>
      <c r="D3288">
        <v>32.12428103295931</v>
      </c>
      <c r="E3288" t="s">
        <v>54</v>
      </c>
      <c r="F3288">
        <v>20.962447151241069</v>
      </c>
      <c r="H3288" s="28">
        <v>32474</v>
      </c>
      <c r="I3288">
        <v>107.89999999999755</v>
      </c>
      <c r="J3288">
        <v>53.949999999998774</v>
      </c>
    </row>
    <row r="3289" spans="1:10" x14ac:dyDescent="0.25">
      <c r="A3289">
        <v>1</v>
      </c>
      <c r="B3289" s="28">
        <v>30680</v>
      </c>
      <c r="C3289">
        <v>66.357718093721218</v>
      </c>
      <c r="D3289">
        <v>32.207397769150468</v>
      </c>
      <c r="E3289" t="s">
        <v>54</v>
      </c>
      <c r="F3289">
        <v>21.018790614098545</v>
      </c>
      <c r="H3289" s="28">
        <v>32475</v>
      </c>
      <c r="I3289">
        <v>107.93333333333088</v>
      </c>
      <c r="J3289">
        <v>53.966666666665439</v>
      </c>
    </row>
    <row r="3290" spans="1:10" x14ac:dyDescent="0.25">
      <c r="A3290">
        <v>1</v>
      </c>
      <c r="B3290" s="28">
        <v>30681</v>
      </c>
      <c r="C3290">
        <v>66.530596239561802</v>
      </c>
      <c r="D3290">
        <v>32.290729557371215</v>
      </c>
      <c r="E3290" t="s">
        <v>54</v>
      </c>
      <c r="F3290">
        <v>21.075285518521209</v>
      </c>
      <c r="H3290" s="28">
        <v>32476</v>
      </c>
      <c r="I3290">
        <v>107.96666666666421</v>
      </c>
      <c r="J3290">
        <v>53.983333333332105</v>
      </c>
    </row>
    <row r="3291" spans="1:10" x14ac:dyDescent="0.25">
      <c r="A3291">
        <v>1</v>
      </c>
      <c r="B3291" s="28">
        <v>30682</v>
      </c>
      <c r="C3291">
        <v>66.687989249957056</v>
      </c>
      <c r="D3291">
        <v>32.384351148634259</v>
      </c>
      <c r="E3291" t="s">
        <v>54</v>
      </c>
      <c r="F3291">
        <v>21.138126254523751</v>
      </c>
      <c r="H3291" s="28">
        <v>32477</v>
      </c>
      <c r="I3291">
        <v>107.99999999999754</v>
      </c>
      <c r="J3291">
        <v>53.999999999998771</v>
      </c>
    </row>
    <row r="3292" spans="1:10" x14ac:dyDescent="0.25">
      <c r="A3292">
        <v>1</v>
      </c>
      <c r="B3292" s="28">
        <v>30683</v>
      </c>
      <c r="C3292">
        <v>66.845754608732165</v>
      </c>
      <c r="D3292">
        <v>32.478244180105399</v>
      </c>
      <c r="E3292" t="s">
        <v>54</v>
      </c>
      <c r="F3292">
        <v>21.201154364410169</v>
      </c>
      <c r="H3292" s="28">
        <v>32478</v>
      </c>
      <c r="I3292">
        <v>108.03225806451367</v>
      </c>
      <c r="J3292">
        <v>54.016129032256835</v>
      </c>
    </row>
    <row r="3293" spans="1:10" x14ac:dyDescent="0.25">
      <c r="A3293">
        <v>1</v>
      </c>
      <c r="B3293" s="28">
        <v>30684</v>
      </c>
      <c r="C3293">
        <v>67.003893196760544</v>
      </c>
      <c r="D3293">
        <v>32.572409438780305</v>
      </c>
      <c r="E3293" t="s">
        <v>54</v>
      </c>
      <c r="F3293">
        <v>21.264370406878118</v>
      </c>
      <c r="H3293" s="28">
        <v>32479</v>
      </c>
      <c r="I3293">
        <v>108.0645161290298</v>
      </c>
      <c r="J3293">
        <v>54.032258064514899</v>
      </c>
    </row>
    <row r="3294" spans="1:10" x14ac:dyDescent="0.25">
      <c r="A3294">
        <v>1</v>
      </c>
      <c r="B3294" s="28">
        <v>30685</v>
      </c>
      <c r="C3294">
        <v>67.162405896999488</v>
      </c>
      <c r="D3294">
        <v>32.666847713936399</v>
      </c>
      <c r="E3294" t="s">
        <v>54</v>
      </c>
      <c r="F3294">
        <v>21.32777494229116</v>
      </c>
      <c r="H3294" s="28">
        <v>32480</v>
      </c>
      <c r="I3294">
        <v>108.09677419354593</v>
      </c>
      <c r="J3294">
        <v>54.048387096772963</v>
      </c>
    </row>
    <row r="3295" spans="1:10" x14ac:dyDescent="0.25">
      <c r="A3295">
        <v>1</v>
      </c>
      <c r="B3295" s="28">
        <v>30686</v>
      </c>
      <c r="C3295">
        <v>67.321293594495131</v>
      </c>
      <c r="D3295">
        <v>32.761559797139491</v>
      </c>
      <c r="E3295" t="s">
        <v>54</v>
      </c>
      <c r="F3295">
        <v>21.391368532683678</v>
      </c>
      <c r="H3295" s="28">
        <v>32481</v>
      </c>
      <c r="I3295">
        <v>108.12903225806205</v>
      </c>
      <c r="J3295">
        <v>54.064516129031027</v>
      </c>
    </row>
    <row r="3296" spans="1:10" x14ac:dyDescent="0.25">
      <c r="A3296">
        <v>1</v>
      </c>
      <c r="B3296" s="28">
        <v>30687</v>
      </c>
      <c r="C3296">
        <v>67.480557176387393</v>
      </c>
      <c r="D3296">
        <v>32.856546482250401</v>
      </c>
      <c r="E3296" t="s">
        <v>54</v>
      </c>
      <c r="F3296">
        <v>21.455151741765903</v>
      </c>
      <c r="H3296" s="28">
        <v>32482</v>
      </c>
      <c r="I3296">
        <v>108.16129032257818</v>
      </c>
      <c r="J3296">
        <v>54.080645161289091</v>
      </c>
    </row>
    <row r="3297" spans="1:10" x14ac:dyDescent="0.25">
      <c r="A3297">
        <v>1</v>
      </c>
      <c r="B3297" s="28">
        <v>30688</v>
      </c>
      <c r="C3297">
        <v>67.640197531914893</v>
      </c>
      <c r="D3297">
        <v>32.95180856543162</v>
      </c>
      <c r="E3297" t="s">
        <v>54</v>
      </c>
      <c r="F3297">
        <v>21.519125134928903</v>
      </c>
      <c r="H3297" s="28">
        <v>32483</v>
      </c>
      <c r="I3297">
        <v>108.19354838709431</v>
      </c>
      <c r="J3297">
        <v>54.096774193547155</v>
      </c>
    </row>
    <row r="3298" spans="1:10" x14ac:dyDescent="0.25">
      <c r="A3298">
        <v>1</v>
      </c>
      <c r="B3298" s="28">
        <v>30689</v>
      </c>
      <c r="C3298">
        <v>67.800215552419971</v>
      </c>
      <c r="D3298">
        <v>33.047346845153974</v>
      </c>
      <c r="E3298" t="s">
        <v>54</v>
      </c>
      <c r="F3298">
        <v>21.583289279249581</v>
      </c>
      <c r="H3298" s="28">
        <v>32484</v>
      </c>
      <c r="I3298">
        <v>108.22580645161044</v>
      </c>
      <c r="J3298">
        <v>54.112903225805219</v>
      </c>
    </row>
    <row r="3299" spans="1:10" x14ac:dyDescent="0.25">
      <c r="A3299">
        <v>1</v>
      </c>
      <c r="B3299" s="28">
        <v>30690</v>
      </c>
      <c r="C3299">
        <v>67.960612131353628</v>
      </c>
      <c r="D3299">
        <v>33.143162122203321</v>
      </c>
      <c r="E3299" t="s">
        <v>54</v>
      </c>
      <c r="F3299">
        <v>21.647644743495697</v>
      </c>
      <c r="H3299" s="28">
        <v>32485</v>
      </c>
      <c r="I3299">
        <v>108.25806451612657</v>
      </c>
      <c r="J3299">
        <v>54.129032258063283</v>
      </c>
    </row>
    <row r="3300" spans="1:10" x14ac:dyDescent="0.25">
      <c r="A3300">
        <v>1</v>
      </c>
      <c r="B3300" s="28">
        <v>30691</v>
      </c>
      <c r="C3300">
        <v>68.121388164280518</v>
      </c>
      <c r="D3300">
        <v>33.239255199687271</v>
      </c>
      <c r="E3300" t="s">
        <v>54</v>
      </c>
      <c r="F3300">
        <v>21.712192098130934</v>
      </c>
      <c r="H3300" s="28">
        <v>32486</v>
      </c>
      <c r="I3300">
        <v>108.29032258064269</v>
      </c>
      <c r="J3300">
        <v>54.145161290321347</v>
      </c>
    </row>
    <row r="3301" spans="1:10" x14ac:dyDescent="0.25">
      <c r="A3301">
        <v>1</v>
      </c>
      <c r="B3301" s="28">
        <v>30692</v>
      </c>
      <c r="C3301">
        <v>68.282544548883962</v>
      </c>
      <c r="D3301">
        <v>33.335626883041911</v>
      </c>
      <c r="E3301" t="s">
        <v>54</v>
      </c>
      <c r="F3301">
        <v>21.776931915319945</v>
      </c>
      <c r="H3301" s="28">
        <v>32487</v>
      </c>
      <c r="I3301">
        <v>108.32258064515882</v>
      </c>
      <c r="J3301">
        <v>54.161290322579411</v>
      </c>
    </row>
    <row r="3302" spans="1:10" x14ac:dyDescent="0.25">
      <c r="A3302">
        <v>1</v>
      </c>
      <c r="B3302" s="28">
        <v>30693</v>
      </c>
      <c r="C3302">
        <v>68.444082184970952</v>
      </c>
      <c r="D3302">
        <v>33.432277980038542</v>
      </c>
      <c r="E3302" t="s">
        <v>54</v>
      </c>
      <c r="F3302">
        <v>21.841864768933402</v>
      </c>
      <c r="H3302" s="28">
        <v>32488</v>
      </c>
      <c r="I3302">
        <v>108.35483870967495</v>
      </c>
      <c r="J3302">
        <v>54.177419354837475</v>
      </c>
    </row>
    <row r="3303" spans="1:10" x14ac:dyDescent="0.25">
      <c r="A3303">
        <v>1</v>
      </c>
      <c r="B3303" s="28">
        <v>30694</v>
      </c>
      <c r="C3303">
        <v>68.606001974477167</v>
      </c>
      <c r="D3303">
        <v>33.529209300790484</v>
      </c>
      <c r="E3303" t="s">
        <v>54</v>
      </c>
      <c r="F3303">
        <v>21.906991234553125</v>
      </c>
      <c r="H3303" s="28">
        <v>32489</v>
      </c>
      <c r="I3303">
        <v>108.38709677419108</v>
      </c>
      <c r="J3303">
        <v>54.193548387095539</v>
      </c>
    </row>
    <row r="3304" spans="1:10" x14ac:dyDescent="0.25">
      <c r="A3304">
        <v>1</v>
      </c>
      <c r="B3304" s="28">
        <v>30695</v>
      </c>
      <c r="C3304">
        <v>68.768304821472015</v>
      </c>
      <c r="D3304">
        <v>33.626421657759828</v>
      </c>
      <c r="E3304" t="s">
        <v>54</v>
      </c>
      <c r="F3304">
        <v>21.972311889477151</v>
      </c>
      <c r="H3304" s="28">
        <v>32490</v>
      </c>
      <c r="I3304">
        <v>108.41935483870721</v>
      </c>
      <c r="J3304">
        <v>54.209677419353604</v>
      </c>
    </row>
    <row r="3305" spans="1:10" x14ac:dyDescent="0.25">
      <c r="A3305">
        <v>1</v>
      </c>
      <c r="B3305" s="28">
        <v>30696</v>
      </c>
      <c r="C3305">
        <v>68.930991632163682</v>
      </c>
      <c r="D3305">
        <v>33.723915865764269</v>
      </c>
      <c r="E3305" t="s">
        <v>54</v>
      </c>
      <c r="F3305">
        <v>22.037827312724858</v>
      </c>
      <c r="H3305" s="28">
        <v>32491</v>
      </c>
      <c r="I3305">
        <v>108.45161290322334</v>
      </c>
      <c r="J3305">
        <v>54.225806451611668</v>
      </c>
    </row>
    <row r="3306" spans="1:10" x14ac:dyDescent="0.25">
      <c r="A3306">
        <v>1</v>
      </c>
      <c r="B3306" s="28">
        <v>30697</v>
      </c>
      <c r="C3306">
        <v>69.094063314904204</v>
      </c>
      <c r="D3306">
        <v>33.821692741983938</v>
      </c>
      <c r="E3306" t="s">
        <v>54</v>
      </c>
      <c r="F3306">
        <v>22.103538085042111</v>
      </c>
      <c r="H3306" s="28">
        <v>32492</v>
      </c>
      <c r="I3306">
        <v>108.48387096773946</v>
      </c>
      <c r="J3306">
        <v>54.241935483869732</v>
      </c>
    </row>
    <row r="3307" spans="1:10" x14ac:dyDescent="0.25">
      <c r="A3307">
        <v>1</v>
      </c>
      <c r="B3307" s="28">
        <v>30698</v>
      </c>
      <c r="C3307">
        <v>69.257520780194525</v>
      </c>
      <c r="D3307">
        <v>33.919753105968233</v>
      </c>
      <c r="E3307" t="s">
        <v>54</v>
      </c>
      <c r="F3307">
        <v>22.169444788906389</v>
      </c>
      <c r="H3307" s="28">
        <v>32493</v>
      </c>
      <c r="I3307">
        <v>108.51612903225559</v>
      </c>
      <c r="J3307">
        <v>54.258064516127796</v>
      </c>
    </row>
    <row r="3308" spans="1:10" x14ac:dyDescent="0.25">
      <c r="A3308">
        <v>1</v>
      </c>
      <c r="B3308" s="28">
        <v>30699</v>
      </c>
      <c r="C3308">
        <v>69.421364940689585</v>
      </c>
      <c r="D3308">
        <v>34.018097779642709</v>
      </c>
      <c r="E3308" t="s">
        <v>54</v>
      </c>
      <c r="F3308">
        <v>22.235548008531971</v>
      </c>
      <c r="H3308" s="28">
        <v>32494</v>
      </c>
      <c r="I3308">
        <v>108.54838709677172</v>
      </c>
      <c r="J3308">
        <v>54.27419354838586</v>
      </c>
    </row>
    <row r="3309" spans="1:10" x14ac:dyDescent="0.25">
      <c r="A3309">
        <v>1</v>
      </c>
      <c r="B3309" s="28">
        <v>30700</v>
      </c>
      <c r="C3309">
        <v>69.585596711203394</v>
      </c>
      <c r="D3309">
        <v>34.116727587315943</v>
      </c>
      <c r="E3309" t="s">
        <v>54</v>
      </c>
      <c r="F3309">
        <v>22.301848329875096</v>
      </c>
      <c r="H3309" s="28">
        <v>32495</v>
      </c>
      <c r="I3309">
        <v>108.58064516128785</v>
      </c>
      <c r="J3309">
        <v>54.290322580643924</v>
      </c>
    </row>
    <row r="3310" spans="1:10" x14ac:dyDescent="0.25">
      <c r="A3310">
        <v>1</v>
      </c>
      <c r="B3310" s="28">
        <v>30701</v>
      </c>
      <c r="C3310">
        <v>69.750217008714174</v>
      </c>
      <c r="D3310">
        <v>34.215643355686474</v>
      </c>
      <c r="E3310" t="s">
        <v>54</v>
      </c>
      <c r="F3310">
        <v>22.368346340639167</v>
      </c>
      <c r="H3310" s="28">
        <v>32496</v>
      </c>
      <c r="I3310">
        <v>108.61290322580398</v>
      </c>
      <c r="J3310">
        <v>54.306451612901988</v>
      </c>
    </row>
    <row r="3311" spans="1:10" x14ac:dyDescent="0.25">
      <c r="A3311">
        <v>1</v>
      </c>
      <c r="B3311" s="28">
        <v>30702</v>
      </c>
      <c r="C3311">
        <v>69.915226752369463</v>
      </c>
      <c r="D3311">
        <v>34.314845913849702</v>
      </c>
      <c r="E3311" t="s">
        <v>54</v>
      </c>
      <c r="F3311">
        <v>22.435042630279955</v>
      </c>
      <c r="H3311" s="28">
        <v>32497</v>
      </c>
      <c r="I3311">
        <v>108.6451612903201</v>
      </c>
      <c r="J3311">
        <v>54.322580645160052</v>
      </c>
    </row>
    <row r="3312" spans="1:10" x14ac:dyDescent="0.25">
      <c r="A3312">
        <v>1</v>
      </c>
      <c r="B3312" s="28">
        <v>30703</v>
      </c>
      <c r="C3312">
        <v>70.080626863491247</v>
      </c>
      <c r="D3312">
        <v>34.414336093304861</v>
      </c>
      <c r="E3312" t="s">
        <v>54</v>
      </c>
      <c r="F3312">
        <v>22.501937790010832</v>
      </c>
      <c r="H3312" s="28">
        <v>32498</v>
      </c>
      <c r="I3312">
        <v>108.67741935483623</v>
      </c>
      <c r="J3312">
        <v>54.338709677418116</v>
      </c>
    </row>
    <row r="3313" spans="1:10" x14ac:dyDescent="0.25">
      <c r="A3313">
        <v>1</v>
      </c>
      <c r="B3313" s="28">
        <v>30704</v>
      </c>
      <c r="C3313">
        <v>70.246418265581099</v>
      </c>
      <c r="D3313">
        <v>34.514114727961967</v>
      </c>
      <c r="E3313" t="s">
        <v>54</v>
      </c>
      <c r="F3313">
        <v>22.569032412807999</v>
      </c>
      <c r="H3313" s="28">
        <v>32499</v>
      </c>
      <c r="I3313">
        <v>108.70967741935236</v>
      </c>
      <c r="J3313">
        <v>54.35483870967618</v>
      </c>
    </row>
    <row r="3314" spans="1:10" x14ac:dyDescent="0.25">
      <c r="A3314">
        <v>1</v>
      </c>
      <c r="B3314" s="28">
        <v>30705</v>
      </c>
      <c r="C3314">
        <v>70.412601884325355</v>
      </c>
      <c r="D3314">
        <v>34.614182654148834</v>
      </c>
      <c r="E3314" t="s">
        <v>54</v>
      </c>
      <c r="F3314">
        <v>22.636327093415755</v>
      </c>
      <c r="H3314" s="28">
        <v>32500</v>
      </c>
      <c r="I3314">
        <v>108.74193548386849</v>
      </c>
      <c r="J3314">
        <v>54.370967741934244</v>
      </c>
    </row>
    <row r="3315" spans="1:10" x14ac:dyDescent="0.25">
      <c r="A3315">
        <v>1</v>
      </c>
      <c r="B3315" s="28">
        <v>30706</v>
      </c>
      <c r="C3315">
        <v>70.579178647600273</v>
      </c>
      <c r="D3315">
        <v>34.71454071061806</v>
      </c>
      <c r="E3315" t="s">
        <v>54</v>
      </c>
      <c r="F3315">
        <v>22.703822428351764</v>
      </c>
      <c r="H3315" s="28">
        <v>32501</v>
      </c>
      <c r="I3315">
        <v>108.77419354838462</v>
      </c>
      <c r="J3315">
        <v>54.387096774192308</v>
      </c>
    </row>
    <row r="3316" spans="1:10" x14ac:dyDescent="0.25">
      <c r="A3316">
        <v>1</v>
      </c>
      <c r="B3316" s="28">
        <v>30707</v>
      </c>
      <c r="C3316">
        <v>70.746149485477176</v>
      </c>
      <c r="D3316">
        <v>34.815189738554068</v>
      </c>
      <c r="E3316" t="s">
        <v>54</v>
      </c>
      <c r="F3316">
        <v>22.77151901591234</v>
      </c>
      <c r="H3316" s="28">
        <v>32502</v>
      </c>
      <c r="I3316">
        <v>108.80645161290074</v>
      </c>
      <c r="J3316">
        <v>54.403225806450372</v>
      </c>
    </row>
    <row r="3317" spans="1:10" x14ac:dyDescent="0.25">
      <c r="A3317">
        <v>1</v>
      </c>
      <c r="B3317" s="28">
        <v>30708</v>
      </c>
      <c r="C3317">
        <v>70.913515330227725</v>
      </c>
      <c r="D3317">
        <v>34.916130581580148</v>
      </c>
      <c r="E3317" t="s">
        <v>54</v>
      </c>
      <c r="F3317">
        <v>22.839417456177756</v>
      </c>
      <c r="H3317" s="28">
        <v>32503</v>
      </c>
      <c r="I3317">
        <v>108.83870967741687</v>
      </c>
      <c r="J3317">
        <v>54.419354838708436</v>
      </c>
    </row>
    <row r="3318" spans="1:10" x14ac:dyDescent="0.25">
      <c r="A3318">
        <v>1</v>
      </c>
      <c r="B3318" s="28">
        <v>30709</v>
      </c>
      <c r="C3318">
        <v>71.081277116329034</v>
      </c>
      <c r="D3318">
        <v>35.01736408576555</v>
      </c>
      <c r="E3318" t="s">
        <v>54</v>
      </c>
      <c r="F3318">
        <v>22.907518351017561</v>
      </c>
      <c r="H3318" s="28">
        <v>32504</v>
      </c>
      <c r="I3318">
        <v>108.870967741933</v>
      </c>
      <c r="J3318">
        <v>54.4354838709665</v>
      </c>
    </row>
    <row r="3319" spans="1:10" x14ac:dyDescent="0.25">
      <c r="A3319">
        <v>1</v>
      </c>
      <c r="B3319" s="28">
        <v>30710</v>
      </c>
      <c r="C3319">
        <v>71.249435780468971</v>
      </c>
      <c r="D3319">
        <v>35.118891099632549</v>
      </c>
      <c r="E3319" t="s">
        <v>54</v>
      </c>
      <c r="F3319">
        <v>22.9758223040959</v>
      </c>
      <c r="H3319" s="28">
        <v>32505</v>
      </c>
      <c r="I3319">
        <v>108.90322580644913</v>
      </c>
      <c r="J3319">
        <v>54.451612903224564</v>
      </c>
    </row>
    <row r="3320" spans="1:10" x14ac:dyDescent="0.25">
      <c r="A3320">
        <v>1</v>
      </c>
      <c r="B3320" s="28">
        <v>30711</v>
      </c>
      <c r="C3320">
        <v>71.417992261551319</v>
      </c>
      <c r="D3320">
        <v>35.220712474163577</v>
      </c>
      <c r="E3320" t="s">
        <v>54</v>
      </c>
      <c r="F3320">
        <v>23.044329920876901</v>
      </c>
      <c r="H3320" s="28">
        <v>32506</v>
      </c>
      <c r="I3320">
        <v>108.93548387096526</v>
      </c>
      <c r="J3320">
        <v>54.467741935482628</v>
      </c>
    </row>
    <row r="3321" spans="1:10" x14ac:dyDescent="0.25">
      <c r="A3321">
        <v>1</v>
      </c>
      <c r="B3321" s="28">
        <v>30712</v>
      </c>
      <c r="C3321">
        <v>71.586947500701058</v>
      </c>
      <c r="D3321">
        <v>35.322829062808339</v>
      </c>
      <c r="E3321" t="s">
        <v>54</v>
      </c>
      <c r="F3321">
        <v>23.113041808630012</v>
      </c>
      <c r="H3321" s="28">
        <v>32507</v>
      </c>
      <c r="I3321">
        <v>108.96774193548138</v>
      </c>
      <c r="J3321">
        <v>54.483870967740692</v>
      </c>
    </row>
    <row r="3322" spans="1:10" x14ac:dyDescent="0.25">
      <c r="A3322">
        <v>1</v>
      </c>
      <c r="B3322" s="28">
        <v>30713</v>
      </c>
      <c r="C3322">
        <v>71.818103426821295</v>
      </c>
      <c r="D3322">
        <v>35.436218809669491</v>
      </c>
      <c r="E3322" t="s">
        <v>54</v>
      </c>
      <c r="F3322">
        <v>23.185491845313383</v>
      </c>
      <c r="H3322" s="28">
        <v>32508</v>
      </c>
      <c r="I3322">
        <v>108.99999999999751</v>
      </c>
      <c r="J3322">
        <v>54.499999999998757</v>
      </c>
    </row>
    <row r="3323" spans="1:10" x14ac:dyDescent="0.25">
      <c r="A3323">
        <v>1</v>
      </c>
      <c r="B3323" s="28">
        <v>30714</v>
      </c>
      <c r="C3323">
        <v>72.050005760827972</v>
      </c>
      <c r="D3323">
        <v>35.549972548742886</v>
      </c>
      <c r="E3323" t="s">
        <v>54</v>
      </c>
      <c r="F3323">
        <v>23.258168983555219</v>
      </c>
      <c r="H3323" s="28">
        <v>32509</v>
      </c>
      <c r="I3323">
        <v>109.03225806451364</v>
      </c>
      <c r="J3323">
        <v>54.516129032256821</v>
      </c>
    </row>
    <row r="3324" spans="1:10" x14ac:dyDescent="0.25">
      <c r="A3324">
        <v>1</v>
      </c>
      <c r="B3324" s="28">
        <v>30715</v>
      </c>
      <c r="C3324">
        <v>72.282656912889607</v>
      </c>
      <c r="D3324">
        <v>35.66409144847924</v>
      </c>
      <c r="E3324" t="s">
        <v>54</v>
      </c>
      <c r="F3324">
        <v>23.331073935227032</v>
      </c>
      <c r="H3324" s="28">
        <v>32510</v>
      </c>
      <c r="I3324">
        <v>109.06451612902977</v>
      </c>
      <c r="J3324">
        <v>54.532258064514885</v>
      </c>
    </row>
    <row r="3325" spans="1:10" x14ac:dyDescent="0.25">
      <c r="A3325">
        <v>1</v>
      </c>
      <c r="B3325" s="28">
        <v>30716</v>
      </c>
      <c r="C3325">
        <v>72.516059300957153</v>
      </c>
      <c r="D3325">
        <v>35.778576681080104</v>
      </c>
      <c r="E3325" t="s">
        <v>54</v>
      </c>
      <c r="F3325">
        <v>23.404207414431777</v>
      </c>
      <c r="H3325" s="28">
        <v>32511</v>
      </c>
      <c r="I3325">
        <v>109.0967741935459</v>
      </c>
      <c r="J3325">
        <v>54.548387096772949</v>
      </c>
    </row>
    <row r="3326" spans="1:10" x14ac:dyDescent="0.25">
      <c r="A3326">
        <v>1</v>
      </c>
      <c r="B3326" s="28">
        <v>30717</v>
      </c>
      <c r="C3326">
        <v>72.750215350789261</v>
      </c>
      <c r="D3326">
        <v>35.893429422509911</v>
      </c>
      <c r="E3326" t="s">
        <v>54</v>
      </c>
      <c r="F3326">
        <v>23.477570137510817</v>
      </c>
      <c r="H3326" s="28">
        <v>32512</v>
      </c>
      <c r="I3326">
        <v>109.12903225806203</v>
      </c>
      <c r="J3326">
        <v>54.564516129031013</v>
      </c>
    </row>
    <row r="3327" spans="1:10" x14ac:dyDescent="0.25">
      <c r="A3327">
        <v>1</v>
      </c>
      <c r="B3327" s="28">
        <v>30718</v>
      </c>
      <c r="C3327">
        <v>72.98512749597738</v>
      </c>
      <c r="D3327">
        <v>36.008650852508062</v>
      </c>
      <c r="E3327" t="s">
        <v>54</v>
      </c>
      <c r="F3327">
        <v>23.55116282305098</v>
      </c>
      <c r="H3327" s="28">
        <v>32513</v>
      </c>
      <c r="I3327">
        <v>109.16129032257815</v>
      </c>
      <c r="J3327">
        <v>54.580645161289077</v>
      </c>
    </row>
    <row r="3328" spans="1:10" x14ac:dyDescent="0.25">
      <c r="A3328">
        <v>1</v>
      </c>
      <c r="B3328" s="28">
        <v>30719</v>
      </c>
      <c r="C3328">
        <v>73.220798177971076</v>
      </c>
      <c r="D3328">
        <v>36.124242154601035</v>
      </c>
      <c r="E3328" t="s">
        <v>54</v>
      </c>
      <c r="F3328">
        <v>23.624986191891558</v>
      </c>
      <c r="H3328" s="28">
        <v>32514</v>
      </c>
      <c r="I3328">
        <v>109.19354838709428</v>
      </c>
      <c r="J3328">
        <v>54.596774193547141</v>
      </c>
    </row>
    <row r="3329" spans="1:10" x14ac:dyDescent="0.25">
      <c r="A3329">
        <v>1</v>
      </c>
      <c r="B3329" s="28">
        <v>30720</v>
      </c>
      <c r="C3329">
        <v>73.457229846103402</v>
      </c>
      <c r="D3329">
        <v>36.240204516114545</v>
      </c>
      <c r="E3329" t="s">
        <v>54</v>
      </c>
      <c r="F3329">
        <v>23.699040967131385</v>
      </c>
      <c r="H3329" s="28">
        <v>32515</v>
      </c>
      <c r="I3329">
        <v>109.22580645161041</v>
      </c>
      <c r="J3329">
        <v>54.612903225805205</v>
      </c>
    </row>
    <row r="3330" spans="1:10" x14ac:dyDescent="0.25">
      <c r="A3330">
        <v>1</v>
      </c>
      <c r="B3330" s="28">
        <v>30721</v>
      </c>
      <c r="C3330">
        <v>73.694424957616377</v>
      </c>
      <c r="D3330">
        <v>36.35653912818573</v>
      </c>
      <c r="E3330" t="s">
        <v>54</v>
      </c>
      <c r="F3330">
        <v>23.773327874135912</v>
      </c>
      <c r="H3330" s="28">
        <v>32516</v>
      </c>
      <c r="I3330">
        <v>109.25806451612654</v>
      </c>
      <c r="J3330">
        <v>54.629032258063269</v>
      </c>
    </row>
    <row r="3331" spans="1:10" x14ac:dyDescent="0.25">
      <c r="A3331">
        <v>1</v>
      </c>
      <c r="B3331" s="28">
        <v>30722</v>
      </c>
      <c r="C3331">
        <v>73.932385977686565</v>
      </c>
      <c r="D3331">
        <v>36.473247185775406</v>
      </c>
      <c r="E3331" t="s">
        <v>54</v>
      </c>
      <c r="F3331">
        <v>23.847847640544327</v>
      </c>
      <c r="H3331" s="28">
        <v>32517</v>
      </c>
      <c r="I3331">
        <v>109.29032258064267</v>
      </c>
      <c r="J3331">
        <v>54.645161290321333</v>
      </c>
    </row>
    <row r="3332" spans="1:10" x14ac:dyDescent="0.25">
      <c r="A3332">
        <v>1</v>
      </c>
      <c r="B3332" s="28">
        <v>30723</v>
      </c>
      <c r="C3332">
        <v>74.171115379450541</v>
      </c>
      <c r="D3332">
        <v>36.590329887680326</v>
      </c>
      <c r="E3332" t="s">
        <v>54</v>
      </c>
      <c r="F3332">
        <v>23.922600996276667</v>
      </c>
      <c r="H3332" s="28">
        <v>32518</v>
      </c>
      <c r="I3332">
        <v>109.32258064515879</v>
      </c>
      <c r="J3332">
        <v>54.661290322579397</v>
      </c>
    </row>
    <row r="3333" spans="1:10" x14ac:dyDescent="0.25">
      <c r="A3333">
        <v>1</v>
      </c>
      <c r="B3333" s="28">
        <v>30724</v>
      </c>
      <c r="C3333">
        <v>74.410615644030756</v>
      </c>
      <c r="D3333">
        <v>36.707788436545506</v>
      </c>
      <c r="E3333" t="s">
        <v>54</v>
      </c>
      <c r="F3333">
        <v>23.997588673540974</v>
      </c>
      <c r="H3333" s="28">
        <v>32519</v>
      </c>
      <c r="I3333">
        <v>109.35483870967492</v>
      </c>
      <c r="J3333">
        <v>54.677419354837461</v>
      </c>
    </row>
    <row r="3334" spans="1:10" x14ac:dyDescent="0.25">
      <c r="A3334">
        <v>1</v>
      </c>
      <c r="B3334" s="28">
        <v>30725</v>
      </c>
      <c r="C3334">
        <v>74.650889260561257</v>
      </c>
      <c r="D3334">
        <v>36.825624038876555</v>
      </c>
      <c r="E3334" t="s">
        <v>54</v>
      </c>
      <c r="F3334">
        <v>24.072811406840469</v>
      </c>
      <c r="H3334" s="28">
        <v>32520</v>
      </c>
      <c r="I3334">
        <v>109.38709677419105</v>
      </c>
      <c r="J3334">
        <v>54.693548387095525</v>
      </c>
    </row>
    <row r="3335" spans="1:10" x14ac:dyDescent="0.25">
      <c r="A3335">
        <v>1</v>
      </c>
      <c r="B3335" s="28">
        <v>30726</v>
      </c>
      <c r="C3335">
        <v>74.891938726213596</v>
      </c>
      <c r="D3335">
        <v>36.943837905052099</v>
      </c>
      <c r="E3335" t="s">
        <v>54</v>
      </c>
      <c r="F3335">
        <v>24.148269932980735</v>
      </c>
      <c r="H3335" s="28">
        <v>32521</v>
      </c>
      <c r="I3335">
        <v>109.41935483870718</v>
      </c>
      <c r="J3335">
        <v>54.709677419353589</v>
      </c>
    </row>
    <row r="3336" spans="1:10" x14ac:dyDescent="0.25">
      <c r="A3336">
        <v>1</v>
      </c>
      <c r="B3336" s="28">
        <v>30727</v>
      </c>
      <c r="C3336">
        <v>75.133766546222674</v>
      </c>
      <c r="D3336">
        <v>37.062431249336171</v>
      </c>
      <c r="E3336" t="s">
        <v>54</v>
      </c>
      <c r="F3336">
        <v>24.223964991076951</v>
      </c>
      <c r="H3336" s="28">
        <v>32522</v>
      </c>
      <c r="I3336">
        <v>109.45161290322331</v>
      </c>
      <c r="J3336">
        <v>54.725806451611653</v>
      </c>
    </row>
    <row r="3337" spans="1:10" x14ac:dyDescent="0.25">
      <c r="A3337">
        <v>1</v>
      </c>
      <c r="B3337" s="28">
        <v>30728</v>
      </c>
      <c r="C3337">
        <v>75.376375233912896</v>
      </c>
      <c r="D3337">
        <v>37.181405289890755</v>
      </c>
      <c r="E3337" t="s">
        <v>54</v>
      </c>
      <c r="F3337">
        <v>24.299897322561119</v>
      </c>
      <c r="H3337" s="28">
        <v>32523</v>
      </c>
      <c r="I3337">
        <v>109.48387096773943</v>
      </c>
      <c r="J3337">
        <v>54.741935483869717</v>
      </c>
    </row>
    <row r="3338" spans="1:10" x14ac:dyDescent="0.25">
      <c r="A3338">
        <v>1</v>
      </c>
      <c r="B3338" s="28">
        <v>30729</v>
      </c>
      <c r="C3338">
        <v>75.619767310724271</v>
      </c>
      <c r="D3338">
        <v>37.30076124878822</v>
      </c>
      <c r="E3338" t="s">
        <v>54</v>
      </c>
      <c r="F3338">
        <v>24.376067671189332</v>
      </c>
      <c r="H3338" s="28">
        <v>32524</v>
      </c>
      <c r="I3338">
        <v>109.51612903225556</v>
      </c>
      <c r="J3338">
        <v>54.758064516127781</v>
      </c>
    </row>
    <row r="3339" spans="1:10" x14ac:dyDescent="0.25">
      <c r="A3339">
        <v>1</v>
      </c>
      <c r="B3339" s="28">
        <v>30730</v>
      </c>
      <c r="C3339">
        <v>75.863945306238563</v>
      </c>
      <c r="D3339">
        <v>37.420500352023915</v>
      </c>
      <c r="E3339" t="s">
        <v>54</v>
      </c>
      <c r="F3339">
        <v>24.452476783049057</v>
      </c>
      <c r="H3339" s="28">
        <v>32525</v>
      </c>
      <c r="I3339">
        <v>109.54838709677169</v>
      </c>
      <c r="J3339">
        <v>54.774193548385846</v>
      </c>
    </row>
    <row r="3340" spans="1:10" x14ac:dyDescent="0.25">
      <c r="A3340">
        <v>1</v>
      </c>
      <c r="B3340" s="28">
        <v>30731</v>
      </c>
      <c r="C3340">
        <v>76.108911758205622</v>
      </c>
      <c r="D3340">
        <v>37.540623829528755</v>
      </c>
      <c r="E3340" t="s">
        <v>54</v>
      </c>
      <c r="F3340">
        <v>24.529125406566443</v>
      </c>
      <c r="H3340" s="28">
        <v>32526</v>
      </c>
      <c r="I3340">
        <v>109.58064516128782</v>
      </c>
      <c r="J3340">
        <v>54.79032258064391</v>
      </c>
    </row>
    <row r="3341" spans="1:10" x14ac:dyDescent="0.25">
      <c r="A3341">
        <v>1</v>
      </c>
      <c r="B3341" s="28">
        <v>30732</v>
      </c>
      <c r="C3341">
        <v>76.35466921256976</v>
      </c>
      <c r="D3341">
        <v>37.661132915181859</v>
      </c>
      <c r="E3341" t="s">
        <v>54</v>
      </c>
      <c r="F3341">
        <v>24.606014292513652</v>
      </c>
      <c r="H3341" s="28">
        <v>32527</v>
      </c>
      <c r="I3341">
        <v>109.61290322580395</v>
      </c>
      <c r="J3341">
        <v>54.806451612901974</v>
      </c>
    </row>
    <row r="3342" spans="1:10" x14ac:dyDescent="0.25">
      <c r="A3342">
        <v>1</v>
      </c>
      <c r="B3342" s="28">
        <v>30733</v>
      </c>
      <c r="C3342">
        <v>76.601220223496213</v>
      </c>
      <c r="D3342">
        <v>37.782028846823216</v>
      </c>
      <c r="E3342" t="s">
        <v>54</v>
      </c>
      <c r="F3342">
        <v>24.683144194016215</v>
      </c>
      <c r="H3342" s="28">
        <v>32528</v>
      </c>
      <c r="I3342">
        <v>109.64516129032008</v>
      </c>
      <c r="J3342">
        <v>54.822580645160038</v>
      </c>
    </row>
    <row r="3343" spans="1:10" x14ac:dyDescent="0.25">
      <c r="A3343">
        <v>1</v>
      </c>
      <c r="B3343" s="28">
        <v>30734</v>
      </c>
      <c r="C3343">
        <v>76.848567353397641</v>
      </c>
      <c r="D3343">
        <v>37.903312866266397</v>
      </c>
      <c r="E3343" t="s">
        <v>54</v>
      </c>
      <c r="F3343">
        <v>24.760515866560407</v>
      </c>
      <c r="H3343" s="28">
        <v>32529</v>
      </c>
      <c r="I3343">
        <v>109.6774193548362</v>
      </c>
      <c r="J3343">
        <v>54.838709677418102</v>
      </c>
    </row>
    <row r="3344" spans="1:10" x14ac:dyDescent="0.25">
      <c r="A3344">
        <v>1</v>
      </c>
      <c r="B3344" s="28">
        <v>30735</v>
      </c>
      <c r="C3344">
        <v>77.096713172960833</v>
      </c>
      <c r="D3344">
        <v>38.024986219311344</v>
      </c>
      <c r="E3344" t="s">
        <v>54</v>
      </c>
      <c r="F3344">
        <v>24.838130068000645</v>
      </c>
      <c r="H3344" s="28">
        <v>32530</v>
      </c>
      <c r="I3344">
        <v>109.70967741935233</v>
      </c>
      <c r="J3344">
        <v>54.854838709676166</v>
      </c>
    </row>
    <row r="3345" spans="1:10" x14ac:dyDescent="0.25">
      <c r="A3345">
        <v>1</v>
      </c>
      <c r="B3345" s="28">
        <v>30736</v>
      </c>
      <c r="C3345">
        <v>77.345660261173364</v>
      </c>
      <c r="D3345">
        <v>38.147050155757093</v>
      </c>
      <c r="E3345" t="s">
        <v>54</v>
      </c>
      <c r="F3345">
        <v>24.915987558566911</v>
      </c>
      <c r="H3345" s="28">
        <v>32531</v>
      </c>
      <c r="I3345">
        <v>109.74193548386846</v>
      </c>
      <c r="J3345">
        <v>54.87096774193423</v>
      </c>
    </row>
    <row r="3346" spans="1:10" x14ac:dyDescent="0.25">
      <c r="A3346">
        <v>1</v>
      </c>
      <c r="B3346" s="28">
        <v>30737</v>
      </c>
      <c r="C3346">
        <v>77.595411205350416</v>
      </c>
      <c r="D3346">
        <v>38.269505929414692</v>
      </c>
      <c r="E3346" t="s">
        <v>54</v>
      </c>
      <c r="F3346">
        <v>24.994089100872198</v>
      </c>
      <c r="H3346" s="28">
        <v>32532</v>
      </c>
      <c r="I3346">
        <v>109.77419354838459</v>
      </c>
      <c r="J3346">
        <v>54.887096774192294</v>
      </c>
    </row>
    <row r="3347" spans="1:10" x14ac:dyDescent="0.25">
      <c r="A3347">
        <v>1</v>
      </c>
      <c r="B3347" s="28">
        <v>30738</v>
      </c>
      <c r="C3347">
        <v>77.845968601161687</v>
      </c>
      <c r="D3347">
        <v>38.392354798120017</v>
      </c>
      <c r="E3347" t="s">
        <v>54</v>
      </c>
      <c r="F3347">
        <v>25.072435459920001</v>
      </c>
      <c r="H3347" s="28">
        <v>32533</v>
      </c>
      <c r="I3347">
        <v>109.80645161290072</v>
      </c>
      <c r="J3347">
        <v>54.903225806450358</v>
      </c>
    </row>
    <row r="3348" spans="1:10" x14ac:dyDescent="0.25">
      <c r="A3348">
        <v>1</v>
      </c>
      <c r="B3348" s="28">
        <v>30739</v>
      </c>
      <c r="C3348">
        <v>78.097335052658352</v>
      </c>
      <c r="D3348">
        <v>38.515598023746755</v>
      </c>
      <c r="E3348" t="s">
        <v>54</v>
      </c>
      <c r="F3348">
        <v>25.151027403111769</v>
      </c>
      <c r="H3348" s="28">
        <v>32534</v>
      </c>
      <c r="I3348">
        <v>109.83870967741684</v>
      </c>
      <c r="J3348">
        <v>54.919354838708422</v>
      </c>
    </row>
    <row r="3349" spans="1:10" x14ac:dyDescent="0.25">
      <c r="A3349">
        <v>1</v>
      </c>
      <c r="B3349" s="28">
        <v>30740</v>
      </c>
      <c r="C3349">
        <v>78.349513172300107</v>
      </c>
      <c r="D3349">
        <v>38.639236872219314</v>
      </c>
      <c r="E3349" t="s">
        <v>54</v>
      </c>
      <c r="F3349">
        <v>25.22986570025445</v>
      </c>
      <c r="H3349" s="28">
        <v>32535</v>
      </c>
      <c r="I3349">
        <v>109.87096774193297</v>
      </c>
      <c r="J3349">
        <v>54.935483870966486</v>
      </c>
    </row>
    <row r="3350" spans="1:10" x14ac:dyDescent="0.25">
      <c r="A3350">
        <v>1</v>
      </c>
      <c r="B3350" s="28">
        <v>30741</v>
      </c>
      <c r="C3350">
        <v>78.602505580982367</v>
      </c>
      <c r="D3350">
        <v>38.763272613525842</v>
      </c>
      <c r="E3350" t="s">
        <v>54</v>
      </c>
      <c r="F3350">
        <v>25.308951123568033</v>
      </c>
      <c r="H3350" s="28">
        <v>32536</v>
      </c>
      <c r="I3350">
        <v>109.9032258064491</v>
      </c>
      <c r="J3350">
        <v>54.95161290322455</v>
      </c>
    </row>
    <row r="3351" spans="1:10" x14ac:dyDescent="0.25">
      <c r="A3351">
        <v>1</v>
      </c>
      <c r="B3351" s="28">
        <v>30742</v>
      </c>
      <c r="C3351">
        <v>78.897192718963737</v>
      </c>
      <c r="D3351">
        <v>38.880694660139575</v>
      </c>
      <c r="E3351" t="s">
        <v>54</v>
      </c>
      <c r="F3351">
        <v>25.378944324016658</v>
      </c>
      <c r="H3351" s="28">
        <v>32537</v>
      </c>
      <c r="I3351">
        <v>109.93548387096523</v>
      </c>
      <c r="J3351">
        <v>54.967741935482614</v>
      </c>
    </row>
    <row r="3352" spans="1:10" x14ac:dyDescent="0.25">
      <c r="A3352">
        <v>1</v>
      </c>
      <c r="B3352" s="28">
        <v>30743</v>
      </c>
      <c r="C3352">
        <v>79.192984662811654</v>
      </c>
      <c r="D3352">
        <v>38.998472402650521</v>
      </c>
      <c r="E3352" t="s">
        <v>54</v>
      </c>
      <c r="F3352">
        <v>25.44913109424559</v>
      </c>
      <c r="H3352" s="28">
        <v>32538</v>
      </c>
      <c r="I3352">
        <v>109.96774193548136</v>
      </c>
      <c r="J3352">
        <v>54.983870967740678</v>
      </c>
    </row>
    <row r="3353" spans="1:10" x14ac:dyDescent="0.25">
      <c r="A3353">
        <v>1</v>
      </c>
      <c r="B3353" s="28">
        <v>30744</v>
      </c>
      <c r="C3353">
        <v>79.489885554532506</v>
      </c>
      <c r="D3353">
        <v>39.116606918535815</v>
      </c>
      <c r="E3353" t="s">
        <v>54</v>
      </c>
      <c r="F3353">
        <v>25.519511969581991</v>
      </c>
      <c r="H3353" s="28">
        <v>32539</v>
      </c>
      <c r="I3353">
        <v>109.99999999999748</v>
      </c>
      <c r="J3353">
        <v>54.999999999998742</v>
      </c>
    </row>
    <row r="3354" spans="1:10" x14ac:dyDescent="0.25">
      <c r="A3354">
        <v>1</v>
      </c>
      <c r="B3354" s="28">
        <v>30745</v>
      </c>
      <c r="C3354">
        <v>79.787899551661383</v>
      </c>
      <c r="D3354">
        <v>39.235099288536503</v>
      </c>
      <c r="E3354" t="s">
        <v>54</v>
      </c>
      <c r="F3354">
        <v>25.590087486833461</v>
      </c>
      <c r="H3354" s="28">
        <v>32540</v>
      </c>
      <c r="I3354">
        <v>110.03571428571178</v>
      </c>
      <c r="J3354">
        <v>55.017857142855888</v>
      </c>
    </row>
    <row r="3355" spans="1:10" x14ac:dyDescent="0.25">
      <c r="A3355">
        <v>1</v>
      </c>
      <c r="B3355" s="28">
        <v>30746</v>
      </c>
      <c r="C3355">
        <v>80.087030827320262</v>
      </c>
      <c r="D3355">
        <v>39.353950596667424</v>
      </c>
      <c r="E3355" t="s">
        <v>54</v>
      </c>
      <c r="F3355">
        <v>25.660858184292188</v>
      </c>
      <c r="H3355" s="28">
        <v>32541</v>
      </c>
      <c r="I3355">
        <v>110.07142857142607</v>
      </c>
      <c r="J3355">
        <v>55.035714285713034</v>
      </c>
    </row>
    <row r="3356" spans="1:10" x14ac:dyDescent="0.25">
      <c r="A3356">
        <v>1</v>
      </c>
      <c r="B3356" s="28">
        <v>30747</v>
      </c>
      <c r="C3356">
        <v>80.38728357027658</v>
      </c>
      <c r="D3356">
        <v>39.473161930227121</v>
      </c>
      <c r="E3356" t="s">
        <v>54</v>
      </c>
      <c r="F3356">
        <v>25.731824601739028</v>
      </c>
      <c r="H3356" s="28">
        <v>32542</v>
      </c>
      <c r="I3356">
        <v>110.10714285714036</v>
      </c>
      <c r="J3356">
        <v>55.05357142857018</v>
      </c>
    </row>
    <row r="3357" spans="1:10" x14ac:dyDescent="0.25">
      <c r="A3357">
        <v>1</v>
      </c>
      <c r="B3357" s="28">
        <v>30748</v>
      </c>
      <c r="C3357">
        <v>80.68866198500173</v>
      </c>
      <c r="D3357">
        <v>39.592734379807794</v>
      </c>
      <c r="E3357" t="s">
        <v>54</v>
      </c>
      <c r="F3357">
        <v>25.802987280447635</v>
      </c>
      <c r="H3357" s="28">
        <v>32543</v>
      </c>
      <c r="I3357">
        <v>110.14285714285465</v>
      </c>
      <c r="J3357">
        <v>55.071428571427326</v>
      </c>
    </row>
    <row r="3358" spans="1:10" x14ac:dyDescent="0.25">
      <c r="A3358">
        <v>1</v>
      </c>
      <c r="B3358" s="28">
        <v>30749</v>
      </c>
      <c r="C3358">
        <v>80.991170291730043</v>
      </c>
      <c r="D3358">
        <v>39.712669039305261</v>
      </c>
      <c r="E3358" t="s">
        <v>54</v>
      </c>
      <c r="F3358">
        <v>25.874346763188576</v>
      </c>
      <c r="H3358" s="28">
        <v>32544</v>
      </c>
      <c r="I3358">
        <v>110.17857142856894</v>
      </c>
      <c r="J3358">
        <v>55.089285714284472</v>
      </c>
    </row>
    <row r="3359" spans="1:10" x14ac:dyDescent="0.25">
      <c r="A3359">
        <v>1</v>
      </c>
      <c r="B3359" s="28">
        <v>30750</v>
      </c>
      <c r="C3359">
        <v>81.294812726517847</v>
      </c>
      <c r="D3359">
        <v>39.832967005929014</v>
      </c>
      <c r="E3359" t="s">
        <v>54</v>
      </c>
      <c r="F3359">
        <v>25.945903594233485</v>
      </c>
      <c r="H3359" s="28">
        <v>32545</v>
      </c>
      <c r="I3359">
        <v>110.21428571428324</v>
      </c>
      <c r="J3359">
        <v>55.107142857141618</v>
      </c>
    </row>
    <row r="3360" spans="1:10" x14ac:dyDescent="0.25">
      <c r="A3360">
        <v>1</v>
      </c>
      <c r="B3360" s="28">
        <v>30751</v>
      </c>
      <c r="C3360">
        <v>81.599593541302781</v>
      </c>
      <c r="D3360">
        <v>39.953629380212178</v>
      </c>
      <c r="E3360" t="s">
        <v>54</v>
      </c>
      <c r="F3360">
        <v>26.017658319359203</v>
      </c>
      <c r="H3360" s="28">
        <v>32546</v>
      </c>
      <c r="I3360">
        <v>110.24999999999753</v>
      </c>
      <c r="J3360">
        <v>55.124999999998764</v>
      </c>
    </row>
    <row r="3361" spans="1:10" x14ac:dyDescent="0.25">
      <c r="A3361">
        <v>1</v>
      </c>
      <c r="B3361" s="28">
        <v>30752</v>
      </c>
      <c r="C3361">
        <v>81.90551700396334</v>
      </c>
      <c r="D3361">
        <v>40.074657266021646</v>
      </c>
      <c r="E3361" t="s">
        <v>54</v>
      </c>
      <c r="F3361">
        <v>26.089611485851943</v>
      </c>
      <c r="H3361" s="28">
        <v>32547</v>
      </c>
      <c r="I3361">
        <v>110.28571428571182</v>
      </c>
      <c r="J3361">
        <v>55.14285714285591</v>
      </c>
    </row>
    <row r="3362" spans="1:10" x14ac:dyDescent="0.25">
      <c r="A3362">
        <v>1</v>
      </c>
      <c r="B3362" s="28">
        <v>30753</v>
      </c>
      <c r="C3362">
        <v>82.212587398378631</v>
      </c>
      <c r="D3362">
        <v>40.196051770568154</v>
      </c>
      <c r="E3362" t="s">
        <v>54</v>
      </c>
      <c r="F3362">
        <v>26.161763642511467</v>
      </c>
      <c r="H3362" s="28">
        <v>32548</v>
      </c>
      <c r="I3362">
        <v>110.32142857142611</v>
      </c>
      <c r="J3362">
        <v>55.160714285713055</v>
      </c>
    </row>
    <row r="3363" spans="1:10" x14ac:dyDescent="0.25">
      <c r="A3363">
        <v>1</v>
      </c>
      <c r="B3363" s="28">
        <v>30754</v>
      </c>
      <c r="C3363">
        <v>82.520809024488386</v>
      </c>
      <c r="D3363">
        <v>40.317814004416405</v>
      </c>
      <c r="E3363" t="s">
        <v>54</v>
      </c>
      <c r="F3363">
        <v>26.234115339655272</v>
      </c>
      <c r="H3363" s="28">
        <v>32549</v>
      </c>
      <c r="I3363">
        <v>110.3571428571404</v>
      </c>
      <c r="J3363">
        <v>55.178571428570201</v>
      </c>
    </row>
    <row r="3364" spans="1:10" x14ac:dyDescent="0.25">
      <c r="A3364">
        <v>1</v>
      </c>
      <c r="B3364" s="28">
        <v>30755</v>
      </c>
      <c r="C3364">
        <v>82.830186198353147</v>
      </c>
      <c r="D3364">
        <v>40.439945081495239</v>
      </c>
      <c r="E3364" t="s">
        <v>54</v>
      </c>
      <c r="F3364">
        <v>26.30666712912279</v>
      </c>
      <c r="H3364" s="28">
        <v>32550</v>
      </c>
      <c r="I3364">
        <v>110.39285714285469</v>
      </c>
      <c r="J3364">
        <v>55.196428571427347</v>
      </c>
    </row>
    <row r="3365" spans="1:10" x14ac:dyDescent="0.25">
      <c r="A3365">
        <v>1</v>
      </c>
      <c r="B3365" s="28">
        <v>30756</v>
      </c>
      <c r="C3365">
        <v>83.140723252214727</v>
      </c>
      <c r="D3365">
        <v>40.562446119107818</v>
      </c>
      <c r="E3365" t="s">
        <v>54</v>
      </c>
      <c r="F3365">
        <v>26.379419564279583</v>
      </c>
      <c r="H3365" s="28">
        <v>32551</v>
      </c>
      <c r="I3365">
        <v>110.42857142856899</v>
      </c>
      <c r="J3365">
        <v>55.214285714284493</v>
      </c>
    </row>
    <row r="3366" spans="1:10" x14ac:dyDescent="0.25">
      <c r="A3366">
        <v>1</v>
      </c>
      <c r="B3366" s="28">
        <v>30757</v>
      </c>
      <c r="C3366">
        <v>83.452424534556854</v>
      </c>
      <c r="D3366">
        <v>40.68531823794185</v>
      </c>
      <c r="E3366" t="s">
        <v>54</v>
      </c>
      <c r="F3366">
        <v>26.452373200021587</v>
      </c>
      <c r="H3366" s="28">
        <v>32552</v>
      </c>
      <c r="I3366">
        <v>110.46428571428328</v>
      </c>
      <c r="J3366">
        <v>55.232142857141639</v>
      </c>
    </row>
    <row r="3367" spans="1:10" x14ac:dyDescent="0.25">
      <c r="A3367">
        <v>1</v>
      </c>
      <c r="B3367" s="28">
        <v>30758</v>
      </c>
      <c r="C3367">
        <v>83.765294410166078</v>
      </c>
      <c r="D3367">
        <v>40.808562562079821</v>
      </c>
      <c r="E3367" t="s">
        <v>54</v>
      </c>
      <c r="F3367">
        <v>26.52552859277932</v>
      </c>
      <c r="H3367" s="28">
        <v>32553</v>
      </c>
      <c r="I3367">
        <v>110.49999999999757</v>
      </c>
      <c r="J3367">
        <v>55.249999999998785</v>
      </c>
    </row>
    <row r="3368" spans="1:10" x14ac:dyDescent="0.25">
      <c r="A3368">
        <v>1</v>
      </c>
      <c r="B3368" s="28">
        <v>30759</v>
      </c>
      <c r="C3368">
        <v>84.079337260192858</v>
      </c>
      <c r="D3368">
        <v>40.932180219009339</v>
      </c>
      <c r="E3368" t="s">
        <v>54</v>
      </c>
      <c r="F3368">
        <v>26.598886300522143</v>
      </c>
      <c r="H3368" s="28">
        <v>32554</v>
      </c>
      <c r="I3368">
        <v>110.53571428571186</v>
      </c>
      <c r="J3368">
        <v>55.267857142855931</v>
      </c>
    </row>
    <row r="3369" spans="1:10" x14ac:dyDescent="0.25">
      <c r="A3369">
        <v>1</v>
      </c>
      <c r="B3369" s="28">
        <v>30760</v>
      </c>
      <c r="C3369">
        <v>84.394557482213017</v>
      </c>
      <c r="D3369">
        <v>41.056172339633363</v>
      </c>
      <c r="E3369" t="s">
        <v>54</v>
      </c>
      <c r="F3369">
        <v>26.672446882762507</v>
      </c>
      <c r="H3369" s="28">
        <v>32555</v>
      </c>
      <c r="I3369">
        <v>110.57142857142615</v>
      </c>
      <c r="J3369">
        <v>55.285714285713077</v>
      </c>
    </row>
    <row r="3370" spans="1:10" x14ac:dyDescent="0.25">
      <c r="A3370">
        <v>1</v>
      </c>
      <c r="B3370" s="28">
        <v>30761</v>
      </c>
      <c r="C3370">
        <v>84.710959490289142</v>
      </c>
      <c r="D3370">
        <v>41.18054005828062</v>
      </c>
      <c r="E3370" t="s">
        <v>54</v>
      </c>
      <c r="F3370">
        <v>26.746210900560225</v>
      </c>
      <c r="H3370" s="28">
        <v>32556</v>
      </c>
      <c r="I3370">
        <v>110.60714285714045</v>
      </c>
      <c r="J3370">
        <v>55.303571428570223</v>
      </c>
    </row>
    <row r="3371" spans="1:10" x14ac:dyDescent="0.25">
      <c r="A3371">
        <v>1</v>
      </c>
      <c r="B3371" s="28">
        <v>30762</v>
      </c>
      <c r="C3371">
        <v>85.028547715032559</v>
      </c>
      <c r="D3371">
        <v>41.30528451271595</v>
      </c>
      <c r="E3371" t="s">
        <v>54</v>
      </c>
      <c r="F3371">
        <v>26.82017891652675</v>
      </c>
      <c r="H3371" s="28">
        <v>32557</v>
      </c>
      <c r="I3371">
        <v>110.64285714285474</v>
      </c>
      <c r="J3371">
        <v>55.321428571427369</v>
      </c>
    </row>
    <row r="3372" spans="1:10" x14ac:dyDescent="0.25">
      <c r="A3372">
        <v>1</v>
      </c>
      <c r="B3372" s="28">
        <v>30763</v>
      </c>
      <c r="C3372">
        <v>85.347326603665309</v>
      </c>
      <c r="D3372">
        <v>41.430406844150717</v>
      </c>
      <c r="E3372" t="s">
        <v>54</v>
      </c>
      <c r="F3372">
        <v>26.894351494829461</v>
      </c>
      <c r="H3372" s="28">
        <v>32558</v>
      </c>
      <c r="I3372">
        <v>110.67857142856903</v>
      </c>
      <c r="J3372">
        <v>55.339285714284514</v>
      </c>
    </row>
    <row r="3373" spans="1:10" x14ac:dyDescent="0.25">
      <c r="A3373">
        <v>1</v>
      </c>
      <c r="B3373" s="28">
        <v>30764</v>
      </c>
      <c r="C3373">
        <v>85.667300620082415</v>
      </c>
      <c r="D3373">
        <v>41.555908197253245</v>
      </c>
      <c r="E3373" t="s">
        <v>54</v>
      </c>
      <c r="F3373">
        <v>26.96872920119598</v>
      </c>
      <c r="H3373" s="28">
        <v>32559</v>
      </c>
      <c r="I3373">
        <v>110.71428571428332</v>
      </c>
      <c r="J3373">
        <v>55.35714285714166</v>
      </c>
    </row>
    <row r="3374" spans="1:10" x14ac:dyDescent="0.25">
      <c r="A3374">
        <v>1</v>
      </c>
      <c r="B3374" s="28">
        <v>30765</v>
      </c>
      <c r="C3374">
        <v>85.988474244914414</v>
      </c>
      <c r="D3374">
        <v>41.68178972015933</v>
      </c>
      <c r="E3374" t="s">
        <v>54</v>
      </c>
      <c r="F3374">
        <v>27.043312602918469</v>
      </c>
      <c r="H3374" s="28">
        <v>32560</v>
      </c>
      <c r="I3374">
        <v>110.74999999999761</v>
      </c>
      <c r="J3374">
        <v>55.374999999998806</v>
      </c>
    </row>
    <row r="3375" spans="1:10" x14ac:dyDescent="0.25">
      <c r="A3375">
        <v>1</v>
      </c>
      <c r="B3375" s="28">
        <v>30766</v>
      </c>
      <c r="C3375">
        <v>86.310851975590083</v>
      </c>
      <c r="D3375">
        <v>41.808052564482658</v>
      </c>
      <c r="E3375" t="s">
        <v>54</v>
      </c>
      <c r="F3375">
        <v>27.118102268857971</v>
      </c>
      <c r="H3375" s="28">
        <v>32561</v>
      </c>
      <c r="I3375">
        <v>110.7857142857119</v>
      </c>
      <c r="J3375">
        <v>55.392857142855952</v>
      </c>
    </row>
    <row r="3376" spans="1:10" x14ac:dyDescent="0.25">
      <c r="A3376">
        <v>1</v>
      </c>
      <c r="B3376" s="28">
        <v>30767</v>
      </c>
      <c r="C3376">
        <v>86.634438326399419</v>
      </c>
      <c r="D3376">
        <v>41.934697885325441</v>
      </c>
      <c r="E3376" t="s">
        <v>54</v>
      </c>
      <c r="F3376">
        <v>27.193098769448746</v>
      </c>
      <c r="H3376" s="28">
        <v>32562</v>
      </c>
      <c r="I3376">
        <v>110.8214285714262</v>
      </c>
      <c r="J3376">
        <v>55.410714285713098</v>
      </c>
    </row>
    <row r="3377" spans="1:10" x14ac:dyDescent="0.25">
      <c r="A3377">
        <v>1</v>
      </c>
      <c r="B3377" s="28">
        <v>30768</v>
      </c>
      <c r="C3377">
        <v>86.959237828556851</v>
      </c>
      <c r="D3377">
        <v>42.061726841288909</v>
      </c>
      <c r="E3377" t="s">
        <v>54</v>
      </c>
      <c r="F3377">
        <v>27.2683026767026</v>
      </c>
      <c r="H3377" s="28">
        <v>32563</v>
      </c>
      <c r="I3377">
        <v>110.85714285714049</v>
      </c>
      <c r="J3377">
        <v>55.428571428570244</v>
      </c>
    </row>
    <row r="3378" spans="1:10" x14ac:dyDescent="0.25">
      <c r="A3378">
        <v>1</v>
      </c>
      <c r="B3378" s="28">
        <v>30769</v>
      </c>
      <c r="C3378">
        <v>87.285255030264722</v>
      </c>
      <c r="D3378">
        <v>42.189140594483952</v>
      </c>
      <c r="E3378" t="s">
        <v>54</v>
      </c>
      <c r="F3378">
        <v>27.343714564213293</v>
      </c>
      <c r="H3378" s="28">
        <v>32564</v>
      </c>
      <c r="I3378">
        <v>110.89285714285478</v>
      </c>
      <c r="J3378">
        <v>55.44642857142739</v>
      </c>
    </row>
    <row r="3379" spans="1:10" x14ac:dyDescent="0.25">
      <c r="A3379">
        <v>1</v>
      </c>
      <c r="B3379" s="28">
        <v>30770</v>
      </c>
      <c r="C3379">
        <v>87.612494496776918</v>
      </c>
      <c r="D3379">
        <v>42.316940310541725</v>
      </c>
      <c r="E3379" t="s">
        <v>54</v>
      </c>
      <c r="F3379">
        <v>27.419335007160875</v>
      </c>
      <c r="H3379" s="28">
        <v>32565</v>
      </c>
      <c r="I3379">
        <v>110.92857142856907</v>
      </c>
      <c r="J3379">
        <v>55.464285714284536</v>
      </c>
    </row>
    <row r="3380" spans="1:10" x14ac:dyDescent="0.25">
      <c r="A3380">
        <v>1</v>
      </c>
      <c r="B3380" s="28">
        <v>30771</v>
      </c>
      <c r="C3380">
        <v>87.940960810462855</v>
      </c>
      <c r="D3380">
        <v>42.445127158624345</v>
      </c>
      <c r="E3380" t="s">
        <v>54</v>
      </c>
      <c r="F3380">
        <v>27.49516458231609</v>
      </c>
      <c r="H3380" s="28">
        <v>32566</v>
      </c>
      <c r="I3380">
        <v>110.96428571428336</v>
      </c>
      <c r="J3380">
        <v>55.482142857141682</v>
      </c>
    </row>
    <row r="3381" spans="1:10" x14ac:dyDescent="0.25">
      <c r="A3381">
        <v>1</v>
      </c>
      <c r="B3381" s="28">
        <v>30772</v>
      </c>
      <c r="C3381">
        <v>88.270658570871618</v>
      </c>
      <c r="D3381">
        <v>42.57370231143554</v>
      </c>
      <c r="E3381" t="s">
        <v>54</v>
      </c>
      <c r="F3381">
        <v>27.571203868044755</v>
      </c>
      <c r="H3381" s="28">
        <v>32567</v>
      </c>
      <c r="I3381">
        <v>110.99999999999766</v>
      </c>
      <c r="J3381">
        <v>55.499999999998828</v>
      </c>
    </row>
    <row r="3382" spans="1:10" x14ac:dyDescent="0.25">
      <c r="A3382">
        <v>1</v>
      </c>
      <c r="B3382" s="28">
        <v>30773</v>
      </c>
      <c r="C3382">
        <v>88.551540633240336</v>
      </c>
      <c r="D3382">
        <v>42.70294891923681</v>
      </c>
      <c r="E3382" t="s">
        <v>54</v>
      </c>
      <c r="F3382">
        <v>27.655098957181828</v>
      </c>
      <c r="H3382" s="28">
        <v>32568</v>
      </c>
      <c r="I3382">
        <v>111.03225806451378</v>
      </c>
      <c r="J3382">
        <v>55.516129032256892</v>
      </c>
    </row>
    <row r="3383" spans="1:10" x14ac:dyDescent="0.25">
      <c r="A3383">
        <v>1</v>
      </c>
      <c r="B3383" s="28">
        <v>30774</v>
      </c>
      <c r="C3383">
        <v>88.833316477690644</v>
      </c>
      <c r="D3383">
        <v>42.832587898025835</v>
      </c>
      <c r="E3383" t="s">
        <v>54</v>
      </c>
      <c r="F3383">
        <v>27.739249326647425</v>
      </c>
      <c r="H3383" s="28">
        <v>32569</v>
      </c>
      <c r="I3383">
        <v>111.06451612902991</v>
      </c>
      <c r="J3383">
        <v>55.532258064514956</v>
      </c>
    </row>
    <row r="3384" spans="1:10" x14ac:dyDescent="0.25">
      <c r="A3384">
        <v>1</v>
      </c>
      <c r="B3384" s="28">
        <v>30775</v>
      </c>
      <c r="C3384">
        <v>89.115988948285988</v>
      </c>
      <c r="D3384">
        <v>42.962620438975016</v>
      </c>
      <c r="E3384" t="s">
        <v>54</v>
      </c>
      <c r="F3384">
        <v>27.823655753221775</v>
      </c>
      <c r="H3384" s="28">
        <v>32570</v>
      </c>
      <c r="I3384">
        <v>111.09677419354604</v>
      </c>
      <c r="J3384">
        <v>55.54838709677302</v>
      </c>
    </row>
    <row r="3385" spans="1:10" x14ac:dyDescent="0.25">
      <c r="A3385">
        <v>1</v>
      </c>
      <c r="B3385" s="28">
        <v>30776</v>
      </c>
      <c r="C3385">
        <v>89.399560898139796</v>
      </c>
      <c r="D3385">
        <v>43.093047736872947</v>
      </c>
      <c r="E3385" t="s">
        <v>54</v>
      </c>
      <c r="F3385">
        <v>27.908319016048729</v>
      </c>
      <c r="H3385" s="28">
        <v>32571</v>
      </c>
      <c r="I3385">
        <v>111.12903225806217</v>
      </c>
      <c r="J3385">
        <v>55.564516129031084</v>
      </c>
    </row>
    <row r="3386" spans="1:10" x14ac:dyDescent="0.25">
      <c r="A3386">
        <v>1</v>
      </c>
      <c r="B3386" s="28">
        <v>30777</v>
      </c>
      <c r="C3386">
        <v>89.684035189444259</v>
      </c>
      <c r="D3386">
        <v>43.223870990135403</v>
      </c>
      <c r="E3386" t="s">
        <v>54</v>
      </c>
      <c r="F3386">
        <v>27.993239896642951</v>
      </c>
      <c r="H3386" s="28">
        <v>32572</v>
      </c>
      <c r="I3386">
        <v>111.1612903225783</v>
      </c>
      <c r="J3386">
        <v>55.580645161289148</v>
      </c>
    </row>
    <row r="3387" spans="1:10" x14ac:dyDescent="0.25">
      <c r="A3387">
        <v>1</v>
      </c>
      <c r="B3387" s="28">
        <v>30778</v>
      </c>
      <c r="C3387">
        <v>89.969414693499218</v>
      </c>
      <c r="D3387">
        <v>43.355091400816349</v>
      </c>
      <c r="E3387" t="s">
        <v>54</v>
      </c>
      <c r="F3387">
        <v>28.07841917889715</v>
      </c>
      <c r="H3387" s="28">
        <v>32573</v>
      </c>
      <c r="I3387">
        <v>111.19354838709442</v>
      </c>
      <c r="J3387">
        <v>55.596774193547212</v>
      </c>
    </row>
    <row r="3388" spans="1:10" x14ac:dyDescent="0.25">
      <c r="A3388">
        <v>1</v>
      </c>
      <c r="B3388" s="28">
        <v>30779</v>
      </c>
      <c r="C3388">
        <v>90.255702290741141</v>
      </c>
      <c r="D3388">
        <v>43.486710174618992</v>
      </c>
      <c r="E3388" t="s">
        <v>54</v>
      </c>
      <c r="F3388">
        <v>28.163857649089305</v>
      </c>
      <c r="H3388" s="28">
        <v>32574</v>
      </c>
      <c r="I3388">
        <v>111.22580645161055</v>
      </c>
      <c r="J3388">
        <v>55.612903225805276</v>
      </c>
    </row>
    <row r="3389" spans="1:10" x14ac:dyDescent="0.25">
      <c r="A3389">
        <v>1</v>
      </c>
      <c r="B3389" s="28">
        <v>30780</v>
      </c>
      <c r="C3389">
        <v>90.542900870772215</v>
      </c>
      <c r="D3389">
        <v>43.618728520906835</v>
      </c>
      <c r="E3389" t="s">
        <v>54</v>
      </c>
      <c r="F3389">
        <v>28.249556095889901</v>
      </c>
      <c r="H3389" s="28">
        <v>32575</v>
      </c>
      <c r="I3389">
        <v>111.25806451612668</v>
      </c>
      <c r="J3389">
        <v>55.62903225806334</v>
      </c>
    </row>
    <row r="3390" spans="1:10" x14ac:dyDescent="0.25">
      <c r="A3390">
        <v>1</v>
      </c>
      <c r="B3390" s="28">
        <v>30781</v>
      </c>
      <c r="C3390">
        <v>90.831013332389446</v>
      </c>
      <c r="D3390">
        <v>43.75114765271482</v>
      </c>
      <c r="E3390" t="s">
        <v>54</v>
      </c>
      <c r="F3390">
        <v>28.33551531036926</v>
      </c>
      <c r="H3390" s="28">
        <v>32576</v>
      </c>
      <c r="I3390">
        <v>111.29032258064281</v>
      </c>
      <c r="J3390">
        <v>55.645161290321404</v>
      </c>
    </row>
    <row r="3391" spans="1:10" x14ac:dyDescent="0.25">
      <c r="A3391">
        <v>1</v>
      </c>
      <c r="B3391" s="28">
        <v>30782</v>
      </c>
      <c r="C3391">
        <v>91.120042583614051</v>
      </c>
      <c r="D3391">
        <v>43.883968786760455</v>
      </c>
      <c r="E3391" t="s">
        <v>54</v>
      </c>
      <c r="F3391">
        <v>28.421736086004795</v>
      </c>
      <c r="H3391" s="28">
        <v>32577</v>
      </c>
      <c r="I3391">
        <v>111.32258064515894</v>
      </c>
      <c r="J3391">
        <v>55.661290322579468</v>
      </c>
    </row>
    <row r="3392" spans="1:10" x14ac:dyDescent="0.25">
      <c r="A3392">
        <v>1</v>
      </c>
      <c r="B3392" s="28">
        <v>30783</v>
      </c>
      <c r="C3392">
        <v>91.409991541720686</v>
      </c>
      <c r="D3392">
        <v>44.017193143454989</v>
      </c>
      <c r="E3392" t="s">
        <v>54</v>
      </c>
      <c r="F3392">
        <v>28.50821921868836</v>
      </c>
      <c r="H3392" s="28">
        <v>32578</v>
      </c>
      <c r="I3392">
        <v>111.35483870967506</v>
      </c>
      <c r="J3392">
        <v>55.677419354837532</v>
      </c>
    </row>
    <row r="3393" spans="1:10" x14ac:dyDescent="0.25">
      <c r="A3393">
        <v>1</v>
      </c>
      <c r="B3393" s="28">
        <v>30784</v>
      </c>
      <c r="C3393">
        <v>91.700863133266921</v>
      </c>
      <c r="D3393">
        <v>44.150821946914661</v>
      </c>
      <c r="E3393" t="s">
        <v>54</v>
      </c>
      <c r="F3393">
        <v>28.594965506733587</v>
      </c>
      <c r="H3393" s="28">
        <v>32579</v>
      </c>
      <c r="I3393">
        <v>111.38709677419119</v>
      </c>
      <c r="J3393">
        <v>55.693548387095596</v>
      </c>
    </row>
    <row r="3394" spans="1:10" x14ac:dyDescent="0.25">
      <c r="A3394">
        <v>1</v>
      </c>
      <c r="B3394" s="28">
        <v>30785</v>
      </c>
      <c r="C3394">
        <v>91.992660294122871</v>
      </c>
      <c r="D3394">
        <v>44.284856424971885</v>
      </c>
      <c r="E3394" t="s">
        <v>54</v>
      </c>
      <c r="F3394">
        <v>28.681975750883257</v>
      </c>
      <c r="H3394" s="28">
        <v>32580</v>
      </c>
      <c r="I3394">
        <v>111.41935483870732</v>
      </c>
      <c r="J3394">
        <v>55.70967741935366</v>
      </c>
    </row>
    <row r="3395" spans="1:10" x14ac:dyDescent="0.25">
      <c r="A3395">
        <v>1</v>
      </c>
      <c r="B3395" s="28">
        <v>30786</v>
      </c>
      <c r="C3395">
        <v>92.285385969500638</v>
      </c>
      <c r="D3395">
        <v>44.419297809186595</v>
      </c>
      <c r="E3395" t="s">
        <v>54</v>
      </c>
      <c r="F3395">
        <v>28.769250754316698</v>
      </c>
      <c r="H3395" s="28">
        <v>32581</v>
      </c>
      <c r="I3395">
        <v>111.45161290322345</v>
      </c>
      <c r="J3395">
        <v>55.725806451611724</v>
      </c>
    </row>
    <row r="3396" spans="1:10" x14ac:dyDescent="0.25">
      <c r="A3396">
        <v>1</v>
      </c>
      <c r="B3396" s="28">
        <v>30787</v>
      </c>
      <c r="C3396">
        <v>92.579043113984213</v>
      </c>
      <c r="D3396">
        <v>44.554147334857511</v>
      </c>
      <c r="E3396" t="s">
        <v>54</v>
      </c>
      <c r="F3396">
        <v>28.856791322657187</v>
      </c>
      <c r="H3396" s="28">
        <v>32582</v>
      </c>
      <c r="I3396">
        <v>111.48387096773958</v>
      </c>
      <c r="J3396">
        <v>55.741935483869788</v>
      </c>
    </row>
    <row r="3397" spans="1:10" x14ac:dyDescent="0.25">
      <c r="A3397">
        <v>1</v>
      </c>
      <c r="B3397" s="28">
        <v>30788</v>
      </c>
      <c r="C3397">
        <v>92.873634691559218</v>
      </c>
      <c r="D3397">
        <v>44.689406241033538</v>
      </c>
      <c r="E3397" t="s">
        <v>54</v>
      </c>
      <c r="F3397">
        <v>28.944598263979401</v>
      </c>
      <c r="H3397" s="28">
        <v>32583</v>
      </c>
      <c r="I3397">
        <v>111.51612903225571</v>
      </c>
      <c r="J3397">
        <v>55.758064516127853</v>
      </c>
    </row>
    <row r="3398" spans="1:10" x14ac:dyDescent="0.25">
      <c r="A3398">
        <v>1</v>
      </c>
      <c r="B3398" s="28">
        <v>30789</v>
      </c>
      <c r="C3398">
        <v>93.169163675642864</v>
      </c>
      <c r="D3398">
        <v>44.82507577052511</v>
      </c>
      <c r="E3398" t="s">
        <v>54</v>
      </c>
      <c r="F3398">
        <v>29.032672388816863</v>
      </c>
      <c r="H3398" s="28">
        <v>32584</v>
      </c>
      <c r="I3398">
        <v>111.54838709677183</v>
      </c>
      <c r="J3398">
        <v>55.774193548385917</v>
      </c>
    </row>
    <row r="3399" spans="1:10" x14ac:dyDescent="0.25">
      <c r="A3399">
        <v>1</v>
      </c>
      <c r="B3399" s="28">
        <v>30790</v>
      </c>
      <c r="C3399">
        <v>93.465633049113919</v>
      </c>
      <c r="D3399">
        <v>44.96115716991563</v>
      </c>
      <c r="E3399" t="s">
        <v>54</v>
      </c>
      <c r="F3399">
        <v>29.121014510169431</v>
      </c>
      <c r="H3399" s="28">
        <v>32585</v>
      </c>
      <c r="I3399">
        <v>111.58064516128796</v>
      </c>
      <c r="J3399">
        <v>55.790322580643981</v>
      </c>
    </row>
    <row r="3400" spans="1:10" x14ac:dyDescent="0.25">
      <c r="A3400">
        <v>1</v>
      </c>
      <c r="B3400" s="28">
        <v>30791</v>
      </c>
      <c r="C3400">
        <v>93.763045804342809</v>
      </c>
      <c r="D3400">
        <v>45.097651689572913</v>
      </c>
      <c r="E3400" t="s">
        <v>54</v>
      </c>
      <c r="F3400">
        <v>29.209625443510799</v>
      </c>
      <c r="H3400" s="28">
        <v>32586</v>
      </c>
      <c r="I3400">
        <v>111.61290322580409</v>
      </c>
      <c r="J3400">
        <v>55.806451612902045</v>
      </c>
    </row>
    <row r="3401" spans="1:10" x14ac:dyDescent="0.25">
      <c r="A3401">
        <v>1</v>
      </c>
      <c r="B3401" s="28">
        <v>30792</v>
      </c>
      <c r="C3401">
        <v>94.061404943221916</v>
      </c>
      <c r="D3401">
        <v>45.234560583660688</v>
      </c>
      <c r="E3401" t="s">
        <v>54</v>
      </c>
      <c r="F3401">
        <v>29.298506006796032</v>
      </c>
      <c r="H3401" s="28">
        <v>32587</v>
      </c>
      <c r="I3401">
        <v>111.64516129032022</v>
      </c>
      <c r="J3401">
        <v>55.822580645160109</v>
      </c>
    </row>
    <row r="3402" spans="1:10" x14ac:dyDescent="0.25">
      <c r="A3402">
        <v>1</v>
      </c>
      <c r="B3402" s="28">
        <v>30793</v>
      </c>
      <c r="C3402">
        <v>94.360713477195745</v>
      </c>
      <c r="D3402">
        <v>45.37188511015011</v>
      </c>
      <c r="E3402" t="s">
        <v>54</v>
      </c>
      <c r="F3402">
        <v>29.387657020469103</v>
      </c>
      <c r="H3402" s="28">
        <v>32588</v>
      </c>
      <c r="I3402">
        <v>111.67741935483635</v>
      </c>
      <c r="J3402">
        <v>55.838709677418173</v>
      </c>
    </row>
    <row r="3403" spans="1:10" x14ac:dyDescent="0.25">
      <c r="A3403">
        <v>1</v>
      </c>
      <c r="B3403" s="28">
        <v>30794</v>
      </c>
      <c r="C3403">
        <v>94.660974427291393</v>
      </c>
      <c r="D3403">
        <v>45.509626530831326</v>
      </c>
      <c r="E3403" t="s">
        <v>54</v>
      </c>
      <c r="F3403">
        <v>29.47707930747049</v>
      </c>
      <c r="H3403" s="28">
        <v>32589</v>
      </c>
      <c r="I3403">
        <v>111.70967741935247</v>
      </c>
      <c r="J3403">
        <v>55.854838709676237</v>
      </c>
    </row>
    <row r="3404" spans="1:10" x14ac:dyDescent="0.25">
      <c r="A3404">
        <v>1</v>
      </c>
      <c r="B3404" s="28">
        <v>30795</v>
      </c>
      <c r="C3404">
        <v>94.962190824149033</v>
      </c>
      <c r="D3404">
        <v>45.647786111325061</v>
      </c>
      <c r="E3404" t="s">
        <v>54</v>
      </c>
      <c r="F3404">
        <v>29.566773693244738</v>
      </c>
      <c r="H3404" s="28">
        <v>32590</v>
      </c>
      <c r="I3404">
        <v>111.7419354838686</v>
      </c>
      <c r="J3404">
        <v>55.870967741934301</v>
      </c>
    </row>
    <row r="3405" spans="1:10" x14ac:dyDescent="0.25">
      <c r="A3405">
        <v>1</v>
      </c>
      <c r="B3405" s="28">
        <v>30796</v>
      </c>
      <c r="C3405">
        <v>95.264365708052537</v>
      </c>
      <c r="D3405">
        <v>45.786365121094249</v>
      </c>
      <c r="E3405" t="s">
        <v>54</v>
      </c>
      <c r="F3405">
        <v>29.656741005748099</v>
      </c>
      <c r="H3405" s="28">
        <v>32591</v>
      </c>
      <c r="I3405">
        <v>111.77419354838473</v>
      </c>
      <c r="J3405">
        <v>55.887096774192365</v>
      </c>
    </row>
    <row r="3406" spans="1:10" x14ac:dyDescent="0.25">
      <c r="A3406">
        <v>1</v>
      </c>
      <c r="B3406" s="28">
        <v>30797</v>
      </c>
      <c r="C3406">
        <v>95.567502128960086</v>
      </c>
      <c r="D3406">
        <v>45.92536483345571</v>
      </c>
      <c r="E3406" t="s">
        <v>54</v>
      </c>
      <c r="F3406">
        <v>29.746982075456192</v>
      </c>
      <c r="H3406" s="28">
        <v>32592</v>
      </c>
      <c r="I3406">
        <v>111.80645161290086</v>
      </c>
      <c r="J3406">
        <v>55.903225806450429</v>
      </c>
    </row>
    <row r="3407" spans="1:10" x14ac:dyDescent="0.25">
      <c r="A3407">
        <v>1</v>
      </c>
      <c r="B3407" s="28">
        <v>30798</v>
      </c>
      <c r="C3407">
        <v>95.871603146534994</v>
      </c>
      <c r="D3407">
        <v>46.064786525591842</v>
      </c>
      <c r="E3407" t="s">
        <v>54</v>
      </c>
      <c r="F3407">
        <v>29.837497735371635</v>
      </c>
      <c r="H3407" s="28">
        <v>32593</v>
      </c>
      <c r="I3407">
        <v>111.83870967741699</v>
      </c>
      <c r="J3407">
        <v>55.919354838708493</v>
      </c>
    </row>
    <row r="3408" spans="1:10" x14ac:dyDescent="0.25">
      <c r="A3408">
        <v>1</v>
      </c>
      <c r="B3408" s="28">
        <v>30799</v>
      </c>
      <c r="C3408">
        <v>96.176671830176602</v>
      </c>
      <c r="D3408">
        <v>46.204631478562341</v>
      </c>
      <c r="E3408" t="s">
        <v>54</v>
      </c>
      <c r="F3408">
        <v>29.928288821031749</v>
      </c>
      <c r="H3408" s="28">
        <v>32594</v>
      </c>
      <c r="I3408">
        <v>111.87096774193311</v>
      </c>
      <c r="J3408">
        <v>55.935483870966557</v>
      </c>
    </row>
    <row r="3409" spans="1:10" x14ac:dyDescent="0.25">
      <c r="A3409">
        <v>1</v>
      </c>
      <c r="B3409" s="28">
        <v>30800</v>
      </c>
      <c r="C3409">
        <v>96.482711259051257</v>
      </c>
      <c r="D3409">
        <v>46.344900977315994</v>
      </c>
      <c r="E3409" t="s">
        <v>54</v>
      </c>
      <c r="F3409">
        <v>30.019356170516279</v>
      </c>
      <c r="H3409" s="28">
        <v>32595</v>
      </c>
      <c r="I3409">
        <v>111.90322580644924</v>
      </c>
      <c r="J3409">
        <v>55.951612903224621</v>
      </c>
    </row>
    <row r="3410" spans="1:10" x14ac:dyDescent="0.25">
      <c r="A3410">
        <v>1</v>
      </c>
      <c r="B3410" s="28">
        <v>30801</v>
      </c>
      <c r="C3410">
        <v>96.789724522123365</v>
      </c>
      <c r="D3410">
        <v>46.485596310702483</v>
      </c>
      <c r="E3410" t="s">
        <v>54</v>
      </c>
      <c r="F3410">
        <v>30.11070062445512</v>
      </c>
      <c r="H3410" s="28">
        <v>32596</v>
      </c>
      <c r="I3410">
        <v>111.93548387096537</v>
      </c>
      <c r="J3410">
        <v>55.967741935482685</v>
      </c>
    </row>
    <row r="3411" spans="1:10" x14ac:dyDescent="0.25">
      <c r="A3411">
        <v>1</v>
      </c>
      <c r="B3411" s="28">
        <v>30802</v>
      </c>
      <c r="C3411">
        <v>97.097714718186609</v>
      </c>
      <c r="D3411">
        <v>46.626718771484185</v>
      </c>
      <c r="E3411" t="s">
        <v>54</v>
      </c>
      <c r="F3411">
        <v>30.202323026036073</v>
      </c>
      <c r="H3411" s="28">
        <v>32597</v>
      </c>
      <c r="I3411">
        <v>111.9677419354815</v>
      </c>
      <c r="J3411">
        <v>55.983870967740749</v>
      </c>
    </row>
    <row r="3412" spans="1:10" x14ac:dyDescent="0.25">
      <c r="A3412">
        <v>1</v>
      </c>
      <c r="B3412" s="28">
        <v>30803</v>
      </c>
      <c r="C3412">
        <v>97.365131493068105</v>
      </c>
      <c r="D3412">
        <v>46.752499900860315</v>
      </c>
      <c r="E3412" t="s">
        <v>54</v>
      </c>
      <c r="F3412">
        <v>30.286850113026237</v>
      </c>
      <c r="H3412" s="28">
        <v>32598</v>
      </c>
      <c r="I3412">
        <v>111.99999999999763</v>
      </c>
      <c r="J3412">
        <v>55.999999999998813</v>
      </c>
    </row>
    <row r="3413" spans="1:10" x14ac:dyDescent="0.25">
      <c r="A3413">
        <v>1</v>
      </c>
      <c r="B3413" s="28">
        <v>30804</v>
      </c>
      <c r="C3413">
        <v>97.633284760375759</v>
      </c>
      <c r="D3413">
        <v>46.878620339819527</v>
      </c>
      <c r="E3413" t="s">
        <v>54</v>
      </c>
      <c r="F3413">
        <v>30.371613765542467</v>
      </c>
      <c r="H3413" s="28">
        <v>32599</v>
      </c>
      <c r="I3413">
        <v>112.03333333333096</v>
      </c>
      <c r="J3413">
        <v>56.016666666665479</v>
      </c>
    </row>
    <row r="3414" spans="1:10" x14ac:dyDescent="0.25">
      <c r="A3414">
        <v>1</v>
      </c>
      <c r="B3414" s="28">
        <v>30805</v>
      </c>
      <c r="C3414">
        <v>97.902176548483055</v>
      </c>
      <c r="D3414">
        <v>47.00508100368986</v>
      </c>
      <c r="E3414" t="s">
        <v>54</v>
      </c>
      <c r="F3414">
        <v>30.456614645659489</v>
      </c>
      <c r="H3414" s="28">
        <v>32600</v>
      </c>
      <c r="I3414">
        <v>112.06666666666429</v>
      </c>
      <c r="J3414">
        <v>56.033333333332145</v>
      </c>
    </row>
    <row r="3415" spans="1:10" x14ac:dyDescent="0.25">
      <c r="A3415">
        <v>1</v>
      </c>
      <c r="B3415" s="28">
        <v>30806</v>
      </c>
      <c r="C3415">
        <v>98.171808891349826</v>
      </c>
      <c r="D3415">
        <v>47.131882810268543</v>
      </c>
      <c r="E3415" t="s">
        <v>54</v>
      </c>
      <c r="F3415">
        <v>30.541853417304974</v>
      </c>
      <c r="H3415" s="28">
        <v>32601</v>
      </c>
      <c r="I3415">
        <v>112.09999999999762</v>
      </c>
      <c r="J3415">
        <v>56.049999999998811</v>
      </c>
    </row>
    <row r="3416" spans="1:10" x14ac:dyDescent="0.25">
      <c r="A3416">
        <v>1</v>
      </c>
      <c r="B3416" s="28">
        <v>30807</v>
      </c>
      <c r="C3416">
        <v>98.442183828537594</v>
      </c>
      <c r="D3416">
        <v>47.259026679828679</v>
      </c>
      <c r="E3416" t="s">
        <v>54</v>
      </c>
      <c r="F3416">
        <v>30.627330746264736</v>
      </c>
      <c r="H3416" s="28">
        <v>32602</v>
      </c>
      <c r="I3416">
        <v>112.13333333333095</v>
      </c>
      <c r="J3416">
        <v>56.066666666665476</v>
      </c>
    </row>
    <row r="3417" spans="1:10" x14ac:dyDescent="0.25">
      <c r="A3417">
        <v>1</v>
      </c>
      <c r="B3417" s="28">
        <v>30808</v>
      </c>
      <c r="C3417">
        <v>98.713303405225105</v>
      </c>
      <c r="D3417">
        <v>47.386513535125921</v>
      </c>
      <c r="E3417" t="s">
        <v>54</v>
      </c>
      <c r="F3417">
        <v>30.713047300187899</v>
      </c>
      <c r="H3417" s="28">
        <v>32603</v>
      </c>
      <c r="I3417">
        <v>112.16666666666428</v>
      </c>
      <c r="J3417">
        <v>56.083333333332142</v>
      </c>
    </row>
    <row r="3418" spans="1:10" x14ac:dyDescent="0.25">
      <c r="A3418">
        <v>1</v>
      </c>
      <c r="B3418" s="28">
        <v>30809</v>
      </c>
      <c r="C3418">
        <v>98.985169672223648</v>
      </c>
      <c r="D3418">
        <v>47.51434430140516</v>
      </c>
      <c r="E3418" t="s">
        <v>54</v>
      </c>
      <c r="F3418">
        <v>30.799003748592149</v>
      </c>
      <c r="H3418" s="28">
        <v>32604</v>
      </c>
      <c r="I3418">
        <v>112.19999999999762</v>
      </c>
      <c r="J3418">
        <v>56.099999999998808</v>
      </c>
    </row>
    <row r="3419" spans="1:10" x14ac:dyDescent="0.25">
      <c r="A3419">
        <v>1</v>
      </c>
      <c r="B3419" s="28">
        <v>30810</v>
      </c>
      <c r="C3419">
        <v>99.257784685992718</v>
      </c>
      <c r="D3419">
        <v>47.642519906407237</v>
      </c>
      <c r="E3419" t="s">
        <v>54</v>
      </c>
      <c r="F3419">
        <v>30.885200762868944</v>
      </c>
      <c r="H3419" s="28">
        <v>32605</v>
      </c>
      <c r="I3419">
        <v>112.23333333333095</v>
      </c>
      <c r="J3419">
        <v>56.116666666665473</v>
      </c>
    </row>
    <row r="3420" spans="1:10" x14ac:dyDescent="0.25">
      <c r="A3420">
        <v>1</v>
      </c>
      <c r="B3420" s="28">
        <v>30811</v>
      </c>
      <c r="C3420">
        <v>99.531150508655458</v>
      </c>
      <c r="D3420">
        <v>47.771041280375705</v>
      </c>
      <c r="E3420" t="s">
        <v>54</v>
      </c>
      <c r="F3420">
        <v>30.971639016288758</v>
      </c>
      <c r="H3420" s="28">
        <v>32606</v>
      </c>
      <c r="I3420">
        <v>112.26666666666428</v>
      </c>
      <c r="J3420">
        <v>56.133333333332139</v>
      </c>
    </row>
    <row r="3421" spans="1:10" x14ac:dyDescent="0.25">
      <c r="A3421">
        <v>1</v>
      </c>
      <c r="B3421" s="28">
        <v>30812</v>
      </c>
      <c r="C3421">
        <v>99.805269208014337</v>
      </c>
      <c r="D3421">
        <v>47.899909356063546</v>
      </c>
      <c r="E3421" t="s">
        <v>54</v>
      </c>
      <c r="F3421">
        <v>31.058319184006361</v>
      </c>
      <c r="H3421" s="28">
        <v>32607</v>
      </c>
      <c r="I3421">
        <v>112.29999999999761</v>
      </c>
      <c r="J3421">
        <v>56.149999999998805</v>
      </c>
    </row>
    <row r="3422" spans="1:10" x14ac:dyDescent="0.25">
      <c r="A3422">
        <v>1</v>
      </c>
      <c r="B3422" s="28">
        <v>30813</v>
      </c>
      <c r="C3422">
        <v>100.08014285756674</v>
      </c>
      <c r="D3422">
        <v>48.029125068739951</v>
      </c>
      <c r="E3422" t="s">
        <v>54</v>
      </c>
      <c r="F3422">
        <v>31.14524194306604</v>
      </c>
      <c r="H3422" s="28">
        <v>32608</v>
      </c>
      <c r="I3422">
        <v>112.33333333333094</v>
      </c>
      <c r="J3422">
        <v>56.166666666665471</v>
      </c>
    </row>
    <row r="3423" spans="1:10" x14ac:dyDescent="0.25">
      <c r="A3423">
        <v>1</v>
      </c>
      <c r="B3423" s="28">
        <v>30814</v>
      </c>
      <c r="C3423">
        <v>100.35577353652069</v>
      </c>
      <c r="D3423">
        <v>48.158689356197122</v>
      </c>
      <c r="E3423" t="s">
        <v>54</v>
      </c>
      <c r="F3423">
        <v>31.232407972406953</v>
      </c>
      <c r="H3423" s="28">
        <v>32609</v>
      </c>
      <c r="I3423">
        <v>112.36666666666427</v>
      </c>
      <c r="J3423">
        <v>56.183333333332136</v>
      </c>
    </row>
    <row r="3424" spans="1:10" x14ac:dyDescent="0.25">
      <c r="A3424">
        <v>1</v>
      </c>
      <c r="B3424" s="28">
        <v>30815</v>
      </c>
      <c r="C3424">
        <v>100.6321633298105</v>
      </c>
      <c r="D3424">
        <v>48.288603158757063</v>
      </c>
      <c r="E3424" t="s">
        <v>54</v>
      </c>
      <c r="F3424">
        <v>31.319817952868391</v>
      </c>
      <c r="H3424" s="28">
        <v>32610</v>
      </c>
      <c r="I3424">
        <v>112.3999999999976</v>
      </c>
      <c r="J3424">
        <v>56.199999999998802</v>
      </c>
    </row>
    <row r="3425" spans="1:10" x14ac:dyDescent="0.25">
      <c r="A3425">
        <v>1</v>
      </c>
      <c r="B3425" s="28">
        <v>30816</v>
      </c>
      <c r="C3425">
        <v>100.90931432811269</v>
      </c>
      <c r="D3425">
        <v>48.418867419278406</v>
      </c>
      <c r="E3425" t="s">
        <v>54</v>
      </c>
      <c r="F3425">
        <v>31.407472567195111</v>
      </c>
      <c r="H3425" s="28">
        <v>32611</v>
      </c>
      <c r="I3425">
        <v>112.43333333333094</v>
      </c>
      <c r="J3425">
        <v>56.216666666665468</v>
      </c>
    </row>
    <row r="3426" spans="1:10" x14ac:dyDescent="0.25">
      <c r="A3426">
        <v>1</v>
      </c>
      <c r="B3426" s="28">
        <v>30817</v>
      </c>
      <c r="C3426">
        <v>101.1872286278616</v>
      </c>
      <c r="D3426">
        <v>48.54948308316326</v>
      </c>
      <c r="E3426" t="s">
        <v>54</v>
      </c>
      <c r="F3426">
        <v>31.495372500042659</v>
      </c>
      <c r="H3426" s="28">
        <v>32612</v>
      </c>
      <c r="I3426">
        <v>112.46666666666427</v>
      </c>
      <c r="J3426">
        <v>56.233333333332133</v>
      </c>
    </row>
    <row r="3427" spans="1:10" x14ac:dyDescent="0.25">
      <c r="A3427">
        <v>1</v>
      </c>
      <c r="B3427" s="28">
        <v>30818</v>
      </c>
      <c r="C3427">
        <v>101.46590833126548</v>
      </c>
      <c r="D3427">
        <v>48.680451098364067</v>
      </c>
      <c r="E3427" t="s">
        <v>54</v>
      </c>
      <c r="F3427">
        <v>31.583518437982718</v>
      </c>
      <c r="H3427" s="28">
        <v>32613</v>
      </c>
      <c r="I3427">
        <v>112.4999999999976</v>
      </c>
      <c r="J3427">
        <v>56.249999999998799</v>
      </c>
    </row>
    <row r="3428" spans="1:10" x14ac:dyDescent="0.25">
      <c r="A3428">
        <v>1</v>
      </c>
      <c r="B3428" s="28">
        <v>30819</v>
      </c>
      <c r="C3428">
        <v>101.7453555463222</v>
      </c>
      <c r="D3428">
        <v>48.811772415390479</v>
      </c>
      <c r="E3428" t="s">
        <v>54</v>
      </c>
      <c r="F3428">
        <v>31.671911069508496</v>
      </c>
      <c r="H3428" s="28">
        <v>32614</v>
      </c>
      <c r="I3428">
        <v>112.53333333333093</v>
      </c>
      <c r="J3428">
        <v>56.266666666665465</v>
      </c>
    </row>
    <row r="3429" spans="1:10" x14ac:dyDescent="0.25">
      <c r="A3429">
        <v>1</v>
      </c>
      <c r="B3429" s="28">
        <v>30820</v>
      </c>
      <c r="C3429">
        <v>102.02557238683524</v>
      </c>
      <c r="D3429">
        <v>48.943447987316269</v>
      </c>
      <c r="E3429" t="s">
        <v>54</v>
      </c>
      <c r="F3429">
        <v>31.760551085040056</v>
      </c>
      <c r="H3429" s="28">
        <v>32615</v>
      </c>
      <c r="I3429">
        <v>112.56666666666426</v>
      </c>
      <c r="J3429">
        <v>56.283333333332131</v>
      </c>
    </row>
    <row r="3430" spans="1:10" x14ac:dyDescent="0.25">
      <c r="A3430">
        <v>1</v>
      </c>
      <c r="B3430" s="28">
        <v>30821</v>
      </c>
      <c r="C3430">
        <v>102.30656097242978</v>
      </c>
      <c r="D3430">
        <v>49.075478769786237</v>
      </c>
      <c r="E3430" t="s">
        <v>54</v>
      </c>
      <c r="F3430">
        <v>31.849439176929756</v>
      </c>
      <c r="H3430" s="28">
        <v>32616</v>
      </c>
      <c r="I3430">
        <v>112.59999999999759</v>
      </c>
      <c r="J3430">
        <v>56.299999999998796</v>
      </c>
    </row>
    <row r="3431" spans="1:10" x14ac:dyDescent="0.25">
      <c r="A3431">
        <v>1</v>
      </c>
      <c r="B3431" s="28">
        <v>30822</v>
      </c>
      <c r="C3431">
        <v>102.5883234285686</v>
      </c>
      <c r="D3431">
        <v>49.207865721023154</v>
      </c>
      <c r="E3431" t="s">
        <v>54</v>
      </c>
      <c r="F3431">
        <v>31.93857603946763</v>
      </c>
      <c r="H3431" s="28">
        <v>32617</v>
      </c>
      <c r="I3431">
        <v>112.63333333333092</v>
      </c>
      <c r="J3431">
        <v>56.316666666665462</v>
      </c>
    </row>
    <row r="3432" spans="1:10" x14ac:dyDescent="0.25">
      <c r="A3432">
        <v>1</v>
      </c>
      <c r="B3432" s="28">
        <v>30823</v>
      </c>
      <c r="C3432">
        <v>102.87086188656828</v>
      </c>
      <c r="D3432">
        <v>49.340609801834702</v>
      </c>
      <c r="E3432" t="s">
        <v>54</v>
      </c>
      <c r="F3432">
        <v>32.027962368886818</v>
      </c>
      <c r="H3432" s="28">
        <v>32618</v>
      </c>
      <c r="I3432">
        <v>112.66666666666426</v>
      </c>
      <c r="J3432">
        <v>56.333333333332128</v>
      </c>
    </row>
    <row r="3433" spans="1:10" x14ac:dyDescent="0.25">
      <c r="A3433">
        <v>1</v>
      </c>
      <c r="B3433" s="28">
        <v>30824</v>
      </c>
      <c r="C3433">
        <v>103.15417848361515</v>
      </c>
      <c r="D3433">
        <v>49.473711975620454</v>
      </c>
      <c r="E3433" t="s">
        <v>54</v>
      </c>
      <c r="F3433">
        <v>32.117598863369011</v>
      </c>
      <c r="H3433" s="28">
        <v>32619</v>
      </c>
      <c r="I3433">
        <v>112.69999999999759</v>
      </c>
      <c r="J3433">
        <v>56.349999999998793</v>
      </c>
    </row>
    <row r="3434" spans="1:10" x14ac:dyDescent="0.25">
      <c r="A3434">
        <v>1</v>
      </c>
      <c r="B3434" s="28">
        <v>30825</v>
      </c>
      <c r="C3434">
        <v>103.43827536278168</v>
      </c>
      <c r="D3434">
        <v>49.607173208378882</v>
      </c>
      <c r="E3434" t="s">
        <v>54</v>
      </c>
      <c r="F3434">
        <v>32.207486223049884</v>
      </c>
      <c r="H3434" s="28">
        <v>32620</v>
      </c>
      <c r="I3434">
        <v>112.73333333333092</v>
      </c>
      <c r="J3434">
        <v>56.366666666665459</v>
      </c>
    </row>
    <row r="3435" spans="1:10" x14ac:dyDescent="0.25">
      <c r="A3435">
        <v>1</v>
      </c>
      <c r="B3435" s="28">
        <v>30826</v>
      </c>
      <c r="C3435">
        <v>103.7231546730425</v>
      </c>
      <c r="D3435">
        <v>49.740994468714341</v>
      </c>
      <c r="E3435" t="s">
        <v>54</v>
      </c>
      <c r="F3435">
        <v>32.297625150024587</v>
      </c>
      <c r="H3435" s="28">
        <v>32621</v>
      </c>
      <c r="I3435">
        <v>112.76666666666425</v>
      </c>
      <c r="J3435">
        <v>56.383333333332125</v>
      </c>
    </row>
    <row r="3436" spans="1:10" x14ac:dyDescent="0.25">
      <c r="A3436">
        <v>1</v>
      </c>
      <c r="B3436" s="28">
        <v>30827</v>
      </c>
      <c r="C3436">
        <v>104.00881856929075</v>
      </c>
      <c r="D3436">
        <v>49.875176727844121</v>
      </c>
      <c r="E3436" t="s">
        <v>54</v>
      </c>
      <c r="F3436">
        <v>32.388016348353219</v>
      </c>
      <c r="H3436" s="28">
        <v>32622</v>
      </c>
      <c r="I3436">
        <v>112.79999999999758</v>
      </c>
      <c r="J3436">
        <v>56.399999999998791</v>
      </c>
    </row>
    <row r="3437" spans="1:10" x14ac:dyDescent="0.25">
      <c r="A3437">
        <v>1</v>
      </c>
      <c r="B3437" s="28">
        <v>30828</v>
      </c>
      <c r="C3437">
        <v>104.29526921235438</v>
      </c>
      <c r="D3437">
        <v>50.009720959605474</v>
      </c>
      <c r="E3437" t="s">
        <v>54</v>
      </c>
      <c r="F3437">
        <v>32.478660524066328</v>
      </c>
      <c r="H3437" s="28">
        <v>32623</v>
      </c>
      <c r="I3437">
        <v>112.83333333333091</v>
      </c>
      <c r="J3437">
        <v>56.416666666665456</v>
      </c>
    </row>
    <row r="3438" spans="1:10" x14ac:dyDescent="0.25">
      <c r="A3438">
        <v>1</v>
      </c>
      <c r="B3438" s="28">
        <v>30829</v>
      </c>
      <c r="C3438">
        <v>104.58250876901246</v>
      </c>
      <c r="D3438">
        <v>50.144628140462707</v>
      </c>
      <c r="E3438" t="s">
        <v>54</v>
      </c>
      <c r="F3438">
        <v>32.569558385170424</v>
      </c>
      <c r="H3438" s="28">
        <v>32624</v>
      </c>
      <c r="I3438">
        <v>112.86666666666424</v>
      </c>
      <c r="J3438">
        <v>56.433333333332122</v>
      </c>
    </row>
    <row r="3439" spans="1:10" x14ac:dyDescent="0.25">
      <c r="A3439">
        <v>1</v>
      </c>
      <c r="B3439" s="28">
        <v>30830</v>
      </c>
      <c r="C3439">
        <v>104.87053941201158</v>
      </c>
      <c r="D3439">
        <v>50.279899249514258</v>
      </c>
      <c r="E3439" t="s">
        <v>54</v>
      </c>
      <c r="F3439">
        <v>32.660710641653516</v>
      </c>
      <c r="H3439" s="28">
        <v>32625</v>
      </c>
      <c r="I3439">
        <v>112.89999999999758</v>
      </c>
      <c r="J3439">
        <v>56.449999999998788</v>
      </c>
    </row>
    <row r="3440" spans="1:10" x14ac:dyDescent="0.25">
      <c r="A3440">
        <v>1</v>
      </c>
      <c r="B3440" s="28">
        <v>30831</v>
      </c>
      <c r="C3440">
        <v>105.15936332008232</v>
      </c>
      <c r="D3440">
        <v>50.415535268499781</v>
      </c>
      <c r="E3440" t="s">
        <v>54</v>
      </c>
      <c r="F3440">
        <v>32.752118005490651</v>
      </c>
      <c r="H3440" s="28">
        <v>32626</v>
      </c>
      <c r="I3440">
        <v>112.93333333333091</v>
      </c>
      <c r="J3440">
        <v>56.466666666665454</v>
      </c>
    </row>
    <row r="3441" spans="1:10" x14ac:dyDescent="0.25">
      <c r="A3441">
        <v>1</v>
      </c>
      <c r="B3441" s="28">
        <v>30832</v>
      </c>
      <c r="C3441">
        <v>105.44898267795564</v>
      </c>
      <c r="D3441">
        <v>50.551537181807305</v>
      </c>
      <c r="E3441" t="s">
        <v>54</v>
      </c>
      <c r="F3441">
        <v>32.84378119064948</v>
      </c>
      <c r="H3441" s="28">
        <v>32627</v>
      </c>
      <c r="I3441">
        <v>112.96666666666424</v>
      </c>
      <c r="J3441">
        <v>56.483333333332119</v>
      </c>
    </row>
    <row r="3442" spans="1:10" x14ac:dyDescent="0.25">
      <c r="A3442">
        <v>1</v>
      </c>
      <c r="B3442" s="28">
        <v>30833</v>
      </c>
      <c r="C3442">
        <v>105.73939967637948</v>
      </c>
      <c r="D3442">
        <v>50.687905976480366</v>
      </c>
      <c r="E3442" t="s">
        <v>54</v>
      </c>
      <c r="F3442">
        <v>32.935700913095822</v>
      </c>
      <c r="H3442" s="28">
        <v>32628</v>
      </c>
      <c r="I3442">
        <v>112.99999999999757</v>
      </c>
      <c r="J3442">
        <v>56.499999999998785</v>
      </c>
    </row>
    <row r="3443" spans="1:10" x14ac:dyDescent="0.25">
      <c r="A3443">
        <v>1</v>
      </c>
      <c r="B3443" s="28">
        <v>30834</v>
      </c>
      <c r="C3443">
        <v>106.04033702133808</v>
      </c>
      <c r="D3443">
        <v>50.848581372231635</v>
      </c>
      <c r="E3443" t="s">
        <v>54</v>
      </c>
      <c r="F3443">
        <v>33.0413067959947</v>
      </c>
      <c r="H3443" s="28">
        <v>32629</v>
      </c>
      <c r="I3443">
        <v>113.0322580645137</v>
      </c>
      <c r="J3443">
        <v>56.516129032256849</v>
      </c>
    </row>
    <row r="3444" spans="1:10" x14ac:dyDescent="0.25">
      <c r="A3444">
        <v>1</v>
      </c>
      <c r="B3444" s="28">
        <v>30835</v>
      </c>
      <c r="C3444">
        <v>106.34213084255688</v>
      </c>
      <c r="D3444">
        <v>51.009766092294143</v>
      </c>
      <c r="E3444" t="s">
        <v>54</v>
      </c>
      <c r="F3444">
        <v>33.14725129632675</v>
      </c>
      <c r="H3444" s="28">
        <v>32630</v>
      </c>
      <c r="I3444">
        <v>113.06451612902983</v>
      </c>
      <c r="J3444">
        <v>56.532258064514913</v>
      </c>
    </row>
    <row r="3445" spans="1:10" x14ac:dyDescent="0.25">
      <c r="A3445">
        <v>1</v>
      </c>
      <c r="B3445" s="28">
        <v>30836</v>
      </c>
      <c r="C3445">
        <v>106.64478357759172</v>
      </c>
      <c r="D3445">
        <v>51.171461751173048</v>
      </c>
      <c r="E3445" t="s">
        <v>54</v>
      </c>
      <c r="F3445">
        <v>33.253535499843665</v>
      </c>
      <c r="H3445" s="28">
        <v>32631</v>
      </c>
      <c r="I3445">
        <v>113.09677419354595</v>
      </c>
      <c r="J3445">
        <v>56.548387096772977</v>
      </c>
    </row>
    <row r="3446" spans="1:10" x14ac:dyDescent="0.25">
      <c r="A3446">
        <v>1</v>
      </c>
      <c r="B3446" s="28">
        <v>30837</v>
      </c>
      <c r="C3446">
        <v>106.9482976709358</v>
      </c>
      <c r="D3446">
        <v>51.333669968491314</v>
      </c>
      <c r="E3446" t="s">
        <v>54</v>
      </c>
      <c r="F3446">
        <v>33.360160495778516</v>
      </c>
      <c r="H3446" s="28">
        <v>32632</v>
      </c>
      <c r="I3446">
        <v>113.12903225806208</v>
      </c>
      <c r="J3446">
        <v>56.564516129031041</v>
      </c>
    </row>
    <row r="3447" spans="1:10" x14ac:dyDescent="0.25">
      <c r="A3447">
        <v>1</v>
      </c>
      <c r="B3447" s="28">
        <v>30838</v>
      </c>
      <c r="C3447">
        <v>107.25267557403942</v>
      </c>
      <c r="D3447">
        <v>51.496392369005939</v>
      </c>
      <c r="E3447" t="s">
        <v>54</v>
      </c>
      <c r="F3447">
        <v>33.467127376856922</v>
      </c>
      <c r="H3447" s="28">
        <v>32633</v>
      </c>
      <c r="I3447">
        <v>113.16129032257821</v>
      </c>
      <c r="J3447">
        <v>56.580645161289105</v>
      </c>
    </row>
    <row r="3448" spans="1:10" x14ac:dyDescent="0.25">
      <c r="A3448">
        <v>1</v>
      </c>
      <c r="B3448" s="28">
        <v>30839</v>
      </c>
      <c r="C3448">
        <v>107.55791974532976</v>
      </c>
      <c r="D3448">
        <v>51.659630582624231</v>
      </c>
      <c r="E3448" t="s">
        <v>54</v>
      </c>
      <c r="F3448">
        <v>33.574437239308246</v>
      </c>
      <c r="H3448" s="28">
        <v>32634</v>
      </c>
      <c r="I3448">
        <v>113.19354838709434</v>
      </c>
      <c r="J3448">
        <v>56.596774193547169</v>
      </c>
    </row>
    <row r="3449" spans="1:10" x14ac:dyDescent="0.25">
      <c r="A3449">
        <v>1</v>
      </c>
      <c r="B3449" s="28">
        <v>30840</v>
      </c>
      <c r="C3449">
        <v>107.8640326502308</v>
      </c>
      <c r="D3449">
        <v>51.823386244420142</v>
      </c>
      <c r="E3449" t="s">
        <v>54</v>
      </c>
      <c r="F3449">
        <v>33.682091182876832</v>
      </c>
      <c r="H3449" s="28">
        <v>32635</v>
      </c>
      <c r="I3449">
        <v>113.22580645161047</v>
      </c>
      <c r="J3449">
        <v>56.612903225805233</v>
      </c>
    </row>
    <row r="3450" spans="1:10" x14ac:dyDescent="0.25">
      <c r="A3450">
        <v>1</v>
      </c>
      <c r="B3450" s="28">
        <v>30841</v>
      </c>
      <c r="C3450">
        <v>108.17101676118315</v>
      </c>
      <c r="D3450">
        <v>51.987660994650632</v>
      </c>
      <c r="E3450" t="s">
        <v>54</v>
      </c>
      <c r="F3450">
        <v>33.790090310833264</v>
      </c>
      <c r="H3450" s="28">
        <v>32636</v>
      </c>
      <c r="I3450">
        <v>113.25806451612659</v>
      </c>
      <c r="J3450">
        <v>56.629032258063297</v>
      </c>
    </row>
    <row r="3451" spans="1:10" x14ac:dyDescent="0.25">
      <c r="A3451">
        <v>1</v>
      </c>
      <c r="B3451" s="28">
        <v>30842</v>
      </c>
      <c r="C3451">
        <v>108.47887455766404</v>
      </c>
      <c r="D3451">
        <v>52.152456478772109</v>
      </c>
      <c r="E3451" t="s">
        <v>54</v>
      </c>
      <c r="F3451">
        <v>33.898435729985692</v>
      </c>
      <c r="H3451" s="28">
        <v>32637</v>
      </c>
      <c r="I3451">
        <v>113.29032258064272</v>
      </c>
      <c r="J3451">
        <v>56.645161290321361</v>
      </c>
    </row>
    <row r="3452" spans="1:10" x14ac:dyDescent="0.25">
      <c r="A3452">
        <v>1</v>
      </c>
      <c r="B3452" s="28">
        <v>30843</v>
      </c>
      <c r="C3452">
        <v>108.78760852620738</v>
      </c>
      <c r="D3452">
        <v>52.317774347456918</v>
      </c>
      <c r="E3452" t="s">
        <v>54</v>
      </c>
      <c r="F3452">
        <v>34.007128550691164</v>
      </c>
      <c r="H3452" s="28">
        <v>32638</v>
      </c>
      <c r="I3452">
        <v>113.32258064515885</v>
      </c>
      <c r="J3452">
        <v>56.661290322579426</v>
      </c>
    </row>
    <row r="3453" spans="1:10" x14ac:dyDescent="0.25">
      <c r="A3453">
        <v>1</v>
      </c>
      <c r="B3453" s="28">
        <v>30844</v>
      </c>
      <c r="C3453">
        <v>109.09722116042384</v>
      </c>
      <c r="D3453">
        <v>52.483616256609835</v>
      </c>
      <c r="E3453" t="s">
        <v>54</v>
      </c>
      <c r="F3453">
        <v>34.116169886866992</v>
      </c>
      <c r="H3453" s="28">
        <v>32639</v>
      </c>
      <c r="I3453">
        <v>113.35483870967498</v>
      </c>
      <c r="J3453">
        <v>56.67741935483749</v>
      </c>
    </row>
    <row r="3454" spans="1:10" x14ac:dyDescent="0.25">
      <c r="A3454">
        <v>1</v>
      </c>
      <c r="B3454" s="28">
        <v>30845</v>
      </c>
      <c r="C3454">
        <v>109.40771496102096</v>
      </c>
      <c r="D3454">
        <v>52.649983867384712</v>
      </c>
      <c r="E3454" t="s">
        <v>54</v>
      </c>
      <c r="F3454">
        <v>34.225560856002197</v>
      </c>
      <c r="H3454" s="28">
        <v>32640</v>
      </c>
      <c r="I3454">
        <v>113.38709677419111</v>
      </c>
      <c r="J3454">
        <v>56.693548387095554</v>
      </c>
    </row>
    <row r="3455" spans="1:10" x14ac:dyDescent="0.25">
      <c r="A3455">
        <v>1</v>
      </c>
      <c r="B3455" s="28">
        <v>30846</v>
      </c>
      <c r="C3455">
        <v>109.7190924358234</v>
      </c>
      <c r="D3455">
        <v>52.816878846201064</v>
      </c>
      <c r="E3455" t="s">
        <v>54</v>
      </c>
      <c r="F3455">
        <v>34.335302579168939</v>
      </c>
      <c r="H3455" s="28">
        <v>32641</v>
      </c>
      <c r="I3455">
        <v>113.41935483870724</v>
      </c>
      <c r="J3455">
        <v>56.709677419353618</v>
      </c>
    </row>
    <row r="3456" spans="1:10" x14ac:dyDescent="0.25">
      <c r="A3456">
        <v>1</v>
      </c>
      <c r="B3456" s="28">
        <v>30847</v>
      </c>
      <c r="C3456">
        <v>110.0313560997931</v>
      </c>
      <c r="D3456">
        <v>52.984302864760792</v>
      </c>
      <c r="E3456" t="s">
        <v>54</v>
      </c>
      <c r="F3456">
        <v>34.445396181034006</v>
      </c>
      <c r="H3456" s="28">
        <v>32642</v>
      </c>
      <c r="I3456">
        <v>113.45161290322336</v>
      </c>
      <c r="J3456">
        <v>56.725806451611682</v>
      </c>
    </row>
    <row r="3457" spans="1:10" x14ac:dyDescent="0.25">
      <c r="A3457">
        <v>1</v>
      </c>
      <c r="B3457" s="28">
        <v>30848</v>
      </c>
      <c r="C3457">
        <v>110.34450847504968</v>
      </c>
      <c r="D3457">
        <v>53.152257600064921</v>
      </c>
      <c r="E3457" t="s">
        <v>54</v>
      </c>
      <c r="F3457">
        <v>34.555842789870361</v>
      </c>
      <c r="H3457" s="28">
        <v>32643</v>
      </c>
      <c r="I3457">
        <v>113.48387096773949</v>
      </c>
      <c r="J3457">
        <v>56.741935483869746</v>
      </c>
    </row>
    <row r="3458" spans="1:10" x14ac:dyDescent="0.25">
      <c r="A3458">
        <v>1</v>
      </c>
      <c r="B3458" s="28">
        <v>30849</v>
      </c>
      <c r="C3458">
        <v>110.65855209089084</v>
      </c>
      <c r="D3458">
        <v>53.320744734430399</v>
      </c>
      <c r="E3458" t="s">
        <v>54</v>
      </c>
      <c r="F3458">
        <v>34.666643537568682</v>
      </c>
      <c r="H3458" s="28">
        <v>32644</v>
      </c>
      <c r="I3458">
        <v>113.51612903225562</v>
      </c>
      <c r="J3458">
        <v>56.75806451612781</v>
      </c>
    </row>
    <row r="3459" spans="1:10" x14ac:dyDescent="0.25">
      <c r="A3459">
        <v>1</v>
      </c>
      <c r="B3459" s="28">
        <v>30850</v>
      </c>
      <c r="C3459">
        <v>110.97348948381264</v>
      </c>
      <c r="D3459">
        <v>53.489765955506925</v>
      </c>
      <c r="E3459" t="s">
        <v>54</v>
      </c>
      <c r="F3459">
        <v>34.777799559648969</v>
      </c>
      <c r="H3459" s="28">
        <v>32645</v>
      </c>
      <c r="I3459">
        <v>113.54838709677175</v>
      </c>
      <c r="J3459">
        <v>56.774193548385874</v>
      </c>
    </row>
    <row r="3460" spans="1:10" x14ac:dyDescent="0.25">
      <c r="A3460">
        <v>1</v>
      </c>
      <c r="B3460" s="28">
        <v>30851</v>
      </c>
      <c r="C3460">
        <v>111.28932319753012</v>
      </c>
      <c r="D3460">
        <v>53.659322956293884</v>
      </c>
      <c r="E3460" t="s">
        <v>54</v>
      </c>
      <c r="F3460">
        <v>34.88931199527218</v>
      </c>
      <c r="H3460" s="28">
        <v>32646</v>
      </c>
      <c r="I3460">
        <v>113.58064516128788</v>
      </c>
      <c r="J3460">
        <v>56.790322580643938</v>
      </c>
    </row>
    <row r="3461" spans="1:10" x14ac:dyDescent="0.25">
      <c r="A3461">
        <v>1</v>
      </c>
      <c r="B3461" s="28">
        <v>30852</v>
      </c>
      <c r="C3461">
        <v>111.6060557829978</v>
      </c>
      <c r="D3461">
        <v>53.829417435157318</v>
      </c>
      <c r="E3461" t="s">
        <v>54</v>
      </c>
      <c r="F3461">
        <v>35.001181987251925</v>
      </c>
      <c r="H3461" s="28">
        <v>32647</v>
      </c>
      <c r="I3461">
        <v>113.612903225804</v>
      </c>
      <c r="J3461">
        <v>56.806451612902002</v>
      </c>
    </row>
    <row r="3462" spans="1:10" x14ac:dyDescent="0.25">
      <c r="A3462">
        <v>1</v>
      </c>
      <c r="B3462" s="28">
        <v>30853</v>
      </c>
      <c r="C3462">
        <v>111.92368979843036</v>
      </c>
      <c r="D3462">
        <v>54.000051095846857</v>
      </c>
      <c r="E3462" t="s">
        <v>54</v>
      </c>
      <c r="F3462">
        <v>35.113410682066139</v>
      </c>
      <c r="H3462" s="28">
        <v>32648</v>
      </c>
      <c r="I3462">
        <v>113.64516129032013</v>
      </c>
      <c r="J3462">
        <v>56.822580645160066</v>
      </c>
    </row>
    <row r="3463" spans="1:10" x14ac:dyDescent="0.25">
      <c r="A3463">
        <v>1</v>
      </c>
      <c r="B3463" s="28">
        <v>30854</v>
      </c>
      <c r="C3463">
        <v>112.24222780932313</v>
      </c>
      <c r="D3463">
        <v>54.171225647512877</v>
      </c>
      <c r="E3463" t="s">
        <v>54</v>
      </c>
      <c r="F3463">
        <v>35.225999229868869</v>
      </c>
      <c r="H3463" s="28">
        <v>32649</v>
      </c>
      <c r="I3463">
        <v>113.67741935483626</v>
      </c>
      <c r="J3463">
        <v>56.83870967741813</v>
      </c>
    </row>
    <row r="3464" spans="1:10" x14ac:dyDescent="0.25">
      <c r="A3464">
        <v>1</v>
      </c>
      <c r="B3464" s="28">
        <v>30855</v>
      </c>
      <c r="C3464">
        <v>112.56167238847294</v>
      </c>
      <c r="D3464">
        <v>54.342942804723599</v>
      </c>
      <c r="E3464" t="s">
        <v>54</v>
      </c>
      <c r="F3464">
        <v>35.338948784502044</v>
      </c>
      <c r="H3464" s="28">
        <v>32650</v>
      </c>
      <c r="I3464">
        <v>113.70967741935239</v>
      </c>
      <c r="J3464">
        <v>56.854838709676194</v>
      </c>
    </row>
    <row r="3465" spans="1:10" x14ac:dyDescent="0.25">
      <c r="A3465">
        <v>1</v>
      </c>
      <c r="B3465" s="28">
        <v>30856</v>
      </c>
      <c r="C3465">
        <v>112.8820261159989</v>
      </c>
      <c r="D3465">
        <v>54.515204287482206</v>
      </c>
      <c r="E3465" t="s">
        <v>54</v>
      </c>
      <c r="F3465">
        <v>35.452260503507297</v>
      </c>
      <c r="H3465" s="28">
        <v>32651</v>
      </c>
      <c r="I3465">
        <v>113.74193548386852</v>
      </c>
      <c r="J3465">
        <v>56.870967741934258</v>
      </c>
    </row>
    <row r="3466" spans="1:10" x14ac:dyDescent="0.25">
      <c r="A3466">
        <v>1</v>
      </c>
      <c r="B3466" s="28">
        <v>30857</v>
      </c>
      <c r="C3466">
        <v>113.2032915793632</v>
      </c>
      <c r="D3466">
        <v>54.688011821244139</v>
      </c>
      <c r="E3466" t="s">
        <v>54</v>
      </c>
      <c r="F3466">
        <v>35.56593554813783</v>
      </c>
      <c r="H3466" s="28">
        <v>32652</v>
      </c>
      <c r="I3466">
        <v>113.77419354838464</v>
      </c>
      <c r="J3466">
        <v>56.887096774192322</v>
      </c>
    </row>
    <row r="3467" spans="1:10" x14ac:dyDescent="0.25">
      <c r="A3467">
        <v>1</v>
      </c>
      <c r="B3467" s="28">
        <v>30858</v>
      </c>
      <c r="C3467">
        <v>113.52547137339199</v>
      </c>
      <c r="D3467">
        <v>54.861367136934355</v>
      </c>
      <c r="E3467" t="s">
        <v>54</v>
      </c>
      <c r="F3467">
        <v>35.679975083370323</v>
      </c>
      <c r="H3467" s="28">
        <v>32653</v>
      </c>
      <c r="I3467">
        <v>113.80645161290077</v>
      </c>
      <c r="J3467">
        <v>56.903225806450386</v>
      </c>
    </row>
    <row r="3468" spans="1:10" x14ac:dyDescent="0.25">
      <c r="A3468">
        <v>1</v>
      </c>
      <c r="B3468" s="28">
        <v>30859</v>
      </c>
      <c r="C3468">
        <v>113.84856810029648</v>
      </c>
      <c r="D3468">
        <v>55.035271970964637</v>
      </c>
      <c r="E3468" t="s">
        <v>54</v>
      </c>
      <c r="F3468">
        <v>35.794380277916865</v>
      </c>
      <c r="H3468" s="28">
        <v>32654</v>
      </c>
      <c r="I3468">
        <v>113.8387096774169</v>
      </c>
      <c r="J3468">
        <v>56.91935483870845</v>
      </c>
    </row>
    <row r="3469" spans="1:10" x14ac:dyDescent="0.25">
      <c r="A3469">
        <v>1</v>
      </c>
      <c r="B3469" s="28">
        <v>30860</v>
      </c>
      <c r="C3469">
        <v>114.17258436969368</v>
      </c>
      <c r="D3469">
        <v>55.209728065251042</v>
      </c>
      <c r="E3469" t="s">
        <v>54</v>
      </c>
      <c r="F3469">
        <v>35.909152304236933</v>
      </c>
      <c r="H3469" s="28">
        <v>32655</v>
      </c>
      <c r="I3469">
        <v>113.87096774193303</v>
      </c>
      <c r="J3469">
        <v>56.935483870966515</v>
      </c>
    </row>
    <row r="3470" spans="1:10" x14ac:dyDescent="0.25">
      <c r="A3470">
        <v>1</v>
      </c>
      <c r="B3470" s="28">
        <v>30861</v>
      </c>
      <c r="C3470">
        <v>114.49752279862776</v>
      </c>
      <c r="D3470">
        <v>55.384737167231307</v>
      </c>
      <c r="E3470" t="s">
        <v>54</v>
      </c>
      <c r="F3470">
        <v>36.024292338549408</v>
      </c>
      <c r="H3470" s="28">
        <v>32656</v>
      </c>
      <c r="I3470">
        <v>113.90322580644916</v>
      </c>
      <c r="J3470">
        <v>56.951612903224579</v>
      </c>
    </row>
    <row r="3471" spans="1:10" x14ac:dyDescent="0.25">
      <c r="A3471">
        <v>1</v>
      </c>
      <c r="B3471" s="28">
        <v>30862</v>
      </c>
      <c r="C3471">
        <v>114.82338601159104</v>
      </c>
      <c r="D3471">
        <v>55.560301029882375</v>
      </c>
      <c r="E3471" t="s">
        <v>54</v>
      </c>
      <c r="F3471">
        <v>36.139801560844631</v>
      </c>
      <c r="H3471" s="28">
        <v>32657</v>
      </c>
      <c r="I3471">
        <v>113.93548387096529</v>
      </c>
      <c r="J3471">
        <v>56.967741935482643</v>
      </c>
    </row>
    <row r="3472" spans="1:10" x14ac:dyDescent="0.25">
      <c r="A3472">
        <v>1</v>
      </c>
      <c r="B3472" s="28">
        <v>30863</v>
      </c>
      <c r="C3472">
        <v>115.15017664054524</v>
      </c>
      <c r="D3472">
        <v>55.736421411737922</v>
      </c>
      <c r="E3472" t="s">
        <v>54</v>
      </c>
      <c r="F3472">
        <v>36.2556811548965</v>
      </c>
      <c r="H3472" s="28">
        <v>32658</v>
      </c>
      <c r="I3472">
        <v>113.96774193548141</v>
      </c>
      <c r="J3472">
        <v>56.983870967740707</v>
      </c>
    </row>
    <row r="3473" spans="1:10" x14ac:dyDescent="0.25">
      <c r="A3473">
        <v>1</v>
      </c>
      <c r="B3473" s="28">
        <v>30864</v>
      </c>
      <c r="C3473">
        <v>115.47755831550715</v>
      </c>
      <c r="D3473">
        <v>55.893398693261609</v>
      </c>
      <c r="E3473" t="s">
        <v>54</v>
      </c>
      <c r="F3473">
        <v>36.364381622697344</v>
      </c>
      <c r="H3473" s="28">
        <v>32659</v>
      </c>
      <c r="I3473">
        <v>113.99999999999754</v>
      </c>
      <c r="J3473">
        <v>56.999999999998771</v>
      </c>
    </row>
    <row r="3474" spans="1:10" x14ac:dyDescent="0.25">
      <c r="A3474">
        <v>1</v>
      </c>
      <c r="B3474" s="28">
        <v>30865</v>
      </c>
      <c r="C3474">
        <v>115.80587076421362</v>
      </c>
      <c r="D3474">
        <v>56.05081808904901</v>
      </c>
      <c r="E3474" t="s">
        <v>54</v>
      </c>
      <c r="F3474">
        <v>36.473407992296849</v>
      </c>
      <c r="H3474" s="28">
        <v>32660</v>
      </c>
      <c r="I3474">
        <v>114.03333333333087</v>
      </c>
      <c r="J3474">
        <v>57.016666666665436</v>
      </c>
    </row>
    <row r="3475" spans="1:10" x14ac:dyDescent="0.25">
      <c r="A3475">
        <v>1</v>
      </c>
      <c r="B3475" s="28">
        <v>30866</v>
      </c>
      <c r="C3475">
        <v>116.13511663293302</v>
      </c>
      <c r="D3475">
        <v>56.208680844280451</v>
      </c>
      <c r="E3475" t="s">
        <v>54</v>
      </c>
      <c r="F3475">
        <v>36.582761240801965</v>
      </c>
      <c r="H3475" s="28">
        <v>32661</v>
      </c>
      <c r="I3475">
        <v>114.0666666666642</v>
      </c>
      <c r="J3475">
        <v>57.033333333332102</v>
      </c>
    </row>
    <row r="3476" spans="1:10" x14ac:dyDescent="0.25">
      <c r="A3476">
        <v>1</v>
      </c>
      <c r="B3476" s="28">
        <v>30867</v>
      </c>
      <c r="C3476">
        <v>116.46529857545724</v>
      </c>
      <c r="D3476">
        <v>56.366988207643203</v>
      </c>
      <c r="E3476" t="s">
        <v>54</v>
      </c>
      <c r="F3476">
        <v>36.69244234824918</v>
      </c>
      <c r="H3476" s="28">
        <v>32662</v>
      </c>
      <c r="I3476">
        <v>114.09999999999754</v>
      </c>
      <c r="J3476">
        <v>57.049999999998768</v>
      </c>
    </row>
    <row r="3477" spans="1:10" x14ac:dyDescent="0.25">
      <c r="A3477">
        <v>1</v>
      </c>
      <c r="B3477" s="28">
        <v>30868</v>
      </c>
      <c r="C3477">
        <v>116.7964192531232</v>
      </c>
      <c r="D3477">
        <v>56.52574143134138</v>
      </c>
      <c r="E3477" t="s">
        <v>54</v>
      </c>
      <c r="F3477">
        <v>36.802452297613257</v>
      </c>
      <c r="H3477" s="28">
        <v>32663</v>
      </c>
      <c r="I3477">
        <v>114.13333333333087</v>
      </c>
      <c r="J3477">
        <v>57.066666666665434</v>
      </c>
    </row>
    <row r="3478" spans="1:10" x14ac:dyDescent="0.25">
      <c r="A3478">
        <v>1</v>
      </c>
      <c r="B3478" s="28">
        <v>30869</v>
      </c>
      <c r="C3478">
        <v>117.12848133483412</v>
      </c>
      <c r="D3478">
        <v>56.684941771105819</v>
      </c>
      <c r="E3478" t="s">
        <v>54</v>
      </c>
      <c r="F3478">
        <v>36.91279207481611</v>
      </c>
      <c r="H3478" s="28">
        <v>32664</v>
      </c>
      <c r="I3478">
        <v>114.1666666666642</v>
      </c>
      <c r="J3478">
        <v>57.083333333332099</v>
      </c>
    </row>
    <row r="3479" spans="1:10" x14ac:dyDescent="0.25">
      <c r="A3479">
        <v>1</v>
      </c>
      <c r="B3479" s="28">
        <v>30870</v>
      </c>
      <c r="C3479">
        <v>117.46148749708118</v>
      </c>
      <c r="D3479">
        <v>56.844590486204034</v>
      </c>
      <c r="E3479" t="s">
        <v>54</v>
      </c>
      <c r="F3479">
        <v>37.023462668735597</v>
      </c>
      <c r="H3479" s="28">
        <v>32665</v>
      </c>
      <c r="I3479">
        <v>114.19999999999753</v>
      </c>
      <c r="J3479">
        <v>57.099999999998765</v>
      </c>
    </row>
    <row r="3480" spans="1:10" x14ac:dyDescent="0.25">
      <c r="A3480">
        <v>1</v>
      </c>
      <c r="B3480" s="28">
        <v>30871</v>
      </c>
      <c r="C3480">
        <v>117.79544042396508</v>
      </c>
      <c r="D3480">
        <v>57.004688839450161</v>
      </c>
      <c r="E3480" t="s">
        <v>54</v>
      </c>
      <c r="F3480">
        <v>37.134465071214393</v>
      </c>
      <c r="H3480" s="28">
        <v>32666</v>
      </c>
      <c r="I3480">
        <v>114.23333333333086</v>
      </c>
      <c r="J3480">
        <v>57.116666666665431</v>
      </c>
    </row>
    <row r="3481" spans="1:10" x14ac:dyDescent="0.25">
      <c r="A3481">
        <v>1</v>
      </c>
      <c r="B3481" s="28">
        <v>30872</v>
      </c>
      <c r="C3481">
        <v>118.13034280721764</v>
      </c>
      <c r="D3481">
        <v>57.16523809721496</v>
      </c>
      <c r="E3481" t="s">
        <v>54</v>
      </c>
      <c r="F3481">
        <v>37.245800277068881</v>
      </c>
      <c r="H3481" s="28">
        <v>32667</v>
      </c>
      <c r="I3481">
        <v>114.26666666666419</v>
      </c>
      <c r="J3481">
        <v>57.133333333332097</v>
      </c>
    </row>
    <row r="3482" spans="1:10" x14ac:dyDescent="0.25">
      <c r="A3482">
        <v>1</v>
      </c>
      <c r="B3482" s="28">
        <v>30873</v>
      </c>
      <c r="C3482">
        <v>118.46619734622348</v>
      </c>
      <c r="D3482">
        <v>57.326239529435817</v>
      </c>
      <c r="E3482" t="s">
        <v>54</v>
      </c>
      <c r="F3482">
        <v>37.357469284098073</v>
      </c>
      <c r="H3482" s="28">
        <v>32668</v>
      </c>
      <c r="I3482">
        <v>114.29999999999752</v>
      </c>
      <c r="J3482">
        <v>57.149999999998762</v>
      </c>
    </row>
    <row r="3483" spans="1:10" x14ac:dyDescent="0.25">
      <c r="A3483">
        <v>1</v>
      </c>
      <c r="B3483" s="28">
        <v>30874</v>
      </c>
      <c r="C3483">
        <v>118.80300674804177</v>
      </c>
      <c r="D3483">
        <v>57.487694409626805</v>
      </c>
      <c r="E3483" t="s">
        <v>54</v>
      </c>
      <c r="F3483">
        <v>37.469473093092539</v>
      </c>
      <c r="H3483" s="28">
        <v>32669</v>
      </c>
      <c r="I3483">
        <v>114.33333333333086</v>
      </c>
      <c r="J3483">
        <v>57.166666666665428</v>
      </c>
    </row>
    <row r="3484" spans="1:10" x14ac:dyDescent="0.25">
      <c r="A3484">
        <v>1</v>
      </c>
      <c r="B3484" s="28">
        <v>30875</v>
      </c>
      <c r="C3484">
        <v>119.14077372742813</v>
      </c>
      <c r="D3484">
        <v>57.649604014888745</v>
      </c>
      <c r="E3484" t="s">
        <v>54</v>
      </c>
      <c r="F3484">
        <v>37.581812707843376</v>
      </c>
      <c r="H3484" s="28">
        <v>32670</v>
      </c>
      <c r="I3484">
        <v>114.36666666666419</v>
      </c>
      <c r="J3484">
        <v>57.183333333332094</v>
      </c>
    </row>
    <row r="3485" spans="1:10" x14ac:dyDescent="0.25">
      <c r="A3485">
        <v>1</v>
      </c>
      <c r="B3485" s="28">
        <v>30876</v>
      </c>
      <c r="C3485">
        <v>119.47950100685642</v>
      </c>
      <c r="D3485">
        <v>57.811969625919311</v>
      </c>
      <c r="E3485" t="s">
        <v>54</v>
      </c>
      <c r="F3485">
        <v>37.69448913515123</v>
      </c>
      <c r="H3485" s="28">
        <v>32671</v>
      </c>
      <c r="I3485">
        <v>114.39999999999752</v>
      </c>
      <c r="J3485">
        <v>57.199999999998759</v>
      </c>
    </row>
    <row r="3486" spans="1:10" x14ac:dyDescent="0.25">
      <c r="A3486">
        <v>1</v>
      </c>
      <c r="B3486" s="28">
        <v>30877</v>
      </c>
      <c r="C3486">
        <v>119.81919131654078</v>
      </c>
      <c r="D3486">
        <v>57.974792527023176</v>
      </c>
      <c r="E3486" t="s">
        <v>54</v>
      </c>
      <c r="F3486">
        <v>37.807503384835279</v>
      </c>
      <c r="H3486" s="28">
        <v>32672</v>
      </c>
      <c r="I3486">
        <v>114.43333333333085</v>
      </c>
      <c r="J3486">
        <v>57.216666666665425</v>
      </c>
    </row>
    <row r="3487" spans="1:10" x14ac:dyDescent="0.25">
      <c r="A3487">
        <v>1</v>
      </c>
      <c r="B3487" s="28">
        <v>30878</v>
      </c>
      <c r="C3487">
        <v>120.15984739445751</v>
      </c>
      <c r="D3487">
        <v>58.138074006122139</v>
      </c>
      <c r="E3487" t="s">
        <v>54</v>
      </c>
      <c r="F3487">
        <v>37.920856469742318</v>
      </c>
      <c r="H3487" s="28">
        <v>32673</v>
      </c>
      <c r="I3487">
        <v>114.46666666666418</v>
      </c>
      <c r="J3487">
        <v>57.233333333332091</v>
      </c>
    </row>
    <row r="3488" spans="1:10" x14ac:dyDescent="0.25">
      <c r="A3488">
        <v>1</v>
      </c>
      <c r="B3488" s="28">
        <v>30879</v>
      </c>
      <c r="C3488">
        <v>120.50147198636728</v>
      </c>
      <c r="D3488">
        <v>58.301815354765338</v>
      </c>
      <c r="E3488" t="s">
        <v>54</v>
      </c>
      <c r="F3488">
        <v>38.034549405755826</v>
      </c>
      <c r="H3488" s="28">
        <v>32674</v>
      </c>
      <c r="I3488">
        <v>114.49999999999751</v>
      </c>
      <c r="J3488">
        <v>57.249999999998757</v>
      </c>
    </row>
    <row r="3489" spans="1:10" x14ac:dyDescent="0.25">
      <c r="A3489">
        <v>1</v>
      </c>
      <c r="B3489" s="28">
        <v>30880</v>
      </c>
      <c r="C3489">
        <v>120.84406784583712</v>
      </c>
      <c r="D3489">
        <v>58.466017868139467</v>
      </c>
      <c r="E3489" t="s">
        <v>54</v>
      </c>
      <c r="F3489">
        <v>38.148583211805054</v>
      </c>
      <c r="H3489" s="28">
        <v>32675</v>
      </c>
      <c r="I3489">
        <v>114.53333333333084</v>
      </c>
      <c r="J3489">
        <v>57.266666666665422</v>
      </c>
    </row>
    <row r="3490" spans="1:10" x14ac:dyDescent="0.25">
      <c r="A3490">
        <v>1</v>
      </c>
      <c r="B3490" s="28">
        <v>30881</v>
      </c>
      <c r="C3490">
        <v>121.18763773426272</v>
      </c>
      <c r="D3490">
        <v>58.630682845078994</v>
      </c>
      <c r="E3490" t="s">
        <v>54</v>
      </c>
      <c r="F3490">
        <v>38.262958909874179</v>
      </c>
      <c r="H3490" s="28">
        <v>32676</v>
      </c>
      <c r="I3490">
        <v>114.56666666666418</v>
      </c>
      <c r="J3490">
        <v>57.283333333332088</v>
      </c>
    </row>
    <row r="3491" spans="1:10" x14ac:dyDescent="0.25">
      <c r="A3491">
        <v>1</v>
      </c>
      <c r="B3491" s="28">
        <v>30882</v>
      </c>
      <c r="C3491">
        <v>121.53218442089062</v>
      </c>
      <c r="D3491">
        <v>58.795811588076461</v>
      </c>
      <c r="E3491" t="s">
        <v>54</v>
      </c>
      <c r="F3491">
        <v>38.377677525011435</v>
      </c>
      <c r="H3491" s="28">
        <v>32677</v>
      </c>
      <c r="I3491">
        <v>114.59999999999751</v>
      </c>
      <c r="J3491">
        <v>57.299999999998754</v>
      </c>
    </row>
    <row r="3492" spans="1:10" x14ac:dyDescent="0.25">
      <c r="A3492">
        <v>1</v>
      </c>
      <c r="B3492" s="28">
        <v>30883</v>
      </c>
      <c r="C3492">
        <v>121.8777106828406</v>
      </c>
      <c r="D3492">
        <v>58.961405403292801</v>
      </c>
      <c r="E3492" t="s">
        <v>54</v>
      </c>
      <c r="F3492">
        <v>38.492740085338355</v>
      </c>
      <c r="H3492" s="28">
        <v>32678</v>
      </c>
      <c r="I3492">
        <v>114.63333333333084</v>
      </c>
      <c r="J3492">
        <v>57.316666666665419</v>
      </c>
    </row>
    <row r="3493" spans="1:10" x14ac:dyDescent="0.25">
      <c r="A3493">
        <v>1</v>
      </c>
      <c r="B3493" s="28">
        <v>30884</v>
      </c>
      <c r="C3493">
        <v>122.22421930512805</v>
      </c>
      <c r="D3493">
        <v>59.127465600567596</v>
      </c>
      <c r="E3493" t="s">
        <v>54</v>
      </c>
      <c r="F3493">
        <v>38.608147622058915</v>
      </c>
      <c r="H3493" s="28">
        <v>32679</v>
      </c>
      <c r="I3493">
        <v>114.66666666666417</v>
      </c>
      <c r="J3493">
        <v>57.333333333332085</v>
      </c>
    </row>
    <row r="3494" spans="1:10" x14ac:dyDescent="0.25">
      <c r="A3494">
        <v>1</v>
      </c>
      <c r="B3494" s="28">
        <v>30885</v>
      </c>
      <c r="C3494">
        <v>122.57171308068628</v>
      </c>
      <c r="D3494">
        <v>59.293993493429554</v>
      </c>
      <c r="E3494" t="s">
        <v>54</v>
      </c>
      <c r="F3494">
        <v>38.723901169468824</v>
      </c>
      <c r="H3494" s="28">
        <v>32680</v>
      </c>
      <c r="I3494">
        <v>114.6999999999975</v>
      </c>
      <c r="J3494">
        <v>57.349999999998751</v>
      </c>
    </row>
    <row r="3495" spans="1:10" x14ac:dyDescent="0.25">
      <c r="A3495">
        <v>1</v>
      </c>
      <c r="B3495" s="28">
        <v>30886</v>
      </c>
      <c r="C3495">
        <v>122.92019481038928</v>
      </c>
      <c r="D3495">
        <v>59.46099039910677</v>
      </c>
      <c r="E3495" t="s">
        <v>54</v>
      </c>
      <c r="F3495">
        <v>38.840001764964782</v>
      </c>
      <c r="H3495" s="28">
        <v>32681</v>
      </c>
      <c r="I3495">
        <v>114.73333333333083</v>
      </c>
      <c r="J3495">
        <v>57.366666666665417</v>
      </c>
    </row>
    <row r="3496" spans="1:10" x14ac:dyDescent="0.25">
      <c r="A3496">
        <v>1</v>
      </c>
      <c r="B3496" s="28">
        <v>30887</v>
      </c>
      <c r="C3496">
        <v>123.2696673030741</v>
      </c>
      <c r="D3496">
        <v>59.628457638537249</v>
      </c>
      <c r="E3496" t="s">
        <v>54</v>
      </c>
      <c r="F3496">
        <v>38.956450449053762</v>
      </c>
      <c r="H3496" s="28">
        <v>32682</v>
      </c>
      <c r="I3496">
        <v>114.76666666666416</v>
      </c>
      <c r="J3496">
        <v>57.383333333332082</v>
      </c>
    </row>
    <row r="3497" spans="1:10" x14ac:dyDescent="0.25">
      <c r="A3497">
        <v>1</v>
      </c>
      <c r="B3497" s="28">
        <v>30888</v>
      </c>
      <c r="C3497">
        <v>123.62013337556353</v>
      </c>
      <c r="D3497">
        <v>59.796396536379305</v>
      </c>
      <c r="E3497" t="s">
        <v>54</v>
      </c>
      <c r="F3497">
        <v>39.073248265362359</v>
      </c>
      <c r="H3497" s="28">
        <v>32683</v>
      </c>
      <c r="I3497">
        <v>114.7999999999975</v>
      </c>
      <c r="J3497">
        <v>57.399999999998748</v>
      </c>
    </row>
    <row r="3498" spans="1:10" x14ac:dyDescent="0.25">
      <c r="A3498">
        <v>1</v>
      </c>
      <c r="B3498" s="28">
        <v>30889</v>
      </c>
      <c r="C3498">
        <v>123.97159585268884</v>
      </c>
      <c r="D3498">
        <v>59.964808421022049</v>
      </c>
      <c r="E3498" t="s">
        <v>54</v>
      </c>
      <c r="F3498">
        <v>39.190396260646125</v>
      </c>
      <c r="H3498" s="28">
        <v>32684</v>
      </c>
      <c r="I3498">
        <v>114.83333333333083</v>
      </c>
      <c r="J3498">
        <v>57.416666666665414</v>
      </c>
    </row>
    <row r="3499" spans="1:10" x14ac:dyDescent="0.25">
      <c r="A3499">
        <v>1</v>
      </c>
      <c r="B3499" s="28">
        <v>30890</v>
      </c>
      <c r="C3499">
        <v>124.32405756731258</v>
      </c>
      <c r="D3499">
        <v>60.133694624595897</v>
      </c>
      <c r="E3499" t="s">
        <v>54</v>
      </c>
      <c r="F3499">
        <v>39.307895484798955</v>
      </c>
      <c r="H3499" s="28">
        <v>32685</v>
      </c>
      <c r="I3499">
        <v>114.86666666666416</v>
      </c>
      <c r="J3499">
        <v>57.433333333332079</v>
      </c>
    </row>
    <row r="3500" spans="1:10" x14ac:dyDescent="0.25">
      <c r="A3500">
        <v>1</v>
      </c>
      <c r="B3500" s="28">
        <v>30891</v>
      </c>
      <c r="C3500">
        <v>124.67752136035128</v>
      </c>
      <c r="D3500">
        <v>60.303056482983102</v>
      </c>
      <c r="E3500" t="s">
        <v>54</v>
      </c>
      <c r="F3500">
        <v>39.425746990862507</v>
      </c>
      <c r="H3500" s="28">
        <v>32686</v>
      </c>
      <c r="I3500">
        <v>114.89999999999749</v>
      </c>
      <c r="J3500">
        <v>57.449999999998745</v>
      </c>
    </row>
    <row r="3501" spans="1:10" x14ac:dyDescent="0.25">
      <c r="A3501">
        <v>1</v>
      </c>
      <c r="B3501" s="28">
        <v>30892</v>
      </c>
      <c r="C3501">
        <v>125.03199008079854</v>
      </c>
      <c r="D3501">
        <v>60.472895335828333</v>
      </c>
      <c r="E3501" t="s">
        <v>54</v>
      </c>
      <c r="F3501">
        <v>39.543951835035621</v>
      </c>
      <c r="H3501" s="28">
        <v>32687</v>
      </c>
      <c r="I3501">
        <v>114.93333333333082</v>
      </c>
      <c r="J3501">
        <v>57.466666666665411</v>
      </c>
    </row>
    <row r="3502" spans="1:10" x14ac:dyDescent="0.25">
      <c r="A3502">
        <v>1</v>
      </c>
      <c r="B3502" s="28">
        <v>30893</v>
      </c>
      <c r="C3502">
        <v>125.3874665857478</v>
      </c>
      <c r="D3502">
        <v>60.643212526549256</v>
      </c>
      <c r="E3502" t="s">
        <v>54</v>
      </c>
      <c r="F3502">
        <v>39.662511076683792</v>
      </c>
      <c r="H3502" s="28">
        <v>32688</v>
      </c>
      <c r="I3502">
        <v>114.96666666666415</v>
      </c>
      <c r="J3502">
        <v>57.483333333332077</v>
      </c>
    </row>
    <row r="3503" spans="1:10" x14ac:dyDescent="0.25">
      <c r="A3503">
        <v>1</v>
      </c>
      <c r="B3503" s="28">
        <v>30894</v>
      </c>
      <c r="C3503">
        <v>125.74395374041548</v>
      </c>
      <c r="D3503">
        <v>60.814009402347168</v>
      </c>
      <c r="E3503" t="s">
        <v>54</v>
      </c>
      <c r="F3503">
        <v>39.781425778348677</v>
      </c>
      <c r="H3503" s="28">
        <v>32689</v>
      </c>
      <c r="I3503">
        <v>114.99999999999748</v>
      </c>
      <c r="J3503">
        <v>57.499999999998742</v>
      </c>
    </row>
    <row r="3504" spans="1:10" x14ac:dyDescent="0.25">
      <c r="A3504">
        <v>1</v>
      </c>
      <c r="B3504" s="28">
        <v>30895</v>
      </c>
      <c r="C3504">
        <v>126.14223287183616</v>
      </c>
      <c r="D3504">
        <v>60.975527652945352</v>
      </c>
      <c r="E3504" t="s">
        <v>54</v>
      </c>
      <c r="F3504">
        <v>39.896285383867863</v>
      </c>
      <c r="H3504" s="28">
        <v>32690</v>
      </c>
      <c r="I3504">
        <v>115.03225806451361</v>
      </c>
      <c r="J3504">
        <v>57.516129032256806</v>
      </c>
    </row>
    <row r="3505" spans="1:10" x14ac:dyDescent="0.25">
      <c r="A3505">
        <v>1</v>
      </c>
      <c r="B3505" s="28">
        <v>30896</v>
      </c>
      <c r="C3505">
        <v>126.54177350539516</v>
      </c>
      <c r="D3505">
        <v>61.137474886035115</v>
      </c>
      <c r="E3505" t="s">
        <v>54</v>
      </c>
      <c r="F3505">
        <v>40.011476619757808</v>
      </c>
      <c r="H3505" s="28">
        <v>32691</v>
      </c>
      <c r="I3505">
        <v>115.06451612902974</v>
      </c>
      <c r="J3505">
        <v>57.53225806451487</v>
      </c>
    </row>
    <row r="3506" spans="1:10" x14ac:dyDescent="0.25">
      <c r="A3506">
        <v>1</v>
      </c>
      <c r="B3506" s="28">
        <v>30897</v>
      </c>
      <c r="C3506">
        <v>126.94257963675165</v>
      </c>
      <c r="D3506">
        <v>61.299852240967446</v>
      </c>
      <c r="E3506" t="s">
        <v>54</v>
      </c>
      <c r="F3506">
        <v>40.127000443523997</v>
      </c>
      <c r="H3506" s="28">
        <v>32692</v>
      </c>
      <c r="I3506">
        <v>115.09677419354587</v>
      </c>
      <c r="J3506">
        <v>57.548387096772935</v>
      </c>
    </row>
    <row r="3507" spans="1:10" x14ac:dyDescent="0.25">
      <c r="A3507">
        <v>1</v>
      </c>
      <c r="B3507" s="28">
        <v>30898</v>
      </c>
      <c r="C3507">
        <v>127.34465527422044</v>
      </c>
      <c r="D3507">
        <v>61.462660860119371</v>
      </c>
      <c r="E3507" t="s">
        <v>54</v>
      </c>
      <c r="F3507">
        <v>40.242857815436494</v>
      </c>
      <c r="H3507" s="28">
        <v>32693</v>
      </c>
      <c r="I3507">
        <v>115.129032258062</v>
      </c>
      <c r="J3507">
        <v>57.564516129030999</v>
      </c>
    </row>
    <row r="3508" spans="1:10" x14ac:dyDescent="0.25">
      <c r="A3508">
        <v>1</v>
      </c>
      <c r="B3508" s="28">
        <v>30899</v>
      </c>
      <c r="C3508">
        <v>127.74800443881236</v>
      </c>
      <c r="D3508">
        <v>61.625901888902007</v>
      </c>
      <c r="E3508" t="s">
        <v>54</v>
      </c>
      <c r="F3508">
        <v>40.359049698537923</v>
      </c>
      <c r="H3508" s="28">
        <v>32694</v>
      </c>
      <c r="I3508">
        <v>115.16129032257813</v>
      </c>
      <c r="J3508">
        <v>57.580645161289063</v>
      </c>
    </row>
    <row r="3509" spans="1:10" x14ac:dyDescent="0.25">
      <c r="A3509">
        <v>1</v>
      </c>
      <c r="B3509" s="28">
        <v>30900</v>
      </c>
      <c r="C3509">
        <v>128.15263116427425</v>
      </c>
      <c r="D3509">
        <v>61.789576475768605</v>
      </c>
      <c r="E3509" t="s">
        <v>54</v>
      </c>
      <c r="F3509">
        <v>40.475577058651446</v>
      </c>
      <c r="H3509" s="28">
        <v>32695</v>
      </c>
      <c r="I3509">
        <v>115.19354838709425</v>
      </c>
      <c r="J3509">
        <v>57.596774193547127</v>
      </c>
    </row>
    <row r="3510" spans="1:10" x14ac:dyDescent="0.25">
      <c r="A3510">
        <v>1</v>
      </c>
      <c r="B3510" s="28">
        <v>30901</v>
      </c>
      <c r="C3510">
        <v>128.55853949712937</v>
      </c>
      <c r="D3510">
        <v>61.953685772222663</v>
      </c>
      <c r="E3510" t="s">
        <v>54</v>
      </c>
      <c r="F3510">
        <v>40.592440864388855</v>
      </c>
      <c r="H3510" s="28">
        <v>32696</v>
      </c>
      <c r="I3510">
        <v>115.22580645161038</v>
      </c>
      <c r="J3510">
        <v>57.612903225805191</v>
      </c>
    </row>
    <row r="3511" spans="1:10" x14ac:dyDescent="0.25">
      <c r="A3511">
        <v>1</v>
      </c>
      <c r="B3511" s="28">
        <v>30902</v>
      </c>
      <c r="C3511">
        <v>128.96573349671786</v>
      </c>
      <c r="D3511">
        <v>62.118230932825952</v>
      </c>
      <c r="E3511" t="s">
        <v>54</v>
      </c>
      <c r="F3511">
        <v>40.709642087158556</v>
      </c>
      <c r="H3511" s="28">
        <v>32697</v>
      </c>
      <c r="I3511">
        <v>115.25806451612651</v>
      </c>
      <c r="J3511">
        <v>57.629032258063255</v>
      </c>
    </row>
    <row r="3512" spans="1:10" x14ac:dyDescent="0.25">
      <c r="A3512">
        <v>1</v>
      </c>
      <c r="B3512" s="28">
        <v>30903</v>
      </c>
      <c r="C3512">
        <v>129.37421723523732</v>
      </c>
      <c r="D3512">
        <v>62.283213115206728</v>
      </c>
      <c r="E3512" t="s">
        <v>54</v>
      </c>
      <c r="F3512">
        <v>40.827181701173679</v>
      </c>
      <c r="H3512" s="28">
        <v>32698</v>
      </c>
      <c r="I3512">
        <v>115.29032258064264</v>
      </c>
      <c r="J3512">
        <v>57.645161290321319</v>
      </c>
    </row>
    <row r="3513" spans="1:10" x14ac:dyDescent="0.25">
      <c r="A3513">
        <v>1</v>
      </c>
      <c r="B3513" s="28">
        <v>30904</v>
      </c>
      <c r="C3513">
        <v>129.78399479778361</v>
      </c>
      <c r="D3513">
        <v>62.448633480067819</v>
      </c>
      <c r="E3513" t="s">
        <v>54</v>
      </c>
      <c r="F3513">
        <v>40.945060683460163</v>
      </c>
      <c r="H3513" s="28">
        <v>32699</v>
      </c>
      <c r="I3513">
        <v>115.32258064515877</v>
      </c>
      <c r="J3513">
        <v>57.661290322579383</v>
      </c>
    </row>
    <row r="3514" spans="1:10" x14ac:dyDescent="0.25">
      <c r="A3514">
        <v>1</v>
      </c>
      <c r="B3514" s="28">
        <v>30905</v>
      </c>
      <c r="C3514">
        <v>130.19507028239161</v>
      </c>
      <c r="D3514">
        <v>62.614493191194818</v>
      </c>
      <c r="E3514" t="s">
        <v>54</v>
      </c>
      <c r="F3514">
        <v>41.063280013864883</v>
      </c>
      <c r="H3514" s="28">
        <v>32700</v>
      </c>
      <c r="I3514">
        <v>115.35483870967489</v>
      </c>
      <c r="J3514">
        <v>57.677419354837447</v>
      </c>
    </row>
    <row r="3515" spans="1:10" x14ac:dyDescent="0.25">
      <c r="A3515">
        <v>1</v>
      </c>
      <c r="B3515" s="28">
        <v>30906</v>
      </c>
      <c r="C3515">
        <v>130.60744780007627</v>
      </c>
      <c r="D3515">
        <v>62.78079341546426</v>
      </c>
      <c r="E3515" t="s">
        <v>54</v>
      </c>
      <c r="F3515">
        <v>41.181840675063789</v>
      </c>
      <c r="H3515" s="28">
        <v>32701</v>
      </c>
      <c r="I3515">
        <v>115.38709677419102</v>
      </c>
      <c r="J3515">
        <v>57.693548387095511</v>
      </c>
    </row>
    <row r="3516" spans="1:10" x14ac:dyDescent="0.25">
      <c r="A3516">
        <v>1</v>
      </c>
      <c r="B3516" s="28">
        <v>30907</v>
      </c>
      <c r="C3516">
        <v>131.02113147487364</v>
      </c>
      <c r="D3516">
        <v>62.947535322851806</v>
      </c>
      <c r="E3516" t="s">
        <v>54</v>
      </c>
      <c r="F3516">
        <v>41.300743652570105</v>
      </c>
      <c r="H3516" s="28">
        <v>32702</v>
      </c>
      <c r="I3516">
        <v>115.41935483870715</v>
      </c>
      <c r="J3516">
        <v>57.709677419353575</v>
      </c>
    </row>
    <row r="3517" spans="1:10" x14ac:dyDescent="0.25">
      <c r="A3517">
        <v>1</v>
      </c>
      <c r="B3517" s="28">
        <v>30908</v>
      </c>
      <c r="C3517">
        <v>131.43612544388225</v>
      </c>
      <c r="D3517">
        <v>63.114720086440542</v>
      </c>
      <c r="E3517" t="s">
        <v>54</v>
      </c>
      <c r="F3517">
        <v>41.419989934742453</v>
      </c>
      <c r="H3517" s="28">
        <v>32703</v>
      </c>
      <c r="I3517">
        <v>115.45161290322328</v>
      </c>
      <c r="J3517">
        <v>57.725806451611639</v>
      </c>
    </row>
    <row r="3518" spans="1:10" x14ac:dyDescent="0.25">
      <c r="A3518">
        <v>1</v>
      </c>
      <c r="B3518" s="28">
        <v>30909</v>
      </c>
      <c r="C3518">
        <v>131.85243385730433</v>
      </c>
      <c r="D3518">
        <v>63.282348882429162</v>
      </c>
      <c r="E3518" t="s">
        <v>54</v>
      </c>
      <c r="F3518">
        <v>41.539580512793144</v>
      </c>
      <c r="H3518" s="28">
        <v>32704</v>
      </c>
      <c r="I3518">
        <v>115.48387096773941</v>
      </c>
      <c r="J3518">
        <v>57.741935483869703</v>
      </c>
    </row>
    <row r="3519" spans="1:10" x14ac:dyDescent="0.25">
      <c r="A3519">
        <v>1</v>
      </c>
      <c r="B3519" s="28">
        <v>30910</v>
      </c>
      <c r="C3519">
        <v>132.27006087848736</v>
      </c>
      <c r="D3519">
        <v>63.450422890140281</v>
      </c>
      <c r="E3519" t="s">
        <v>54</v>
      </c>
      <c r="F3519">
        <v>41.659516380796369</v>
      </c>
      <c r="H3519" s="28">
        <v>32705</v>
      </c>
      <c r="I3519">
        <v>115.51612903225553</v>
      </c>
      <c r="J3519">
        <v>57.758064516127767</v>
      </c>
    </row>
    <row r="3520" spans="1:10" x14ac:dyDescent="0.25">
      <c r="A3520">
        <v>1</v>
      </c>
      <c r="B3520" s="28">
        <v>30911</v>
      </c>
      <c r="C3520">
        <v>132.68901068396585</v>
      </c>
      <c r="D3520">
        <v>63.618943292028717</v>
      </c>
      <c r="E3520" t="s">
        <v>54</v>
      </c>
      <c r="F3520">
        <v>41.779798535696479</v>
      </c>
      <c r="H3520" s="28">
        <v>32706</v>
      </c>
      <c r="I3520">
        <v>115.54838709677166</v>
      </c>
      <c r="J3520">
        <v>57.774193548385831</v>
      </c>
    </row>
    <row r="3521" spans="1:10" x14ac:dyDescent="0.25">
      <c r="A3521">
        <v>1</v>
      </c>
      <c r="B3521" s="28">
        <v>30912</v>
      </c>
      <c r="C3521">
        <v>133.10928746350291</v>
      </c>
      <c r="D3521">
        <v>63.787911273689815</v>
      </c>
      <c r="E3521" t="s">
        <v>54</v>
      </c>
      <c r="F3521">
        <v>41.900427977316269</v>
      </c>
      <c r="H3521" s="28">
        <v>32707</v>
      </c>
      <c r="I3521">
        <v>115.58064516128779</v>
      </c>
      <c r="J3521">
        <v>57.790322580643895</v>
      </c>
    </row>
    <row r="3522" spans="1:10" x14ac:dyDescent="0.25">
      <c r="A3522">
        <v>1</v>
      </c>
      <c r="B3522" s="28">
        <v>30913</v>
      </c>
      <c r="C3522">
        <v>133.53089542013225</v>
      </c>
      <c r="D3522">
        <v>63.957328023867795</v>
      </c>
      <c r="E3522" t="s">
        <v>54</v>
      </c>
      <c r="F3522">
        <v>42.021405708365293</v>
      </c>
      <c r="H3522" s="28">
        <v>32708</v>
      </c>
      <c r="I3522">
        <v>115.61290322580392</v>
      </c>
      <c r="J3522">
        <v>57.806451612901959</v>
      </c>
    </row>
    <row r="3523" spans="1:10" x14ac:dyDescent="0.25">
      <c r="A3523">
        <v>1</v>
      </c>
      <c r="B3523" s="28">
        <v>30914</v>
      </c>
      <c r="C3523">
        <v>133.95383877020018</v>
      </c>
      <c r="D3523">
        <v>64.127194734464098</v>
      </c>
      <c r="E3523" t="s">
        <v>54</v>
      </c>
      <c r="F3523">
        <v>42.142732734448195</v>
      </c>
      <c r="H3523" s="28">
        <v>32709</v>
      </c>
      <c r="I3523">
        <v>115.64516129032005</v>
      </c>
      <c r="J3523">
        <v>57.822580645160023</v>
      </c>
    </row>
    <row r="3524" spans="1:10" x14ac:dyDescent="0.25">
      <c r="A3524">
        <v>1</v>
      </c>
      <c r="B3524" s="28">
        <v>30915</v>
      </c>
      <c r="C3524">
        <v>134.37812174340775</v>
      </c>
      <c r="D3524">
        <v>64.297512600545787</v>
      </c>
      <c r="E3524" t="s">
        <v>54</v>
      </c>
      <c r="F3524">
        <v>42.264410064073061</v>
      </c>
      <c r="H3524" s="28">
        <v>32710</v>
      </c>
      <c r="I3524">
        <v>115.67741935483618</v>
      </c>
      <c r="J3524">
        <v>57.838709677418088</v>
      </c>
    </row>
    <row r="3525" spans="1:10" x14ac:dyDescent="0.25">
      <c r="A3525">
        <v>1</v>
      </c>
      <c r="B3525" s="28">
        <v>30916</v>
      </c>
      <c r="C3525">
        <v>134.80374858285322</v>
      </c>
      <c r="D3525">
        <v>64.468282820353963</v>
      </c>
      <c r="E3525" t="s">
        <v>54</v>
      </c>
      <c r="F3525">
        <v>42.386438708659824</v>
      </c>
      <c r="H3525" s="28">
        <v>32711</v>
      </c>
      <c r="I3525">
        <v>115.7096774193523</v>
      </c>
      <c r="J3525">
        <v>57.854838709676152</v>
      </c>
    </row>
    <row r="3526" spans="1:10" x14ac:dyDescent="0.25">
      <c r="A3526">
        <v>1</v>
      </c>
      <c r="B3526" s="28">
        <v>30917</v>
      </c>
      <c r="C3526">
        <v>135.2307235450742</v>
      </c>
      <c r="D3526">
        <v>64.639506595312156</v>
      </c>
      <c r="E3526" t="s">
        <v>54</v>
      </c>
      <c r="F3526">
        <v>42.508819682548641</v>
      </c>
      <c r="H3526" s="28">
        <v>32712</v>
      </c>
      <c r="I3526">
        <v>115.74193548386843</v>
      </c>
      <c r="J3526">
        <v>57.870967741934216</v>
      </c>
    </row>
    <row r="3527" spans="1:10" x14ac:dyDescent="0.25">
      <c r="A3527">
        <v>1</v>
      </c>
      <c r="B3527" s="28">
        <v>30918</v>
      </c>
      <c r="C3527">
        <v>135.65905090009048</v>
      </c>
      <c r="D3527">
        <v>64.811185130034815</v>
      </c>
      <c r="E3527" t="s">
        <v>54</v>
      </c>
      <c r="F3527">
        <v>42.631554003008347</v>
      </c>
      <c r="H3527" s="28">
        <v>32713</v>
      </c>
      <c r="I3527">
        <v>115.77419354838456</v>
      </c>
      <c r="J3527">
        <v>57.88709677419228</v>
      </c>
    </row>
    <row r="3528" spans="1:10" x14ac:dyDescent="0.25">
      <c r="A3528">
        <v>1</v>
      </c>
      <c r="B3528" s="28">
        <v>30919</v>
      </c>
      <c r="C3528">
        <v>136.08873493144662</v>
      </c>
      <c r="D3528">
        <v>64.983319632335764</v>
      </c>
      <c r="E3528" t="s">
        <v>54</v>
      </c>
      <c r="F3528">
        <v>42.754642690244907</v>
      </c>
      <c r="H3528" s="28">
        <v>32714</v>
      </c>
      <c r="I3528">
        <v>115.80645161290069</v>
      </c>
      <c r="J3528">
        <v>57.903225806450344</v>
      </c>
    </row>
    <row r="3529" spans="1:10" x14ac:dyDescent="0.25">
      <c r="A3529">
        <v>1</v>
      </c>
      <c r="B3529" s="28">
        <v>30920</v>
      </c>
      <c r="C3529">
        <v>136.51977993625479</v>
      </c>
      <c r="D3529">
        <v>65.155911313236714</v>
      </c>
      <c r="E3529" t="s">
        <v>54</v>
      </c>
      <c r="F3529">
        <v>42.87808676740989</v>
      </c>
      <c r="H3529" s="28">
        <v>32715</v>
      </c>
      <c r="I3529">
        <v>115.83870967741682</v>
      </c>
      <c r="J3529">
        <v>57.919354838708408</v>
      </c>
    </row>
    <row r="3530" spans="1:10" x14ac:dyDescent="0.25">
      <c r="A3530">
        <v>1</v>
      </c>
      <c r="B3530" s="28">
        <v>30921</v>
      </c>
      <c r="C3530">
        <v>136.95219022523776</v>
      </c>
      <c r="D3530">
        <v>65.328961386975777</v>
      </c>
      <c r="E3530" t="s">
        <v>54</v>
      </c>
      <c r="F3530">
        <v>43.001887260608974</v>
      </c>
      <c r="H3530" s="28">
        <v>32716</v>
      </c>
      <c r="I3530">
        <v>115.87096774193294</v>
      </c>
      <c r="J3530">
        <v>57.935483870966472</v>
      </c>
    </row>
    <row r="3531" spans="1:10" x14ac:dyDescent="0.25">
      <c r="A3531">
        <v>1</v>
      </c>
      <c r="B3531" s="28">
        <v>30922</v>
      </c>
      <c r="C3531">
        <v>137.38597012277199</v>
      </c>
      <c r="D3531">
        <v>65.502471071016004</v>
      </c>
      <c r="E3531" t="s">
        <v>54</v>
      </c>
      <c r="F3531">
        <v>43.126045198910482</v>
      </c>
      <c r="H3531" s="28">
        <v>32717</v>
      </c>
      <c r="I3531">
        <v>115.90322580644907</v>
      </c>
      <c r="J3531">
        <v>57.951612903224536</v>
      </c>
    </row>
    <row r="3532" spans="1:10" x14ac:dyDescent="0.25">
      <c r="A3532">
        <v>1</v>
      </c>
      <c r="B3532" s="28">
        <v>30923</v>
      </c>
      <c r="C3532">
        <v>137.82112396693094</v>
      </c>
      <c r="D3532">
        <v>65.676441586053954</v>
      </c>
      <c r="E3532" t="s">
        <v>54</v>
      </c>
      <c r="F3532">
        <v>43.250561614353927</v>
      </c>
      <c r="H3532" s="28">
        <v>32718</v>
      </c>
      <c r="I3532">
        <v>115.9354838709652</v>
      </c>
      <c r="J3532">
        <v>57.9677419354826</v>
      </c>
    </row>
    <row r="3533" spans="1:10" x14ac:dyDescent="0.25">
      <c r="A3533">
        <v>1</v>
      </c>
      <c r="B3533" s="28">
        <v>30924</v>
      </c>
      <c r="C3533">
        <v>138.25765610952834</v>
      </c>
      <c r="D3533">
        <v>65.850874156028269</v>
      </c>
      <c r="E3533" t="s">
        <v>54</v>
      </c>
      <c r="F3533">
        <v>43.375437541958611</v>
      </c>
      <c r="H3533" s="28">
        <v>32719</v>
      </c>
      <c r="I3533">
        <v>115.96774193548133</v>
      </c>
      <c r="J3533">
        <v>57.983870967740664</v>
      </c>
    </row>
    <row r="3534" spans="1:10" x14ac:dyDescent="0.25">
      <c r="A3534">
        <v>1</v>
      </c>
      <c r="B3534" s="28">
        <v>30925</v>
      </c>
      <c r="C3534">
        <v>138.69557091616181</v>
      </c>
      <c r="D3534">
        <v>66.025770008128305</v>
      </c>
      <c r="E3534" t="s">
        <v>54</v>
      </c>
      <c r="F3534">
        <v>43.500674019732195</v>
      </c>
      <c r="H3534" s="28">
        <v>32720</v>
      </c>
      <c r="I3534">
        <v>115.99999999999746</v>
      </c>
      <c r="J3534">
        <v>57.999999999998728</v>
      </c>
    </row>
    <row r="3535" spans="1:10" x14ac:dyDescent="0.25">
      <c r="A3535">
        <v>1</v>
      </c>
      <c r="B3535" s="28">
        <v>30926</v>
      </c>
      <c r="C3535">
        <v>139.16213960197385</v>
      </c>
      <c r="D3535">
        <v>66.257840443174786</v>
      </c>
      <c r="E3535" t="s">
        <v>54</v>
      </c>
      <c r="F3535">
        <v>43.662036423075975</v>
      </c>
      <c r="H3535" s="28">
        <v>32721</v>
      </c>
      <c r="I3535">
        <v>116.03225806451358</v>
      </c>
      <c r="J3535">
        <v>58.016129032256792</v>
      </c>
    </row>
    <row r="3536" spans="1:10" x14ac:dyDescent="0.25">
      <c r="A3536">
        <v>1</v>
      </c>
      <c r="B3536" s="28">
        <v>30927</v>
      </c>
      <c r="C3536">
        <v>139.63027781403059</v>
      </c>
      <c r="D3536">
        <v>66.490726570136957</v>
      </c>
      <c r="E3536" t="s">
        <v>54</v>
      </c>
      <c r="F3536">
        <v>43.823997387839768</v>
      </c>
      <c r="H3536" s="28">
        <v>32722</v>
      </c>
      <c r="I3536">
        <v>116.06451612902971</v>
      </c>
      <c r="J3536">
        <v>58.032258064514856</v>
      </c>
    </row>
    <row r="3537" spans="1:10" x14ac:dyDescent="0.25">
      <c r="A3537">
        <v>1</v>
      </c>
      <c r="B3537" s="28">
        <v>30928</v>
      </c>
      <c r="C3537">
        <v>140.09999083218199</v>
      </c>
      <c r="D3537">
        <v>66.724431256046543</v>
      </c>
      <c r="E3537" t="s">
        <v>54</v>
      </c>
      <c r="F3537">
        <v>43.986559134341114</v>
      </c>
      <c r="H3537" s="28">
        <v>32723</v>
      </c>
      <c r="I3537">
        <v>116.09677419354584</v>
      </c>
      <c r="J3537">
        <v>58.04838709677292</v>
      </c>
    </row>
    <row r="3538" spans="1:10" x14ac:dyDescent="0.25">
      <c r="A3538">
        <v>1</v>
      </c>
      <c r="B3538" s="28">
        <v>30929</v>
      </c>
      <c r="C3538">
        <v>140.57128395403922</v>
      </c>
      <c r="D3538">
        <v>66.958957378012457</v>
      </c>
      <c r="E3538" t="s">
        <v>54</v>
      </c>
      <c r="F3538">
        <v>44.14972389113364</v>
      </c>
      <c r="H3538" s="28">
        <v>32724</v>
      </c>
      <c r="I3538">
        <v>116.12903225806197</v>
      </c>
      <c r="J3538">
        <v>58.064516129030984</v>
      </c>
    </row>
    <row r="3539" spans="1:10" x14ac:dyDescent="0.25">
      <c r="A3539">
        <v>1</v>
      </c>
      <c r="B3539" s="28">
        <v>30930</v>
      </c>
      <c r="C3539">
        <v>141.04416249503453</v>
      </c>
      <c r="D3539">
        <v>67.19430782325621</v>
      </c>
      <c r="E3539" t="s">
        <v>54</v>
      </c>
      <c r="F3539">
        <v>44.313493895037624</v>
      </c>
      <c r="H3539" s="28">
        <v>32725</v>
      </c>
      <c r="I3539">
        <v>116.1612903225781</v>
      </c>
      <c r="J3539">
        <v>58.080645161289048</v>
      </c>
    </row>
    <row r="3540" spans="1:10" x14ac:dyDescent="0.25">
      <c r="A3540">
        <v>1</v>
      </c>
      <c r="B3540" s="28">
        <v>30931</v>
      </c>
      <c r="C3540">
        <v>141.51863178848114</v>
      </c>
      <c r="D3540">
        <v>67.430485489147429</v>
      </c>
      <c r="E3540" t="s">
        <v>54</v>
      </c>
      <c r="F3540">
        <v>44.477871391170666</v>
      </c>
      <c r="H3540" s="28">
        <v>32726</v>
      </c>
      <c r="I3540">
        <v>116.19354838709422</v>
      </c>
      <c r="J3540">
        <v>58.096774193547112</v>
      </c>
    </row>
    <row r="3541" spans="1:10" x14ac:dyDescent="0.25">
      <c r="A3541">
        <v>1</v>
      </c>
      <c r="B3541" s="28">
        <v>30932</v>
      </c>
      <c r="C3541">
        <v>141.99469718563344</v>
      </c>
      <c r="D3541">
        <v>67.66749328323958</v>
      </c>
      <c r="E3541" t="s">
        <v>54</v>
      </c>
      <c r="F3541">
        <v>44.642858632978445</v>
      </c>
      <c r="H3541" s="28">
        <v>32727</v>
      </c>
      <c r="I3541">
        <v>116.22580645161035</v>
      </c>
      <c r="J3541">
        <v>58.112903225805177</v>
      </c>
    </row>
    <row r="3542" spans="1:10" x14ac:dyDescent="0.25">
      <c r="A3542">
        <v>1</v>
      </c>
      <c r="B3542" s="28">
        <v>30933</v>
      </c>
      <c r="C3542">
        <v>142.47236405574731</v>
      </c>
      <c r="D3542">
        <v>67.905334123305707</v>
      </c>
      <c r="E3542" t="s">
        <v>54</v>
      </c>
      <c r="F3542">
        <v>44.808457882265635</v>
      </c>
      <c r="H3542" s="28">
        <v>32728</v>
      </c>
      <c r="I3542">
        <v>116.25806451612648</v>
      </c>
      <c r="J3542">
        <v>58.129032258063241</v>
      </c>
    </row>
    <row r="3543" spans="1:10" x14ac:dyDescent="0.25">
      <c r="A3543">
        <v>1</v>
      </c>
      <c r="B3543" s="28">
        <v>30934</v>
      </c>
      <c r="C3543">
        <v>142.95163778614065</v>
      </c>
      <c r="D3543">
        <v>68.144010937374404</v>
      </c>
      <c r="E3543" t="s">
        <v>54</v>
      </c>
      <c r="F3543">
        <v>44.974671409226872</v>
      </c>
      <c r="H3543" s="28">
        <v>32729</v>
      </c>
      <c r="I3543">
        <v>116.29032258064261</v>
      </c>
      <c r="J3543">
        <v>58.145161290321305</v>
      </c>
    </row>
    <row r="3544" spans="1:10" x14ac:dyDescent="0.25">
      <c r="A3544">
        <v>1</v>
      </c>
      <c r="B3544" s="28">
        <v>30935</v>
      </c>
      <c r="C3544">
        <v>143.43252378225421</v>
      </c>
      <c r="D3544">
        <v>68.383526663765807</v>
      </c>
      <c r="E3544" t="s">
        <v>54</v>
      </c>
      <c r="F3544">
        <v>45.141501492477943</v>
      </c>
      <c r="H3544" s="28">
        <v>32730</v>
      </c>
      <c r="I3544">
        <v>116.32258064515874</v>
      </c>
      <c r="J3544">
        <v>58.161290322579369</v>
      </c>
    </row>
    <row r="3545" spans="1:10" x14ac:dyDescent="0.25">
      <c r="A3545">
        <v>1</v>
      </c>
      <c r="B3545" s="28">
        <v>30936</v>
      </c>
      <c r="C3545">
        <v>143.91502746771249</v>
      </c>
      <c r="D3545">
        <v>68.623884251127819</v>
      </c>
      <c r="E3545" t="s">
        <v>54</v>
      </c>
      <c r="F3545">
        <v>45.308950419086962</v>
      </c>
      <c r="H3545" s="28">
        <v>32731</v>
      </c>
      <c r="I3545">
        <v>116.35483870967487</v>
      </c>
      <c r="J3545">
        <v>58.177419354837433</v>
      </c>
    </row>
    <row r="3546" spans="1:10" x14ac:dyDescent="0.25">
      <c r="A3546">
        <v>1</v>
      </c>
      <c r="B3546" s="28">
        <v>30937</v>
      </c>
      <c r="C3546">
        <v>144.39915428438496</v>
      </c>
      <c r="D3546">
        <v>68.865086658472379</v>
      </c>
      <c r="E3546" t="s">
        <v>54</v>
      </c>
      <c r="F3546">
        <v>45.477020484605752</v>
      </c>
      <c r="H3546" s="28">
        <v>32732</v>
      </c>
      <c r="I3546">
        <v>116.38709677419099</v>
      </c>
      <c r="J3546">
        <v>58.193548387095497</v>
      </c>
    </row>
    <row r="3547" spans="1:10" x14ac:dyDescent="0.25">
      <c r="A3547">
        <v>1</v>
      </c>
      <c r="B3547" s="28">
        <v>30938</v>
      </c>
      <c r="C3547">
        <v>144.88490969244739</v>
      </c>
      <c r="D3547">
        <v>69.107136855211891</v>
      </c>
      <c r="E3547" t="s">
        <v>54</v>
      </c>
      <c r="F3547">
        <v>45.64571399310131</v>
      </c>
      <c r="H3547" s="28">
        <v>32733</v>
      </c>
      <c r="I3547">
        <v>116.41935483870712</v>
      </c>
      <c r="J3547">
        <v>58.209677419353561</v>
      </c>
    </row>
    <row r="3548" spans="1:10" x14ac:dyDescent="0.25">
      <c r="A3548">
        <v>1</v>
      </c>
      <c r="B3548" s="28">
        <v>30939</v>
      </c>
      <c r="C3548">
        <v>145.37229917044348</v>
      </c>
      <c r="D3548">
        <v>69.350037821195798</v>
      </c>
      <c r="E3548" t="s">
        <v>54</v>
      </c>
      <c r="F3548">
        <v>45.815033257187395</v>
      </c>
      <c r="H3548" s="28">
        <v>32734</v>
      </c>
      <c r="I3548">
        <v>116.45161290322325</v>
      </c>
      <c r="J3548">
        <v>58.225806451611625</v>
      </c>
    </row>
    <row r="3549" spans="1:10" x14ac:dyDescent="0.25">
      <c r="A3549">
        <v>1</v>
      </c>
      <c r="B3549" s="28">
        <v>30940</v>
      </c>
      <c r="C3549">
        <v>145.86132821534662</v>
      </c>
      <c r="D3549">
        <v>69.593792546747252</v>
      </c>
      <c r="E3549" t="s">
        <v>54</v>
      </c>
      <c r="F3549">
        <v>45.984980598056218</v>
      </c>
      <c r="H3549" s="28">
        <v>32735</v>
      </c>
      <c r="I3549">
        <v>116.48387096773938</v>
      </c>
      <c r="J3549">
        <v>58.241935483869689</v>
      </c>
    </row>
    <row r="3550" spans="1:10" x14ac:dyDescent="0.25">
      <c r="A3550">
        <v>1</v>
      </c>
      <c r="B3550" s="28">
        <v>30941</v>
      </c>
      <c r="C3550">
        <v>146.35200234262186</v>
      </c>
      <c r="D3550">
        <v>69.838404032699941</v>
      </c>
      <c r="E3550" t="s">
        <v>54</v>
      </c>
      <c r="F3550">
        <v>46.155558345510279</v>
      </c>
      <c r="H3550" s="28">
        <v>32736</v>
      </c>
      <c r="I3550">
        <v>116.51612903225551</v>
      </c>
      <c r="J3550">
        <v>58.258064516127753</v>
      </c>
    </row>
    <row r="3551" spans="1:10" x14ac:dyDescent="0.25">
      <c r="A3551">
        <v>1</v>
      </c>
      <c r="B3551" s="28">
        <v>30942</v>
      </c>
      <c r="C3551">
        <v>146.84432708628819</v>
      </c>
      <c r="D3551">
        <v>70.083875290435003</v>
      </c>
      <c r="E3551" t="s">
        <v>54</v>
      </c>
      <c r="F3551">
        <v>46.326768837994301</v>
      </c>
      <c r="H3551" s="28">
        <v>32737</v>
      </c>
      <c r="I3551">
        <v>116.54838709677163</v>
      </c>
      <c r="J3551">
        <v>58.274193548385817</v>
      </c>
    </row>
    <row r="3552" spans="1:10" x14ac:dyDescent="0.25">
      <c r="A3552">
        <v>1</v>
      </c>
      <c r="B3552" s="28">
        <v>30943</v>
      </c>
      <c r="C3552">
        <v>147.33830799898087</v>
      </c>
      <c r="D3552">
        <v>70.33020934191812</v>
      </c>
      <c r="E3552" t="s">
        <v>54</v>
      </c>
      <c r="F3552">
        <v>46.498614422627305</v>
      </c>
      <c r="H3552" s="28">
        <v>32738</v>
      </c>
      <c r="I3552">
        <v>116.58064516128776</v>
      </c>
      <c r="J3552">
        <v>58.290322580643881</v>
      </c>
    </row>
    <row r="3553" spans="1:10" x14ac:dyDescent="0.25">
      <c r="A3553">
        <v>1</v>
      </c>
      <c r="B3553" s="28">
        <v>30944</v>
      </c>
      <c r="C3553">
        <v>147.83395065201418</v>
      </c>
      <c r="D3553">
        <v>70.577409219736737</v>
      </c>
      <c r="E3553" t="s">
        <v>54</v>
      </c>
      <c r="F3553">
        <v>46.671097455234737</v>
      </c>
      <c r="H3553" s="28">
        <v>32739</v>
      </c>
      <c r="I3553">
        <v>116.61290322580389</v>
      </c>
      <c r="J3553">
        <v>58.306451612901945</v>
      </c>
    </row>
    <row r="3554" spans="1:10" x14ac:dyDescent="0.25">
      <c r="A3554">
        <v>1</v>
      </c>
      <c r="B3554" s="28">
        <v>30945</v>
      </c>
      <c r="C3554">
        <v>148.33126063544404</v>
      </c>
      <c r="D3554">
        <v>70.82547796713736</v>
      </c>
      <c r="E3554" t="s">
        <v>54</v>
      </c>
      <c r="F3554">
        <v>46.844220300380819</v>
      </c>
      <c r="H3554" s="28">
        <v>32740</v>
      </c>
      <c r="I3554">
        <v>116.64516129032002</v>
      </c>
      <c r="J3554">
        <v>58.322580645160009</v>
      </c>
    </row>
    <row r="3555" spans="1:10" x14ac:dyDescent="0.25">
      <c r="A3555">
        <v>1</v>
      </c>
      <c r="B3555" s="28">
        <v>30946</v>
      </c>
      <c r="C3555">
        <v>148.83024355813126</v>
      </c>
      <c r="D3555">
        <v>71.074418638063051</v>
      </c>
      <c r="E3555" t="s">
        <v>54</v>
      </c>
      <c r="F3555">
        <v>47.017985331400936</v>
      </c>
      <c r="H3555" s="28">
        <v>32741</v>
      </c>
      <c r="I3555">
        <v>116.67741935483615</v>
      </c>
      <c r="J3555">
        <v>58.338709677418073</v>
      </c>
    </row>
    <row r="3556" spans="1:10" x14ac:dyDescent="0.25">
      <c r="A3556">
        <v>1</v>
      </c>
      <c r="B3556" s="28">
        <v>30947</v>
      </c>
      <c r="C3556">
        <v>149.33090504780475</v>
      </c>
      <c r="D3556">
        <v>71.324234297190998</v>
      </c>
      <c r="E3556" t="s">
        <v>54</v>
      </c>
      <c r="F3556">
        <v>47.192394930434183</v>
      </c>
      <c r="H3556" s="28">
        <v>32742</v>
      </c>
      <c r="I3556">
        <v>116.70967741935227</v>
      </c>
      <c r="J3556">
        <v>58.354838709676137</v>
      </c>
    </row>
    <row r="3557" spans="1:10" x14ac:dyDescent="0.25">
      <c r="A3557">
        <v>1</v>
      </c>
      <c r="B3557" s="28">
        <v>30948</v>
      </c>
      <c r="C3557">
        <v>149.83325075112495</v>
      </c>
      <c r="D3557">
        <v>71.574928019970287</v>
      </c>
      <c r="E3557" t="s">
        <v>54</v>
      </c>
      <c r="F3557">
        <v>47.367451488456005</v>
      </c>
      <c r="H3557" s="28">
        <v>32743</v>
      </c>
      <c r="I3557">
        <v>116.7419354838684</v>
      </c>
      <c r="J3557">
        <v>58.370967741934201</v>
      </c>
    </row>
    <row r="3558" spans="1:10" x14ac:dyDescent="0.25">
      <c r="A3558">
        <v>1</v>
      </c>
      <c r="B3558" s="28">
        <v>30949</v>
      </c>
      <c r="C3558">
        <v>150.3372863337475</v>
      </c>
      <c r="D3558">
        <v>71.826502892659704</v>
      </c>
      <c r="E3558" t="s">
        <v>54</v>
      </c>
      <c r="F3558">
        <v>47.543157405310993</v>
      </c>
      <c r="H3558" s="28">
        <v>32744</v>
      </c>
      <c r="I3558">
        <v>116.77419354838453</v>
      </c>
      <c r="J3558">
        <v>58.387096774192266</v>
      </c>
    </row>
    <row r="3559" spans="1:10" x14ac:dyDescent="0.25">
      <c r="A3559">
        <v>1</v>
      </c>
      <c r="B3559" s="28">
        <v>30950</v>
      </c>
      <c r="C3559">
        <v>150.84301748038723</v>
      </c>
      <c r="D3559">
        <v>72.078962012365764</v>
      </c>
      <c r="E3559" t="s">
        <v>54</v>
      </c>
      <c r="F3559">
        <v>47.719515089745784</v>
      </c>
      <c r="H3559" s="28">
        <v>32745</v>
      </c>
      <c r="I3559">
        <v>116.80645161290066</v>
      </c>
      <c r="J3559">
        <v>58.40322580645033</v>
      </c>
    </row>
    <row r="3560" spans="1:10" x14ac:dyDescent="0.25">
      <c r="A3560">
        <v>1</v>
      </c>
      <c r="B3560" s="28">
        <v>30951</v>
      </c>
      <c r="C3560">
        <v>151.35044989488219</v>
      </c>
      <c r="D3560">
        <v>72.332308487080851</v>
      </c>
      <c r="E3560" t="s">
        <v>54</v>
      </c>
      <c r="F3560">
        <v>47.896526959442063</v>
      </c>
      <c r="H3560" s="28">
        <v>32746</v>
      </c>
      <c r="I3560">
        <v>116.83870967741679</v>
      </c>
      <c r="J3560">
        <v>58.419354838708394</v>
      </c>
    </row>
    <row r="3561" spans="1:10" x14ac:dyDescent="0.25">
      <c r="A3561">
        <v>1</v>
      </c>
      <c r="B3561" s="28">
        <v>30952</v>
      </c>
      <c r="C3561">
        <v>151.85958930025799</v>
      </c>
      <c r="D3561">
        <v>72.586545435721462</v>
      </c>
      <c r="E3561" t="s">
        <v>54</v>
      </c>
      <c r="F3561">
        <v>48.074195441049731</v>
      </c>
      <c r="H3561" s="28">
        <v>32747</v>
      </c>
      <c r="I3561">
        <v>116.87096774193292</v>
      </c>
      <c r="J3561">
        <v>58.435483870966458</v>
      </c>
    </row>
    <row r="3562" spans="1:10" x14ac:dyDescent="0.25">
      <c r="A3562">
        <v>1</v>
      </c>
      <c r="B3562" s="28">
        <v>30953</v>
      </c>
      <c r="C3562">
        <v>152.37044143879243</v>
      </c>
      <c r="D3562">
        <v>72.8416759881666</v>
      </c>
      <c r="E3562" t="s">
        <v>54</v>
      </c>
      <c r="F3562">
        <v>48.252522970220134</v>
      </c>
      <c r="H3562" s="28">
        <v>32748</v>
      </c>
      <c r="I3562">
        <v>116.90322580644904</v>
      </c>
      <c r="J3562">
        <v>58.451612903224522</v>
      </c>
    </row>
    <row r="3563" spans="1:10" x14ac:dyDescent="0.25">
      <c r="A3563">
        <v>1</v>
      </c>
      <c r="B3563" s="28">
        <v>30954</v>
      </c>
      <c r="C3563">
        <v>152.88301207208011</v>
      </c>
      <c r="D3563">
        <v>73.097703285296305</v>
      </c>
      <c r="E3563" t="s">
        <v>54</v>
      </c>
      <c r="F3563">
        <v>48.431511991639525</v>
      </c>
      <c r="H3563" s="28">
        <v>32749</v>
      </c>
      <c r="I3563">
        <v>116.93548387096517</v>
      </c>
      <c r="J3563">
        <v>58.467741935482586</v>
      </c>
    </row>
    <row r="3564" spans="1:10" x14ac:dyDescent="0.25">
      <c r="A3564">
        <v>1</v>
      </c>
      <c r="B3564" s="28">
        <v>30955</v>
      </c>
      <c r="C3564">
        <v>153.39730698109761</v>
      </c>
      <c r="D3564">
        <v>73.354630479030348</v>
      </c>
      <c r="E3564" t="s">
        <v>54</v>
      </c>
      <c r="F3564">
        <v>48.611164959062499</v>
      </c>
      <c r="H3564" s="28">
        <v>32750</v>
      </c>
      <c r="I3564">
        <v>116.9677419354813</v>
      </c>
      <c r="J3564">
        <v>58.48387096774065</v>
      </c>
    </row>
    <row r="3565" spans="1:10" x14ac:dyDescent="0.25">
      <c r="A3565">
        <v>1</v>
      </c>
      <c r="B3565" s="28">
        <v>30956</v>
      </c>
      <c r="C3565">
        <v>153.89205172743925</v>
      </c>
      <c r="D3565">
        <v>73.591058382637954</v>
      </c>
      <c r="E3565" t="s">
        <v>54</v>
      </c>
      <c r="F3565">
        <v>48.76709071884224</v>
      </c>
      <c r="H3565" s="28">
        <v>32751</v>
      </c>
      <c r="I3565">
        <v>116.99999999999743</v>
      </c>
      <c r="J3565">
        <v>58.499999999998714</v>
      </c>
    </row>
    <row r="3566" spans="1:10" x14ac:dyDescent="0.25">
      <c r="A3566">
        <v>1</v>
      </c>
      <c r="B3566" s="28">
        <v>30957</v>
      </c>
      <c r="C3566">
        <v>154.3883921495385</v>
      </c>
      <c r="D3566">
        <v>73.828248312490373</v>
      </c>
      <c r="E3566" t="s">
        <v>54</v>
      </c>
      <c r="F3566">
        <v>48.923516627972106</v>
      </c>
      <c r="H3566" s="28">
        <v>32752</v>
      </c>
      <c r="I3566">
        <v>117.03333333333076</v>
      </c>
      <c r="J3566">
        <v>58.51666666666538</v>
      </c>
    </row>
    <row r="3567" spans="1:10" x14ac:dyDescent="0.25">
      <c r="A3567">
        <v>1</v>
      </c>
      <c r="B3567" s="28">
        <v>30958</v>
      </c>
      <c r="C3567">
        <v>154.88633339384944</v>
      </c>
      <c r="D3567">
        <v>74.066202724659803</v>
      </c>
      <c r="E3567" t="s">
        <v>54</v>
      </c>
      <c r="F3567">
        <v>49.080444290737191</v>
      </c>
      <c r="H3567" s="28">
        <v>32753</v>
      </c>
      <c r="I3567">
        <v>117.06666666666409</v>
      </c>
      <c r="J3567">
        <v>58.533333333332045</v>
      </c>
    </row>
    <row r="3568" spans="1:10" x14ac:dyDescent="0.25">
      <c r="A3568">
        <v>1</v>
      </c>
      <c r="B3568" s="28">
        <v>30959</v>
      </c>
      <c r="C3568">
        <v>155.38588062342478</v>
      </c>
      <c r="D3568">
        <v>74.304924083134537</v>
      </c>
      <c r="E3568" t="s">
        <v>54</v>
      </c>
      <c r="F3568">
        <v>49.237875316568513</v>
      </c>
      <c r="H3568" s="28">
        <v>32754</v>
      </c>
      <c r="I3568">
        <v>117.09999999999742</v>
      </c>
      <c r="J3568">
        <v>58.549999999998711</v>
      </c>
    </row>
    <row r="3569" spans="1:10" x14ac:dyDescent="0.25">
      <c r="A3569">
        <v>1</v>
      </c>
      <c r="B3569" s="28">
        <v>30960</v>
      </c>
      <c r="C3569">
        <v>155.88703901796936</v>
      </c>
      <c r="D3569">
        <v>74.544414859844522</v>
      </c>
      <c r="E3569" t="s">
        <v>54</v>
      </c>
      <c r="F3569">
        <v>49.395811320059515</v>
      </c>
      <c r="H3569" s="28">
        <v>32755</v>
      </c>
      <c r="I3569">
        <v>117.13333333333075</v>
      </c>
      <c r="J3569">
        <v>58.566666666665377</v>
      </c>
    </row>
    <row r="3570" spans="1:10" x14ac:dyDescent="0.25">
      <c r="A3570">
        <v>1</v>
      </c>
      <c r="B3570" s="28">
        <v>30961</v>
      </c>
      <c r="C3570">
        <v>156.38981377389385</v>
      </c>
      <c r="D3570">
        <v>74.784677534686935</v>
      </c>
      <c r="E3570" t="s">
        <v>54</v>
      </c>
      <c r="F3570">
        <v>49.554253920982646</v>
      </c>
      <c r="H3570" s="28">
        <v>32756</v>
      </c>
      <c r="I3570">
        <v>117.16666666666409</v>
      </c>
      <c r="J3570">
        <v>58.583333333332043</v>
      </c>
    </row>
    <row r="3571" spans="1:10" x14ac:dyDescent="0.25">
      <c r="A3571">
        <v>1</v>
      </c>
      <c r="B3571" s="28">
        <v>30962</v>
      </c>
      <c r="C3571">
        <v>156.89421010436865</v>
      </c>
      <c r="D3571">
        <v>75.025714595551847</v>
      </c>
      <c r="E3571" t="s">
        <v>54</v>
      </c>
      <c r="F3571">
        <v>49.713204744305941</v>
      </c>
      <c r="H3571" s="28">
        <v>32757</v>
      </c>
      <c r="I3571">
        <v>117.19999999999742</v>
      </c>
      <c r="J3571">
        <v>58.599999999998708</v>
      </c>
    </row>
    <row r="3572" spans="1:10" x14ac:dyDescent="0.25">
      <c r="A3572">
        <v>1</v>
      </c>
      <c r="B3572" s="28">
        <v>30963</v>
      </c>
      <c r="C3572">
        <v>157.40023323937794</v>
      </c>
      <c r="D3572">
        <v>75.267528538347975</v>
      </c>
      <c r="E3572" t="s">
        <v>54</v>
      </c>
      <c r="F3572">
        <v>49.872665420209714</v>
      </c>
      <c r="H3572" s="28">
        <v>32758</v>
      </c>
      <c r="I3572">
        <v>117.23333333333075</v>
      </c>
      <c r="J3572">
        <v>58.616666666665374</v>
      </c>
    </row>
    <row r="3573" spans="1:10" x14ac:dyDescent="0.25">
      <c r="A3573">
        <v>1</v>
      </c>
      <c r="B3573" s="28">
        <v>30964</v>
      </c>
      <c r="C3573">
        <v>157.90788842577393</v>
      </c>
      <c r="D3573">
        <v>75.510121867028602</v>
      </c>
      <c r="E3573" t="s">
        <v>54</v>
      </c>
      <c r="F3573">
        <v>50.032637584103256</v>
      </c>
      <c r="H3573" s="28">
        <v>32759</v>
      </c>
      <c r="I3573">
        <v>117.26666666666408</v>
      </c>
      <c r="J3573">
        <v>58.63333333333204</v>
      </c>
    </row>
    <row r="3574" spans="1:10" x14ac:dyDescent="0.25">
      <c r="A3574">
        <v>1</v>
      </c>
      <c r="B3574" s="28">
        <v>30965</v>
      </c>
      <c r="C3574">
        <v>158.4171809273312</v>
      </c>
      <c r="D3574">
        <v>75.753497093617469</v>
      </c>
      <c r="E3574" t="s">
        <v>54</v>
      </c>
      <c r="F3574">
        <v>50.193122876641624</v>
      </c>
      <c r="H3574" s="28">
        <v>32760</v>
      </c>
      <c r="I3574">
        <v>117.29999999999741</v>
      </c>
      <c r="J3574">
        <v>58.649999999998705</v>
      </c>
    </row>
    <row r="3575" spans="1:10" x14ac:dyDescent="0.25">
      <c r="A3575">
        <v>1</v>
      </c>
      <c r="B3575" s="28">
        <v>30966</v>
      </c>
      <c r="C3575">
        <v>158.92811602480137</v>
      </c>
      <c r="D3575">
        <v>75.997656738234681</v>
      </c>
      <c r="E3575" t="s">
        <v>54</v>
      </c>
      <c r="F3575">
        <v>50.354122943742453</v>
      </c>
      <c r="H3575" s="28">
        <v>32761</v>
      </c>
      <c r="I3575">
        <v>117.33333333333074</v>
      </c>
      <c r="J3575">
        <v>58.666666666665371</v>
      </c>
    </row>
    <row r="3576" spans="1:10" x14ac:dyDescent="0.25">
      <c r="A3576">
        <v>1</v>
      </c>
      <c r="B3576" s="28">
        <v>30967</v>
      </c>
      <c r="C3576">
        <v>159.44069901596779</v>
      </c>
      <c r="D3576">
        <v>76.242603329123014</v>
      </c>
      <c r="E3576" t="s">
        <v>54</v>
      </c>
      <c r="F3576">
        <v>50.515639436602847</v>
      </c>
      <c r="H3576" s="28">
        <v>32762</v>
      </c>
      <c r="I3576">
        <v>117.36666666666407</v>
      </c>
      <c r="J3576">
        <v>58.683333333332037</v>
      </c>
    </row>
    <row r="3577" spans="1:10" x14ac:dyDescent="0.25">
      <c r="A3577">
        <v>1</v>
      </c>
      <c r="B3577" s="28">
        <v>30968</v>
      </c>
      <c r="C3577">
        <v>159.95493521570049</v>
      </c>
      <c r="D3577">
        <v>76.488339402673859</v>
      </c>
      <c r="E3577" t="s">
        <v>54</v>
      </c>
      <c r="F3577">
        <v>50.677674011716306</v>
      </c>
      <c r="H3577" s="28">
        <v>32763</v>
      </c>
      <c r="I3577">
        <v>117.39999999999741</v>
      </c>
      <c r="J3577">
        <v>58.699999999998703</v>
      </c>
    </row>
    <row r="3578" spans="1:10" x14ac:dyDescent="0.25">
      <c r="A3578">
        <v>1</v>
      </c>
      <c r="B3578" s="28">
        <v>30969</v>
      </c>
      <c r="C3578">
        <v>160.47082995601124</v>
      </c>
      <c r="D3578">
        <v>76.734867503453657</v>
      </c>
      <c r="E3578" t="s">
        <v>54</v>
      </c>
      <c r="F3578">
        <v>50.840228330889722</v>
      </c>
      <c r="H3578" s="28">
        <v>32764</v>
      </c>
      <c r="I3578">
        <v>117.43333333333074</v>
      </c>
      <c r="J3578">
        <v>58.716666666665368</v>
      </c>
    </row>
    <row r="3579" spans="1:10" x14ac:dyDescent="0.25">
      <c r="A3579">
        <v>1</v>
      </c>
      <c r="B3579" s="28">
        <v>30970</v>
      </c>
      <c r="C3579">
        <v>160.98838858610898</v>
      </c>
      <c r="D3579">
        <v>76.982190184230234</v>
      </c>
      <c r="E3579" t="s">
        <v>54</v>
      </c>
      <c r="F3579">
        <v>51.003304061260422</v>
      </c>
      <c r="H3579" s="28">
        <v>32765</v>
      </c>
      <c r="I3579">
        <v>117.46666666666407</v>
      </c>
      <c r="J3579">
        <v>58.733333333332034</v>
      </c>
    </row>
    <row r="3580" spans="1:10" x14ac:dyDescent="0.25">
      <c r="A3580">
        <v>1</v>
      </c>
      <c r="B3580" s="28">
        <v>30971</v>
      </c>
      <c r="C3580">
        <v>161.50761647245511</v>
      </c>
      <c r="D3580">
        <v>77.230310005999115</v>
      </c>
      <c r="E3580" t="s">
        <v>54</v>
      </c>
      <c r="F3580">
        <v>51.166902875313255</v>
      </c>
      <c r="H3580" s="28">
        <v>32766</v>
      </c>
      <c r="I3580">
        <v>117.4999999999974</v>
      </c>
      <c r="J3580">
        <v>58.7499999999987</v>
      </c>
    </row>
    <row r="3581" spans="1:10" x14ac:dyDescent="0.25">
      <c r="A3581">
        <v>1</v>
      </c>
      <c r="B3581" s="28">
        <v>30972</v>
      </c>
      <c r="C3581">
        <v>162.02851899881924</v>
      </c>
      <c r="D3581">
        <v>77.479229538010159</v>
      </c>
      <c r="E3581" t="s">
        <v>54</v>
      </c>
      <c r="F3581">
        <v>51.33102645089776</v>
      </c>
      <c r="H3581" s="28">
        <v>32767</v>
      </c>
      <c r="I3581">
        <v>117.53333333333073</v>
      </c>
      <c r="J3581">
        <v>58.766666666665365</v>
      </c>
    </row>
    <row r="3582" spans="1:10" x14ac:dyDescent="0.25">
      <c r="A3582">
        <v>1</v>
      </c>
      <c r="B3582" s="28">
        <v>30973</v>
      </c>
      <c r="C3582">
        <v>162.55110156633498</v>
      </c>
      <c r="D3582">
        <v>77.728951357794131</v>
      </c>
      <c r="E3582" t="s">
        <v>54</v>
      </c>
      <c r="F3582">
        <v>51.495676471245368</v>
      </c>
      <c r="H3582" s="28">
        <v>32768</v>
      </c>
      <c r="I3582">
        <v>117.56666666666406</v>
      </c>
      <c r="J3582">
        <v>58.783333333332031</v>
      </c>
    </row>
    <row r="3583" spans="1:10" x14ac:dyDescent="0.25">
      <c r="A3583">
        <v>1</v>
      </c>
      <c r="B3583" s="28">
        <v>30974</v>
      </c>
      <c r="C3583">
        <v>163.07536959355596</v>
      </c>
      <c r="D3583">
        <v>77.979478051189361</v>
      </c>
      <c r="E3583" t="s">
        <v>54</v>
      </c>
      <c r="F3583">
        <v>51.660854624986648</v>
      </c>
      <c r="H3583" s="28">
        <v>32769</v>
      </c>
      <c r="I3583">
        <v>117.59999999999739</v>
      </c>
      <c r="J3583">
        <v>58.799999999998697</v>
      </c>
    </row>
    <row r="3584" spans="1:10" x14ac:dyDescent="0.25">
      <c r="A3584">
        <v>1</v>
      </c>
      <c r="B3584" s="28">
        <v>30975</v>
      </c>
      <c r="C3584">
        <v>163.60132851651198</v>
      </c>
      <c r="D3584">
        <v>78.230812212368562</v>
      </c>
      <c r="E3584" t="s">
        <v>54</v>
      </c>
      <c r="F3584">
        <v>51.826562606168658</v>
      </c>
      <c r="H3584" s="28">
        <v>32770</v>
      </c>
      <c r="I3584">
        <v>117.63333333333073</v>
      </c>
      <c r="J3584">
        <v>58.816666666665363</v>
      </c>
    </row>
    <row r="3585" spans="1:10" x14ac:dyDescent="0.25">
      <c r="A3585">
        <v>1</v>
      </c>
      <c r="B3585" s="28">
        <v>30976</v>
      </c>
      <c r="C3585">
        <v>164.12898378876542</v>
      </c>
      <c r="D3585">
        <v>78.482956443865675</v>
      </c>
      <c r="E3585" t="s">
        <v>54</v>
      </c>
      <c r="F3585">
        <v>51.992802114272294</v>
      </c>
      <c r="H3585" s="28">
        <v>32771</v>
      </c>
      <c r="I3585">
        <v>117.66666666666406</v>
      </c>
      <c r="J3585">
        <v>58.833333333332028</v>
      </c>
    </row>
    <row r="3586" spans="1:10" x14ac:dyDescent="0.25">
      <c r="A3586">
        <v>1</v>
      </c>
      <c r="B3586" s="28">
        <v>30977</v>
      </c>
      <c r="C3586">
        <v>164.65834088146778</v>
      </c>
      <c r="D3586">
        <v>78.735913356602822</v>
      </c>
      <c r="E3586" t="s">
        <v>54</v>
      </c>
      <c r="F3586">
        <v>52.159574854229731</v>
      </c>
      <c r="H3586" s="28">
        <v>32772</v>
      </c>
      <c r="I3586">
        <v>117.69999999999739</v>
      </c>
      <c r="J3586">
        <v>58.849999999998694</v>
      </c>
    </row>
    <row r="3587" spans="1:10" x14ac:dyDescent="0.25">
      <c r="A3587">
        <v>1</v>
      </c>
      <c r="B3587" s="28">
        <v>30978</v>
      </c>
      <c r="C3587">
        <v>165.18940528341631</v>
      </c>
      <c r="D3587">
        <v>78.989685569917327</v>
      </c>
      <c r="E3587" t="s">
        <v>54</v>
      </c>
      <c r="F3587">
        <v>52.3268825364419</v>
      </c>
      <c r="H3587" s="28">
        <v>32773</v>
      </c>
      <c r="I3587">
        <v>117.73333333333072</v>
      </c>
      <c r="J3587">
        <v>58.86666666666536</v>
      </c>
    </row>
    <row r="3588" spans="1:10" x14ac:dyDescent="0.25">
      <c r="A3588">
        <v>1</v>
      </c>
      <c r="B3588" s="28">
        <v>30979</v>
      </c>
      <c r="C3588">
        <v>165.72218250111118</v>
      </c>
      <c r="D3588">
        <v>79.244275711588841</v>
      </c>
      <c r="E3588" t="s">
        <v>54</v>
      </c>
      <c r="F3588">
        <v>52.494726876796051</v>
      </c>
      <c r="H3588" s="28">
        <v>32774</v>
      </c>
      <c r="I3588">
        <v>117.76666666666405</v>
      </c>
      <c r="J3588">
        <v>58.883333333332025</v>
      </c>
    </row>
    <row r="3589" spans="1:10" x14ac:dyDescent="0.25">
      <c r="A3589">
        <v>1</v>
      </c>
      <c r="B3589" s="28">
        <v>30980</v>
      </c>
      <c r="C3589">
        <v>166.25667805881218</v>
      </c>
      <c r="D3589">
        <v>79.499686417866613</v>
      </c>
      <c r="E3589" t="s">
        <v>54</v>
      </c>
      <c r="F3589">
        <v>52.663109596683299</v>
      </c>
      <c r="H3589" s="28">
        <v>32775</v>
      </c>
      <c r="I3589">
        <v>117.79999999999738</v>
      </c>
      <c r="J3589">
        <v>58.899999999998691</v>
      </c>
    </row>
    <row r="3590" spans="1:10" x14ac:dyDescent="0.25">
      <c r="A3590">
        <v>1</v>
      </c>
      <c r="B3590" s="28">
        <v>30981</v>
      </c>
      <c r="C3590">
        <v>166.7928974985964</v>
      </c>
      <c r="D3590">
        <v>79.755920333496675</v>
      </c>
      <c r="E3590" t="s">
        <v>54</v>
      </c>
      <c r="F3590">
        <v>52.832032423016337</v>
      </c>
      <c r="H3590" s="28">
        <v>32776</v>
      </c>
      <c r="I3590">
        <v>117.83333333333071</v>
      </c>
      <c r="J3590">
        <v>58.916666666665357</v>
      </c>
    </row>
    <row r="3591" spans="1:10" x14ac:dyDescent="0.25">
      <c r="A3591">
        <v>1</v>
      </c>
      <c r="B3591" s="28">
        <v>30982</v>
      </c>
      <c r="C3591">
        <v>167.33084638041541</v>
      </c>
      <c r="D3591">
        <v>80.012980111749314</v>
      </c>
      <c r="E3591" t="s">
        <v>54</v>
      </c>
      <c r="F3591">
        <v>53.001497088247142</v>
      </c>
      <c r="H3591" s="28">
        <v>32777</v>
      </c>
      <c r="I3591">
        <v>117.86666666666405</v>
      </c>
      <c r="J3591">
        <v>58.933333333332023</v>
      </c>
    </row>
    <row r="3592" spans="1:10" x14ac:dyDescent="0.25">
      <c r="A3592">
        <v>1</v>
      </c>
      <c r="B3592" s="28">
        <v>30983</v>
      </c>
      <c r="C3592">
        <v>167.87053028215308</v>
      </c>
      <c r="D3592">
        <v>80.270868414446511</v>
      </c>
      <c r="E3592" t="s">
        <v>54</v>
      </c>
      <c r="F3592">
        <v>53.171505330384697</v>
      </c>
      <c r="H3592" s="28">
        <v>32778</v>
      </c>
      <c r="I3592">
        <v>117.89999999999738</v>
      </c>
      <c r="J3592">
        <v>58.949999999998688</v>
      </c>
    </row>
    <row r="3593" spans="1:10" x14ac:dyDescent="0.25">
      <c r="A3593">
        <v>1</v>
      </c>
      <c r="B3593" s="28">
        <v>30984</v>
      </c>
      <c r="C3593">
        <v>168.41195479968334</v>
      </c>
      <c r="D3593">
        <v>80.529587911989537</v>
      </c>
      <c r="E3593" t="s">
        <v>54</v>
      </c>
      <c r="F3593">
        <v>53.342058893012855</v>
      </c>
      <c r="H3593" s="28">
        <v>32779</v>
      </c>
      <c r="I3593">
        <v>117.93333333333071</v>
      </c>
      <c r="J3593">
        <v>58.966666666665354</v>
      </c>
    </row>
    <row r="3594" spans="1:10" x14ac:dyDescent="0.25">
      <c r="A3594">
        <v>1</v>
      </c>
      <c r="B3594" s="28">
        <v>30985</v>
      </c>
      <c r="C3594">
        <v>168.95512554692817</v>
      </c>
      <c r="D3594">
        <v>80.78914128338657</v>
      </c>
      <c r="E3594" t="s">
        <v>54</v>
      </c>
      <c r="F3594">
        <v>53.513159525308197</v>
      </c>
      <c r="H3594" s="28">
        <v>32780</v>
      </c>
      <c r="I3594">
        <v>117.96666666666404</v>
      </c>
      <c r="J3594">
        <v>58.98333333333202</v>
      </c>
    </row>
    <row r="3595" spans="1:10" x14ac:dyDescent="0.25">
      <c r="A3595">
        <v>1</v>
      </c>
      <c r="B3595" s="28">
        <v>30986</v>
      </c>
      <c r="C3595">
        <v>169.50004815591592</v>
      </c>
      <c r="D3595">
        <v>81.049531216280442</v>
      </c>
      <c r="E3595" t="s">
        <v>54</v>
      </c>
      <c r="F3595">
        <v>53.684808982058009</v>
      </c>
      <c r="H3595" s="28">
        <v>32781</v>
      </c>
      <c r="I3595">
        <v>117.99999999999737</v>
      </c>
      <c r="J3595">
        <v>58.999999999998685</v>
      </c>
    </row>
    <row r="3596" spans="1:10" x14ac:dyDescent="0.25">
      <c r="A3596">
        <v>1</v>
      </c>
      <c r="B3596" s="28">
        <v>30987</v>
      </c>
      <c r="C3596">
        <v>170.17200231740608</v>
      </c>
      <c r="D3596">
        <v>81.315554504676896</v>
      </c>
      <c r="E3596" t="s">
        <v>54</v>
      </c>
      <c r="F3596">
        <v>53.864207134162925</v>
      </c>
      <c r="H3596" s="28">
        <v>32782</v>
      </c>
      <c r="I3596">
        <v>118.0322580645135</v>
      </c>
      <c r="J3596">
        <v>59.01612903225675</v>
      </c>
    </row>
    <row r="3597" spans="1:10" x14ac:dyDescent="0.25">
      <c r="A3597">
        <v>1</v>
      </c>
      <c r="B3597" s="28">
        <v>30988</v>
      </c>
      <c r="C3597">
        <v>170.84662032707834</v>
      </c>
      <c r="D3597">
        <v>81.582450942972031</v>
      </c>
      <c r="E3597" t="s">
        <v>54</v>
      </c>
      <c r="F3597">
        <v>54.044204779822721</v>
      </c>
      <c r="H3597" s="28">
        <v>32783</v>
      </c>
      <c r="I3597">
        <v>118.06451612902963</v>
      </c>
      <c r="J3597">
        <v>59.032258064514814</v>
      </c>
    </row>
    <row r="3598" spans="1:10" x14ac:dyDescent="0.25">
      <c r="A3598">
        <v>1</v>
      </c>
      <c r="B3598" s="28">
        <v>30989</v>
      </c>
      <c r="C3598">
        <v>171.52391274530652</v>
      </c>
      <c r="D3598">
        <v>81.850223397045553</v>
      </c>
      <c r="E3598" t="s">
        <v>54</v>
      </c>
      <c r="F3598">
        <v>54.224803922360799</v>
      </c>
      <c r="H3598" s="28">
        <v>32784</v>
      </c>
      <c r="I3598">
        <v>118.09677419354576</v>
      </c>
      <c r="J3598">
        <v>59.048387096772878</v>
      </c>
    </row>
    <row r="3599" spans="1:10" x14ac:dyDescent="0.25">
      <c r="A3599">
        <v>1</v>
      </c>
      <c r="B3599" s="28">
        <v>30990</v>
      </c>
      <c r="C3599">
        <v>172.20389017432922</v>
      </c>
      <c r="D3599">
        <v>82.118874742183664</v>
      </c>
      <c r="E3599" t="s">
        <v>54</v>
      </c>
      <c r="F3599">
        <v>54.406006571795103</v>
      </c>
      <c r="H3599" s="28">
        <v>32785</v>
      </c>
      <c r="I3599">
        <v>118.12903225806188</v>
      </c>
      <c r="J3599">
        <v>59.064516129030942</v>
      </c>
    </row>
    <row r="3600" spans="1:10" x14ac:dyDescent="0.25">
      <c r="A3600">
        <v>1</v>
      </c>
      <c r="B3600" s="28">
        <v>30991</v>
      </c>
      <c r="C3600">
        <v>172.88656325841586</v>
      </c>
      <c r="D3600">
        <v>82.388407863109904</v>
      </c>
      <c r="E3600" t="s">
        <v>54</v>
      </c>
      <c r="F3600">
        <v>54.587814744860417</v>
      </c>
      <c r="H3600" s="28">
        <v>32786</v>
      </c>
      <c r="I3600">
        <v>118.16129032257801</v>
      </c>
      <c r="J3600">
        <v>59.080645161289006</v>
      </c>
    </row>
    <row r="3601" spans="1:10" x14ac:dyDescent="0.25">
      <c r="A3601">
        <v>1</v>
      </c>
      <c r="B3601" s="28">
        <v>30992</v>
      </c>
      <c r="C3601">
        <v>173.57194268403327</v>
      </c>
      <c r="D3601">
        <v>82.658825654016155</v>
      </c>
      <c r="E3601" t="s">
        <v>54</v>
      </c>
      <c r="F3601">
        <v>54.770230465030842</v>
      </c>
      <c r="H3601" s="28">
        <v>32787</v>
      </c>
      <c r="I3601">
        <v>118.19354838709414</v>
      </c>
      <c r="J3601">
        <v>59.09677419354707</v>
      </c>
    </row>
    <row r="3602" spans="1:10" x14ac:dyDescent="0.25">
      <c r="A3602">
        <v>1</v>
      </c>
      <c r="B3602" s="28">
        <v>30993</v>
      </c>
      <c r="C3602">
        <v>174.26003918001294</v>
      </c>
      <c r="D3602">
        <v>82.930131018593684</v>
      </c>
      <c r="E3602" t="s">
        <v>54</v>
      </c>
      <c r="F3602">
        <v>54.953255762542305</v>
      </c>
      <c r="H3602" s="28">
        <v>32788</v>
      </c>
      <c r="I3602">
        <v>118.22580645161027</v>
      </c>
      <c r="J3602">
        <v>59.112903225805134</v>
      </c>
    </row>
    <row r="3603" spans="1:10" x14ac:dyDescent="0.25">
      <c r="A3603">
        <v>1</v>
      </c>
      <c r="B3603" s="28">
        <v>30994</v>
      </c>
      <c r="C3603">
        <v>174.95086351771897</v>
      </c>
      <c r="D3603">
        <v>83.202326870064368</v>
      </c>
      <c r="E3603" t="s">
        <v>54</v>
      </c>
      <c r="F3603">
        <v>55.136892674415165</v>
      </c>
      <c r="H3603" s="28">
        <v>32789</v>
      </c>
      <c r="I3603">
        <v>118.2580645161264</v>
      </c>
      <c r="J3603">
        <v>59.129032258063198</v>
      </c>
    </row>
    <row r="3604" spans="1:10" x14ac:dyDescent="0.25">
      <c r="A3604">
        <v>1</v>
      </c>
      <c r="B3604" s="28">
        <v>30995</v>
      </c>
      <c r="C3604">
        <v>175.64442651121672</v>
      </c>
      <c r="D3604">
        <v>83.475416131211929</v>
      </c>
      <c r="E3604" t="s">
        <v>54</v>
      </c>
      <c r="F3604">
        <v>55.321143244476865</v>
      </c>
      <c r="H3604" s="28">
        <v>32790</v>
      </c>
      <c r="I3604">
        <v>118.29032258064252</v>
      </c>
      <c r="J3604">
        <v>59.145161290321262</v>
      </c>
    </row>
    <row r="3605" spans="1:10" x14ac:dyDescent="0.25">
      <c r="A3605">
        <v>1</v>
      </c>
      <c r="B3605" s="28">
        <v>30996</v>
      </c>
      <c r="C3605">
        <v>176.34073901744208</v>
      </c>
      <c r="D3605">
        <v>83.749401734413397</v>
      </c>
      <c r="E3605" t="s">
        <v>54</v>
      </c>
      <c r="F3605">
        <v>55.506009523384698</v>
      </c>
      <c r="H3605" s="28">
        <v>32791</v>
      </c>
      <c r="I3605">
        <v>118.32258064515865</v>
      </c>
      <c r="J3605">
        <v>59.161290322579326</v>
      </c>
    </row>
    <row r="3606" spans="1:10" x14ac:dyDescent="0.25">
      <c r="A3606">
        <v>1</v>
      </c>
      <c r="B3606" s="28">
        <v>30997</v>
      </c>
      <c r="C3606">
        <v>177.03981193637142</v>
      </c>
      <c r="D3606">
        <v>84.02428662167047</v>
      </c>
      <c r="E3606" t="s">
        <v>54</v>
      </c>
      <c r="F3606">
        <v>55.691493568648632</v>
      </c>
      <c r="H3606" s="28">
        <v>32792</v>
      </c>
      <c r="I3606">
        <v>118.35483870967478</v>
      </c>
      <c r="J3606">
        <v>59.17741935483739</v>
      </c>
    </row>
    <row r="3607" spans="1:10" x14ac:dyDescent="0.25">
      <c r="A3607">
        <v>1</v>
      </c>
      <c r="B3607" s="28">
        <v>30998</v>
      </c>
      <c r="C3607">
        <v>177.74165621119224</v>
      </c>
      <c r="D3607">
        <v>84.300073744641168</v>
      </c>
      <c r="E3607" t="s">
        <v>54</v>
      </c>
      <c r="F3607">
        <v>55.877597444654185</v>
      </c>
      <c r="H3607" s="28">
        <v>32793</v>
      </c>
      <c r="I3607">
        <v>118.38709677419091</v>
      </c>
      <c r="J3607">
        <v>59.193548387095454</v>
      </c>
    </row>
    <row r="3608" spans="1:10" x14ac:dyDescent="0.25">
      <c r="A3608">
        <v>1</v>
      </c>
      <c r="B3608" s="28">
        <v>30999</v>
      </c>
      <c r="C3608">
        <v>178.44628282847438</v>
      </c>
      <c r="D3608">
        <v>84.576766064671617</v>
      </c>
      <c r="E3608" t="s">
        <v>54</v>
      </c>
      <c r="F3608">
        <v>56.064323222685438</v>
      </c>
      <c r="H3608" s="28">
        <v>32794</v>
      </c>
      <c r="I3608">
        <v>118.41935483870704</v>
      </c>
      <c r="J3608">
        <v>59.209677419353518</v>
      </c>
    </row>
    <row r="3609" spans="1:10" x14ac:dyDescent="0.25">
      <c r="A3609">
        <v>1</v>
      </c>
      <c r="B3609" s="28">
        <v>31000</v>
      </c>
      <c r="C3609">
        <v>179.15370281834214</v>
      </c>
      <c r="D3609">
        <v>84.854366552827713</v>
      </c>
      <c r="E3609" t="s">
        <v>54</v>
      </c>
      <c r="F3609">
        <v>56.251672980948051</v>
      </c>
      <c r="H3609" s="28">
        <v>32795</v>
      </c>
      <c r="I3609">
        <v>118.45161290322316</v>
      </c>
      <c r="J3609">
        <v>59.225806451611582</v>
      </c>
    </row>
    <row r="3610" spans="1:10" x14ac:dyDescent="0.25">
      <c r="A3610">
        <v>1</v>
      </c>
      <c r="B3610" s="28">
        <v>31001</v>
      </c>
      <c r="C3610">
        <v>179.86392725464685</v>
      </c>
      <c r="D3610">
        <v>85.132878189927069</v>
      </c>
      <c r="E3610" t="s">
        <v>54</v>
      </c>
      <c r="F3610">
        <v>56.439648804592416</v>
      </c>
      <c r="H3610" s="28">
        <v>32796</v>
      </c>
      <c r="I3610">
        <v>118.48387096773929</v>
      </c>
      <c r="J3610">
        <v>59.241935483869646</v>
      </c>
    </row>
    <row r="3611" spans="1:10" x14ac:dyDescent="0.25">
      <c r="A3611">
        <v>1</v>
      </c>
      <c r="B3611" s="28">
        <v>31002</v>
      </c>
      <c r="C3611">
        <v>180.57696725514023</v>
      </c>
      <c r="D3611">
        <v>85.412303966571045</v>
      </c>
      <c r="E3611" t="s">
        <v>54</v>
      </c>
      <c r="F3611">
        <v>56.628252785736855</v>
      </c>
      <c r="H3611" s="28">
        <v>32797</v>
      </c>
      <c r="I3611">
        <v>118.51612903225542</v>
      </c>
      <c r="J3611">
        <v>59.25806451612771</v>
      </c>
    </row>
    <row r="3612" spans="1:10" x14ac:dyDescent="0.25">
      <c r="A3612">
        <v>1</v>
      </c>
      <c r="B3612" s="28">
        <v>31003</v>
      </c>
      <c r="C3612">
        <v>181.29283398164847</v>
      </c>
      <c r="D3612">
        <v>85.692646883176849</v>
      </c>
      <c r="E3612" t="s">
        <v>54</v>
      </c>
      <c r="F3612">
        <v>56.817487023490912</v>
      </c>
      <c r="H3612" s="28">
        <v>32798</v>
      </c>
      <c r="I3612">
        <v>118.54838709677155</v>
      </c>
      <c r="J3612">
        <v>59.274193548385774</v>
      </c>
    </row>
    <row r="3613" spans="1:10" x14ac:dyDescent="0.25">
      <c r="A3613">
        <v>1</v>
      </c>
      <c r="B3613" s="28">
        <v>31004</v>
      </c>
      <c r="C3613">
        <v>182.0115386402469</v>
      </c>
      <c r="D3613">
        <v>85.973909950009741</v>
      </c>
      <c r="E3613" t="s">
        <v>54</v>
      </c>
      <c r="F3613">
        <v>57.007353623978702</v>
      </c>
      <c r="H3613" s="28">
        <v>32799</v>
      </c>
      <c r="I3613">
        <v>118.58064516128768</v>
      </c>
      <c r="J3613">
        <v>59.290322580643839</v>
      </c>
    </row>
    <row r="3614" spans="1:10" x14ac:dyDescent="0.25">
      <c r="A3614">
        <v>1</v>
      </c>
      <c r="B3614" s="28">
        <v>31005</v>
      </c>
      <c r="C3614">
        <v>182.73309248143545</v>
      </c>
      <c r="D3614">
        <v>86.256096187215377</v>
      </c>
      <c r="E3614" t="s">
        <v>54</v>
      </c>
      <c r="F3614">
        <v>57.19785470036237</v>
      </c>
      <c r="H3614" s="28">
        <v>32800</v>
      </c>
      <c r="I3614">
        <v>118.61290322580381</v>
      </c>
      <c r="J3614">
        <v>59.306451612901903</v>
      </c>
    </row>
    <row r="3615" spans="1:10" x14ac:dyDescent="0.25">
      <c r="A3615">
        <v>1</v>
      </c>
      <c r="B3615" s="28">
        <v>31006</v>
      </c>
      <c r="C3615">
        <v>183.45750680031463</v>
      </c>
      <c r="D3615">
        <v>86.539208624852222</v>
      </c>
      <c r="E3615" t="s">
        <v>54</v>
      </c>
      <c r="F3615">
        <v>57.388992372865602</v>
      </c>
      <c r="H3615" s="28">
        <v>32801</v>
      </c>
      <c r="I3615">
        <v>118.64516129031993</v>
      </c>
      <c r="J3615">
        <v>59.322580645159967</v>
      </c>
    </row>
    <row r="3616" spans="1:10" x14ac:dyDescent="0.25">
      <c r="A3616">
        <v>1</v>
      </c>
      <c r="B3616" s="28">
        <v>31007</v>
      </c>
      <c r="C3616">
        <v>184.18479293676276</v>
      </c>
      <c r="D3616">
        <v>86.823250302924095</v>
      </c>
      <c r="E3616" t="s">
        <v>54</v>
      </c>
      <c r="F3616">
        <v>57.580768768797206</v>
      </c>
      <c r="H3616" s="28">
        <v>32802</v>
      </c>
      <c r="I3616">
        <v>118.67741935483606</v>
      </c>
      <c r="J3616">
        <v>59.338709677418031</v>
      </c>
    </row>
    <row r="3617" spans="1:10" x14ac:dyDescent="0.25">
      <c r="A3617">
        <v>1</v>
      </c>
      <c r="B3617" s="28">
        <v>31008</v>
      </c>
      <c r="C3617">
        <v>184.91496227561285</v>
      </c>
      <c r="D3617">
        <v>87.108224271412794</v>
      </c>
      <c r="E3617" t="s">
        <v>54</v>
      </c>
      <c r="F3617">
        <v>57.773186022574819</v>
      </c>
      <c r="H3617" s="28">
        <v>32803</v>
      </c>
      <c r="I3617">
        <v>118.70967741935219</v>
      </c>
      <c r="J3617">
        <v>59.354838709676095</v>
      </c>
    </row>
    <row r="3618" spans="1:10" x14ac:dyDescent="0.25">
      <c r="A3618">
        <v>1</v>
      </c>
      <c r="B3618" s="28">
        <v>31009</v>
      </c>
      <c r="C3618">
        <v>185.64802624683131</v>
      </c>
      <c r="D3618">
        <v>87.394133590310901</v>
      </c>
      <c r="E3618" t="s">
        <v>54</v>
      </c>
      <c r="F3618">
        <v>57.966246275748631</v>
      </c>
      <c r="H3618" s="28">
        <v>32804</v>
      </c>
      <c r="I3618">
        <v>118.74193548386832</v>
      </c>
      <c r="J3618">
        <v>59.370967741934159</v>
      </c>
    </row>
    <row r="3619" spans="1:10" x14ac:dyDescent="0.25">
      <c r="A3619">
        <v>1</v>
      </c>
      <c r="B3619" s="28">
        <v>31010</v>
      </c>
      <c r="C3619">
        <v>186.38399632569667</v>
      </c>
      <c r="D3619">
        <v>87.680981329654571</v>
      </c>
      <c r="E3619" t="s">
        <v>54</v>
      </c>
      <c r="F3619">
        <v>58.159951677025255</v>
      </c>
      <c r="H3619" s="28">
        <v>32805</v>
      </c>
      <c r="I3619">
        <v>118.77419354838445</v>
      </c>
      <c r="J3619">
        <v>59.387096774192223</v>
      </c>
    </row>
    <row r="3620" spans="1:10" x14ac:dyDescent="0.25">
      <c r="A3620">
        <v>1</v>
      </c>
      <c r="B3620" s="28">
        <v>31011</v>
      </c>
      <c r="C3620">
        <v>187.1228840329793</v>
      </c>
      <c r="D3620">
        <v>87.968770569556526</v>
      </c>
      <c r="E3620" t="s">
        <v>54</v>
      </c>
      <c r="F3620">
        <v>58.354304382291602</v>
      </c>
      <c r="H3620" s="28">
        <v>32806</v>
      </c>
      <c r="I3620">
        <v>118.80645161290057</v>
      </c>
      <c r="J3620">
        <v>59.403225806450287</v>
      </c>
    </row>
    <row r="3621" spans="1:10" x14ac:dyDescent="0.25">
      <c r="A3621">
        <v>1</v>
      </c>
      <c r="B3621" s="28">
        <v>31012</v>
      </c>
      <c r="C3621">
        <v>187.86470093512165</v>
      </c>
      <c r="D3621">
        <v>88.257504400239142</v>
      </c>
      <c r="E3621" t="s">
        <v>54</v>
      </c>
      <c r="F3621">
        <v>58.54930655463891</v>
      </c>
      <c r="H3621" s="28">
        <v>32807</v>
      </c>
      <c r="I3621">
        <v>118.8387096774167</v>
      </c>
      <c r="J3621">
        <v>59.419354838708351</v>
      </c>
    </row>
    <row r="3622" spans="1:10" x14ac:dyDescent="0.25">
      <c r="A3622">
        <v>1</v>
      </c>
      <c r="B3622" s="28">
        <v>31013</v>
      </c>
      <c r="C3622">
        <v>188.60945864441945</v>
      </c>
      <c r="D3622">
        <v>88.547185922067612</v>
      </c>
      <c r="E3622" t="s">
        <v>54</v>
      </c>
      <c r="F3622">
        <v>58.744960364386792</v>
      </c>
      <c r="H3622" s="28">
        <v>32808</v>
      </c>
      <c r="I3622">
        <v>118.87096774193283</v>
      </c>
      <c r="J3622">
        <v>59.435483870966415</v>
      </c>
    </row>
    <row r="3623" spans="1:10" x14ac:dyDescent="0.25">
      <c r="A3623">
        <v>1</v>
      </c>
      <c r="B3623" s="28">
        <v>31014</v>
      </c>
      <c r="C3623">
        <v>189.3571688192032</v>
      </c>
      <c r="D3623">
        <v>88.83781824558325</v>
      </c>
      <c r="E3623" t="s">
        <v>54</v>
      </c>
      <c r="F3623">
        <v>58.941267989107416</v>
      </c>
      <c r="H3623" s="28">
        <v>32809</v>
      </c>
      <c r="I3623">
        <v>118.90322580644896</v>
      </c>
      <c r="J3623">
        <v>59.451612903224479</v>
      </c>
    </row>
    <row r="3624" spans="1:10" x14ac:dyDescent="0.25">
      <c r="A3624">
        <v>1</v>
      </c>
      <c r="B3624" s="28">
        <v>31015</v>
      </c>
      <c r="C3624">
        <v>190.1078431640212</v>
      </c>
      <c r="D3624">
        <v>89.129404491536903</v>
      </c>
      <c r="E3624" t="s">
        <v>54</v>
      </c>
      <c r="F3624">
        <v>59.138231613649715</v>
      </c>
      <c r="H3624" s="28">
        <v>32810</v>
      </c>
      <c r="I3624">
        <v>118.93548387096509</v>
      </c>
      <c r="J3624">
        <v>59.467741935482543</v>
      </c>
    </row>
    <row r="3625" spans="1:10" x14ac:dyDescent="0.25">
      <c r="A3625">
        <v>1</v>
      </c>
      <c r="B3625" s="28">
        <v>31016</v>
      </c>
      <c r="C3625">
        <v>190.86149342982219</v>
      </c>
      <c r="D3625">
        <v>89.42194779092236</v>
      </c>
      <c r="E3625" t="s">
        <v>54</v>
      </c>
      <c r="F3625">
        <v>59.335853430163723</v>
      </c>
      <c r="H3625" s="28">
        <v>32811</v>
      </c>
      <c r="I3625">
        <v>118.96774193548121</v>
      </c>
      <c r="J3625">
        <v>59.483870967740607</v>
      </c>
    </row>
    <row r="3626" spans="1:10" x14ac:dyDescent="0.25">
      <c r="A3626">
        <v>1</v>
      </c>
      <c r="B3626" s="28">
        <v>31017</v>
      </c>
      <c r="C3626">
        <v>191.44358684338377</v>
      </c>
      <c r="D3626">
        <v>89.739612635048545</v>
      </c>
      <c r="E3626" t="s">
        <v>54</v>
      </c>
      <c r="F3626">
        <v>59.552777728954055</v>
      </c>
      <c r="H3626" s="28">
        <v>32812</v>
      </c>
      <c r="I3626">
        <v>118.99999999999734</v>
      </c>
      <c r="J3626">
        <v>59.499999999998671</v>
      </c>
    </row>
    <row r="3627" spans="1:10" x14ac:dyDescent="0.25">
      <c r="A3627">
        <v>1</v>
      </c>
      <c r="B3627" s="28">
        <v>31018</v>
      </c>
      <c r="C3627">
        <v>192.0274555377315</v>
      </c>
      <c r="D3627">
        <v>90.058405959997245</v>
      </c>
      <c r="E3627" t="s">
        <v>54</v>
      </c>
      <c r="F3627">
        <v>59.770495075264314</v>
      </c>
      <c r="H3627" s="28">
        <v>32813</v>
      </c>
      <c r="I3627">
        <v>119.03333333333067</v>
      </c>
      <c r="J3627">
        <v>59.516666666665337</v>
      </c>
    </row>
    <row r="3628" spans="1:10" x14ac:dyDescent="0.25">
      <c r="A3628">
        <v>1</v>
      </c>
      <c r="B3628" s="28">
        <v>31019</v>
      </c>
      <c r="C3628">
        <v>192.61310492715427</v>
      </c>
      <c r="D3628">
        <v>90.378331774612974</v>
      </c>
      <c r="E3628" t="s">
        <v>54</v>
      </c>
      <c r="F3628">
        <v>59.989008368374911</v>
      </c>
      <c r="H3628" s="28">
        <v>32814</v>
      </c>
      <c r="I3628">
        <v>119.06666666666401</v>
      </c>
      <c r="J3628">
        <v>59.533333333332003</v>
      </c>
    </row>
    <row r="3629" spans="1:10" x14ac:dyDescent="0.25">
      <c r="A3629">
        <v>1</v>
      </c>
      <c r="B3629" s="28">
        <v>31020</v>
      </c>
      <c r="C3629">
        <v>193.20054044245353</v>
      </c>
      <c r="D3629">
        <v>90.699394101981355</v>
      </c>
      <c r="E3629" t="s">
        <v>54</v>
      </c>
      <c r="F3629">
        <v>60.208320518165642</v>
      </c>
      <c r="H3629" s="28">
        <v>32815</v>
      </c>
      <c r="I3629">
        <v>119.09999999999734</v>
      </c>
      <c r="J3629">
        <v>59.549999999998668</v>
      </c>
    </row>
    <row r="3630" spans="1:10" x14ac:dyDescent="0.25">
      <c r="A3630">
        <v>1</v>
      </c>
      <c r="B3630" s="28">
        <v>31021</v>
      </c>
      <c r="C3630">
        <v>193.78976753099371</v>
      </c>
      <c r="D3630">
        <v>91.021596979479739</v>
      </c>
      <c r="E3630" t="s">
        <v>54</v>
      </c>
      <c r="F3630">
        <v>60.428434445154465</v>
      </c>
      <c r="H3630" s="28">
        <v>32816</v>
      </c>
      <c r="I3630">
        <v>119.13333333333067</v>
      </c>
      <c r="J3630">
        <v>59.566666666665334</v>
      </c>
    </row>
    <row r="3631" spans="1:10" x14ac:dyDescent="0.25">
      <c r="A3631">
        <v>1</v>
      </c>
      <c r="B3631" s="28">
        <v>31022</v>
      </c>
      <c r="C3631">
        <v>194.38079165675271</v>
      </c>
      <c r="D3631">
        <v>91.344944458827968</v>
      </c>
      <c r="E3631" t="s">
        <v>54</v>
      </c>
      <c r="F3631">
        <v>60.649353080536365</v>
      </c>
      <c r="H3631" s="28">
        <v>32817</v>
      </c>
      <c r="I3631">
        <v>119.166666666664</v>
      </c>
      <c r="J3631">
        <v>59.583333333332</v>
      </c>
    </row>
    <row r="3632" spans="1:10" x14ac:dyDescent="0.25">
      <c r="A3632">
        <v>1</v>
      </c>
      <c r="B3632" s="28">
        <v>31023</v>
      </c>
      <c r="C3632">
        <v>194.97361830037255</v>
      </c>
      <c r="D3632">
        <v>91.66944060613929</v>
      </c>
      <c r="E3632" t="s">
        <v>54</v>
      </c>
      <c r="F3632">
        <v>60.871079366222432</v>
      </c>
      <c r="H3632" s="28">
        <v>32818</v>
      </c>
      <c r="I3632">
        <v>119.19999999999733</v>
      </c>
      <c r="J3632">
        <v>59.599999999998666</v>
      </c>
    </row>
    <row r="3633" spans="1:10" x14ac:dyDescent="0.25">
      <c r="A3633">
        <v>1</v>
      </c>
      <c r="B3633" s="28">
        <v>31024</v>
      </c>
      <c r="C3633">
        <v>195.56825295921033</v>
      </c>
      <c r="D3633">
        <v>91.995089501971563</v>
      </c>
      <c r="E3633" t="s">
        <v>54</v>
      </c>
      <c r="F3633">
        <v>61.09361625487896</v>
      </c>
      <c r="H3633" s="28">
        <v>32819</v>
      </c>
      <c r="I3633">
        <v>119.23333333333066</v>
      </c>
      <c r="J3633">
        <v>59.616666666665331</v>
      </c>
    </row>
    <row r="3634" spans="1:10" x14ac:dyDescent="0.25">
      <c r="A3634">
        <v>1</v>
      </c>
      <c r="B3634" s="28">
        <v>31025</v>
      </c>
      <c r="C3634">
        <v>196.164701147389</v>
      </c>
      <c r="D3634">
        <v>92.321895241378471</v>
      </c>
      <c r="E3634" t="s">
        <v>54</v>
      </c>
      <c r="F3634">
        <v>61.316966709966849</v>
      </c>
      <c r="H3634" s="28">
        <v>32820</v>
      </c>
      <c r="I3634">
        <v>119.26666666666399</v>
      </c>
      <c r="J3634">
        <v>59.633333333331997</v>
      </c>
    </row>
    <row r="3635" spans="1:10" x14ac:dyDescent="0.25">
      <c r="A3635">
        <v>1</v>
      </c>
      <c r="B3635" s="28">
        <v>31026</v>
      </c>
      <c r="C3635">
        <v>196.76296839584867</v>
      </c>
      <c r="D3635">
        <v>92.64986193396112</v>
      </c>
      <c r="E3635" t="s">
        <v>54</v>
      </c>
      <c r="F3635">
        <v>61.541133705781014</v>
      </c>
      <c r="H3635" s="28">
        <v>32821</v>
      </c>
      <c r="I3635">
        <v>119.29999999999733</v>
      </c>
      <c r="J3635">
        <v>59.649999999998663</v>
      </c>
    </row>
    <row r="3636" spans="1:10" x14ac:dyDescent="0.25">
      <c r="A3636">
        <v>1</v>
      </c>
      <c r="B3636" s="28">
        <v>31027</v>
      </c>
      <c r="C3636">
        <v>197.36306025239784</v>
      </c>
      <c r="D3636">
        <v>92.978993703919642</v>
      </c>
      <c r="E3636" t="s">
        <v>54</v>
      </c>
      <c r="F3636">
        <v>61.766120227490035</v>
      </c>
      <c r="H3636" s="28">
        <v>32822</v>
      </c>
      <c r="I3636">
        <v>119.33333333333066</v>
      </c>
      <c r="J3636">
        <v>59.666666666665328</v>
      </c>
    </row>
    <row r="3637" spans="1:10" x14ac:dyDescent="0.25">
      <c r="A3637">
        <v>1</v>
      </c>
      <c r="B3637" s="28">
        <v>31028</v>
      </c>
      <c r="C3637">
        <v>197.96498228176469</v>
      </c>
      <c r="D3637">
        <v>93.309294690105091</v>
      </c>
      <c r="E3637" t="s">
        <v>54</v>
      </c>
      <c r="F3637">
        <v>61.991929271175856</v>
      </c>
      <c r="H3637" s="28">
        <v>32823</v>
      </c>
      <c r="I3637">
        <v>119.36666666666399</v>
      </c>
      <c r="J3637">
        <v>59.683333333331994</v>
      </c>
    </row>
    <row r="3638" spans="1:10" x14ac:dyDescent="0.25">
      <c r="A3638">
        <v>1</v>
      </c>
      <c r="B3638" s="28">
        <v>31029</v>
      </c>
      <c r="C3638">
        <v>198.56874006564905</v>
      </c>
      <c r="D3638">
        <v>93.640769046071497</v>
      </c>
      <c r="E3638" t="s">
        <v>54</v>
      </c>
      <c r="F3638">
        <v>62.218563843873746</v>
      </c>
      <c r="H3638" s="28">
        <v>32824</v>
      </c>
      <c r="I3638">
        <v>119.39999999999732</v>
      </c>
      <c r="J3638">
        <v>59.69999999999866</v>
      </c>
    </row>
    <row r="3639" spans="1:10" x14ac:dyDescent="0.25">
      <c r="A3639">
        <v>1</v>
      </c>
      <c r="B3639" s="28">
        <v>31030</v>
      </c>
      <c r="C3639">
        <v>199.17433920277367</v>
      </c>
      <c r="D3639">
        <v>93.973420940128051</v>
      </c>
      <c r="E3639" t="s">
        <v>54</v>
      </c>
      <c r="F3639">
        <v>62.446026963612283</v>
      </c>
      <c r="H3639" s="28">
        <v>32825</v>
      </c>
      <c r="I3639">
        <v>119.43333333333065</v>
      </c>
      <c r="J3639">
        <v>59.716666666665326</v>
      </c>
    </row>
    <row r="3640" spans="1:10" x14ac:dyDescent="0.25">
      <c r="A3640">
        <v>1</v>
      </c>
      <c r="B3640" s="28">
        <v>31031</v>
      </c>
      <c r="C3640">
        <v>199.78178530893672</v>
      </c>
      <c r="D3640">
        <v>94.30725455539158</v>
      </c>
      <c r="E3640" t="s">
        <v>54</v>
      </c>
      <c r="F3640">
        <v>62.674321659453589</v>
      </c>
      <c r="H3640" s="28">
        <v>32826</v>
      </c>
      <c r="I3640">
        <v>119.46666666666398</v>
      </c>
      <c r="J3640">
        <v>59.733333333331991</v>
      </c>
    </row>
    <row r="3641" spans="1:10" x14ac:dyDescent="0.25">
      <c r="A3641">
        <v>1</v>
      </c>
      <c r="B3641" s="28">
        <v>31032</v>
      </c>
      <c r="C3641">
        <v>200.39108401706329</v>
      </c>
      <c r="D3641">
        <v>94.64227408983912</v>
      </c>
      <c r="E3641" t="s">
        <v>54</v>
      </c>
      <c r="F3641">
        <v>62.903450971533651</v>
      </c>
      <c r="H3641" s="28">
        <v>32827</v>
      </c>
      <c r="I3641">
        <v>119.49999999999731</v>
      </c>
      <c r="J3641">
        <v>59.749999999998657</v>
      </c>
    </row>
    <row r="3642" spans="1:10" x14ac:dyDescent="0.25">
      <c r="A3642">
        <v>1</v>
      </c>
      <c r="B3642" s="28">
        <v>31033</v>
      </c>
      <c r="C3642">
        <v>201.002240977258</v>
      </c>
      <c r="D3642">
        <v>94.978483756360703</v>
      </c>
      <c r="E3642" t="s">
        <v>54</v>
      </c>
      <c r="F3642">
        <v>63.133417951102793</v>
      </c>
      <c r="H3642" s="28">
        <v>32828</v>
      </c>
      <c r="I3642">
        <v>119.53333333333065</v>
      </c>
      <c r="J3642">
        <v>59.766666666665323</v>
      </c>
    </row>
    <row r="3643" spans="1:10" x14ac:dyDescent="0.25">
      <c r="A3643">
        <v>1</v>
      </c>
      <c r="B3643" s="28">
        <v>31034</v>
      </c>
      <c r="C3643">
        <v>201.61526185685719</v>
      </c>
      <c r="D3643">
        <v>95.315887782812354</v>
      </c>
      <c r="E3643" t="s">
        <v>54</v>
      </c>
      <c r="F3643">
        <v>63.364225660566326</v>
      </c>
      <c r="H3643" s="28">
        <v>32829</v>
      </c>
      <c r="I3643">
        <v>119.56666666666398</v>
      </c>
      <c r="J3643">
        <v>59.783333333331989</v>
      </c>
    </row>
    <row r="3644" spans="1:10" x14ac:dyDescent="0.25">
      <c r="A3644">
        <v>1</v>
      </c>
      <c r="B3644" s="28">
        <v>31035</v>
      </c>
      <c r="C3644">
        <v>202.23015234048177</v>
      </c>
      <c r="D3644">
        <v>95.654490412069222</v>
      </c>
      <c r="E3644" t="s">
        <v>54</v>
      </c>
      <c r="F3644">
        <v>63.595877173525331</v>
      </c>
      <c r="H3644" s="28">
        <v>32830</v>
      </c>
      <c r="I3644">
        <v>119.59999999999731</v>
      </c>
      <c r="J3644">
        <v>59.799999999998654</v>
      </c>
    </row>
    <row r="3645" spans="1:10" x14ac:dyDescent="0.25">
      <c r="A3645">
        <v>1</v>
      </c>
      <c r="B3645" s="28">
        <v>31036</v>
      </c>
      <c r="C3645">
        <v>202.84691813008939</v>
      </c>
      <c r="D3645">
        <v>95.994295902078974</v>
      </c>
      <c r="E3645" t="s">
        <v>54</v>
      </c>
      <c r="F3645">
        <v>63.828375574817549</v>
      </c>
      <c r="H3645" s="28">
        <v>32831</v>
      </c>
      <c r="I3645">
        <v>119.63333333333064</v>
      </c>
      <c r="J3645">
        <v>59.81666666666532</v>
      </c>
    </row>
    <row r="3646" spans="1:10" x14ac:dyDescent="0.25">
      <c r="A3646">
        <v>1</v>
      </c>
      <c r="B3646" s="28">
        <v>31037</v>
      </c>
      <c r="C3646">
        <v>203.46556494502801</v>
      </c>
      <c r="D3646">
        <v>96.335308525915295</v>
      </c>
      <c r="E3646" t="s">
        <v>54</v>
      </c>
      <c r="F3646">
        <v>64.061723960558552</v>
      </c>
      <c r="H3646" s="28">
        <v>32832</v>
      </c>
      <c r="I3646">
        <v>119.66666666666397</v>
      </c>
      <c r="J3646">
        <v>59.833333333331986</v>
      </c>
    </row>
    <row r="3647" spans="1:10" x14ac:dyDescent="0.25">
      <c r="A3647">
        <v>1</v>
      </c>
      <c r="B3647" s="28">
        <v>31038</v>
      </c>
      <c r="C3647">
        <v>204.08609852208829</v>
      </c>
      <c r="D3647">
        <v>96.677532571831676</v>
      </c>
      <c r="E3647" t="s">
        <v>54</v>
      </c>
      <c r="F3647">
        <v>64.295925438182863</v>
      </c>
      <c r="H3647" s="28">
        <v>32833</v>
      </c>
      <c r="I3647">
        <v>119.6999999999973</v>
      </c>
      <c r="J3647">
        <v>59.849999999998651</v>
      </c>
    </row>
    <row r="3648" spans="1:10" x14ac:dyDescent="0.25">
      <c r="A3648">
        <v>1</v>
      </c>
      <c r="B3648" s="28">
        <v>31039</v>
      </c>
      <c r="C3648">
        <v>204.70852461555728</v>
      </c>
      <c r="D3648">
        <v>97.020972343315307</v>
      </c>
      <c r="E3648" t="s">
        <v>54</v>
      </c>
      <c r="F3648">
        <v>64.53098312648541</v>
      </c>
      <c r="H3648" s="28">
        <v>32834</v>
      </c>
      <c r="I3648">
        <v>119.73333333333063</v>
      </c>
      <c r="J3648">
        <v>59.866666666665317</v>
      </c>
    </row>
    <row r="3649" spans="1:10" x14ac:dyDescent="0.25">
      <c r="A3649">
        <v>1</v>
      </c>
      <c r="B3649" s="28">
        <v>31040</v>
      </c>
      <c r="C3649">
        <v>205.33284899727144</v>
      </c>
      <c r="D3649">
        <v>97.365632159141185</v>
      </c>
      <c r="E3649" t="s">
        <v>54</v>
      </c>
      <c r="F3649">
        <v>64.766900155663038</v>
      </c>
      <c r="H3649" s="28">
        <v>32835</v>
      </c>
      <c r="I3649">
        <v>119.76666666666397</v>
      </c>
      <c r="J3649">
        <v>59.883333333331983</v>
      </c>
    </row>
    <row r="3650" spans="1:10" x14ac:dyDescent="0.25">
      <c r="A3650">
        <v>1</v>
      </c>
      <c r="B3650" s="28">
        <v>31041</v>
      </c>
      <c r="C3650">
        <v>205.95907745667037</v>
      </c>
      <c r="D3650">
        <v>97.711516353426447</v>
      </c>
      <c r="E3650" t="s">
        <v>54</v>
      </c>
      <c r="F3650">
        <v>65.003679667356195</v>
      </c>
      <c r="H3650" s="28">
        <v>32836</v>
      </c>
      <c r="I3650">
        <v>119.7999999999973</v>
      </c>
      <c r="J3650">
        <v>59.899999999998649</v>
      </c>
    </row>
    <row r="3651" spans="1:10" x14ac:dyDescent="0.25">
      <c r="A3651">
        <v>1</v>
      </c>
      <c r="B3651" s="28">
        <v>31042</v>
      </c>
      <c r="C3651">
        <v>206.58721580085043</v>
      </c>
      <c r="D3651">
        <v>98.058629275684851</v>
      </c>
      <c r="E3651" t="s">
        <v>54</v>
      </c>
      <c r="F3651">
        <v>65.241324814690742</v>
      </c>
      <c r="H3651" s="28">
        <v>32837</v>
      </c>
      <c r="I3651">
        <v>119.83333333333063</v>
      </c>
      <c r="J3651">
        <v>59.916666666665314</v>
      </c>
    </row>
    <row r="3652" spans="1:10" x14ac:dyDescent="0.25">
      <c r="A3652">
        <v>1</v>
      </c>
      <c r="B3652" s="28">
        <v>31043</v>
      </c>
      <c r="C3652">
        <v>207.21726985461856</v>
      </c>
      <c r="D3652">
        <v>98.406975290881476</v>
      </c>
      <c r="E3652" t="s">
        <v>54</v>
      </c>
      <c r="F3652">
        <v>65.47983876232</v>
      </c>
      <c r="H3652" s="28">
        <v>32838</v>
      </c>
      <c r="I3652">
        <v>119.86666666666396</v>
      </c>
      <c r="J3652">
        <v>59.93333333333198</v>
      </c>
    </row>
    <row r="3653" spans="1:10" x14ac:dyDescent="0.25">
      <c r="A3653">
        <v>1</v>
      </c>
      <c r="B3653" s="28">
        <v>31044</v>
      </c>
      <c r="C3653">
        <v>207.84924546054623</v>
      </c>
      <c r="D3653">
        <v>98.756558779487634</v>
      </c>
      <c r="E3653" t="s">
        <v>54</v>
      </c>
      <c r="F3653">
        <v>65.719224686466816</v>
      </c>
      <c r="H3653" s="28">
        <v>32839</v>
      </c>
      <c r="I3653">
        <v>119.89999999999729</v>
      </c>
      <c r="J3653">
        <v>59.949999999998646</v>
      </c>
    </row>
    <row r="3654" spans="1:10" x14ac:dyDescent="0.25">
      <c r="A3654">
        <v>1</v>
      </c>
      <c r="B3654" s="28">
        <v>31045</v>
      </c>
      <c r="C3654">
        <v>208.4831484790239</v>
      </c>
      <c r="D3654">
        <v>99.107384137535917</v>
      </c>
      <c r="E3654" t="s">
        <v>54</v>
      </c>
      <c r="F3654">
        <v>65.959485774965941</v>
      </c>
      <c r="H3654" s="28">
        <v>32840</v>
      </c>
      <c r="I3654">
        <v>119.93333333333062</v>
      </c>
      <c r="J3654">
        <v>59.966666666665311</v>
      </c>
    </row>
    <row r="3655" spans="1:10" x14ac:dyDescent="0.25">
      <c r="A3655">
        <v>1</v>
      </c>
      <c r="B3655" s="28">
        <v>31046</v>
      </c>
      <c r="C3655">
        <v>209.11898478831503</v>
      </c>
      <c r="D3655">
        <v>99.459455776675526</v>
      </c>
      <c r="E3655" t="s">
        <v>54</v>
      </c>
      <c r="F3655">
        <v>66.200625227306432</v>
      </c>
      <c r="H3655" s="28">
        <v>32841</v>
      </c>
      <c r="I3655">
        <v>119.96666666666395</v>
      </c>
      <c r="J3655">
        <v>59.983333333331977</v>
      </c>
    </row>
    <row r="3656" spans="1:10" x14ac:dyDescent="0.25">
      <c r="A3656">
        <v>1</v>
      </c>
      <c r="B3656" s="28">
        <v>31047</v>
      </c>
      <c r="C3656">
        <v>209.75676028461081</v>
      </c>
      <c r="D3656">
        <v>99.812778124227648</v>
      </c>
      <c r="E3656" t="s">
        <v>54</v>
      </c>
      <c r="F3656">
        <v>66.442646254674258</v>
      </c>
      <c r="H3656" s="28">
        <v>32842</v>
      </c>
      <c r="I3656">
        <v>119.99999999999729</v>
      </c>
      <c r="J3656">
        <v>59.999999999998643</v>
      </c>
    </row>
    <row r="3657" spans="1:10" x14ac:dyDescent="0.25">
      <c r="A3657">
        <v>1</v>
      </c>
      <c r="B3657" s="28">
        <v>31048</v>
      </c>
      <c r="C3657">
        <v>210.43343811142896</v>
      </c>
      <c r="D3657">
        <v>100.17371817502382</v>
      </c>
      <c r="E3657" t="s">
        <v>54</v>
      </c>
      <c r="F3657">
        <v>66.681360802284857</v>
      </c>
      <c r="H3657" s="28">
        <v>32843</v>
      </c>
      <c r="I3657">
        <v>120.03225806451341</v>
      </c>
      <c r="J3657">
        <v>60.016129032256707</v>
      </c>
    </row>
    <row r="3658" spans="1:10" x14ac:dyDescent="0.25">
      <c r="A3658">
        <v>1</v>
      </c>
      <c r="B3658" s="28">
        <v>31049</v>
      </c>
      <c r="C3658">
        <v>211.11229890903999</v>
      </c>
      <c r="D3658">
        <v>100.53596344668168</v>
      </c>
      <c r="E3658" t="s">
        <v>54</v>
      </c>
      <c r="F3658">
        <v>66.920933001395696</v>
      </c>
      <c r="H3658" s="28">
        <v>32844</v>
      </c>
      <c r="I3658">
        <v>120.06451612902954</v>
      </c>
      <c r="J3658">
        <v>60.032258064514771</v>
      </c>
    </row>
    <row r="3659" spans="1:10" x14ac:dyDescent="0.25">
      <c r="A3659">
        <v>1</v>
      </c>
      <c r="B3659" s="28">
        <v>31050</v>
      </c>
      <c r="C3659">
        <v>211.79334971973392</v>
      </c>
      <c r="D3659">
        <v>100.89951865910272</v>
      </c>
      <c r="E3659" t="s">
        <v>54</v>
      </c>
      <c r="F3659">
        <v>67.161365933369467</v>
      </c>
      <c r="H3659" s="28">
        <v>32845</v>
      </c>
      <c r="I3659">
        <v>120.09677419354567</v>
      </c>
      <c r="J3659">
        <v>60.048387096772835</v>
      </c>
    </row>
    <row r="3660" spans="1:10" x14ac:dyDescent="0.25">
      <c r="A3660">
        <v>1</v>
      </c>
      <c r="B3660" s="28">
        <v>31051</v>
      </c>
      <c r="C3660">
        <v>212.47659760851917</v>
      </c>
      <c r="D3660">
        <v>101.26438854925648</v>
      </c>
      <c r="E3660" t="s">
        <v>54</v>
      </c>
      <c r="F3660">
        <v>67.402662690639517</v>
      </c>
      <c r="H3660" s="28">
        <v>32846</v>
      </c>
      <c r="I3660">
        <v>120.1290322580618</v>
      </c>
      <c r="J3660">
        <v>60.064516129030899</v>
      </c>
    </row>
    <row r="3661" spans="1:10" x14ac:dyDescent="0.25">
      <c r="A3661">
        <v>1</v>
      </c>
      <c r="B3661" s="28">
        <v>31052</v>
      </c>
      <c r="C3661">
        <v>213.16204966319609</v>
      </c>
      <c r="D3661">
        <v>101.6305778712421</v>
      </c>
      <c r="E3661" t="s">
        <v>54</v>
      </c>
      <c r="F3661">
        <v>67.644826376749677</v>
      </c>
      <c r="H3661" s="28">
        <v>32847</v>
      </c>
      <c r="I3661">
        <v>120.16129032257793</v>
      </c>
      <c r="J3661">
        <v>60.080645161288963</v>
      </c>
    </row>
    <row r="3662" spans="1:10" x14ac:dyDescent="0.25">
      <c r="A3662">
        <v>1</v>
      </c>
      <c r="B3662" s="28">
        <v>31053</v>
      </c>
      <c r="C3662">
        <v>213.84971299443021</v>
      </c>
      <c r="D3662">
        <v>101.99809139635045</v>
      </c>
      <c r="E3662" t="s">
        <v>54</v>
      </c>
      <c r="F3662">
        <v>67.887860106394172</v>
      </c>
      <c r="H3662" s="28">
        <v>32848</v>
      </c>
      <c r="I3662">
        <v>120.19354838709405</v>
      </c>
      <c r="J3662">
        <v>60.096774193547027</v>
      </c>
    </row>
    <row r="3663" spans="1:10" x14ac:dyDescent="0.25">
      <c r="A3663">
        <v>1</v>
      </c>
      <c r="B3663" s="28">
        <v>31054</v>
      </c>
      <c r="C3663">
        <v>214.53959473582637</v>
      </c>
      <c r="D3663">
        <v>102.3669339131261</v>
      </c>
      <c r="E3663" t="s">
        <v>54</v>
      </c>
      <c r="F3663">
        <v>68.131767005457647</v>
      </c>
      <c r="H3663" s="28">
        <v>32849</v>
      </c>
      <c r="I3663">
        <v>120.22580645161018</v>
      </c>
      <c r="J3663">
        <v>60.112903225805091</v>
      </c>
    </row>
    <row r="3664" spans="1:10" x14ac:dyDescent="0.25">
      <c r="A3664">
        <v>1</v>
      </c>
      <c r="B3664" s="28">
        <v>31055</v>
      </c>
      <c r="C3664">
        <v>215.23170204400233</v>
      </c>
      <c r="D3664">
        <v>102.73711022742994</v>
      </c>
      <c r="E3664" t="s">
        <v>54</v>
      </c>
      <c r="F3664">
        <v>68.376550211055417</v>
      </c>
      <c r="H3664" s="28">
        <v>32850</v>
      </c>
      <c r="I3664">
        <v>120.25806451612631</v>
      </c>
      <c r="J3664">
        <v>60.129032258063155</v>
      </c>
    </row>
    <row r="3665" spans="1:10" x14ac:dyDescent="0.25">
      <c r="A3665">
        <v>1</v>
      </c>
      <c r="B3665" s="28">
        <v>31056</v>
      </c>
      <c r="C3665">
        <v>215.92604209866329</v>
      </c>
      <c r="D3665">
        <v>103.10862516250155</v>
      </c>
      <c r="E3665" t="s">
        <v>54</v>
      </c>
      <c r="F3665">
        <v>68.622212871573794</v>
      </c>
      <c r="H3665" s="28">
        <v>32851</v>
      </c>
      <c r="I3665">
        <v>120.29032258064244</v>
      </c>
      <c r="J3665">
        <v>60.145161290321219</v>
      </c>
    </row>
    <row r="3666" spans="1:10" x14ac:dyDescent="0.25">
      <c r="A3666">
        <v>1</v>
      </c>
      <c r="B3666" s="28">
        <v>31057</v>
      </c>
      <c r="C3666">
        <v>216.6226221026761</v>
      </c>
      <c r="D3666">
        <v>103.48148355902228</v>
      </c>
      <c r="E3666" t="s">
        <v>54</v>
      </c>
      <c r="F3666">
        <v>68.86875814671059</v>
      </c>
      <c r="H3666" s="28">
        <v>32852</v>
      </c>
      <c r="I3666">
        <v>120.32258064515857</v>
      </c>
      <c r="J3666">
        <v>60.161290322579283</v>
      </c>
    </row>
    <row r="3667" spans="1:10" x14ac:dyDescent="0.25">
      <c r="A3667">
        <v>1</v>
      </c>
      <c r="B3667" s="28">
        <v>31058</v>
      </c>
      <c r="C3667">
        <v>217.32144928214436</v>
      </c>
      <c r="D3667">
        <v>103.85569027517812</v>
      </c>
      <c r="E3667" t="s">
        <v>54</v>
      </c>
      <c r="F3667">
        <v>69.116189207515745</v>
      </c>
      <c r="H3667" s="28">
        <v>32853</v>
      </c>
      <c r="I3667">
        <v>120.35483870967469</v>
      </c>
      <c r="J3667">
        <v>60.177419354837347</v>
      </c>
    </row>
    <row r="3668" spans="1:10" x14ac:dyDescent="0.25">
      <c r="A3668">
        <v>1</v>
      </c>
      <c r="B3668" s="28">
        <v>31059</v>
      </c>
      <c r="C3668">
        <v>218.02253088648305</v>
      </c>
      <c r="D3668">
        <v>104.2312501867231</v>
      </c>
      <c r="E3668" t="s">
        <v>54</v>
      </c>
      <c r="F3668">
        <v>69.364509236432113</v>
      </c>
      <c r="H3668" s="28">
        <v>32854</v>
      </c>
      <c r="I3668">
        <v>120.38709677419082</v>
      </c>
      <c r="J3668">
        <v>60.193548387095412</v>
      </c>
    </row>
    <row r="3669" spans="1:10" x14ac:dyDescent="0.25">
      <c r="A3669">
        <v>1</v>
      </c>
      <c r="B3669" s="28">
        <v>31060</v>
      </c>
      <c r="C3669">
        <v>218.72587418849383</v>
      </c>
      <c r="D3669">
        <v>104.60816818704288</v>
      </c>
      <c r="E3669" t="s">
        <v>54</v>
      </c>
      <c r="F3669">
        <v>69.613721427336401</v>
      </c>
      <c r="H3669" s="28">
        <v>32855</v>
      </c>
      <c r="I3669">
        <v>120.41935483870695</v>
      </c>
      <c r="J3669">
        <v>60.209677419353476</v>
      </c>
    </row>
    <row r="3670" spans="1:10" x14ac:dyDescent="0.25">
      <c r="A3670">
        <v>1</v>
      </c>
      <c r="B3670" s="28">
        <v>31061</v>
      </c>
      <c r="C3670">
        <v>219.4314864844406</v>
      </c>
      <c r="D3670">
        <v>104.98644918721835</v>
      </c>
      <c r="E3670" t="s">
        <v>54</v>
      </c>
      <c r="F3670">
        <v>69.863828985580255</v>
      </c>
      <c r="H3670" s="28">
        <v>32856</v>
      </c>
      <c r="I3670">
        <v>120.45161290322308</v>
      </c>
      <c r="J3670">
        <v>60.22580645161154</v>
      </c>
    </row>
    <row r="3671" spans="1:10" x14ac:dyDescent="0.25">
      <c r="A3671">
        <v>1</v>
      </c>
      <c r="B3671" s="28">
        <v>31062</v>
      </c>
      <c r="C3671">
        <v>220.13937509412497</v>
      </c>
      <c r="D3671">
        <v>105.3660981160898</v>
      </c>
      <c r="E3671" t="s">
        <v>54</v>
      </c>
      <c r="F3671">
        <v>70.114835128031473</v>
      </c>
      <c r="H3671" s="28">
        <v>32857</v>
      </c>
      <c r="I3671">
        <v>120.48387096773921</v>
      </c>
      <c r="J3671">
        <v>60.241935483869604</v>
      </c>
    </row>
    <row r="3672" spans="1:10" x14ac:dyDescent="0.25">
      <c r="A3672">
        <v>1</v>
      </c>
      <c r="B3672" s="28">
        <v>31063</v>
      </c>
      <c r="C3672">
        <v>220.84954736096245</v>
      </c>
      <c r="D3672">
        <v>105.74711992032096</v>
      </c>
      <c r="E3672" t="s">
        <v>54</v>
      </c>
      <c r="F3672">
        <v>70.366743083115395</v>
      </c>
      <c r="H3672" s="28">
        <v>32858</v>
      </c>
      <c r="I3672">
        <v>120.51612903225534</v>
      </c>
      <c r="J3672">
        <v>60.258064516127668</v>
      </c>
    </row>
    <row r="3673" spans="1:10" x14ac:dyDescent="0.25">
      <c r="A3673">
        <v>1</v>
      </c>
      <c r="B3673" s="28">
        <v>31064</v>
      </c>
      <c r="C3673">
        <v>221.5620106520584</v>
      </c>
      <c r="D3673">
        <v>106.12951956446356</v>
      </c>
      <c r="E3673" t="s">
        <v>54</v>
      </c>
      <c r="F3673">
        <v>70.61955609085642</v>
      </c>
      <c r="H3673" s="28">
        <v>32859</v>
      </c>
      <c r="I3673">
        <v>120.54838709677146</v>
      </c>
      <c r="J3673">
        <v>60.274193548385732</v>
      </c>
    </row>
    <row r="3674" spans="1:10" x14ac:dyDescent="0.25">
      <c r="A3674">
        <v>1</v>
      </c>
      <c r="B3674" s="28">
        <v>31065</v>
      </c>
      <c r="C3674">
        <v>222.27677235828455</v>
      </c>
      <c r="D3674">
        <v>106.51330203102206</v>
      </c>
      <c r="E3674" t="s">
        <v>54</v>
      </c>
      <c r="F3674">
        <v>70.873277402919655</v>
      </c>
      <c r="H3674" s="28">
        <v>32860</v>
      </c>
      <c r="I3674">
        <v>120.58064516128759</v>
      </c>
      <c r="J3674">
        <v>60.290322580643796</v>
      </c>
    </row>
    <row r="3675" spans="1:10" x14ac:dyDescent="0.25">
      <c r="A3675">
        <v>1</v>
      </c>
      <c r="B3675" s="28">
        <v>31066</v>
      </c>
      <c r="C3675">
        <v>222.99383989435577</v>
      </c>
      <c r="D3675">
        <v>106.89847232051844</v>
      </c>
      <c r="E3675" t="s">
        <v>54</v>
      </c>
      <c r="F3675">
        <v>71.127910282652792</v>
      </c>
      <c r="H3675" s="28">
        <v>32861</v>
      </c>
      <c r="I3675">
        <v>120.61290322580372</v>
      </c>
      <c r="J3675">
        <v>60.30645161290186</v>
      </c>
    </row>
    <row r="3676" spans="1:10" x14ac:dyDescent="0.25">
      <c r="A3676">
        <v>1</v>
      </c>
      <c r="B3676" s="28">
        <v>31067</v>
      </c>
      <c r="C3676">
        <v>223.71322069890675</v>
      </c>
      <c r="D3676">
        <v>107.28503545155743</v>
      </c>
      <c r="E3676" t="s">
        <v>54</v>
      </c>
      <c r="F3676">
        <v>71.383458005128034</v>
      </c>
      <c r="H3676" s="28">
        <v>32862</v>
      </c>
      <c r="I3676">
        <v>120.64516129031985</v>
      </c>
      <c r="J3676">
        <v>60.322580645159924</v>
      </c>
    </row>
    <row r="3677" spans="1:10" x14ac:dyDescent="0.25">
      <c r="A3677">
        <v>1</v>
      </c>
      <c r="B3677" s="28">
        <v>31068</v>
      </c>
      <c r="C3677">
        <v>224.43492223456943</v>
      </c>
      <c r="D3677">
        <v>107.67299646089192</v>
      </c>
      <c r="E3677" t="s">
        <v>54</v>
      </c>
      <c r="F3677">
        <v>71.639923857184243</v>
      </c>
      <c r="H3677" s="28">
        <v>32863</v>
      </c>
      <c r="I3677">
        <v>120.67741935483598</v>
      </c>
      <c r="J3677">
        <v>60.338709677417988</v>
      </c>
    </row>
    <row r="3678" spans="1:10" x14ac:dyDescent="0.25">
      <c r="A3678">
        <v>1</v>
      </c>
      <c r="B3678" s="28">
        <v>31069</v>
      </c>
      <c r="C3678">
        <v>225.15895198805021</v>
      </c>
      <c r="D3678">
        <v>108.06236040348854</v>
      </c>
      <c r="E3678" t="s">
        <v>54</v>
      </c>
      <c r="F3678">
        <v>71.897311137469188</v>
      </c>
      <c r="H3678" s="28">
        <v>32864</v>
      </c>
      <c r="I3678">
        <v>120.7096774193521</v>
      </c>
      <c r="J3678">
        <v>60.354838709676052</v>
      </c>
    </row>
    <row r="3679" spans="1:10" x14ac:dyDescent="0.25">
      <c r="A3679">
        <v>1</v>
      </c>
      <c r="B3679" s="28">
        <v>31070</v>
      </c>
      <c r="C3679">
        <v>225.88531747020772</v>
      </c>
      <c r="D3679">
        <v>108.45313235259356</v>
      </c>
      <c r="E3679" t="s">
        <v>54</v>
      </c>
      <c r="F3679">
        <v>72.155623156481994</v>
      </c>
      <c r="H3679" s="28">
        <v>32865</v>
      </c>
      <c r="I3679">
        <v>120.74193548386823</v>
      </c>
      <c r="J3679">
        <v>60.370967741934116</v>
      </c>
    </row>
    <row r="3680" spans="1:10" x14ac:dyDescent="0.25">
      <c r="A3680">
        <v>1</v>
      </c>
      <c r="B3680" s="28">
        <v>31071</v>
      </c>
      <c r="C3680">
        <v>226.61402621613075</v>
      </c>
      <c r="D3680">
        <v>108.84531739979892</v>
      </c>
      <c r="E3680" t="s">
        <v>54</v>
      </c>
      <c r="F3680">
        <v>72.414863236615744</v>
      </c>
      <c r="H3680" s="28">
        <v>32866</v>
      </c>
      <c r="I3680">
        <v>120.77419354838436</v>
      </c>
      <c r="J3680">
        <v>60.38709677419218</v>
      </c>
    </row>
    <row r="3681" spans="1:10" x14ac:dyDescent="0.25">
      <c r="A3681">
        <v>1</v>
      </c>
      <c r="B3681" s="28">
        <v>31072</v>
      </c>
      <c r="C3681">
        <v>227.3450857852163</v>
      </c>
      <c r="D3681">
        <v>109.23892065510871</v>
      </c>
      <c r="E3681" t="s">
        <v>54</v>
      </c>
      <c r="F3681">
        <v>72.675034712200159</v>
      </c>
      <c r="H3681" s="28">
        <v>32867</v>
      </c>
      <c r="I3681">
        <v>120.80645161290049</v>
      </c>
      <c r="J3681">
        <v>60.403225806450244</v>
      </c>
    </row>
    <row r="3682" spans="1:10" x14ac:dyDescent="0.25">
      <c r="A3682">
        <v>1</v>
      </c>
      <c r="B3682" s="28">
        <v>31073</v>
      </c>
      <c r="C3682">
        <v>228.07850376124813</v>
      </c>
      <c r="D3682">
        <v>109.63394724700559</v>
      </c>
      <c r="E3682" t="s">
        <v>54</v>
      </c>
      <c r="F3682">
        <v>72.936140929544507</v>
      </c>
      <c r="H3682" s="28">
        <v>32868</v>
      </c>
      <c r="I3682">
        <v>120.83870967741662</v>
      </c>
      <c r="J3682">
        <v>60.419354838708308</v>
      </c>
    </row>
    <row r="3683" spans="1:10" x14ac:dyDescent="0.25">
      <c r="A3683">
        <v>1</v>
      </c>
      <c r="B3683" s="28">
        <v>31074</v>
      </c>
      <c r="C3683">
        <v>228.81428775247537</v>
      </c>
      <c r="D3683">
        <v>110.03040232251776</v>
      </c>
      <c r="E3683" t="s">
        <v>54</v>
      </c>
      <c r="F3683">
        <v>73.198185246980671</v>
      </c>
      <c r="H3683" s="28">
        <v>32869</v>
      </c>
      <c r="I3683">
        <v>120.87096774193274</v>
      </c>
      <c r="J3683">
        <v>60.435483870966372</v>
      </c>
    </row>
    <row r="3684" spans="1:10" x14ac:dyDescent="0.25">
      <c r="A3684">
        <v>1</v>
      </c>
      <c r="B3684" s="28">
        <v>31075</v>
      </c>
      <c r="C3684">
        <v>229.55244539169141</v>
      </c>
      <c r="D3684">
        <v>110.42829104728592</v>
      </c>
      <c r="E3684" t="s">
        <v>54</v>
      </c>
      <c r="F3684">
        <v>73.4611710349063</v>
      </c>
      <c r="H3684" s="28">
        <v>32870</v>
      </c>
      <c r="I3684">
        <v>120.90322580644887</v>
      </c>
      <c r="J3684">
        <v>60.451612903224436</v>
      </c>
    </row>
    <row r="3685" spans="1:10" x14ac:dyDescent="0.25">
      <c r="A3685">
        <v>1</v>
      </c>
      <c r="B3685" s="28">
        <v>31076</v>
      </c>
      <c r="C3685">
        <v>230.2929843363132</v>
      </c>
      <c r="D3685">
        <v>110.82761860563056</v>
      </c>
      <c r="E3685" t="s">
        <v>54</v>
      </c>
      <c r="F3685">
        <v>73.725101675828185</v>
      </c>
      <c r="H3685" s="28">
        <v>32871</v>
      </c>
      <c r="I3685">
        <v>120.935483870965</v>
      </c>
      <c r="J3685">
        <v>60.467741935482501</v>
      </c>
    </row>
    <row r="3686" spans="1:10" x14ac:dyDescent="0.25">
      <c r="A3686">
        <v>1</v>
      </c>
      <c r="B3686" s="28">
        <v>31077</v>
      </c>
      <c r="C3686">
        <v>231.03591226846052</v>
      </c>
      <c r="D3686">
        <v>111.2283902006196</v>
      </c>
      <c r="E3686" t="s">
        <v>54</v>
      </c>
      <c r="F3686">
        <v>73.989980564405741</v>
      </c>
      <c r="H3686" s="28">
        <v>32872</v>
      </c>
      <c r="I3686">
        <v>120.96774193548113</v>
      </c>
      <c r="J3686">
        <v>60.483870967740565</v>
      </c>
    </row>
    <row r="3687" spans="1:10" x14ac:dyDescent="0.25">
      <c r="A3687">
        <v>1</v>
      </c>
      <c r="B3687" s="28">
        <v>31078</v>
      </c>
      <c r="C3687">
        <v>231.78123689503585</v>
      </c>
      <c r="D3687">
        <v>111.6306110541362</v>
      </c>
      <c r="E3687" t="s">
        <v>54</v>
      </c>
      <c r="F3687">
        <v>74.255811107494722</v>
      </c>
      <c r="H3687" s="28">
        <v>32873</v>
      </c>
      <c r="I3687">
        <v>120.99999999999726</v>
      </c>
      <c r="J3687">
        <v>60.499999999998629</v>
      </c>
    </row>
    <row r="3688" spans="1:10" x14ac:dyDescent="0.25">
      <c r="A3688">
        <v>1</v>
      </c>
      <c r="B3688" s="28">
        <v>31079</v>
      </c>
      <c r="C3688">
        <v>232.76567293331885</v>
      </c>
      <c r="D3688">
        <v>112.04564772107518</v>
      </c>
      <c r="E3688" t="s">
        <v>54</v>
      </c>
      <c r="F3688">
        <v>74.529856136609823</v>
      </c>
      <c r="H3688" s="28">
        <v>32874</v>
      </c>
      <c r="I3688">
        <v>121.03225806451339</v>
      </c>
      <c r="J3688">
        <v>60.516129032256693</v>
      </c>
    </row>
    <row r="3689" spans="1:10" x14ac:dyDescent="0.25">
      <c r="A3689">
        <v>1</v>
      </c>
      <c r="B3689" s="28">
        <v>31080</v>
      </c>
      <c r="C3689">
        <v>233.75429013107123</v>
      </c>
      <c r="D3689">
        <v>112.46222747223879</v>
      </c>
      <c r="E3689" t="s">
        <v>54</v>
      </c>
      <c r="F3689">
        <v>74.804912543512913</v>
      </c>
      <c r="H3689" s="28">
        <v>32875</v>
      </c>
      <c r="I3689">
        <v>121.06451612902951</v>
      </c>
      <c r="J3689">
        <v>60.532258064514757</v>
      </c>
    </row>
    <row r="3690" spans="1:10" x14ac:dyDescent="0.25">
      <c r="A3690">
        <v>1</v>
      </c>
      <c r="B3690" s="28">
        <v>31081</v>
      </c>
      <c r="C3690">
        <v>234.74710624677991</v>
      </c>
      <c r="D3690">
        <v>112.880356044732</v>
      </c>
      <c r="E3690" t="s">
        <v>54</v>
      </c>
      <c r="F3690">
        <v>75.080984060747639</v>
      </c>
      <c r="H3690" s="28">
        <v>32876</v>
      </c>
      <c r="I3690">
        <v>121.09677419354564</v>
      </c>
      <c r="J3690">
        <v>60.548387096772821</v>
      </c>
    </row>
    <row r="3691" spans="1:10" x14ac:dyDescent="0.25">
      <c r="A3691">
        <v>1</v>
      </c>
      <c r="B3691" s="28">
        <v>31082</v>
      </c>
      <c r="C3691">
        <v>235.74413911435684</v>
      </c>
      <c r="D3691">
        <v>113.30003919699004</v>
      </c>
      <c r="E3691" t="s">
        <v>54</v>
      </c>
      <c r="F3691">
        <v>75.358074434632741</v>
      </c>
      <c r="H3691" s="28">
        <v>32877</v>
      </c>
      <c r="I3691">
        <v>121.12903225806177</v>
      </c>
      <c r="J3691">
        <v>60.564516129030885</v>
      </c>
    </row>
    <row r="3692" spans="1:10" x14ac:dyDescent="0.25">
      <c r="A3692">
        <v>1</v>
      </c>
      <c r="B3692" s="28">
        <v>31083</v>
      </c>
      <c r="C3692">
        <v>236.74540664345921</v>
      </c>
      <c r="D3692">
        <v>113.72128270885766</v>
      </c>
      <c r="E3692" t="s">
        <v>54</v>
      </c>
      <c r="F3692">
        <v>75.63618742531304</v>
      </c>
      <c r="H3692" s="28">
        <v>32878</v>
      </c>
      <c r="I3692">
        <v>121.1612903225779</v>
      </c>
      <c r="J3692">
        <v>60.580645161288949</v>
      </c>
    </row>
    <row r="3693" spans="1:10" x14ac:dyDescent="0.25">
      <c r="A3693">
        <v>1</v>
      </c>
      <c r="B3693" s="28">
        <v>31084</v>
      </c>
      <c r="C3693">
        <v>237.75092681981121</v>
      </c>
      <c r="D3693">
        <v>114.1440923816688</v>
      </c>
      <c r="E3693" t="s">
        <v>54</v>
      </c>
      <c r="F3693">
        <v>75.915326806810313</v>
      </c>
      <c r="H3693" s="28">
        <v>32879</v>
      </c>
      <c r="I3693">
        <v>121.19354838709403</v>
      </c>
      <c r="J3693">
        <v>60.596774193547013</v>
      </c>
    </row>
    <row r="3694" spans="1:10" x14ac:dyDescent="0.25">
      <c r="A3694">
        <v>1</v>
      </c>
      <c r="B3694" s="28">
        <v>31085</v>
      </c>
      <c r="C3694">
        <v>238.76071770552727</v>
      </c>
      <c r="D3694">
        <v>114.56847403832649</v>
      </c>
      <c r="E3694" t="s">
        <v>54</v>
      </c>
      <c r="F3694">
        <v>76.195496367074625</v>
      </c>
      <c r="H3694" s="28">
        <v>32880</v>
      </c>
      <c r="I3694">
        <v>121.22580645161015</v>
      </c>
      <c r="J3694">
        <v>60.612903225805077</v>
      </c>
    </row>
    <row r="3695" spans="1:10" x14ac:dyDescent="0.25">
      <c r="A3695">
        <v>1</v>
      </c>
      <c r="B3695" s="28">
        <v>31086</v>
      </c>
      <c r="C3695">
        <v>239.77479743943636</v>
      </c>
      <c r="D3695">
        <v>114.99443352338288</v>
      </c>
      <c r="E3695" t="s">
        <v>54</v>
      </c>
      <c r="F3695">
        <v>76.47669990803557</v>
      </c>
      <c r="H3695" s="28">
        <v>32881</v>
      </c>
      <c r="I3695">
        <v>121.25806451612628</v>
      </c>
      <c r="J3695">
        <v>60.629032258063141</v>
      </c>
    </row>
    <row r="3696" spans="1:10" x14ac:dyDescent="0.25">
      <c r="A3696">
        <v>1</v>
      </c>
      <c r="B3696" s="28">
        <v>31087</v>
      </c>
      <c r="C3696">
        <v>240.79318423740776</v>
      </c>
      <c r="D3696">
        <v>115.42197670311998</v>
      </c>
      <c r="E3696" t="s">
        <v>54</v>
      </c>
      <c r="F3696">
        <v>76.758941245654057</v>
      </c>
      <c r="H3696" s="28">
        <v>32882</v>
      </c>
      <c r="I3696">
        <v>121.29032258064241</v>
      </c>
      <c r="J3696">
        <v>60.645161290321205</v>
      </c>
    </row>
    <row r="3697" spans="1:10" x14ac:dyDescent="0.25">
      <c r="A3697">
        <v>1</v>
      </c>
      <c r="B3697" s="28">
        <v>31088</v>
      </c>
      <c r="C3697">
        <v>241.81589639267841</v>
      </c>
      <c r="D3697">
        <v>115.85110946563024</v>
      </c>
      <c r="E3697" t="s">
        <v>54</v>
      </c>
      <c r="F3697">
        <v>77.042224209973966</v>
      </c>
      <c r="H3697" s="28">
        <v>32883</v>
      </c>
      <c r="I3697">
        <v>121.32258064515854</v>
      </c>
      <c r="J3697">
        <v>60.661290322579269</v>
      </c>
    </row>
    <row r="3698" spans="1:10" x14ac:dyDescent="0.25">
      <c r="A3698">
        <v>1</v>
      </c>
      <c r="B3698" s="28">
        <v>31089</v>
      </c>
      <c r="C3698">
        <v>242.84295227618145</v>
      </c>
      <c r="D3698">
        <v>116.28183772089778</v>
      </c>
      <c r="E3698" t="s">
        <v>54</v>
      </c>
      <c r="F3698">
        <v>77.326552645174161</v>
      </c>
      <c r="H3698" s="28">
        <v>32884</v>
      </c>
      <c r="I3698">
        <v>121.35483870967467</v>
      </c>
      <c r="J3698">
        <v>60.677419354837333</v>
      </c>
    </row>
    <row r="3699" spans="1:10" x14ac:dyDescent="0.25">
      <c r="A3699">
        <v>1</v>
      </c>
      <c r="B3699" s="28">
        <v>31090</v>
      </c>
      <c r="C3699">
        <v>243.87437033687621</v>
      </c>
      <c r="D3699">
        <v>116.71416740087967</v>
      </c>
      <c r="E3699" t="s">
        <v>54</v>
      </c>
      <c r="F3699">
        <v>77.611930409620641</v>
      </c>
      <c r="H3699" s="28">
        <v>32885</v>
      </c>
      <c r="I3699">
        <v>121.38709677419079</v>
      </c>
      <c r="J3699">
        <v>60.693548387095397</v>
      </c>
    </row>
    <row r="3700" spans="1:10" x14ac:dyDescent="0.25">
      <c r="A3700">
        <v>1</v>
      </c>
      <c r="B3700" s="28">
        <v>31091</v>
      </c>
      <c r="C3700">
        <v>244.91016910207961</v>
      </c>
      <c r="D3700">
        <v>117.14810445958776</v>
      </c>
      <c r="E3700" t="s">
        <v>54</v>
      </c>
      <c r="F3700">
        <v>77.898361375918938</v>
      </c>
      <c r="H3700" s="28">
        <v>32886</v>
      </c>
      <c r="I3700">
        <v>121.41935483870692</v>
      </c>
      <c r="J3700">
        <v>60.709677419353461</v>
      </c>
    </row>
    <row r="3701" spans="1:10" x14ac:dyDescent="0.25">
      <c r="A3701">
        <v>1</v>
      </c>
      <c r="B3701" s="28">
        <v>31092</v>
      </c>
      <c r="C3701">
        <v>245.95036717779897</v>
      </c>
      <c r="D3701">
        <v>117.58365487317052</v>
      </c>
      <c r="E3701" t="s">
        <v>54</v>
      </c>
      <c r="F3701">
        <v>78.185849430966627</v>
      </c>
      <c r="H3701" s="28">
        <v>32887</v>
      </c>
      <c r="I3701">
        <v>121.45161290322305</v>
      </c>
      <c r="J3701">
        <v>60.725806451611525</v>
      </c>
    </row>
    <row r="3702" spans="1:10" x14ac:dyDescent="0.25">
      <c r="A3702">
        <v>1</v>
      </c>
      <c r="B3702" s="28">
        <v>31093</v>
      </c>
      <c r="C3702">
        <v>246.99498324906625</v>
      </c>
      <c r="D3702">
        <v>118.02082463999548</v>
      </c>
      <c r="E3702" t="s">
        <v>54</v>
      </c>
      <c r="F3702">
        <v>78.474398476006087</v>
      </c>
      <c r="H3702" s="28">
        <v>32888</v>
      </c>
      <c r="I3702">
        <v>121.48387096773918</v>
      </c>
      <c r="J3702">
        <v>60.74193548386959</v>
      </c>
    </row>
    <row r="3703" spans="1:10" x14ac:dyDescent="0.25">
      <c r="A3703">
        <v>1</v>
      </c>
      <c r="B3703" s="28">
        <v>31094</v>
      </c>
      <c r="C3703">
        <v>248.04403608027363</v>
      </c>
      <c r="D3703">
        <v>118.45961978073171</v>
      </c>
      <c r="E3703" t="s">
        <v>54</v>
      </c>
      <c r="F3703">
        <v>78.764012426677439</v>
      </c>
      <c r="H3703" s="28">
        <v>32889</v>
      </c>
      <c r="I3703">
        <v>121.51612903225531</v>
      </c>
      <c r="J3703">
        <v>60.758064516127654</v>
      </c>
    </row>
    <row r="3704" spans="1:10" x14ac:dyDescent="0.25">
      <c r="A3704">
        <v>1</v>
      </c>
      <c r="B3704" s="28">
        <v>31095</v>
      </c>
      <c r="C3704">
        <v>249.09754451551063</v>
      </c>
      <c r="D3704">
        <v>118.90004633843292</v>
      </c>
      <c r="E3704" t="s">
        <v>54</v>
      </c>
      <c r="F3704">
        <v>79.054695213071682</v>
      </c>
      <c r="H3704" s="28">
        <v>32890</v>
      </c>
      <c r="I3704">
        <v>121.54838709677144</v>
      </c>
      <c r="J3704">
        <v>60.774193548385718</v>
      </c>
    </row>
    <row r="3705" spans="1:10" x14ac:dyDescent="0.25">
      <c r="A3705">
        <v>1</v>
      </c>
      <c r="B3705" s="28">
        <v>31096</v>
      </c>
      <c r="C3705">
        <v>250.15552747890263</v>
      </c>
      <c r="D3705">
        <v>119.34211037862045</v>
      </c>
      <c r="E3705" t="s">
        <v>54</v>
      </c>
      <c r="F3705">
        <v>79.346450779784021</v>
      </c>
      <c r="H3705" s="28">
        <v>32891</v>
      </c>
      <c r="I3705">
        <v>121.58064516128756</v>
      </c>
      <c r="J3705">
        <v>60.790322580643782</v>
      </c>
    </row>
    <row r="3706" spans="1:10" x14ac:dyDescent="0.25">
      <c r="A3706">
        <v>1</v>
      </c>
      <c r="B3706" s="28">
        <v>31097</v>
      </c>
      <c r="C3706">
        <v>251.2180039749507</v>
      </c>
      <c r="D3706">
        <v>119.78581798936696</v>
      </c>
      <c r="E3706" t="s">
        <v>54</v>
      </c>
      <c r="F3706">
        <v>79.639283085967421</v>
      </c>
      <c r="H3706" s="28">
        <v>32892</v>
      </c>
      <c r="I3706">
        <v>121.61290322580369</v>
      </c>
      <c r="J3706">
        <v>60.806451612901846</v>
      </c>
    </row>
    <row r="3707" spans="1:10" x14ac:dyDescent="0.25">
      <c r="A3707">
        <v>1</v>
      </c>
      <c r="B3707" s="28">
        <v>31098</v>
      </c>
      <c r="C3707">
        <v>252.28499308887308</v>
      </c>
      <c r="D3707">
        <v>120.2311752813803</v>
      </c>
      <c r="E3707" t="s">
        <v>54</v>
      </c>
      <c r="F3707">
        <v>79.933196105386273</v>
      </c>
      <c r="H3707" s="28">
        <v>32893</v>
      </c>
      <c r="I3707">
        <v>121.64516129031982</v>
      </c>
      <c r="J3707">
        <v>60.82258064515991</v>
      </c>
    </row>
    <row r="3708" spans="1:10" x14ac:dyDescent="0.25">
      <c r="A3708">
        <v>1</v>
      </c>
      <c r="B3708" s="28">
        <v>31099</v>
      </c>
      <c r="C3708">
        <v>253.3565139869479</v>
      </c>
      <c r="D3708">
        <v>120.67818838808756</v>
      </c>
      <c r="E3708" t="s">
        <v>54</v>
      </c>
      <c r="F3708">
        <v>80.228193826470388</v>
      </c>
      <c r="H3708" s="28">
        <v>32894</v>
      </c>
      <c r="I3708">
        <v>121.67741935483595</v>
      </c>
      <c r="J3708">
        <v>60.838709677417974</v>
      </c>
    </row>
    <row r="3709" spans="1:10" x14ac:dyDescent="0.25">
      <c r="A3709">
        <v>1</v>
      </c>
      <c r="B3709" s="28">
        <v>31100</v>
      </c>
      <c r="C3709">
        <v>254.43258591685759</v>
      </c>
      <c r="D3709">
        <v>121.12686346571959</v>
      </c>
      <c r="E3709" t="s">
        <v>54</v>
      </c>
      <c r="F3709">
        <v>80.524280252369081</v>
      </c>
      <c r="H3709" s="28">
        <v>32895</v>
      </c>
      <c r="I3709">
        <v>121.70967741935208</v>
      </c>
      <c r="J3709">
        <v>60.854838709676038</v>
      </c>
    </row>
    <row r="3710" spans="1:10" x14ac:dyDescent="0.25">
      <c r="A3710">
        <v>1</v>
      </c>
      <c r="B3710" s="28">
        <v>31101</v>
      </c>
      <c r="C3710">
        <v>255.5132282080346</v>
      </c>
      <c r="D3710">
        <v>121.57720669339578</v>
      </c>
      <c r="E3710" t="s">
        <v>54</v>
      </c>
      <c r="F3710">
        <v>80.821459401005527</v>
      </c>
      <c r="H3710" s="28">
        <v>32896</v>
      </c>
      <c r="I3710">
        <v>121.7419354838682</v>
      </c>
      <c r="J3710">
        <v>60.870967741934102</v>
      </c>
    </row>
    <row r="3711" spans="1:10" x14ac:dyDescent="0.25">
      <c r="A3711">
        <v>1</v>
      </c>
      <c r="B3711" s="28">
        <v>31102</v>
      </c>
      <c r="C3711">
        <v>256.59846027200848</v>
      </c>
      <c r="D3711">
        <v>122.02922427320914</v>
      </c>
      <c r="E3711" t="s">
        <v>54</v>
      </c>
      <c r="F3711">
        <v>81.119735305131215</v>
      </c>
      <c r="H3711" s="28">
        <v>32897</v>
      </c>
      <c r="I3711">
        <v>121.77419354838433</v>
      </c>
      <c r="J3711">
        <v>60.887096774192166</v>
      </c>
    </row>
    <row r="3712" spans="1:10" x14ac:dyDescent="0.25">
      <c r="A3712">
        <v>1</v>
      </c>
      <c r="B3712" s="28">
        <v>31103</v>
      </c>
      <c r="C3712">
        <v>257.68830160275473</v>
      </c>
      <c r="D3712">
        <v>122.48292243031176</v>
      </c>
      <c r="E3712" t="s">
        <v>54</v>
      </c>
      <c r="F3712">
        <v>81.419112012380737</v>
      </c>
      <c r="H3712" s="28">
        <v>32898</v>
      </c>
      <c r="I3712">
        <v>121.80645161290046</v>
      </c>
      <c r="J3712">
        <v>60.90322580645023</v>
      </c>
    </row>
    <row r="3713" spans="1:10" x14ac:dyDescent="0.25">
      <c r="A3713">
        <v>1</v>
      </c>
      <c r="B3713" s="28">
        <v>31104</v>
      </c>
      <c r="C3713">
        <v>258.78277177704484</v>
      </c>
      <c r="D3713">
        <v>122.9383074130005</v>
      </c>
      <c r="E3713" t="s">
        <v>54</v>
      </c>
      <c r="F3713">
        <v>81.719593585326706</v>
      </c>
      <c r="H3713" s="28">
        <v>32899</v>
      </c>
      <c r="I3713">
        <v>121.83870967741659</v>
      </c>
      <c r="J3713">
        <v>60.919354838708294</v>
      </c>
    </row>
    <row r="3714" spans="1:10" x14ac:dyDescent="0.25">
      <c r="A3714">
        <v>1</v>
      </c>
      <c r="B3714" s="28">
        <v>31105</v>
      </c>
      <c r="C3714">
        <v>259.88189045479811</v>
      </c>
      <c r="D3714">
        <v>123.39538549280306</v>
      </c>
      <c r="E3714" t="s">
        <v>54</v>
      </c>
      <c r="F3714">
        <v>82.021184101534871</v>
      </c>
      <c r="H3714" s="28">
        <v>32900</v>
      </c>
      <c r="I3714">
        <v>121.87096774193272</v>
      </c>
      <c r="J3714">
        <v>60.935483870966358</v>
      </c>
    </row>
    <row r="3715" spans="1:10" x14ac:dyDescent="0.25">
      <c r="A3715">
        <v>1</v>
      </c>
      <c r="B3715" s="28">
        <v>31106</v>
      </c>
      <c r="C3715">
        <v>260.98567737943461</v>
      </c>
      <c r="D3715">
        <v>123.85416296456434</v>
      </c>
      <c r="E3715" t="s">
        <v>54</v>
      </c>
      <c r="F3715">
        <v>82.323887653619451</v>
      </c>
      <c r="H3715" s="28">
        <v>32901</v>
      </c>
      <c r="I3715">
        <v>121.90322580644884</v>
      </c>
      <c r="J3715">
        <v>60.951612903224422</v>
      </c>
    </row>
    <row r="3716" spans="1:10" x14ac:dyDescent="0.25">
      <c r="A3716">
        <v>1</v>
      </c>
      <c r="B3716" s="28">
        <v>31107</v>
      </c>
      <c r="C3716">
        <v>261.80465875422709</v>
      </c>
      <c r="D3716">
        <v>124.23335474244784</v>
      </c>
      <c r="E3716" t="s">
        <v>54</v>
      </c>
      <c r="F3716">
        <v>82.581310992407751</v>
      </c>
      <c r="H3716" s="28">
        <v>32902</v>
      </c>
      <c r="I3716">
        <v>121.93548387096497</v>
      </c>
      <c r="J3716">
        <v>60.967741935482486</v>
      </c>
    </row>
    <row r="3717" spans="1:10" x14ac:dyDescent="0.25">
      <c r="A3717">
        <v>1</v>
      </c>
      <c r="B3717" s="28">
        <v>31108</v>
      </c>
      <c r="C3717">
        <v>262.62621011867952</v>
      </c>
      <c r="D3717">
        <v>124.61370745348832</v>
      </c>
      <c r="E3717" t="s">
        <v>54</v>
      </c>
      <c r="F3717">
        <v>82.839539283163674</v>
      </c>
      <c r="H3717" s="28">
        <v>32903</v>
      </c>
      <c r="I3717">
        <v>121.9677419354811</v>
      </c>
      <c r="J3717">
        <v>60.98387096774055</v>
      </c>
    </row>
    <row r="3718" spans="1:10" x14ac:dyDescent="0.25">
      <c r="A3718">
        <v>1</v>
      </c>
      <c r="B3718" s="28">
        <v>31109</v>
      </c>
      <c r="C3718">
        <v>263.45033953750141</v>
      </c>
      <c r="D3718">
        <v>124.99522465199752</v>
      </c>
      <c r="E3718" t="s">
        <v>54</v>
      </c>
      <c r="F3718">
        <v>83.098575042938293</v>
      </c>
      <c r="H3718" s="28">
        <v>32904</v>
      </c>
      <c r="I3718">
        <v>121.99999999999723</v>
      </c>
      <c r="J3718">
        <v>60.999999999998614</v>
      </c>
    </row>
    <row r="3719" spans="1:10" x14ac:dyDescent="0.25">
      <c r="A3719">
        <v>1</v>
      </c>
      <c r="B3719" s="28">
        <v>31110</v>
      </c>
      <c r="C3719">
        <v>264.27705510070945</v>
      </c>
      <c r="D3719">
        <v>125.37790990316908</v>
      </c>
      <c r="E3719" t="s">
        <v>54</v>
      </c>
      <c r="F3719">
        <v>83.358420796653263</v>
      </c>
      <c r="H3719" s="28">
        <v>32905</v>
      </c>
      <c r="I3719">
        <v>122.03571428571152</v>
      </c>
      <c r="J3719">
        <v>61.01785714285576</v>
      </c>
    </row>
    <row r="3720" spans="1:10" x14ac:dyDescent="0.25">
      <c r="A3720">
        <v>1</v>
      </c>
      <c r="B3720" s="28">
        <v>31111</v>
      </c>
      <c r="C3720">
        <v>265.10636492370725</v>
      </c>
      <c r="D3720">
        <v>125.76176678311184</v>
      </c>
      <c r="E3720" t="s">
        <v>54</v>
      </c>
      <c r="F3720">
        <v>83.619079077125633</v>
      </c>
      <c r="H3720" s="28">
        <v>32906</v>
      </c>
      <c r="I3720">
        <v>122.07142857142581</v>
      </c>
      <c r="J3720">
        <v>61.035714285712906</v>
      </c>
    </row>
    <row r="3721" spans="1:10" x14ac:dyDescent="0.25">
      <c r="A3721">
        <v>1</v>
      </c>
      <c r="B3721" s="28">
        <v>31112</v>
      </c>
      <c r="C3721">
        <v>265.93827714736466</v>
      </c>
      <c r="D3721">
        <v>126.14679887888325</v>
      </c>
      <c r="E3721" t="s">
        <v>54</v>
      </c>
      <c r="F3721">
        <v>83.880552425092432</v>
      </c>
      <c r="H3721" s="28">
        <v>32907</v>
      </c>
      <c r="I3721">
        <v>122.1071428571401</v>
      </c>
      <c r="J3721">
        <v>61.053571428570052</v>
      </c>
    </row>
    <row r="3722" spans="1:10" x14ac:dyDescent="0.25">
      <c r="A3722">
        <v>1</v>
      </c>
      <c r="B3722" s="28">
        <v>31113</v>
      </c>
      <c r="C3722">
        <v>266.77279993809793</v>
      </c>
      <c r="D3722">
        <v>126.53300978852285</v>
      </c>
      <c r="E3722" t="s">
        <v>54</v>
      </c>
      <c r="F3722">
        <v>84.142843389235495</v>
      </c>
      <c r="H3722" s="28">
        <v>32908</v>
      </c>
      <c r="I3722">
        <v>122.1428571428544</v>
      </c>
      <c r="J3722">
        <v>61.071428571427198</v>
      </c>
    </row>
    <row r="3723" spans="1:10" x14ac:dyDescent="0.25">
      <c r="A3723">
        <v>1</v>
      </c>
      <c r="B3723" s="28">
        <v>31114</v>
      </c>
      <c r="C3723">
        <v>267.60994148794975</v>
      </c>
      <c r="D3723">
        <v>126.92040312108598</v>
      </c>
      <c r="E3723" t="s">
        <v>54</v>
      </c>
      <c r="F3723">
        <v>84.405954526206244</v>
      </c>
      <c r="H3723" s="28">
        <v>32909</v>
      </c>
      <c r="I3723">
        <v>122.17857142856869</v>
      </c>
      <c r="J3723">
        <v>61.089285714284344</v>
      </c>
    </row>
    <row r="3724" spans="1:10" x14ac:dyDescent="0.25">
      <c r="A3724">
        <v>1</v>
      </c>
      <c r="B3724" s="28">
        <v>31115</v>
      </c>
      <c r="C3724">
        <v>268.44971001466973</v>
      </c>
      <c r="D3724">
        <v>127.30898249667746</v>
      </c>
      <c r="E3724" t="s">
        <v>54</v>
      </c>
      <c r="F3724">
        <v>84.669888400650677</v>
      </c>
      <c r="H3724" s="28">
        <v>32910</v>
      </c>
      <c r="I3724">
        <v>122.21428571428298</v>
      </c>
      <c r="J3724">
        <v>61.10714285714149</v>
      </c>
    </row>
    <row r="3725" spans="1:10" x14ac:dyDescent="0.25">
      <c r="A3725">
        <v>1</v>
      </c>
      <c r="B3725" s="28">
        <v>31116</v>
      </c>
      <c r="C3725">
        <v>269.29211376179501</v>
      </c>
      <c r="D3725">
        <v>127.69875154648538</v>
      </c>
      <c r="E3725" t="s">
        <v>54</v>
      </c>
      <c r="F3725">
        <v>84.934647585234302</v>
      </c>
      <c r="H3725" s="28">
        <v>32911</v>
      </c>
      <c r="I3725">
        <v>122.24999999999727</v>
      </c>
      <c r="J3725">
        <v>61.124999999998636</v>
      </c>
    </row>
    <row r="3726" spans="1:10" x14ac:dyDescent="0.25">
      <c r="A3726">
        <v>1</v>
      </c>
      <c r="B3726" s="28">
        <v>31117</v>
      </c>
      <c r="C3726">
        <v>270.13716099873119</v>
      </c>
      <c r="D3726">
        <v>128.08971391281511</v>
      </c>
      <c r="E3726" t="s">
        <v>54</v>
      </c>
      <c r="F3726">
        <v>85.200234660667263</v>
      </c>
      <c r="H3726" s="28">
        <v>32912</v>
      </c>
      <c r="I3726">
        <v>122.28571428571156</v>
      </c>
      <c r="J3726">
        <v>61.142857142855782</v>
      </c>
    </row>
    <row r="3727" spans="1:10" x14ac:dyDescent="0.25">
      <c r="A3727">
        <v>1</v>
      </c>
      <c r="B3727" s="28">
        <v>31118</v>
      </c>
      <c r="C3727">
        <v>270.98486002083359</v>
      </c>
      <c r="D3727">
        <v>128.48187324912331</v>
      </c>
      <c r="E3727" t="s">
        <v>54</v>
      </c>
      <c r="F3727">
        <v>85.466652215729482</v>
      </c>
      <c r="H3727" s="28">
        <v>32913</v>
      </c>
      <c r="I3727">
        <v>122.32142857142586</v>
      </c>
      <c r="J3727">
        <v>61.160714285712928</v>
      </c>
    </row>
    <row r="3728" spans="1:10" x14ac:dyDescent="0.25">
      <c r="A3728">
        <v>1</v>
      </c>
      <c r="B3728" s="28">
        <v>31119</v>
      </c>
      <c r="C3728">
        <v>271.83521914948864</v>
      </c>
      <c r="D3728">
        <v>128.875233220052</v>
      </c>
      <c r="E3728" t="s">
        <v>54</v>
      </c>
      <c r="F3728">
        <v>85.733902847295866</v>
      </c>
      <c r="H3728" s="28">
        <v>32914</v>
      </c>
      <c r="I3728">
        <v>122.35714285714015</v>
      </c>
      <c r="J3728">
        <v>61.178571428570073</v>
      </c>
    </row>
    <row r="3729" spans="1:10" x14ac:dyDescent="0.25">
      <c r="A3729">
        <v>1</v>
      </c>
      <c r="B3729" s="28">
        <v>31120</v>
      </c>
      <c r="C3729">
        <v>272.68824673219541</v>
      </c>
      <c r="D3729">
        <v>129.2697975014629</v>
      </c>
      <c r="E3729" t="s">
        <v>54</v>
      </c>
      <c r="F3729">
        <v>86.00198916036166</v>
      </c>
      <c r="H3729" s="28">
        <v>32915</v>
      </c>
      <c r="I3729">
        <v>122.39285714285444</v>
      </c>
      <c r="J3729">
        <v>61.196428571427219</v>
      </c>
    </row>
    <row r="3730" spans="1:10" x14ac:dyDescent="0.25">
      <c r="A3730">
        <v>1</v>
      </c>
      <c r="B3730" s="28">
        <v>31121</v>
      </c>
      <c r="C3730">
        <v>273.54395114264781</v>
      </c>
      <c r="D3730">
        <v>129.66556978047177</v>
      </c>
      <c r="E3730" t="s">
        <v>54</v>
      </c>
      <c r="F3730">
        <v>86.2709137680678</v>
      </c>
      <c r="H3730" s="28">
        <v>32916</v>
      </c>
      <c r="I3730">
        <v>122.42857142856873</v>
      </c>
      <c r="J3730">
        <v>61.214285714284365</v>
      </c>
    </row>
    <row r="3731" spans="1:10" x14ac:dyDescent="0.25">
      <c r="A3731">
        <v>1</v>
      </c>
      <c r="B3731" s="28">
        <v>31122</v>
      </c>
      <c r="C3731">
        <v>274.40234078081664</v>
      </c>
      <c r="D3731">
        <v>130.06255375548278</v>
      </c>
      <c r="E3731" t="s">
        <v>54</v>
      </c>
      <c r="F3731">
        <v>86.54067929172642</v>
      </c>
      <c r="H3731" s="28">
        <v>32917</v>
      </c>
      <c r="I3731">
        <v>122.46428571428302</v>
      </c>
      <c r="J3731">
        <v>61.232142857141511</v>
      </c>
    </row>
    <row r="3732" spans="1:10" x14ac:dyDescent="0.25">
      <c r="A3732">
        <v>1</v>
      </c>
      <c r="B3732" s="28">
        <v>31123</v>
      </c>
      <c r="C3732">
        <v>275.26342407303207</v>
      </c>
      <c r="D3732">
        <v>130.46075313622319</v>
      </c>
      <c r="E3732" t="s">
        <v>54</v>
      </c>
      <c r="F3732">
        <v>86.811288360846362</v>
      </c>
      <c r="H3732" s="28">
        <v>32918</v>
      </c>
      <c r="I3732">
        <v>122.49999999999731</v>
      </c>
      <c r="J3732">
        <v>61.249999999998657</v>
      </c>
    </row>
    <row r="3733" spans="1:10" x14ac:dyDescent="0.25">
      <c r="A3733">
        <v>1</v>
      </c>
      <c r="B3733" s="28">
        <v>31124</v>
      </c>
      <c r="C3733">
        <v>276.12720947206634</v>
      </c>
      <c r="D3733">
        <v>130.8601716437779</v>
      </c>
      <c r="E3733" t="s">
        <v>54</v>
      </c>
      <c r="F3733">
        <v>87.082743613158897</v>
      </c>
      <c r="H3733" s="28">
        <v>32919</v>
      </c>
      <c r="I3733">
        <v>122.53571428571161</v>
      </c>
      <c r="J3733">
        <v>61.267857142855803</v>
      </c>
    </row>
    <row r="3734" spans="1:10" x14ac:dyDescent="0.25">
      <c r="A3734">
        <v>1</v>
      </c>
      <c r="B3734" s="28">
        <v>31125</v>
      </c>
      <c r="C3734">
        <v>276.99370545721678</v>
      </c>
      <c r="D3734">
        <v>131.26081301062433</v>
      </c>
      <c r="E3734" t="s">
        <v>54</v>
      </c>
      <c r="F3734">
        <v>87.355047694643289</v>
      </c>
      <c r="H3734" s="28">
        <v>32920</v>
      </c>
      <c r="I3734">
        <v>122.5714285714259</v>
      </c>
      <c r="J3734">
        <v>61.285714285712949</v>
      </c>
    </row>
    <row r="3735" spans="1:10" x14ac:dyDescent="0.25">
      <c r="A3735">
        <v>1</v>
      </c>
      <c r="B3735" s="28">
        <v>31126</v>
      </c>
      <c r="C3735">
        <v>277.86292053438905</v>
      </c>
      <c r="D3735">
        <v>131.66268098066723</v>
      </c>
      <c r="E3735" t="s">
        <v>54</v>
      </c>
      <c r="F3735">
        <v>87.62820325955272</v>
      </c>
      <c r="H3735" s="28">
        <v>32921</v>
      </c>
      <c r="I3735">
        <v>122.60714285714019</v>
      </c>
      <c r="J3735">
        <v>61.303571428570095</v>
      </c>
    </row>
    <row r="3736" spans="1:10" x14ac:dyDescent="0.25">
      <c r="A3736">
        <v>1</v>
      </c>
      <c r="B3736" s="28">
        <v>31127</v>
      </c>
      <c r="C3736">
        <v>278.73486323618056</v>
      </c>
      <c r="D3736">
        <v>132.06577930927369</v>
      </c>
      <c r="E3736" t="s">
        <v>54</v>
      </c>
      <c r="F3736">
        <v>87.90221297044009</v>
      </c>
      <c r="H3736" s="28">
        <v>32922</v>
      </c>
      <c r="I3736">
        <v>122.64285714285448</v>
      </c>
      <c r="J3736">
        <v>61.321428571427241</v>
      </c>
    </row>
    <row r="3737" spans="1:10" x14ac:dyDescent="0.25">
      <c r="A3737">
        <v>1</v>
      </c>
      <c r="B3737" s="28">
        <v>31128</v>
      </c>
      <c r="C3737">
        <v>279.60954212196435</v>
      </c>
      <c r="D3737">
        <v>132.47011176330821</v>
      </c>
      <c r="E3737" t="s">
        <v>54</v>
      </c>
      <c r="F3737">
        <v>88.177079498183986</v>
      </c>
      <c r="H3737" s="28">
        <v>32923</v>
      </c>
      <c r="I3737">
        <v>122.67857142856877</v>
      </c>
      <c r="J3737">
        <v>61.339285714284387</v>
      </c>
    </row>
    <row r="3738" spans="1:10" x14ac:dyDescent="0.25">
      <c r="A3738">
        <v>1</v>
      </c>
      <c r="B3738" s="28">
        <v>31129</v>
      </c>
      <c r="C3738">
        <v>280.48696577797296</v>
      </c>
      <c r="D3738">
        <v>132.87568212116793</v>
      </c>
      <c r="E3738" t="s">
        <v>54</v>
      </c>
      <c r="F3738">
        <v>88.452805522014742</v>
      </c>
      <c r="H3738" s="28">
        <v>32924</v>
      </c>
      <c r="I3738">
        <v>122.71428571428306</v>
      </c>
      <c r="J3738">
        <v>61.357142857141532</v>
      </c>
    </row>
    <row r="3739" spans="1:10" x14ac:dyDescent="0.25">
      <c r="A3739">
        <v>1</v>
      </c>
      <c r="B3739" s="28">
        <v>31130</v>
      </c>
      <c r="C3739">
        <v>281.3671428173829</v>
      </c>
      <c r="D3739">
        <v>133.28249417281793</v>
      </c>
      <c r="E3739" t="s">
        <v>54</v>
      </c>
      <c r="F3739">
        <v>88.729393729540519</v>
      </c>
      <c r="H3739" s="28">
        <v>32925</v>
      </c>
      <c r="I3739">
        <v>122.74999999999736</v>
      </c>
      <c r="J3739">
        <v>61.374999999998678</v>
      </c>
    </row>
    <row r="3740" spans="1:10" x14ac:dyDescent="0.25">
      <c r="A3740">
        <v>1</v>
      </c>
      <c r="B3740" s="28">
        <v>31131</v>
      </c>
      <c r="C3740">
        <v>282.25008188039902</v>
      </c>
      <c r="D3740">
        <v>133.69055171982666</v>
      </c>
      <c r="E3740" t="s">
        <v>54</v>
      </c>
      <c r="F3740">
        <v>89.006846816773503</v>
      </c>
      <c r="H3740" s="28">
        <v>32926</v>
      </c>
      <c r="I3740">
        <v>122.78571428571165</v>
      </c>
      <c r="J3740">
        <v>61.392857142855824</v>
      </c>
    </row>
    <row r="3741" spans="1:10" x14ac:dyDescent="0.25">
      <c r="A3741">
        <v>1</v>
      </c>
      <c r="B3741" s="28">
        <v>31132</v>
      </c>
      <c r="C3741">
        <v>283.1357916343394</v>
      </c>
      <c r="D3741">
        <v>134.09985857540141</v>
      </c>
      <c r="E3741" t="s">
        <v>54</v>
      </c>
      <c r="F3741">
        <v>89.285167488156219</v>
      </c>
      <c r="H3741" s="28">
        <v>32927</v>
      </c>
      <c r="I3741">
        <v>122.82142857142594</v>
      </c>
      <c r="J3741">
        <v>61.41071428571297</v>
      </c>
    </row>
    <row r="3742" spans="1:10" x14ac:dyDescent="0.25">
      <c r="A3742">
        <v>1</v>
      </c>
      <c r="B3742" s="28">
        <v>31133</v>
      </c>
      <c r="C3742">
        <v>284.02428077372053</v>
      </c>
      <c r="D3742">
        <v>134.51041856442399</v>
      </c>
      <c r="E3742" t="s">
        <v>54</v>
      </c>
      <c r="F3742">
        <v>89.564358456587868</v>
      </c>
      <c r="H3742" s="28">
        <v>32928</v>
      </c>
      <c r="I3742">
        <v>122.85714285714023</v>
      </c>
      <c r="J3742">
        <v>61.428571428570116</v>
      </c>
    </row>
    <row r="3743" spans="1:10" x14ac:dyDescent="0.25">
      <c r="A3743">
        <v>1</v>
      </c>
      <c r="B3743" s="28">
        <v>31134</v>
      </c>
      <c r="C3743">
        <v>284.91555802034253</v>
      </c>
      <c r="D3743">
        <v>134.92223552348648</v>
      </c>
      <c r="E3743" t="s">
        <v>54</v>
      </c>
      <c r="F3743">
        <v>89.844422443450753</v>
      </c>
      <c r="H3743" s="28">
        <v>32929</v>
      </c>
      <c r="I3743">
        <v>122.89285714285452</v>
      </c>
      <c r="J3743">
        <v>61.446428571427262</v>
      </c>
    </row>
    <row r="3744" spans="1:10" x14ac:dyDescent="0.25">
      <c r="A3744">
        <v>1</v>
      </c>
      <c r="B3744" s="28">
        <v>31135</v>
      </c>
      <c r="C3744">
        <v>285.80963212337474</v>
      </c>
      <c r="D3744">
        <v>135.33531330092708</v>
      </c>
      <c r="E3744" t="s">
        <v>54</v>
      </c>
      <c r="F3744">
        <v>90.125362178636848</v>
      </c>
      <c r="H3744" s="28">
        <v>32930</v>
      </c>
      <c r="I3744">
        <v>122.92857142856882</v>
      </c>
      <c r="J3744">
        <v>61.464285714284408</v>
      </c>
    </row>
    <row r="3745" spans="1:10" x14ac:dyDescent="0.25">
      <c r="A3745">
        <v>1</v>
      </c>
      <c r="B3745" s="28">
        <v>31136</v>
      </c>
      <c r="C3745">
        <v>286.70651185944178</v>
      </c>
      <c r="D3745">
        <v>135.74965575686602</v>
      </c>
      <c r="E3745" t="s">
        <v>54</v>
      </c>
      <c r="F3745">
        <v>90.407180400574362</v>
      </c>
      <c r="H3745" s="28">
        <v>32931</v>
      </c>
      <c r="I3745">
        <v>122.96428571428311</v>
      </c>
      <c r="J3745">
        <v>61.482142857141554</v>
      </c>
    </row>
    <row r="3746" spans="1:10" x14ac:dyDescent="0.25">
      <c r="A3746">
        <v>1</v>
      </c>
      <c r="B3746" s="28">
        <v>31137</v>
      </c>
      <c r="C3746">
        <v>287.60620603270951</v>
      </c>
      <c r="D3746">
        <v>136.1652667632417</v>
      </c>
      <c r="E3746" t="s">
        <v>54</v>
      </c>
      <c r="F3746">
        <v>90.689879856254507</v>
      </c>
      <c r="H3746" s="28">
        <v>32932</v>
      </c>
      <c r="I3746">
        <v>122.9999999999974</v>
      </c>
      <c r="J3746">
        <v>61.4999999999987</v>
      </c>
    </row>
    <row r="3747" spans="1:10" x14ac:dyDescent="0.25">
      <c r="A3747">
        <v>1</v>
      </c>
      <c r="B3747" s="28">
        <v>31138</v>
      </c>
      <c r="C3747">
        <v>288.75469111901083</v>
      </c>
      <c r="D3747">
        <v>136.53940389452774</v>
      </c>
      <c r="E3747" t="s">
        <v>54</v>
      </c>
      <c r="F3747">
        <v>90.928308301098298</v>
      </c>
      <c r="H3747" s="28">
        <v>32933</v>
      </c>
      <c r="I3747">
        <v>123.03225806451353</v>
      </c>
      <c r="J3747">
        <v>61.516129032256764</v>
      </c>
    </row>
    <row r="3748" spans="1:10" x14ac:dyDescent="0.25">
      <c r="A3748">
        <v>1</v>
      </c>
      <c r="B3748" s="28">
        <v>31139</v>
      </c>
      <c r="C3748">
        <v>289.90776239978845</v>
      </c>
      <c r="D3748">
        <v>136.91456903094559</v>
      </c>
      <c r="E3748" t="s">
        <v>54</v>
      </c>
      <c r="F3748">
        <v>91.167363586813451</v>
      </c>
      <c r="H3748" s="28">
        <v>32934</v>
      </c>
      <c r="I3748">
        <v>123.06451612902966</v>
      </c>
      <c r="J3748">
        <v>61.532258064514828</v>
      </c>
    </row>
    <row r="3749" spans="1:10" x14ac:dyDescent="0.25">
      <c r="A3749">
        <v>1</v>
      </c>
      <c r="B3749" s="28">
        <v>31140</v>
      </c>
      <c r="C3749">
        <v>291.06543818888906</v>
      </c>
      <c r="D3749">
        <v>137.29076499711346</v>
      </c>
      <c r="E3749" t="s">
        <v>54</v>
      </c>
      <c r="F3749">
        <v>91.407047361397417</v>
      </c>
      <c r="H3749" s="28">
        <v>32935</v>
      </c>
      <c r="I3749">
        <v>123.09677419354578</v>
      </c>
      <c r="J3749">
        <v>61.548387096772892</v>
      </c>
    </row>
    <row r="3750" spans="1:10" x14ac:dyDescent="0.25">
      <c r="A3750">
        <v>1</v>
      </c>
      <c r="B3750" s="28">
        <v>31141</v>
      </c>
      <c r="C3750">
        <v>292.22773687329118</v>
      </c>
      <c r="D3750">
        <v>137.66799462541064</v>
      </c>
      <c r="E3750" t="s">
        <v>54</v>
      </c>
      <c r="F3750">
        <v>91.647361277180366</v>
      </c>
      <c r="H3750" s="28">
        <v>32936</v>
      </c>
      <c r="I3750">
        <v>123.12903225806191</v>
      </c>
      <c r="J3750">
        <v>61.564516129030956</v>
      </c>
    </row>
    <row r="3751" spans="1:10" x14ac:dyDescent="0.25">
      <c r="A3751">
        <v>1</v>
      </c>
      <c r="B3751" s="28">
        <v>31142</v>
      </c>
      <c r="C3751">
        <v>293.39467691339723</v>
      </c>
      <c r="D3751">
        <v>138.04626075599893</v>
      </c>
      <c r="E3751" t="s">
        <v>54</v>
      </c>
      <c r="F3751">
        <v>91.888306990836526</v>
      </c>
      <c r="H3751" s="28">
        <v>32937</v>
      </c>
      <c r="I3751">
        <v>123.16129032257804</v>
      </c>
      <c r="J3751">
        <v>61.58064516128902</v>
      </c>
    </row>
    <row r="3752" spans="1:10" x14ac:dyDescent="0.25">
      <c r="A3752">
        <v>1</v>
      </c>
      <c r="B3752" s="28">
        <v>31143</v>
      </c>
      <c r="C3752">
        <v>294.56627684332682</v>
      </c>
      <c r="D3752">
        <v>138.42556623684388</v>
      </c>
      <c r="E3752" t="s">
        <v>54</v>
      </c>
      <c r="F3752">
        <v>92.129886163395597</v>
      </c>
      <c r="H3752" s="28">
        <v>32938</v>
      </c>
      <c r="I3752">
        <v>123.19354838709417</v>
      </c>
      <c r="J3752">
        <v>61.596774193547084</v>
      </c>
    </row>
    <row r="3753" spans="1:10" x14ac:dyDescent="0.25">
      <c r="A3753">
        <v>1</v>
      </c>
      <c r="B3753" s="28">
        <v>31144</v>
      </c>
      <c r="C3753">
        <v>295.7425552712109</v>
      </c>
      <c r="D3753">
        <v>138.80591392373637</v>
      </c>
      <c r="E3753" t="s">
        <v>54</v>
      </c>
      <c r="F3753">
        <v>92.372100460254231</v>
      </c>
      <c r="H3753" s="28">
        <v>32939</v>
      </c>
      <c r="I3753">
        <v>123.2258064516103</v>
      </c>
      <c r="J3753">
        <v>61.612903225805148</v>
      </c>
    </row>
    <row r="3754" spans="1:10" x14ac:dyDescent="0.25">
      <c r="A3754">
        <v>1</v>
      </c>
      <c r="B3754" s="28">
        <v>31145</v>
      </c>
      <c r="C3754">
        <v>296.9235308794876</v>
      </c>
      <c r="D3754">
        <v>139.18730668031401</v>
      </c>
      <c r="E3754" t="s">
        <v>54</v>
      </c>
      <c r="F3754">
        <v>92.614951551187417</v>
      </c>
      <c r="H3754" s="28">
        <v>32940</v>
      </c>
      <c r="I3754">
        <v>123.25806451612642</v>
      </c>
      <c r="J3754">
        <v>61.629032258063212</v>
      </c>
    </row>
    <row r="3755" spans="1:10" x14ac:dyDescent="0.25">
      <c r="A3755">
        <v>1</v>
      </c>
      <c r="B3755" s="28">
        <v>31146</v>
      </c>
      <c r="C3755">
        <v>298.10922242519871</v>
      </c>
      <c r="D3755">
        <v>139.56974737808275</v>
      </c>
      <c r="E3755" t="s">
        <v>54</v>
      </c>
      <c r="F3755">
        <v>92.858441110360218</v>
      </c>
      <c r="H3755" s="28">
        <v>32941</v>
      </c>
      <c r="I3755">
        <v>123.29032258064255</v>
      </c>
      <c r="J3755">
        <v>61.645161290321276</v>
      </c>
    </row>
    <row r="3756" spans="1:10" x14ac:dyDescent="0.25">
      <c r="A3756">
        <v>1</v>
      </c>
      <c r="B3756" s="28">
        <v>31147</v>
      </c>
      <c r="C3756">
        <v>299.29964874028764</v>
      </c>
      <c r="D3756">
        <v>139.95323889643851</v>
      </c>
      <c r="E3756" t="s">
        <v>54</v>
      </c>
      <c r="F3756">
        <v>93.102570816339068</v>
      </c>
      <c r="H3756" s="28">
        <v>32942</v>
      </c>
      <c r="I3756">
        <v>123.32258064515868</v>
      </c>
      <c r="J3756">
        <v>61.66129032257934</v>
      </c>
    </row>
    <row r="3757" spans="1:10" x14ac:dyDescent="0.25">
      <c r="A3757">
        <v>1</v>
      </c>
      <c r="B3757" s="28">
        <v>31148</v>
      </c>
      <c r="C3757">
        <v>300.49482873189862</v>
      </c>
      <c r="D3757">
        <v>140.33778412268879</v>
      </c>
      <c r="E3757" t="s">
        <v>54</v>
      </c>
      <c r="F3757">
        <v>93.347342352103411</v>
      </c>
      <c r="H3757" s="28">
        <v>32943</v>
      </c>
      <c r="I3757">
        <v>123.35483870967481</v>
      </c>
      <c r="J3757">
        <v>61.677419354837404</v>
      </c>
    </row>
    <row r="3758" spans="1:10" x14ac:dyDescent="0.25">
      <c r="A3758">
        <v>1</v>
      </c>
      <c r="B3758" s="28">
        <v>31149</v>
      </c>
      <c r="C3758">
        <v>301.69478138267698</v>
      </c>
      <c r="D3758">
        <v>140.72338595207452</v>
      </c>
      <c r="E3758" t="s">
        <v>54</v>
      </c>
      <c r="F3758">
        <v>93.592757405057398</v>
      </c>
      <c r="H3758" s="28">
        <v>32944</v>
      </c>
      <c r="I3758">
        <v>123.38709677419094</v>
      </c>
      <c r="J3758">
        <v>61.693548387095468</v>
      </c>
    </row>
    <row r="3759" spans="1:10" x14ac:dyDescent="0.25">
      <c r="A3759">
        <v>1</v>
      </c>
      <c r="B3759" s="28">
        <v>31150</v>
      </c>
      <c r="C3759">
        <v>302.89952575107054</v>
      </c>
      <c r="D3759">
        <v>141.11004728779173</v>
      </c>
      <c r="E3759" t="s">
        <v>54</v>
      </c>
      <c r="F3759">
        <v>93.83881766704144</v>
      </c>
      <c r="H3759" s="28">
        <v>32945</v>
      </c>
      <c r="I3759">
        <v>123.41935483870706</v>
      </c>
      <c r="J3759">
        <v>61.709677419353532</v>
      </c>
    </row>
    <row r="3760" spans="1:10" x14ac:dyDescent="0.25">
      <c r="A3760">
        <v>1</v>
      </c>
      <c r="B3760" s="28">
        <v>31151</v>
      </c>
      <c r="C3760">
        <v>304.10908097163241</v>
      </c>
      <c r="D3760">
        <v>141.49777104101352</v>
      </c>
      <c r="E3760" t="s">
        <v>54</v>
      </c>
      <c r="F3760">
        <v>94.085524834343857</v>
      </c>
      <c r="H3760" s="28">
        <v>32946</v>
      </c>
      <c r="I3760">
        <v>123.45161290322319</v>
      </c>
      <c r="J3760">
        <v>61.725806451611597</v>
      </c>
    </row>
    <row r="3761" spans="1:10" x14ac:dyDescent="0.25">
      <c r="A3761">
        <v>1</v>
      </c>
      <c r="B3761" s="28">
        <v>31152</v>
      </c>
      <c r="C3761">
        <v>305.32346625532477</v>
      </c>
      <c r="D3761">
        <v>141.8865601309119</v>
      </c>
      <c r="E3761" t="s">
        <v>54</v>
      </c>
      <c r="F3761">
        <v>94.332880607712639</v>
      </c>
      <c r="H3761" s="28">
        <v>32947</v>
      </c>
      <c r="I3761">
        <v>123.48387096773932</v>
      </c>
      <c r="J3761">
        <v>61.741935483869661</v>
      </c>
    </row>
    <row r="3762" spans="1:10" x14ac:dyDescent="0.25">
      <c r="A3762">
        <v>1</v>
      </c>
      <c r="B3762" s="28">
        <v>31153</v>
      </c>
      <c r="C3762">
        <v>306.54270088982423</v>
      </c>
      <c r="D3762">
        <v>142.27641748467985</v>
      </c>
      <c r="E3762" t="s">
        <v>54</v>
      </c>
      <c r="F3762">
        <v>94.580886692367102</v>
      </c>
      <c r="H3762" s="28">
        <v>32948</v>
      </c>
      <c r="I3762">
        <v>123.51612903225545</v>
      </c>
      <c r="J3762">
        <v>61.758064516127725</v>
      </c>
    </row>
    <row r="3763" spans="1:10" x14ac:dyDescent="0.25">
      <c r="A3763">
        <v>1</v>
      </c>
      <c r="B3763" s="28">
        <v>31154</v>
      </c>
      <c r="C3763">
        <v>307.76680423982793</v>
      </c>
      <c r="D3763">
        <v>142.66734603755324</v>
      </c>
      <c r="E3763" t="s">
        <v>54</v>
      </c>
      <c r="F3763">
        <v>94.829544798009678</v>
      </c>
      <c r="H3763" s="28">
        <v>32949</v>
      </c>
      <c r="I3763">
        <v>123.54838709677158</v>
      </c>
      <c r="J3763">
        <v>61.774193548385789</v>
      </c>
    </row>
    <row r="3764" spans="1:10" x14ac:dyDescent="0.25">
      <c r="A3764">
        <v>1</v>
      </c>
      <c r="B3764" s="28">
        <v>31155</v>
      </c>
      <c r="C3764">
        <v>308.99579574736123</v>
      </c>
      <c r="D3764">
        <v>143.05934873283303</v>
      </c>
      <c r="E3764" t="s">
        <v>54</v>
      </c>
      <c r="F3764">
        <v>95.078856638837706</v>
      </c>
      <c r="H3764" s="28">
        <v>32950</v>
      </c>
      <c r="I3764">
        <v>123.58064516128771</v>
      </c>
      <c r="J3764">
        <v>61.790322580643853</v>
      </c>
    </row>
    <row r="3765" spans="1:10" x14ac:dyDescent="0.25">
      <c r="A3765">
        <v>1</v>
      </c>
      <c r="B3765" s="28">
        <v>31156</v>
      </c>
      <c r="C3765">
        <v>310.22969493208637</v>
      </c>
      <c r="D3765">
        <v>143.45242852190739</v>
      </c>
      <c r="E3765" t="s">
        <v>54</v>
      </c>
      <c r="F3765">
        <v>95.328823933555228</v>
      </c>
      <c r="H3765" s="28">
        <v>32951</v>
      </c>
      <c r="I3765">
        <v>123.61290322580383</v>
      </c>
      <c r="J3765">
        <v>61.806451612901917</v>
      </c>
    </row>
    <row r="3766" spans="1:10" x14ac:dyDescent="0.25">
      <c r="A3766">
        <v>1</v>
      </c>
      <c r="B3766" s="28">
        <v>31157</v>
      </c>
      <c r="C3766">
        <v>311.46852139161274</v>
      </c>
      <c r="D3766">
        <v>143.84658836427397</v>
      </c>
      <c r="E3766" t="s">
        <v>54</v>
      </c>
      <c r="F3766">
        <v>95.579448405384852</v>
      </c>
      <c r="H3766" s="28">
        <v>32952</v>
      </c>
      <c r="I3766">
        <v>123.64516129031996</v>
      </c>
      <c r="J3766">
        <v>61.822580645159981</v>
      </c>
    </row>
    <row r="3767" spans="1:10" x14ac:dyDescent="0.25">
      <c r="A3767">
        <v>1</v>
      </c>
      <c r="B3767" s="28">
        <v>31158</v>
      </c>
      <c r="C3767">
        <v>312.7122948018079</v>
      </c>
      <c r="D3767">
        <v>144.24183122756207</v>
      </c>
      <c r="E3767" t="s">
        <v>54</v>
      </c>
      <c r="F3767">
        <v>95.830731782079638</v>
      </c>
      <c r="H3767" s="28">
        <v>32953</v>
      </c>
      <c r="I3767">
        <v>123.67741935483609</v>
      </c>
      <c r="J3767">
        <v>61.838709677418045</v>
      </c>
    </row>
    <row r="3768" spans="1:10" x14ac:dyDescent="0.25">
      <c r="A3768">
        <v>1</v>
      </c>
      <c r="B3768" s="28">
        <v>31159</v>
      </c>
      <c r="C3768">
        <v>313.96103491711017</v>
      </c>
      <c r="D3768">
        <v>144.63816008755512</v>
      </c>
      <c r="E3768" t="s">
        <v>54</v>
      </c>
      <c r="F3768">
        <v>96.082675795934989</v>
      </c>
      <c r="H3768" s="28">
        <v>32954</v>
      </c>
      <c r="I3768">
        <v>123.70967741935222</v>
      </c>
      <c r="J3768">
        <v>61.854838709676109</v>
      </c>
    </row>
    <row r="3769" spans="1:10" x14ac:dyDescent="0.25">
      <c r="A3769">
        <v>1</v>
      </c>
      <c r="B3769" s="28">
        <v>31160</v>
      </c>
      <c r="C3769">
        <v>315.21476157084248</v>
      </c>
      <c r="D3769">
        <v>145.03557792821297</v>
      </c>
      <c r="E3769" t="s">
        <v>54</v>
      </c>
      <c r="F3769">
        <v>96.335282183800615</v>
      </c>
      <c r="H3769" s="28">
        <v>32955</v>
      </c>
      <c r="I3769">
        <v>123.74193548386835</v>
      </c>
      <c r="J3769">
        <v>61.870967741934173</v>
      </c>
    </row>
    <row r="3770" spans="1:10" x14ac:dyDescent="0.25">
      <c r="A3770">
        <v>1</v>
      </c>
      <c r="B3770" s="28">
        <v>31161</v>
      </c>
      <c r="C3770">
        <v>316.47349467552721</v>
      </c>
      <c r="D3770">
        <v>145.43408774169444</v>
      </c>
      <c r="E3770" t="s">
        <v>54</v>
      </c>
      <c r="F3770">
        <v>96.588552687092474</v>
      </c>
      <c r="H3770" s="28">
        <v>32956</v>
      </c>
      <c r="I3770">
        <v>123.77419354838447</v>
      </c>
      <c r="J3770">
        <v>61.887096774192237</v>
      </c>
    </row>
    <row r="3771" spans="1:10" x14ac:dyDescent="0.25">
      <c r="A3771">
        <v>1</v>
      </c>
      <c r="B3771" s="28">
        <v>31162</v>
      </c>
      <c r="C3771">
        <v>317.73725422320251</v>
      </c>
      <c r="D3771">
        <v>145.8336925283798</v>
      </c>
      <c r="E3771" t="s">
        <v>54</v>
      </c>
      <c r="F3771">
        <v>96.842489051804819</v>
      </c>
      <c r="H3771" s="28">
        <v>32957</v>
      </c>
      <c r="I3771">
        <v>123.8064516129006</v>
      </c>
      <c r="J3771">
        <v>61.903225806450301</v>
      </c>
    </row>
    <row r="3772" spans="1:10" x14ac:dyDescent="0.25">
      <c r="A3772">
        <v>1</v>
      </c>
      <c r="B3772" s="28">
        <v>31163</v>
      </c>
      <c r="C3772">
        <v>319.00606028573992</v>
      </c>
      <c r="D3772">
        <v>146.23439529689335</v>
      </c>
      <c r="E3772" t="s">
        <v>54</v>
      </c>
      <c r="F3772">
        <v>97.097093028522195</v>
      </c>
      <c r="H3772" s="28">
        <v>32958</v>
      </c>
      <c r="I3772">
        <v>123.83870967741673</v>
      </c>
      <c r="J3772">
        <v>61.919354838708365</v>
      </c>
    </row>
    <row r="3773" spans="1:10" x14ac:dyDescent="0.25">
      <c r="A3773">
        <v>1</v>
      </c>
      <c r="B3773" s="28">
        <v>31164</v>
      </c>
      <c r="C3773">
        <v>320.27993301516301</v>
      </c>
      <c r="D3773">
        <v>146.63619906412617</v>
      </c>
      <c r="E3773" t="s">
        <v>54</v>
      </c>
      <c r="F3773">
        <v>97.352366372431561</v>
      </c>
      <c r="H3773" s="28">
        <v>32959</v>
      </c>
      <c r="I3773">
        <v>123.87096774193286</v>
      </c>
      <c r="J3773">
        <v>61.935483870966429</v>
      </c>
    </row>
    <row r="3774" spans="1:10" x14ac:dyDescent="0.25">
      <c r="A3774">
        <v>1</v>
      </c>
      <c r="B3774" s="28">
        <v>31165</v>
      </c>
      <c r="C3774">
        <v>321.55889264396762</v>
      </c>
      <c r="D3774">
        <v>147.03910685525861</v>
      </c>
      <c r="E3774" t="s">
        <v>54</v>
      </c>
      <c r="F3774">
        <v>97.608310843334323</v>
      </c>
      <c r="H3774" s="28">
        <v>32960</v>
      </c>
      <c r="I3774">
        <v>123.90322580644899</v>
      </c>
      <c r="J3774">
        <v>61.951612903224493</v>
      </c>
    </row>
    <row r="3775" spans="1:10" x14ac:dyDescent="0.25">
      <c r="A3775">
        <v>1</v>
      </c>
      <c r="B3775" s="28">
        <v>31166</v>
      </c>
      <c r="C3775">
        <v>322.84295948544309</v>
      </c>
      <c r="D3775">
        <v>147.44312170378339</v>
      </c>
      <c r="E3775" t="s">
        <v>54</v>
      </c>
      <c r="F3775">
        <v>97.864928205658458</v>
      </c>
      <c r="H3775" s="28">
        <v>32961</v>
      </c>
      <c r="I3775">
        <v>123.93548387096511</v>
      </c>
      <c r="J3775">
        <v>61.967741935482557</v>
      </c>
    </row>
    <row r="3776" spans="1:10" x14ac:dyDescent="0.25">
      <c r="A3776">
        <v>1</v>
      </c>
      <c r="B3776" s="28">
        <v>31167</v>
      </c>
      <c r="C3776">
        <v>324.13215393399491</v>
      </c>
      <c r="D3776">
        <v>147.84824665152817</v>
      </c>
      <c r="E3776" t="s">
        <v>54</v>
      </c>
      <c r="F3776">
        <v>98.122220228470837</v>
      </c>
      <c r="H3776" s="28">
        <v>32962</v>
      </c>
      <c r="I3776">
        <v>123.96774193548124</v>
      </c>
      <c r="J3776">
        <v>61.983870967740621</v>
      </c>
    </row>
    <row r="3777" spans="1:10" x14ac:dyDescent="0.25">
      <c r="A3777">
        <v>1</v>
      </c>
      <c r="B3777" s="28">
        <v>31168</v>
      </c>
      <c r="C3777">
        <v>325.30326724622921</v>
      </c>
      <c r="D3777">
        <v>148.1802093022892</v>
      </c>
      <c r="E3777" t="s">
        <v>54</v>
      </c>
      <c r="F3777">
        <v>98.342410236674709</v>
      </c>
      <c r="H3777" s="28">
        <v>32963</v>
      </c>
      <c r="I3777">
        <v>123.99999999999737</v>
      </c>
      <c r="J3777">
        <v>61.999999999998685</v>
      </c>
    </row>
    <row r="3778" spans="1:10" x14ac:dyDescent="0.25">
      <c r="A3778">
        <v>1</v>
      </c>
      <c r="B3778" s="28">
        <v>31169</v>
      </c>
      <c r="C3778">
        <v>326.47861187699652</v>
      </c>
      <c r="D3778">
        <v>148.51291730650553</v>
      </c>
      <c r="E3778" t="s">
        <v>54</v>
      </c>
      <c r="F3778">
        <v>98.563094359663182</v>
      </c>
      <c r="H3778" s="28">
        <v>32964</v>
      </c>
      <c r="I3778">
        <v>124.0333333333307</v>
      </c>
      <c r="J3778">
        <v>62.016666666665351</v>
      </c>
    </row>
    <row r="3779" spans="1:10" x14ac:dyDescent="0.25">
      <c r="A3779">
        <v>1</v>
      </c>
      <c r="B3779" s="28">
        <v>31170</v>
      </c>
      <c r="C3779">
        <v>327.65820311436192</v>
      </c>
      <c r="D3779">
        <v>148.84637233771412</v>
      </c>
      <c r="E3779" t="s">
        <v>54</v>
      </c>
      <c r="F3779">
        <v>98.784273706248698</v>
      </c>
      <c r="H3779" s="28">
        <v>32965</v>
      </c>
      <c r="I3779">
        <v>124.06666666666403</v>
      </c>
      <c r="J3779">
        <v>62.033333333332017</v>
      </c>
    </row>
    <row r="3780" spans="1:10" x14ac:dyDescent="0.25">
      <c r="A3780">
        <v>1</v>
      </c>
      <c r="B3780" s="28">
        <v>31171</v>
      </c>
      <c r="C3780">
        <v>328.84205630162745</v>
      </c>
      <c r="D3780">
        <v>149.18057607320955</v>
      </c>
      <c r="E3780" t="s">
        <v>54</v>
      </c>
      <c r="F3780">
        <v>99.005949387731917</v>
      </c>
      <c r="H3780" s="28">
        <v>32966</v>
      </c>
      <c r="I3780">
        <v>124.09999999999737</v>
      </c>
      <c r="J3780">
        <v>62.049999999998683</v>
      </c>
    </row>
    <row r="3781" spans="1:10" x14ac:dyDescent="0.25">
      <c r="A3781">
        <v>1</v>
      </c>
      <c r="B3781" s="28">
        <v>31172</v>
      </c>
      <c r="C3781">
        <v>330.03018683753152</v>
      </c>
      <c r="D3781">
        <v>149.51553019405239</v>
      </c>
      <c r="E3781" t="s">
        <v>54</v>
      </c>
      <c r="F3781">
        <v>99.228122517907295</v>
      </c>
      <c r="H3781" s="28">
        <v>32967</v>
      </c>
      <c r="I3781">
        <v>124.1333333333307</v>
      </c>
      <c r="J3781">
        <v>62.066666666665348</v>
      </c>
    </row>
    <row r="3782" spans="1:10" x14ac:dyDescent="0.25">
      <c r="A3782">
        <v>1</v>
      </c>
      <c r="B3782" s="28">
        <v>31173</v>
      </c>
      <c r="C3782">
        <v>331.22261017644934</v>
      </c>
      <c r="D3782">
        <v>149.85123638507773</v>
      </c>
      <c r="E3782" t="s">
        <v>54</v>
      </c>
      <c r="F3782">
        <v>99.450794213068676</v>
      </c>
      <c r="H3782" s="28">
        <v>32968</v>
      </c>
      <c r="I3782">
        <v>124.16666666666403</v>
      </c>
      <c r="J3782">
        <v>62.083333333332014</v>
      </c>
    </row>
    <row r="3783" spans="1:10" x14ac:dyDescent="0.25">
      <c r="A3783">
        <v>1</v>
      </c>
      <c r="B3783" s="28">
        <v>31174</v>
      </c>
      <c r="C3783">
        <v>332.41934182859399</v>
      </c>
      <c r="D3783">
        <v>150.18769633490351</v>
      </c>
      <c r="E3783" t="s">
        <v>54</v>
      </c>
      <c r="F3783">
        <v>99.673965592014966</v>
      </c>
      <c r="H3783" s="28">
        <v>32969</v>
      </c>
      <c r="I3783">
        <v>124.19999999999736</v>
      </c>
      <c r="J3783">
        <v>62.09999999999868</v>
      </c>
    </row>
    <row r="3784" spans="1:10" x14ac:dyDescent="0.25">
      <c r="A3784">
        <v>1</v>
      </c>
      <c r="B3784" s="28">
        <v>31175</v>
      </c>
      <c r="C3784">
        <v>333.62039736021796</v>
      </c>
      <c r="D3784">
        <v>150.52491173593927</v>
      </c>
      <c r="E3784" t="s">
        <v>54</v>
      </c>
      <c r="F3784">
        <v>99.897637776055603</v>
      </c>
      <c r="H3784" s="28">
        <v>32970</v>
      </c>
      <c r="I3784">
        <v>124.23333333333069</v>
      </c>
      <c r="J3784">
        <v>62.116666666665346</v>
      </c>
    </row>
    <row r="3785" spans="1:10" x14ac:dyDescent="0.25">
      <c r="A3785">
        <v>1</v>
      </c>
      <c r="B3785" s="28">
        <v>31176</v>
      </c>
      <c r="C3785">
        <v>334.8257923938159</v>
      </c>
      <c r="D3785">
        <v>150.86288428439434</v>
      </c>
      <c r="E3785" t="s">
        <v>54</v>
      </c>
      <c r="F3785">
        <v>100.12181188901636</v>
      </c>
      <c r="H3785" s="28">
        <v>32971</v>
      </c>
      <c r="I3785">
        <v>124.26666666666402</v>
      </c>
      <c r="J3785">
        <v>62.133333333332011</v>
      </c>
    </row>
    <row r="3786" spans="1:10" x14ac:dyDescent="0.25">
      <c r="A3786">
        <v>1</v>
      </c>
      <c r="B3786" s="28">
        <v>31177</v>
      </c>
      <c r="C3786">
        <v>336.0355426083276</v>
      </c>
      <c r="D3786">
        <v>151.20161568028664</v>
      </c>
      <c r="E3786" t="s">
        <v>54</v>
      </c>
      <c r="F3786">
        <v>100.3464890572449</v>
      </c>
      <c r="H3786" s="28">
        <v>32972</v>
      </c>
      <c r="I3786">
        <v>124.29999999999735</v>
      </c>
      <c r="J3786">
        <v>62.149999999998677</v>
      </c>
    </row>
    <row r="3787" spans="1:10" x14ac:dyDescent="0.25">
      <c r="A3787">
        <v>1</v>
      </c>
      <c r="B3787" s="28">
        <v>31178</v>
      </c>
      <c r="C3787">
        <v>337.24966373934205</v>
      </c>
      <c r="D3787">
        <v>151.54110762745108</v>
      </c>
      <c r="E3787" t="s">
        <v>54</v>
      </c>
      <c r="F3787">
        <v>100.57167040961644</v>
      </c>
      <c r="H3787" s="28">
        <v>32973</v>
      </c>
      <c r="I3787">
        <v>124.33333333333069</v>
      </c>
      <c r="J3787">
        <v>62.166666666665343</v>
      </c>
    </row>
    <row r="3788" spans="1:10" x14ac:dyDescent="0.25">
      <c r="A3788">
        <v>1</v>
      </c>
      <c r="B3788" s="28">
        <v>31179</v>
      </c>
      <c r="C3788">
        <v>338.46817157930201</v>
      </c>
      <c r="D3788">
        <v>151.88136183354823</v>
      </c>
      <c r="E3788" t="s">
        <v>54</v>
      </c>
      <c r="F3788">
        <v>100.79735707753944</v>
      </c>
      <c r="H3788" s="28">
        <v>32974</v>
      </c>
      <c r="I3788">
        <v>124.36666666666402</v>
      </c>
      <c r="J3788">
        <v>62.183333333332008</v>
      </c>
    </row>
    <row r="3789" spans="1:10" x14ac:dyDescent="0.25">
      <c r="A3789">
        <v>1</v>
      </c>
      <c r="B3789" s="28">
        <v>31180</v>
      </c>
      <c r="C3789">
        <v>339.69108197770953</v>
      </c>
      <c r="D3789">
        <v>152.22238001007278</v>
      </c>
      <c r="E3789" t="s">
        <v>54</v>
      </c>
      <c r="F3789">
        <v>101.02355019496127</v>
      </c>
      <c r="H3789" s="28">
        <v>32975</v>
      </c>
      <c r="I3789">
        <v>124.39999999999735</v>
      </c>
      <c r="J3789">
        <v>62.199999999998674</v>
      </c>
    </row>
    <row r="3790" spans="1:10" x14ac:dyDescent="0.25">
      <c r="A3790">
        <v>1</v>
      </c>
      <c r="B3790" s="28">
        <v>31181</v>
      </c>
      <c r="C3790">
        <v>340.91841084133216</v>
      </c>
      <c r="D3790">
        <v>152.56416387236231</v>
      </c>
      <c r="E3790" t="s">
        <v>54</v>
      </c>
      <c r="F3790">
        <v>101.25025089837402</v>
      </c>
      <c r="H3790" s="28">
        <v>32976</v>
      </c>
      <c r="I3790">
        <v>124.43333333333068</v>
      </c>
      <c r="J3790">
        <v>62.21666666666534</v>
      </c>
    </row>
    <row r="3791" spans="1:10" x14ac:dyDescent="0.25">
      <c r="A3791">
        <v>1</v>
      </c>
      <c r="B3791" s="28">
        <v>31182</v>
      </c>
      <c r="C3791">
        <v>342.15017413440967</v>
      </c>
      <c r="D3791">
        <v>152.90671513960581</v>
      </c>
      <c r="E3791" t="s">
        <v>54</v>
      </c>
      <c r="F3791">
        <v>101.47746032681997</v>
      </c>
      <c r="H3791" s="28">
        <v>32977</v>
      </c>
      <c r="I3791">
        <v>124.46666666666401</v>
      </c>
      <c r="J3791">
        <v>62.233333333332006</v>
      </c>
    </row>
    <row r="3792" spans="1:10" x14ac:dyDescent="0.25">
      <c r="A3792">
        <v>1</v>
      </c>
      <c r="B3792" s="28">
        <v>31183</v>
      </c>
      <c r="C3792">
        <v>343.3863878788618</v>
      </c>
      <c r="D3792">
        <v>153.25003553485232</v>
      </c>
      <c r="E3792" t="s">
        <v>54</v>
      </c>
      <c r="F3792">
        <v>101.70517962189751</v>
      </c>
      <c r="H3792" s="28">
        <v>32978</v>
      </c>
      <c r="I3792">
        <v>124.49999999999734</v>
      </c>
      <c r="J3792">
        <v>62.249999999998671</v>
      </c>
    </row>
    <row r="3793" spans="1:10" x14ac:dyDescent="0.25">
      <c r="A3793">
        <v>1</v>
      </c>
      <c r="B3793" s="28">
        <v>31184</v>
      </c>
      <c r="C3793">
        <v>344.62706815449673</v>
      </c>
      <c r="D3793">
        <v>153.59412678501965</v>
      </c>
      <c r="E3793" t="s">
        <v>54</v>
      </c>
      <c r="F3793">
        <v>101.93340992776685</v>
      </c>
      <c r="H3793" s="28">
        <v>32979</v>
      </c>
      <c r="I3793">
        <v>124.53333333333067</v>
      </c>
      <c r="J3793">
        <v>62.266666666665337</v>
      </c>
    </row>
    <row r="3794" spans="1:10" x14ac:dyDescent="0.25">
      <c r="A3794">
        <v>1</v>
      </c>
      <c r="B3794" s="28">
        <v>31185</v>
      </c>
      <c r="C3794">
        <v>345.87223109922019</v>
      </c>
      <c r="D3794">
        <v>153.93899062090301</v>
      </c>
      <c r="E3794" t="s">
        <v>54</v>
      </c>
      <c r="F3794">
        <v>102.1621523911557</v>
      </c>
      <c r="H3794" s="28">
        <v>32980</v>
      </c>
      <c r="I3794">
        <v>124.56666666666401</v>
      </c>
      <c r="J3794">
        <v>62.283333333332003</v>
      </c>
    </row>
    <row r="3795" spans="1:10" x14ac:dyDescent="0.25">
      <c r="A3795">
        <v>1</v>
      </c>
      <c r="B3795" s="28">
        <v>31186</v>
      </c>
      <c r="C3795">
        <v>347.12189290924522</v>
      </c>
      <c r="D3795">
        <v>154.28462877718388</v>
      </c>
      <c r="E3795" t="s">
        <v>54</v>
      </c>
      <c r="F3795">
        <v>102.39140816136508</v>
      </c>
      <c r="H3795" s="28">
        <v>32981</v>
      </c>
      <c r="I3795">
        <v>124.59999999999734</v>
      </c>
      <c r="J3795">
        <v>62.299999999998668</v>
      </c>
    </row>
    <row r="3796" spans="1:10" x14ac:dyDescent="0.25">
      <c r="A3796">
        <v>1</v>
      </c>
      <c r="B3796" s="28">
        <v>31187</v>
      </c>
      <c r="C3796">
        <v>348.37606983930306</v>
      </c>
      <c r="D3796">
        <v>154.63104299243847</v>
      </c>
      <c r="E3796" t="s">
        <v>54</v>
      </c>
      <c r="F3796">
        <v>102.62117839027512</v>
      </c>
      <c r="H3796" s="28">
        <v>32982</v>
      </c>
      <c r="I3796">
        <v>124.63333333333067</v>
      </c>
      <c r="J3796">
        <v>62.316666666665334</v>
      </c>
    </row>
    <row r="3797" spans="1:10" x14ac:dyDescent="0.25">
      <c r="A3797">
        <v>1</v>
      </c>
      <c r="B3797" s="28">
        <v>31188</v>
      </c>
      <c r="C3797">
        <v>349.63477820285453</v>
      </c>
      <c r="D3797">
        <v>154.97823500914663</v>
      </c>
      <c r="E3797" t="s">
        <v>54</v>
      </c>
      <c r="F3797">
        <v>102.85146423235081</v>
      </c>
      <c r="H3797" s="28">
        <v>32983</v>
      </c>
      <c r="I3797">
        <v>124.666666666664</v>
      </c>
      <c r="J3797">
        <v>62.333333333332</v>
      </c>
    </row>
    <row r="3798" spans="1:10" x14ac:dyDescent="0.25">
      <c r="A3798">
        <v>1</v>
      </c>
      <c r="B3798" s="28">
        <v>31189</v>
      </c>
      <c r="C3798">
        <v>350.89803437230211</v>
      </c>
      <c r="D3798">
        <v>155.32620657370066</v>
      </c>
      <c r="E3798" t="s">
        <v>54</v>
      </c>
      <c r="F3798">
        <v>103.08226684464768</v>
      </c>
      <c r="H3798" s="28">
        <v>32984</v>
      </c>
      <c r="I3798">
        <v>124.69999999999733</v>
      </c>
      <c r="J3798">
        <v>62.349999999998666</v>
      </c>
    </row>
    <row r="3799" spans="1:10" x14ac:dyDescent="0.25">
      <c r="A3799">
        <v>1</v>
      </c>
      <c r="B3799" s="28">
        <v>31190</v>
      </c>
      <c r="C3799">
        <v>352.16585477920296</v>
      </c>
      <c r="D3799">
        <v>155.67495943641396</v>
      </c>
      <c r="E3799" t="s">
        <v>54</v>
      </c>
      <c r="F3799">
        <v>103.31358738681791</v>
      </c>
      <c r="H3799" s="28">
        <v>32985</v>
      </c>
      <c r="I3799">
        <v>124.73333333333066</v>
      </c>
      <c r="J3799">
        <v>62.366666666665331</v>
      </c>
    </row>
    <row r="3800" spans="1:10" x14ac:dyDescent="0.25">
      <c r="A3800">
        <v>1</v>
      </c>
      <c r="B3800" s="28">
        <v>31191</v>
      </c>
      <c r="C3800">
        <v>353.43825591448274</v>
      </c>
      <c r="D3800">
        <v>156.02449535152988</v>
      </c>
      <c r="E3800" t="s">
        <v>54</v>
      </c>
      <c r="F3800">
        <v>103.54542702111593</v>
      </c>
      <c r="H3800" s="28">
        <v>32986</v>
      </c>
      <c r="I3800">
        <v>124.76666666666399</v>
      </c>
      <c r="J3800">
        <v>62.383333333331997</v>
      </c>
    </row>
    <row r="3801" spans="1:10" x14ac:dyDescent="0.25">
      <c r="A3801">
        <v>1</v>
      </c>
      <c r="B3801" s="28">
        <v>31192</v>
      </c>
      <c r="C3801">
        <v>354.71525432864996</v>
      </c>
      <c r="D3801">
        <v>156.37481607723061</v>
      </c>
      <c r="E3801" t="s">
        <v>54</v>
      </c>
      <c r="F3801">
        <v>103.7777869124042</v>
      </c>
      <c r="H3801" s="28">
        <v>32987</v>
      </c>
      <c r="I3801">
        <v>124.79999999999733</v>
      </c>
      <c r="J3801">
        <v>62.399999999998663</v>
      </c>
    </row>
    <row r="3802" spans="1:10" x14ac:dyDescent="0.25">
      <c r="A3802">
        <v>1</v>
      </c>
      <c r="B3802" s="28">
        <v>31193</v>
      </c>
      <c r="C3802">
        <v>355.9968666320114</v>
      </c>
      <c r="D3802">
        <v>156.72592337564595</v>
      </c>
      <c r="E3802" t="s">
        <v>54</v>
      </c>
      <c r="F3802">
        <v>104.01066822815936</v>
      </c>
      <c r="H3802" s="28">
        <v>32988</v>
      </c>
      <c r="I3802">
        <v>124.83333333333066</v>
      </c>
      <c r="J3802">
        <v>62.416666666665328</v>
      </c>
    </row>
    <row r="3803" spans="1:10" x14ac:dyDescent="0.25">
      <c r="A3803">
        <v>1</v>
      </c>
      <c r="B3803" s="28">
        <v>31194</v>
      </c>
      <c r="C3803">
        <v>357.28310949488809</v>
      </c>
      <c r="D3803">
        <v>157.07781901286222</v>
      </c>
      <c r="E3803" t="s">
        <v>54</v>
      </c>
      <c r="F3803">
        <v>104.24407213847776</v>
      </c>
      <c r="H3803" s="28">
        <v>32989</v>
      </c>
      <c r="I3803">
        <v>124.86666666666399</v>
      </c>
      <c r="J3803">
        <v>62.433333333331994</v>
      </c>
    </row>
    <row r="3804" spans="1:10" x14ac:dyDescent="0.25">
      <c r="A3804">
        <v>1</v>
      </c>
      <c r="B3804" s="28">
        <v>31195</v>
      </c>
      <c r="C3804">
        <v>358.57399964783207</v>
      </c>
      <c r="D3804">
        <v>157.43050475893111</v>
      </c>
      <c r="E3804" t="s">
        <v>54</v>
      </c>
      <c r="F3804">
        <v>104.47799981608158</v>
      </c>
      <c r="H3804" s="28">
        <v>32990</v>
      </c>
      <c r="I3804">
        <v>124.89999999999732</v>
      </c>
      <c r="J3804">
        <v>62.44999999999866</v>
      </c>
    </row>
    <row r="3805" spans="1:10" x14ac:dyDescent="0.25">
      <c r="A3805">
        <v>1</v>
      </c>
      <c r="B3805" s="28">
        <v>31196</v>
      </c>
      <c r="C3805">
        <v>359.86955388184424</v>
      </c>
      <c r="D3805">
        <v>157.78398238787855</v>
      </c>
      <c r="E3805" t="s">
        <v>54</v>
      </c>
      <c r="F3805">
        <v>104.7124524363246</v>
      </c>
      <c r="H3805" s="28">
        <v>32991</v>
      </c>
      <c r="I3805">
        <v>124.93333333333065</v>
      </c>
      <c r="J3805">
        <v>62.466666666665326</v>
      </c>
    </row>
    <row r="3806" spans="1:10" x14ac:dyDescent="0.25">
      <c r="A3806">
        <v>1</v>
      </c>
      <c r="B3806" s="28">
        <v>31197</v>
      </c>
      <c r="C3806">
        <v>361.16978904859246</v>
      </c>
      <c r="D3806">
        <v>158.13825367771375</v>
      </c>
      <c r="E3806" t="s">
        <v>54</v>
      </c>
      <c r="F3806">
        <v>104.94743117719814</v>
      </c>
      <c r="H3806" s="28">
        <v>32992</v>
      </c>
      <c r="I3806">
        <v>124.96666666666398</v>
      </c>
      <c r="J3806">
        <v>62.483333333331991</v>
      </c>
    </row>
    <row r="3807" spans="1:10" x14ac:dyDescent="0.25">
      <c r="A3807">
        <v>1</v>
      </c>
      <c r="B3807" s="28">
        <v>31198</v>
      </c>
      <c r="C3807">
        <v>362.47472206063122</v>
      </c>
      <c r="D3807">
        <v>158.49332041043803</v>
      </c>
      <c r="E3807" t="s">
        <v>54</v>
      </c>
      <c r="F3807">
        <v>105.18293721933698</v>
      </c>
      <c r="H3807" s="28">
        <v>32993</v>
      </c>
      <c r="I3807">
        <v>124.99999999999731</v>
      </c>
      <c r="J3807">
        <v>62.499999999998657</v>
      </c>
    </row>
    <row r="3808" spans="1:10" x14ac:dyDescent="0.25">
      <c r="A3808">
        <v>1</v>
      </c>
      <c r="B3808" s="28">
        <v>31199</v>
      </c>
      <c r="C3808">
        <v>363.62878765507872</v>
      </c>
      <c r="D3808">
        <v>158.91659653595929</v>
      </c>
      <c r="E3808" t="s">
        <v>54</v>
      </c>
      <c r="F3808">
        <v>105.46915717622008</v>
      </c>
      <c r="H3808" s="28">
        <v>32994</v>
      </c>
      <c r="I3808">
        <v>125.03225806451344</v>
      </c>
      <c r="J3808">
        <v>62.516129032256721</v>
      </c>
    </row>
    <row r="3809" spans="1:10" x14ac:dyDescent="0.25">
      <c r="A3809">
        <v>1</v>
      </c>
      <c r="B3809" s="28">
        <v>31200</v>
      </c>
      <c r="C3809">
        <v>364.78652762270394</v>
      </c>
      <c r="D3809">
        <v>159.34100307302074</v>
      </c>
      <c r="E3809" t="s">
        <v>54</v>
      </c>
      <c r="F3809">
        <v>105.75615598436826</v>
      </c>
      <c r="H3809" s="28">
        <v>32995</v>
      </c>
      <c r="I3809">
        <v>125.06451612902957</v>
      </c>
      <c r="J3809">
        <v>62.532258064514785</v>
      </c>
    </row>
    <row r="3810" spans="1:10" x14ac:dyDescent="0.25">
      <c r="A3810">
        <v>1</v>
      </c>
      <c r="B3810" s="28">
        <v>31201</v>
      </c>
      <c r="C3810">
        <v>365.9479536621642</v>
      </c>
      <c r="D3810">
        <v>159.76654304052701</v>
      </c>
      <c r="E3810" t="s">
        <v>54</v>
      </c>
      <c r="F3810">
        <v>106.04393576316308</v>
      </c>
      <c r="H3810" s="28">
        <v>32996</v>
      </c>
      <c r="I3810">
        <v>125.0967741935457</v>
      </c>
      <c r="J3810">
        <v>62.548387096772849</v>
      </c>
    </row>
    <row r="3811" spans="1:10" x14ac:dyDescent="0.25">
      <c r="A3811">
        <v>1</v>
      </c>
      <c r="B3811" s="28">
        <v>31202</v>
      </c>
      <c r="C3811">
        <v>367.11307750936413</v>
      </c>
      <c r="D3811">
        <v>160.19321946544508</v>
      </c>
      <c r="E3811" t="s">
        <v>54</v>
      </c>
      <c r="F3811">
        <v>106.33249863775325</v>
      </c>
      <c r="H3811" s="28">
        <v>32997</v>
      </c>
      <c r="I3811">
        <v>125.12903225806183</v>
      </c>
      <c r="J3811">
        <v>62.564516129030913</v>
      </c>
    </row>
    <row r="3812" spans="1:10" x14ac:dyDescent="0.25">
      <c r="A3812">
        <v>1</v>
      </c>
      <c r="B3812" s="28">
        <v>31203</v>
      </c>
      <c r="C3812">
        <v>368.2819109375734</v>
      </c>
      <c r="D3812">
        <v>160.62103538282582</v>
      </c>
      <c r="E3812" t="s">
        <v>54</v>
      </c>
      <c r="F3812">
        <v>106.62184673907034</v>
      </c>
      <c r="H3812" s="28">
        <v>32998</v>
      </c>
      <c r="I3812">
        <v>125.16129032257795</v>
      </c>
      <c r="J3812">
        <v>62.580645161288977</v>
      </c>
    </row>
    <row r="3813" spans="1:10" x14ac:dyDescent="0.25">
      <c r="A3813">
        <v>1</v>
      </c>
      <c r="B3813" s="28">
        <v>31204</v>
      </c>
      <c r="C3813">
        <v>369.45446575754619</v>
      </c>
      <c r="D3813">
        <v>161.04999383582555</v>
      </c>
      <c r="E3813" t="s">
        <v>54</v>
      </c>
      <c r="F3813">
        <v>106.9119822038446</v>
      </c>
      <c r="H3813" s="28">
        <v>32999</v>
      </c>
      <c r="I3813">
        <v>125.19354838709408</v>
      </c>
      <c r="J3813">
        <v>62.596774193547041</v>
      </c>
    </row>
    <row r="3814" spans="1:10" x14ac:dyDescent="0.25">
      <c r="A3814">
        <v>1</v>
      </c>
      <c r="B3814" s="28">
        <v>31205</v>
      </c>
      <c r="C3814">
        <v>370.63075381764008</v>
      </c>
      <c r="D3814">
        <v>161.48009787572781</v>
      </c>
      <c r="E3814" t="s">
        <v>54</v>
      </c>
      <c r="F3814">
        <v>107.20290717462061</v>
      </c>
      <c r="H3814" s="28">
        <v>33000</v>
      </c>
      <c r="I3814">
        <v>125.22580645161021</v>
      </c>
      <c r="J3814">
        <v>62.612903225805105</v>
      </c>
    </row>
    <row r="3815" spans="1:10" x14ac:dyDescent="0.25">
      <c r="A3815">
        <v>1</v>
      </c>
      <c r="B3815" s="28">
        <v>31206</v>
      </c>
      <c r="C3815">
        <v>371.81078700393647</v>
      </c>
      <c r="D3815">
        <v>161.91135056196487</v>
      </c>
      <c r="E3815" t="s">
        <v>54</v>
      </c>
      <c r="F3815">
        <v>107.49462379977319</v>
      </c>
      <c r="H3815" s="28">
        <v>33001</v>
      </c>
      <c r="I3815">
        <v>125.25806451612634</v>
      </c>
      <c r="J3815">
        <v>62.62903225806317</v>
      </c>
    </row>
    <row r="3816" spans="1:10" x14ac:dyDescent="0.25">
      <c r="A3816">
        <v>1</v>
      </c>
      <c r="B3816" s="28">
        <v>31207</v>
      </c>
      <c r="C3816">
        <v>372.99457724036006</v>
      </c>
      <c r="D3816">
        <v>162.34375496213963</v>
      </c>
      <c r="E3816" t="s">
        <v>54</v>
      </c>
      <c r="F3816">
        <v>107.7871342335233</v>
      </c>
      <c r="H3816" s="28">
        <v>33002</v>
      </c>
      <c r="I3816">
        <v>125.29032258064247</v>
      </c>
      <c r="J3816">
        <v>62.645161290321234</v>
      </c>
    </row>
    <row r="3817" spans="1:10" x14ac:dyDescent="0.25">
      <c r="A3817">
        <v>1</v>
      </c>
      <c r="B3817" s="28">
        <v>31208</v>
      </c>
      <c r="C3817">
        <v>374.18213648879953</v>
      </c>
      <c r="D3817">
        <v>162.77731415204741</v>
      </c>
      <c r="E3817" t="s">
        <v>54</v>
      </c>
      <c r="F3817">
        <v>108.08044063595376</v>
      </c>
      <c r="H3817" s="28">
        <v>33003</v>
      </c>
      <c r="I3817">
        <v>125.3225806451586</v>
      </c>
      <c r="J3817">
        <v>62.661290322579298</v>
      </c>
    </row>
    <row r="3818" spans="1:10" x14ac:dyDescent="0.25">
      <c r="A3818">
        <v>1</v>
      </c>
      <c r="B3818" s="28">
        <v>31209</v>
      </c>
      <c r="C3818">
        <v>375.37347674922847</v>
      </c>
      <c r="D3818">
        <v>163.21203121569786</v>
      </c>
      <c r="E3818" t="s">
        <v>54</v>
      </c>
      <c r="F3818">
        <v>108.3745451730254</v>
      </c>
      <c r="H3818" s="28">
        <v>33004</v>
      </c>
      <c r="I3818">
        <v>125.35483870967472</v>
      </c>
      <c r="J3818">
        <v>62.677419354837362</v>
      </c>
    </row>
    <row r="3819" spans="1:10" x14ac:dyDescent="0.25">
      <c r="A3819">
        <v>1</v>
      </c>
      <c r="B3819" s="28">
        <v>31210</v>
      </c>
      <c r="C3819">
        <v>376.5686100598266</v>
      </c>
      <c r="D3819">
        <v>163.64790924533679</v>
      </c>
      <c r="E3819" t="s">
        <v>54</v>
      </c>
      <c r="F3819">
        <v>108.66945001659302</v>
      </c>
      <c r="H3819" s="28">
        <v>33005</v>
      </c>
      <c r="I3819">
        <v>125.38709677419085</v>
      </c>
      <c r="J3819">
        <v>62.693548387095426</v>
      </c>
    </row>
    <row r="3820" spans="1:10" x14ac:dyDescent="0.25">
      <c r="A3820">
        <v>1</v>
      </c>
      <c r="B3820" s="28">
        <v>31211</v>
      </c>
      <c r="C3820">
        <v>377.76754849710142</v>
      </c>
      <c r="D3820">
        <v>164.0849513414683</v>
      </c>
      <c r="E3820" t="s">
        <v>54</v>
      </c>
      <c r="F3820">
        <v>108.9651573444213</v>
      </c>
      <c r="H3820" s="28">
        <v>33006</v>
      </c>
      <c r="I3820">
        <v>125.41935483870698</v>
      </c>
      <c r="J3820">
        <v>62.70967741935349</v>
      </c>
    </row>
    <row r="3821" spans="1:10" x14ac:dyDescent="0.25">
      <c r="A3821">
        <v>1</v>
      </c>
      <c r="B3821" s="28">
        <v>31212</v>
      </c>
      <c r="C3821">
        <v>378.97030417601025</v>
      </c>
      <c r="D3821">
        <v>164.52316061287672</v>
      </c>
      <c r="E3821" t="s">
        <v>54</v>
      </c>
      <c r="F3821">
        <v>109.26166934020104</v>
      </c>
      <c r="H3821" s="28">
        <v>33007</v>
      </c>
      <c r="I3821">
        <v>125.45161290322311</v>
      </c>
      <c r="J3821">
        <v>62.725806451611554</v>
      </c>
    </row>
    <row r="3822" spans="1:10" x14ac:dyDescent="0.25">
      <c r="A3822">
        <v>1</v>
      </c>
      <c r="B3822" s="28">
        <v>31213</v>
      </c>
      <c r="C3822">
        <v>380.17688925008258</v>
      </c>
      <c r="D3822">
        <v>164.96254017664882</v>
      </c>
      <c r="E3822" t="s">
        <v>54</v>
      </c>
      <c r="F3822">
        <v>109.5589881935652</v>
      </c>
      <c r="H3822" s="28">
        <v>33008</v>
      </c>
      <c r="I3822">
        <v>125.48387096773924</v>
      </c>
      <c r="J3822">
        <v>62.741935483869618</v>
      </c>
    </row>
    <row r="3823" spans="1:10" x14ac:dyDescent="0.25">
      <c r="A3823">
        <v>1</v>
      </c>
      <c r="B3823" s="28">
        <v>31214</v>
      </c>
      <c r="C3823">
        <v>381.38731591154294</v>
      </c>
      <c r="D3823">
        <v>165.4030931581959</v>
      </c>
      <c r="E3823" t="s">
        <v>54</v>
      </c>
      <c r="F3823">
        <v>109.8571161001051</v>
      </c>
      <c r="H3823" s="28">
        <v>33009</v>
      </c>
      <c r="I3823">
        <v>125.51612903225536</v>
      </c>
      <c r="J3823">
        <v>62.758064516127682</v>
      </c>
    </row>
    <row r="3824" spans="1:10" x14ac:dyDescent="0.25">
      <c r="A3824">
        <v>1</v>
      </c>
      <c r="B3824" s="28">
        <v>31215</v>
      </c>
      <c r="C3824">
        <v>382.60159639143416</v>
      </c>
      <c r="D3824">
        <v>165.84482269127608</v>
      </c>
      <c r="E3824" t="s">
        <v>54</v>
      </c>
      <c r="F3824">
        <v>110.1560552613866</v>
      </c>
      <c r="H3824" s="28">
        <v>33010</v>
      </c>
      <c r="I3824">
        <v>125.54838709677149</v>
      </c>
      <c r="J3824">
        <v>62.774193548385746</v>
      </c>
    </row>
    <row r="3825" spans="1:10" x14ac:dyDescent="0.25">
      <c r="A3825">
        <v>1</v>
      </c>
      <c r="B3825" s="28">
        <v>31216</v>
      </c>
      <c r="C3825">
        <v>383.81974295974078</v>
      </c>
      <c r="D3825">
        <v>166.28773191801659</v>
      </c>
      <c r="E3825" t="s">
        <v>54</v>
      </c>
      <c r="F3825">
        <v>110.45580788496645</v>
      </c>
      <c r="H3825" s="28">
        <v>33011</v>
      </c>
      <c r="I3825">
        <v>125.58064516128762</v>
      </c>
      <c r="J3825">
        <v>62.79032258064381</v>
      </c>
    </row>
    <row r="3826" spans="1:10" x14ac:dyDescent="0.25">
      <c r="A3826">
        <v>1</v>
      </c>
      <c r="B3826" s="28">
        <v>31217</v>
      </c>
      <c r="C3826">
        <v>385.0417679255134</v>
      </c>
      <c r="D3826">
        <v>166.73182398893607</v>
      </c>
      <c r="E3826" t="s">
        <v>54</v>
      </c>
      <c r="F3826">
        <v>110.75637618440835</v>
      </c>
      <c r="H3826" s="28">
        <v>33012</v>
      </c>
      <c r="I3826">
        <v>125.61290322580375</v>
      </c>
      <c r="J3826">
        <v>62.806451612901874</v>
      </c>
    </row>
    <row r="3827" spans="1:10" x14ac:dyDescent="0.25">
      <c r="A3827">
        <v>1</v>
      </c>
      <c r="B3827" s="28">
        <v>31218</v>
      </c>
      <c r="C3827">
        <v>386.26768363699239</v>
      </c>
      <c r="D3827">
        <v>167.17710206296701</v>
      </c>
      <c r="E3827" t="s">
        <v>54</v>
      </c>
      <c r="F3827">
        <v>111.0577623792997</v>
      </c>
      <c r="H3827" s="28">
        <v>33013</v>
      </c>
      <c r="I3827">
        <v>125.64516129031988</v>
      </c>
      <c r="J3827">
        <v>62.822580645159938</v>
      </c>
    </row>
    <row r="3828" spans="1:10" x14ac:dyDescent="0.25">
      <c r="A3828">
        <v>1</v>
      </c>
      <c r="B3828" s="28">
        <v>31219</v>
      </c>
      <c r="C3828">
        <v>387.49750248173336</v>
      </c>
      <c r="D3828">
        <v>167.62356930747825</v>
      </c>
      <c r="E3828" t="s">
        <v>54</v>
      </c>
      <c r="F3828">
        <v>111.3599686952676</v>
      </c>
      <c r="H3828" s="28">
        <v>33014</v>
      </c>
      <c r="I3828">
        <v>125.677419354836</v>
      </c>
      <c r="J3828">
        <v>62.838709677418002</v>
      </c>
    </row>
    <row r="3829" spans="1:10" x14ac:dyDescent="0.25">
      <c r="A3829">
        <v>1</v>
      </c>
      <c r="B3829" s="28">
        <v>31220</v>
      </c>
      <c r="C3829">
        <v>388.73123688673206</v>
      </c>
      <c r="D3829">
        <v>168.07122889829745</v>
      </c>
      <c r="E3829" t="s">
        <v>54</v>
      </c>
      <c r="F3829">
        <v>111.66299736399549</v>
      </c>
      <c r="H3829" s="28">
        <v>33015</v>
      </c>
      <c r="I3829">
        <v>125.70967741935213</v>
      </c>
      <c r="J3829">
        <v>62.854838709676066</v>
      </c>
    </row>
    <row r="3830" spans="1:10" x14ac:dyDescent="0.25">
      <c r="A3830">
        <v>1</v>
      </c>
      <c r="B3830" s="28">
        <v>31221</v>
      </c>
      <c r="C3830">
        <v>389.96889931854986</v>
      </c>
      <c r="D3830">
        <v>168.52008401973373</v>
      </c>
      <c r="E3830" t="s">
        <v>54</v>
      </c>
      <c r="F3830">
        <v>111.96685062323957</v>
      </c>
      <c r="H3830" s="28">
        <v>33016</v>
      </c>
      <c r="I3830">
        <v>125.74193548386826</v>
      </c>
      <c r="J3830">
        <v>62.87096774193413</v>
      </c>
    </row>
    <row r="3831" spans="1:10" x14ac:dyDescent="0.25">
      <c r="A3831">
        <v>1</v>
      </c>
      <c r="B3831" s="28">
        <v>31222</v>
      </c>
      <c r="C3831">
        <v>391.21050228343978</v>
      </c>
      <c r="D3831">
        <v>168.9701378646003</v>
      </c>
      <c r="E3831" t="s">
        <v>54</v>
      </c>
      <c r="F3831">
        <v>112.27153071684536</v>
      </c>
      <c r="H3831" s="28">
        <v>33017</v>
      </c>
      <c r="I3831">
        <v>125.77419354838439</v>
      </c>
      <c r="J3831">
        <v>62.887096774192194</v>
      </c>
    </row>
    <row r="3832" spans="1:10" x14ac:dyDescent="0.25">
      <c r="A3832">
        <v>1</v>
      </c>
      <c r="B3832" s="28">
        <v>31223</v>
      </c>
      <c r="C3832">
        <v>392.45605832747299</v>
      </c>
      <c r="D3832">
        <v>169.42139363423721</v>
      </c>
      <c r="E3832" t="s">
        <v>54</v>
      </c>
      <c r="F3832">
        <v>112.57703989476424</v>
      </c>
      <c r="H3832" s="28">
        <v>33018</v>
      </c>
      <c r="I3832">
        <v>125.80645161290052</v>
      </c>
      <c r="J3832">
        <v>62.903225806450259</v>
      </c>
    </row>
    <row r="3833" spans="1:10" x14ac:dyDescent="0.25">
      <c r="A3833">
        <v>1</v>
      </c>
      <c r="B3833" s="28">
        <v>31224</v>
      </c>
      <c r="C3833">
        <v>393.70558003666542</v>
      </c>
      <c r="D3833">
        <v>169.873854538534</v>
      </c>
      <c r="E3833" t="s">
        <v>54</v>
      </c>
      <c r="F3833">
        <v>112.88338041307014</v>
      </c>
      <c r="H3833" s="28">
        <v>33019</v>
      </c>
      <c r="I3833">
        <v>125.83870967741665</v>
      </c>
      <c r="J3833">
        <v>62.919354838708323</v>
      </c>
    </row>
    <row r="3834" spans="1:10" x14ac:dyDescent="0.25">
      <c r="A3834">
        <v>1</v>
      </c>
      <c r="B3834" s="28">
        <v>31225</v>
      </c>
      <c r="C3834">
        <v>394.95908003710502</v>
      </c>
      <c r="D3834">
        <v>170.32752379595274</v>
      </c>
      <c r="E3834" t="s">
        <v>54</v>
      </c>
      <c r="F3834">
        <v>113.19055453397604</v>
      </c>
      <c r="H3834" s="28">
        <v>33020</v>
      </c>
      <c r="I3834">
        <v>125.87096774193277</v>
      </c>
      <c r="J3834">
        <v>62.935483870966387</v>
      </c>
    </row>
    <row r="3835" spans="1:10" x14ac:dyDescent="0.25">
      <c r="A3835">
        <v>1</v>
      </c>
      <c r="B3835" s="28">
        <v>31226</v>
      </c>
      <c r="C3835">
        <v>396.21657099507934</v>
      </c>
      <c r="D3835">
        <v>170.7824046335507</v>
      </c>
      <c r="E3835" t="s">
        <v>54</v>
      </c>
      <c r="F3835">
        <v>113.49856452585075</v>
      </c>
      <c r="H3835" s="28">
        <v>33021</v>
      </c>
      <c r="I3835">
        <v>125.9032258064489</v>
      </c>
      <c r="J3835">
        <v>62.951612903224451</v>
      </c>
    </row>
    <row r="3836" spans="1:10" x14ac:dyDescent="0.25">
      <c r="A3836">
        <v>1</v>
      </c>
      <c r="B3836" s="28">
        <v>31227</v>
      </c>
      <c r="C3836">
        <v>397.47806561720341</v>
      </c>
      <c r="D3836">
        <v>171.23850028700343</v>
      </c>
      <c r="E3836" t="s">
        <v>54</v>
      </c>
      <c r="F3836">
        <v>113.80741266323584</v>
      </c>
      <c r="H3836" s="28">
        <v>33022</v>
      </c>
      <c r="I3836">
        <v>125.93548387096503</v>
      </c>
      <c r="J3836">
        <v>62.967741935482515</v>
      </c>
    </row>
    <row r="3837" spans="1:10" x14ac:dyDescent="0.25">
      <c r="A3837">
        <v>1</v>
      </c>
      <c r="B3837" s="28">
        <v>31228</v>
      </c>
      <c r="C3837">
        <v>398.7435766505485</v>
      </c>
      <c r="D3837">
        <v>171.69581400062779</v>
      </c>
      <c r="E3837" t="s">
        <v>54</v>
      </c>
      <c r="F3837">
        <v>114.11710122686212</v>
      </c>
      <c r="H3837" s="28">
        <v>33023</v>
      </c>
      <c r="I3837">
        <v>125.96774193548116</v>
      </c>
      <c r="J3837">
        <v>62.983870967740579</v>
      </c>
    </row>
    <row r="3838" spans="1:10" x14ac:dyDescent="0.25">
      <c r="A3838">
        <v>1</v>
      </c>
      <c r="B3838" s="28">
        <v>31229</v>
      </c>
      <c r="C3838">
        <v>399.87821091436928</v>
      </c>
      <c r="D3838">
        <v>172.22854790794349</v>
      </c>
      <c r="E3838" t="s">
        <v>54</v>
      </c>
      <c r="F3838">
        <v>114.47898909286044</v>
      </c>
      <c r="H3838" s="28">
        <v>33024</v>
      </c>
      <c r="I3838">
        <v>125.99999999999729</v>
      </c>
      <c r="J3838">
        <v>62.999999999998643</v>
      </c>
    </row>
    <row r="3839" spans="1:10" x14ac:dyDescent="0.25">
      <c r="A3839">
        <v>1</v>
      </c>
      <c r="B3839" s="28">
        <v>31230</v>
      </c>
      <c r="C3839">
        <v>401.01607380678257</v>
      </c>
      <c r="D3839">
        <v>172.76293477003648</v>
      </c>
      <c r="E3839" t="s">
        <v>54</v>
      </c>
      <c r="F3839">
        <v>114.8420245767543</v>
      </c>
      <c r="H3839" s="28">
        <v>33025</v>
      </c>
      <c r="I3839">
        <v>126.03333333333062</v>
      </c>
      <c r="J3839">
        <v>63.016666666665309</v>
      </c>
    </row>
    <row r="3840" spans="1:10" x14ac:dyDescent="0.25">
      <c r="A3840">
        <v>1</v>
      </c>
      <c r="B3840" s="28">
        <v>31231</v>
      </c>
      <c r="C3840">
        <v>402.15717451492719</v>
      </c>
      <c r="D3840">
        <v>173.29897971565774</v>
      </c>
      <c r="E3840" t="s">
        <v>54</v>
      </c>
      <c r="F3840">
        <v>115.20621131786672</v>
      </c>
      <c r="H3840" s="28">
        <v>33026</v>
      </c>
      <c r="I3840">
        <v>126.06666666666395</v>
      </c>
      <c r="J3840">
        <v>63.033333333331974</v>
      </c>
    </row>
    <row r="3841" spans="1:10" x14ac:dyDescent="0.25">
      <c r="A3841">
        <v>1</v>
      </c>
      <c r="B3841" s="28">
        <v>31232</v>
      </c>
      <c r="C3841">
        <v>403.30152225208434</v>
      </c>
      <c r="D3841">
        <v>173.83668788947148</v>
      </c>
      <c r="E3841" t="s">
        <v>54</v>
      </c>
      <c r="F3841">
        <v>115.57155296706172</v>
      </c>
      <c r="H3841" s="28">
        <v>33027</v>
      </c>
      <c r="I3841">
        <v>126.09999999999728</v>
      </c>
      <c r="J3841">
        <v>63.04999999999864</v>
      </c>
    </row>
    <row r="3842" spans="1:10" x14ac:dyDescent="0.25">
      <c r="A3842">
        <v>1</v>
      </c>
      <c r="B3842" s="28">
        <v>31233</v>
      </c>
      <c r="C3842">
        <v>404.44912625775169</v>
      </c>
      <c r="D3842">
        <v>174.37606445210471</v>
      </c>
      <c r="E3842" t="s">
        <v>54</v>
      </c>
      <c r="F3842">
        <v>115.93805318678088</v>
      </c>
      <c r="H3842" s="28">
        <v>33028</v>
      </c>
      <c r="I3842">
        <v>126.13333333333061</v>
      </c>
      <c r="J3842">
        <v>63.066666666665306</v>
      </c>
    </row>
    <row r="3843" spans="1:10" x14ac:dyDescent="0.25">
      <c r="A3843">
        <v>1</v>
      </c>
      <c r="B3843" s="28">
        <v>31234</v>
      </c>
      <c r="C3843">
        <v>405.59999579771824</v>
      </c>
      <c r="D3843">
        <v>174.91711458019671</v>
      </c>
      <c r="E3843" t="s">
        <v>54</v>
      </c>
      <c r="F3843">
        <v>116.30571565108022</v>
      </c>
      <c r="H3843" s="28">
        <v>33029</v>
      </c>
      <c r="I3843">
        <v>126.16666666666394</v>
      </c>
      <c r="J3843">
        <v>63.083333333331971</v>
      </c>
    </row>
    <row r="3844" spans="1:10" x14ac:dyDescent="0.25">
      <c r="A3844">
        <v>1</v>
      </c>
      <c r="B3844" s="28">
        <v>31235</v>
      </c>
      <c r="C3844">
        <v>406.7541401641389</v>
      </c>
      <c r="D3844">
        <v>175.45984346644872</v>
      </c>
      <c r="E3844" t="s">
        <v>54</v>
      </c>
      <c r="F3844">
        <v>116.67454404566681</v>
      </c>
      <c r="H3844" s="28">
        <v>33030</v>
      </c>
      <c r="I3844">
        <v>126.19999999999727</v>
      </c>
      <c r="J3844">
        <v>63.099999999998637</v>
      </c>
    </row>
    <row r="3845" spans="1:10" x14ac:dyDescent="0.25">
      <c r="A3845">
        <v>1</v>
      </c>
      <c r="B3845" s="28">
        <v>31236</v>
      </c>
      <c r="C3845">
        <v>407.91156867560966</v>
      </c>
      <c r="D3845">
        <v>176.00425631967374</v>
      </c>
      <c r="E3845" t="s">
        <v>54</v>
      </c>
      <c r="F3845">
        <v>117.04454206793582</v>
      </c>
      <c r="H3845" s="28">
        <v>33031</v>
      </c>
      <c r="I3845">
        <v>126.23333333333061</v>
      </c>
      <c r="J3845">
        <v>63.116666666665303</v>
      </c>
    </row>
    <row r="3846" spans="1:10" x14ac:dyDescent="0.25">
      <c r="A3846">
        <v>1</v>
      </c>
      <c r="B3846" s="28">
        <v>31237</v>
      </c>
      <c r="C3846">
        <v>409.07229067724302</v>
      </c>
      <c r="D3846">
        <v>176.55035836484663</v>
      </c>
      <c r="E3846" t="s">
        <v>54</v>
      </c>
      <c r="F3846">
        <v>117.41571342700767</v>
      </c>
      <c r="H3846" s="28">
        <v>33032</v>
      </c>
      <c r="I3846">
        <v>126.26666666666394</v>
      </c>
      <c r="J3846">
        <v>63.133333333331969</v>
      </c>
    </row>
    <row r="3847" spans="1:10" x14ac:dyDescent="0.25">
      <c r="A3847">
        <v>1</v>
      </c>
      <c r="B3847" s="28">
        <v>31238</v>
      </c>
      <c r="C3847">
        <v>410.23631554074279</v>
      </c>
      <c r="D3847">
        <v>177.09815484315416</v>
      </c>
      <c r="E3847" t="s">
        <v>54</v>
      </c>
      <c r="F3847">
        <v>117.78806184376512</v>
      </c>
      <c r="H3847" s="28">
        <v>33033</v>
      </c>
      <c r="I3847">
        <v>126.29999999999727</v>
      </c>
      <c r="J3847">
        <v>63.149999999998634</v>
      </c>
    </row>
    <row r="3848" spans="1:10" x14ac:dyDescent="0.25">
      <c r="A3848">
        <v>1</v>
      </c>
      <c r="B3848" s="28">
        <v>31239</v>
      </c>
      <c r="C3848">
        <v>411.40365266448049</v>
      </c>
      <c r="D3848">
        <v>177.64765101204529</v>
      </c>
      <c r="E3848" t="s">
        <v>54</v>
      </c>
      <c r="F3848">
        <v>118.16159105089052</v>
      </c>
      <c r="H3848" s="28">
        <v>33034</v>
      </c>
      <c r="I3848">
        <v>126.3333333333306</v>
      </c>
      <c r="J3848">
        <v>63.1666666666653</v>
      </c>
    </row>
    <row r="3849" spans="1:10" x14ac:dyDescent="0.25">
      <c r="A3849">
        <v>1</v>
      </c>
      <c r="B3849" s="28">
        <v>31240</v>
      </c>
      <c r="C3849">
        <v>412.5743114735709</v>
      </c>
      <c r="D3849">
        <v>178.19885214528173</v>
      </c>
      <c r="E3849" t="s">
        <v>54</v>
      </c>
      <c r="F3849">
        <v>118.53630479290332</v>
      </c>
      <c r="H3849" s="28">
        <v>33035</v>
      </c>
      <c r="I3849">
        <v>126.36666666666393</v>
      </c>
      <c r="J3849">
        <v>63.183333333331966</v>
      </c>
    </row>
    <row r="3850" spans="1:10" x14ac:dyDescent="0.25">
      <c r="A3850">
        <v>1</v>
      </c>
      <c r="B3850" s="28">
        <v>31241</v>
      </c>
      <c r="C3850">
        <v>413.74830141994789</v>
      </c>
      <c r="D3850">
        <v>178.75176353298843</v>
      </c>
      <c r="E3850" t="s">
        <v>54</v>
      </c>
      <c r="F3850">
        <v>118.91220682619765</v>
      </c>
      <c r="H3850" s="28">
        <v>33036</v>
      </c>
      <c r="I3850">
        <v>126.39999999999726</v>
      </c>
      <c r="J3850">
        <v>63.199999999998631</v>
      </c>
    </row>
    <row r="3851" spans="1:10" x14ac:dyDescent="0.25">
      <c r="A3851">
        <v>1</v>
      </c>
      <c r="B3851" s="28">
        <v>31242</v>
      </c>
      <c r="C3851">
        <v>414.92563198244159</v>
      </c>
      <c r="D3851">
        <v>179.30639048170454</v>
      </c>
      <c r="E3851" t="s">
        <v>54</v>
      </c>
      <c r="F3851">
        <v>119.28930091907978</v>
      </c>
      <c r="H3851" s="28">
        <v>33037</v>
      </c>
      <c r="I3851">
        <v>126.43333333333059</v>
      </c>
      <c r="J3851">
        <v>63.216666666665297</v>
      </c>
    </row>
    <row r="3852" spans="1:10" x14ac:dyDescent="0.25">
      <c r="A3852">
        <v>1</v>
      </c>
      <c r="B3852" s="28">
        <v>31243</v>
      </c>
      <c r="C3852">
        <v>416.10631266685402</v>
      </c>
      <c r="D3852">
        <v>179.8627383144341</v>
      </c>
      <c r="E3852" t="s">
        <v>54</v>
      </c>
      <c r="F3852">
        <v>119.66759085180614</v>
      </c>
      <c r="H3852" s="28">
        <v>33038</v>
      </c>
      <c r="I3852">
        <v>126.46666666666393</v>
      </c>
      <c r="J3852">
        <v>63.233333333331963</v>
      </c>
    </row>
    <row r="3853" spans="1:10" x14ac:dyDescent="0.25">
      <c r="A3853">
        <v>1</v>
      </c>
      <c r="B3853" s="28">
        <v>31244</v>
      </c>
      <c r="C3853">
        <v>417.29035300603601</v>
      </c>
      <c r="D3853">
        <v>180.42081237069732</v>
      </c>
      <c r="E3853" t="s">
        <v>54</v>
      </c>
      <c r="F3853">
        <v>120.04708041662104</v>
      </c>
      <c r="H3853" s="28">
        <v>33039</v>
      </c>
      <c r="I3853">
        <v>126.49999999999726</v>
      </c>
      <c r="J3853">
        <v>63.249999999998629</v>
      </c>
    </row>
    <row r="3854" spans="1:10" x14ac:dyDescent="0.25">
      <c r="A3854">
        <v>1</v>
      </c>
      <c r="B3854" s="28">
        <v>31245</v>
      </c>
      <c r="C3854">
        <v>418.47776255996456</v>
      </c>
      <c r="D3854">
        <v>180.98061800658172</v>
      </c>
      <c r="E3854" t="s">
        <v>54</v>
      </c>
      <c r="F3854">
        <v>120.42777341779475</v>
      </c>
      <c r="H3854" s="28">
        <v>33040</v>
      </c>
      <c r="I3854">
        <v>126.53333333333059</v>
      </c>
      <c r="J3854">
        <v>63.266666666665294</v>
      </c>
    </row>
    <row r="3855" spans="1:10" x14ac:dyDescent="0.25">
      <c r="A3855">
        <v>1</v>
      </c>
      <c r="B3855" s="28">
        <v>31246</v>
      </c>
      <c r="C3855">
        <v>419.66855091581994</v>
      </c>
      <c r="D3855">
        <v>181.54216059479356</v>
      </c>
      <c r="E3855" t="s">
        <v>54</v>
      </c>
      <c r="F3855">
        <v>120.80967367166168</v>
      </c>
      <c r="H3855" s="28">
        <v>33041</v>
      </c>
      <c r="I3855">
        <v>126.56666666666392</v>
      </c>
      <c r="J3855">
        <v>63.28333333333196</v>
      </c>
    </row>
    <row r="3856" spans="1:10" x14ac:dyDescent="0.25">
      <c r="A3856">
        <v>1</v>
      </c>
      <c r="B3856" s="28">
        <v>31247</v>
      </c>
      <c r="C3856">
        <v>420.86272768806271</v>
      </c>
      <c r="D3856">
        <v>182.10544552470944</v>
      </c>
      <c r="E3856" t="s">
        <v>54</v>
      </c>
      <c r="F3856">
        <v>121.19278500665853</v>
      </c>
      <c r="H3856" s="28">
        <v>33042</v>
      </c>
      <c r="I3856">
        <v>126.59999999999725</v>
      </c>
      <c r="J3856">
        <v>63.299999999998626</v>
      </c>
    </row>
    <row r="3857" spans="1:10" x14ac:dyDescent="0.25">
      <c r="A3857">
        <v>1</v>
      </c>
      <c r="B3857" s="28">
        <v>31248</v>
      </c>
      <c r="C3857">
        <v>422.06030251851195</v>
      </c>
      <c r="D3857">
        <v>182.67047820242797</v>
      </c>
      <c r="E3857" t="s">
        <v>54</v>
      </c>
      <c r="F3857">
        <v>121.5771112633627</v>
      </c>
      <c r="H3857" s="28">
        <v>33043</v>
      </c>
      <c r="I3857">
        <v>126.63333333333058</v>
      </c>
      <c r="J3857">
        <v>63.316666666665292</v>
      </c>
    </row>
    <row r="3858" spans="1:10" x14ac:dyDescent="0.25">
      <c r="A3858">
        <v>1</v>
      </c>
      <c r="B3858" s="28">
        <v>31249</v>
      </c>
      <c r="C3858">
        <v>423.26128507642221</v>
      </c>
      <c r="D3858">
        <v>183.23726405082172</v>
      </c>
      <c r="E3858" t="s">
        <v>54</v>
      </c>
      <c r="F3858">
        <v>121.96265629453092</v>
      </c>
      <c r="H3858" s="28">
        <v>33044</v>
      </c>
      <c r="I3858">
        <v>126.66666666666391</v>
      </c>
      <c r="J3858">
        <v>63.333333333331957</v>
      </c>
    </row>
    <row r="3859" spans="1:10" x14ac:dyDescent="0.25">
      <c r="A3859">
        <v>1</v>
      </c>
      <c r="B3859" s="28">
        <v>31250</v>
      </c>
      <c r="C3859">
        <v>424.46568505856266</v>
      </c>
      <c r="D3859">
        <v>183.80580850958921</v>
      </c>
      <c r="E3859" t="s">
        <v>54</v>
      </c>
      <c r="F3859">
        <v>122.34942396513772</v>
      </c>
      <c r="H3859" s="28">
        <v>33045</v>
      </c>
      <c r="I3859">
        <v>126.69999999999725</v>
      </c>
      <c r="J3859">
        <v>63.349999999998623</v>
      </c>
    </row>
    <row r="3860" spans="1:10" x14ac:dyDescent="0.25">
      <c r="A3860">
        <v>1</v>
      </c>
      <c r="B3860" s="28">
        <v>31251</v>
      </c>
      <c r="C3860">
        <v>425.67351218929457</v>
      </c>
      <c r="D3860">
        <v>184.37611703530703</v>
      </c>
      <c r="E3860" t="s">
        <v>54</v>
      </c>
      <c r="F3860">
        <v>122.73741815241422</v>
      </c>
      <c r="H3860" s="28">
        <v>33046</v>
      </c>
      <c r="I3860">
        <v>126.73333333333058</v>
      </c>
      <c r="J3860">
        <v>63.366666666665289</v>
      </c>
    </row>
    <row r="3861" spans="1:10" x14ac:dyDescent="0.25">
      <c r="A3861">
        <v>1</v>
      </c>
      <c r="B3861" s="28">
        <v>31252</v>
      </c>
      <c r="C3861">
        <v>426.88477622065022</v>
      </c>
      <c r="D3861">
        <v>184.94819510148255</v>
      </c>
      <c r="E3861" t="s">
        <v>54</v>
      </c>
      <c r="F3861">
        <v>123.12664274588704</v>
      </c>
      <c r="H3861" s="28">
        <v>33047</v>
      </c>
      <c r="I3861">
        <v>126.76666666666391</v>
      </c>
      <c r="J3861">
        <v>63.383333333331954</v>
      </c>
    </row>
    <row r="3862" spans="1:10" x14ac:dyDescent="0.25">
      <c r="A3862">
        <v>1</v>
      </c>
      <c r="B3862" s="28">
        <v>31253</v>
      </c>
      <c r="C3862">
        <v>428.09948693241154</v>
      </c>
      <c r="D3862">
        <v>185.52204819860603</v>
      </c>
      <c r="E3862" t="s">
        <v>54</v>
      </c>
      <c r="F3862">
        <v>123.51710164741718</v>
      </c>
      <c r="H3862" s="28">
        <v>33048</v>
      </c>
      <c r="I3862">
        <v>126.79999999999724</v>
      </c>
      <c r="J3862">
        <v>63.39999999999862</v>
      </c>
    </row>
    <row r="3863" spans="1:10" x14ac:dyDescent="0.25">
      <c r="A3863">
        <v>1</v>
      </c>
      <c r="B3863" s="28">
        <v>31254</v>
      </c>
      <c r="C3863">
        <v>429.31765413218886</v>
      </c>
      <c r="D3863">
        <v>186.09768183420351</v>
      </c>
      <c r="E3863" t="s">
        <v>54</v>
      </c>
      <c r="F3863">
        <v>123.9087987712393</v>
      </c>
      <c r="H3863" s="28">
        <v>33049</v>
      </c>
      <c r="I3863">
        <v>126.83333333333057</v>
      </c>
      <c r="J3863">
        <v>63.416666666665286</v>
      </c>
    </row>
    <row r="3864" spans="1:10" x14ac:dyDescent="0.25">
      <c r="A3864">
        <v>1</v>
      </c>
      <c r="B3864" s="28">
        <v>31255</v>
      </c>
      <c r="C3864">
        <v>430.53928765550063</v>
      </c>
      <c r="D3864">
        <v>186.6751015328897</v>
      </c>
      <c r="E3864" t="s">
        <v>54</v>
      </c>
      <c r="F3864">
        <v>124.30173804400084</v>
      </c>
      <c r="H3864" s="28">
        <v>33050</v>
      </c>
      <c r="I3864">
        <v>126.8666666666639</v>
      </c>
      <c r="J3864">
        <v>63.433333333331952</v>
      </c>
    </row>
    <row r="3865" spans="1:10" x14ac:dyDescent="0.25">
      <c r="A3865">
        <v>1</v>
      </c>
      <c r="B3865" s="28">
        <v>31256</v>
      </c>
      <c r="C3865">
        <v>431.76439736585235</v>
      </c>
      <c r="D3865">
        <v>187.25431283642095</v>
      </c>
      <c r="E3865" t="s">
        <v>54</v>
      </c>
      <c r="F3865">
        <v>124.69592340480141</v>
      </c>
      <c r="H3865" s="28">
        <v>33051</v>
      </c>
      <c r="I3865">
        <v>126.89999999999723</v>
      </c>
      <c r="J3865">
        <v>63.449999999998617</v>
      </c>
    </row>
    <row r="3866" spans="1:10" x14ac:dyDescent="0.25">
      <c r="A3866">
        <v>1</v>
      </c>
      <c r="B3866" s="28">
        <v>31257</v>
      </c>
      <c r="C3866">
        <v>432.99299315481613</v>
      </c>
      <c r="D3866">
        <v>187.83532130374851</v>
      </c>
      <c r="E3866" t="s">
        <v>54</v>
      </c>
      <c r="F3866">
        <v>125.09135880523226</v>
      </c>
      <c r="H3866" s="28">
        <v>33052</v>
      </c>
      <c r="I3866">
        <v>126.93333333333057</v>
      </c>
      <c r="J3866">
        <v>63.466666666665283</v>
      </c>
    </row>
    <row r="3867" spans="1:10" x14ac:dyDescent="0.25">
      <c r="A3867">
        <v>1</v>
      </c>
      <c r="B3867" s="28">
        <v>31258</v>
      </c>
      <c r="C3867">
        <v>434.2250849421111</v>
      </c>
      <c r="D3867">
        <v>188.41813251107169</v>
      </c>
      <c r="E3867" t="s">
        <v>54</v>
      </c>
      <c r="F3867">
        <v>125.48804820941596</v>
      </c>
      <c r="H3867" s="28">
        <v>33053</v>
      </c>
      <c r="I3867">
        <v>126.9666666666639</v>
      </c>
      <c r="J3867">
        <v>63.483333333331949</v>
      </c>
    </row>
    <row r="3868" spans="1:10" x14ac:dyDescent="0.25">
      <c r="A3868">
        <v>1</v>
      </c>
      <c r="B3868" s="28">
        <v>31259</v>
      </c>
      <c r="C3868">
        <v>435.46068267568319</v>
      </c>
      <c r="D3868">
        <v>189.0027520518916</v>
      </c>
      <c r="E3868" t="s">
        <v>54</v>
      </c>
      <c r="F3868">
        <v>125.88599559404608</v>
      </c>
      <c r="H3868" s="28">
        <v>33054</v>
      </c>
      <c r="I3868">
        <v>126.99999999999723</v>
      </c>
      <c r="J3868">
        <v>63.499999999998614</v>
      </c>
    </row>
    <row r="3869" spans="1:10" x14ac:dyDescent="0.25">
      <c r="A3869">
        <v>1</v>
      </c>
      <c r="B3869" s="28">
        <v>31260</v>
      </c>
      <c r="C3869">
        <v>436.49268875133112</v>
      </c>
      <c r="D3869">
        <v>189.67362214491573</v>
      </c>
      <c r="E3869" t="s">
        <v>54</v>
      </c>
      <c r="F3869">
        <v>126.34885055012953</v>
      </c>
      <c r="H3869" s="28">
        <v>33055</v>
      </c>
      <c r="I3869">
        <v>127.03225806451336</v>
      </c>
      <c r="J3869">
        <v>63.516129032256678</v>
      </c>
    </row>
    <row r="3870" spans="1:10" x14ac:dyDescent="0.25">
      <c r="A3870">
        <v>1</v>
      </c>
      <c r="B3870" s="28">
        <v>31261</v>
      </c>
      <c r="C3870">
        <v>437.52714059667198</v>
      </c>
      <c r="D3870">
        <v>190.34687350846016</v>
      </c>
      <c r="E3870" t="s">
        <v>54</v>
      </c>
      <c r="F3870">
        <v>126.81340732148924</v>
      </c>
      <c r="H3870" s="28">
        <v>33056</v>
      </c>
      <c r="I3870">
        <v>127.06451612902949</v>
      </c>
      <c r="J3870">
        <v>63.532258064514743</v>
      </c>
    </row>
    <row r="3871" spans="1:10" x14ac:dyDescent="0.25">
      <c r="A3871">
        <v>1</v>
      </c>
      <c r="B3871" s="28">
        <v>31262</v>
      </c>
      <c r="C3871">
        <v>438.56404400797936</v>
      </c>
      <c r="D3871">
        <v>191.02251459490537</v>
      </c>
      <c r="E3871" t="s">
        <v>54</v>
      </c>
      <c r="F3871">
        <v>127.27967216532352</v>
      </c>
      <c r="H3871" s="28">
        <v>33057</v>
      </c>
      <c r="I3871">
        <v>127.09677419354561</v>
      </c>
      <c r="J3871">
        <v>63.548387096772807</v>
      </c>
    </row>
    <row r="3872" spans="1:10" x14ac:dyDescent="0.25">
      <c r="A3872">
        <v>1</v>
      </c>
      <c r="B3872" s="28">
        <v>31263</v>
      </c>
      <c r="C3872">
        <v>439.6034047952632</v>
      </c>
      <c r="D3872">
        <v>191.7005538866338</v>
      </c>
      <c r="E3872" t="s">
        <v>54</v>
      </c>
      <c r="F3872">
        <v>127.74765136183696</v>
      </c>
      <c r="H3872" s="28">
        <v>33058</v>
      </c>
      <c r="I3872">
        <v>127.12903225806174</v>
      </c>
      <c r="J3872">
        <v>63.564516129030871</v>
      </c>
    </row>
    <row r="3873" spans="1:10" x14ac:dyDescent="0.25">
      <c r="A3873">
        <v>1</v>
      </c>
      <c r="B3873" s="28">
        <v>31264</v>
      </c>
      <c r="C3873">
        <v>440.64522878230298</v>
      </c>
      <c r="D3873">
        <v>192.38099989613633</v>
      </c>
      <c r="E3873" t="s">
        <v>54</v>
      </c>
      <c r="F3873">
        <v>128.21735121432511</v>
      </c>
      <c r="H3873" s="28">
        <v>33059</v>
      </c>
      <c r="I3873">
        <v>127.16129032257787</v>
      </c>
      <c r="J3873">
        <v>63.580645161288935</v>
      </c>
    </row>
    <row r="3874" spans="1:10" x14ac:dyDescent="0.25">
      <c r="A3874">
        <v>1</v>
      </c>
      <c r="B3874" s="28">
        <v>31265</v>
      </c>
      <c r="C3874">
        <v>441.68952180667986</v>
      </c>
      <c r="D3874">
        <v>193.06386116611912</v>
      </c>
      <c r="E3874" t="s">
        <v>54</v>
      </c>
      <c r="F3874">
        <v>128.6887780492593</v>
      </c>
      <c r="H3874" s="28">
        <v>33060</v>
      </c>
      <c r="I3874">
        <v>127.193548387094</v>
      </c>
      <c r="J3874">
        <v>63.596774193546999</v>
      </c>
    </row>
    <row r="3875" spans="1:10" x14ac:dyDescent="0.25">
      <c r="A3875">
        <v>1</v>
      </c>
      <c r="B3875" s="28">
        <v>31266</v>
      </c>
      <c r="C3875">
        <v>442.73628971980975</v>
      </c>
      <c r="D3875">
        <v>193.74914626961092</v>
      </c>
      <c r="E3875" t="s">
        <v>54</v>
      </c>
      <c r="F3875">
        <v>129.16193821637196</v>
      </c>
      <c r="H3875" s="28">
        <v>33061</v>
      </c>
      <c r="I3875">
        <v>127.22580645161013</v>
      </c>
      <c r="J3875">
        <v>63.612903225805063</v>
      </c>
    </row>
    <row r="3876" spans="1:10" x14ac:dyDescent="0.25">
      <c r="A3876">
        <v>1</v>
      </c>
      <c r="B3876" s="28">
        <v>31267</v>
      </c>
      <c r="C3876">
        <v>443.78553838697576</v>
      </c>
      <c r="D3876">
        <v>194.43686381007063</v>
      </c>
      <c r="E3876" t="s">
        <v>54</v>
      </c>
      <c r="F3876">
        <v>129.63683808874202</v>
      </c>
      <c r="H3876" s="28">
        <v>33062</v>
      </c>
      <c r="I3876">
        <v>127.25806451612625</v>
      </c>
      <c r="J3876">
        <v>63.629032258063127</v>
      </c>
    </row>
    <row r="3877" spans="1:10" x14ac:dyDescent="0.25">
      <c r="A3877">
        <v>1</v>
      </c>
      <c r="B3877" s="28">
        <v>31268</v>
      </c>
      <c r="C3877">
        <v>444.8372736873614</v>
      </c>
      <c r="D3877">
        <v>195.12702242149535</v>
      </c>
      <c r="E3877" t="s">
        <v>54</v>
      </c>
      <c r="F3877">
        <v>130.11348406288087</v>
      </c>
      <c r="H3877" s="28">
        <v>33063</v>
      </c>
      <c r="I3877">
        <v>127.29032258064238</v>
      </c>
      <c r="J3877">
        <v>63.645161290321191</v>
      </c>
    </row>
    <row r="3878" spans="1:10" x14ac:dyDescent="0.25">
      <c r="A3878">
        <v>1</v>
      </c>
      <c r="B3878" s="28">
        <v>31269</v>
      </c>
      <c r="C3878">
        <v>445.8915015140833</v>
      </c>
      <c r="D3878">
        <v>195.81963076852881</v>
      </c>
      <c r="E3878" t="s">
        <v>54</v>
      </c>
      <c r="F3878">
        <v>130.59188255881838</v>
      </c>
      <c r="H3878" s="28">
        <v>33064</v>
      </c>
      <c r="I3878">
        <v>127.32258064515851</v>
      </c>
      <c r="J3878">
        <v>63.661290322579255</v>
      </c>
    </row>
    <row r="3879" spans="1:10" x14ac:dyDescent="0.25">
      <c r="A3879">
        <v>1</v>
      </c>
      <c r="B3879" s="28">
        <v>31270</v>
      </c>
      <c r="C3879">
        <v>446.94822777422434</v>
      </c>
      <c r="D3879">
        <v>196.51469754657009</v>
      </c>
      <c r="E3879" t="s">
        <v>54</v>
      </c>
      <c r="F3879">
        <v>131.07204002018952</v>
      </c>
      <c r="H3879" s="28">
        <v>33065</v>
      </c>
      <c r="I3879">
        <v>127.35483870967464</v>
      </c>
      <c r="J3879">
        <v>63.677419354837319</v>
      </c>
    </row>
    <row r="3880" spans="1:10" x14ac:dyDescent="0.25">
      <c r="A3880">
        <v>1</v>
      </c>
      <c r="B3880" s="28">
        <v>31271</v>
      </c>
      <c r="C3880">
        <v>448.0074583888665</v>
      </c>
      <c r="D3880">
        <v>197.21223148188272</v>
      </c>
      <c r="E3880" t="s">
        <v>54</v>
      </c>
      <c r="F3880">
        <v>131.55396291432106</v>
      </c>
      <c r="H3880" s="28">
        <v>33066</v>
      </c>
      <c r="I3880">
        <v>127.38709677419077</v>
      </c>
      <c r="J3880">
        <v>63.693548387095383</v>
      </c>
    </row>
    <row r="3881" spans="1:10" x14ac:dyDescent="0.25">
      <c r="A3881">
        <v>1</v>
      </c>
      <c r="B3881" s="28">
        <v>31272</v>
      </c>
      <c r="C3881">
        <v>449.06919929312454</v>
      </c>
      <c r="D3881">
        <v>197.91224133170451</v>
      </c>
      <c r="E3881" t="s">
        <v>54</v>
      </c>
      <c r="F3881">
        <v>132.03765773231868</v>
      </c>
      <c r="H3881" s="28">
        <v>33067</v>
      </c>
      <c r="I3881">
        <v>127.41935483870689</v>
      </c>
      <c r="J3881">
        <v>63.709677419353447</v>
      </c>
    </row>
    <row r="3882" spans="1:10" x14ac:dyDescent="0.25">
      <c r="A3882">
        <v>1</v>
      </c>
      <c r="B3882" s="28">
        <v>31273</v>
      </c>
      <c r="C3882">
        <v>450.13345643617873</v>
      </c>
      <c r="D3882">
        <v>198.61473588435717</v>
      </c>
      <c r="E3882" t="s">
        <v>54</v>
      </c>
      <c r="F3882">
        <v>132.52313098915442</v>
      </c>
      <c r="H3882" s="28">
        <v>33068</v>
      </c>
      <c r="I3882">
        <v>127.45161290322302</v>
      </c>
      <c r="J3882">
        <v>63.725806451611511</v>
      </c>
    </row>
    <row r="3883" spans="1:10" x14ac:dyDescent="0.25">
      <c r="A3883">
        <v>1</v>
      </c>
      <c r="B3883" s="28">
        <v>31274</v>
      </c>
      <c r="C3883">
        <v>451.20023578130855</v>
      </c>
      <c r="D3883">
        <v>199.31972395935685</v>
      </c>
      <c r="E3883" t="s">
        <v>54</v>
      </c>
      <c r="F3883">
        <v>133.01038922375449</v>
      </c>
      <c r="H3883" s="28">
        <v>33069</v>
      </c>
      <c r="I3883">
        <v>127.48387096773915</v>
      </c>
      <c r="J3883">
        <v>63.741935483869575</v>
      </c>
    </row>
    <row r="3884" spans="1:10" x14ac:dyDescent="0.25">
      <c r="A3884">
        <v>1</v>
      </c>
      <c r="B3884" s="28">
        <v>31275</v>
      </c>
      <c r="C3884">
        <v>452.26954330592582</v>
      </c>
      <c r="D3884">
        <v>200.02721440752475</v>
      </c>
      <c r="E3884" t="s">
        <v>54</v>
      </c>
      <c r="F3884">
        <v>133.4994389990872</v>
      </c>
      <c r="H3884" s="28">
        <v>33070</v>
      </c>
      <c r="I3884">
        <v>127.51612903225528</v>
      </c>
      <c r="J3884">
        <v>63.758064516127639</v>
      </c>
    </row>
    <row r="3885" spans="1:10" x14ac:dyDescent="0.25">
      <c r="A3885">
        <v>1</v>
      </c>
      <c r="B3885" s="28">
        <v>31276</v>
      </c>
      <c r="C3885">
        <v>453.3413850016085</v>
      </c>
      <c r="D3885">
        <v>200.73721611109832</v>
      </c>
      <c r="E3885" t="s">
        <v>54</v>
      </c>
      <c r="F3885">
        <v>133.99028690225148</v>
      </c>
      <c r="H3885" s="28">
        <v>33071</v>
      </c>
      <c r="I3885">
        <v>127.54838709677141</v>
      </c>
      <c r="J3885">
        <v>63.774193548385703</v>
      </c>
    </row>
    <row r="3886" spans="1:10" x14ac:dyDescent="0.25">
      <c r="A3886">
        <v>1</v>
      </c>
      <c r="B3886" s="28">
        <v>31277</v>
      </c>
      <c r="C3886">
        <v>454.41576687413391</v>
      </c>
      <c r="D3886">
        <v>201.44973798384271</v>
      </c>
      <c r="E3886" t="s">
        <v>54</v>
      </c>
      <c r="F3886">
        <v>134.4829395445656</v>
      </c>
      <c r="H3886" s="28">
        <v>33072</v>
      </c>
      <c r="I3886">
        <v>127.58064516128753</v>
      </c>
      <c r="J3886">
        <v>63.790322580643767</v>
      </c>
    </row>
    <row r="3887" spans="1:10" x14ac:dyDescent="0.25">
      <c r="A3887">
        <v>1</v>
      </c>
      <c r="B3887" s="28">
        <v>31278</v>
      </c>
      <c r="C3887">
        <v>455.49269494351279</v>
      </c>
      <c r="D3887">
        <v>202.16478897116281</v>
      </c>
      <c r="E3887" t="s">
        <v>54</v>
      </c>
      <c r="F3887">
        <v>134.97740356165613</v>
      </c>
      <c r="H3887" s="28">
        <v>33073</v>
      </c>
      <c r="I3887">
        <v>127.61290322580366</v>
      </c>
      <c r="J3887">
        <v>63.806451612901832</v>
      </c>
    </row>
    <row r="3888" spans="1:10" x14ac:dyDescent="0.25">
      <c r="A3888">
        <v>1</v>
      </c>
      <c r="B3888" s="28">
        <v>31279</v>
      </c>
      <c r="C3888">
        <v>456.57217524402262</v>
      </c>
      <c r="D3888">
        <v>202.88237805021521</v>
      </c>
      <c r="E3888" t="s">
        <v>54</v>
      </c>
      <c r="F3888">
        <v>135.47368561354739</v>
      </c>
      <c r="H3888" s="28">
        <v>33074</v>
      </c>
      <c r="I3888">
        <v>127.64516129031979</v>
      </c>
      <c r="J3888">
        <v>63.822580645159896</v>
      </c>
    </row>
    <row r="3889" spans="1:10" x14ac:dyDescent="0.25">
      <c r="A3889">
        <v>1</v>
      </c>
      <c r="B3889" s="28">
        <v>31280</v>
      </c>
      <c r="C3889">
        <v>457.65421382424176</v>
      </c>
      <c r="D3889">
        <v>203.6025142300214</v>
      </c>
      <c r="E3889" t="s">
        <v>54</v>
      </c>
      <c r="F3889">
        <v>135.97179238475115</v>
      </c>
      <c r="H3889" s="28">
        <v>33075</v>
      </c>
      <c r="I3889">
        <v>127.67741935483592</v>
      </c>
      <c r="J3889">
        <v>63.83870967741796</v>
      </c>
    </row>
    <row r="3890" spans="1:10" x14ac:dyDescent="0.25">
      <c r="A3890">
        <v>1</v>
      </c>
      <c r="B3890" s="28">
        <v>31281</v>
      </c>
      <c r="C3890">
        <v>458.73881674708304</v>
      </c>
      <c r="D3890">
        <v>204.32520655158052</v>
      </c>
      <c r="E3890" t="s">
        <v>54</v>
      </c>
      <c r="F3890">
        <v>136.47173058435664</v>
      </c>
      <c r="H3890" s="28">
        <v>33076</v>
      </c>
      <c r="I3890">
        <v>127.70967741935205</v>
      </c>
      <c r="J3890">
        <v>63.854838709676024</v>
      </c>
    </row>
    <row r="3891" spans="1:10" x14ac:dyDescent="0.25">
      <c r="A3891">
        <v>1</v>
      </c>
      <c r="B3891" s="28">
        <v>31282</v>
      </c>
      <c r="C3891">
        <v>459.825990089828</v>
      </c>
      <c r="D3891">
        <v>205.05046408798296</v>
      </c>
      <c r="E3891" t="s">
        <v>54</v>
      </c>
      <c r="F3891">
        <v>136.97350694612092</v>
      </c>
      <c r="H3891" s="28">
        <v>33077</v>
      </c>
      <c r="I3891">
        <v>127.74193548386818</v>
      </c>
      <c r="J3891">
        <v>63.870967741934088</v>
      </c>
    </row>
    <row r="3892" spans="1:10" x14ac:dyDescent="0.25">
      <c r="A3892">
        <v>1</v>
      </c>
      <c r="B3892" s="28">
        <v>31283</v>
      </c>
      <c r="C3892">
        <v>460.91573994416098</v>
      </c>
      <c r="D3892">
        <v>205.7782959445243</v>
      </c>
      <c r="E3892" t="s">
        <v>54</v>
      </c>
      <c r="F3892">
        <v>137.47712822855959</v>
      </c>
      <c r="H3892" s="28">
        <v>33078</v>
      </c>
      <c r="I3892">
        <v>127.7741935483843</v>
      </c>
      <c r="J3892">
        <v>63.887096774192152</v>
      </c>
    </row>
    <row r="3893" spans="1:10" x14ac:dyDescent="0.25">
      <c r="A3893">
        <v>1</v>
      </c>
      <c r="B3893" s="28">
        <v>31284</v>
      </c>
      <c r="C3893">
        <v>462.00807241620271</v>
      </c>
      <c r="D3893">
        <v>206.50871125881957</v>
      </c>
      <c r="E3893" t="s">
        <v>54</v>
      </c>
      <c r="F3893">
        <v>137.98260121503782</v>
      </c>
      <c r="H3893" s="28">
        <v>33079</v>
      </c>
      <c r="I3893">
        <v>127.80645161290043</v>
      </c>
      <c r="J3893">
        <v>63.903225806450216</v>
      </c>
    </row>
    <row r="3894" spans="1:10" x14ac:dyDescent="0.25">
      <c r="A3894">
        <v>1</v>
      </c>
      <c r="B3894" s="28">
        <v>31285</v>
      </c>
      <c r="C3894">
        <v>463.10299362654541</v>
      </c>
      <c r="D3894">
        <v>207.24171920091803</v>
      </c>
      <c r="E3894" t="s">
        <v>54</v>
      </c>
      <c r="F3894">
        <v>138.48993271386172</v>
      </c>
      <c r="H3894" s="28">
        <v>33080</v>
      </c>
      <c r="I3894">
        <v>127.83870967741656</v>
      </c>
      <c r="J3894">
        <v>63.91935483870828</v>
      </c>
    </row>
    <row r="3895" spans="1:10" x14ac:dyDescent="0.25">
      <c r="A3895">
        <v>1</v>
      </c>
      <c r="B3895" s="28">
        <v>31286</v>
      </c>
      <c r="C3895">
        <v>464.20050971028621</v>
      </c>
      <c r="D3895">
        <v>207.97732897341825</v>
      </c>
      <c r="E3895" t="s">
        <v>54</v>
      </c>
      <c r="F3895">
        <v>138.99912955837002</v>
      </c>
      <c r="H3895" s="28">
        <v>33081</v>
      </c>
      <c r="I3895">
        <v>127.87096774193269</v>
      </c>
      <c r="J3895">
        <v>63.935483870966344</v>
      </c>
    </row>
    <row r="3896" spans="1:10" x14ac:dyDescent="0.25">
      <c r="A3896">
        <v>1</v>
      </c>
      <c r="B3896" s="28">
        <v>31287</v>
      </c>
      <c r="C3896">
        <v>465.30062681706232</v>
      </c>
      <c r="D3896">
        <v>208.7155498115836</v>
      </c>
      <c r="E3896" t="s">
        <v>54</v>
      </c>
      <c r="F3896">
        <v>139.51019860702613</v>
      </c>
      <c r="H3896" s="28">
        <v>33082</v>
      </c>
      <c r="I3896">
        <v>127.90322580644882</v>
      </c>
      <c r="J3896">
        <v>63.951612903224408</v>
      </c>
    </row>
    <row r="3897" spans="1:10" x14ac:dyDescent="0.25">
      <c r="A3897">
        <v>1</v>
      </c>
      <c r="B3897" s="28">
        <v>31288</v>
      </c>
      <c r="C3897">
        <v>466.40335111108453</v>
      </c>
      <c r="D3897">
        <v>209.45639098345839</v>
      </c>
      <c r="E3897" t="s">
        <v>54</v>
      </c>
      <c r="F3897">
        <v>140.02314674351052</v>
      </c>
      <c r="H3897" s="28">
        <v>33083</v>
      </c>
      <c r="I3897">
        <v>127.93548387096494</v>
      </c>
      <c r="J3897">
        <v>63.967741935482472</v>
      </c>
    </row>
    <row r="3898" spans="1:10" x14ac:dyDescent="0.25">
      <c r="A3898">
        <v>1</v>
      </c>
      <c r="B3898" s="28">
        <v>31289</v>
      </c>
      <c r="C3898">
        <v>467.5086887711729</v>
      </c>
      <c r="D3898">
        <v>210.19986178998397</v>
      </c>
      <c r="E3898" t="s">
        <v>54</v>
      </c>
      <c r="F3898">
        <v>140.53798087681344</v>
      </c>
      <c r="H3898" s="28">
        <v>33084</v>
      </c>
      <c r="I3898">
        <v>127.96774193548107</v>
      </c>
      <c r="J3898">
        <v>63.983870967740536</v>
      </c>
    </row>
    <row r="3899" spans="1:10" x14ac:dyDescent="0.25">
      <c r="A3899">
        <v>1</v>
      </c>
      <c r="B3899" s="28">
        <v>31290</v>
      </c>
      <c r="C3899">
        <v>468.61664599079035</v>
      </c>
      <c r="D3899">
        <v>210.94597156511568</v>
      </c>
      <c r="E3899" t="s">
        <v>54</v>
      </c>
      <c r="F3899">
        <v>141.05470794132793</v>
      </c>
      <c r="H3899" s="28">
        <v>33085</v>
      </c>
      <c r="I3899">
        <v>127.9999999999972</v>
      </c>
      <c r="J3899">
        <v>63.9999999999986</v>
      </c>
    </row>
    <row r="3900" spans="1:10" x14ac:dyDescent="0.25">
      <c r="A3900">
        <v>1</v>
      </c>
      <c r="B3900" s="28">
        <v>31291</v>
      </c>
      <c r="C3900">
        <v>469.84640119525278</v>
      </c>
      <c r="D3900">
        <v>211.62298298439259</v>
      </c>
      <c r="E3900" t="s">
        <v>54</v>
      </c>
      <c r="F3900">
        <v>141.55123260204243</v>
      </c>
      <c r="H3900" s="28">
        <v>33086</v>
      </c>
      <c r="I3900">
        <v>128.03225806451334</v>
      </c>
      <c r="J3900">
        <v>64.016129032256671</v>
      </c>
    </row>
    <row r="3901" spans="1:10" x14ac:dyDescent="0.25">
      <c r="A3901">
        <v>1</v>
      </c>
      <c r="B3901" s="28">
        <v>31292</v>
      </c>
      <c r="C3901">
        <v>471.0793835532445</v>
      </c>
      <c r="D3901">
        <v>212.30216720866991</v>
      </c>
      <c r="E3901" t="s">
        <v>54</v>
      </c>
      <c r="F3901">
        <v>142.04950507211615</v>
      </c>
      <c r="H3901" s="28">
        <v>33087</v>
      </c>
      <c r="I3901">
        <v>128.06451612902947</v>
      </c>
      <c r="J3901">
        <v>64.032258064514735</v>
      </c>
    </row>
    <row r="3902" spans="1:10" x14ac:dyDescent="0.25">
      <c r="A3902">
        <v>1</v>
      </c>
      <c r="B3902" s="28">
        <v>31293</v>
      </c>
      <c r="C3902">
        <v>472.31560153354008</v>
      </c>
      <c r="D3902">
        <v>212.98353121136265</v>
      </c>
      <c r="E3902" t="s">
        <v>54</v>
      </c>
      <c r="F3902">
        <v>142.54953150398779</v>
      </c>
      <c r="H3902" s="28">
        <v>33088</v>
      </c>
      <c r="I3902">
        <v>128.0967741935456</v>
      </c>
      <c r="J3902">
        <v>64.0483870967728</v>
      </c>
    </row>
    <row r="3903" spans="1:10" x14ac:dyDescent="0.25">
      <c r="A3903">
        <v>1</v>
      </c>
      <c r="B3903" s="28">
        <v>31294</v>
      </c>
      <c r="C3903">
        <v>473.55506362713834</v>
      </c>
      <c r="D3903">
        <v>213.6670819882662</v>
      </c>
      <c r="E3903" t="s">
        <v>54</v>
      </c>
      <c r="F3903">
        <v>143.0513180717532</v>
      </c>
      <c r="H3903" s="28">
        <v>33089</v>
      </c>
      <c r="I3903">
        <v>128.12903225806173</v>
      </c>
      <c r="J3903">
        <v>64.064516129030864</v>
      </c>
    </row>
    <row r="3904" spans="1:10" x14ac:dyDescent="0.25">
      <c r="A3904">
        <v>1</v>
      </c>
      <c r="B3904" s="28">
        <v>31295</v>
      </c>
      <c r="C3904">
        <v>474.79777834732033</v>
      </c>
      <c r="D3904">
        <v>214.35282655762853</v>
      </c>
      <c r="E3904" t="s">
        <v>54</v>
      </c>
      <c r="F3904">
        <v>143.5548709712416</v>
      </c>
      <c r="H3904" s="28">
        <v>33090</v>
      </c>
      <c r="I3904">
        <v>128.16129032257786</v>
      </c>
      <c r="J3904">
        <v>64.080645161288928</v>
      </c>
    </row>
    <row r="3905" spans="1:10" x14ac:dyDescent="0.25">
      <c r="A3905">
        <v>1</v>
      </c>
      <c r="B3905" s="28">
        <v>31296</v>
      </c>
      <c r="C3905">
        <v>476.04375422970782</v>
      </c>
      <c r="D3905">
        <v>215.04077196022183</v>
      </c>
      <c r="E3905" t="s">
        <v>54</v>
      </c>
      <c r="F3905">
        <v>144.06019642009198</v>
      </c>
      <c r="H3905" s="28">
        <v>33091</v>
      </c>
      <c r="I3905">
        <v>128.19354838709398</v>
      </c>
      <c r="J3905">
        <v>64.096774193546992</v>
      </c>
    </row>
    <row r="3906" spans="1:10" x14ac:dyDescent="0.25">
      <c r="A3906">
        <v>1</v>
      </c>
      <c r="B3906" s="28">
        <v>31297</v>
      </c>
      <c r="C3906">
        <v>477.29299983232227</v>
      </c>
      <c r="D3906">
        <v>215.73092525941513</v>
      </c>
      <c r="E3906" t="s">
        <v>54</v>
      </c>
      <c r="F3906">
        <v>144.56730065783006</v>
      </c>
      <c r="H3906" s="28">
        <v>33092</v>
      </c>
      <c r="I3906">
        <v>128.22580645161011</v>
      </c>
      <c r="J3906">
        <v>64.112903225805056</v>
      </c>
    </row>
    <row r="3907" spans="1:10" x14ac:dyDescent="0.25">
      <c r="A3907">
        <v>1</v>
      </c>
      <c r="B3907" s="28">
        <v>31298</v>
      </c>
      <c r="C3907">
        <v>478.54552373564275</v>
      </c>
      <c r="D3907">
        <v>216.42329354124655</v>
      </c>
      <c r="E3907" t="s">
        <v>54</v>
      </c>
      <c r="F3907">
        <v>145.07618994594517</v>
      </c>
      <c r="H3907" s="28">
        <v>33093</v>
      </c>
      <c r="I3907">
        <v>128.25806451612624</v>
      </c>
      <c r="J3907">
        <v>64.12903225806312</v>
      </c>
    </row>
    <row r="3908" spans="1:10" x14ac:dyDescent="0.25">
      <c r="A3908">
        <v>1</v>
      </c>
      <c r="B3908" s="28">
        <v>31299</v>
      </c>
      <c r="C3908">
        <v>479.80133454266581</v>
      </c>
      <c r="D3908">
        <v>217.1178839144963</v>
      </c>
      <c r="E3908" t="s">
        <v>54</v>
      </c>
      <c r="F3908">
        <v>145.58687056796757</v>
      </c>
      <c r="H3908" s="28">
        <v>33094</v>
      </c>
      <c r="I3908">
        <v>128.29032258064237</v>
      </c>
      <c r="J3908">
        <v>64.145161290321184</v>
      </c>
    </row>
    <row r="3909" spans="1:10" x14ac:dyDescent="0.25">
      <c r="A3909">
        <v>1</v>
      </c>
      <c r="B3909" s="28">
        <v>31300</v>
      </c>
      <c r="C3909">
        <v>481.06044087896424</v>
      </c>
      <c r="D3909">
        <v>217.81470351075953</v>
      </c>
      <c r="E3909" t="s">
        <v>54</v>
      </c>
      <c r="F3909">
        <v>146.09934882954616</v>
      </c>
      <c r="H3909" s="28">
        <v>33095</v>
      </c>
      <c r="I3909">
        <v>128.3225806451585</v>
      </c>
      <c r="J3909">
        <v>64.161290322579248</v>
      </c>
    </row>
    <row r="3910" spans="1:10" x14ac:dyDescent="0.25">
      <c r="A3910">
        <v>1</v>
      </c>
      <c r="B3910" s="28">
        <v>31301</v>
      </c>
      <c r="C3910">
        <v>482.32285139274609</v>
      </c>
      <c r="D3910">
        <v>218.51375948451951</v>
      </c>
      <c r="E3910" t="s">
        <v>54</v>
      </c>
      <c r="F3910">
        <v>146.61363105852627</v>
      </c>
      <c r="H3910" s="28">
        <v>33096</v>
      </c>
      <c r="I3910">
        <v>128.35483870967462</v>
      </c>
      <c r="J3910">
        <v>64.177419354837312</v>
      </c>
    </row>
    <row r="3911" spans="1:10" x14ac:dyDescent="0.25">
      <c r="A3911">
        <v>1</v>
      </c>
      <c r="B3911" s="28">
        <v>31302</v>
      </c>
      <c r="C3911">
        <v>483.5885747549143</v>
      </c>
      <c r="D3911">
        <v>219.21505901322132</v>
      </c>
      <c r="E3911" t="s">
        <v>54</v>
      </c>
      <c r="F3911">
        <v>147.12972360502772</v>
      </c>
      <c r="H3911" s="28">
        <v>33097</v>
      </c>
      <c r="I3911">
        <v>128.38709677419075</v>
      </c>
      <c r="J3911">
        <v>64.193548387095376</v>
      </c>
    </row>
    <row r="3912" spans="1:10" x14ac:dyDescent="0.25">
      <c r="A3912">
        <v>1</v>
      </c>
      <c r="B3912" s="28">
        <v>31303</v>
      </c>
      <c r="C3912">
        <v>484.85761965912621</v>
      </c>
      <c r="D3912">
        <v>219.91860929734517</v>
      </c>
      <c r="E3912" t="s">
        <v>54</v>
      </c>
      <c r="F3912">
        <v>147.64763284152335</v>
      </c>
      <c r="H3912" s="28">
        <v>33098</v>
      </c>
      <c r="I3912">
        <v>128.41935483870688</v>
      </c>
      <c r="J3912">
        <v>64.20967741935344</v>
      </c>
    </row>
    <row r="3913" spans="1:10" x14ac:dyDescent="0.25">
      <c r="A3913">
        <v>1</v>
      </c>
      <c r="B3913" s="28">
        <v>31304</v>
      </c>
      <c r="C3913">
        <v>486.1299948218533</v>
      </c>
      <c r="D3913">
        <v>220.62441756048068</v>
      </c>
      <c r="E3913" t="s">
        <v>54</v>
      </c>
      <c r="F3913">
        <v>148.16736516291763</v>
      </c>
      <c r="H3913" s="28">
        <v>33099</v>
      </c>
      <c r="I3913">
        <v>128.45161290322301</v>
      </c>
      <c r="J3913">
        <v>64.225806451611504</v>
      </c>
    </row>
    <row r="3914" spans="1:10" x14ac:dyDescent="0.25">
      <c r="A3914">
        <v>1</v>
      </c>
      <c r="B3914" s="28">
        <v>31305</v>
      </c>
      <c r="C3914">
        <v>487.40570898244079</v>
      </c>
      <c r="D3914">
        <v>221.33249104940089</v>
      </c>
      <c r="E3914" t="s">
        <v>54</v>
      </c>
      <c r="F3914">
        <v>148.68892698662566</v>
      </c>
      <c r="H3914" s="28">
        <v>33100</v>
      </c>
      <c r="I3914">
        <v>128.48387096773914</v>
      </c>
      <c r="J3914">
        <v>64.241935483869568</v>
      </c>
    </row>
    <row r="3915" spans="1:10" x14ac:dyDescent="0.25">
      <c r="A3915">
        <v>1</v>
      </c>
      <c r="B3915" s="28">
        <v>31306</v>
      </c>
      <c r="C3915">
        <v>488.6847709031685</v>
      </c>
      <c r="D3915">
        <v>222.04283703413657</v>
      </c>
      <c r="E3915" t="s">
        <v>54</v>
      </c>
      <c r="F3915">
        <v>149.21232475265236</v>
      </c>
      <c r="H3915" s="28">
        <v>33101</v>
      </c>
      <c r="I3915">
        <v>128.51612903225526</v>
      </c>
      <c r="J3915">
        <v>64.258064516127632</v>
      </c>
    </row>
    <row r="3916" spans="1:10" x14ac:dyDescent="0.25">
      <c r="A3916">
        <v>1</v>
      </c>
      <c r="B3916" s="28">
        <v>31307</v>
      </c>
      <c r="C3916">
        <v>489.96718936930966</v>
      </c>
      <c r="D3916">
        <v>222.75546280805116</v>
      </c>
      <c r="E3916" t="s">
        <v>54</v>
      </c>
      <c r="F3916">
        <v>149.73756492367207</v>
      </c>
      <c r="H3916" s="28">
        <v>33102</v>
      </c>
      <c r="I3916">
        <v>128.54838709677139</v>
      </c>
      <c r="J3916">
        <v>64.274193548385696</v>
      </c>
    </row>
    <row r="3917" spans="1:10" x14ac:dyDescent="0.25">
      <c r="A3917">
        <v>1</v>
      </c>
      <c r="B3917" s="28">
        <v>31308</v>
      </c>
      <c r="C3917">
        <v>491.25297318919274</v>
      </c>
      <c r="D3917">
        <v>223.47037568791535</v>
      </c>
      <c r="E3917" t="s">
        <v>54</v>
      </c>
      <c r="F3917">
        <v>150.26465398510825</v>
      </c>
      <c r="H3917" s="28">
        <v>33103</v>
      </c>
      <c r="I3917">
        <v>128.58064516128752</v>
      </c>
      <c r="J3917">
        <v>64.29032258064376</v>
      </c>
    </row>
    <row r="3918" spans="1:10" x14ac:dyDescent="0.25">
      <c r="A3918">
        <v>1</v>
      </c>
      <c r="B3918" s="28">
        <v>31309</v>
      </c>
      <c r="C3918">
        <v>492.54213119426066</v>
      </c>
      <c r="D3918">
        <v>224.18758301398236</v>
      </c>
      <c r="E3918" t="s">
        <v>54</v>
      </c>
      <c r="F3918">
        <v>150.79359844521355</v>
      </c>
      <c r="H3918" s="28">
        <v>33104</v>
      </c>
      <c r="I3918">
        <v>128.61290322580365</v>
      </c>
      <c r="J3918">
        <v>64.306451612901824</v>
      </c>
    </row>
    <row r="3919" spans="1:10" x14ac:dyDescent="0.25">
      <c r="A3919">
        <v>1</v>
      </c>
      <c r="B3919" s="28">
        <v>31310</v>
      </c>
      <c r="C3919">
        <v>493.83467223913232</v>
      </c>
      <c r="D3919">
        <v>224.90709215006325</v>
      </c>
      <c r="E3919" t="s">
        <v>54</v>
      </c>
      <c r="F3919">
        <v>151.3244048351504</v>
      </c>
      <c r="H3919" s="28">
        <v>33105</v>
      </c>
      <c r="I3919">
        <v>128.64516129031978</v>
      </c>
      <c r="J3919">
        <v>64.322580645159888</v>
      </c>
    </row>
    <row r="3920" spans="1:10" x14ac:dyDescent="0.25">
      <c r="A3920">
        <v>1</v>
      </c>
      <c r="B3920" s="28">
        <v>31311</v>
      </c>
      <c r="C3920">
        <v>495.13060520166317</v>
      </c>
      <c r="D3920">
        <v>225.62891048360257</v>
      </c>
      <c r="E3920" t="s">
        <v>54</v>
      </c>
      <c r="F3920">
        <v>151.85707970907134</v>
      </c>
      <c r="H3920" s="28">
        <v>33106</v>
      </c>
      <c r="I3920">
        <v>128.67741935483591</v>
      </c>
      <c r="J3920">
        <v>64.338709677417953</v>
      </c>
    </row>
    <row r="3921" spans="1:10" x14ac:dyDescent="0.25">
      <c r="A3921">
        <v>1</v>
      </c>
      <c r="B3921" s="28">
        <v>31312</v>
      </c>
      <c r="C3921">
        <v>496.42993898300614</v>
      </c>
      <c r="D3921">
        <v>226.35304542575415</v>
      </c>
      <c r="E3921" t="s">
        <v>54</v>
      </c>
      <c r="F3921">
        <v>152.39162964420012</v>
      </c>
      <c r="H3921" s="28">
        <v>33107</v>
      </c>
      <c r="I3921">
        <v>128.70967741935203</v>
      </c>
      <c r="J3921">
        <v>64.354838709676017</v>
      </c>
    </row>
    <row r="3922" spans="1:10" x14ac:dyDescent="0.25">
      <c r="A3922">
        <v>1</v>
      </c>
      <c r="B3922" s="28">
        <v>31313</v>
      </c>
      <c r="C3922">
        <v>497.73268250767251</v>
      </c>
      <c r="D3922">
        <v>227.07950441145724</v>
      </c>
      <c r="E3922" t="s">
        <v>54</v>
      </c>
      <c r="F3922">
        <v>152.92806124091288</v>
      </c>
      <c r="H3922" s="28">
        <v>33108</v>
      </c>
      <c r="I3922">
        <v>128.74193548386816</v>
      </c>
      <c r="J3922">
        <v>64.370967741934081</v>
      </c>
    </row>
    <row r="3923" spans="1:10" x14ac:dyDescent="0.25">
      <c r="A3923">
        <v>1</v>
      </c>
      <c r="B3923" s="28">
        <v>31314</v>
      </c>
      <c r="C3923">
        <v>499.03884472359374</v>
      </c>
      <c r="D3923">
        <v>227.80829489951284</v>
      </c>
      <c r="E3923" t="s">
        <v>54</v>
      </c>
      <c r="F3923">
        <v>153.46638112281968</v>
      </c>
      <c r="H3923" s="28">
        <v>33109</v>
      </c>
      <c r="I3923">
        <v>128.77419354838429</v>
      </c>
      <c r="J3923">
        <v>64.387096774192145</v>
      </c>
    </row>
    <row r="3924" spans="1:10" x14ac:dyDescent="0.25">
      <c r="A3924">
        <v>1</v>
      </c>
      <c r="B3924" s="28">
        <v>31315</v>
      </c>
      <c r="C3924">
        <v>500.34843460218264</v>
      </c>
      <c r="D3924">
        <v>228.53942437266028</v>
      </c>
      <c r="E3924" t="s">
        <v>54</v>
      </c>
      <c r="F3924">
        <v>154.00659593684622</v>
      </c>
      <c r="H3924" s="28">
        <v>33110</v>
      </c>
      <c r="I3924">
        <v>128.80645161290042</v>
      </c>
      <c r="J3924">
        <v>64.403225806450209</v>
      </c>
    </row>
    <row r="3925" spans="1:10" x14ac:dyDescent="0.25">
      <c r="A3925">
        <v>1</v>
      </c>
      <c r="B3925" s="28">
        <v>31316</v>
      </c>
      <c r="C3925">
        <v>501.66146113839494</v>
      </c>
      <c r="D3925">
        <v>229.27290033765399</v>
      </c>
      <c r="E3925" t="s">
        <v>54</v>
      </c>
      <c r="F3925">
        <v>154.54871235331598</v>
      </c>
      <c r="H3925" s="28">
        <v>33111</v>
      </c>
      <c r="I3925">
        <v>128.83870967741655</v>
      </c>
      <c r="J3925">
        <v>64.419354838708273</v>
      </c>
    </row>
    <row r="3926" spans="1:10" x14ac:dyDescent="0.25">
      <c r="A3926">
        <v>1</v>
      </c>
      <c r="B3926" s="28">
        <v>31317</v>
      </c>
      <c r="C3926">
        <v>502.97793335079126</v>
      </c>
      <c r="D3926">
        <v>230.00873032534079</v>
      </c>
      <c r="E3926" t="s">
        <v>54</v>
      </c>
      <c r="F3926">
        <v>155.09273706603253</v>
      </c>
      <c r="H3926" s="28">
        <v>33112</v>
      </c>
      <c r="I3926">
        <v>128.87096774193267</v>
      </c>
      <c r="J3926">
        <v>64.435483870966337</v>
      </c>
    </row>
    <row r="3927" spans="1:10" x14ac:dyDescent="0.25">
      <c r="A3927">
        <v>1</v>
      </c>
      <c r="B3927" s="28">
        <v>31318</v>
      </c>
      <c r="C3927">
        <v>504.2978602815989</v>
      </c>
      <c r="D3927">
        <v>230.74692189073684</v>
      </c>
      <c r="E3927" t="s">
        <v>54</v>
      </c>
      <c r="F3927">
        <v>155.63867679236219</v>
      </c>
      <c r="H3927" s="28">
        <v>33113</v>
      </c>
      <c r="I3927">
        <v>128.9032258064488</v>
      </c>
      <c r="J3927">
        <v>64.451612903224401</v>
      </c>
    </row>
    <row r="3928" spans="1:10" x14ac:dyDescent="0.25">
      <c r="A3928">
        <v>1</v>
      </c>
      <c r="B3928" s="28">
        <v>31319</v>
      </c>
      <c r="C3928">
        <v>505.62125099677377</v>
      </c>
      <c r="D3928">
        <v>231.48748261310556</v>
      </c>
      <c r="E3928" t="s">
        <v>54</v>
      </c>
      <c r="F3928">
        <v>156.18653827331701</v>
      </c>
      <c r="H3928" s="28">
        <v>33114</v>
      </c>
      <c r="I3928">
        <v>128.93548387096493</v>
      </c>
      <c r="J3928">
        <v>64.467741935482465</v>
      </c>
    </row>
    <row r="3929" spans="1:10" x14ac:dyDescent="0.25">
      <c r="A3929">
        <v>1</v>
      </c>
      <c r="B3929" s="28">
        <v>31320</v>
      </c>
      <c r="C3929">
        <v>506.9481145860633</v>
      </c>
      <c r="D3929">
        <v>232.23042009603523</v>
      </c>
      <c r="E3929" t="s">
        <v>54</v>
      </c>
      <c r="F3929">
        <v>156.73632827363798</v>
      </c>
      <c r="H3929" s="28">
        <v>33115</v>
      </c>
      <c r="I3929">
        <v>128.96774193548106</v>
      </c>
      <c r="J3929">
        <v>64.483870967740529</v>
      </c>
    </row>
    <row r="3930" spans="1:10" x14ac:dyDescent="0.25">
      <c r="A3930">
        <v>1</v>
      </c>
      <c r="B3930" s="28">
        <v>31321</v>
      </c>
      <c r="C3930">
        <v>508.37439042361672</v>
      </c>
      <c r="D3930">
        <v>232.96257570555031</v>
      </c>
      <c r="E3930" t="s">
        <v>54</v>
      </c>
      <c r="F3930">
        <v>157.24730385961854</v>
      </c>
      <c r="H3930" s="28">
        <v>33116</v>
      </c>
      <c r="I3930">
        <v>128.99999999999719</v>
      </c>
      <c r="J3930">
        <v>64.499999999998593</v>
      </c>
    </row>
    <row r="3931" spans="1:10" x14ac:dyDescent="0.25">
      <c r="A3931">
        <v>1</v>
      </c>
      <c r="B3931" s="28">
        <v>31322</v>
      </c>
      <c r="C3931">
        <v>509.80467902442194</v>
      </c>
      <c r="D3931">
        <v>233.69703959076983</v>
      </c>
      <c r="E3931" t="s">
        <v>54</v>
      </c>
      <c r="F3931">
        <v>157.7599452754188</v>
      </c>
      <c r="H3931" s="28">
        <v>33117</v>
      </c>
      <c r="I3931">
        <v>129.03333333333052</v>
      </c>
      <c r="J3931">
        <v>64.516666666665259</v>
      </c>
    </row>
    <row r="3932" spans="1:10" x14ac:dyDescent="0.25">
      <c r="A3932">
        <v>1</v>
      </c>
      <c r="B3932" s="28">
        <v>31323</v>
      </c>
      <c r="C3932">
        <v>511.23899167820889</v>
      </c>
      <c r="D3932">
        <v>234.43381902902212</v>
      </c>
      <c r="E3932" t="s">
        <v>54</v>
      </c>
      <c r="F3932">
        <v>158.27425795180503</v>
      </c>
      <c r="H3932" s="28">
        <v>33118</v>
      </c>
      <c r="I3932">
        <v>129.06666666666385</v>
      </c>
      <c r="J3932">
        <v>64.533333333331925</v>
      </c>
    </row>
    <row r="3933" spans="1:10" x14ac:dyDescent="0.25">
      <c r="A3933">
        <v>1</v>
      </c>
      <c r="B3933" s="28">
        <v>31324</v>
      </c>
      <c r="C3933">
        <v>512.67733970647055</v>
      </c>
      <c r="D3933">
        <v>235.17292132057875</v>
      </c>
      <c r="E3933" t="s">
        <v>54</v>
      </c>
      <c r="F3933">
        <v>158.79024733724836</v>
      </c>
      <c r="H3933" s="28">
        <v>33119</v>
      </c>
      <c r="I3933">
        <v>129.09999999999718</v>
      </c>
      <c r="J3933">
        <v>64.54999999999859</v>
      </c>
    </row>
    <row r="3934" spans="1:10" x14ac:dyDescent="0.25">
      <c r="A3934">
        <v>1</v>
      </c>
      <c r="B3934" s="28">
        <v>31325</v>
      </c>
      <c r="C3934">
        <v>514.1197344625524</v>
      </c>
      <c r="D3934">
        <v>235.914353788727</v>
      </c>
      <c r="E3934" t="s">
        <v>54</v>
      </c>
      <c r="F3934">
        <v>159.30791889798246</v>
      </c>
      <c r="H3934" s="28">
        <v>33120</v>
      </c>
      <c r="I3934">
        <v>129.13333333333051</v>
      </c>
      <c r="J3934">
        <v>64.566666666665256</v>
      </c>
    </row>
    <row r="3935" spans="1:10" x14ac:dyDescent="0.25">
      <c r="A3935">
        <v>1</v>
      </c>
      <c r="B3935" s="28">
        <v>31326</v>
      </c>
      <c r="C3935">
        <v>515.56618733174207</v>
      </c>
      <c r="D3935">
        <v>236.65812377984233</v>
      </c>
      <c r="E3935" t="s">
        <v>54</v>
      </c>
      <c r="F3935">
        <v>159.82727811806143</v>
      </c>
      <c r="H3935" s="28">
        <v>33121</v>
      </c>
      <c r="I3935">
        <v>129.16666666666384</v>
      </c>
      <c r="J3935">
        <v>64.583333333331922</v>
      </c>
    </row>
    <row r="3936" spans="1:10" x14ac:dyDescent="0.25">
      <c r="A3936">
        <v>1</v>
      </c>
      <c r="B3936" s="28">
        <v>31327</v>
      </c>
      <c r="C3936">
        <v>517.01670973135936</v>
      </c>
      <c r="D3936">
        <v>237.40423866346123</v>
      </c>
      <c r="E3936" t="s">
        <v>54</v>
      </c>
      <c r="F3936">
        <v>160.34833049941793</v>
      </c>
      <c r="H3936" s="28">
        <v>33122</v>
      </c>
      <c r="I3936">
        <v>129.19999999999717</v>
      </c>
      <c r="J3936">
        <v>64.599999999998587</v>
      </c>
    </row>
    <row r="3937" spans="1:10" x14ac:dyDescent="0.25">
      <c r="A3937">
        <v>1</v>
      </c>
      <c r="B3937" s="28">
        <v>31328</v>
      </c>
      <c r="C3937">
        <v>518.47131311084593</v>
      </c>
      <c r="D3937">
        <v>238.15270583235423</v>
      </c>
      <c r="E3937" t="s">
        <v>54</v>
      </c>
      <c r="F3937">
        <v>160.87108156192144</v>
      </c>
      <c r="H3937" s="28">
        <v>33123</v>
      </c>
      <c r="I3937">
        <v>129.23333333333051</v>
      </c>
      <c r="J3937">
        <v>64.616666666665253</v>
      </c>
    </row>
    <row r="3938" spans="1:10" x14ac:dyDescent="0.25">
      <c r="A3938">
        <v>1</v>
      </c>
      <c r="B3938" s="28">
        <v>31329</v>
      </c>
      <c r="C3938">
        <v>519.93000895185605</v>
      </c>
      <c r="D3938">
        <v>238.90353270259908</v>
      </c>
      <c r="E3938" t="s">
        <v>54</v>
      </c>
      <c r="F3938">
        <v>161.39553684343676</v>
      </c>
      <c r="H3938" s="28">
        <v>33124</v>
      </c>
      <c r="I3938">
        <v>129.26666666666384</v>
      </c>
      <c r="J3938">
        <v>64.633333333331919</v>
      </c>
    </row>
    <row r="3939" spans="1:10" x14ac:dyDescent="0.25">
      <c r="A3939">
        <v>1</v>
      </c>
      <c r="B3939" s="28">
        <v>31330</v>
      </c>
      <c r="C3939">
        <v>521.39280876834709</v>
      </c>
      <c r="D3939">
        <v>239.65672671365431</v>
      </c>
      <c r="E3939" t="s">
        <v>54</v>
      </c>
      <c r="F3939">
        <v>161.92170189988266</v>
      </c>
      <c r="H3939" s="28">
        <v>33125</v>
      </c>
      <c r="I3939">
        <v>129.29999999999717</v>
      </c>
      <c r="J3939">
        <v>64.649999999998585</v>
      </c>
    </row>
    <row r="3940" spans="1:10" x14ac:dyDescent="0.25">
      <c r="A3940">
        <v>1</v>
      </c>
      <c r="B3940" s="28">
        <v>31331</v>
      </c>
      <c r="C3940">
        <v>522.85972410667046</v>
      </c>
      <c r="D3940">
        <v>240.41229532843295</v>
      </c>
      <c r="E3940" t="s">
        <v>54</v>
      </c>
      <c r="F3940">
        <v>162.44958230529073</v>
      </c>
      <c r="H3940" s="28">
        <v>33126</v>
      </c>
      <c r="I3940">
        <v>129.3333333333305</v>
      </c>
      <c r="J3940">
        <v>64.66666666666525</v>
      </c>
    </row>
    <row r="3941" spans="1:10" x14ac:dyDescent="0.25">
      <c r="A3941">
        <v>1</v>
      </c>
      <c r="B3941" s="28">
        <v>31332</v>
      </c>
      <c r="C3941">
        <v>524.33076654566264</v>
      </c>
      <c r="D3941">
        <v>241.1702460333764</v>
      </c>
      <c r="E3941" t="s">
        <v>54</v>
      </c>
      <c r="F3941">
        <v>162.97918365186447</v>
      </c>
      <c r="H3941" s="28">
        <v>33127</v>
      </c>
      <c r="I3941">
        <v>129.36666666666383</v>
      </c>
      <c r="J3941">
        <v>64.683333333331916</v>
      </c>
    </row>
    <row r="3942" spans="1:10" x14ac:dyDescent="0.25">
      <c r="A3942">
        <v>1</v>
      </c>
      <c r="B3942" s="28">
        <v>31333</v>
      </c>
      <c r="C3942">
        <v>525.80594769673678</v>
      </c>
      <c r="D3942">
        <v>241.93058633852871</v>
      </c>
      <c r="E3942" t="s">
        <v>54</v>
      </c>
      <c r="F3942">
        <v>163.51051155003847</v>
      </c>
      <c r="H3942" s="28">
        <v>33128</v>
      </c>
      <c r="I3942">
        <v>129.39999999999716</v>
      </c>
      <c r="J3942">
        <v>64.699999999998582</v>
      </c>
    </row>
    <row r="3943" spans="1:10" x14ac:dyDescent="0.25">
      <c r="A3943">
        <v>1</v>
      </c>
      <c r="B3943" s="28">
        <v>31334</v>
      </c>
      <c r="C3943">
        <v>527.28527920397414</v>
      </c>
      <c r="D3943">
        <v>242.69332377761089</v>
      </c>
      <c r="E3943" t="s">
        <v>54</v>
      </c>
      <c r="F3943">
        <v>164.04357162853793</v>
      </c>
      <c r="H3943" s="28">
        <v>33129</v>
      </c>
      <c r="I3943">
        <v>129.43333333333049</v>
      </c>
      <c r="J3943">
        <v>64.716666666665247</v>
      </c>
    </row>
    <row r="3944" spans="1:10" x14ac:dyDescent="0.25">
      <c r="A3944">
        <v>1</v>
      </c>
      <c r="B3944" s="28">
        <v>31335</v>
      </c>
      <c r="C3944">
        <v>528.76877274421611</v>
      </c>
      <c r="D3944">
        <v>243.4584659080956</v>
      </c>
      <c r="E3944" t="s">
        <v>54</v>
      </c>
      <c r="F3944">
        <v>164.57836953443817</v>
      </c>
      <c r="H3944" s="28">
        <v>33130</v>
      </c>
      <c r="I3944">
        <v>129.46666666666383</v>
      </c>
      <c r="J3944">
        <v>64.733333333331913</v>
      </c>
    </row>
    <row r="3945" spans="1:10" x14ac:dyDescent="0.25">
      <c r="A3945">
        <v>1</v>
      </c>
      <c r="B3945" s="28">
        <v>31336</v>
      </c>
      <c r="C3945">
        <v>530.25644002715626</v>
      </c>
      <c r="D3945">
        <v>244.22602031128201</v>
      </c>
      <c r="E3945" t="s">
        <v>54</v>
      </c>
      <c r="F3945">
        <v>165.11491093322456</v>
      </c>
      <c r="H3945" s="28">
        <v>33131</v>
      </c>
      <c r="I3945">
        <v>129.49999999999716</v>
      </c>
      <c r="J3945">
        <v>64.749999999998579</v>
      </c>
    </row>
    <row r="3946" spans="1:10" x14ac:dyDescent="0.25">
      <c r="A3946">
        <v>1</v>
      </c>
      <c r="B3946" s="28">
        <v>31337</v>
      </c>
      <c r="C3946">
        <v>531.74829279543292</v>
      </c>
      <c r="D3946">
        <v>244.99599459237103</v>
      </c>
      <c r="E3946" t="s">
        <v>54</v>
      </c>
      <c r="F3946">
        <v>165.65320150885253</v>
      </c>
      <c r="H3946" s="28">
        <v>33132</v>
      </c>
      <c r="I3946">
        <v>129.53333333333049</v>
      </c>
      <c r="J3946">
        <v>64.766666666665245</v>
      </c>
    </row>
    <row r="3947" spans="1:10" x14ac:dyDescent="0.25">
      <c r="A3947">
        <v>1</v>
      </c>
      <c r="B3947" s="28">
        <v>31338</v>
      </c>
      <c r="C3947">
        <v>533.2443428247218</v>
      </c>
      <c r="D3947">
        <v>245.76839638054057</v>
      </c>
      <c r="E3947" t="s">
        <v>54</v>
      </c>
      <c r="F3947">
        <v>166.1932469638077</v>
      </c>
      <c r="H3947" s="28">
        <v>33133</v>
      </c>
      <c r="I3947">
        <v>129.56666666666382</v>
      </c>
      <c r="J3947">
        <v>64.78333333333191</v>
      </c>
    </row>
    <row r="3948" spans="1:10" x14ac:dyDescent="0.25">
      <c r="A3948">
        <v>1</v>
      </c>
      <c r="B3948" s="28">
        <v>31339</v>
      </c>
      <c r="C3948">
        <v>534.74460192382901</v>
      </c>
      <c r="D3948">
        <v>246.54323332902095</v>
      </c>
      <c r="E3948" t="s">
        <v>54</v>
      </c>
      <c r="F3948">
        <v>166.73505301916637</v>
      </c>
      <c r="H3948" s="28">
        <v>33134</v>
      </c>
      <c r="I3948">
        <v>129.59999999999715</v>
      </c>
      <c r="J3948">
        <v>64.799999999998576</v>
      </c>
    </row>
    <row r="3949" spans="1:10" x14ac:dyDescent="0.25">
      <c r="A3949">
        <v>1</v>
      </c>
      <c r="B3949" s="28">
        <v>31340</v>
      </c>
      <c r="C3949">
        <v>536.24908193478404</v>
      </c>
      <c r="D3949">
        <v>247.3205131151712</v>
      </c>
      <c r="E3949" t="s">
        <v>54</v>
      </c>
      <c r="F3949">
        <v>167.27862541465612</v>
      </c>
      <c r="H3949" s="28">
        <v>33135</v>
      </c>
      <c r="I3949">
        <v>129.63333333333048</v>
      </c>
      <c r="J3949">
        <v>64.816666666665242</v>
      </c>
    </row>
    <row r="3950" spans="1:10" x14ac:dyDescent="0.25">
      <c r="A3950">
        <v>1</v>
      </c>
      <c r="B3950" s="28">
        <v>31341</v>
      </c>
      <c r="C3950">
        <v>537.75779473293358</v>
      </c>
      <c r="D3950">
        <v>248.10024344055464</v>
      </c>
      <c r="E3950" t="s">
        <v>54</v>
      </c>
      <c r="F3950">
        <v>167.82396990871655</v>
      </c>
      <c r="H3950" s="28">
        <v>33136</v>
      </c>
      <c r="I3950">
        <v>129.66666666666382</v>
      </c>
      <c r="J3950">
        <v>64.833333333331908</v>
      </c>
    </row>
    <row r="3951" spans="1:10" x14ac:dyDescent="0.25">
      <c r="A3951">
        <v>1</v>
      </c>
      <c r="B3951" s="28">
        <v>31342</v>
      </c>
      <c r="C3951">
        <v>539.27075222703502</v>
      </c>
      <c r="D3951">
        <v>248.88243203101555</v>
      </c>
      <c r="E3951" t="s">
        <v>54</v>
      </c>
      <c r="F3951">
        <v>168.37109227856035</v>
      </c>
      <c r="H3951" s="28">
        <v>33137</v>
      </c>
      <c r="I3951">
        <v>129.69999999999715</v>
      </c>
      <c r="J3951">
        <v>64.849999999998573</v>
      </c>
    </row>
    <row r="3952" spans="1:10" x14ac:dyDescent="0.25">
      <c r="A3952">
        <v>1</v>
      </c>
      <c r="B3952" s="28">
        <v>31343</v>
      </c>
      <c r="C3952">
        <v>540.78796635935055</v>
      </c>
      <c r="D3952">
        <v>249.66708663675544</v>
      </c>
      <c r="E3952" t="s">
        <v>54</v>
      </c>
      <c r="F3952">
        <v>168.9199983202345</v>
      </c>
      <c r="H3952" s="28">
        <v>33138</v>
      </c>
      <c r="I3952">
        <v>129.73333333333048</v>
      </c>
      <c r="J3952">
        <v>64.866666666665239</v>
      </c>
    </row>
    <row r="3953" spans="1:10" x14ac:dyDescent="0.25">
      <c r="A3953">
        <v>1</v>
      </c>
      <c r="B3953" s="28">
        <v>31344</v>
      </c>
      <c r="C3953">
        <v>542.30944910574124</v>
      </c>
      <c r="D3953">
        <v>250.45421503241005</v>
      </c>
      <c r="E3953" t="s">
        <v>54</v>
      </c>
      <c r="F3953">
        <v>169.47069384868163</v>
      </c>
      <c r="H3953" s="28">
        <v>33139</v>
      </c>
      <c r="I3953">
        <v>129.76666666666381</v>
      </c>
      <c r="J3953">
        <v>64.883333333331905</v>
      </c>
    </row>
    <row r="3954" spans="1:10" x14ac:dyDescent="0.25">
      <c r="A3954">
        <v>1</v>
      </c>
      <c r="B3954" s="28">
        <v>31345</v>
      </c>
      <c r="C3954">
        <v>543.83521247576186</v>
      </c>
      <c r="D3954">
        <v>251.24382501712628</v>
      </c>
      <c r="E3954" t="s">
        <v>54</v>
      </c>
      <c r="F3954">
        <v>170.02318469780167</v>
      </c>
      <c r="H3954" s="28">
        <v>33140</v>
      </c>
      <c r="I3954">
        <v>129.79999999999714</v>
      </c>
      <c r="J3954">
        <v>64.89999999999857</v>
      </c>
    </row>
    <row r="3955" spans="1:10" x14ac:dyDescent="0.25">
      <c r="A3955">
        <v>1</v>
      </c>
      <c r="B3955" s="28">
        <v>31346</v>
      </c>
      <c r="C3955">
        <v>545.36526851275539</v>
      </c>
      <c r="D3955">
        <v>252.03592441463951</v>
      </c>
      <c r="E3955" t="s">
        <v>54</v>
      </c>
      <c r="F3955">
        <v>170.5774767205136</v>
      </c>
      <c r="H3955" s="28">
        <v>33141</v>
      </c>
      <c r="I3955">
        <v>129.83333333333047</v>
      </c>
      <c r="J3955">
        <v>64.916666666665236</v>
      </c>
    </row>
    <row r="3956" spans="1:10" x14ac:dyDescent="0.25">
      <c r="A3956">
        <v>1</v>
      </c>
      <c r="B3956" s="28">
        <v>31347</v>
      </c>
      <c r="C3956">
        <v>546.89962929394835</v>
      </c>
      <c r="D3956">
        <v>252.83052107335109</v>
      </c>
      <c r="E3956" t="s">
        <v>54</v>
      </c>
      <c r="F3956">
        <v>171.13357578881752</v>
      </c>
      <c r="H3956" s="28">
        <v>33142</v>
      </c>
      <c r="I3956">
        <v>129.8666666666638</v>
      </c>
      <c r="J3956">
        <v>64.933333333331902</v>
      </c>
    </row>
    <row r="3957" spans="1:10" x14ac:dyDescent="0.25">
      <c r="A3957">
        <v>1</v>
      </c>
      <c r="B3957" s="28">
        <v>31348</v>
      </c>
      <c r="C3957">
        <v>548.43830693054599</v>
      </c>
      <c r="D3957">
        <v>253.62762286640611</v>
      </c>
      <c r="E3957" t="s">
        <v>54</v>
      </c>
      <c r="F3957">
        <v>171.69148779385679</v>
      </c>
      <c r="H3957" s="28">
        <v>33143</v>
      </c>
      <c r="I3957">
        <v>129.89999999999714</v>
      </c>
      <c r="J3957">
        <v>64.949999999998568</v>
      </c>
    </row>
    <row r="3958" spans="1:10" x14ac:dyDescent="0.25">
      <c r="A3958">
        <v>1</v>
      </c>
      <c r="B3958" s="28">
        <v>31349</v>
      </c>
      <c r="C3958">
        <v>549.98131356782767</v>
      </c>
      <c r="D3958">
        <v>254.42723769177147</v>
      </c>
      <c r="E3958" t="s">
        <v>54</v>
      </c>
      <c r="F3958">
        <v>172.25121864598046</v>
      </c>
      <c r="H3958" s="28">
        <v>33144</v>
      </c>
      <c r="I3958">
        <v>129.93333333333047</v>
      </c>
      <c r="J3958">
        <v>64.966666666665233</v>
      </c>
    </row>
    <row r="3959" spans="1:10" x14ac:dyDescent="0.25">
      <c r="A3959">
        <v>1</v>
      </c>
      <c r="B3959" s="28">
        <v>31350</v>
      </c>
      <c r="C3959">
        <v>551.52866138524325</v>
      </c>
      <c r="D3959">
        <v>255.22937347231399</v>
      </c>
      <c r="E3959" t="s">
        <v>54</v>
      </c>
      <c r="F3959">
        <v>172.81277427480589</v>
      </c>
      <c r="H3959" s="28">
        <v>33145</v>
      </c>
      <c r="I3959">
        <v>129.9666666666638</v>
      </c>
      <c r="J3959">
        <v>64.983333333331899</v>
      </c>
    </row>
    <row r="3960" spans="1:10" x14ac:dyDescent="0.25">
      <c r="A3960">
        <v>1</v>
      </c>
      <c r="B3960" s="28">
        <v>31351</v>
      </c>
      <c r="C3960">
        <v>553.08036259650873</v>
      </c>
      <c r="D3960">
        <v>256.03403815587916</v>
      </c>
      <c r="E3960" t="s">
        <v>54</v>
      </c>
      <c r="F3960">
        <v>173.3761606292816</v>
      </c>
      <c r="H3960" s="28">
        <v>33146</v>
      </c>
      <c r="I3960">
        <v>129.99999999999713</v>
      </c>
      <c r="J3960">
        <v>64.999999999998565</v>
      </c>
    </row>
    <row r="3961" spans="1:10" x14ac:dyDescent="0.25">
      <c r="A3961">
        <v>1</v>
      </c>
      <c r="B3961" s="28">
        <v>31352</v>
      </c>
      <c r="C3961">
        <v>554.67142028816272</v>
      </c>
      <c r="D3961">
        <v>257.16826441483306</v>
      </c>
      <c r="E3961" t="s">
        <v>54</v>
      </c>
      <c r="F3961">
        <v>174.13367792298038</v>
      </c>
      <c r="H3961" s="28">
        <v>33147</v>
      </c>
      <c r="I3961">
        <v>130.03225806451326</v>
      </c>
      <c r="J3961">
        <v>65.016129032256629</v>
      </c>
    </row>
    <row r="3962" spans="1:10" x14ac:dyDescent="0.25">
      <c r="A3962">
        <v>1</v>
      </c>
      <c r="B3962" s="28">
        <v>31353</v>
      </c>
      <c r="C3962">
        <v>556.26705500830906</v>
      </c>
      <c r="D3962">
        <v>258.30751527604599</v>
      </c>
      <c r="E3962" t="s">
        <v>54</v>
      </c>
      <c r="F3962">
        <v>174.8945049707317</v>
      </c>
      <c r="H3962" s="28">
        <v>33148</v>
      </c>
      <c r="I3962">
        <v>130.06451612902939</v>
      </c>
      <c r="J3962">
        <v>65.032258064514693</v>
      </c>
    </row>
    <row r="3963" spans="1:10" x14ac:dyDescent="0.25">
      <c r="A3963">
        <v>1</v>
      </c>
      <c r="B3963" s="28">
        <v>31354</v>
      </c>
      <c r="C3963">
        <v>557.86727992378007</v>
      </c>
      <c r="D3963">
        <v>259.45181299841698</v>
      </c>
      <c r="E3963" t="s">
        <v>54</v>
      </c>
      <c r="F3963">
        <v>175.65865623355441</v>
      </c>
      <c r="H3963" s="28">
        <v>33149</v>
      </c>
      <c r="I3963">
        <v>130.09677419354551</v>
      </c>
      <c r="J3963">
        <v>65.048387096772757</v>
      </c>
    </row>
    <row r="3964" spans="1:10" x14ac:dyDescent="0.25">
      <c r="A3964">
        <v>1</v>
      </c>
      <c r="B3964" s="28">
        <v>31355</v>
      </c>
      <c r="C3964">
        <v>559.47210823928538</v>
      </c>
      <c r="D3964">
        <v>260.60117993945175</v>
      </c>
      <c r="E3964" t="s">
        <v>54</v>
      </c>
      <c r="F3964">
        <v>176.42614623565066</v>
      </c>
      <c r="H3964" s="28">
        <v>33150</v>
      </c>
      <c r="I3964">
        <v>130.12903225806164</v>
      </c>
      <c r="J3964">
        <v>65.064516129030821</v>
      </c>
    </row>
    <row r="3965" spans="1:10" x14ac:dyDescent="0.25">
      <c r="A3965">
        <v>1</v>
      </c>
      <c r="B3965" s="28">
        <v>31356</v>
      </c>
      <c r="C3965">
        <v>561.08155319752075</v>
      </c>
      <c r="D3965">
        <v>261.75563855569925</v>
      </c>
      <c r="E3965" t="s">
        <v>54</v>
      </c>
      <c r="F3965">
        <v>177.19698956468196</v>
      </c>
      <c r="H3965" s="28">
        <v>33151</v>
      </c>
      <c r="I3965">
        <v>130.16129032257777</v>
      </c>
      <c r="J3965">
        <v>65.080645161288885</v>
      </c>
    </row>
    <row r="3966" spans="1:10" x14ac:dyDescent="0.25">
      <c r="A3966">
        <v>1</v>
      </c>
      <c r="B3966" s="28">
        <v>31357</v>
      </c>
      <c r="C3966">
        <v>562.69562807927775</v>
      </c>
      <c r="D3966">
        <v>262.9152114031906</v>
      </c>
      <c r="E3966" t="s">
        <v>54</v>
      </c>
      <c r="F3966">
        <v>177.97120087204632</v>
      </c>
      <c r="H3966" s="28">
        <v>33152</v>
      </c>
      <c r="I3966">
        <v>130.1935483870939</v>
      </c>
      <c r="J3966">
        <v>65.096774193546949</v>
      </c>
    </row>
    <row r="3967" spans="1:10" x14ac:dyDescent="0.25">
      <c r="A3967">
        <v>1</v>
      </c>
      <c r="B3967" s="28">
        <v>31358</v>
      </c>
      <c r="C3967">
        <v>564.31434620355276</v>
      </c>
      <c r="D3967">
        <v>264.07992113787969</v>
      </c>
      <c r="E3967" t="s">
        <v>54</v>
      </c>
      <c r="F3967">
        <v>178.74879487315692</v>
      </c>
      <c r="H3967" s="28">
        <v>33153</v>
      </c>
      <c r="I3967">
        <v>130.22580645161003</v>
      </c>
      <c r="J3967">
        <v>65.112903225805013</v>
      </c>
    </row>
    <row r="3968" spans="1:10" x14ac:dyDescent="0.25">
      <c r="A3968">
        <v>1</v>
      </c>
      <c r="B3968" s="28">
        <v>31359</v>
      </c>
      <c r="C3968">
        <v>565.93772092765744</v>
      </c>
      <c r="D3968">
        <v>265.24979051608597</v>
      </c>
      <c r="E3968" t="s">
        <v>54</v>
      </c>
      <c r="F3968">
        <v>179.52978634772165</v>
      </c>
      <c r="H3968" s="28">
        <v>33154</v>
      </c>
      <c r="I3968">
        <v>130.25806451612615</v>
      </c>
      <c r="J3968">
        <v>65.129032258063077</v>
      </c>
    </row>
    <row r="3969" spans="1:10" x14ac:dyDescent="0.25">
      <c r="A3969">
        <v>1</v>
      </c>
      <c r="B3969" s="28">
        <v>31360</v>
      </c>
      <c r="C3969">
        <v>567.56576564732859</v>
      </c>
      <c r="D3969">
        <v>266.42484239493888</v>
      </c>
      <c r="E3969" t="s">
        <v>54</v>
      </c>
      <c r="F3969">
        <v>180.31419014002412</v>
      </c>
      <c r="H3969" s="28">
        <v>33155</v>
      </c>
      <c r="I3969">
        <v>130.29032258064228</v>
      </c>
      <c r="J3969">
        <v>65.145161290321141</v>
      </c>
    </row>
    <row r="3970" spans="1:10" x14ac:dyDescent="0.25">
      <c r="A3970">
        <v>1</v>
      </c>
      <c r="B3970" s="28">
        <v>31361</v>
      </c>
      <c r="C3970">
        <v>569.19849379683887</v>
      </c>
      <c r="D3970">
        <v>267.60509973282461</v>
      </c>
      <c r="E3970" t="s">
        <v>54</v>
      </c>
      <c r="F3970">
        <v>181.10202115920572</v>
      </c>
      <c r="H3970" s="28">
        <v>33156</v>
      </c>
      <c r="I3970">
        <v>130.32258064515841</v>
      </c>
      <c r="J3970">
        <v>65.161290322579205</v>
      </c>
    </row>
    <row r="3971" spans="1:10" x14ac:dyDescent="0.25">
      <c r="A3971">
        <v>1</v>
      </c>
      <c r="B3971" s="28">
        <v>31362</v>
      </c>
      <c r="C3971">
        <v>570.83591884910743</v>
      </c>
      <c r="D3971">
        <v>268.79058558983456</v>
      </c>
      <c r="E3971" t="s">
        <v>54</v>
      </c>
      <c r="F3971">
        <v>181.8932943795491</v>
      </c>
      <c r="H3971" s="28">
        <v>33157</v>
      </c>
      <c r="I3971">
        <v>130.35483870967454</v>
      </c>
      <c r="J3971">
        <v>65.177419354837269</v>
      </c>
    </row>
    <row r="3972" spans="1:10" x14ac:dyDescent="0.25">
      <c r="A3972">
        <v>1</v>
      </c>
      <c r="B3972" s="28">
        <v>31363</v>
      </c>
      <c r="C3972">
        <v>572.47805431581139</v>
      </c>
      <c r="D3972">
        <v>269.98132312821599</v>
      </c>
      <c r="E3972" t="s">
        <v>54</v>
      </c>
      <c r="F3972">
        <v>182.68802484076272</v>
      </c>
      <c r="H3972" s="28">
        <v>33158</v>
      </c>
      <c r="I3972">
        <v>130.38709677419067</v>
      </c>
      <c r="J3972">
        <v>65.193548387095333</v>
      </c>
    </row>
    <row r="3973" spans="1:10" x14ac:dyDescent="0.25">
      <c r="A3973">
        <v>1</v>
      </c>
      <c r="B3973" s="28">
        <v>31364</v>
      </c>
      <c r="C3973">
        <v>574.1249137474972</v>
      </c>
      <c r="D3973">
        <v>271.17733561282444</v>
      </c>
      <c r="E3973" t="s">
        <v>54</v>
      </c>
      <c r="F3973">
        <v>183.48622764826669</v>
      </c>
      <c r="H3973" s="28">
        <v>33159</v>
      </c>
      <c r="I3973">
        <v>130.41935483870679</v>
      </c>
      <c r="J3973">
        <v>65.209677419353397</v>
      </c>
    </row>
    <row r="3974" spans="1:10" x14ac:dyDescent="0.25">
      <c r="A3974">
        <v>1</v>
      </c>
      <c r="B3974" s="28">
        <v>31365</v>
      </c>
      <c r="C3974">
        <v>575.77651073369236</v>
      </c>
      <c r="D3974">
        <v>272.3786464115783</v>
      </c>
      <c r="E3974" t="s">
        <v>54</v>
      </c>
      <c r="F3974">
        <v>184.28791797347995</v>
      </c>
      <c r="H3974" s="28">
        <v>33160</v>
      </c>
      <c r="I3974">
        <v>130.45161290322292</v>
      </c>
      <c r="J3974">
        <v>65.225806451611462</v>
      </c>
    </row>
    <row r="3975" spans="1:10" x14ac:dyDescent="0.25">
      <c r="A3975">
        <v>1</v>
      </c>
      <c r="B3975" s="28">
        <v>31366</v>
      </c>
      <c r="C3975">
        <v>577.43285890301775</v>
      </c>
      <c r="D3975">
        <v>273.58527899591553</v>
      </c>
      <c r="E3975" t="s">
        <v>54</v>
      </c>
      <c r="F3975">
        <v>185.09311105410859</v>
      </c>
      <c r="H3975" s="28">
        <v>33161</v>
      </c>
      <c r="I3975">
        <v>130.48387096773905</v>
      </c>
      <c r="J3975">
        <v>65.241935483869526</v>
      </c>
    </row>
    <row r="3976" spans="1:10" x14ac:dyDescent="0.25">
      <c r="A3976">
        <v>1</v>
      </c>
      <c r="B3976" s="28">
        <v>31367</v>
      </c>
      <c r="C3976">
        <v>579.09397192329982</v>
      </c>
      <c r="D3976">
        <v>274.79725694125216</v>
      </c>
      <c r="E3976" t="s">
        <v>54</v>
      </c>
      <c r="F3976">
        <v>185.90182219443545</v>
      </c>
      <c r="H3976" s="28">
        <v>33162</v>
      </c>
      <c r="I3976">
        <v>130.51612903225518</v>
      </c>
      <c r="J3976">
        <v>65.25806451612759</v>
      </c>
    </row>
    <row r="3977" spans="1:10" x14ac:dyDescent="0.25">
      <c r="A3977">
        <v>1</v>
      </c>
      <c r="B3977" s="28">
        <v>31368</v>
      </c>
      <c r="C3977">
        <v>580.75986350168364</v>
      </c>
      <c r="D3977">
        <v>276.01460392744275</v>
      </c>
      <c r="E3977" t="s">
        <v>54</v>
      </c>
      <c r="F3977">
        <v>186.71406676561105</v>
      </c>
      <c r="H3977" s="28">
        <v>33163</v>
      </c>
      <c r="I3977">
        <v>130.54838709677131</v>
      </c>
      <c r="J3977">
        <v>65.274193548385654</v>
      </c>
    </row>
    <row r="3978" spans="1:10" x14ac:dyDescent="0.25">
      <c r="A3978">
        <v>1</v>
      </c>
      <c r="B3978" s="28">
        <v>31369</v>
      </c>
      <c r="C3978">
        <v>582.43054738474598</v>
      </c>
      <c r="D3978">
        <v>277.23734373924333</v>
      </c>
      <c r="E3978" t="s">
        <v>54</v>
      </c>
      <c r="F3978">
        <v>187.52986020594577</v>
      </c>
      <c r="H3978" s="28">
        <v>33164</v>
      </c>
      <c r="I3978">
        <v>130.58064516128744</v>
      </c>
      <c r="J3978">
        <v>65.290322580643718</v>
      </c>
    </row>
    <row r="3979" spans="1:10" x14ac:dyDescent="0.25">
      <c r="A3979">
        <v>1</v>
      </c>
      <c r="B3979" s="28">
        <v>31370</v>
      </c>
      <c r="C3979">
        <v>584.10603735860855</v>
      </c>
      <c r="D3979">
        <v>278.46550026677596</v>
      </c>
      <c r="E3979" t="s">
        <v>54</v>
      </c>
      <c r="F3979">
        <v>188.34921802120311</v>
      </c>
      <c r="H3979" s="28">
        <v>33165</v>
      </c>
      <c r="I3979">
        <v>130.61290322580356</v>
      </c>
      <c r="J3979">
        <v>65.306451612901782</v>
      </c>
    </row>
    <row r="3980" spans="1:10" x14ac:dyDescent="0.25">
      <c r="A3980">
        <v>1</v>
      </c>
      <c r="B3980" s="28">
        <v>31371</v>
      </c>
      <c r="C3980">
        <v>585.78634724905191</v>
      </c>
      <c r="D3980">
        <v>279.69909750599544</v>
      </c>
      <c r="E3980" t="s">
        <v>54</v>
      </c>
      <c r="F3980">
        <v>189.17215578489476</v>
      </c>
      <c r="H3980" s="28">
        <v>33166</v>
      </c>
      <c r="I3980">
        <v>130.64516129031969</v>
      </c>
      <c r="J3980">
        <v>65.322580645159846</v>
      </c>
    </row>
    <row r="3981" spans="1:10" x14ac:dyDescent="0.25">
      <c r="A3981">
        <v>1</v>
      </c>
      <c r="B3981" s="28">
        <v>31372</v>
      </c>
      <c r="C3981">
        <v>587.47149092162965</v>
      </c>
      <c r="D3981">
        <v>280.93815955915829</v>
      </c>
      <c r="E3981" t="s">
        <v>54</v>
      </c>
      <c r="F3981">
        <v>189.99868913857625</v>
      </c>
      <c r="H3981" s="28">
        <v>33167</v>
      </c>
      <c r="I3981">
        <v>130.67741935483582</v>
      </c>
      <c r="J3981">
        <v>65.33870967741791</v>
      </c>
    </row>
    <row r="3982" spans="1:10" x14ac:dyDescent="0.25">
      <c r="A3982">
        <v>1</v>
      </c>
      <c r="B3982" s="28">
        <v>31373</v>
      </c>
      <c r="C3982">
        <v>589.16148228178247</v>
      </c>
      <c r="D3982">
        <v>282.18271063529363</v>
      </c>
      <c r="E3982" t="s">
        <v>54</v>
      </c>
      <c r="F3982">
        <v>190.82883379214439</v>
      </c>
      <c r="H3982" s="28">
        <v>33168</v>
      </c>
      <c r="I3982">
        <v>130.70967741935195</v>
      </c>
      <c r="J3982">
        <v>65.354838709675974</v>
      </c>
    </row>
    <row r="3983" spans="1:10" x14ac:dyDescent="0.25">
      <c r="A3983">
        <v>1</v>
      </c>
      <c r="B3983" s="28">
        <v>31374</v>
      </c>
      <c r="C3983">
        <v>590.85633527495327</v>
      </c>
      <c r="D3983">
        <v>283.43277505067607</v>
      </c>
      <c r="E3983" t="s">
        <v>54</v>
      </c>
      <c r="F3983">
        <v>191.66260552413601</v>
      </c>
      <c r="H3983" s="28">
        <v>33169</v>
      </c>
      <c r="I3983">
        <v>130.74193548386808</v>
      </c>
      <c r="J3983">
        <v>65.370967741934038</v>
      </c>
    </row>
    <row r="3984" spans="1:10" x14ac:dyDescent="0.25">
      <c r="A3984">
        <v>1</v>
      </c>
      <c r="B3984" s="28">
        <v>31375</v>
      </c>
      <c r="C3984">
        <v>592.55606388670208</v>
      </c>
      <c r="D3984">
        <v>284.68837722930095</v>
      </c>
      <c r="E3984" t="s">
        <v>54</v>
      </c>
      <c r="F3984">
        <v>192.50002018202744</v>
      </c>
      <c r="H3984" s="28">
        <v>33170</v>
      </c>
      <c r="I3984">
        <v>130.7741935483842</v>
      </c>
      <c r="J3984">
        <v>65.387096774192102</v>
      </c>
    </row>
    <row r="3985" spans="1:10" x14ac:dyDescent="0.25">
      <c r="A3985">
        <v>1</v>
      </c>
      <c r="B3985" s="28">
        <v>31376</v>
      </c>
      <c r="C3985">
        <v>594.26068214282145</v>
      </c>
      <c r="D3985">
        <v>285.94954170336143</v>
      </c>
      <c r="E3985" t="s">
        <v>54</v>
      </c>
      <c r="F3985">
        <v>193.34109368253627</v>
      </c>
      <c r="H3985" s="28">
        <v>33171</v>
      </c>
      <c r="I3985">
        <v>130.80645161290033</v>
      </c>
      <c r="J3985">
        <v>65.403225806450166</v>
      </c>
    </row>
    <row r="3986" spans="1:10" x14ac:dyDescent="0.25">
      <c r="A3986">
        <v>1</v>
      </c>
      <c r="B3986" s="28">
        <v>31377</v>
      </c>
      <c r="C3986">
        <v>595.9702041094522</v>
      </c>
      <c r="D3986">
        <v>287.21629311372794</v>
      </c>
      <c r="E3986" t="s">
        <v>54</v>
      </c>
      <c r="F3986">
        <v>194.18584201192351</v>
      </c>
      <c r="H3986" s="28">
        <v>33172</v>
      </c>
      <c r="I3986">
        <v>130.83870967741646</v>
      </c>
      <c r="J3986">
        <v>65.41935483870823</v>
      </c>
    </row>
    <row r="3987" spans="1:10" x14ac:dyDescent="0.25">
      <c r="A3987">
        <v>1</v>
      </c>
      <c r="B3987" s="28">
        <v>31378</v>
      </c>
      <c r="C3987">
        <v>597.68464389319968</v>
      </c>
      <c r="D3987">
        <v>288.48865621042938</v>
      </c>
      <c r="E3987" t="s">
        <v>54</v>
      </c>
      <c r="F3987">
        <v>195.03428122629751</v>
      </c>
      <c r="H3987" s="28">
        <v>33173</v>
      </c>
      <c r="I3987">
        <v>130.87096774193259</v>
      </c>
      <c r="J3987">
        <v>65.435483870966294</v>
      </c>
    </row>
    <row r="3988" spans="1:10" x14ac:dyDescent="0.25">
      <c r="A3988">
        <v>1</v>
      </c>
      <c r="B3988" s="28">
        <v>31379</v>
      </c>
      <c r="C3988">
        <v>599.40401564124977</v>
      </c>
      <c r="D3988">
        <v>289.76665585313697</v>
      </c>
      <c r="E3988" t="s">
        <v>54</v>
      </c>
      <c r="F3988">
        <v>195.8864274519193</v>
      </c>
      <c r="H3988" s="28">
        <v>33174</v>
      </c>
      <c r="I3988">
        <v>130.90322580644872</v>
      </c>
      <c r="J3988">
        <v>65.451612903224358</v>
      </c>
    </row>
    <row r="3989" spans="1:10" x14ac:dyDescent="0.25">
      <c r="A3989">
        <v>1</v>
      </c>
      <c r="B3989" s="28">
        <v>31380</v>
      </c>
      <c r="C3989">
        <v>601.12833354148597</v>
      </c>
      <c r="D3989">
        <v>291.05031701164978</v>
      </c>
      <c r="E3989" t="s">
        <v>54</v>
      </c>
      <c r="F3989">
        <v>196.74229688550881</v>
      </c>
      <c r="H3989" s="28">
        <v>33175</v>
      </c>
      <c r="I3989">
        <v>130.93548387096484</v>
      </c>
      <c r="J3989">
        <v>65.467741935482422</v>
      </c>
    </row>
    <row r="3990" spans="1:10" x14ac:dyDescent="0.25">
      <c r="A3990">
        <v>1</v>
      </c>
      <c r="B3990" s="28">
        <v>31381</v>
      </c>
      <c r="C3990">
        <v>602.85761182260626</v>
      </c>
      <c r="D3990">
        <v>292.33966476638267</v>
      </c>
      <c r="E3990" t="s">
        <v>54</v>
      </c>
      <c r="F3990">
        <v>197.60190579455289</v>
      </c>
      <c r="H3990" s="28">
        <v>33176</v>
      </c>
      <c r="I3990">
        <v>130.96774193548097</v>
      </c>
      <c r="J3990">
        <v>65.483870967740486</v>
      </c>
    </row>
    <row r="3991" spans="1:10" x14ac:dyDescent="0.25">
      <c r="A3991">
        <v>1</v>
      </c>
      <c r="B3991" s="28">
        <v>31382</v>
      </c>
      <c r="C3991">
        <v>604.91160652699637</v>
      </c>
      <c r="D3991">
        <v>293.72222480183575</v>
      </c>
      <c r="E3991" t="s">
        <v>54</v>
      </c>
      <c r="F3991">
        <v>198.49886112538792</v>
      </c>
      <c r="H3991" s="28">
        <v>33177</v>
      </c>
      <c r="I3991">
        <v>130.9999999999971</v>
      </c>
      <c r="J3991">
        <v>65.49999999999855</v>
      </c>
    </row>
    <row r="3992" spans="1:10" x14ac:dyDescent="0.25">
      <c r="A3992">
        <v>1</v>
      </c>
      <c r="B3992" s="28">
        <v>31383</v>
      </c>
      <c r="C3992">
        <v>606.97259939175296</v>
      </c>
      <c r="D3992">
        <v>295.11132336928432</v>
      </c>
      <c r="E3992" t="s">
        <v>54</v>
      </c>
      <c r="F3992">
        <v>199.39988791931069</v>
      </c>
      <c r="H3992" s="28">
        <v>33178</v>
      </c>
      <c r="I3992">
        <v>131.03333333333043</v>
      </c>
      <c r="J3992">
        <v>65.516666666665216</v>
      </c>
    </row>
    <row r="3993" spans="1:10" x14ac:dyDescent="0.25">
      <c r="A3993">
        <v>1</v>
      </c>
      <c r="B3993" s="28">
        <v>31384</v>
      </c>
      <c r="C3993">
        <v>609.04061426029114</v>
      </c>
      <c r="D3993">
        <v>296.50699139136435</v>
      </c>
      <c r="E3993" t="s">
        <v>54</v>
      </c>
      <c r="F3993">
        <v>200.30500465752212</v>
      </c>
      <c r="H3993" s="28">
        <v>33179</v>
      </c>
      <c r="I3993">
        <v>131.06666666666376</v>
      </c>
      <c r="J3993">
        <v>65.533333333331882</v>
      </c>
    </row>
    <row r="3994" spans="1:10" x14ac:dyDescent="0.25">
      <c r="A3994">
        <v>1</v>
      </c>
      <c r="B3994" s="28">
        <v>31385</v>
      </c>
      <c r="C3994">
        <v>611.11567505726293</v>
      </c>
      <c r="D3994">
        <v>297.90925993695402</v>
      </c>
      <c r="E3994" t="s">
        <v>54</v>
      </c>
      <c r="F3994">
        <v>201.21422990511309</v>
      </c>
      <c r="H3994" s="28">
        <v>33180</v>
      </c>
      <c r="I3994">
        <v>131.0999999999971</v>
      </c>
      <c r="J3994">
        <v>65.549999999998548</v>
      </c>
    </row>
    <row r="3995" spans="1:10" x14ac:dyDescent="0.25">
      <c r="A3995">
        <v>1</v>
      </c>
      <c r="B3995" s="28">
        <v>31386</v>
      </c>
      <c r="C3995">
        <v>613.19780578883399</v>
      </c>
      <c r="D3995">
        <v>299.3181602218653</v>
      </c>
      <c r="E3995" t="s">
        <v>54</v>
      </c>
      <c r="F3995">
        <v>202.12758231144511</v>
      </c>
      <c r="H3995" s="28">
        <v>33181</v>
      </c>
      <c r="I3995">
        <v>131.13333333333043</v>
      </c>
      <c r="J3995">
        <v>65.566666666665213</v>
      </c>
    </row>
    <row r="3996" spans="1:10" x14ac:dyDescent="0.25">
      <c r="A3996">
        <v>1</v>
      </c>
      <c r="B3996" s="28">
        <v>31387</v>
      </c>
      <c r="C3996">
        <v>615.28703054296136</v>
      </c>
      <c r="D3996">
        <v>300.73372360953897</v>
      </c>
      <c r="E3996" t="s">
        <v>54</v>
      </c>
      <c r="F3996">
        <v>203.04508061053312</v>
      </c>
      <c r="H3996" s="28">
        <v>33182</v>
      </c>
      <c r="I3996">
        <v>131.16666666666376</v>
      </c>
      <c r="J3996">
        <v>65.583333333331879</v>
      </c>
    </row>
    <row r="3997" spans="1:10" x14ac:dyDescent="0.25">
      <c r="A3997">
        <v>1</v>
      </c>
      <c r="B3997" s="28">
        <v>31388</v>
      </c>
      <c r="C3997">
        <v>617.38337348967207</v>
      </c>
      <c r="D3997">
        <v>302.15598161174267</v>
      </c>
      <c r="E3997" t="s">
        <v>54</v>
      </c>
      <c r="F3997">
        <v>203.96674362142937</v>
      </c>
      <c r="H3997" s="28">
        <v>33183</v>
      </c>
      <c r="I3997">
        <v>131.19999999999709</v>
      </c>
      <c r="J3997">
        <v>65.599999999998545</v>
      </c>
    </row>
    <row r="3998" spans="1:10" x14ac:dyDescent="0.25">
      <c r="A3998">
        <v>1</v>
      </c>
      <c r="B3998" s="28">
        <v>31389</v>
      </c>
      <c r="C3998">
        <v>619.48685888134264</v>
      </c>
      <c r="D3998">
        <v>303.58496588927244</v>
      </c>
      <c r="E3998" t="s">
        <v>54</v>
      </c>
      <c r="F3998">
        <v>204.89259024860976</v>
      </c>
      <c r="H3998" s="28">
        <v>33184</v>
      </c>
      <c r="I3998">
        <v>131.23333333333042</v>
      </c>
      <c r="J3998">
        <v>65.616666666665211</v>
      </c>
    </row>
    <row r="3999" spans="1:10" x14ac:dyDescent="0.25">
      <c r="A3999">
        <v>1</v>
      </c>
      <c r="B3999" s="28">
        <v>31390</v>
      </c>
      <c r="C3999">
        <v>621.59751105298005</v>
      </c>
      <c r="D3999">
        <v>305.02070825265753</v>
      </c>
      <c r="E3999" t="s">
        <v>54</v>
      </c>
      <c r="F3999">
        <v>205.82263948236135</v>
      </c>
      <c r="H3999" s="28">
        <v>33185</v>
      </c>
      <c r="I3999">
        <v>131.26666666666375</v>
      </c>
      <c r="J3999">
        <v>65.633333333331876</v>
      </c>
    </row>
    <row r="4000" spans="1:10" x14ac:dyDescent="0.25">
      <c r="A4000">
        <v>1</v>
      </c>
      <c r="B4000" s="28">
        <v>31391</v>
      </c>
      <c r="C4000">
        <v>623.71535442250297</v>
      </c>
      <c r="D4000">
        <v>306.46324066286849</v>
      </c>
      <c r="E4000" t="s">
        <v>54</v>
      </c>
      <c r="F4000">
        <v>206.75691039917217</v>
      </c>
      <c r="H4000" s="28">
        <v>33186</v>
      </c>
      <c r="I4000">
        <v>131.29999999999708</v>
      </c>
      <c r="J4000">
        <v>65.649999999998542</v>
      </c>
    </row>
    <row r="4001" spans="1:10" x14ac:dyDescent="0.25">
      <c r="A4001">
        <v>1</v>
      </c>
      <c r="B4001" s="28">
        <v>31392</v>
      </c>
      <c r="C4001">
        <v>625.84041349102415</v>
      </c>
      <c r="D4001">
        <v>307.91259523202865</v>
      </c>
      <c r="E4001" t="s">
        <v>54</v>
      </c>
      <c r="F4001">
        <v>207.6954221621221</v>
      </c>
      <c r="H4001" s="28">
        <v>33187</v>
      </c>
      <c r="I4001">
        <v>131.33333333333042</v>
      </c>
      <c r="J4001">
        <v>65.666666666665208</v>
      </c>
    </row>
    <row r="4002" spans="1:10" x14ac:dyDescent="0.25">
      <c r="A4002">
        <v>1</v>
      </c>
      <c r="B4002" s="28">
        <v>31393</v>
      </c>
      <c r="C4002">
        <v>627.9727128431341</v>
      </c>
      <c r="D4002">
        <v>309.36880422412912</v>
      </c>
      <c r="E4002" t="s">
        <v>54</v>
      </c>
      <c r="F4002">
        <v>208.63819402127629</v>
      </c>
      <c r="H4002" s="28">
        <v>33188</v>
      </c>
      <c r="I4002">
        <v>131.36666666666375</v>
      </c>
      <c r="J4002">
        <v>65.683333333331873</v>
      </c>
    </row>
    <row r="4003" spans="1:10" x14ac:dyDescent="0.25">
      <c r="A4003">
        <v>1</v>
      </c>
      <c r="B4003" s="28">
        <v>31394</v>
      </c>
      <c r="C4003">
        <v>630.11227714718541</v>
      </c>
      <c r="D4003">
        <v>310.8319000557467</v>
      </c>
      <c r="E4003" t="s">
        <v>54</v>
      </c>
      <c r="F4003">
        <v>209.58524531407983</v>
      </c>
      <c r="H4003" s="28">
        <v>33189</v>
      </c>
      <c r="I4003">
        <v>131.39999999999708</v>
      </c>
      <c r="J4003">
        <v>65.699999999998539</v>
      </c>
    </row>
    <row r="4004" spans="1:10" x14ac:dyDescent="0.25">
      <c r="A4004">
        <v>1</v>
      </c>
      <c r="B4004" s="28">
        <v>31395</v>
      </c>
      <c r="C4004">
        <v>632.2591311555783</v>
      </c>
      <c r="D4004">
        <v>312.30191529676586</v>
      </c>
      <c r="E4004" t="s">
        <v>54</v>
      </c>
      <c r="F4004">
        <v>210.53659546575437</v>
      </c>
      <c r="H4004" s="28">
        <v>33190</v>
      </c>
      <c r="I4004">
        <v>131.43333333333041</v>
      </c>
      <c r="J4004">
        <v>65.716666666665205</v>
      </c>
    </row>
    <row r="4005" spans="1:10" x14ac:dyDescent="0.25">
      <c r="A4005">
        <v>1</v>
      </c>
      <c r="B4005" s="28">
        <v>31396</v>
      </c>
      <c r="C4005">
        <v>634.4132997050466</v>
      </c>
      <c r="D4005">
        <v>313.77888267110353</v>
      </c>
      <c r="E4005" t="s">
        <v>54</v>
      </c>
      <c r="F4005">
        <v>211.49226398969665</v>
      </c>
      <c r="H4005" s="28">
        <v>33191</v>
      </c>
      <c r="I4005">
        <v>131.46666666666374</v>
      </c>
      <c r="J4005">
        <v>65.733333333331871</v>
      </c>
    </row>
    <row r="4006" spans="1:10" x14ac:dyDescent="0.25">
      <c r="A4006">
        <v>1</v>
      </c>
      <c r="B4006" s="28">
        <v>31397</v>
      </c>
      <c r="C4006">
        <v>636.57480771694554</v>
      </c>
      <c r="D4006">
        <v>315.2628350574376</v>
      </c>
      <c r="E4006" t="s">
        <v>54</v>
      </c>
      <c r="F4006">
        <v>212.45227048787868</v>
      </c>
      <c r="H4006" s="28">
        <v>33192</v>
      </c>
      <c r="I4006">
        <v>131.49999999999707</v>
      </c>
      <c r="J4006">
        <v>65.749999999998536</v>
      </c>
    </row>
    <row r="4007" spans="1:10" x14ac:dyDescent="0.25">
      <c r="A4007">
        <v>1</v>
      </c>
      <c r="B4007" s="28">
        <v>31398</v>
      </c>
      <c r="C4007">
        <v>638.74368019753967</v>
      </c>
      <c r="D4007">
        <v>316.753805489939</v>
      </c>
      <c r="E4007" t="s">
        <v>54</v>
      </c>
      <c r="F4007">
        <v>213.41663465124981</v>
      </c>
      <c r="H4007" s="28">
        <v>33193</v>
      </c>
      <c r="I4007">
        <v>131.5333333333304</v>
      </c>
      <c r="J4007">
        <v>65.766666666665202</v>
      </c>
    </row>
    <row r="4008" spans="1:10" x14ac:dyDescent="0.25">
      <c r="A4008">
        <v>1</v>
      </c>
      <c r="B4008" s="28">
        <v>31399</v>
      </c>
      <c r="C4008">
        <v>640.91994223829249</v>
      </c>
      <c r="D4008">
        <v>318.25182715900684</v>
      </c>
      <c r="E4008" t="s">
        <v>54</v>
      </c>
      <c r="F4008">
        <v>214.38537626014065</v>
      </c>
      <c r="H4008" s="28">
        <v>33194</v>
      </c>
      <c r="I4008">
        <v>131.56666666666374</v>
      </c>
      <c r="J4008">
        <v>65.783333333331868</v>
      </c>
    </row>
    <row r="4009" spans="1:10" x14ac:dyDescent="0.25">
      <c r="A4009">
        <v>1</v>
      </c>
      <c r="B4009" s="28">
        <v>31400</v>
      </c>
      <c r="C4009">
        <v>643.10361901615636</v>
      </c>
      <c r="D4009">
        <v>319.75693341200736</v>
      </c>
      <c r="E4009" t="s">
        <v>54</v>
      </c>
      <c r="F4009">
        <v>215.35851518466868</v>
      </c>
      <c r="H4009" s="28">
        <v>33195</v>
      </c>
      <c r="I4009">
        <v>131.59999999999707</v>
      </c>
      <c r="J4009">
        <v>65.799999999998533</v>
      </c>
    </row>
    <row r="4010" spans="1:10" x14ac:dyDescent="0.25">
      <c r="A4010">
        <v>1</v>
      </c>
      <c r="B4010" s="28">
        <v>31401</v>
      </c>
      <c r="C4010">
        <v>645.29473579386411</v>
      </c>
      <c r="D4010">
        <v>321.26915775401631</v>
      </c>
      <c r="E4010" t="s">
        <v>54</v>
      </c>
      <c r="F4010">
        <v>216.336071385146</v>
      </c>
      <c r="H4010" s="28">
        <v>33196</v>
      </c>
      <c r="I4010">
        <v>131.6333333333304</v>
      </c>
      <c r="J4010">
        <v>65.816666666665199</v>
      </c>
    </row>
    <row r="4011" spans="1:10" x14ac:dyDescent="0.25">
      <c r="A4011">
        <v>1</v>
      </c>
      <c r="B4011" s="28">
        <v>31402</v>
      </c>
      <c r="C4011">
        <v>647.4933179202211</v>
      </c>
      <c r="D4011">
        <v>322.78853384856484</v>
      </c>
      <c r="E4011" t="s">
        <v>54</v>
      </c>
      <c r="F4011">
        <v>217.31806491248855</v>
      </c>
      <c r="H4011" s="28">
        <v>33197</v>
      </c>
      <c r="I4011">
        <v>131.66666666666373</v>
      </c>
      <c r="J4011">
        <v>65.833333333331865</v>
      </c>
    </row>
    <row r="4012" spans="1:10" x14ac:dyDescent="0.25">
      <c r="A4012">
        <v>1</v>
      </c>
      <c r="B4012" s="28">
        <v>31403</v>
      </c>
      <c r="C4012">
        <v>649.69939083039856</v>
      </c>
      <c r="D4012">
        <v>324.31509551838866</v>
      </c>
      <c r="E4012" t="s">
        <v>54</v>
      </c>
      <c r="F4012">
        <v>218.30451590862759</v>
      </c>
      <c r="H4012" s="28">
        <v>33198</v>
      </c>
      <c r="I4012">
        <v>131.69999999999706</v>
      </c>
      <c r="J4012">
        <v>65.849999999998531</v>
      </c>
    </row>
    <row r="4013" spans="1:10" x14ac:dyDescent="0.25">
      <c r="A4013">
        <v>1</v>
      </c>
      <c r="B4013" s="28">
        <v>31404</v>
      </c>
      <c r="C4013">
        <v>651.91298004622786</v>
      </c>
      <c r="D4013">
        <v>325.8488767461813</v>
      </c>
      <c r="E4013" t="s">
        <v>54</v>
      </c>
      <c r="F4013">
        <v>219.29544460692259</v>
      </c>
      <c r="H4013" s="28">
        <v>33199</v>
      </c>
      <c r="I4013">
        <v>131.73333333333039</v>
      </c>
      <c r="J4013">
        <v>65.866666666665196</v>
      </c>
    </row>
    <row r="4014" spans="1:10" x14ac:dyDescent="0.25">
      <c r="A4014">
        <v>1</v>
      </c>
      <c r="B4014" s="28">
        <v>31405</v>
      </c>
      <c r="C4014">
        <v>654.13411117649571</v>
      </c>
      <c r="D4014">
        <v>327.38991167535028</v>
      </c>
      <c r="E4014" t="s">
        <v>54</v>
      </c>
      <c r="F4014">
        <v>220.29087133257636</v>
      </c>
      <c r="H4014" s="28">
        <v>33200</v>
      </c>
      <c r="I4014">
        <v>131.76666666666372</v>
      </c>
      <c r="J4014">
        <v>65.883333333331862</v>
      </c>
    </row>
    <row r="4015" spans="1:10" x14ac:dyDescent="0.25">
      <c r="A4015">
        <v>1</v>
      </c>
      <c r="B4015" s="28">
        <v>31406</v>
      </c>
      <c r="C4015">
        <v>656.3628099172405</v>
      </c>
      <c r="D4015">
        <v>328.93823461077733</v>
      </c>
      <c r="E4015" t="s">
        <v>54</v>
      </c>
      <c r="F4015">
        <v>221.29081650305201</v>
      </c>
      <c r="H4015" s="28">
        <v>33201</v>
      </c>
      <c r="I4015">
        <v>131.79999999999706</v>
      </c>
      <c r="J4015">
        <v>65.899999999998528</v>
      </c>
    </row>
    <row r="4016" spans="1:10" x14ac:dyDescent="0.25">
      <c r="A4016">
        <v>1</v>
      </c>
      <c r="B4016" s="28">
        <v>31407</v>
      </c>
      <c r="C4016">
        <v>658.59910205204949</v>
      </c>
      <c r="D4016">
        <v>330.49388001958209</v>
      </c>
      <c r="E4016" t="s">
        <v>54</v>
      </c>
      <c r="F4016">
        <v>222.29530062849159</v>
      </c>
      <c r="H4016" s="28">
        <v>33202</v>
      </c>
      <c r="I4016">
        <v>131.83333333333039</v>
      </c>
      <c r="J4016">
        <v>65.916666666665193</v>
      </c>
    </row>
    <row r="4017" spans="1:10" x14ac:dyDescent="0.25">
      <c r="A4017">
        <v>1</v>
      </c>
      <c r="B4017" s="28">
        <v>31408</v>
      </c>
      <c r="C4017">
        <v>660.84301345235713</v>
      </c>
      <c r="D4017">
        <v>332.05688253188924</v>
      </c>
      <c r="E4017" t="s">
        <v>54</v>
      </c>
      <c r="F4017">
        <v>223.30434431213703</v>
      </c>
      <c r="H4017" s="28">
        <v>33203</v>
      </c>
      <c r="I4017">
        <v>131.86666666666372</v>
      </c>
      <c r="J4017">
        <v>65.933333333331859</v>
      </c>
    </row>
    <row r="4018" spans="1:10" x14ac:dyDescent="0.25">
      <c r="A4018">
        <v>1</v>
      </c>
      <c r="B4018" s="28">
        <v>31409</v>
      </c>
      <c r="C4018">
        <v>663.09457007774438</v>
      </c>
      <c r="D4018">
        <v>333.62727694159958</v>
      </c>
      <c r="E4018" t="s">
        <v>54</v>
      </c>
      <c r="F4018">
        <v>224.3179682507525</v>
      </c>
      <c r="H4018" s="28">
        <v>33204</v>
      </c>
      <c r="I4018">
        <v>131.89999999999705</v>
      </c>
      <c r="J4018">
        <v>65.949999999998525</v>
      </c>
    </row>
    <row r="4019" spans="1:10" x14ac:dyDescent="0.25">
      <c r="A4019">
        <v>1</v>
      </c>
      <c r="B4019" s="28">
        <v>31410</v>
      </c>
      <c r="C4019">
        <v>665.35379797623909</v>
      </c>
      <c r="D4019">
        <v>335.20509820716438</v>
      </c>
      <c r="E4019" t="s">
        <v>54</v>
      </c>
      <c r="F4019">
        <v>225.33619323504888</v>
      </c>
      <c r="H4019" s="28">
        <v>33205</v>
      </c>
      <c r="I4019">
        <v>131.93333333333038</v>
      </c>
      <c r="J4019">
        <v>65.966666666665191</v>
      </c>
    </row>
    <row r="4020" spans="1:10" x14ac:dyDescent="0.25">
      <c r="A4020">
        <v>1</v>
      </c>
      <c r="B4020" s="28">
        <v>31411</v>
      </c>
      <c r="C4020">
        <v>667.62072328461716</v>
      </c>
      <c r="D4020">
        <v>336.79038145236376</v>
      </c>
      <c r="E4020" t="s">
        <v>54</v>
      </c>
      <c r="F4020">
        <v>226.35904015011045</v>
      </c>
      <c r="H4020" s="28">
        <v>33206</v>
      </c>
      <c r="I4020">
        <v>131.96666666666371</v>
      </c>
      <c r="J4020">
        <v>65.983333333331856</v>
      </c>
    </row>
    <row r="4021" spans="1:10" x14ac:dyDescent="0.25">
      <c r="A4021">
        <v>1</v>
      </c>
      <c r="B4021" s="28">
        <v>31412</v>
      </c>
      <c r="C4021">
        <v>669.89537222870513</v>
      </c>
      <c r="D4021">
        <v>338.38316196708843</v>
      </c>
      <c r="E4021" t="s">
        <v>54</v>
      </c>
      <c r="F4021">
        <v>227.38652997582312</v>
      </c>
      <c r="H4021" s="28">
        <v>33207</v>
      </c>
      <c r="I4021">
        <v>131.99999999999704</v>
      </c>
      <c r="J4021">
        <v>65.999999999998522</v>
      </c>
    </row>
    <row r="4022" spans="1:10" x14ac:dyDescent="0.25">
      <c r="A4022">
        <v>1</v>
      </c>
      <c r="B4022" s="28">
        <v>31413</v>
      </c>
      <c r="C4022">
        <v>672.61066175972701</v>
      </c>
      <c r="D4022">
        <v>339.91314306296039</v>
      </c>
      <c r="E4022" t="s">
        <v>54</v>
      </c>
      <c r="F4022">
        <v>228.37368430213408</v>
      </c>
      <c r="H4022" s="28">
        <v>33208</v>
      </c>
      <c r="I4022">
        <v>132.03225806451317</v>
      </c>
      <c r="J4022">
        <v>66.016129032256586</v>
      </c>
    </row>
    <row r="4023" spans="1:10" x14ac:dyDescent="0.25">
      <c r="A4023">
        <v>1</v>
      </c>
      <c r="B4023" s="28">
        <v>31414</v>
      </c>
      <c r="C4023">
        <v>675.33695718441959</v>
      </c>
      <c r="D4023">
        <v>341.45004188529407</v>
      </c>
      <c r="E4023" t="s">
        <v>54</v>
      </c>
      <c r="F4023">
        <v>229.36512416666076</v>
      </c>
      <c r="H4023" s="28">
        <v>33209</v>
      </c>
      <c r="I4023">
        <v>132.0645161290293</v>
      </c>
      <c r="J4023">
        <v>66.03225806451465</v>
      </c>
    </row>
    <row r="4024" spans="1:10" x14ac:dyDescent="0.25">
      <c r="A4024">
        <v>1</v>
      </c>
      <c r="B4024" s="28">
        <v>31415</v>
      </c>
      <c r="C4024">
        <v>678.07430311301482</v>
      </c>
      <c r="D4024">
        <v>342.99388971221401</v>
      </c>
      <c r="E4024" t="s">
        <v>54</v>
      </c>
      <c r="F4024">
        <v>230.36086817423256</v>
      </c>
      <c r="H4024" s="28">
        <v>33210</v>
      </c>
      <c r="I4024">
        <v>132.09677419354543</v>
      </c>
      <c r="J4024">
        <v>66.048387096772714</v>
      </c>
    </row>
    <row r="4025" spans="1:10" x14ac:dyDescent="0.25">
      <c r="A4025">
        <v>1</v>
      </c>
      <c r="B4025" s="28">
        <v>31416</v>
      </c>
      <c r="C4025">
        <v>680.82274433656335</v>
      </c>
      <c r="D4025">
        <v>344.54471796326726</v>
      </c>
      <c r="E4025" t="s">
        <v>54</v>
      </c>
      <c r="F4025">
        <v>231.36093501044803</v>
      </c>
      <c r="H4025" s="28">
        <v>33211</v>
      </c>
      <c r="I4025">
        <v>132.12903225806156</v>
      </c>
      <c r="J4025">
        <v>66.064516129030778</v>
      </c>
    </row>
    <row r="4026" spans="1:10" x14ac:dyDescent="0.25">
      <c r="A4026">
        <v>1</v>
      </c>
      <c r="B4026" s="28">
        <v>31417</v>
      </c>
      <c r="C4026">
        <v>683.58232582766743</v>
      </c>
      <c r="D4026">
        <v>346.1025582000625</v>
      </c>
      <c r="E4026" t="s">
        <v>54</v>
      </c>
      <c r="F4026">
        <v>232.36534344202573</v>
      </c>
      <c r="H4026" s="28">
        <v>33212</v>
      </c>
      <c r="I4026">
        <v>132.16129032257768</v>
      </c>
      <c r="J4026">
        <v>66.080645161288842</v>
      </c>
    </row>
    <row r="4027" spans="1:10" x14ac:dyDescent="0.25">
      <c r="A4027">
        <v>1</v>
      </c>
      <c r="B4027" s="28">
        <v>31418</v>
      </c>
      <c r="C4027">
        <v>686.35309274121732</v>
      </c>
      <c r="D4027">
        <v>347.66744212691265</v>
      </c>
      <c r="E4027" t="s">
        <v>54</v>
      </c>
      <c r="F4027">
        <v>233.37411231715615</v>
      </c>
      <c r="H4027" s="28">
        <v>33213</v>
      </c>
      <c r="I4027">
        <v>132.19354838709381</v>
      </c>
      <c r="J4027">
        <v>66.096774193546906</v>
      </c>
    </row>
    <row r="4028" spans="1:10" x14ac:dyDescent="0.25">
      <c r="A4028">
        <v>1</v>
      </c>
      <c r="B4028" s="28">
        <v>31419</v>
      </c>
      <c r="C4028">
        <v>689.13509041512941</v>
      </c>
      <c r="D4028">
        <v>349.23940159147986</v>
      </c>
      <c r="E4028" t="s">
        <v>54</v>
      </c>
      <c r="F4028">
        <v>234.38726056585568</v>
      </c>
      <c r="H4028" s="28">
        <v>33214</v>
      </c>
      <c r="I4028">
        <v>132.22580645160994</v>
      </c>
      <c r="J4028">
        <v>66.11290322580497</v>
      </c>
    </row>
    <row r="4029" spans="1:10" x14ac:dyDescent="0.25">
      <c r="A4029">
        <v>1</v>
      </c>
      <c r="B4029" s="28">
        <v>31420</v>
      </c>
      <c r="C4029">
        <v>691.92836437108861</v>
      </c>
      <c r="D4029">
        <v>350.81846858542377</v>
      </c>
      <c r="E4029" t="s">
        <v>54</v>
      </c>
      <c r="F4029">
        <v>235.40480720032144</v>
      </c>
      <c r="H4029" s="28">
        <v>33215</v>
      </c>
      <c r="I4029">
        <v>132.25806451612607</v>
      </c>
      <c r="J4029">
        <v>66.129032258063035</v>
      </c>
    </row>
    <row r="4030" spans="1:10" x14ac:dyDescent="0.25">
      <c r="A4030">
        <v>1</v>
      </c>
      <c r="B4030" s="28">
        <v>31421</v>
      </c>
      <c r="C4030">
        <v>694.73296031529298</v>
      </c>
      <c r="D4030">
        <v>352.4046752450526</v>
      </c>
      <c r="E4030" t="s">
        <v>54</v>
      </c>
      <c r="F4030">
        <v>236.42677131528859</v>
      </c>
      <c r="H4030" s="28">
        <v>33216</v>
      </c>
      <c r="I4030">
        <v>132.2903225806422</v>
      </c>
      <c r="J4030">
        <v>66.145161290321099</v>
      </c>
    </row>
    <row r="4031" spans="1:10" x14ac:dyDescent="0.25">
      <c r="A4031">
        <v>1</v>
      </c>
      <c r="B4031" s="28">
        <v>31422</v>
      </c>
      <c r="C4031">
        <v>697.54892413920174</v>
      </c>
      <c r="D4031">
        <v>353.99805385197715</v>
      </c>
      <c r="E4031" t="s">
        <v>54</v>
      </c>
      <c r="F4031">
        <v>237.45317208838816</v>
      </c>
      <c r="H4031" s="28">
        <v>33217</v>
      </c>
      <c r="I4031">
        <v>132.32258064515833</v>
      </c>
      <c r="J4031">
        <v>66.161290322579163</v>
      </c>
    </row>
    <row r="4032" spans="1:10" x14ac:dyDescent="0.25">
      <c r="A4032">
        <v>1</v>
      </c>
      <c r="B4032" s="28">
        <v>31423</v>
      </c>
      <c r="C4032">
        <v>700.37630192028621</v>
      </c>
      <c r="D4032">
        <v>355.59863683376767</v>
      </c>
      <c r="E4032" t="s">
        <v>54</v>
      </c>
      <c r="F4032">
        <v>238.48402878050723</v>
      </c>
      <c r="H4032" s="28">
        <v>33218</v>
      </c>
      <c r="I4032">
        <v>132.35483870967445</v>
      </c>
      <c r="J4032">
        <v>66.177419354837227</v>
      </c>
    </row>
    <row r="4033" spans="1:10" x14ac:dyDescent="0.25">
      <c r="A4033">
        <v>1</v>
      </c>
      <c r="B4033" s="28">
        <v>31424</v>
      </c>
      <c r="C4033">
        <v>703.21513992278358</v>
      </c>
      <c r="D4033">
        <v>357.20645676461407</v>
      </c>
      <c r="E4033" t="s">
        <v>54</v>
      </c>
      <c r="F4033">
        <v>239.51936073615025</v>
      </c>
      <c r="H4033" s="28">
        <v>33219</v>
      </c>
      <c r="I4033">
        <v>132.38709677419058</v>
      </c>
      <c r="J4033">
        <v>66.193548387095291</v>
      </c>
    </row>
    <row r="4034" spans="1:10" x14ac:dyDescent="0.25">
      <c r="A4034">
        <v>1</v>
      </c>
      <c r="B4034" s="28">
        <v>31425</v>
      </c>
      <c r="C4034">
        <v>706.06548459845408</v>
      </c>
      <c r="D4034">
        <v>358.82154636598858</v>
      </c>
      <c r="E4034" t="s">
        <v>54</v>
      </c>
      <c r="F4034">
        <v>240.55918738380197</v>
      </c>
      <c r="H4034" s="28">
        <v>33220</v>
      </c>
      <c r="I4034">
        <v>132.41935483870671</v>
      </c>
      <c r="J4034">
        <v>66.209677419353355</v>
      </c>
    </row>
    <row r="4035" spans="1:10" x14ac:dyDescent="0.25">
      <c r="A4035">
        <v>1</v>
      </c>
      <c r="B4035" s="28">
        <v>31426</v>
      </c>
      <c r="C4035">
        <v>708.92738258734107</v>
      </c>
      <c r="D4035">
        <v>360.44393850731183</v>
      </c>
      <c r="E4035" t="s">
        <v>54</v>
      </c>
      <c r="F4035">
        <v>241.60352823629228</v>
      </c>
      <c r="H4035" s="28">
        <v>33221</v>
      </c>
      <c r="I4035">
        <v>132.45161290322284</v>
      </c>
      <c r="J4035">
        <v>66.225806451611419</v>
      </c>
    </row>
    <row r="4036" spans="1:10" x14ac:dyDescent="0.25">
      <c r="A4036">
        <v>1</v>
      </c>
      <c r="B4036" s="28">
        <v>31427</v>
      </c>
      <c r="C4036">
        <v>711.80088071853424</v>
      </c>
      <c r="D4036">
        <v>362.07366620662174</v>
      </c>
      <c r="E4036" t="s">
        <v>54</v>
      </c>
      <c r="F4036">
        <v>242.65240289116213</v>
      </c>
      <c r="H4036" s="28">
        <v>33222</v>
      </c>
      <c r="I4036">
        <v>132.48387096773897</v>
      </c>
      <c r="J4036">
        <v>66.241935483869483</v>
      </c>
    </row>
    <row r="4037" spans="1:10" x14ac:dyDescent="0.25">
      <c r="A4037">
        <v>1</v>
      </c>
      <c r="B4037" s="28">
        <v>31428</v>
      </c>
      <c r="C4037">
        <v>714.68602601093573</v>
      </c>
      <c r="D4037">
        <v>363.71076263124542</v>
      </c>
      <c r="E4037" t="s">
        <v>54</v>
      </c>
      <c r="F4037">
        <v>243.70583103103135</v>
      </c>
      <c r="H4037" s="28">
        <v>33223</v>
      </c>
      <c r="I4037">
        <v>132.51612903225509</v>
      </c>
      <c r="J4037">
        <v>66.258064516127547</v>
      </c>
    </row>
    <row r="4038" spans="1:10" x14ac:dyDescent="0.25">
      <c r="A4038">
        <v>1</v>
      </c>
      <c r="B4038" s="28">
        <v>31429</v>
      </c>
      <c r="C4038">
        <v>717.58286567402956</v>
      </c>
      <c r="D4038">
        <v>365.3552610984745</v>
      </c>
      <c r="E4038" t="s">
        <v>54</v>
      </c>
      <c r="F4038">
        <v>244.76383242396815</v>
      </c>
      <c r="H4038" s="28">
        <v>33224</v>
      </c>
      <c r="I4038">
        <v>132.54838709677122</v>
      </c>
      <c r="J4038">
        <v>66.274193548385611</v>
      </c>
    </row>
    <row r="4039" spans="1:10" x14ac:dyDescent="0.25">
      <c r="A4039">
        <v>1</v>
      </c>
      <c r="B4039" s="28">
        <v>31430</v>
      </c>
      <c r="C4039">
        <v>720.49144710865414</v>
      </c>
      <c r="D4039">
        <v>367.00719507624257</v>
      </c>
      <c r="E4039" t="s">
        <v>54</v>
      </c>
      <c r="F4039">
        <v>245.82642692385988</v>
      </c>
      <c r="H4039" s="28">
        <v>33225</v>
      </c>
      <c r="I4039">
        <v>132.58064516128735</v>
      </c>
      <c r="J4039">
        <v>66.290322580643675</v>
      </c>
    </row>
    <row r="4040" spans="1:10" x14ac:dyDescent="0.25">
      <c r="A4040">
        <v>1</v>
      </c>
      <c r="B4040" s="28">
        <v>31431</v>
      </c>
      <c r="C4040">
        <v>723.41181790777796</v>
      </c>
      <c r="D4040">
        <v>368.66659818380697</v>
      </c>
      <c r="E4040" t="s">
        <v>54</v>
      </c>
      <c r="F4040">
        <v>246.8936344707856</v>
      </c>
      <c r="H4040" s="28">
        <v>33226</v>
      </c>
      <c r="I4040">
        <v>132.61290322580348</v>
      </c>
      <c r="J4040">
        <v>66.306451612901739</v>
      </c>
    </row>
    <row r="4041" spans="1:10" x14ac:dyDescent="0.25">
      <c r="A4041">
        <v>1</v>
      </c>
      <c r="B4041" s="28">
        <v>31432</v>
      </c>
      <c r="C4041">
        <v>726.34402585727844</v>
      </c>
      <c r="D4041">
        <v>370.33350419243254</v>
      </c>
      <c r="E4041" t="s">
        <v>54</v>
      </c>
      <c r="F4041">
        <v>247.96547509139049</v>
      </c>
      <c r="H4041" s="28">
        <v>33227</v>
      </c>
      <c r="I4041">
        <v>132.64516129031961</v>
      </c>
      <c r="J4041">
        <v>66.322580645159803</v>
      </c>
    </row>
    <row r="4042" spans="1:10" x14ac:dyDescent="0.25">
      <c r="A4042">
        <v>1</v>
      </c>
      <c r="B4042" s="28">
        <v>31433</v>
      </c>
      <c r="C4042">
        <v>729.28811893672309</v>
      </c>
      <c r="D4042">
        <v>372.00794702607902</v>
      </c>
      <c r="E4042" t="s">
        <v>54</v>
      </c>
      <c r="F4042">
        <v>249.04196889926132</v>
      </c>
      <c r="H4042" s="28">
        <v>33228</v>
      </c>
      <c r="I4042">
        <v>132.67741935483573</v>
      </c>
      <c r="J4042">
        <v>66.338709677417867</v>
      </c>
    </row>
    <row r="4043" spans="1:10" x14ac:dyDescent="0.25">
      <c r="A4043">
        <v>1</v>
      </c>
      <c r="B4043" s="28">
        <v>31434</v>
      </c>
      <c r="C4043">
        <v>732.24414532015567</v>
      </c>
      <c r="D4043">
        <v>373.68996076209174</v>
      </c>
      <c r="E4043" t="s">
        <v>54</v>
      </c>
      <c r="F4043">
        <v>250.12313609530429</v>
      </c>
      <c r="H4043" s="28">
        <v>33229</v>
      </c>
      <c r="I4043">
        <v>132.70967741935186</v>
      </c>
      <c r="J4043">
        <v>66.354838709675931</v>
      </c>
    </row>
    <row r="4044" spans="1:10" x14ac:dyDescent="0.25">
      <c r="A4044">
        <v>1</v>
      </c>
      <c r="B4044" s="28">
        <v>31435</v>
      </c>
      <c r="C4044">
        <v>735.2121533768842</v>
      </c>
      <c r="D4044">
        <v>375.37957963189456</v>
      </c>
      <c r="E4044" t="s">
        <v>54</v>
      </c>
      <c r="F4044">
        <v>251.20899696812376</v>
      </c>
      <c r="H4044" s="28">
        <v>33230</v>
      </c>
      <c r="I4044">
        <v>132.74193548386799</v>
      </c>
      <c r="J4044">
        <v>66.370967741933995</v>
      </c>
    </row>
    <row r="4045" spans="1:10" x14ac:dyDescent="0.25">
      <c r="A4045">
        <v>1</v>
      </c>
      <c r="B4045" s="28">
        <v>31436</v>
      </c>
      <c r="C4045">
        <v>738.19219167227141</v>
      </c>
      <c r="D4045">
        <v>377.07683802168702</v>
      </c>
      <c r="E4045" t="s">
        <v>54</v>
      </c>
      <c r="F4045">
        <v>252.29957189440319</v>
      </c>
      <c r="H4045" s="28">
        <v>33231</v>
      </c>
      <c r="I4045">
        <v>132.77419354838412</v>
      </c>
      <c r="J4045">
        <v>66.387096774192059</v>
      </c>
    </row>
    <row r="4046" spans="1:10" x14ac:dyDescent="0.25">
      <c r="A4046">
        <v>1</v>
      </c>
      <c r="B4046" s="28">
        <v>31437</v>
      </c>
      <c r="C4046">
        <v>741.18430896853101</v>
      </c>
      <c r="D4046">
        <v>378.78177047314426</v>
      </c>
      <c r="E4046" t="s">
        <v>54</v>
      </c>
      <c r="F4046">
        <v>253.39488133928739</v>
      </c>
      <c r="H4046" s="28">
        <v>33232</v>
      </c>
      <c r="I4046">
        <v>132.80645161290025</v>
      </c>
      <c r="J4046">
        <v>66.403225806450124</v>
      </c>
    </row>
    <row r="4047" spans="1:10" x14ac:dyDescent="0.25">
      <c r="A4047">
        <v>1</v>
      </c>
      <c r="B4047" s="28">
        <v>31438</v>
      </c>
      <c r="C4047">
        <v>744.1885542255244</v>
      </c>
      <c r="D4047">
        <v>380.49441168411914</v>
      </c>
      <c r="E4047" t="s">
        <v>54</v>
      </c>
      <c r="F4047">
        <v>254.49494585676661</v>
      </c>
      <c r="H4047" s="28">
        <v>33233</v>
      </c>
      <c r="I4047">
        <v>132.83870967741638</v>
      </c>
      <c r="J4047">
        <v>66.419354838708188</v>
      </c>
    </row>
    <row r="4048" spans="1:10" x14ac:dyDescent="0.25">
      <c r="A4048">
        <v>1</v>
      </c>
      <c r="B4048" s="28">
        <v>31439</v>
      </c>
      <c r="C4048">
        <v>747.20497660156229</v>
      </c>
      <c r="D4048">
        <v>382.21479650934941</v>
      </c>
      <c r="E4048" t="s">
        <v>54</v>
      </c>
      <c r="F4048">
        <v>255.59978609006225</v>
      </c>
      <c r="H4048" s="28">
        <v>33234</v>
      </c>
      <c r="I4048">
        <v>132.8709677419325</v>
      </c>
      <c r="J4048">
        <v>66.435483870966252</v>
      </c>
    </row>
    <row r="4049" spans="1:10" x14ac:dyDescent="0.25">
      <c r="A4049">
        <v>1</v>
      </c>
      <c r="B4049" s="28">
        <v>31440</v>
      </c>
      <c r="C4049">
        <v>750.23362545420878</v>
      </c>
      <c r="D4049">
        <v>383.94295996116654</v>
      </c>
      <c r="E4049" t="s">
        <v>54</v>
      </c>
      <c r="F4049">
        <v>256.70942277201431</v>
      </c>
      <c r="H4049" s="28">
        <v>33235</v>
      </c>
      <c r="I4049">
        <v>132.90322580644863</v>
      </c>
      <c r="J4049">
        <v>66.451612903224316</v>
      </c>
    </row>
    <row r="4050" spans="1:10" x14ac:dyDescent="0.25">
      <c r="A4050">
        <v>1</v>
      </c>
      <c r="B4050" s="28">
        <v>31441</v>
      </c>
      <c r="C4050">
        <v>753.27455034108948</v>
      </c>
      <c r="D4050">
        <v>385.67893721020846</v>
      </c>
      <c r="E4050" t="s">
        <v>54</v>
      </c>
      <c r="F4050">
        <v>257.82387672547026</v>
      </c>
      <c r="H4050" s="28">
        <v>33236</v>
      </c>
      <c r="I4050">
        <v>132.93548387096476</v>
      </c>
      <c r="J4050">
        <v>66.46774193548238</v>
      </c>
    </row>
    <row r="4051" spans="1:10" x14ac:dyDescent="0.25">
      <c r="A4051">
        <v>1</v>
      </c>
      <c r="B4051" s="28">
        <v>31442</v>
      </c>
      <c r="C4051">
        <v>756.3278010207016</v>
      </c>
      <c r="D4051">
        <v>387.42276358613498</v>
      </c>
      <c r="E4051" t="s">
        <v>54</v>
      </c>
      <c r="F4051">
        <v>258.94316886367591</v>
      </c>
      <c r="H4051" s="28">
        <v>33237</v>
      </c>
      <c r="I4051">
        <v>132.96774193548089</v>
      </c>
      <c r="J4051">
        <v>66.483870967740444</v>
      </c>
    </row>
    <row r="4052" spans="1:10" x14ac:dyDescent="0.25">
      <c r="A4052">
        <v>1</v>
      </c>
      <c r="B4052" s="28">
        <v>31443</v>
      </c>
      <c r="C4052">
        <v>759.39342745322926</v>
      </c>
      <c r="D4052">
        <v>389.17447457834714</v>
      </c>
      <c r="E4052" t="s">
        <v>54</v>
      </c>
      <c r="F4052">
        <v>260.067320190668</v>
      </c>
      <c r="H4052" s="28">
        <v>33238</v>
      </c>
      <c r="I4052">
        <v>132.99999999999702</v>
      </c>
      <c r="J4052">
        <v>66.499999999998508</v>
      </c>
    </row>
    <row r="4053" spans="1:10" x14ac:dyDescent="0.25">
      <c r="A4053">
        <v>1</v>
      </c>
      <c r="B4053" s="28">
        <v>31444</v>
      </c>
      <c r="C4053">
        <v>763.48345298979564</v>
      </c>
      <c r="D4053">
        <v>390.81003586442006</v>
      </c>
      <c r="E4053" t="s">
        <v>54</v>
      </c>
      <c r="F4053">
        <v>261.1815202342882</v>
      </c>
      <c r="H4053" s="28">
        <v>33239</v>
      </c>
      <c r="I4053">
        <v>133.03225806451314</v>
      </c>
      <c r="J4053">
        <v>66.516129032256572</v>
      </c>
    </row>
    <row r="4054" spans="1:10" x14ac:dyDescent="0.25">
      <c r="A4054">
        <v>1</v>
      </c>
      <c r="B4054" s="28">
        <v>31445</v>
      </c>
      <c r="C4054">
        <v>767.59550704054845</v>
      </c>
      <c r="D4054">
        <v>392.45247083028238</v>
      </c>
      <c r="E4054" t="s">
        <v>54</v>
      </c>
      <c r="F4054">
        <v>262.30049381783755</v>
      </c>
      <c r="H4054" s="28">
        <v>33240</v>
      </c>
      <c r="I4054">
        <v>133.06451612902927</v>
      </c>
      <c r="J4054">
        <v>66.532258064514636</v>
      </c>
    </row>
    <row r="4055" spans="1:10" x14ac:dyDescent="0.25">
      <c r="A4055">
        <v>1</v>
      </c>
      <c r="B4055" s="28">
        <v>31446</v>
      </c>
      <c r="C4055">
        <v>771.72970824910817</v>
      </c>
      <c r="D4055">
        <v>394.10180836355494</v>
      </c>
      <c r="E4055" t="s">
        <v>54</v>
      </c>
      <c r="F4055">
        <v>263.42426139247618</v>
      </c>
      <c r="H4055" s="28">
        <v>33241</v>
      </c>
      <c r="I4055">
        <v>133.0967741935454</v>
      </c>
      <c r="J4055">
        <v>66.5483870967727</v>
      </c>
    </row>
    <row r="4056" spans="1:10" x14ac:dyDescent="0.25">
      <c r="A4056">
        <v>1</v>
      </c>
      <c r="B4056" s="28">
        <v>31447</v>
      </c>
      <c r="C4056">
        <v>775.88617589809917</v>
      </c>
      <c r="D4056">
        <v>395.7580774732624</v>
      </c>
      <c r="E4056" t="s">
        <v>54</v>
      </c>
      <c r="F4056">
        <v>264.55284349698258</v>
      </c>
      <c r="H4056" s="28">
        <v>33242</v>
      </c>
      <c r="I4056">
        <v>133.12903225806153</v>
      </c>
      <c r="J4056">
        <v>66.564516129030764</v>
      </c>
    </row>
    <row r="4057" spans="1:10" x14ac:dyDescent="0.25">
      <c r="A4057">
        <v>1</v>
      </c>
      <c r="B4057" s="28">
        <v>31448</v>
      </c>
      <c r="C4057">
        <v>780.06502991259151</v>
      </c>
      <c r="D4057">
        <v>397.42130729034437</v>
      </c>
      <c r="E4057" t="s">
        <v>54</v>
      </c>
      <c r="F4057">
        <v>265.68626075812898</v>
      </c>
      <c r="H4057" s="28">
        <v>33243</v>
      </c>
      <c r="I4057">
        <v>133.16129032257766</v>
      </c>
      <c r="J4057">
        <v>66.580645161288828</v>
      </c>
    </row>
    <row r="4058" spans="1:10" x14ac:dyDescent="0.25">
      <c r="A4058">
        <v>1</v>
      </c>
      <c r="B4058" s="28">
        <v>31449</v>
      </c>
      <c r="C4058">
        <v>784.26639086356101</v>
      </c>
      <c r="D4058">
        <v>399.09152706816718</v>
      </c>
      <c r="E4058" t="s">
        <v>54</v>
      </c>
      <c r="F4058">
        <v>266.82453389105842</v>
      </c>
      <c r="H4058" s="28">
        <v>33244</v>
      </c>
      <c r="I4058">
        <v>133.19354838709378</v>
      </c>
      <c r="J4058">
        <v>66.596774193546892</v>
      </c>
    </row>
    <row r="4059" spans="1:10" x14ac:dyDescent="0.25">
      <c r="A4059">
        <v>1</v>
      </c>
      <c r="B4059" s="28">
        <v>31450</v>
      </c>
      <c r="C4059">
        <v>788.49037997136804</v>
      </c>
      <c r="D4059">
        <v>400.76876618303891</v>
      </c>
      <c r="E4059" t="s">
        <v>54</v>
      </c>
      <c r="F4059">
        <v>267.96768369966333</v>
      </c>
      <c r="H4059" s="28">
        <v>33245</v>
      </c>
      <c r="I4059">
        <v>133.22580645160991</v>
      </c>
      <c r="J4059">
        <v>66.612903225804956</v>
      </c>
    </row>
    <row r="4060" spans="1:10" x14ac:dyDescent="0.25">
      <c r="A4060">
        <v>1</v>
      </c>
      <c r="B4060" s="28">
        <v>31451</v>
      </c>
      <c r="C4060">
        <v>792.7371191092551</v>
      </c>
      <c r="D4060">
        <v>402.45305413472522</v>
      </c>
      <c r="E4060" t="s">
        <v>54</v>
      </c>
      <c r="F4060">
        <v>269.11573107696574</v>
      </c>
      <c r="H4060" s="28">
        <v>33246</v>
      </c>
      <c r="I4060">
        <v>133.25806451612604</v>
      </c>
      <c r="J4060">
        <v>66.62903225806302</v>
      </c>
    </row>
    <row r="4061" spans="1:10" x14ac:dyDescent="0.25">
      <c r="A4061">
        <v>1</v>
      </c>
      <c r="B4061" s="28">
        <v>31452</v>
      </c>
      <c r="C4061">
        <v>797.00673080686306</v>
      </c>
      <c r="D4061">
        <v>404.14442054696929</v>
      </c>
      <c r="E4061" t="s">
        <v>54</v>
      </c>
      <c r="F4061">
        <v>270.26869700549918</v>
      </c>
      <c r="H4061" s="28">
        <v>33247</v>
      </c>
      <c r="I4061">
        <v>133.29032258064217</v>
      </c>
      <c r="J4061">
        <v>66.645161290321084</v>
      </c>
    </row>
    <row r="4062" spans="1:10" x14ac:dyDescent="0.25">
      <c r="A4062">
        <v>1</v>
      </c>
      <c r="B4062" s="28">
        <v>31453</v>
      </c>
      <c r="C4062">
        <v>801.29933825376656</v>
      </c>
      <c r="D4062">
        <v>405.84289516801209</v>
      </c>
      <c r="E4062" t="s">
        <v>54</v>
      </c>
      <c r="F4062">
        <v>271.42660255769209</v>
      </c>
      <c r="H4062" s="28">
        <v>33248</v>
      </c>
      <c r="I4062">
        <v>133.3225806451583</v>
      </c>
      <c r="J4062">
        <v>66.661290322579148</v>
      </c>
    </row>
    <row r="4063" spans="1:10" x14ac:dyDescent="0.25">
      <c r="A4063">
        <v>1</v>
      </c>
      <c r="B4063" s="28">
        <v>31454</v>
      </c>
      <c r="C4063">
        <v>805.61506530302847</v>
      </c>
      <c r="D4063">
        <v>407.54850787111582</v>
      </c>
      <c r="E4063" t="s">
        <v>54</v>
      </c>
      <c r="F4063">
        <v>272.58946889625298</v>
      </c>
      <c r="H4063" s="28">
        <v>33249</v>
      </c>
      <c r="I4063">
        <v>133.35483870967442</v>
      </c>
      <c r="J4063">
        <v>66.677419354837212</v>
      </c>
    </row>
    <row r="4064" spans="1:10" x14ac:dyDescent="0.25">
      <c r="A4064">
        <v>1</v>
      </c>
      <c r="B4064" s="28">
        <v>31455</v>
      </c>
      <c r="C4064">
        <v>809.95403647477315</v>
      </c>
      <c r="D4064">
        <v>409.26128865508929</v>
      </c>
      <c r="E4064" t="s">
        <v>54</v>
      </c>
      <c r="F4064">
        <v>273.75731727455724</v>
      </c>
      <c r="H4064" s="28">
        <v>33250</v>
      </c>
      <c r="I4064">
        <v>133.38709677419055</v>
      </c>
      <c r="J4064">
        <v>66.693548387095277</v>
      </c>
    </row>
    <row r="4065" spans="1:10" x14ac:dyDescent="0.25">
      <c r="A4065">
        <v>1</v>
      </c>
      <c r="B4065" s="28">
        <v>31456</v>
      </c>
      <c r="C4065">
        <v>814.3163769597794</v>
      </c>
      <c r="D4065">
        <v>410.98126764481566</v>
      </c>
      <c r="E4065" t="s">
        <v>54</v>
      </c>
      <c r="F4065">
        <v>274.93016903703563</v>
      </c>
      <c r="H4065" s="28">
        <v>33251</v>
      </c>
      <c r="I4065">
        <v>133.41935483870668</v>
      </c>
      <c r="J4065">
        <v>66.709677419353341</v>
      </c>
    </row>
    <row r="4066" spans="1:10" x14ac:dyDescent="0.25">
      <c r="A4066">
        <v>1</v>
      </c>
      <c r="B4066" s="28">
        <v>31457</v>
      </c>
      <c r="C4066">
        <v>818.70221262309201</v>
      </c>
      <c r="D4066">
        <v>412.7084750917823</v>
      </c>
      <c r="E4066" t="s">
        <v>54</v>
      </c>
      <c r="F4066">
        <v>276.10804561956428</v>
      </c>
      <c r="H4066" s="28">
        <v>33252</v>
      </c>
      <c r="I4066">
        <v>133.45161290322281</v>
      </c>
      <c r="J4066">
        <v>66.725806451611405</v>
      </c>
    </row>
    <row r="4067" spans="1:10" x14ac:dyDescent="0.25">
      <c r="A4067">
        <v>1</v>
      </c>
      <c r="B4067" s="28">
        <v>31458</v>
      </c>
      <c r="C4067">
        <v>823.11167000765442</v>
      </c>
      <c r="D4067">
        <v>414.44294137461247</v>
      </c>
      <c r="E4067" t="s">
        <v>54</v>
      </c>
      <c r="F4067">
        <v>277.29096854985659</v>
      </c>
      <c r="H4067" s="28">
        <v>33253</v>
      </c>
      <c r="I4067">
        <v>133.48387096773894</v>
      </c>
      <c r="J4067">
        <v>66.741935483869469</v>
      </c>
    </row>
    <row r="4068" spans="1:10" x14ac:dyDescent="0.25">
      <c r="A4068">
        <v>1</v>
      </c>
      <c r="B4068" s="28">
        <v>31459</v>
      </c>
      <c r="C4068">
        <v>827.54487633795861</v>
      </c>
      <c r="D4068">
        <v>416.18469699960025</v>
      </c>
      <c r="E4068" t="s">
        <v>54</v>
      </c>
      <c r="F4068">
        <v>278.47895944785648</v>
      </c>
      <c r="H4068" s="28">
        <v>33254</v>
      </c>
      <c r="I4068">
        <v>133.51612903225507</v>
      </c>
      <c r="J4068">
        <v>66.758064516127533</v>
      </c>
    </row>
    <row r="4069" spans="1:10" x14ac:dyDescent="0.25">
      <c r="A4069">
        <v>1</v>
      </c>
      <c r="B4069" s="28">
        <v>31460</v>
      </c>
      <c r="C4069">
        <v>832.00195952371644</v>
      </c>
      <c r="D4069">
        <v>417.93377260124663</v>
      </c>
      <c r="E4069" t="s">
        <v>54</v>
      </c>
      <c r="F4069">
        <v>279.6720400261338</v>
      </c>
      <c r="H4069" s="28">
        <v>33255</v>
      </c>
      <c r="I4069">
        <v>133.54838709677119</v>
      </c>
      <c r="J4069">
        <v>66.774193548385597</v>
      </c>
    </row>
    <row r="4070" spans="1:10" x14ac:dyDescent="0.25">
      <c r="A4070">
        <v>1</v>
      </c>
      <c r="B4070" s="28">
        <v>31461</v>
      </c>
      <c r="C4070">
        <v>836.48304816355051</v>
      </c>
      <c r="D4070">
        <v>419.69019894279842</v>
      </c>
      <c r="E4070" t="s">
        <v>54</v>
      </c>
      <c r="F4070">
        <v>280.87023209028092</v>
      </c>
      <c r="H4070" s="28">
        <v>33256</v>
      </c>
      <c r="I4070">
        <v>133.58064516128732</v>
      </c>
      <c r="J4070">
        <v>66.790322580643661</v>
      </c>
    </row>
    <row r="4071" spans="1:10" x14ac:dyDescent="0.25">
      <c r="A4071">
        <v>1</v>
      </c>
      <c r="B4071" s="28">
        <v>31462</v>
      </c>
      <c r="C4071">
        <v>840.98827154870355</v>
      </c>
      <c r="D4071">
        <v>421.45400691678947</v>
      </c>
      <c r="E4071" t="s">
        <v>54</v>
      </c>
      <c r="F4071">
        <v>282.07355753931148</v>
      </c>
      <c r="H4071" s="28">
        <v>33257</v>
      </c>
      <c r="I4071">
        <v>133.61290322580345</v>
      </c>
      <c r="J4071">
        <v>66.806451612901725</v>
      </c>
    </row>
    <row r="4072" spans="1:10" x14ac:dyDescent="0.25">
      <c r="A4072">
        <v>1</v>
      </c>
      <c r="B4072" s="28">
        <v>31463</v>
      </c>
      <c r="C4072">
        <v>845.51775966676973</v>
      </c>
      <c r="D4072">
        <v>423.22522754558395</v>
      </c>
      <c r="E4072" t="s">
        <v>54</v>
      </c>
      <c r="F4072">
        <v>283.28203836606042</v>
      </c>
      <c r="H4072" s="28">
        <v>33258</v>
      </c>
      <c r="I4072">
        <v>133.64516129031958</v>
      </c>
      <c r="J4072">
        <v>66.822580645159789</v>
      </c>
    </row>
    <row r="4073" spans="1:10" x14ac:dyDescent="0.25">
      <c r="A4073">
        <v>1</v>
      </c>
      <c r="B4073" s="28">
        <v>31464</v>
      </c>
      <c r="C4073">
        <v>850.07164320544496</v>
      </c>
      <c r="D4073">
        <v>425.0038919819217</v>
      </c>
      <c r="E4073" t="s">
        <v>54</v>
      </c>
      <c r="F4073">
        <v>284.49569665758617</v>
      </c>
      <c r="H4073" s="28">
        <v>33259</v>
      </c>
      <c r="I4073">
        <v>133.67741935483571</v>
      </c>
      <c r="J4073">
        <v>66.838709677417853</v>
      </c>
    </row>
    <row r="4074" spans="1:10" x14ac:dyDescent="0.25">
      <c r="A4074">
        <v>1</v>
      </c>
      <c r="B4074" s="28">
        <v>31465</v>
      </c>
      <c r="C4074">
        <v>854.65005355629739</v>
      </c>
      <c r="D4074">
        <v>426.7900315094667</v>
      </c>
      <c r="E4074" t="s">
        <v>54</v>
      </c>
      <c r="F4074">
        <v>285.7145545955741</v>
      </c>
      <c r="H4074" s="28">
        <v>33260</v>
      </c>
      <c r="I4074">
        <v>133.70967741935183</v>
      </c>
      <c r="J4074">
        <v>66.854838709675917</v>
      </c>
    </row>
    <row r="4075" spans="1:10" x14ac:dyDescent="0.25">
      <c r="A4075">
        <v>1</v>
      </c>
      <c r="B4075" s="28">
        <v>31466</v>
      </c>
      <c r="C4075">
        <v>859.2531228185585</v>
      </c>
      <c r="D4075">
        <v>428.58367754335683</v>
      </c>
      <c r="E4075" t="s">
        <v>54</v>
      </c>
      <c r="F4075">
        <v>286.93863445674208</v>
      </c>
      <c r="H4075" s="28">
        <v>33261</v>
      </c>
      <c r="I4075">
        <v>133.74193548386796</v>
      </c>
      <c r="J4075">
        <v>66.870967741933981</v>
      </c>
    </row>
    <row r="4076" spans="1:10" x14ac:dyDescent="0.25">
      <c r="A4076">
        <v>1</v>
      </c>
      <c r="B4076" s="28">
        <v>31467</v>
      </c>
      <c r="C4076">
        <v>863.88098380293445</v>
      </c>
      <c r="D4076">
        <v>430.38486163075657</v>
      </c>
      <c r="E4076" t="s">
        <v>54</v>
      </c>
      <c r="F4076">
        <v>288.16795861324749</v>
      </c>
      <c r="H4076" s="28">
        <v>33262</v>
      </c>
      <c r="I4076">
        <v>133.77419354838409</v>
      </c>
      <c r="J4076">
        <v>66.887096774192045</v>
      </c>
    </row>
    <row r="4077" spans="1:10" x14ac:dyDescent="0.25">
      <c r="A4077">
        <v>1</v>
      </c>
      <c r="B4077" s="28">
        <v>31468</v>
      </c>
      <c r="C4077">
        <v>868.5337700354379</v>
      </c>
      <c r="D4077">
        <v>432.19361545141186</v>
      </c>
      <c r="E4077" t="s">
        <v>54</v>
      </c>
      <c r="F4077">
        <v>289.40254953309636</v>
      </c>
      <c r="H4077" s="28">
        <v>33263</v>
      </c>
      <c r="I4077">
        <v>133.80645161290022</v>
      </c>
      <c r="J4077">
        <v>66.903225806450109</v>
      </c>
    </row>
    <row r="4078" spans="1:10" x14ac:dyDescent="0.25">
      <c r="A4078">
        <v>1</v>
      </c>
      <c r="B4078" s="28">
        <v>31469</v>
      </c>
      <c r="C4078">
        <v>873.21161576124132</v>
      </c>
      <c r="D4078">
        <v>434.00997081820736</v>
      </c>
      <c r="E4078" t="s">
        <v>54</v>
      </c>
      <c r="F4078">
        <v>290.6424297805537</v>
      </c>
      <c r="H4078" s="28">
        <v>33264</v>
      </c>
      <c r="I4078">
        <v>133.83870967741635</v>
      </c>
      <c r="J4078">
        <v>66.919354838708173</v>
      </c>
    </row>
    <row r="4079" spans="1:10" x14ac:dyDescent="0.25">
      <c r="A4079">
        <v>1</v>
      </c>
      <c r="B4079" s="28">
        <v>31470</v>
      </c>
      <c r="C4079">
        <v>877.9146559485489</v>
      </c>
      <c r="D4079">
        <v>435.83395967772594</v>
      </c>
      <c r="E4079" t="s">
        <v>54</v>
      </c>
      <c r="F4079">
        <v>291.88762201655612</v>
      </c>
      <c r="H4079" s="28">
        <v>33265</v>
      </c>
      <c r="I4079">
        <v>133.87096774193247</v>
      </c>
      <c r="J4079">
        <v>66.935483870966237</v>
      </c>
    </row>
    <row r="4080" spans="1:10" x14ac:dyDescent="0.25">
      <c r="A4080">
        <v>1</v>
      </c>
      <c r="B4080" s="28">
        <v>31471</v>
      </c>
      <c r="C4080">
        <v>882.64302629249232</v>
      </c>
      <c r="D4080">
        <v>437.66561411081034</v>
      </c>
      <c r="E4080" t="s">
        <v>54</v>
      </c>
      <c r="F4080">
        <v>293.13814899912592</v>
      </c>
      <c r="H4080" s="28">
        <v>33266</v>
      </c>
      <c r="I4080">
        <v>133.9032258064486</v>
      </c>
      <c r="J4080">
        <v>66.951612903224301</v>
      </c>
    </row>
    <row r="4081" spans="1:10" x14ac:dyDescent="0.25">
      <c r="A4081">
        <v>1000</v>
      </c>
      <c r="B4081" s="28">
        <v>31472</v>
      </c>
      <c r="C4081">
        <v>0.88647176083553747</v>
      </c>
      <c r="D4081">
        <v>0.43810780690272538</v>
      </c>
      <c r="E4081" t="s">
        <v>54</v>
      </c>
      <c r="F4081">
        <v>0.29357912430041072</v>
      </c>
      <c r="H4081" s="28">
        <v>33267</v>
      </c>
      <c r="I4081">
        <v>133.93548387096473</v>
      </c>
      <c r="J4081">
        <v>66.967741935482366</v>
      </c>
    </row>
    <row r="4082" spans="1:10" x14ac:dyDescent="0.25">
      <c r="A4082">
        <v>1</v>
      </c>
      <c r="B4082" s="28">
        <v>31473</v>
      </c>
      <c r="C4082">
        <v>0.89031710368767747</v>
      </c>
      <c r="D4082">
        <v>0.4385504464614387</v>
      </c>
      <c r="E4082" t="s">
        <v>54</v>
      </c>
      <c r="F4082">
        <v>0.29402076297224972</v>
      </c>
      <c r="H4082" s="28">
        <v>33268</v>
      </c>
      <c r="I4082">
        <v>133.96774193548086</v>
      </c>
      <c r="J4082">
        <v>66.98387096774043</v>
      </c>
    </row>
    <row r="4083" spans="1:10" x14ac:dyDescent="0.25">
      <c r="A4083">
        <v>1</v>
      </c>
      <c r="B4083" s="28">
        <v>31474</v>
      </c>
      <c r="C4083">
        <v>0.89417912689254131</v>
      </c>
      <c r="D4083">
        <v>0.4389935332383389</v>
      </c>
      <c r="E4083" t="s">
        <v>54</v>
      </c>
      <c r="F4083">
        <v>0.29446306601256833</v>
      </c>
      <c r="H4083" s="28">
        <v>33269</v>
      </c>
      <c r="I4083">
        <v>133.99999999999699</v>
      </c>
      <c r="J4083">
        <v>66.999999999998494</v>
      </c>
    </row>
    <row r="4084" spans="1:10" x14ac:dyDescent="0.25">
      <c r="A4084">
        <v>1</v>
      </c>
      <c r="B4084" s="28">
        <v>31475</v>
      </c>
      <c r="C4084">
        <v>0.8980579028062694</v>
      </c>
      <c r="D4084">
        <v>0.43943706768526969</v>
      </c>
      <c r="E4084" t="s">
        <v>54</v>
      </c>
      <c r="F4084">
        <v>0.29490603442079327</v>
      </c>
      <c r="H4084" s="28">
        <v>33270</v>
      </c>
      <c r="I4084">
        <v>134.03571428571126</v>
      </c>
      <c r="J4084">
        <v>67.017857142855632</v>
      </c>
    </row>
    <row r="4085" spans="1:10" x14ac:dyDescent="0.25">
      <c r="A4085">
        <v>1</v>
      </c>
      <c r="B4085" s="28">
        <v>31476</v>
      </c>
      <c r="C4085">
        <v>0.90195350409886876</v>
      </c>
      <c r="D4085">
        <v>0.439881050254532</v>
      </c>
      <c r="E4085" t="s">
        <v>54</v>
      </c>
      <c r="F4085">
        <v>0.29534966919785471</v>
      </c>
      <c r="H4085" s="28">
        <v>33271</v>
      </c>
      <c r="I4085">
        <v>134.07142857142554</v>
      </c>
      <c r="J4085">
        <v>67.035714285712771</v>
      </c>
    </row>
    <row r="4086" spans="1:10" x14ac:dyDescent="0.25">
      <c r="A4086">
        <v>1</v>
      </c>
      <c r="B4086" s="28">
        <v>31477</v>
      </c>
      <c r="C4086">
        <v>0.90586600375557547</v>
      </c>
      <c r="D4086">
        <v>0.44032548139888344</v>
      </c>
      <c r="E4086" t="s">
        <v>54</v>
      </c>
      <c r="F4086">
        <v>0.29579397134618851</v>
      </c>
      <c r="H4086" s="28">
        <v>33272</v>
      </c>
      <c r="I4086">
        <v>134.10714285713982</v>
      </c>
      <c r="J4086">
        <v>67.05357142856991</v>
      </c>
    </row>
    <row r="4087" spans="1:10" x14ac:dyDescent="0.25">
      <c r="A4087">
        <v>1</v>
      </c>
      <c r="B4087" s="28">
        <v>31478</v>
      </c>
      <c r="C4087">
        <v>0.90979547507822067</v>
      </c>
      <c r="D4087">
        <v>0.44077036157153909</v>
      </c>
      <c r="E4087" t="s">
        <v>54</v>
      </c>
      <c r="F4087">
        <v>0.29623894186973854</v>
      </c>
      <c r="H4087" s="28">
        <v>33273</v>
      </c>
      <c r="I4087">
        <v>134.1428571428541</v>
      </c>
      <c r="J4087">
        <v>67.071428571427049</v>
      </c>
    </row>
    <row r="4088" spans="1:10" x14ac:dyDescent="0.25">
      <c r="A4088">
        <v>1</v>
      </c>
      <c r="B4088" s="28">
        <v>31479</v>
      </c>
      <c r="C4088">
        <v>0.91374199168660508</v>
      </c>
      <c r="D4088">
        <v>0.4412156912261721</v>
      </c>
      <c r="E4088" t="s">
        <v>54</v>
      </c>
      <c r="F4088">
        <v>0.2966845817739589</v>
      </c>
      <c r="H4088" s="28">
        <v>33274</v>
      </c>
      <c r="I4088">
        <v>134.17857142856838</v>
      </c>
      <c r="J4088">
        <v>67.089285714284188</v>
      </c>
    </row>
    <row r="4089" spans="1:10" x14ac:dyDescent="0.25">
      <c r="A4089">
        <v>1</v>
      </c>
      <c r="B4089" s="28">
        <v>31480</v>
      </c>
      <c r="C4089">
        <v>0.91770562751987805</v>
      </c>
      <c r="D4089">
        <v>0.4416614708169137</v>
      </c>
      <c r="E4089" t="s">
        <v>54</v>
      </c>
      <c r="F4089">
        <v>0.29713089206581633</v>
      </c>
      <c r="H4089" s="28">
        <v>33275</v>
      </c>
      <c r="I4089">
        <v>134.21428571428265</v>
      </c>
      <c r="J4089">
        <v>67.107142857141326</v>
      </c>
    </row>
    <row r="4090" spans="1:10" x14ac:dyDescent="0.25">
      <c r="A4090">
        <v>1</v>
      </c>
      <c r="B4090" s="28">
        <v>31481</v>
      </c>
      <c r="C4090">
        <v>0.92168645683792205</v>
      </c>
      <c r="D4090">
        <v>0.44210770079835426</v>
      </c>
      <c r="E4090" t="s">
        <v>54</v>
      </c>
      <c r="F4090">
        <v>0.29757787375379224</v>
      </c>
      <c r="H4090" s="28">
        <v>33276</v>
      </c>
      <c r="I4090">
        <v>134.24999999999693</v>
      </c>
      <c r="J4090">
        <v>67.124999999998465</v>
      </c>
    </row>
    <row r="4091" spans="1:10" x14ac:dyDescent="0.25">
      <c r="A4091">
        <v>1</v>
      </c>
      <c r="B4091" s="28">
        <v>31482</v>
      </c>
      <c r="C4091">
        <v>0.92568455422274498</v>
      </c>
      <c r="D4091">
        <v>0.44255438162554306</v>
      </c>
      <c r="E4091" t="s">
        <v>54</v>
      </c>
      <c r="F4091">
        <v>0.29802552784788516</v>
      </c>
      <c r="H4091" s="28">
        <v>33277</v>
      </c>
      <c r="I4091">
        <v>134.28571428571121</v>
      </c>
      <c r="J4091">
        <v>67.142857142855604</v>
      </c>
    </row>
    <row r="4092" spans="1:10" x14ac:dyDescent="0.25">
      <c r="A4092">
        <v>1</v>
      </c>
      <c r="B4092" s="28">
        <v>31483</v>
      </c>
      <c r="C4092">
        <v>0.92969999457987684</v>
      </c>
      <c r="D4092">
        <v>0.4430015137539895</v>
      </c>
      <c r="E4092" t="s">
        <v>54</v>
      </c>
      <c r="F4092">
        <v>0.29847385535961307</v>
      </c>
      <c r="H4092" s="28">
        <v>33278</v>
      </c>
      <c r="I4092">
        <v>134.32142857142549</v>
      </c>
      <c r="J4092">
        <v>67.160714285712743</v>
      </c>
    </row>
    <row r="4093" spans="1:10" x14ac:dyDescent="0.25">
      <c r="A4093">
        <v>1</v>
      </c>
      <c r="B4093" s="28">
        <v>31484</v>
      </c>
      <c r="C4093">
        <v>0.93373285313977361</v>
      </c>
      <c r="D4093">
        <v>0.44344909763966323</v>
      </c>
      <c r="E4093" t="s">
        <v>54</v>
      </c>
      <c r="F4093">
        <v>0.29892285730201545</v>
      </c>
      <c r="H4093" s="28">
        <v>33279</v>
      </c>
      <c r="I4093">
        <v>134.35714285713976</v>
      </c>
      <c r="J4093">
        <v>67.178571428569882</v>
      </c>
    </row>
    <row r="4094" spans="1:10" x14ac:dyDescent="0.25">
      <c r="A4094">
        <v>1</v>
      </c>
      <c r="B4094" s="28">
        <v>31485</v>
      </c>
      <c r="C4094">
        <v>0.93778320545922589</v>
      </c>
      <c r="D4094">
        <v>0.44389713373899398</v>
      </c>
      <c r="E4094" t="s">
        <v>54</v>
      </c>
      <c r="F4094">
        <v>0.29937253468965591</v>
      </c>
      <c r="H4094" s="28">
        <v>33280</v>
      </c>
      <c r="I4094">
        <v>134.39285714285404</v>
      </c>
      <c r="J4094">
        <v>67.19642857142702</v>
      </c>
    </row>
    <row r="4095" spans="1:10" x14ac:dyDescent="0.25">
      <c r="A4095">
        <v>1</v>
      </c>
      <c r="B4095" s="28">
        <v>31486</v>
      </c>
      <c r="C4095">
        <v>0.94185112742277566</v>
      </c>
      <c r="D4095">
        <v>0.44434562250887349</v>
      </c>
      <c r="E4095" t="s">
        <v>54</v>
      </c>
      <c r="F4095">
        <v>0.29982288853862415</v>
      </c>
      <c r="H4095" s="28">
        <v>33281</v>
      </c>
      <c r="I4095">
        <v>134.42857142856832</v>
      </c>
      <c r="J4095">
        <v>67.214285714284159</v>
      </c>
    </row>
    <row r="4096" spans="1:10" x14ac:dyDescent="0.25">
      <c r="A4096">
        <v>1</v>
      </c>
      <c r="B4096" s="28">
        <v>31487</v>
      </c>
      <c r="C4096">
        <v>0.94593669524413693</v>
      </c>
      <c r="D4096">
        <v>0.44479456440665449</v>
      </c>
      <c r="E4096" t="s">
        <v>54</v>
      </c>
      <c r="F4096">
        <v>0.30027391986653845</v>
      </c>
      <c r="H4096" s="28">
        <v>33282</v>
      </c>
      <c r="I4096">
        <v>134.4642857142826</v>
      </c>
      <c r="J4096">
        <v>67.232142857141298</v>
      </c>
    </row>
    <row r="4097" spans="1:10" x14ac:dyDescent="0.25">
      <c r="A4097">
        <v>1</v>
      </c>
      <c r="B4097" s="28">
        <v>31488</v>
      </c>
      <c r="C4097">
        <v>0.95003998546762414</v>
      </c>
      <c r="D4097">
        <v>0.44524395989015197</v>
      </c>
      <c r="E4097" t="s">
        <v>54</v>
      </c>
      <c r="F4097">
        <v>0.3007256296925479</v>
      </c>
      <c r="H4097" s="28">
        <v>33283</v>
      </c>
      <c r="I4097">
        <v>134.49999999999687</v>
      </c>
      <c r="J4097">
        <v>67.249999999998437</v>
      </c>
    </row>
    <row r="4098" spans="1:10" x14ac:dyDescent="0.25">
      <c r="A4098">
        <v>1</v>
      </c>
      <c r="B4098" s="28">
        <v>31489</v>
      </c>
      <c r="C4098">
        <v>0.95416107496958613</v>
      </c>
      <c r="D4098">
        <v>0.44569380941764369</v>
      </c>
      <c r="E4098" t="s">
        <v>54</v>
      </c>
      <c r="F4098">
        <v>0.30117801903733477</v>
      </c>
      <c r="H4098" s="28">
        <v>33284</v>
      </c>
      <c r="I4098">
        <v>134.53571428571115</v>
      </c>
      <c r="J4098">
        <v>67.267857142855576</v>
      </c>
    </row>
    <row r="4099" spans="1:10" x14ac:dyDescent="0.25">
      <c r="A4099">
        <v>1</v>
      </c>
      <c r="B4099" s="28">
        <v>31490</v>
      </c>
      <c r="C4099">
        <v>0.95830004095984644</v>
      </c>
      <c r="D4099">
        <v>0.44614411344787008</v>
      </c>
      <c r="E4099" t="s">
        <v>54</v>
      </c>
      <c r="F4099">
        <v>0.30163108892311669</v>
      </c>
      <c r="H4099" s="28">
        <v>33285</v>
      </c>
      <c r="I4099">
        <v>134.57142857142543</v>
      </c>
      <c r="J4099">
        <v>67.285714285712714</v>
      </c>
    </row>
    <row r="4100" spans="1:10" x14ac:dyDescent="0.25">
      <c r="A4100">
        <v>1</v>
      </c>
      <c r="B4100" s="28">
        <v>31491</v>
      </c>
      <c r="C4100">
        <v>0.96245696098314992</v>
      </c>
      <c r="D4100">
        <v>0.44659487244003526</v>
      </c>
      <c r="E4100" t="s">
        <v>54</v>
      </c>
      <c r="F4100">
        <v>0.30208484037364913</v>
      </c>
      <c r="H4100" s="28">
        <v>33286</v>
      </c>
      <c r="I4100">
        <v>134.60714285713971</v>
      </c>
      <c r="J4100">
        <v>67.303571428569853</v>
      </c>
    </row>
    <row r="4101" spans="1:10" x14ac:dyDescent="0.25">
      <c r="A4101">
        <v>1</v>
      </c>
      <c r="B4101" s="28">
        <v>31492</v>
      </c>
      <c r="C4101">
        <v>0.96663191292061557</v>
      </c>
      <c r="D4101">
        <v>0.44704608685380726</v>
      </c>
      <c r="E4101" t="s">
        <v>54</v>
      </c>
      <c r="F4101">
        <v>0.30253927441422757</v>
      </c>
      <c r="H4101" s="28">
        <v>33287</v>
      </c>
      <c r="I4101">
        <v>134.64285714285398</v>
      </c>
      <c r="J4101">
        <v>67.321428571426992</v>
      </c>
    </row>
    <row r="4102" spans="1:10" x14ac:dyDescent="0.25">
      <c r="A4102">
        <v>1</v>
      </c>
      <c r="B4102" s="28">
        <v>31493</v>
      </c>
      <c r="C4102">
        <v>0.97082497499119547</v>
      </c>
      <c r="D4102">
        <v>0.4474977571493185</v>
      </c>
      <c r="E4102" t="s">
        <v>54</v>
      </c>
      <c r="F4102">
        <v>0.30299439207168982</v>
      </c>
      <c r="H4102" s="28">
        <v>33288</v>
      </c>
      <c r="I4102">
        <v>134.67857142856826</v>
      </c>
      <c r="J4102">
        <v>67.339285714284131</v>
      </c>
    </row>
    <row r="4103" spans="1:10" x14ac:dyDescent="0.25">
      <c r="A4103">
        <v>1</v>
      </c>
      <c r="B4103" s="28">
        <v>31494</v>
      </c>
      <c r="C4103">
        <v>0.97503622575314053</v>
      </c>
      <c r="D4103">
        <v>0.44794988378716638</v>
      </c>
      <c r="E4103" t="s">
        <v>54</v>
      </c>
      <c r="F4103">
        <v>0.3034501943744185</v>
      </c>
      <c r="H4103" s="28">
        <v>33289</v>
      </c>
      <c r="I4103">
        <v>134.71428571428254</v>
      </c>
      <c r="J4103">
        <v>67.35714285714127</v>
      </c>
    </row>
    <row r="4104" spans="1:10" x14ac:dyDescent="0.25">
      <c r="A4104">
        <v>1</v>
      </c>
      <c r="B4104" s="28">
        <v>31495</v>
      </c>
      <c r="C4104">
        <v>0.97926574410547162</v>
      </c>
      <c r="D4104">
        <v>0.44840246722841359</v>
      </c>
      <c r="E4104" t="s">
        <v>54</v>
      </c>
      <c r="F4104">
        <v>0.30390668235234319</v>
      </c>
      <c r="H4104" s="28">
        <v>33290</v>
      </c>
      <c r="I4104">
        <v>134.74999999999682</v>
      </c>
      <c r="J4104">
        <v>67.374999999998408</v>
      </c>
    </row>
    <row r="4105" spans="1:10" x14ac:dyDescent="0.25">
      <c r="A4105">
        <v>1</v>
      </c>
      <c r="B4105" s="28">
        <v>31496</v>
      </c>
      <c r="C4105">
        <v>0.98351360928945941</v>
      </c>
      <c r="D4105">
        <v>0.44885550793458862</v>
      </c>
      <c r="E4105" t="s">
        <v>54</v>
      </c>
      <c r="F4105">
        <v>0.30436385703694285</v>
      </c>
      <c r="H4105" s="28">
        <v>33291</v>
      </c>
      <c r="I4105">
        <v>134.78571428571109</v>
      </c>
      <c r="J4105">
        <v>67.392857142855547</v>
      </c>
    </row>
    <row r="4106" spans="1:10" x14ac:dyDescent="0.25">
      <c r="A4106">
        <v>1</v>
      </c>
      <c r="B4106" s="28">
        <v>31497</v>
      </c>
      <c r="C4106">
        <v>0.98777990089010659</v>
      </c>
      <c r="D4106">
        <v>0.44930900636768634</v>
      </c>
      <c r="E4106" t="s">
        <v>54</v>
      </c>
      <c r="F4106">
        <v>0.30482171946124809</v>
      </c>
      <c r="H4106" s="28">
        <v>33292</v>
      </c>
      <c r="I4106">
        <v>134.82142857142537</v>
      </c>
      <c r="J4106">
        <v>67.410714285712686</v>
      </c>
    </row>
    <row r="4107" spans="1:10" x14ac:dyDescent="0.25">
      <c r="A4107">
        <v>1</v>
      </c>
      <c r="B4107" s="28">
        <v>31498</v>
      </c>
      <c r="C4107">
        <v>0.99206469883764092</v>
      </c>
      <c r="D4107">
        <v>0.44976296299016838</v>
      </c>
      <c r="E4107" t="s">
        <v>54</v>
      </c>
      <c r="F4107">
        <v>0.30528027065984348</v>
      </c>
      <c r="H4107" s="28">
        <v>33293</v>
      </c>
      <c r="I4107">
        <v>134.85714285713965</v>
      </c>
      <c r="J4107">
        <v>67.428571428569825</v>
      </c>
    </row>
    <row r="4108" spans="1:10" x14ac:dyDescent="0.25">
      <c r="A4108">
        <v>1</v>
      </c>
      <c r="B4108" s="28">
        <v>31499</v>
      </c>
      <c r="C4108">
        <v>0.99636808340901184</v>
      </c>
      <c r="D4108">
        <v>0.4502173782649635</v>
      </c>
      <c r="E4108" t="s">
        <v>54</v>
      </c>
      <c r="F4108">
        <v>0.30573951166887003</v>
      </c>
      <c r="H4108" s="28">
        <v>33294</v>
      </c>
      <c r="I4108">
        <v>134.89285714285393</v>
      </c>
      <c r="J4108">
        <v>67.446428571426964</v>
      </c>
    </row>
    <row r="4109" spans="1:10" x14ac:dyDescent="0.25">
      <c r="A4109">
        <v>1</v>
      </c>
      <c r="B4109" s="28">
        <v>31500</v>
      </c>
      <c r="C4109">
        <v>1.0006901352293949</v>
      </c>
      <c r="D4109">
        <v>0.45067225265546845</v>
      </c>
      <c r="E4109" t="s">
        <v>54</v>
      </c>
      <c r="F4109">
        <v>0.30619944352602746</v>
      </c>
      <c r="H4109" s="28">
        <v>33295</v>
      </c>
      <c r="I4109">
        <v>134.9285714285682</v>
      </c>
      <c r="J4109">
        <v>67.464285714284102</v>
      </c>
    </row>
    <row r="4110" spans="1:10" x14ac:dyDescent="0.25">
      <c r="A4110">
        <v>1</v>
      </c>
      <c r="B4110" s="28">
        <v>31501</v>
      </c>
      <c r="C4110">
        <v>1.005030935273701</v>
      </c>
      <c r="D4110">
        <v>0.45112758662554803</v>
      </c>
      <c r="E4110" t="s">
        <v>54</v>
      </c>
      <c r="F4110">
        <v>0.30666006727057649</v>
      </c>
      <c r="H4110" s="28">
        <v>33296</v>
      </c>
      <c r="I4110">
        <v>134.96428571428248</v>
      </c>
      <c r="J4110">
        <v>67.482142857141241</v>
      </c>
    </row>
    <row r="4111" spans="1:10" x14ac:dyDescent="0.25">
      <c r="A4111">
        <v>1</v>
      </c>
      <c r="B4111" s="28">
        <v>31502</v>
      </c>
      <c r="C4111">
        <v>1.0093905648680963</v>
      </c>
      <c r="D4111">
        <v>0.45158338063953535</v>
      </c>
      <c r="E4111" t="s">
        <v>54</v>
      </c>
      <c r="F4111">
        <v>0.30712138394334115</v>
      </c>
      <c r="H4111" s="28">
        <v>33297</v>
      </c>
      <c r="I4111">
        <v>134.99999999999676</v>
      </c>
      <c r="J4111">
        <v>67.49999999999838</v>
      </c>
    </row>
    <row r="4112" spans="1:10" x14ac:dyDescent="0.25">
      <c r="A4112">
        <v>1</v>
      </c>
      <c r="B4112" s="28">
        <v>31503</v>
      </c>
      <c r="C4112">
        <v>1.0093535341890083</v>
      </c>
      <c r="D4112">
        <v>0.45164797344458357</v>
      </c>
      <c r="E4112" t="s">
        <v>54</v>
      </c>
      <c r="F4112">
        <v>0.30720093629807876</v>
      </c>
      <c r="H4112" s="28">
        <v>33298</v>
      </c>
      <c r="I4112">
        <v>135.03225806451289</v>
      </c>
      <c r="J4112">
        <v>67.516129032256444</v>
      </c>
    </row>
    <row r="4113" spans="1:10" x14ac:dyDescent="0.25">
      <c r="A4113">
        <v>1</v>
      </c>
      <c r="B4113" s="28">
        <v>31504</v>
      </c>
      <c r="C4113">
        <v>1.0093165048684345</v>
      </c>
      <c r="D4113">
        <v>0.4517125754887461</v>
      </c>
      <c r="E4113" t="s">
        <v>54</v>
      </c>
      <c r="F4113">
        <v>0.30728050925892675</v>
      </c>
      <c r="H4113" s="28">
        <v>33299</v>
      </c>
      <c r="I4113">
        <v>135.06451612902902</v>
      </c>
      <c r="J4113">
        <v>67.532258064514508</v>
      </c>
    </row>
    <row r="4114" spans="1:10" x14ac:dyDescent="0.25">
      <c r="A4114">
        <v>1</v>
      </c>
      <c r="B4114" s="28">
        <v>31505</v>
      </c>
      <c r="C4114">
        <v>1.0092794769063242</v>
      </c>
      <c r="D4114">
        <v>0.45177718677334433</v>
      </c>
      <c r="E4114" t="s">
        <v>54</v>
      </c>
      <c r="F4114">
        <v>0.30736010283122267</v>
      </c>
      <c r="H4114" s="28">
        <v>33300</v>
      </c>
      <c r="I4114">
        <v>135.09677419354514</v>
      </c>
      <c r="J4114">
        <v>67.548387096772572</v>
      </c>
    </row>
    <row r="4115" spans="1:10" x14ac:dyDescent="0.25">
      <c r="A4115">
        <v>1</v>
      </c>
      <c r="B4115" s="28">
        <v>31506</v>
      </c>
      <c r="C4115">
        <v>1.0092424503026287</v>
      </c>
      <c r="D4115">
        <v>0.45184180729970014</v>
      </c>
      <c r="E4115" t="s">
        <v>54</v>
      </c>
      <c r="F4115">
        <v>0.30743971702030543</v>
      </c>
      <c r="H4115" s="28">
        <v>33301</v>
      </c>
      <c r="I4115">
        <v>135.12903225806127</v>
      </c>
      <c r="J4115">
        <v>67.564516129030636</v>
      </c>
    </row>
    <row r="4116" spans="1:10" x14ac:dyDescent="0.25">
      <c r="A4116">
        <v>1</v>
      </c>
      <c r="B4116" s="28">
        <v>31507</v>
      </c>
      <c r="C4116">
        <v>1.0092054250572975</v>
      </c>
      <c r="D4116">
        <v>0.45190643706913541</v>
      </c>
      <c r="E4116" t="s">
        <v>54</v>
      </c>
      <c r="F4116">
        <v>0.30751935183151524</v>
      </c>
      <c r="H4116" s="28">
        <v>33302</v>
      </c>
      <c r="I4116">
        <v>135.1612903225774</v>
      </c>
      <c r="J4116">
        <v>67.5806451612887</v>
      </c>
    </row>
    <row r="4117" spans="1:10" x14ac:dyDescent="0.25">
      <c r="A4117">
        <v>1</v>
      </c>
      <c r="B4117" s="28">
        <v>31508</v>
      </c>
      <c r="C4117">
        <v>1.0091684011702813</v>
      </c>
      <c r="D4117">
        <v>0.45197107608297227</v>
      </c>
      <c r="E4117" t="s">
        <v>54</v>
      </c>
      <c r="F4117">
        <v>0.30759900727019385</v>
      </c>
      <c r="H4117" s="28">
        <v>33303</v>
      </c>
      <c r="I4117">
        <v>135.19354838709353</v>
      </c>
      <c r="J4117">
        <v>67.596774193546764</v>
      </c>
    </row>
    <row r="4118" spans="1:10" x14ac:dyDescent="0.25">
      <c r="A4118">
        <v>1</v>
      </c>
      <c r="B4118" s="28">
        <v>31509</v>
      </c>
      <c r="C4118">
        <v>1.0091313786415292</v>
      </c>
      <c r="D4118">
        <v>0.45203572434253297</v>
      </c>
      <c r="E4118" t="s">
        <v>54</v>
      </c>
      <c r="F4118">
        <v>0.30767868334168424</v>
      </c>
      <c r="H4118" s="28">
        <v>33304</v>
      </c>
      <c r="I4118">
        <v>135.22580645160966</v>
      </c>
      <c r="J4118">
        <v>67.612903225804828</v>
      </c>
    </row>
    <row r="4119" spans="1:10" x14ac:dyDescent="0.25">
      <c r="A4119">
        <v>1</v>
      </c>
      <c r="B4119" s="28">
        <v>31510</v>
      </c>
      <c r="C4119">
        <v>1.0090943574709923</v>
      </c>
      <c r="D4119">
        <v>0.45210038184913987</v>
      </c>
      <c r="E4119" t="s">
        <v>54</v>
      </c>
      <c r="F4119">
        <v>0.30775838005133088</v>
      </c>
      <c r="H4119" s="28">
        <v>33305</v>
      </c>
      <c r="I4119">
        <v>135.25806451612578</v>
      </c>
      <c r="J4119">
        <v>67.629032258062892</v>
      </c>
    </row>
    <row r="4120" spans="1:10" x14ac:dyDescent="0.25">
      <c r="A4120">
        <v>1</v>
      </c>
      <c r="B4120" s="28">
        <v>31511</v>
      </c>
      <c r="C4120">
        <v>1.0090573376586207</v>
      </c>
      <c r="D4120">
        <v>0.45216504860411577</v>
      </c>
      <c r="E4120" t="s">
        <v>54</v>
      </c>
      <c r="F4120">
        <v>0.30783809740447954</v>
      </c>
      <c r="H4120" s="28">
        <v>33306</v>
      </c>
      <c r="I4120">
        <v>135.29032258064191</v>
      </c>
      <c r="J4120">
        <v>67.645161290320956</v>
      </c>
    </row>
    <row r="4121" spans="1:10" x14ac:dyDescent="0.25">
      <c r="A4121">
        <v>1</v>
      </c>
      <c r="B4121" s="28">
        <v>31512</v>
      </c>
      <c r="C4121">
        <v>1.0090203192043647</v>
      </c>
      <c r="D4121">
        <v>0.45222972460878347</v>
      </c>
      <c r="E4121" t="s">
        <v>54</v>
      </c>
      <c r="F4121">
        <v>0.30791783540647744</v>
      </c>
      <c r="H4121" s="28">
        <v>33307</v>
      </c>
      <c r="I4121">
        <v>135.32258064515804</v>
      </c>
      <c r="J4121">
        <v>67.661290322579021</v>
      </c>
    </row>
    <row r="4122" spans="1:10" x14ac:dyDescent="0.25">
      <c r="A4122">
        <v>1</v>
      </c>
      <c r="B4122" s="28">
        <v>31513</v>
      </c>
      <c r="C4122">
        <v>1.008983302108174</v>
      </c>
      <c r="D4122">
        <v>0.45229440986446601</v>
      </c>
      <c r="E4122" t="s">
        <v>54</v>
      </c>
      <c r="F4122">
        <v>0.30799759406267319</v>
      </c>
      <c r="H4122" s="28">
        <v>33308</v>
      </c>
      <c r="I4122">
        <v>135.35483870967417</v>
      </c>
      <c r="J4122">
        <v>67.677419354837085</v>
      </c>
    </row>
    <row r="4123" spans="1:10" x14ac:dyDescent="0.25">
      <c r="A4123">
        <v>1</v>
      </c>
      <c r="B4123" s="28">
        <v>31514</v>
      </c>
      <c r="C4123">
        <v>1.0089462863699987</v>
      </c>
      <c r="D4123">
        <v>0.45235910437248666</v>
      </c>
      <c r="E4123" t="s">
        <v>54</v>
      </c>
      <c r="F4123">
        <v>0.30807737337841673</v>
      </c>
      <c r="H4123" s="28">
        <v>33309</v>
      </c>
      <c r="I4123">
        <v>135.3870967741903</v>
      </c>
      <c r="J4123">
        <v>67.693548387095149</v>
      </c>
    </row>
    <row r="4124" spans="1:10" x14ac:dyDescent="0.25">
      <c r="A4124">
        <v>1</v>
      </c>
      <c r="B4124" s="28">
        <v>31515</v>
      </c>
      <c r="C4124">
        <v>1.0089092719897896</v>
      </c>
      <c r="D4124">
        <v>0.45242380813416883</v>
      </c>
      <c r="E4124" t="s">
        <v>54</v>
      </c>
      <c r="F4124">
        <v>0.3081571733590594</v>
      </c>
      <c r="H4124" s="28">
        <v>33310</v>
      </c>
      <c r="I4124">
        <v>135.41935483870643</v>
      </c>
      <c r="J4124">
        <v>67.709677419353213</v>
      </c>
    </row>
    <row r="4125" spans="1:10" x14ac:dyDescent="0.25">
      <c r="A4125">
        <v>1</v>
      </c>
      <c r="B4125" s="28">
        <v>31516</v>
      </c>
      <c r="C4125">
        <v>1.0088722589674963</v>
      </c>
      <c r="D4125">
        <v>0.45248852115083599</v>
      </c>
      <c r="E4125" t="s">
        <v>54</v>
      </c>
      <c r="F4125">
        <v>0.30823699400995397</v>
      </c>
      <c r="H4125" s="28">
        <v>33311</v>
      </c>
      <c r="I4125">
        <v>135.45161290322255</v>
      </c>
      <c r="J4125">
        <v>67.725806451611277</v>
      </c>
    </row>
    <row r="4126" spans="1:10" x14ac:dyDescent="0.25">
      <c r="A4126">
        <v>1</v>
      </c>
      <c r="B4126" s="28">
        <v>31517</v>
      </c>
      <c r="C4126">
        <v>1.0088352473030693</v>
      </c>
      <c r="D4126">
        <v>0.45255324342381215</v>
      </c>
      <c r="E4126" t="s">
        <v>54</v>
      </c>
      <c r="F4126">
        <v>0.30831683533645454</v>
      </c>
      <c r="H4126" s="28">
        <v>33312</v>
      </c>
      <c r="I4126">
        <v>135.48387096773868</v>
      </c>
      <c r="J4126">
        <v>67.741935483869341</v>
      </c>
    </row>
    <row r="4127" spans="1:10" x14ac:dyDescent="0.25">
      <c r="A4127">
        <v>1</v>
      </c>
      <c r="B4127" s="28">
        <v>31518</v>
      </c>
      <c r="C4127">
        <v>1.0087982369964588</v>
      </c>
      <c r="D4127">
        <v>0.45261797495442119</v>
      </c>
      <c r="E4127" t="s">
        <v>54</v>
      </c>
      <c r="F4127">
        <v>0.30839669734391667</v>
      </c>
      <c r="H4127" s="28">
        <v>33313</v>
      </c>
      <c r="I4127">
        <v>135.51612903225481</v>
      </c>
      <c r="J4127">
        <v>67.758064516127405</v>
      </c>
    </row>
    <row r="4128" spans="1:10" x14ac:dyDescent="0.25">
      <c r="A4128">
        <v>1</v>
      </c>
      <c r="B4128" s="28">
        <v>31519</v>
      </c>
      <c r="C4128">
        <v>1.0087612280476148</v>
      </c>
      <c r="D4128">
        <v>0.45268271574398738</v>
      </c>
      <c r="E4128" t="s">
        <v>54</v>
      </c>
      <c r="F4128">
        <v>0.30847658003769723</v>
      </c>
      <c r="H4128" s="28">
        <v>33314</v>
      </c>
      <c r="I4128">
        <v>135.54838709677094</v>
      </c>
      <c r="J4128">
        <v>67.774193548385469</v>
      </c>
    </row>
    <row r="4129" spans="1:10" x14ac:dyDescent="0.25">
      <c r="A4129">
        <v>1</v>
      </c>
      <c r="B4129" s="28">
        <v>31520</v>
      </c>
      <c r="C4129">
        <v>1.0087242204564877</v>
      </c>
      <c r="D4129">
        <v>0.4527474657938349</v>
      </c>
      <c r="E4129" t="s">
        <v>54</v>
      </c>
      <c r="F4129">
        <v>0.3085564834231545</v>
      </c>
      <c r="H4129" s="28">
        <v>33315</v>
      </c>
      <c r="I4129">
        <v>135.58064516128707</v>
      </c>
      <c r="J4129">
        <v>67.790322580643533</v>
      </c>
    </row>
    <row r="4130" spans="1:10" x14ac:dyDescent="0.25">
      <c r="A4130">
        <v>1</v>
      </c>
      <c r="B4130" s="28">
        <v>31521</v>
      </c>
      <c r="C4130">
        <v>1.0086872142230274</v>
      </c>
      <c r="D4130">
        <v>0.45281222510528846</v>
      </c>
      <c r="E4130" t="s">
        <v>54</v>
      </c>
      <c r="F4130">
        <v>0.30863640750564819</v>
      </c>
      <c r="H4130" s="28">
        <v>33316</v>
      </c>
      <c r="I4130">
        <v>135.61290322580319</v>
      </c>
      <c r="J4130">
        <v>67.806451612901597</v>
      </c>
    </row>
    <row r="4131" spans="1:10" x14ac:dyDescent="0.25">
      <c r="A4131">
        <v>1</v>
      </c>
      <c r="B4131" s="28">
        <v>31522</v>
      </c>
      <c r="C4131">
        <v>1.0086502093471843</v>
      </c>
      <c r="D4131">
        <v>0.45287699367967282</v>
      </c>
      <c r="E4131" t="s">
        <v>54</v>
      </c>
      <c r="F4131">
        <v>0.30871635229053934</v>
      </c>
      <c r="H4131" s="28">
        <v>33317</v>
      </c>
      <c r="I4131">
        <v>135.64516129031932</v>
      </c>
      <c r="J4131">
        <v>67.822580645159661</v>
      </c>
    </row>
    <row r="4132" spans="1:10" x14ac:dyDescent="0.25">
      <c r="A4132">
        <v>1</v>
      </c>
      <c r="B4132" s="28">
        <v>31523</v>
      </c>
      <c r="C4132">
        <v>1.0086132058289086</v>
      </c>
      <c r="D4132">
        <v>0.45294177151831277</v>
      </c>
      <c r="E4132" t="s">
        <v>54</v>
      </c>
      <c r="F4132">
        <v>0.30879631778319044</v>
      </c>
      <c r="H4132" s="28">
        <v>33318</v>
      </c>
      <c r="I4132">
        <v>135.67741935483545</v>
      </c>
      <c r="J4132">
        <v>67.838709677417725</v>
      </c>
    </row>
    <row r="4133" spans="1:10" x14ac:dyDescent="0.25">
      <c r="A4133">
        <v>1</v>
      </c>
      <c r="B4133" s="28">
        <v>31524</v>
      </c>
      <c r="C4133">
        <v>1.0085762036681505</v>
      </c>
      <c r="D4133">
        <v>0.45300655862253358</v>
      </c>
      <c r="E4133" t="s">
        <v>54</v>
      </c>
      <c r="F4133">
        <v>0.30887630398896532</v>
      </c>
      <c r="H4133" s="28">
        <v>33319</v>
      </c>
      <c r="I4133">
        <v>135.70967741935158</v>
      </c>
      <c r="J4133">
        <v>67.854838709675789</v>
      </c>
    </row>
    <row r="4134" spans="1:10" x14ac:dyDescent="0.25">
      <c r="A4134">
        <v>1</v>
      </c>
      <c r="B4134" s="28">
        <v>31525</v>
      </c>
      <c r="C4134">
        <v>1.0085392028648601</v>
      </c>
      <c r="D4134">
        <v>0.45307135499366047</v>
      </c>
      <c r="E4134" t="s">
        <v>54</v>
      </c>
      <c r="F4134">
        <v>0.30895631091322917</v>
      </c>
      <c r="H4134" s="28">
        <v>33320</v>
      </c>
      <c r="I4134">
        <v>135.74193548386771</v>
      </c>
      <c r="J4134">
        <v>67.870967741933853</v>
      </c>
    </row>
    <row r="4135" spans="1:10" x14ac:dyDescent="0.25">
      <c r="A4135">
        <v>1</v>
      </c>
      <c r="B4135" s="28">
        <v>31526</v>
      </c>
      <c r="C4135">
        <v>1.0085022034189877</v>
      </c>
      <c r="D4135">
        <v>0.45313616063301898</v>
      </c>
      <c r="E4135" t="s">
        <v>54</v>
      </c>
      <c r="F4135">
        <v>0.30903633856134866</v>
      </c>
      <c r="H4135" s="28">
        <v>33321</v>
      </c>
      <c r="I4135">
        <v>135.77419354838383</v>
      </c>
      <c r="J4135">
        <v>67.887096774191917</v>
      </c>
    </row>
    <row r="4136" spans="1:10" x14ac:dyDescent="0.25">
      <c r="A4136">
        <v>1</v>
      </c>
      <c r="B4136" s="28">
        <v>31527</v>
      </c>
      <c r="C4136">
        <v>1.0084652053304834</v>
      </c>
      <c r="D4136">
        <v>0.45320097554193489</v>
      </c>
      <c r="E4136" t="s">
        <v>54</v>
      </c>
      <c r="F4136">
        <v>0.30911638693869181</v>
      </c>
      <c r="H4136" s="28">
        <v>33322</v>
      </c>
      <c r="I4136">
        <v>135.80645161289996</v>
      </c>
      <c r="J4136">
        <v>67.903225806449981</v>
      </c>
    </row>
    <row r="4137" spans="1:10" x14ac:dyDescent="0.25">
      <c r="A4137">
        <v>1</v>
      </c>
      <c r="B4137" s="28">
        <v>31528</v>
      </c>
      <c r="C4137">
        <v>1.0084282085992975</v>
      </c>
      <c r="D4137">
        <v>0.45326579972173386</v>
      </c>
      <c r="E4137" t="s">
        <v>54</v>
      </c>
      <c r="F4137">
        <v>0.30919645605062801</v>
      </c>
      <c r="H4137" s="28">
        <v>33323</v>
      </c>
      <c r="I4137">
        <v>135.83870967741609</v>
      </c>
      <c r="J4137">
        <v>67.919354838708045</v>
      </c>
    </row>
    <row r="4138" spans="1:10" x14ac:dyDescent="0.25">
      <c r="A4138">
        <v>1</v>
      </c>
      <c r="B4138" s="28">
        <v>31529</v>
      </c>
      <c r="C4138">
        <v>1.0083912132253801</v>
      </c>
      <c r="D4138">
        <v>0.45333063317374217</v>
      </c>
      <c r="E4138" t="s">
        <v>54</v>
      </c>
      <c r="F4138">
        <v>0.30927654590252801</v>
      </c>
      <c r="H4138" s="28">
        <v>33324</v>
      </c>
      <c r="I4138">
        <v>135.87096774193222</v>
      </c>
      <c r="J4138">
        <v>67.93548387096611</v>
      </c>
    </row>
    <row r="4139" spans="1:10" x14ac:dyDescent="0.25">
      <c r="A4139">
        <v>1</v>
      </c>
      <c r="B4139" s="28">
        <v>31530</v>
      </c>
      <c r="C4139">
        <v>1.0083542192086814</v>
      </c>
      <c r="D4139">
        <v>0.45339547589928603</v>
      </c>
      <c r="E4139" t="s">
        <v>54</v>
      </c>
      <c r="F4139">
        <v>0.30935665649976407</v>
      </c>
      <c r="H4139" s="28">
        <v>33325</v>
      </c>
      <c r="I4139">
        <v>135.90322580644835</v>
      </c>
      <c r="J4139">
        <v>67.951612903224174</v>
      </c>
    </row>
    <row r="4140" spans="1:10" x14ac:dyDescent="0.25">
      <c r="A4140">
        <v>1</v>
      </c>
      <c r="B4140" s="28">
        <v>31531</v>
      </c>
      <c r="C4140">
        <v>1.0083172265491518</v>
      </c>
      <c r="D4140">
        <v>0.45346032789969182</v>
      </c>
      <c r="E4140" t="s">
        <v>54</v>
      </c>
      <c r="F4140">
        <v>0.30943678784770973</v>
      </c>
      <c r="H4140" s="28">
        <v>33326</v>
      </c>
      <c r="I4140">
        <v>135.93548387096448</v>
      </c>
      <c r="J4140">
        <v>67.967741935482238</v>
      </c>
    </row>
    <row r="4141" spans="1:10" x14ac:dyDescent="0.25">
      <c r="A4141">
        <v>1</v>
      </c>
      <c r="B4141" s="28">
        <v>31532</v>
      </c>
      <c r="C4141">
        <v>1.0082802352467413</v>
      </c>
      <c r="D4141">
        <v>0.45352518917628631</v>
      </c>
      <c r="E4141" t="s">
        <v>54</v>
      </c>
      <c r="F4141">
        <v>0.30951693995173996</v>
      </c>
      <c r="H4141" s="28">
        <v>33327</v>
      </c>
      <c r="I4141">
        <v>135.9677419354806</v>
      </c>
      <c r="J4141">
        <v>67.983870967740302</v>
      </c>
    </row>
    <row r="4142" spans="1:10" x14ac:dyDescent="0.25">
      <c r="A4142">
        <v>1</v>
      </c>
      <c r="B4142" s="28">
        <v>31533</v>
      </c>
      <c r="C4142">
        <v>1.0085329789355066</v>
      </c>
      <c r="D4142">
        <v>0.45368237161330183</v>
      </c>
      <c r="E4142" t="s">
        <v>54</v>
      </c>
      <c r="F4142">
        <v>0.30965569355240996</v>
      </c>
      <c r="H4142" s="28">
        <v>33328</v>
      </c>
      <c r="I4142">
        <v>135.99999999999673</v>
      </c>
      <c r="J4142">
        <v>67.999999999998366</v>
      </c>
    </row>
    <row r="4143" spans="1:10" x14ac:dyDescent="0.25">
      <c r="A4143">
        <v>1</v>
      </c>
      <c r="B4143" s="28">
        <v>31534</v>
      </c>
      <c r="C4143">
        <v>1.0087857859790517</v>
      </c>
      <c r="D4143">
        <v>0.45383960852649441</v>
      </c>
      <c r="E4143" t="s">
        <v>54</v>
      </c>
      <c r="F4143">
        <v>0.30979450935504443</v>
      </c>
      <c r="H4143" s="28">
        <v>33329</v>
      </c>
      <c r="I4143">
        <v>136.03333333333006</v>
      </c>
      <c r="J4143">
        <v>68.016666666665031</v>
      </c>
    </row>
    <row r="4144" spans="1:10" x14ac:dyDescent="0.25">
      <c r="A4144">
        <v>1</v>
      </c>
      <c r="B4144" s="28">
        <v>31535</v>
      </c>
      <c r="C4144">
        <v>1.0090386563932574</v>
      </c>
      <c r="D4144">
        <v>0.45399689993474435</v>
      </c>
      <c r="E4144" t="s">
        <v>54</v>
      </c>
      <c r="F4144">
        <v>0.3099333873875279</v>
      </c>
      <c r="H4144" s="28">
        <v>33330</v>
      </c>
      <c r="I4144">
        <v>136.06666666666339</v>
      </c>
      <c r="J4144">
        <v>68.033333333331697</v>
      </c>
    </row>
    <row r="4145" spans="1:10" x14ac:dyDescent="0.25">
      <c r="A4145">
        <v>1</v>
      </c>
      <c r="B4145" s="28">
        <v>31536</v>
      </c>
      <c r="C4145">
        <v>1.0092915901940087</v>
      </c>
      <c r="D4145">
        <v>0.45415424585693859</v>
      </c>
      <c r="E4145" t="s">
        <v>54</v>
      </c>
      <c r="F4145">
        <v>0.3100723276777575</v>
      </c>
      <c r="H4145" s="28">
        <v>33331</v>
      </c>
      <c r="I4145">
        <v>136.09999999999673</v>
      </c>
      <c r="J4145">
        <v>68.049999999998363</v>
      </c>
    </row>
    <row r="4146" spans="1:10" x14ac:dyDescent="0.25">
      <c r="A4146">
        <v>1</v>
      </c>
      <c r="B4146" s="28">
        <v>31537</v>
      </c>
      <c r="C4146">
        <v>1.0095445873971951</v>
      </c>
      <c r="D4146">
        <v>0.4543116463119703</v>
      </c>
      <c r="E4146" t="s">
        <v>54</v>
      </c>
      <c r="F4146">
        <v>0.31021133025364278</v>
      </c>
      <c r="H4146" s="28">
        <v>33332</v>
      </c>
      <c r="I4146">
        <v>136.13333333333006</v>
      </c>
      <c r="J4146">
        <v>68.066666666665029</v>
      </c>
    </row>
    <row r="4147" spans="1:10" x14ac:dyDescent="0.25">
      <c r="A4147">
        <v>1</v>
      </c>
      <c r="B4147" s="28">
        <v>31538</v>
      </c>
      <c r="C4147">
        <v>1.0097976480187094</v>
      </c>
      <c r="D4147">
        <v>0.45446910131873974</v>
      </c>
      <c r="E4147" t="s">
        <v>54</v>
      </c>
      <c r="F4147">
        <v>0.31035039514310581</v>
      </c>
      <c r="H4147" s="28">
        <v>33333</v>
      </c>
      <c r="I4147">
        <v>136.16666666666339</v>
      </c>
      <c r="J4147">
        <v>68.083333333331694</v>
      </c>
    </row>
    <row r="4148" spans="1:10" x14ac:dyDescent="0.25">
      <c r="A4148">
        <v>1</v>
      </c>
      <c r="B4148" s="28">
        <v>31539</v>
      </c>
      <c r="C4148">
        <v>1.010050772074448</v>
      </c>
      <c r="D4148">
        <v>0.45462661089615319</v>
      </c>
      <c r="E4148" t="s">
        <v>54</v>
      </c>
      <c r="F4148">
        <v>0.31048952237408117</v>
      </c>
      <c r="H4148" s="28">
        <v>33334</v>
      </c>
      <c r="I4148">
        <v>136.19999999999672</v>
      </c>
      <c r="J4148">
        <v>68.09999999999836</v>
      </c>
    </row>
    <row r="4149" spans="1:10" x14ac:dyDescent="0.25">
      <c r="A4149">
        <v>1</v>
      </c>
      <c r="B4149" s="28">
        <v>31540</v>
      </c>
      <c r="C4149">
        <v>1.0103039595803125</v>
      </c>
      <c r="D4149">
        <v>0.4547841750631238</v>
      </c>
      <c r="E4149" t="s">
        <v>54</v>
      </c>
      <c r="F4149">
        <v>0.31062871197451608</v>
      </c>
      <c r="H4149" s="28">
        <v>33335</v>
      </c>
      <c r="I4149">
        <v>136.23333333333005</v>
      </c>
      <c r="J4149">
        <v>68.116666666665026</v>
      </c>
    </row>
    <row r="4150" spans="1:10" x14ac:dyDescent="0.25">
      <c r="A4150">
        <v>1</v>
      </c>
      <c r="B4150" s="28">
        <v>31541</v>
      </c>
      <c r="C4150">
        <v>1.0105572105522072</v>
      </c>
      <c r="D4150">
        <v>0.4549417938385712</v>
      </c>
      <c r="E4150" t="s">
        <v>54</v>
      </c>
      <c r="F4150">
        <v>0.31076796397237011</v>
      </c>
      <c r="H4150" s="28">
        <v>33336</v>
      </c>
      <c r="I4150">
        <v>136.26666666666338</v>
      </c>
      <c r="J4150">
        <v>68.133333333331692</v>
      </c>
    </row>
    <row r="4151" spans="1:10" x14ac:dyDescent="0.25">
      <c r="A4151">
        <v>1</v>
      </c>
      <c r="B4151" s="28">
        <v>31542</v>
      </c>
      <c r="C4151">
        <v>1.0108105250060413</v>
      </c>
      <c r="D4151">
        <v>0.45509946724142142</v>
      </c>
      <c r="E4151" t="s">
        <v>54</v>
      </c>
      <c r="F4151">
        <v>0.31090727839561549</v>
      </c>
      <c r="H4151" s="28">
        <v>33337</v>
      </c>
      <c r="I4151">
        <v>136.29999999999671</v>
      </c>
      <c r="J4151">
        <v>68.149999999998357</v>
      </c>
    </row>
    <row r="4152" spans="1:10" x14ac:dyDescent="0.25">
      <c r="A4152">
        <v>1</v>
      </c>
      <c r="B4152" s="28">
        <v>31543</v>
      </c>
      <c r="C4152">
        <v>1.0110639029577275</v>
      </c>
      <c r="D4152">
        <v>0.45525719529060743</v>
      </c>
      <c r="E4152" t="s">
        <v>54</v>
      </c>
      <c r="F4152">
        <v>0.31104665527223696</v>
      </c>
      <c r="H4152" s="28">
        <v>33338</v>
      </c>
      <c r="I4152">
        <v>136.33333333333005</v>
      </c>
      <c r="J4152">
        <v>68.166666666665023</v>
      </c>
    </row>
    <row r="4153" spans="1:10" x14ac:dyDescent="0.25">
      <c r="A4153">
        <v>1</v>
      </c>
      <c r="B4153" s="28">
        <v>31544</v>
      </c>
      <c r="C4153">
        <v>1.0113173444231836</v>
      </c>
      <c r="D4153">
        <v>0.4554149780050683</v>
      </c>
      <c r="E4153" t="s">
        <v>54</v>
      </c>
      <c r="F4153">
        <v>0.31118609463023172</v>
      </c>
      <c r="H4153" s="28">
        <v>33339</v>
      </c>
      <c r="I4153">
        <v>136.36666666666338</v>
      </c>
      <c r="J4153">
        <v>68.183333333331689</v>
      </c>
    </row>
    <row r="4154" spans="1:10" x14ac:dyDescent="0.25">
      <c r="A4154">
        <v>1</v>
      </c>
      <c r="B4154" s="28">
        <v>31545</v>
      </c>
      <c r="C4154">
        <v>1.0115708494183293</v>
      </c>
      <c r="D4154">
        <v>0.45557281540375</v>
      </c>
      <c r="E4154" t="s">
        <v>54</v>
      </c>
      <c r="F4154">
        <v>0.31132559649760966</v>
      </c>
      <c r="H4154" s="28">
        <v>33340</v>
      </c>
      <c r="I4154">
        <v>136.39999999999671</v>
      </c>
      <c r="J4154">
        <v>68.199999999998354</v>
      </c>
    </row>
    <row r="4155" spans="1:10" x14ac:dyDescent="0.25">
      <c r="A4155">
        <v>1</v>
      </c>
      <c r="B4155" s="28">
        <v>31546</v>
      </c>
      <c r="C4155">
        <v>1.0118244179590901</v>
      </c>
      <c r="D4155">
        <v>0.4557307075056049</v>
      </c>
      <c r="E4155" t="s">
        <v>54</v>
      </c>
      <c r="F4155">
        <v>0.31146516090239318</v>
      </c>
      <c r="H4155" s="28">
        <v>33341</v>
      </c>
      <c r="I4155">
        <v>136.43333333333004</v>
      </c>
      <c r="J4155">
        <v>68.21666666666502</v>
      </c>
    </row>
    <row r="4156" spans="1:10" x14ac:dyDescent="0.25">
      <c r="A4156">
        <v>1</v>
      </c>
      <c r="B4156" s="28">
        <v>31547</v>
      </c>
      <c r="C4156">
        <v>1.0120780500613946</v>
      </c>
      <c r="D4156">
        <v>0.45588865432959191</v>
      </c>
      <c r="E4156" t="s">
        <v>54</v>
      </c>
      <c r="F4156">
        <v>0.31160478787261719</v>
      </c>
      <c r="H4156" s="28">
        <v>33342</v>
      </c>
      <c r="I4156">
        <v>136.46666666666337</v>
      </c>
      <c r="J4156">
        <v>68.233333333331686</v>
      </c>
    </row>
    <row r="4157" spans="1:10" x14ac:dyDescent="0.25">
      <c r="A4157">
        <v>1</v>
      </c>
      <c r="B4157" s="28">
        <v>31548</v>
      </c>
      <c r="C4157">
        <v>1.0123317457411758</v>
      </c>
      <c r="D4157">
        <v>0.45604665589467674</v>
      </c>
      <c r="E4157" t="s">
        <v>54</v>
      </c>
      <c r="F4157">
        <v>0.31174447743632921</v>
      </c>
      <c r="H4157" s="28">
        <v>33343</v>
      </c>
      <c r="I4157">
        <v>136.4999999999967</v>
      </c>
      <c r="J4157">
        <v>68.249999999998352</v>
      </c>
    </row>
    <row r="4158" spans="1:10" x14ac:dyDescent="0.25">
      <c r="A4158">
        <v>1</v>
      </c>
      <c r="B4158" s="28">
        <v>31549</v>
      </c>
      <c r="C4158">
        <v>1.0125855050143706</v>
      </c>
      <c r="D4158">
        <v>0.45620471221983144</v>
      </c>
      <c r="E4158" t="s">
        <v>54</v>
      </c>
      <c r="F4158">
        <v>0.31188422962158935</v>
      </c>
      <c r="H4158" s="28">
        <v>33344</v>
      </c>
      <c r="I4158">
        <v>136.53333333333003</v>
      </c>
      <c r="J4158">
        <v>68.266666666665017</v>
      </c>
    </row>
    <row r="4159" spans="1:10" x14ac:dyDescent="0.25">
      <c r="A4159">
        <v>1</v>
      </c>
      <c r="B4159" s="28">
        <v>31550</v>
      </c>
      <c r="C4159">
        <v>1.0128393278969197</v>
      </c>
      <c r="D4159">
        <v>0.45636282332403472</v>
      </c>
      <c r="E4159" t="s">
        <v>54</v>
      </c>
      <c r="F4159">
        <v>0.3120240444564702</v>
      </c>
      <c r="H4159" s="28">
        <v>33345</v>
      </c>
      <c r="I4159">
        <v>136.56666666666337</v>
      </c>
      <c r="J4159">
        <v>68.283333333331683</v>
      </c>
    </row>
    <row r="4160" spans="1:10" x14ac:dyDescent="0.25">
      <c r="A4160">
        <v>1</v>
      </c>
      <c r="B4160" s="28">
        <v>31551</v>
      </c>
      <c r="C4160">
        <v>1.013093214404768</v>
      </c>
      <c r="D4160">
        <v>0.45652098922627182</v>
      </c>
      <c r="E4160" t="s">
        <v>54</v>
      </c>
      <c r="F4160">
        <v>0.31216392196905707</v>
      </c>
      <c r="H4160" s="28">
        <v>33346</v>
      </c>
      <c r="I4160">
        <v>136.5999999999967</v>
      </c>
      <c r="J4160">
        <v>68.299999999998349</v>
      </c>
    </row>
    <row r="4161" spans="1:10" x14ac:dyDescent="0.25">
      <c r="A4161">
        <v>1</v>
      </c>
      <c r="B4161" s="28">
        <v>31552</v>
      </c>
      <c r="C4161">
        <v>1.0133471645538643</v>
      </c>
      <c r="D4161">
        <v>0.45667920994553479</v>
      </c>
      <c r="E4161" t="s">
        <v>54</v>
      </c>
      <c r="F4161">
        <v>0.31230386218744777</v>
      </c>
      <c r="H4161" s="28">
        <v>33347</v>
      </c>
      <c r="I4161">
        <v>136.63333333333003</v>
      </c>
      <c r="J4161">
        <v>68.316666666665014</v>
      </c>
    </row>
    <row r="4162" spans="1:10" x14ac:dyDescent="0.25">
      <c r="A4162">
        <v>1</v>
      </c>
      <c r="B4162" s="28">
        <v>31553</v>
      </c>
      <c r="C4162">
        <v>1.0136011783601615</v>
      </c>
      <c r="D4162">
        <v>0.45683748550082182</v>
      </c>
      <c r="E4162" t="s">
        <v>54</v>
      </c>
      <c r="F4162">
        <v>0.31244386513975275</v>
      </c>
      <c r="H4162" s="28">
        <v>33348</v>
      </c>
      <c r="I4162">
        <v>136.66666666666336</v>
      </c>
      <c r="J4162">
        <v>68.33333333333168</v>
      </c>
    </row>
    <row r="4163" spans="1:10" x14ac:dyDescent="0.25">
      <c r="A4163">
        <v>1</v>
      </c>
      <c r="B4163" s="28">
        <v>31554</v>
      </c>
      <c r="C4163">
        <v>1.0138552558396163</v>
      </c>
      <c r="D4163">
        <v>0.45699581591113814</v>
      </c>
      <c r="E4163" t="s">
        <v>54</v>
      </c>
      <c r="F4163">
        <v>0.31258393085409508</v>
      </c>
      <c r="H4163" s="28">
        <v>33349</v>
      </c>
      <c r="I4163">
        <v>136.69999999999669</v>
      </c>
      <c r="J4163">
        <v>68.349999999998346</v>
      </c>
    </row>
    <row r="4164" spans="1:10" x14ac:dyDescent="0.25">
      <c r="A4164">
        <v>1</v>
      </c>
      <c r="B4164" s="28">
        <v>31555</v>
      </c>
      <c r="C4164">
        <v>1.0141093970081896</v>
      </c>
      <c r="D4164">
        <v>0.45715420119549527</v>
      </c>
      <c r="E4164" t="s">
        <v>54</v>
      </c>
      <c r="F4164">
        <v>0.31272405935861036</v>
      </c>
      <c r="H4164" s="28">
        <v>33350</v>
      </c>
      <c r="I4164">
        <v>136.73333333333002</v>
      </c>
      <c r="J4164">
        <v>68.366666666665012</v>
      </c>
    </row>
    <row r="4165" spans="1:10" x14ac:dyDescent="0.25">
      <c r="A4165">
        <v>1</v>
      </c>
      <c r="B4165" s="28">
        <v>31556</v>
      </c>
      <c r="C4165">
        <v>1.0143636018818465</v>
      </c>
      <c r="D4165">
        <v>0.45731264137291133</v>
      </c>
      <c r="E4165" t="s">
        <v>54</v>
      </c>
      <c r="F4165">
        <v>0.31286425068144685</v>
      </c>
      <c r="H4165" s="28">
        <v>33351</v>
      </c>
      <c r="I4165">
        <v>136.76666666666335</v>
      </c>
      <c r="J4165">
        <v>68.383333333331677</v>
      </c>
    </row>
    <row r="4166" spans="1:10" x14ac:dyDescent="0.25">
      <c r="A4166">
        <v>1</v>
      </c>
      <c r="B4166" s="28">
        <v>31557</v>
      </c>
      <c r="C4166">
        <v>1.0146178704765552</v>
      </c>
      <c r="D4166">
        <v>0.45747113646241139</v>
      </c>
      <c r="E4166" t="s">
        <v>54</v>
      </c>
      <c r="F4166">
        <v>0.31300450485076547</v>
      </c>
      <c r="H4166" s="28">
        <v>33352</v>
      </c>
      <c r="I4166">
        <v>136.79999999999669</v>
      </c>
      <c r="J4166">
        <v>68.399999999998343</v>
      </c>
    </row>
    <row r="4167" spans="1:10" x14ac:dyDescent="0.25">
      <c r="A4167">
        <v>1</v>
      </c>
      <c r="B4167" s="28">
        <v>31558</v>
      </c>
      <c r="C4167">
        <v>1.014872202808289</v>
      </c>
      <c r="D4167">
        <v>0.4576296864830266</v>
      </c>
      <c r="E4167" t="s">
        <v>54</v>
      </c>
      <c r="F4167">
        <v>0.31314482189473969</v>
      </c>
      <c r="H4167" s="28">
        <v>33353</v>
      </c>
      <c r="I4167">
        <v>136.83333333333002</v>
      </c>
      <c r="J4167">
        <v>68.416666666665009</v>
      </c>
    </row>
    <row r="4168" spans="1:10" x14ac:dyDescent="0.25">
      <c r="A4168">
        <v>1</v>
      </c>
      <c r="B4168" s="28">
        <v>31559</v>
      </c>
      <c r="C4168">
        <v>1.0151265988930247</v>
      </c>
      <c r="D4168">
        <v>0.45778829145379502</v>
      </c>
      <c r="E4168" t="s">
        <v>54</v>
      </c>
      <c r="F4168">
        <v>0.31328520184155562</v>
      </c>
      <c r="H4168" s="28">
        <v>33354</v>
      </c>
      <c r="I4168">
        <v>136.86666666666335</v>
      </c>
      <c r="J4168">
        <v>68.433333333331674</v>
      </c>
    </row>
    <row r="4169" spans="1:10" x14ac:dyDescent="0.25">
      <c r="A4169">
        <v>1</v>
      </c>
      <c r="B4169" s="28">
        <v>31560</v>
      </c>
      <c r="C4169">
        <v>1.0153810587467431</v>
      </c>
      <c r="D4169">
        <v>0.45794695139376129</v>
      </c>
      <c r="E4169" t="s">
        <v>54</v>
      </c>
      <c r="F4169">
        <v>0.31342564471941203</v>
      </c>
      <c r="H4169" s="28">
        <v>33355</v>
      </c>
      <c r="I4169">
        <v>136.89999999999668</v>
      </c>
      <c r="J4169">
        <v>68.44999999999834</v>
      </c>
    </row>
    <row r="4170" spans="1:10" x14ac:dyDescent="0.25">
      <c r="A4170">
        <v>1</v>
      </c>
      <c r="B4170" s="28">
        <v>31561</v>
      </c>
      <c r="C4170">
        <v>1.0156355823854293</v>
      </c>
      <c r="D4170">
        <v>0.45810566632197641</v>
      </c>
      <c r="E4170" t="s">
        <v>54</v>
      </c>
      <c r="F4170">
        <v>0.31356615055652037</v>
      </c>
      <c r="H4170" s="28">
        <v>33356</v>
      </c>
      <c r="I4170">
        <v>136.93333333333001</v>
      </c>
      <c r="J4170">
        <v>68.466666666665006</v>
      </c>
    </row>
    <row r="4171" spans="1:10" x14ac:dyDescent="0.25">
      <c r="A4171">
        <v>1</v>
      </c>
      <c r="B4171" s="28">
        <v>31562</v>
      </c>
      <c r="C4171">
        <v>1.0158901698250713</v>
      </c>
      <c r="D4171">
        <v>0.4582644362574983</v>
      </c>
      <c r="E4171" t="s">
        <v>54</v>
      </c>
      <c r="F4171">
        <v>0.31370671938110467</v>
      </c>
      <c r="H4171" s="28">
        <v>33357</v>
      </c>
      <c r="I4171">
        <v>136.96666666666334</v>
      </c>
      <c r="J4171">
        <v>68.483333333331672</v>
      </c>
    </row>
    <row r="4172" spans="1:10" x14ac:dyDescent="0.25">
      <c r="A4172">
        <v>1</v>
      </c>
      <c r="B4172" s="28">
        <v>31563</v>
      </c>
      <c r="C4172">
        <v>1.0161448210816628</v>
      </c>
      <c r="D4172">
        <v>0.45842326121939153</v>
      </c>
      <c r="E4172" t="s">
        <v>54</v>
      </c>
      <c r="F4172">
        <v>0.31384735122140162</v>
      </c>
      <c r="H4172" s="28">
        <v>33358</v>
      </c>
      <c r="I4172">
        <v>136.99999999999667</v>
      </c>
      <c r="J4172">
        <v>68.499999999998337</v>
      </c>
    </row>
    <row r="4173" spans="1:10" x14ac:dyDescent="0.25">
      <c r="A4173">
        <v>1</v>
      </c>
      <c r="B4173" s="28">
        <v>31564</v>
      </c>
      <c r="C4173">
        <v>1.0166158423854903</v>
      </c>
      <c r="D4173">
        <v>0.4585707942066235</v>
      </c>
      <c r="E4173" t="s">
        <v>54</v>
      </c>
      <c r="F4173">
        <v>0.31397962560277576</v>
      </c>
      <c r="H4173" s="28">
        <v>33359</v>
      </c>
      <c r="I4173">
        <v>137.0322580645128</v>
      </c>
      <c r="J4173">
        <v>68.516129032256401</v>
      </c>
    </row>
    <row r="4174" spans="1:10" x14ac:dyDescent="0.25">
      <c r="A4174">
        <v>1</v>
      </c>
      <c r="B4174" s="28">
        <v>31565</v>
      </c>
      <c r="C4174">
        <v>1.0170870820253894</v>
      </c>
      <c r="D4174">
        <v>0.45871837467395565</v>
      </c>
      <c r="E4174" t="s">
        <v>54</v>
      </c>
      <c r="F4174">
        <v>0.31411195573262729</v>
      </c>
      <c r="H4174" s="28">
        <v>33360</v>
      </c>
      <c r="I4174">
        <v>137.06451612902893</v>
      </c>
      <c r="J4174">
        <v>68.532258064514465</v>
      </c>
    </row>
    <row r="4175" spans="1:10" x14ac:dyDescent="0.25">
      <c r="A4175">
        <v>1</v>
      </c>
      <c r="B4175" s="28">
        <v>31566</v>
      </c>
      <c r="C4175">
        <v>1.0175585401025675</v>
      </c>
      <c r="D4175">
        <v>0.45886600263666832</v>
      </c>
      <c r="E4175" t="s">
        <v>54</v>
      </c>
      <c r="F4175">
        <v>0.31424434163445203</v>
      </c>
      <c r="H4175" s="28">
        <v>33361</v>
      </c>
      <c r="I4175">
        <v>137.09677419354506</v>
      </c>
      <c r="J4175">
        <v>68.54838709677253</v>
      </c>
    </row>
    <row r="4176" spans="1:10" x14ac:dyDescent="0.25">
      <c r="A4176">
        <v>1</v>
      </c>
      <c r="B4176" s="28">
        <v>31567</v>
      </c>
      <c r="C4176">
        <v>1.0180302167182782</v>
      </c>
      <c r="D4176">
        <v>0.45901367811004662</v>
      </c>
      <c r="E4176" t="s">
        <v>54</v>
      </c>
      <c r="F4176">
        <v>0.31437678333175573</v>
      </c>
      <c r="H4176" s="28">
        <v>33362</v>
      </c>
      <c r="I4176">
        <v>137.12903225806119</v>
      </c>
      <c r="J4176">
        <v>68.564516129030594</v>
      </c>
    </row>
    <row r="4177" spans="1:10" x14ac:dyDescent="0.25">
      <c r="A4177">
        <v>1</v>
      </c>
      <c r="B4177" s="28">
        <v>31568</v>
      </c>
      <c r="C4177">
        <v>1.0185021119738225</v>
      </c>
      <c r="D4177">
        <v>0.45916140110938103</v>
      </c>
      <c r="E4177" t="s">
        <v>54</v>
      </c>
      <c r="F4177">
        <v>0.31450928084805391</v>
      </c>
      <c r="H4177" s="28">
        <v>33363</v>
      </c>
      <c r="I4177">
        <v>137.16129032257732</v>
      </c>
      <c r="J4177">
        <v>68.580645161288658</v>
      </c>
    </row>
    <row r="4178" spans="1:10" x14ac:dyDescent="0.25">
      <c r="A4178">
        <v>1</v>
      </c>
      <c r="B4178" s="28">
        <v>31569</v>
      </c>
      <c r="C4178">
        <v>1.0189742259705481</v>
      </c>
      <c r="D4178">
        <v>0.45930917164996649</v>
      </c>
      <c r="E4178" t="s">
        <v>54</v>
      </c>
      <c r="F4178">
        <v>0.31464183420687214</v>
      </c>
      <c r="H4178" s="28">
        <v>33364</v>
      </c>
      <c r="I4178">
        <v>137.19354838709344</v>
      </c>
      <c r="J4178">
        <v>68.596774193546722</v>
      </c>
    </row>
    <row r="4179" spans="1:10" x14ac:dyDescent="0.25">
      <c r="A4179">
        <v>1</v>
      </c>
      <c r="B4179" s="28">
        <v>31570</v>
      </c>
      <c r="C4179">
        <v>1.0194465588098498</v>
      </c>
      <c r="D4179">
        <v>0.45945698974710303</v>
      </c>
      <c r="E4179" t="s">
        <v>54</v>
      </c>
      <c r="F4179">
        <v>0.31477444343174588</v>
      </c>
      <c r="H4179" s="28">
        <v>33365</v>
      </c>
      <c r="I4179">
        <v>137.22580645160957</v>
      </c>
      <c r="J4179">
        <v>68.612903225804786</v>
      </c>
    </row>
    <row r="4180" spans="1:10" x14ac:dyDescent="0.25">
      <c r="A4180">
        <v>1</v>
      </c>
      <c r="B4180" s="28">
        <v>31571</v>
      </c>
      <c r="C4180">
        <v>1.0199191105931693</v>
      </c>
      <c r="D4180">
        <v>0.45960485541609586</v>
      </c>
      <c r="E4180" t="s">
        <v>54</v>
      </c>
      <c r="F4180">
        <v>0.31490710854622045</v>
      </c>
      <c r="H4180" s="28">
        <v>33366</v>
      </c>
      <c r="I4180">
        <v>137.2580645161257</v>
      </c>
      <c r="J4180">
        <v>68.62903225806285</v>
      </c>
    </row>
    <row r="4181" spans="1:10" x14ac:dyDescent="0.25">
      <c r="A4181">
        <v>1</v>
      </c>
      <c r="B4181" s="28">
        <v>31572</v>
      </c>
      <c r="C4181">
        <v>1.0203918814219954</v>
      </c>
      <c r="D4181">
        <v>0.45975276867225462</v>
      </c>
      <c r="E4181" t="s">
        <v>54</v>
      </c>
      <c r="F4181">
        <v>0.31503982957385113</v>
      </c>
      <c r="H4181" s="28">
        <v>33367</v>
      </c>
      <c r="I4181">
        <v>137.29032258064183</v>
      </c>
      <c r="J4181">
        <v>68.645161290320914</v>
      </c>
    </row>
    <row r="4182" spans="1:10" x14ac:dyDescent="0.25">
      <c r="A4182">
        <v>1</v>
      </c>
      <c r="B4182" s="28">
        <v>31573</v>
      </c>
      <c r="C4182">
        <v>1.0208648713978641</v>
      </c>
      <c r="D4182">
        <v>0.45990072953089439</v>
      </c>
      <c r="E4182" t="s">
        <v>54</v>
      </c>
      <c r="F4182">
        <v>0.31517260653820317</v>
      </c>
      <c r="H4182" s="28">
        <v>33368</v>
      </c>
      <c r="I4182">
        <v>137.32258064515796</v>
      </c>
      <c r="J4182">
        <v>68.661290322578978</v>
      </c>
    </row>
    <row r="4183" spans="1:10" x14ac:dyDescent="0.25">
      <c r="A4183">
        <v>1</v>
      </c>
      <c r="B4183" s="28">
        <v>31574</v>
      </c>
      <c r="C4183">
        <v>1.0213380806223575</v>
      </c>
      <c r="D4183">
        <v>0.4600487380073347</v>
      </c>
      <c r="E4183" t="s">
        <v>54</v>
      </c>
      <c r="F4183">
        <v>0.31530543946285167</v>
      </c>
      <c r="H4183" s="28">
        <v>33369</v>
      </c>
      <c r="I4183">
        <v>137.35483870967408</v>
      </c>
      <c r="J4183">
        <v>68.677419354837042</v>
      </c>
    </row>
    <row r="4184" spans="1:10" x14ac:dyDescent="0.25">
      <c r="A4184">
        <v>1</v>
      </c>
      <c r="B4184" s="28">
        <v>31575</v>
      </c>
      <c r="C4184">
        <v>1.0218115091971065</v>
      </c>
      <c r="D4184">
        <v>0.46019679411690045</v>
      </c>
      <c r="E4184" t="s">
        <v>54</v>
      </c>
      <c r="F4184">
        <v>0.31543832837138169</v>
      </c>
      <c r="H4184" s="28">
        <v>33370</v>
      </c>
      <c r="I4184">
        <v>137.38709677419021</v>
      </c>
      <c r="J4184">
        <v>68.693548387095106</v>
      </c>
    </row>
    <row r="4185" spans="1:10" x14ac:dyDescent="0.25">
      <c r="A4185">
        <v>1</v>
      </c>
      <c r="B4185" s="28">
        <v>31576</v>
      </c>
      <c r="C4185">
        <v>1.0222851572237881</v>
      </c>
      <c r="D4185">
        <v>0.46034489787492122</v>
      </c>
      <c r="E4185" t="s">
        <v>54</v>
      </c>
      <c r="F4185">
        <v>0.31557127328738827</v>
      </c>
      <c r="H4185" s="28">
        <v>33371</v>
      </c>
      <c r="I4185">
        <v>137.41935483870634</v>
      </c>
      <c r="J4185">
        <v>68.70967741935317</v>
      </c>
    </row>
    <row r="4186" spans="1:10" x14ac:dyDescent="0.25">
      <c r="A4186">
        <v>1</v>
      </c>
      <c r="B4186" s="28">
        <v>31577</v>
      </c>
      <c r="C4186">
        <v>1.0227590248041258</v>
      </c>
      <c r="D4186">
        <v>0.4604930492967314</v>
      </c>
      <c r="E4186" t="s">
        <v>54</v>
      </c>
      <c r="F4186">
        <v>0.31570427423447639</v>
      </c>
      <c r="H4186" s="28">
        <v>33372</v>
      </c>
      <c r="I4186">
        <v>137.45161290322247</v>
      </c>
      <c r="J4186">
        <v>68.725806451611234</v>
      </c>
    </row>
    <row r="4187" spans="1:10" x14ac:dyDescent="0.25">
      <c r="A4187">
        <v>1</v>
      </c>
      <c r="B4187" s="28">
        <v>31578</v>
      </c>
      <c r="C4187">
        <v>1.0232331120398916</v>
      </c>
      <c r="D4187">
        <v>0.46064124839767073</v>
      </c>
      <c r="E4187" t="s">
        <v>54</v>
      </c>
      <c r="F4187">
        <v>0.31583733123626095</v>
      </c>
      <c r="H4187" s="28">
        <v>33373</v>
      </c>
      <c r="I4187">
        <v>137.4838709677386</v>
      </c>
      <c r="J4187">
        <v>68.741935483869298</v>
      </c>
    </row>
    <row r="4188" spans="1:10" x14ac:dyDescent="0.25">
      <c r="A4188">
        <v>1</v>
      </c>
      <c r="B4188" s="28">
        <v>31579</v>
      </c>
      <c r="C4188">
        <v>1.0237074190329041</v>
      </c>
      <c r="D4188">
        <v>0.46078949519308338</v>
      </c>
      <c r="E4188" t="s">
        <v>54</v>
      </c>
      <c r="F4188">
        <v>0.31597044431636678</v>
      </c>
      <c r="H4188" s="28">
        <v>33374</v>
      </c>
      <c r="I4188">
        <v>137.51612903225472</v>
      </c>
      <c r="J4188">
        <v>68.758064516127362</v>
      </c>
    </row>
    <row r="4189" spans="1:10" x14ac:dyDescent="0.25">
      <c r="A4189">
        <v>1</v>
      </c>
      <c r="B4189" s="28">
        <v>31580</v>
      </c>
      <c r="C4189">
        <v>1.0241819458850288</v>
      </c>
      <c r="D4189">
        <v>0.46093778969831894</v>
      </c>
      <c r="E4189" t="s">
        <v>54</v>
      </c>
      <c r="F4189">
        <v>0.31610361349842875</v>
      </c>
      <c r="H4189" s="28">
        <v>33375</v>
      </c>
      <c r="I4189">
        <v>137.54838709677085</v>
      </c>
      <c r="J4189">
        <v>68.774193548385426</v>
      </c>
    </row>
    <row r="4190" spans="1:10" x14ac:dyDescent="0.25">
      <c r="A4190">
        <v>1</v>
      </c>
      <c r="B4190" s="28">
        <v>31581</v>
      </c>
      <c r="C4190">
        <v>1.0246566926981786</v>
      </c>
      <c r="D4190">
        <v>0.46108613192873166</v>
      </c>
      <c r="E4190" t="s">
        <v>54</v>
      </c>
      <c r="F4190">
        <v>0.3162368388060916</v>
      </c>
      <c r="H4190" s="28">
        <v>33376</v>
      </c>
      <c r="I4190">
        <v>137.58064516128698</v>
      </c>
      <c r="J4190">
        <v>68.79032258064349</v>
      </c>
    </row>
    <row r="4191" spans="1:10" x14ac:dyDescent="0.25">
      <c r="A4191">
        <v>1</v>
      </c>
      <c r="B4191" s="28">
        <v>31582</v>
      </c>
      <c r="C4191">
        <v>1.0251316595743138</v>
      </c>
      <c r="D4191">
        <v>0.46123452189968073</v>
      </c>
      <c r="E4191" t="s">
        <v>54</v>
      </c>
      <c r="F4191">
        <v>0.31637012026301009</v>
      </c>
      <c r="H4191" s="28">
        <v>33377</v>
      </c>
      <c r="I4191">
        <v>137.61290322580311</v>
      </c>
      <c r="J4191">
        <v>68.806451612901554</v>
      </c>
    </row>
    <row r="4192" spans="1:10" x14ac:dyDescent="0.25">
      <c r="A4192">
        <v>1</v>
      </c>
      <c r="B4192" s="28">
        <v>31583</v>
      </c>
      <c r="C4192">
        <v>1.025606846615442</v>
      </c>
      <c r="D4192">
        <v>0.46138295962653042</v>
      </c>
      <c r="E4192" t="s">
        <v>54</v>
      </c>
      <c r="F4192">
        <v>0.31650345789284889</v>
      </c>
      <c r="H4192" s="28">
        <v>33378</v>
      </c>
      <c r="I4192">
        <v>137.64516129031924</v>
      </c>
      <c r="J4192">
        <v>68.822580645159618</v>
      </c>
    </row>
    <row r="4193" spans="1:10" x14ac:dyDescent="0.25">
      <c r="A4193">
        <v>1</v>
      </c>
      <c r="B4193" s="28">
        <v>31584</v>
      </c>
      <c r="C4193">
        <v>1.0260822539236176</v>
      </c>
      <c r="D4193">
        <v>0.46153144512464983</v>
      </c>
      <c r="E4193" t="s">
        <v>54</v>
      </c>
      <c r="F4193">
        <v>0.31663685171928274</v>
      </c>
      <c r="H4193" s="28">
        <v>33379</v>
      </c>
      <c r="I4193">
        <v>137.67741935483537</v>
      </c>
      <c r="J4193">
        <v>68.838709677417683</v>
      </c>
    </row>
    <row r="4194" spans="1:10" x14ac:dyDescent="0.25">
      <c r="A4194">
        <v>1</v>
      </c>
      <c r="B4194" s="28">
        <v>31585</v>
      </c>
      <c r="C4194">
        <v>1.0265578816009429</v>
      </c>
      <c r="D4194">
        <v>0.46167997840941305</v>
      </c>
      <c r="E4194" t="s">
        <v>54</v>
      </c>
      <c r="F4194">
        <v>0.3167703017659963</v>
      </c>
      <c r="H4194" s="28">
        <v>33380</v>
      </c>
      <c r="I4194">
        <v>137.70967741935149</v>
      </c>
      <c r="J4194">
        <v>68.854838709675747</v>
      </c>
    </row>
    <row r="4195" spans="1:10" x14ac:dyDescent="0.25">
      <c r="A4195">
        <v>1</v>
      </c>
      <c r="B4195" s="28">
        <v>31586</v>
      </c>
      <c r="C4195">
        <v>1.0270337297495673</v>
      </c>
      <c r="D4195">
        <v>0.46182855949619911</v>
      </c>
      <c r="E4195" t="s">
        <v>54</v>
      </c>
      <c r="F4195">
        <v>0.31690380805668422</v>
      </c>
      <c r="H4195" s="28">
        <v>33381</v>
      </c>
      <c r="I4195">
        <v>137.74193548386762</v>
      </c>
      <c r="J4195">
        <v>68.870967741933811</v>
      </c>
    </row>
    <row r="4196" spans="1:10" x14ac:dyDescent="0.25">
      <c r="A4196">
        <v>1</v>
      </c>
      <c r="B4196" s="28">
        <v>31587</v>
      </c>
      <c r="C4196">
        <v>1.0275097984716874</v>
      </c>
      <c r="D4196">
        <v>0.46197718840039198</v>
      </c>
      <c r="E4196" t="s">
        <v>54</v>
      </c>
      <c r="F4196">
        <v>0.31703737061505116</v>
      </c>
      <c r="H4196" s="28">
        <v>33382</v>
      </c>
      <c r="I4196">
        <v>137.77419354838375</v>
      </c>
      <c r="J4196">
        <v>68.887096774191875</v>
      </c>
    </row>
    <row r="4197" spans="1:10" x14ac:dyDescent="0.25">
      <c r="A4197">
        <v>1</v>
      </c>
      <c r="B4197" s="28">
        <v>31588</v>
      </c>
      <c r="C4197">
        <v>1.0279860878695477</v>
      </c>
      <c r="D4197">
        <v>0.46212586513738063</v>
      </c>
      <c r="E4197" t="s">
        <v>54</v>
      </c>
      <c r="F4197">
        <v>0.3171709894648117</v>
      </c>
      <c r="H4197" s="28">
        <v>33383</v>
      </c>
      <c r="I4197">
        <v>137.80645161289988</v>
      </c>
      <c r="J4197">
        <v>68.903225806449939</v>
      </c>
    </row>
    <row r="4198" spans="1:10" x14ac:dyDescent="0.25">
      <c r="A4198">
        <v>1</v>
      </c>
      <c r="B4198" s="28">
        <v>31589</v>
      </c>
      <c r="C4198">
        <v>1.0284625980454387</v>
      </c>
      <c r="D4198">
        <v>0.46227458972255886</v>
      </c>
      <c r="E4198" t="s">
        <v>54</v>
      </c>
      <c r="F4198">
        <v>0.31730466462969048</v>
      </c>
      <c r="H4198" s="28">
        <v>33384</v>
      </c>
      <c r="I4198">
        <v>137.83870967741601</v>
      </c>
      <c r="J4198">
        <v>68.919354838708003</v>
      </c>
    </row>
    <row r="4199" spans="1:10" x14ac:dyDescent="0.25">
      <c r="A4199">
        <v>1</v>
      </c>
      <c r="B4199" s="28">
        <v>31590</v>
      </c>
      <c r="C4199">
        <v>1.0289393291017006</v>
      </c>
      <c r="D4199">
        <v>0.46242336217132568</v>
      </c>
      <c r="E4199" t="s">
        <v>54</v>
      </c>
      <c r="F4199">
        <v>0.31743839613342212</v>
      </c>
      <c r="H4199" s="28">
        <v>33385</v>
      </c>
      <c r="I4199">
        <v>137.87096774193213</v>
      </c>
      <c r="J4199">
        <v>68.935483870966067</v>
      </c>
    </row>
    <row r="4200" spans="1:10" x14ac:dyDescent="0.25">
      <c r="A4200">
        <v>1</v>
      </c>
      <c r="B4200" s="28">
        <v>31591</v>
      </c>
      <c r="C4200">
        <v>1.0294162811407188</v>
      </c>
      <c r="D4200">
        <v>0.46257218249908472</v>
      </c>
      <c r="E4200" t="s">
        <v>54</v>
      </c>
      <c r="F4200">
        <v>0.31757218399975123</v>
      </c>
      <c r="H4200" s="28">
        <v>33386</v>
      </c>
      <c r="I4200">
        <v>137.90322580644826</v>
      </c>
      <c r="J4200">
        <v>68.951612903224131</v>
      </c>
    </row>
    <row r="4201" spans="1:10" x14ac:dyDescent="0.25">
      <c r="A4201">
        <v>1</v>
      </c>
      <c r="B4201" s="28">
        <v>31592</v>
      </c>
      <c r="C4201">
        <v>1.0298934542649276</v>
      </c>
      <c r="D4201">
        <v>0.46272105072124481</v>
      </c>
      <c r="E4201" t="s">
        <v>54</v>
      </c>
      <c r="F4201">
        <v>0.31770602825243244</v>
      </c>
      <c r="H4201" s="28">
        <v>33387</v>
      </c>
      <c r="I4201">
        <v>137.93548387096439</v>
      </c>
      <c r="J4201">
        <v>68.967741935482195</v>
      </c>
    </row>
    <row r="4202" spans="1:10" x14ac:dyDescent="0.25">
      <c r="A4202">
        <v>1</v>
      </c>
      <c r="B4202" s="28">
        <v>31593</v>
      </c>
      <c r="C4202">
        <v>1.0303708485768079</v>
      </c>
      <c r="D4202">
        <v>0.46286996685321963</v>
      </c>
      <c r="E4202" t="s">
        <v>54</v>
      </c>
      <c r="F4202">
        <v>0.31783992891523039</v>
      </c>
      <c r="H4202" s="28">
        <v>33388</v>
      </c>
      <c r="I4202">
        <v>137.96774193548052</v>
      </c>
      <c r="J4202">
        <v>68.983870967740259</v>
      </c>
    </row>
    <row r="4203" spans="1:10" x14ac:dyDescent="0.25">
      <c r="A4203">
        <v>1</v>
      </c>
      <c r="B4203" s="28">
        <v>31594</v>
      </c>
      <c r="C4203">
        <v>1.0307903956602436</v>
      </c>
      <c r="D4203">
        <v>0.46300524684542638</v>
      </c>
      <c r="E4203" t="s">
        <v>54</v>
      </c>
      <c r="F4203">
        <v>0.31801384988278197</v>
      </c>
      <c r="H4203" s="28">
        <v>33389</v>
      </c>
      <c r="I4203">
        <v>137.99999999999665</v>
      </c>
      <c r="J4203">
        <v>68.999999999998323</v>
      </c>
    </row>
    <row r="4204" spans="1:10" x14ac:dyDescent="0.25">
      <c r="A4204">
        <v>1</v>
      </c>
      <c r="B4204" s="28">
        <v>31595</v>
      </c>
      <c r="C4204">
        <v>1.0312101135751379</v>
      </c>
      <c r="D4204">
        <v>0.46314056637503598</v>
      </c>
      <c r="E4204" t="s">
        <v>54</v>
      </c>
      <c r="F4204">
        <v>0.31818786601931709</v>
      </c>
      <c r="H4204" s="28">
        <v>33390</v>
      </c>
      <c r="I4204">
        <v>138.03333333332998</v>
      </c>
      <c r="J4204">
        <v>69.016666666664989</v>
      </c>
    </row>
    <row r="4205" spans="1:10" x14ac:dyDescent="0.25">
      <c r="A4205">
        <v>1</v>
      </c>
      <c r="B4205" s="28">
        <v>31596</v>
      </c>
      <c r="C4205">
        <v>1.0316300023910507</v>
      </c>
      <c r="D4205">
        <v>0.46327592545360358</v>
      </c>
      <c r="E4205" t="s">
        <v>54</v>
      </c>
      <c r="F4205">
        <v>0.31836197737691185</v>
      </c>
      <c r="H4205" s="28">
        <v>33391</v>
      </c>
      <c r="I4205">
        <v>138.06666666666331</v>
      </c>
      <c r="J4205">
        <v>69.033333333331655</v>
      </c>
    </row>
    <row r="4206" spans="1:10" x14ac:dyDescent="0.25">
      <c r="A4206">
        <v>1</v>
      </c>
      <c r="B4206" s="28">
        <v>31597</v>
      </c>
      <c r="C4206">
        <v>1.032050062177569</v>
      </c>
      <c r="D4206">
        <v>0.46341132409268798</v>
      </c>
      <c r="E4206" t="s">
        <v>54</v>
      </c>
      <c r="F4206">
        <v>0.31853618400767097</v>
      </c>
      <c r="H4206" s="28">
        <v>33392</v>
      </c>
      <c r="I4206">
        <v>138.09999999999664</v>
      </c>
      <c r="J4206">
        <v>69.04999999999832</v>
      </c>
    </row>
    <row r="4207" spans="1:10" x14ac:dyDescent="0.25">
      <c r="A4207">
        <v>1</v>
      </c>
      <c r="B4207" s="28">
        <v>31598</v>
      </c>
      <c r="C4207">
        <v>1.032470293004309</v>
      </c>
      <c r="D4207">
        <v>0.46354676230385128</v>
      </c>
      <c r="E4207" t="s">
        <v>54</v>
      </c>
      <c r="F4207">
        <v>0.31871048596372759</v>
      </c>
      <c r="H4207" s="28">
        <v>33393</v>
      </c>
      <c r="I4207">
        <v>138.13333333332997</v>
      </c>
      <c r="J4207">
        <v>69.066666666664986</v>
      </c>
    </row>
    <row r="4208" spans="1:10" x14ac:dyDescent="0.25">
      <c r="A4208">
        <v>1</v>
      </c>
      <c r="B4208" s="28">
        <v>31599</v>
      </c>
      <c r="C4208">
        <v>1.0328906949409149</v>
      </c>
      <c r="D4208">
        <v>0.46368224009865894</v>
      </c>
      <c r="E4208" t="s">
        <v>54</v>
      </c>
      <c r="F4208">
        <v>0.31888488329724335</v>
      </c>
      <c r="H4208" s="28">
        <v>33394</v>
      </c>
      <c r="I4208">
        <v>138.1666666666633</v>
      </c>
      <c r="J4208">
        <v>69.083333333331652</v>
      </c>
    </row>
    <row r="4209" spans="1:10" x14ac:dyDescent="0.25">
      <c r="A4209">
        <v>1</v>
      </c>
      <c r="B4209" s="28">
        <v>31600</v>
      </c>
      <c r="C4209">
        <v>1.0333112680570593</v>
      </c>
      <c r="D4209">
        <v>0.46381775748867982</v>
      </c>
      <c r="E4209" t="s">
        <v>54</v>
      </c>
      <c r="F4209">
        <v>0.31905937606040852</v>
      </c>
      <c r="H4209" s="28">
        <v>33395</v>
      </c>
      <c r="I4209">
        <v>138.19999999999663</v>
      </c>
      <c r="J4209">
        <v>69.099999999998317</v>
      </c>
    </row>
    <row r="4210" spans="1:10" x14ac:dyDescent="0.25">
      <c r="A4210">
        <v>1</v>
      </c>
      <c r="B4210" s="28">
        <v>31601</v>
      </c>
      <c r="C4210">
        <v>1.0337320124224432</v>
      </c>
      <c r="D4210">
        <v>0.4639533144854861</v>
      </c>
      <c r="E4210" t="s">
        <v>54</v>
      </c>
      <c r="F4210">
        <v>0.31923396430544188</v>
      </c>
      <c r="H4210" s="28">
        <v>33396</v>
      </c>
      <c r="I4210">
        <v>138.23333333332997</v>
      </c>
      <c r="J4210">
        <v>69.116666666664983</v>
      </c>
    </row>
    <row r="4211" spans="1:10" x14ac:dyDescent="0.25">
      <c r="A4211">
        <v>1</v>
      </c>
      <c r="B4211" s="28">
        <v>31602</v>
      </c>
      <c r="C4211">
        <v>1.034152928106796</v>
      </c>
      <c r="D4211">
        <v>0.46408891110065342</v>
      </c>
      <c r="E4211" t="s">
        <v>54</v>
      </c>
      <c r="F4211">
        <v>0.3194086480845908</v>
      </c>
      <c r="H4211" s="28">
        <v>33397</v>
      </c>
      <c r="I4211">
        <v>138.2666666666633</v>
      </c>
      <c r="J4211">
        <v>69.133333333331649</v>
      </c>
    </row>
    <row r="4212" spans="1:10" x14ac:dyDescent="0.25">
      <c r="A4212">
        <v>1</v>
      </c>
      <c r="B4212" s="28">
        <v>31603</v>
      </c>
      <c r="C4212">
        <v>1.0345740151798757</v>
      </c>
      <c r="D4212">
        <v>0.46422454734576091</v>
      </c>
      <c r="E4212" t="s">
        <v>54</v>
      </c>
      <c r="F4212">
        <v>0.31958342745013124</v>
      </c>
      <c r="H4212" s="28">
        <v>33398</v>
      </c>
      <c r="I4212">
        <v>138.29999999999663</v>
      </c>
      <c r="J4212">
        <v>69.149999999998315</v>
      </c>
    </row>
    <row r="4213" spans="1:10" x14ac:dyDescent="0.25">
      <c r="A4213">
        <v>1</v>
      </c>
      <c r="B4213" s="28">
        <v>31604</v>
      </c>
      <c r="C4213">
        <v>1.0349952737114678</v>
      </c>
      <c r="D4213">
        <v>0.46436022323239079</v>
      </c>
      <c r="E4213" t="s">
        <v>54</v>
      </c>
      <c r="F4213">
        <v>0.31975830245436776</v>
      </c>
      <c r="H4213" s="28">
        <v>33399</v>
      </c>
      <c r="I4213">
        <v>138.33333333332996</v>
      </c>
      <c r="J4213">
        <v>69.16666666666498</v>
      </c>
    </row>
    <row r="4214" spans="1:10" x14ac:dyDescent="0.25">
      <c r="A4214">
        <v>1</v>
      </c>
      <c r="B4214" s="28">
        <v>31605</v>
      </c>
      <c r="C4214">
        <v>1.0354167037713875</v>
      </c>
      <c r="D4214">
        <v>0.46449593877212886</v>
      </c>
      <c r="E4214" t="s">
        <v>54</v>
      </c>
      <c r="F4214">
        <v>0.31993327314963355</v>
      </c>
      <c r="H4214" s="28">
        <v>33400</v>
      </c>
      <c r="I4214">
        <v>138.36666666666329</v>
      </c>
      <c r="J4214">
        <v>69.183333333331646</v>
      </c>
    </row>
    <row r="4215" spans="1:10" x14ac:dyDescent="0.25">
      <c r="A4215">
        <v>1</v>
      </c>
      <c r="B4215" s="28">
        <v>31606</v>
      </c>
      <c r="C4215">
        <v>1.0358383054294775</v>
      </c>
      <c r="D4215">
        <v>0.46463169397656434</v>
      </c>
      <c r="E4215" t="s">
        <v>54</v>
      </c>
      <c r="F4215">
        <v>0.32010833958829038</v>
      </c>
      <c r="H4215" s="28">
        <v>33401</v>
      </c>
      <c r="I4215">
        <v>138.39999999999662</v>
      </c>
      <c r="J4215">
        <v>69.199999999998312</v>
      </c>
    </row>
    <row r="4216" spans="1:10" x14ac:dyDescent="0.25">
      <c r="A4216">
        <v>1</v>
      </c>
      <c r="B4216" s="28">
        <v>31607</v>
      </c>
      <c r="C4216">
        <v>1.03626007875561</v>
      </c>
      <c r="D4216">
        <v>0.46476748885728975</v>
      </c>
      <c r="E4216" t="s">
        <v>54</v>
      </c>
      <c r="F4216">
        <v>0.3202835018227288</v>
      </c>
      <c r="H4216" s="28">
        <v>33402</v>
      </c>
      <c r="I4216">
        <v>138.43333333332995</v>
      </c>
      <c r="J4216">
        <v>69.216666666664977</v>
      </c>
    </row>
    <row r="4217" spans="1:10" x14ac:dyDescent="0.25">
      <c r="A4217">
        <v>1</v>
      </c>
      <c r="B4217" s="28">
        <v>31608</v>
      </c>
      <c r="C4217">
        <v>1.0366820238196841</v>
      </c>
      <c r="D4217">
        <v>0.46490332342590096</v>
      </c>
      <c r="E4217" t="s">
        <v>54</v>
      </c>
      <c r="F4217">
        <v>0.32045875990536787</v>
      </c>
      <c r="H4217" s="28">
        <v>33403</v>
      </c>
      <c r="I4217">
        <v>138.46666666666329</v>
      </c>
      <c r="J4217">
        <v>69.233333333331643</v>
      </c>
    </row>
    <row r="4218" spans="1:10" x14ac:dyDescent="0.25">
      <c r="A4218">
        <v>1</v>
      </c>
      <c r="B4218" s="28">
        <v>31609</v>
      </c>
      <c r="C4218">
        <v>1.0371041406916282</v>
      </c>
      <c r="D4218">
        <v>0.46503919769399737</v>
      </c>
      <c r="E4218" t="s">
        <v>54</v>
      </c>
      <c r="F4218">
        <v>0.32063411388865548</v>
      </c>
      <c r="H4218" s="28">
        <v>33404</v>
      </c>
      <c r="I4218">
        <v>138.49999999999662</v>
      </c>
      <c r="J4218">
        <v>69.249999999998309</v>
      </c>
    </row>
    <row r="4219" spans="1:10" x14ac:dyDescent="0.25">
      <c r="A4219">
        <v>1</v>
      </c>
      <c r="B4219" s="28">
        <v>31610</v>
      </c>
      <c r="C4219">
        <v>1.0375264294413993</v>
      </c>
      <c r="D4219">
        <v>0.46517511167318171</v>
      </c>
      <c r="E4219" t="s">
        <v>54</v>
      </c>
      <c r="F4219">
        <v>0.32080956382506809</v>
      </c>
      <c r="H4219" s="28">
        <v>33405</v>
      </c>
      <c r="I4219">
        <v>138.53333333332995</v>
      </c>
      <c r="J4219">
        <v>69.266666666664975</v>
      </c>
    </row>
    <row r="4220" spans="1:10" x14ac:dyDescent="0.25">
      <c r="A4220">
        <v>1</v>
      </c>
      <c r="B4220" s="28">
        <v>31611</v>
      </c>
      <c r="C4220">
        <v>1.0379488901389828</v>
      </c>
      <c r="D4220">
        <v>0.4653110653750599</v>
      </c>
      <c r="E4220" t="s">
        <v>54</v>
      </c>
      <c r="F4220">
        <v>0.32098510976711098</v>
      </c>
      <c r="H4220" s="28">
        <v>33406</v>
      </c>
      <c r="I4220">
        <v>138.56666666666328</v>
      </c>
      <c r="J4220">
        <v>69.28333333333164</v>
      </c>
    </row>
    <row r="4221" spans="1:10" x14ac:dyDescent="0.25">
      <c r="A4221">
        <v>1</v>
      </c>
      <c r="B4221" s="28">
        <v>31612</v>
      </c>
      <c r="C4221">
        <v>1.0383715228543926</v>
      </c>
      <c r="D4221">
        <v>0.4654470588112416</v>
      </c>
      <c r="E4221" t="s">
        <v>54</v>
      </c>
      <c r="F4221">
        <v>0.32116075176731806</v>
      </c>
      <c r="H4221" s="28">
        <v>33407</v>
      </c>
      <c r="I4221">
        <v>138.59999999999661</v>
      </c>
      <c r="J4221">
        <v>69.299999999998306</v>
      </c>
    </row>
    <row r="4222" spans="1:10" x14ac:dyDescent="0.25">
      <c r="A4222">
        <v>1</v>
      </c>
      <c r="B4222" s="28">
        <v>31613</v>
      </c>
      <c r="C4222">
        <v>1.038794327657671</v>
      </c>
      <c r="D4222">
        <v>0.46558309199333969</v>
      </c>
      <c r="E4222" t="s">
        <v>54</v>
      </c>
      <c r="F4222">
        <v>0.32133648987825214</v>
      </c>
      <c r="H4222" s="28">
        <v>33408</v>
      </c>
      <c r="I4222">
        <v>138.63333333332994</v>
      </c>
      <c r="J4222">
        <v>69.316666666664972</v>
      </c>
    </row>
    <row r="4223" spans="1:10" x14ac:dyDescent="0.25">
      <c r="A4223">
        <v>1</v>
      </c>
      <c r="B4223" s="28">
        <v>31614</v>
      </c>
      <c r="C4223">
        <v>1.0392173046188886</v>
      </c>
      <c r="D4223">
        <v>0.46571916493297039</v>
      </c>
      <c r="E4223" t="s">
        <v>54</v>
      </c>
      <c r="F4223">
        <v>0.32151232415250458</v>
      </c>
      <c r="H4223" s="28">
        <v>33409</v>
      </c>
      <c r="I4223">
        <v>138.66666666666328</v>
      </c>
      <c r="J4223">
        <v>69.333333333331638</v>
      </c>
    </row>
    <row r="4224" spans="1:10" x14ac:dyDescent="0.25">
      <c r="A4224">
        <v>1</v>
      </c>
      <c r="B4224" s="28">
        <v>31615</v>
      </c>
      <c r="C4224">
        <v>1.039640453808145</v>
      </c>
      <c r="D4224">
        <v>0.46585527764175338</v>
      </c>
      <c r="E4224" t="s">
        <v>54</v>
      </c>
      <c r="F4224">
        <v>0.32168825464269574</v>
      </c>
      <c r="H4224" s="28">
        <v>33410</v>
      </c>
      <c r="I4224">
        <v>138.69999999999661</v>
      </c>
      <c r="J4224">
        <v>69.349999999998303</v>
      </c>
    </row>
    <row r="4225" spans="1:10" x14ac:dyDescent="0.25">
      <c r="A4225">
        <v>1</v>
      </c>
      <c r="B4225" s="28">
        <v>31616</v>
      </c>
      <c r="C4225">
        <v>1.0400637752955679</v>
      </c>
      <c r="D4225">
        <v>0.46599143013131178</v>
      </c>
      <c r="E4225" t="s">
        <v>54</v>
      </c>
      <c r="F4225">
        <v>0.32186428140147461</v>
      </c>
      <c r="H4225" s="28">
        <v>33411</v>
      </c>
      <c r="I4225">
        <v>138.73333333332994</v>
      </c>
      <c r="J4225">
        <v>69.366666666664969</v>
      </c>
    </row>
    <row r="4226" spans="1:10" x14ac:dyDescent="0.25">
      <c r="A4226">
        <v>1</v>
      </c>
      <c r="B4226" s="28">
        <v>31617</v>
      </c>
      <c r="C4226">
        <v>1.0404872691513145</v>
      </c>
      <c r="D4226">
        <v>0.4661276224132721</v>
      </c>
      <c r="E4226" t="s">
        <v>54</v>
      </c>
      <c r="F4226">
        <v>0.32204040448151905</v>
      </c>
      <c r="H4226" s="28">
        <v>33412</v>
      </c>
      <c r="I4226">
        <v>138.76666666666327</v>
      </c>
      <c r="J4226">
        <v>69.383333333331635</v>
      </c>
    </row>
    <row r="4227" spans="1:10" x14ac:dyDescent="0.25">
      <c r="A4227">
        <v>1</v>
      </c>
      <c r="B4227" s="28">
        <v>31618</v>
      </c>
      <c r="C4227">
        <v>1.0409109354455688</v>
      </c>
      <c r="D4227">
        <v>0.46626385449926411</v>
      </c>
      <c r="E4227" t="s">
        <v>54</v>
      </c>
      <c r="F4227">
        <v>0.32221662393553574</v>
      </c>
      <c r="H4227" s="28">
        <v>33413</v>
      </c>
      <c r="I4227">
        <v>138.7999999999966</v>
      </c>
      <c r="J4227">
        <v>69.3999999999983</v>
      </c>
    </row>
    <row r="4228" spans="1:10" x14ac:dyDescent="0.25">
      <c r="A4228">
        <v>1</v>
      </c>
      <c r="B4228" s="28">
        <v>31619</v>
      </c>
      <c r="C4228">
        <v>1.041334774248545</v>
      </c>
      <c r="D4228">
        <v>0.46640012640092093</v>
      </c>
      <c r="E4228" t="s">
        <v>54</v>
      </c>
      <c r="F4228">
        <v>0.32239293981626016</v>
      </c>
      <c r="H4228" s="28">
        <v>33414</v>
      </c>
      <c r="I4228">
        <v>138.83333333332993</v>
      </c>
      <c r="J4228">
        <v>69.416666666664966</v>
      </c>
    </row>
    <row r="4229" spans="1:10" x14ac:dyDescent="0.25">
      <c r="A4229">
        <v>1</v>
      </c>
      <c r="B4229" s="28">
        <v>31620</v>
      </c>
      <c r="C4229">
        <v>1.0417587856304853</v>
      </c>
      <c r="D4229">
        <v>0.4665364381298796</v>
      </c>
      <c r="E4229" t="s">
        <v>54</v>
      </c>
      <c r="F4229">
        <v>0.32256935217645677</v>
      </c>
      <c r="H4229" s="28">
        <v>33415</v>
      </c>
      <c r="I4229">
        <v>138.86666666666326</v>
      </c>
      <c r="J4229">
        <v>69.433333333331632</v>
      </c>
    </row>
    <row r="4230" spans="1:10" x14ac:dyDescent="0.25">
      <c r="A4230">
        <v>1</v>
      </c>
      <c r="B4230" s="28">
        <v>31621</v>
      </c>
      <c r="C4230">
        <v>1.0421829696616605</v>
      </c>
      <c r="D4230">
        <v>0.46667278969777992</v>
      </c>
      <c r="E4230" t="s">
        <v>54</v>
      </c>
      <c r="F4230">
        <v>0.32274586106891878</v>
      </c>
      <c r="H4230" s="28">
        <v>33416</v>
      </c>
      <c r="I4230">
        <v>138.8999999999966</v>
      </c>
      <c r="J4230">
        <v>69.449999999998298</v>
      </c>
    </row>
    <row r="4231" spans="1:10" x14ac:dyDescent="0.25">
      <c r="A4231">
        <v>1</v>
      </c>
      <c r="B4231" s="28">
        <v>31622</v>
      </c>
      <c r="C4231">
        <v>1.0426073264123701</v>
      </c>
      <c r="D4231">
        <v>0.46680918111626546</v>
      </c>
      <c r="E4231" t="s">
        <v>54</v>
      </c>
      <c r="F4231">
        <v>0.32292246654646833</v>
      </c>
      <c r="H4231" s="28">
        <v>33417</v>
      </c>
      <c r="I4231">
        <v>138.93333333332993</v>
      </c>
      <c r="J4231">
        <v>69.466666666664963</v>
      </c>
    </row>
    <row r="4232" spans="1:10" x14ac:dyDescent="0.25">
      <c r="A4232">
        <v>1</v>
      </c>
      <c r="B4232" s="28">
        <v>31623</v>
      </c>
      <c r="C4232">
        <v>1.0430318559529417</v>
      </c>
      <c r="D4232">
        <v>0.46694561239698307</v>
      </c>
      <c r="E4232" t="s">
        <v>54</v>
      </c>
      <c r="F4232">
        <v>0.32309916866195648</v>
      </c>
      <c r="H4232" s="28">
        <v>33418</v>
      </c>
      <c r="I4232">
        <v>138.96666666666326</v>
      </c>
      <c r="J4232">
        <v>69.483333333331629</v>
      </c>
    </row>
    <row r="4233" spans="1:10" x14ac:dyDescent="0.25">
      <c r="A4233">
        <v>1</v>
      </c>
      <c r="B4233" s="28">
        <v>31624</v>
      </c>
      <c r="C4233">
        <v>1.0434565583537323</v>
      </c>
      <c r="D4233">
        <v>0.46708208355158298</v>
      </c>
      <c r="E4233" t="s">
        <v>54</v>
      </c>
      <c r="F4233">
        <v>0.32327596746826315</v>
      </c>
      <c r="H4233" s="28">
        <v>33419</v>
      </c>
      <c r="I4233">
        <v>138.99999999999659</v>
      </c>
      <c r="J4233">
        <v>69.499999999998295</v>
      </c>
    </row>
    <row r="4234" spans="1:10" x14ac:dyDescent="0.25">
      <c r="A4234">
        <v>1</v>
      </c>
      <c r="B4234" s="28">
        <v>31625</v>
      </c>
      <c r="C4234">
        <v>1.043854822469344</v>
      </c>
      <c r="D4234">
        <v>0.46729606698611303</v>
      </c>
      <c r="E4234" t="s">
        <v>54</v>
      </c>
      <c r="F4234">
        <v>0.32364026928507039</v>
      </c>
      <c r="H4234" s="28">
        <v>33420</v>
      </c>
      <c r="I4234">
        <v>139.03225806451272</v>
      </c>
      <c r="J4234">
        <v>69.516129032256359</v>
      </c>
    </row>
    <row r="4235" spans="1:10" x14ac:dyDescent="0.25">
      <c r="A4235">
        <v>1</v>
      </c>
      <c r="B4235" s="28">
        <v>31626</v>
      </c>
      <c r="C4235">
        <v>1.0442532385934933</v>
      </c>
      <c r="D4235">
        <v>0.46751014845247063</v>
      </c>
      <c r="E4235" t="s">
        <v>54</v>
      </c>
      <c r="F4235">
        <v>0.32400498163599423</v>
      </c>
      <c r="H4235" s="28">
        <v>33421</v>
      </c>
      <c r="I4235">
        <v>139.06451612902885</v>
      </c>
      <c r="J4235">
        <v>69.532258064514423</v>
      </c>
    </row>
    <row r="4236" spans="1:10" x14ac:dyDescent="0.25">
      <c r="A4236">
        <v>1</v>
      </c>
      <c r="B4236" s="28">
        <v>31627</v>
      </c>
      <c r="C4236">
        <v>1.0446518067841988</v>
      </c>
      <c r="D4236">
        <v>0.4677243279955669</v>
      </c>
      <c r="E4236" t="s">
        <v>54</v>
      </c>
      <c r="F4236">
        <v>0.32437010498366831</v>
      </c>
      <c r="H4236" s="28">
        <v>33422</v>
      </c>
      <c r="I4236">
        <v>139.09677419354497</v>
      </c>
      <c r="J4236">
        <v>69.548387096772487</v>
      </c>
    </row>
    <row r="4237" spans="1:10" x14ac:dyDescent="0.25">
      <c r="A4237">
        <v>1</v>
      </c>
      <c r="B4237" s="28">
        <v>31628</v>
      </c>
      <c r="C4237">
        <v>1.0450505270995007</v>
      </c>
      <c r="D4237">
        <v>0.46793860566033352</v>
      </c>
      <c r="E4237" t="s">
        <v>54</v>
      </c>
      <c r="F4237">
        <v>0.32473563979124753</v>
      </c>
      <c r="H4237" s="28">
        <v>33423</v>
      </c>
      <c r="I4237">
        <v>139.1290322580611</v>
      </c>
      <c r="J4237">
        <v>69.564516129030551</v>
      </c>
    </row>
    <row r="4238" spans="1:10" x14ac:dyDescent="0.25">
      <c r="A4238">
        <v>1</v>
      </c>
      <c r="B4238" s="28">
        <v>31629</v>
      </c>
      <c r="C4238">
        <v>1.0454493995974621</v>
      </c>
      <c r="D4238">
        <v>0.4681529814917228</v>
      </c>
      <c r="E4238" t="s">
        <v>54</v>
      </c>
      <c r="F4238">
        <v>0.32510158652240878</v>
      </c>
      <c r="H4238" s="28">
        <v>33424</v>
      </c>
      <c r="I4238">
        <v>139.16129032257723</v>
      </c>
      <c r="J4238">
        <v>69.580645161288615</v>
      </c>
    </row>
    <row r="4239" spans="1:10" x14ac:dyDescent="0.25">
      <c r="A4239">
        <v>1</v>
      </c>
      <c r="B4239" s="28">
        <v>31630</v>
      </c>
      <c r="C4239">
        <v>1.045848424336167</v>
      </c>
      <c r="D4239">
        <v>0.46836745553470766</v>
      </c>
      <c r="E4239" t="s">
        <v>54</v>
      </c>
      <c r="F4239">
        <v>0.32546794564135151</v>
      </c>
      <c r="H4239" s="28">
        <v>33425</v>
      </c>
      <c r="I4239">
        <v>139.19354838709336</v>
      </c>
      <c r="J4239">
        <v>69.596774193546679</v>
      </c>
    </row>
    <row r="4240" spans="1:10" x14ac:dyDescent="0.25">
      <c r="A4240">
        <v>1</v>
      </c>
      <c r="B4240" s="28">
        <v>31631</v>
      </c>
      <c r="C4240">
        <v>1.0462476013737227</v>
      </c>
      <c r="D4240">
        <v>0.46858202783428154</v>
      </c>
      <c r="E4240" t="s">
        <v>54</v>
      </c>
      <c r="F4240">
        <v>0.32583471761279814</v>
      </c>
      <c r="H4240" s="28">
        <v>33426</v>
      </c>
      <c r="I4240">
        <v>139.22580645160949</v>
      </c>
      <c r="J4240">
        <v>69.612903225804743</v>
      </c>
    </row>
    <row r="4241" spans="1:10" x14ac:dyDescent="0.25">
      <c r="A4241">
        <v>1</v>
      </c>
      <c r="B4241" s="28">
        <v>31632</v>
      </c>
      <c r="C4241">
        <v>1.0466469307682584</v>
      </c>
      <c r="D4241">
        <v>0.46879669843545863</v>
      </c>
      <c r="E4241" t="s">
        <v>54</v>
      </c>
      <c r="F4241">
        <v>0.32620190290199497</v>
      </c>
      <c r="H4241" s="28">
        <v>33427</v>
      </c>
      <c r="I4241">
        <v>139.25806451612561</v>
      </c>
      <c r="J4241">
        <v>69.629032258062807</v>
      </c>
    </row>
    <row r="4242" spans="1:10" x14ac:dyDescent="0.25">
      <c r="A4242">
        <v>1</v>
      </c>
      <c r="B4242" s="28">
        <v>31633</v>
      </c>
      <c r="C4242">
        <v>1.0470464125779253</v>
      </c>
      <c r="D4242">
        <v>0.46901146738327354</v>
      </c>
      <c r="E4242" t="s">
        <v>54</v>
      </c>
      <c r="F4242">
        <v>0.32656950197471241</v>
      </c>
      <c r="H4242" s="28">
        <v>33428</v>
      </c>
      <c r="I4242">
        <v>139.29032258064174</v>
      </c>
      <c r="J4242">
        <v>69.645161290320871</v>
      </c>
    </row>
    <row r="4243" spans="1:10" x14ac:dyDescent="0.25">
      <c r="A4243">
        <v>1</v>
      </c>
      <c r="B4243" s="28">
        <v>31634</v>
      </c>
      <c r="C4243">
        <v>1.0474460468608966</v>
      </c>
      <c r="D4243">
        <v>0.46922633472278169</v>
      </c>
      <c r="E4243" t="s">
        <v>54</v>
      </c>
      <c r="F4243">
        <v>0.32693751529724591</v>
      </c>
      <c r="H4243" s="28">
        <v>33429</v>
      </c>
      <c r="I4243">
        <v>139.32258064515787</v>
      </c>
      <c r="J4243">
        <v>69.661290322578935</v>
      </c>
    </row>
    <row r="4244" spans="1:10" x14ac:dyDescent="0.25">
      <c r="A4244">
        <v>1</v>
      </c>
      <c r="B4244" s="28">
        <v>31635</v>
      </c>
      <c r="C4244">
        <v>1.0478458336753682</v>
      </c>
      <c r="D4244">
        <v>0.46944130049905913</v>
      </c>
      <c r="E4244" t="s">
        <v>54</v>
      </c>
      <c r="F4244">
        <v>0.32730594333641627</v>
      </c>
      <c r="H4244" s="28">
        <v>33430</v>
      </c>
      <c r="I4244">
        <v>139.354838709674</v>
      </c>
      <c r="J4244">
        <v>69.677419354836999</v>
      </c>
    </row>
    <row r="4245" spans="1:10" x14ac:dyDescent="0.25">
      <c r="A4245">
        <v>1</v>
      </c>
      <c r="B4245" s="28">
        <v>31636</v>
      </c>
      <c r="C4245">
        <v>1.0482457730795578</v>
      </c>
      <c r="D4245">
        <v>0.46965636475720246</v>
      </c>
      <c r="E4245" t="s">
        <v>54</v>
      </c>
      <c r="F4245">
        <v>0.32767478655957039</v>
      </c>
      <c r="H4245" s="28">
        <v>33431</v>
      </c>
      <c r="I4245">
        <v>139.38709677419013</v>
      </c>
      <c r="J4245">
        <v>69.693548387095063</v>
      </c>
    </row>
    <row r="4246" spans="1:10" x14ac:dyDescent="0.25">
      <c r="A4246">
        <v>1</v>
      </c>
      <c r="B4246" s="28">
        <v>31637</v>
      </c>
      <c r="C4246">
        <v>1.0486458651317057</v>
      </c>
      <c r="D4246">
        <v>0.46987152754232897</v>
      </c>
      <c r="E4246" t="s">
        <v>54</v>
      </c>
      <c r="F4246">
        <v>0.32804404543458182</v>
      </c>
      <c r="H4246" s="28">
        <v>33432</v>
      </c>
      <c r="I4246">
        <v>139.41935483870625</v>
      </c>
      <c r="J4246">
        <v>69.709677419353127</v>
      </c>
    </row>
    <row r="4247" spans="1:10" x14ac:dyDescent="0.25">
      <c r="A4247">
        <v>1</v>
      </c>
      <c r="B4247" s="28">
        <v>31638</v>
      </c>
      <c r="C4247">
        <v>1.0490461098900741</v>
      </c>
      <c r="D4247">
        <v>0.47008678889957661</v>
      </c>
      <c r="E4247" t="s">
        <v>54</v>
      </c>
      <c r="F4247">
        <v>0.32841372042985145</v>
      </c>
      <c r="H4247" s="28">
        <v>33433</v>
      </c>
      <c r="I4247">
        <v>139.45161290322238</v>
      </c>
      <c r="J4247">
        <v>69.725806451611192</v>
      </c>
    </row>
    <row r="4248" spans="1:10" x14ac:dyDescent="0.25">
      <c r="A4248">
        <v>1</v>
      </c>
      <c r="B4248" s="28">
        <v>31639</v>
      </c>
      <c r="C4248">
        <v>1.0494465074129475</v>
      </c>
      <c r="D4248">
        <v>0.47030214887410426</v>
      </c>
      <c r="E4248" t="s">
        <v>54</v>
      </c>
      <c r="F4248">
        <v>0.3287838120143079</v>
      </c>
      <c r="H4248" s="28">
        <v>33434</v>
      </c>
      <c r="I4248">
        <v>139.48387096773851</v>
      </c>
      <c r="J4248">
        <v>69.741935483869256</v>
      </c>
    </row>
    <row r="4249" spans="1:10" x14ac:dyDescent="0.25">
      <c r="A4249">
        <v>1</v>
      </c>
      <c r="B4249" s="28">
        <v>31640</v>
      </c>
      <c r="C4249">
        <v>1.049847057758633</v>
      </c>
      <c r="D4249">
        <v>0.47051760751109095</v>
      </c>
      <c r="E4249" t="s">
        <v>54</v>
      </c>
      <c r="F4249">
        <v>0.32915432065740824</v>
      </c>
      <c r="H4249" s="28">
        <v>33435</v>
      </c>
      <c r="I4249">
        <v>139.51612903225464</v>
      </c>
      <c r="J4249">
        <v>69.75806451612732</v>
      </c>
    </row>
    <row r="4250" spans="1:10" x14ac:dyDescent="0.25">
      <c r="A4250">
        <v>1</v>
      </c>
      <c r="B4250" s="28">
        <v>31641</v>
      </c>
      <c r="C4250">
        <v>1.0502477609854592</v>
      </c>
      <c r="D4250">
        <v>0.47073316485573696</v>
      </c>
      <c r="E4250" t="s">
        <v>54</v>
      </c>
      <c r="F4250">
        <v>0.32952524682913864</v>
      </c>
      <c r="H4250" s="28">
        <v>33436</v>
      </c>
      <c r="I4250">
        <v>139.54838709677077</v>
      </c>
      <c r="J4250">
        <v>69.774193548385384</v>
      </c>
    </row>
    <row r="4251" spans="1:10" x14ac:dyDescent="0.25">
      <c r="A4251">
        <v>1</v>
      </c>
      <c r="B4251" s="28">
        <v>31642</v>
      </c>
      <c r="C4251">
        <v>1.0506486171517779</v>
      </c>
      <c r="D4251">
        <v>0.47094882095326296</v>
      </c>
      <c r="E4251" t="s">
        <v>54</v>
      </c>
      <c r="F4251">
        <v>0.32989659100001484</v>
      </c>
      <c r="H4251" s="28">
        <v>33437</v>
      </c>
      <c r="I4251">
        <v>139.5806451612869</v>
      </c>
      <c r="J4251">
        <v>69.790322580643448</v>
      </c>
    </row>
    <row r="4252" spans="1:10" x14ac:dyDescent="0.25">
      <c r="A4252">
        <v>1</v>
      </c>
      <c r="B4252" s="28">
        <v>31643</v>
      </c>
      <c r="C4252">
        <v>1.0510496263159623</v>
      </c>
      <c r="D4252">
        <v>0.47116457584891042</v>
      </c>
      <c r="E4252" t="s">
        <v>54</v>
      </c>
      <c r="F4252">
        <v>0.33026835364108287</v>
      </c>
      <c r="H4252" s="28">
        <v>33438</v>
      </c>
      <c r="I4252">
        <v>139.61290322580302</v>
      </c>
      <c r="J4252">
        <v>69.806451612901512</v>
      </c>
    </row>
    <row r="4253" spans="1:10" x14ac:dyDescent="0.25">
      <c r="A4253">
        <v>1</v>
      </c>
      <c r="B4253" s="28">
        <v>31644</v>
      </c>
      <c r="C4253">
        <v>1.0514507885364088</v>
      </c>
      <c r="D4253">
        <v>0.47138042958794152</v>
      </c>
      <c r="E4253" t="s">
        <v>54</v>
      </c>
      <c r="F4253">
        <v>0.33064053522391951</v>
      </c>
      <c r="H4253" s="28">
        <v>33439</v>
      </c>
      <c r="I4253">
        <v>139.64516129031915</v>
      </c>
      <c r="J4253">
        <v>69.822580645159576</v>
      </c>
    </row>
    <row r="4254" spans="1:10" x14ac:dyDescent="0.25">
      <c r="A4254">
        <v>1</v>
      </c>
      <c r="B4254" s="28">
        <v>31645</v>
      </c>
      <c r="C4254">
        <v>1.0518521038715347</v>
      </c>
      <c r="D4254">
        <v>0.47159638221563926</v>
      </c>
      <c r="E4254" t="s">
        <v>54</v>
      </c>
      <c r="F4254">
        <v>0.331013136220633</v>
      </c>
      <c r="H4254" s="28">
        <v>33440</v>
      </c>
      <c r="I4254">
        <v>139.67741935483528</v>
      </c>
      <c r="J4254">
        <v>69.83870967741764</v>
      </c>
    </row>
    <row r="4255" spans="1:10" x14ac:dyDescent="0.25">
      <c r="A4255">
        <v>1</v>
      </c>
      <c r="B4255" s="28">
        <v>31646</v>
      </c>
      <c r="C4255">
        <v>1.0522535723797817</v>
      </c>
      <c r="D4255">
        <v>0.47181243377730731</v>
      </c>
      <c r="E4255" t="s">
        <v>54</v>
      </c>
      <c r="F4255">
        <v>0.3313861571038636</v>
      </c>
      <c r="H4255" s="28">
        <v>33441</v>
      </c>
      <c r="I4255">
        <v>139.70967741935141</v>
      </c>
      <c r="J4255">
        <v>69.854838709675704</v>
      </c>
    </row>
    <row r="4256" spans="1:10" x14ac:dyDescent="0.25">
      <c r="A4256">
        <v>1</v>
      </c>
      <c r="B4256" s="28">
        <v>31647</v>
      </c>
      <c r="C4256">
        <v>1.0526551941196112</v>
      </c>
      <c r="D4256">
        <v>0.47202858431826994</v>
      </c>
      <c r="E4256" t="s">
        <v>54</v>
      </c>
      <c r="F4256">
        <v>0.3317595983467842</v>
      </c>
      <c r="H4256" s="28">
        <v>33442</v>
      </c>
      <c r="I4256">
        <v>139.74193548386754</v>
      </c>
      <c r="J4256">
        <v>69.870967741933768</v>
      </c>
    </row>
    <row r="4257" spans="1:10" x14ac:dyDescent="0.25">
      <c r="A4257">
        <v>1</v>
      </c>
      <c r="B4257" s="28">
        <v>31648</v>
      </c>
      <c r="C4257">
        <v>1.0530569691495093</v>
      </c>
      <c r="D4257">
        <v>0.47224483388387256</v>
      </c>
      <c r="E4257" t="s">
        <v>54</v>
      </c>
      <c r="F4257">
        <v>0.33213346042310088</v>
      </c>
      <c r="H4257" s="28">
        <v>33443</v>
      </c>
      <c r="I4257">
        <v>139.77419354838366</v>
      </c>
      <c r="J4257">
        <v>69.887096774191832</v>
      </c>
    </row>
    <row r="4258" spans="1:10" x14ac:dyDescent="0.25">
      <c r="A4258">
        <v>1</v>
      </c>
      <c r="B4258" s="28">
        <v>31649</v>
      </c>
      <c r="C4258">
        <v>1.0534588975279826</v>
      </c>
      <c r="D4258">
        <v>0.47246118251948105</v>
      </c>
      <c r="E4258" t="s">
        <v>54</v>
      </c>
      <c r="F4258">
        <v>0.33250774380705361</v>
      </c>
      <c r="H4258" s="28">
        <v>33444</v>
      </c>
      <c r="I4258">
        <v>139.80645161289979</v>
      </c>
      <c r="J4258">
        <v>69.903225806449896</v>
      </c>
    </row>
    <row r="4259" spans="1:10" x14ac:dyDescent="0.25">
      <c r="A4259">
        <v>1</v>
      </c>
      <c r="B4259" s="28">
        <v>31650</v>
      </c>
      <c r="C4259">
        <v>1.0538609793135616</v>
      </c>
      <c r="D4259">
        <v>0.47267763027048215</v>
      </c>
      <c r="E4259" t="s">
        <v>54</v>
      </c>
      <c r="F4259">
        <v>0.33288244897341668</v>
      </c>
      <c r="H4259" s="28">
        <v>33445</v>
      </c>
      <c r="I4259">
        <v>139.83870967741592</v>
      </c>
      <c r="J4259">
        <v>69.91935483870796</v>
      </c>
    </row>
    <row r="4260" spans="1:10" x14ac:dyDescent="0.25">
      <c r="A4260">
        <v>1</v>
      </c>
      <c r="B4260" s="28">
        <v>31651</v>
      </c>
      <c r="C4260">
        <v>1.0542632145647981</v>
      </c>
      <c r="D4260">
        <v>0.47289417718228344</v>
      </c>
      <c r="E4260" t="s">
        <v>54</v>
      </c>
      <c r="F4260">
        <v>0.33325757639749953</v>
      </c>
      <c r="H4260" s="28">
        <v>33446</v>
      </c>
      <c r="I4260">
        <v>139.87096774193205</v>
      </c>
      <c r="J4260">
        <v>69.935483870966024</v>
      </c>
    </row>
    <row r="4261" spans="1:10" x14ac:dyDescent="0.25">
      <c r="A4261">
        <v>1</v>
      </c>
      <c r="B4261" s="28">
        <v>31652</v>
      </c>
      <c r="C4261">
        <v>1.0546656033402664</v>
      </c>
      <c r="D4261">
        <v>0.47311082330031329</v>
      </c>
      <c r="E4261" t="s">
        <v>54</v>
      </c>
      <c r="F4261">
        <v>0.3336331265551471</v>
      </c>
      <c r="H4261" s="28">
        <v>33447</v>
      </c>
      <c r="I4261">
        <v>139.90322580644818</v>
      </c>
      <c r="J4261">
        <v>69.951612903224088</v>
      </c>
    </row>
    <row r="4262" spans="1:10" x14ac:dyDescent="0.25">
      <c r="A4262">
        <v>1</v>
      </c>
      <c r="B4262" s="28">
        <v>31653</v>
      </c>
      <c r="C4262">
        <v>1.0550681456985631</v>
      </c>
      <c r="D4262">
        <v>0.4733275686700209</v>
      </c>
      <c r="E4262" t="s">
        <v>54</v>
      </c>
      <c r="F4262">
        <v>0.33400909992274069</v>
      </c>
      <c r="H4262" s="28">
        <v>33448</v>
      </c>
      <c r="I4262">
        <v>139.9354838709643</v>
      </c>
      <c r="J4262">
        <v>69.967741935482152</v>
      </c>
    </row>
    <row r="4263" spans="1:10" x14ac:dyDescent="0.25">
      <c r="A4263">
        <v>1</v>
      </c>
      <c r="B4263" s="28">
        <v>31654</v>
      </c>
      <c r="C4263">
        <v>1.0554708416983081</v>
      </c>
      <c r="D4263">
        <v>0.47354441333687608</v>
      </c>
      <c r="E4263" t="s">
        <v>54</v>
      </c>
      <c r="F4263">
        <v>0.33438549697719833</v>
      </c>
      <c r="H4263" s="28">
        <v>33449</v>
      </c>
      <c r="I4263">
        <v>139.96774193548043</v>
      </c>
      <c r="J4263">
        <v>69.983870967740216</v>
      </c>
    </row>
    <row r="4264" spans="1:10" x14ac:dyDescent="0.25">
      <c r="A4264">
        <v>1</v>
      </c>
      <c r="B4264" s="28">
        <v>31655</v>
      </c>
      <c r="C4264">
        <v>1.0558736913981419</v>
      </c>
      <c r="D4264">
        <v>0.47376135734636982</v>
      </c>
      <c r="E4264" t="s">
        <v>54</v>
      </c>
      <c r="F4264">
        <v>0.33476231819597557</v>
      </c>
      <c r="H4264" s="28">
        <v>33450</v>
      </c>
      <c r="I4264">
        <v>139.99999999999656</v>
      </c>
      <c r="J4264">
        <v>69.99999999999828</v>
      </c>
    </row>
    <row r="4265" spans="1:10" x14ac:dyDescent="0.25">
      <c r="A4265">
        <v>1</v>
      </c>
      <c r="B4265" s="28">
        <v>31656</v>
      </c>
      <c r="C4265">
        <v>1.0564602316242513</v>
      </c>
      <c r="D4265">
        <v>0.47394821015925009</v>
      </c>
      <c r="E4265" t="s">
        <v>54</v>
      </c>
      <c r="F4265">
        <v>0.33495218736880888</v>
      </c>
      <c r="H4265" s="28">
        <v>33451</v>
      </c>
      <c r="I4265">
        <v>140.03225806451269</v>
      </c>
      <c r="J4265">
        <v>70.016129032256345</v>
      </c>
    </row>
    <row r="4266" spans="1:10" x14ac:dyDescent="0.25">
      <c r="A4266">
        <v>1</v>
      </c>
      <c r="B4266" s="28">
        <v>31657</v>
      </c>
      <c r="C4266">
        <v>1.0570470976747841</v>
      </c>
      <c r="D4266">
        <v>0.47413513666740559</v>
      </c>
      <c r="E4266" t="s">
        <v>54</v>
      </c>
      <c r="F4266">
        <v>0.33514216423089166</v>
      </c>
      <c r="H4266" s="28">
        <v>33452</v>
      </c>
      <c r="I4266">
        <v>140.06451612902882</v>
      </c>
      <c r="J4266">
        <v>70.032258064514409</v>
      </c>
    </row>
    <row r="4267" spans="1:10" x14ac:dyDescent="0.25">
      <c r="A4267">
        <v>1</v>
      </c>
      <c r="B4267" s="28">
        <v>31658</v>
      </c>
      <c r="C4267">
        <v>1.0576342897307365</v>
      </c>
      <c r="D4267">
        <v>0.47432213689990221</v>
      </c>
      <c r="E4267" t="s">
        <v>54</v>
      </c>
      <c r="F4267">
        <v>0.33533224884330265</v>
      </c>
      <c r="H4267" s="28">
        <v>33453</v>
      </c>
      <c r="I4267">
        <v>140.09677419354495</v>
      </c>
      <c r="J4267">
        <v>70.048387096772473</v>
      </c>
    </row>
    <row r="4268" spans="1:10" x14ac:dyDescent="0.25">
      <c r="A4268">
        <v>1</v>
      </c>
      <c r="B4268" s="28">
        <v>31659</v>
      </c>
      <c r="C4268">
        <v>1.0582218079732053</v>
      </c>
      <c r="D4268">
        <v>0.47450921088581682</v>
      </c>
      <c r="E4268" t="s">
        <v>54</v>
      </c>
      <c r="F4268">
        <v>0.33552244126715525</v>
      </c>
      <c r="H4268" s="28">
        <v>33454</v>
      </c>
      <c r="I4268">
        <v>140.12903225806107</v>
      </c>
      <c r="J4268">
        <v>70.064516129030537</v>
      </c>
    </row>
    <row r="4269" spans="1:10" x14ac:dyDescent="0.25">
      <c r="A4269">
        <v>1</v>
      </c>
      <c r="B4269" s="28">
        <v>31660</v>
      </c>
      <c r="C4269">
        <v>1.0588096525833881</v>
      </c>
      <c r="D4269">
        <v>0.47469635865423809</v>
      </c>
      <c r="E4269" t="s">
        <v>54</v>
      </c>
      <c r="F4269">
        <v>0.33571274156359754</v>
      </c>
      <c r="H4269" s="28">
        <v>33455</v>
      </c>
      <c r="I4269">
        <v>140.1612903225772</v>
      </c>
      <c r="J4269">
        <v>70.080645161288601</v>
      </c>
    </row>
    <row r="4270" spans="1:10" x14ac:dyDescent="0.25">
      <c r="A4270">
        <v>1</v>
      </c>
      <c r="B4270" s="28">
        <v>31661</v>
      </c>
      <c r="C4270">
        <v>1.0593978237425823</v>
      </c>
      <c r="D4270">
        <v>0.47488358023426602</v>
      </c>
      <c r="E4270" t="s">
        <v>54</v>
      </c>
      <c r="F4270">
        <v>0.33590314979381231</v>
      </c>
      <c r="H4270" s="28">
        <v>33456</v>
      </c>
      <c r="I4270">
        <v>140.19354838709333</v>
      </c>
      <c r="J4270">
        <v>70.096774193546665</v>
      </c>
    </row>
    <row r="4271" spans="1:10" x14ac:dyDescent="0.25">
      <c r="A4271">
        <v>1</v>
      </c>
      <c r="B4271" s="28">
        <v>31662</v>
      </c>
      <c r="C4271">
        <v>1.0599863216321876</v>
      </c>
      <c r="D4271">
        <v>0.47507087565501199</v>
      </c>
      <c r="E4271" t="s">
        <v>54</v>
      </c>
      <c r="F4271">
        <v>0.33609366601901697</v>
      </c>
      <c r="H4271" s="28">
        <v>33457</v>
      </c>
      <c r="I4271">
        <v>140.22580645160946</v>
      </c>
      <c r="J4271">
        <v>70.112903225804729</v>
      </c>
    </row>
    <row r="4272" spans="1:10" x14ac:dyDescent="0.25">
      <c r="A4272">
        <v>1</v>
      </c>
      <c r="B4272" s="28">
        <v>31663</v>
      </c>
      <c r="C4272">
        <v>1.060575146433703</v>
      </c>
      <c r="D4272">
        <v>0.47525824494559921</v>
      </c>
      <c r="E4272" t="s">
        <v>54</v>
      </c>
      <c r="F4272">
        <v>0.3362842903004637</v>
      </c>
      <c r="H4272" s="28">
        <v>33458</v>
      </c>
      <c r="I4272">
        <v>140.25806451612559</v>
      </c>
      <c r="J4272">
        <v>70.129032258062793</v>
      </c>
    </row>
    <row r="4273" spans="1:10" x14ac:dyDescent="0.25">
      <c r="A4273">
        <v>1</v>
      </c>
      <c r="B4273" s="28">
        <v>31664</v>
      </c>
      <c r="C4273">
        <v>1.0611642983287286</v>
      </c>
      <c r="D4273">
        <v>0.47544568813516203</v>
      </c>
      <c r="E4273" t="s">
        <v>54</v>
      </c>
      <c r="F4273">
        <v>0.33647502269943941</v>
      </c>
      <c r="H4273" s="28">
        <v>33459</v>
      </c>
      <c r="I4273">
        <v>140.29032258064171</v>
      </c>
      <c r="J4273">
        <v>70.145161290320857</v>
      </c>
    </row>
    <row r="4274" spans="1:10" x14ac:dyDescent="0.25">
      <c r="A4274">
        <v>1</v>
      </c>
      <c r="B4274" s="28">
        <v>31665</v>
      </c>
      <c r="C4274">
        <v>1.0617537774989658</v>
      </c>
      <c r="D4274">
        <v>0.47563320525284641</v>
      </c>
      <c r="E4274" t="s">
        <v>54</v>
      </c>
      <c r="F4274">
        <v>0.33666586327726578</v>
      </c>
      <c r="H4274" s="28">
        <v>33460</v>
      </c>
      <c r="I4274">
        <v>140.32258064515784</v>
      </c>
      <c r="J4274">
        <v>70.161290322578921</v>
      </c>
    </row>
    <row r="4275" spans="1:10" x14ac:dyDescent="0.25">
      <c r="A4275">
        <v>1</v>
      </c>
      <c r="B4275" s="28">
        <v>31666</v>
      </c>
      <c r="C4275">
        <v>1.0623435841262168</v>
      </c>
      <c r="D4275">
        <v>0.47582079632780983</v>
      </c>
      <c r="E4275" t="s">
        <v>54</v>
      </c>
      <c r="F4275">
        <v>0.33685681209529927</v>
      </c>
      <c r="H4275" s="28">
        <v>33461</v>
      </c>
      <c r="I4275">
        <v>140.35483870967397</v>
      </c>
      <c r="J4275">
        <v>70.177419354836985</v>
      </c>
    </row>
    <row r="4276" spans="1:10" x14ac:dyDescent="0.25">
      <c r="A4276">
        <v>1</v>
      </c>
      <c r="B4276" s="28">
        <v>31667</v>
      </c>
      <c r="C4276">
        <v>1.0629337183923844</v>
      </c>
      <c r="D4276">
        <v>0.47600846138922126</v>
      </c>
      <c r="E4276" t="s">
        <v>54</v>
      </c>
      <c r="F4276">
        <v>0.33704786921493113</v>
      </c>
      <c r="H4276" s="28">
        <v>33462</v>
      </c>
      <c r="I4276">
        <v>140.3870967741901</v>
      </c>
      <c r="J4276">
        <v>70.193548387095049</v>
      </c>
    </row>
    <row r="4277" spans="1:10" x14ac:dyDescent="0.25">
      <c r="A4277">
        <v>1</v>
      </c>
      <c r="B4277" s="28">
        <v>31668</v>
      </c>
      <c r="C4277">
        <v>1.0635241804794733</v>
      </c>
      <c r="D4277">
        <v>0.4761962004662611</v>
      </c>
      <c r="E4277" t="s">
        <v>54</v>
      </c>
      <c r="F4277">
        <v>0.33723903469758743</v>
      </c>
      <c r="H4277" s="28">
        <v>33463</v>
      </c>
      <c r="I4277">
        <v>140.41935483870623</v>
      </c>
      <c r="J4277">
        <v>70.209677419353113</v>
      </c>
    </row>
    <row r="4278" spans="1:10" x14ac:dyDescent="0.25">
      <c r="A4278">
        <v>1</v>
      </c>
      <c r="B4278" s="28">
        <v>31669</v>
      </c>
      <c r="C4278">
        <v>1.0641149705695878</v>
      </c>
      <c r="D4278">
        <v>0.47638401358812144</v>
      </c>
      <c r="E4278" t="s">
        <v>54</v>
      </c>
      <c r="F4278">
        <v>0.33743030860472906</v>
      </c>
      <c r="H4278" s="28">
        <v>33464</v>
      </c>
      <c r="I4278">
        <v>140.45161290322235</v>
      </c>
      <c r="J4278">
        <v>70.225806451611177</v>
      </c>
    </row>
    <row r="4279" spans="1:10" x14ac:dyDescent="0.25">
      <c r="A4279">
        <v>1</v>
      </c>
      <c r="B4279" s="28">
        <v>31670</v>
      </c>
      <c r="C4279">
        <v>1.0647060888449351</v>
      </c>
      <c r="D4279">
        <v>0.47657190078400569</v>
      </c>
      <c r="E4279" t="s">
        <v>54</v>
      </c>
      <c r="F4279">
        <v>0.33762169099785183</v>
      </c>
      <c r="H4279" s="28">
        <v>33465</v>
      </c>
      <c r="I4279">
        <v>140.48387096773848</v>
      </c>
      <c r="J4279">
        <v>70.241935483869241</v>
      </c>
    </row>
    <row r="4280" spans="1:10" x14ac:dyDescent="0.25">
      <c r="A4280">
        <v>1</v>
      </c>
      <c r="B4280" s="28">
        <v>31671</v>
      </c>
      <c r="C4280">
        <v>1.0652975354878231</v>
      </c>
      <c r="D4280">
        <v>0.47675986208312882</v>
      </c>
      <c r="E4280" t="s">
        <v>54</v>
      </c>
      <c r="F4280">
        <v>0.33781318193848636</v>
      </c>
      <c r="H4280" s="28">
        <v>33466</v>
      </c>
      <c r="I4280">
        <v>140.51612903225461</v>
      </c>
      <c r="J4280">
        <v>70.258064516127305</v>
      </c>
    </row>
    <row r="4281" spans="1:10" x14ac:dyDescent="0.25">
      <c r="A4281">
        <v>1</v>
      </c>
      <c r="B4281" s="28">
        <v>31672</v>
      </c>
      <c r="C4281">
        <v>1.06588931068066</v>
      </c>
      <c r="D4281">
        <v>0.47694789751471733</v>
      </c>
      <c r="E4281" t="s">
        <v>54</v>
      </c>
      <c r="F4281">
        <v>0.33800478148819824</v>
      </c>
      <c r="H4281" s="28">
        <v>33467</v>
      </c>
      <c r="I4281">
        <v>140.54838709677074</v>
      </c>
      <c r="J4281">
        <v>70.274193548385369</v>
      </c>
    </row>
    <row r="4282" spans="1:10" x14ac:dyDescent="0.25">
      <c r="A4282">
        <v>1</v>
      </c>
      <c r="B4282" s="28">
        <v>31673</v>
      </c>
      <c r="C4282">
        <v>1.0664814146059562</v>
      </c>
      <c r="D4282">
        <v>0.47713600710800946</v>
      </c>
      <c r="E4282" t="s">
        <v>54</v>
      </c>
      <c r="F4282">
        <v>0.3381964897085879</v>
      </c>
      <c r="H4282" s="28">
        <v>33468</v>
      </c>
      <c r="I4282">
        <v>140.58064516128687</v>
      </c>
      <c r="J4282">
        <v>70.290322580643434</v>
      </c>
    </row>
    <row r="4283" spans="1:10" x14ac:dyDescent="0.25">
      <c r="A4283">
        <v>1</v>
      </c>
      <c r="B4283" s="28">
        <v>31674</v>
      </c>
      <c r="C4283">
        <v>1.0670738474463235</v>
      </c>
      <c r="D4283">
        <v>0.47732419089225464</v>
      </c>
      <c r="E4283" t="s">
        <v>54</v>
      </c>
      <c r="F4283">
        <v>0.33838830666129077</v>
      </c>
      <c r="H4283" s="28">
        <v>33469</v>
      </c>
      <c r="I4283">
        <v>140.612903225803</v>
      </c>
      <c r="J4283">
        <v>70.306451612901498</v>
      </c>
    </row>
    <row r="4284" spans="1:10" x14ac:dyDescent="0.25">
      <c r="A4284">
        <v>1</v>
      </c>
      <c r="B4284" s="28">
        <v>31675</v>
      </c>
      <c r="C4284">
        <v>1.0676666093844749</v>
      </c>
      <c r="D4284">
        <v>0.47751244889671401</v>
      </c>
      <c r="E4284" t="s">
        <v>54</v>
      </c>
      <c r="F4284">
        <v>0.33858023240797719</v>
      </c>
      <c r="H4284" s="28">
        <v>33470</v>
      </c>
      <c r="I4284">
        <v>140.64516129031912</v>
      </c>
      <c r="J4284">
        <v>70.322580645159562</v>
      </c>
    </row>
    <row r="4285" spans="1:10" x14ac:dyDescent="0.25">
      <c r="A4285">
        <v>1</v>
      </c>
      <c r="B4285" s="28">
        <v>31676</v>
      </c>
      <c r="C4285">
        <v>1.0682597006032253</v>
      </c>
      <c r="D4285">
        <v>0.47770078115066034</v>
      </c>
      <c r="E4285" t="s">
        <v>54</v>
      </c>
      <c r="F4285">
        <v>0.33877226701035251</v>
      </c>
      <c r="H4285" s="28">
        <v>33471</v>
      </c>
      <c r="I4285">
        <v>140.67741935483525</v>
      </c>
      <c r="J4285">
        <v>70.338709677417626</v>
      </c>
    </row>
    <row r="4286" spans="1:10" x14ac:dyDescent="0.25">
      <c r="A4286">
        <v>1</v>
      </c>
      <c r="B4286" s="28">
        <v>31677</v>
      </c>
      <c r="C4286">
        <v>1.0688531212854899</v>
      </c>
      <c r="D4286">
        <v>0.47788918768337763</v>
      </c>
      <c r="E4286" t="s">
        <v>54</v>
      </c>
      <c r="F4286">
        <v>0.33896441053015713</v>
      </c>
      <c r="H4286" s="28">
        <v>33472</v>
      </c>
      <c r="I4286">
        <v>140.70967741935138</v>
      </c>
      <c r="J4286">
        <v>70.35483870967569</v>
      </c>
    </row>
    <row r="4287" spans="1:10" x14ac:dyDescent="0.25">
      <c r="A4287">
        <v>1</v>
      </c>
      <c r="B4287" s="28">
        <v>31678</v>
      </c>
      <c r="C4287">
        <v>1.0694468716142873</v>
      </c>
      <c r="D4287">
        <v>0.47807766852416178</v>
      </c>
      <c r="E4287" t="s">
        <v>54</v>
      </c>
      <c r="F4287">
        <v>0.33915666302916636</v>
      </c>
      <c r="H4287" s="28">
        <v>33473</v>
      </c>
      <c r="I4287">
        <v>140.74193548386751</v>
      </c>
      <c r="J4287">
        <v>70.370967741933754</v>
      </c>
    </row>
    <row r="4288" spans="1:10" x14ac:dyDescent="0.25">
      <c r="A4288">
        <v>1</v>
      </c>
      <c r="B4288" s="28">
        <v>31679</v>
      </c>
      <c r="C4288">
        <v>1.0700409517727367</v>
      </c>
      <c r="D4288">
        <v>0.47826622370232008</v>
      </c>
      <c r="E4288" t="s">
        <v>54</v>
      </c>
      <c r="F4288">
        <v>0.33934902456919058</v>
      </c>
      <c r="H4288" s="28">
        <v>33474</v>
      </c>
      <c r="I4288">
        <v>140.77419354838364</v>
      </c>
      <c r="J4288">
        <v>70.387096774191818</v>
      </c>
    </row>
    <row r="4289" spans="1:10" x14ac:dyDescent="0.25">
      <c r="A4289">
        <v>1</v>
      </c>
      <c r="B4289" s="28">
        <v>31680</v>
      </c>
      <c r="C4289">
        <v>1.0706353619440592</v>
      </c>
      <c r="D4289">
        <v>0.47845485324717146</v>
      </c>
      <c r="E4289" t="s">
        <v>54</v>
      </c>
      <c r="F4289">
        <v>0.33954149521207527</v>
      </c>
      <c r="H4289" s="28">
        <v>33475</v>
      </c>
      <c r="I4289">
        <v>140.80645161289976</v>
      </c>
      <c r="J4289">
        <v>70.403225806449882</v>
      </c>
    </row>
    <row r="4290" spans="1:10" x14ac:dyDescent="0.25">
      <c r="A4290">
        <v>1</v>
      </c>
      <c r="B4290" s="28">
        <v>31681</v>
      </c>
      <c r="C4290">
        <v>1.0712301023115776</v>
      </c>
      <c r="D4290">
        <v>0.47864355718804619</v>
      </c>
      <c r="E4290" t="s">
        <v>54</v>
      </c>
      <c r="F4290">
        <v>0.33973407501970093</v>
      </c>
      <c r="H4290" s="28">
        <v>33476</v>
      </c>
      <c r="I4290">
        <v>140.83870967741589</v>
      </c>
      <c r="J4290">
        <v>70.419354838707946</v>
      </c>
    </row>
    <row r="4291" spans="1:10" x14ac:dyDescent="0.25">
      <c r="A4291">
        <v>1</v>
      </c>
      <c r="B4291" s="28">
        <v>31682</v>
      </c>
      <c r="C4291">
        <v>1.0718251730587165</v>
      </c>
      <c r="D4291">
        <v>0.47883233555428634</v>
      </c>
      <c r="E4291" t="s">
        <v>54</v>
      </c>
      <c r="F4291">
        <v>0.3399267640539832</v>
      </c>
      <c r="H4291" s="28">
        <v>33477</v>
      </c>
      <c r="I4291">
        <v>140.87096774193202</v>
      </c>
      <c r="J4291">
        <v>70.43548387096601</v>
      </c>
    </row>
    <row r="4292" spans="1:10" x14ac:dyDescent="0.25">
      <c r="A4292">
        <v>1</v>
      </c>
      <c r="B4292" s="28">
        <v>31683</v>
      </c>
      <c r="C4292">
        <v>1.0724205743690027</v>
      </c>
      <c r="D4292">
        <v>0.47902118837524554</v>
      </c>
      <c r="E4292" t="s">
        <v>54</v>
      </c>
      <c r="F4292">
        <v>0.34011956237687285</v>
      </c>
      <c r="H4292" s="28">
        <v>33478</v>
      </c>
      <c r="I4292">
        <v>140.90322580644815</v>
      </c>
      <c r="J4292">
        <v>70.451612903224074</v>
      </c>
    </row>
    <row r="4293" spans="1:10" x14ac:dyDescent="0.25">
      <c r="A4293">
        <v>1</v>
      </c>
      <c r="B4293" s="28">
        <v>31684</v>
      </c>
      <c r="C4293">
        <v>1.0730163064260647</v>
      </c>
      <c r="D4293">
        <v>0.47921011568028898</v>
      </c>
      <c r="E4293" t="s">
        <v>54</v>
      </c>
      <c r="F4293">
        <v>0.34031247005035575</v>
      </c>
      <c r="H4293" s="28">
        <v>33479</v>
      </c>
      <c r="I4293">
        <v>140.93548387096428</v>
      </c>
      <c r="J4293">
        <v>70.467741935482138</v>
      </c>
    </row>
    <row r="4294" spans="1:10" x14ac:dyDescent="0.25">
      <c r="A4294">
        <v>1</v>
      </c>
      <c r="B4294" s="28">
        <v>31685</v>
      </c>
      <c r="C4294">
        <v>1.0736123694136337</v>
      </c>
      <c r="D4294">
        <v>0.47939911749879321</v>
      </c>
      <c r="E4294" t="s">
        <v>54</v>
      </c>
      <c r="F4294">
        <v>0.34050548713645296</v>
      </c>
      <c r="H4294" s="28">
        <v>33480</v>
      </c>
      <c r="I4294">
        <v>140.9677419354804</v>
      </c>
      <c r="J4294">
        <v>70.483870967740202</v>
      </c>
    </row>
    <row r="4295" spans="1:10" x14ac:dyDescent="0.25">
      <c r="A4295">
        <v>1</v>
      </c>
      <c r="B4295" s="28">
        <v>31686</v>
      </c>
      <c r="C4295">
        <v>1.0742031487325918</v>
      </c>
      <c r="D4295">
        <v>0.47961874371286906</v>
      </c>
      <c r="E4295" t="s">
        <v>54</v>
      </c>
      <c r="F4295">
        <v>0.34071262644413419</v>
      </c>
      <c r="H4295" s="28">
        <v>33481</v>
      </c>
      <c r="I4295">
        <v>140.99999999999653</v>
      </c>
      <c r="J4295">
        <v>70.499999999998266</v>
      </c>
    </row>
    <row r="4296" spans="1:10" x14ac:dyDescent="0.25">
      <c r="A4296">
        <v>1</v>
      </c>
      <c r="B4296" s="28">
        <v>31687</v>
      </c>
      <c r="C4296">
        <v>1.0747942531411387</v>
      </c>
      <c r="D4296">
        <v>0.47983847054388834</v>
      </c>
      <c r="E4296" t="s">
        <v>54</v>
      </c>
      <c r="F4296">
        <v>0.34091989176062998</v>
      </c>
      <c r="H4296" s="28">
        <v>33482</v>
      </c>
      <c r="I4296">
        <v>141.03333333332986</v>
      </c>
      <c r="J4296">
        <v>70.516666666664932</v>
      </c>
    </row>
    <row r="4297" spans="1:10" x14ac:dyDescent="0.25">
      <c r="A4297">
        <v>1</v>
      </c>
      <c r="B4297" s="28">
        <v>31688</v>
      </c>
      <c r="C4297">
        <v>1.0753856828181625</v>
      </c>
      <c r="D4297">
        <v>0.48005829803794658</v>
      </c>
      <c r="E4297" t="s">
        <v>54</v>
      </c>
      <c r="F4297">
        <v>0.34112728316259511</v>
      </c>
      <c r="H4297" s="28">
        <v>33483</v>
      </c>
      <c r="I4297">
        <v>141.0666666666632</v>
      </c>
      <c r="J4297">
        <v>70.533333333331598</v>
      </c>
    </row>
    <row r="4298" spans="1:10" x14ac:dyDescent="0.25">
      <c r="A4298">
        <v>1</v>
      </c>
      <c r="B4298" s="28">
        <v>31689</v>
      </c>
      <c r="C4298">
        <v>1.0759774379426488</v>
      </c>
      <c r="D4298">
        <v>0.48027822624116034</v>
      </c>
      <c r="E4298" t="s">
        <v>54</v>
      </c>
      <c r="F4298">
        <v>0.341334800726731</v>
      </c>
      <c r="H4298" s="28">
        <v>33484</v>
      </c>
      <c r="I4298">
        <v>141.09999999999653</v>
      </c>
      <c r="J4298">
        <v>70.549999999998263</v>
      </c>
    </row>
    <row r="4299" spans="1:10" x14ac:dyDescent="0.25">
      <c r="A4299">
        <v>1</v>
      </c>
      <c r="B4299" s="28">
        <v>31690</v>
      </c>
      <c r="C4299">
        <v>1.076569518693683</v>
      </c>
      <c r="D4299">
        <v>0.48049825519966721</v>
      </c>
      <c r="E4299" t="s">
        <v>54</v>
      </c>
      <c r="F4299">
        <v>0.34154244452978577</v>
      </c>
      <c r="H4299" s="28">
        <v>33485</v>
      </c>
      <c r="I4299">
        <v>141.13333333332986</v>
      </c>
      <c r="J4299">
        <v>70.566666666664929</v>
      </c>
    </row>
    <row r="4300" spans="1:10" x14ac:dyDescent="0.25">
      <c r="A4300">
        <v>1</v>
      </c>
      <c r="B4300" s="28">
        <v>31691</v>
      </c>
      <c r="C4300">
        <v>1.0771619252504483</v>
      </c>
      <c r="D4300">
        <v>0.48071838495962615</v>
      </c>
      <c r="E4300" t="s">
        <v>54</v>
      </c>
      <c r="F4300">
        <v>0.34175021464855421</v>
      </c>
      <c r="H4300" s="28">
        <v>33486</v>
      </c>
      <c r="I4300">
        <v>141.16666666666319</v>
      </c>
      <c r="J4300">
        <v>70.583333333331595</v>
      </c>
    </row>
    <row r="4301" spans="1:10" x14ac:dyDescent="0.25">
      <c r="A4301">
        <v>1</v>
      </c>
      <c r="B4301" s="28">
        <v>31692</v>
      </c>
      <c r="C4301">
        <v>1.0777546577922263</v>
      </c>
      <c r="D4301">
        <v>0.48093861556721712</v>
      </c>
      <c r="E4301" t="s">
        <v>54</v>
      </c>
      <c r="F4301">
        <v>0.34195811115987779</v>
      </c>
      <c r="H4301" s="28">
        <v>33487</v>
      </c>
      <c r="I4301">
        <v>141.19999999999652</v>
      </c>
      <c r="J4301">
        <v>70.599999999998261</v>
      </c>
    </row>
    <row r="4302" spans="1:10" x14ac:dyDescent="0.25">
      <c r="A4302">
        <v>1</v>
      </c>
      <c r="B4302" s="28">
        <v>31693</v>
      </c>
      <c r="C4302">
        <v>1.0783477164983979</v>
      </c>
      <c r="D4302">
        <v>0.48115894706864121</v>
      </c>
      <c r="E4302" t="s">
        <v>54</v>
      </c>
      <c r="F4302">
        <v>0.34216613414064473</v>
      </c>
      <c r="H4302" s="28">
        <v>33488</v>
      </c>
      <c r="I4302">
        <v>141.23333333332985</v>
      </c>
      <c r="J4302">
        <v>70.616666666664926</v>
      </c>
    </row>
    <row r="4303" spans="1:10" x14ac:dyDescent="0.25">
      <c r="A4303">
        <v>1</v>
      </c>
      <c r="B4303" s="28">
        <v>31694</v>
      </c>
      <c r="C4303">
        <v>1.0789411015484427</v>
      </c>
      <c r="D4303">
        <v>0.48137937951012072</v>
      </c>
      <c r="E4303" t="s">
        <v>54</v>
      </c>
      <c r="F4303">
        <v>0.3423742836677901</v>
      </c>
      <c r="H4303" s="28">
        <v>33489</v>
      </c>
      <c r="I4303">
        <v>141.26666666666318</v>
      </c>
      <c r="J4303">
        <v>70.633333333331592</v>
      </c>
    </row>
    <row r="4304" spans="1:10" x14ac:dyDescent="0.25">
      <c r="A4304">
        <v>1</v>
      </c>
      <c r="B4304" s="28">
        <v>31695</v>
      </c>
      <c r="C4304">
        <v>1.079534813121938</v>
      </c>
      <c r="D4304">
        <v>0.48159991293789922</v>
      </c>
      <c r="E4304" t="s">
        <v>54</v>
      </c>
      <c r="F4304">
        <v>0.34258255981829566</v>
      </c>
      <c r="H4304" s="28">
        <v>33490</v>
      </c>
      <c r="I4304">
        <v>141.29999999999652</v>
      </c>
      <c r="J4304">
        <v>70.649999999998258</v>
      </c>
    </row>
    <row r="4305" spans="1:10" x14ac:dyDescent="0.25">
      <c r="A4305">
        <v>1</v>
      </c>
      <c r="B4305" s="28">
        <v>31696</v>
      </c>
      <c r="C4305">
        <v>1.080128851398561</v>
      </c>
      <c r="D4305">
        <v>0.48182054739824121</v>
      </c>
      <c r="E4305" t="s">
        <v>54</v>
      </c>
      <c r="F4305">
        <v>0.34279096266919007</v>
      </c>
      <c r="H4305" s="28">
        <v>33491</v>
      </c>
      <c r="I4305">
        <v>141.33333333332985</v>
      </c>
      <c r="J4305">
        <v>70.666666666664923</v>
      </c>
    </row>
    <row r="4306" spans="1:10" x14ac:dyDescent="0.25">
      <c r="A4306">
        <v>1</v>
      </c>
      <c r="B4306" s="28">
        <v>31697</v>
      </c>
      <c r="C4306">
        <v>1.0807232165580876</v>
      </c>
      <c r="D4306">
        <v>0.4820412829374327</v>
      </c>
      <c r="E4306" t="s">
        <v>54</v>
      </c>
      <c r="F4306">
        <v>0.34299949229754878</v>
      </c>
      <c r="H4306" s="28">
        <v>33492</v>
      </c>
      <c r="I4306">
        <v>141.36666666666318</v>
      </c>
      <c r="J4306">
        <v>70.683333333331589</v>
      </c>
    </row>
    <row r="4307" spans="1:10" x14ac:dyDescent="0.25">
      <c r="A4307">
        <v>1</v>
      </c>
      <c r="B4307" s="28">
        <v>31698</v>
      </c>
      <c r="C4307">
        <v>1.0813179087803919</v>
      </c>
      <c r="D4307">
        <v>0.48226211960178061</v>
      </c>
      <c r="E4307" t="s">
        <v>54</v>
      </c>
      <c r="F4307">
        <v>0.34320814878049422</v>
      </c>
      <c r="H4307" s="28">
        <v>33493</v>
      </c>
      <c r="I4307">
        <v>141.39999999999651</v>
      </c>
      <c r="J4307">
        <v>70.699999999998255</v>
      </c>
    </row>
    <row r="4308" spans="1:10" x14ac:dyDescent="0.25">
      <c r="A4308">
        <v>1</v>
      </c>
      <c r="B4308" s="28">
        <v>31699</v>
      </c>
      <c r="C4308">
        <v>1.0819129282454485</v>
      </c>
      <c r="D4308">
        <v>0.48248305743761344</v>
      </c>
      <c r="E4308" t="s">
        <v>54</v>
      </c>
      <c r="F4308">
        <v>0.3434169321951957</v>
      </c>
      <c r="H4308" s="28">
        <v>33494</v>
      </c>
      <c r="I4308">
        <v>141.43333333332984</v>
      </c>
      <c r="J4308">
        <v>70.716666666664921</v>
      </c>
    </row>
    <row r="4309" spans="1:10" x14ac:dyDescent="0.25">
      <c r="A4309">
        <v>1</v>
      </c>
      <c r="B4309" s="28">
        <v>31700</v>
      </c>
      <c r="C4309">
        <v>1.0825082751333293</v>
      </c>
      <c r="D4309">
        <v>0.48270409649128049</v>
      </c>
      <c r="E4309" t="s">
        <v>54</v>
      </c>
      <c r="F4309">
        <v>0.34362584261886947</v>
      </c>
      <c r="H4309" s="28">
        <v>33495</v>
      </c>
      <c r="I4309">
        <v>141.46666666666317</v>
      </c>
      <c r="J4309">
        <v>70.733333333331586</v>
      </c>
    </row>
    <row r="4310" spans="1:10" x14ac:dyDescent="0.25">
      <c r="A4310">
        <v>1</v>
      </c>
      <c r="B4310" s="28">
        <v>31701</v>
      </c>
      <c r="C4310">
        <v>1.0831039496242063</v>
      </c>
      <c r="D4310">
        <v>0.48292523680915256</v>
      </c>
      <c r="E4310" t="s">
        <v>54</v>
      </c>
      <c r="F4310">
        <v>0.34383488012877872</v>
      </c>
      <c r="H4310" s="28">
        <v>33496</v>
      </c>
      <c r="I4310">
        <v>141.4999999999965</v>
      </c>
      <c r="J4310">
        <v>70.749999999998252</v>
      </c>
    </row>
    <row r="4311" spans="1:10" x14ac:dyDescent="0.25">
      <c r="A4311">
        <v>1</v>
      </c>
      <c r="B4311" s="28">
        <v>31702</v>
      </c>
      <c r="C4311">
        <v>1.0836999518983503</v>
      </c>
      <c r="D4311">
        <v>0.4831464784376216</v>
      </c>
      <c r="E4311" t="s">
        <v>54</v>
      </c>
      <c r="F4311">
        <v>0.34404404480223372</v>
      </c>
      <c r="H4311" s="28">
        <v>33497</v>
      </c>
      <c r="I4311">
        <v>141.53333333332984</v>
      </c>
      <c r="J4311">
        <v>70.766666666664918</v>
      </c>
    </row>
    <row r="4312" spans="1:10" x14ac:dyDescent="0.25">
      <c r="A4312">
        <v>1</v>
      </c>
      <c r="B4312" s="28">
        <v>31703</v>
      </c>
      <c r="C4312">
        <v>1.0842962821361315</v>
      </c>
      <c r="D4312">
        <v>0.48336782142310086</v>
      </c>
      <c r="E4312" t="s">
        <v>54</v>
      </c>
      <c r="F4312">
        <v>0.3442533367165917</v>
      </c>
      <c r="H4312" s="28">
        <v>33498</v>
      </c>
      <c r="I4312">
        <v>141.56666666666317</v>
      </c>
      <c r="J4312">
        <v>70.783333333331584</v>
      </c>
    </row>
    <row r="4313" spans="1:10" x14ac:dyDescent="0.25">
      <c r="A4313">
        <v>1</v>
      </c>
      <c r="B4313" s="28">
        <v>31704</v>
      </c>
      <c r="C4313">
        <v>1.0848929405180197</v>
      </c>
      <c r="D4313">
        <v>0.48358926581202488</v>
      </c>
      <c r="E4313" t="s">
        <v>54</v>
      </c>
      <c r="F4313">
        <v>0.34446275594925696</v>
      </c>
      <c r="H4313" s="28">
        <v>33499</v>
      </c>
      <c r="I4313">
        <v>141.5999999999965</v>
      </c>
      <c r="J4313">
        <v>70.799999999998249</v>
      </c>
    </row>
    <row r="4314" spans="1:10" x14ac:dyDescent="0.25">
      <c r="A4314">
        <v>1</v>
      </c>
      <c r="B4314" s="28">
        <v>31705</v>
      </c>
      <c r="C4314">
        <v>1.0854899272245828</v>
      </c>
      <c r="D4314">
        <v>0.48381081165084938</v>
      </c>
      <c r="E4314" t="s">
        <v>54</v>
      </c>
      <c r="F4314">
        <v>0.34467230257768089</v>
      </c>
      <c r="H4314" s="28">
        <v>33500</v>
      </c>
      <c r="I4314">
        <v>141.63333333332983</v>
      </c>
      <c r="J4314">
        <v>70.816666666664915</v>
      </c>
    </row>
    <row r="4315" spans="1:10" x14ac:dyDescent="0.25">
      <c r="A4315">
        <v>1</v>
      </c>
      <c r="B4315" s="28">
        <v>31706</v>
      </c>
      <c r="C4315">
        <v>1.0860872424364891</v>
      </c>
      <c r="D4315">
        <v>0.48403245898605146</v>
      </c>
      <c r="E4315" t="s">
        <v>54</v>
      </c>
      <c r="F4315">
        <v>0.34488197667936199</v>
      </c>
      <c r="H4315" s="28">
        <v>33501</v>
      </c>
      <c r="I4315">
        <v>141.66666666666316</v>
      </c>
      <c r="J4315">
        <v>70.833333333331581</v>
      </c>
    </row>
    <row r="4316" spans="1:10" x14ac:dyDescent="0.25">
      <c r="A4316">
        <v>1</v>
      </c>
      <c r="B4316" s="28">
        <v>31707</v>
      </c>
      <c r="C4316">
        <v>1.0866848863345062</v>
      </c>
      <c r="D4316">
        <v>0.48425420786412943</v>
      </c>
      <c r="E4316" t="s">
        <v>54</v>
      </c>
      <c r="F4316">
        <v>0.34509177833184596</v>
      </c>
      <c r="H4316" s="28">
        <v>33502</v>
      </c>
      <c r="I4316">
        <v>141.69999999999649</v>
      </c>
      <c r="J4316">
        <v>70.849999999998246</v>
      </c>
    </row>
    <row r="4317" spans="1:10" x14ac:dyDescent="0.25">
      <c r="A4317">
        <v>1</v>
      </c>
      <c r="B4317" s="28">
        <v>31708</v>
      </c>
      <c r="C4317">
        <v>1.087282859099501</v>
      </c>
      <c r="D4317">
        <v>0.4844760583316029</v>
      </c>
      <c r="E4317" t="s">
        <v>54</v>
      </c>
      <c r="F4317">
        <v>0.34530170761272561</v>
      </c>
      <c r="H4317" s="28">
        <v>33503</v>
      </c>
      <c r="I4317">
        <v>141.73333333332982</v>
      </c>
      <c r="J4317">
        <v>70.866666666664912</v>
      </c>
    </row>
    <row r="4318" spans="1:10" x14ac:dyDescent="0.25">
      <c r="A4318">
        <v>1</v>
      </c>
      <c r="B4318" s="28">
        <v>31709</v>
      </c>
      <c r="C4318">
        <v>1.0878811609124397</v>
      </c>
      <c r="D4318">
        <v>0.48469801043501287</v>
      </c>
      <c r="E4318" t="s">
        <v>54</v>
      </c>
      <c r="F4318">
        <v>0.345511764599641</v>
      </c>
      <c r="H4318" s="28">
        <v>33504</v>
      </c>
      <c r="I4318">
        <v>141.76666666666316</v>
      </c>
      <c r="J4318">
        <v>70.883333333331578</v>
      </c>
    </row>
    <row r="4319" spans="1:10" x14ac:dyDescent="0.25">
      <c r="A4319">
        <v>1</v>
      </c>
      <c r="B4319" s="28">
        <v>31710</v>
      </c>
      <c r="C4319">
        <v>1.0884797919543885</v>
      </c>
      <c r="D4319">
        <v>0.48492006422092165</v>
      </c>
      <c r="E4319" t="s">
        <v>54</v>
      </c>
      <c r="F4319">
        <v>0.34572194937027939</v>
      </c>
      <c r="H4319" s="28">
        <v>33505</v>
      </c>
      <c r="I4319">
        <v>141.79999999999649</v>
      </c>
      <c r="J4319">
        <v>70.899999999998244</v>
      </c>
    </row>
    <row r="4320" spans="1:10" x14ac:dyDescent="0.25">
      <c r="A4320">
        <v>1</v>
      </c>
      <c r="B4320" s="28">
        <v>31711</v>
      </c>
      <c r="C4320">
        <v>1.0890787524065129</v>
      </c>
      <c r="D4320">
        <v>0.48514221973591282</v>
      </c>
      <c r="E4320" t="s">
        <v>54</v>
      </c>
      <c r="F4320">
        <v>0.34593226200237526</v>
      </c>
      <c r="H4320" s="28">
        <v>33506</v>
      </c>
      <c r="I4320">
        <v>141.83333333332982</v>
      </c>
      <c r="J4320">
        <v>70.916666666664909</v>
      </c>
    </row>
    <row r="4321" spans="1:10" x14ac:dyDescent="0.25">
      <c r="A4321">
        <v>1</v>
      </c>
      <c r="B4321" s="28">
        <v>31712</v>
      </c>
      <c r="C4321">
        <v>1.0896780424500785</v>
      </c>
      <c r="D4321">
        <v>0.4853644770265913</v>
      </c>
      <c r="E4321" t="s">
        <v>54</v>
      </c>
      <c r="F4321">
        <v>0.34614270257371044</v>
      </c>
      <c r="H4321" s="28">
        <v>33507</v>
      </c>
      <c r="I4321">
        <v>141.86666666666315</v>
      </c>
      <c r="J4321">
        <v>70.933333333331575</v>
      </c>
    </row>
    <row r="4322" spans="1:10" x14ac:dyDescent="0.25">
      <c r="A4322">
        <v>1</v>
      </c>
      <c r="B4322" s="28">
        <v>31713</v>
      </c>
      <c r="C4322">
        <v>1.0902776622664505</v>
      </c>
      <c r="D4322">
        <v>0.48558683613958342</v>
      </c>
      <c r="E4322" t="s">
        <v>54</v>
      </c>
      <c r="F4322">
        <v>0.34635327116211412</v>
      </c>
      <c r="H4322" s="28">
        <v>33508</v>
      </c>
      <c r="I4322">
        <v>141.89999999999648</v>
      </c>
      <c r="J4322">
        <v>70.949999999998241</v>
      </c>
    </row>
    <row r="4323" spans="1:10" x14ac:dyDescent="0.25">
      <c r="A4323">
        <v>1</v>
      </c>
      <c r="B4323" s="28">
        <v>31714</v>
      </c>
      <c r="C4323">
        <v>1.0908776120370931</v>
      </c>
      <c r="D4323">
        <v>0.48580929712153686</v>
      </c>
      <c r="E4323" t="s">
        <v>54</v>
      </c>
      <c r="F4323">
        <v>0.34656396784546267</v>
      </c>
      <c r="H4323" s="28">
        <v>33509</v>
      </c>
      <c r="I4323">
        <v>141.93333333332981</v>
      </c>
      <c r="J4323">
        <v>70.966666666664906</v>
      </c>
    </row>
    <row r="4324" spans="1:10" x14ac:dyDescent="0.25">
      <c r="A4324">
        <v>1</v>
      </c>
      <c r="B4324" s="28">
        <v>31715</v>
      </c>
      <c r="C4324">
        <v>1.0914778919435717</v>
      </c>
      <c r="D4324">
        <v>0.48603186001912063</v>
      </c>
      <c r="E4324" t="s">
        <v>54</v>
      </c>
      <c r="F4324">
        <v>0.34677479270168005</v>
      </c>
      <c r="H4324" s="28">
        <v>33510</v>
      </c>
      <c r="I4324">
        <v>141.96666666666314</v>
      </c>
      <c r="J4324">
        <v>70.983333333331572</v>
      </c>
    </row>
    <row r="4325" spans="1:10" x14ac:dyDescent="0.25">
      <c r="A4325">
        <v>1</v>
      </c>
      <c r="B4325" s="28">
        <v>31716</v>
      </c>
      <c r="C4325">
        <v>1.0920785021675508</v>
      </c>
      <c r="D4325">
        <v>0.4862545248790251</v>
      </c>
      <c r="E4325" t="s">
        <v>54</v>
      </c>
      <c r="F4325">
        <v>0.34698574580873742</v>
      </c>
      <c r="H4325" s="28">
        <v>33511</v>
      </c>
      <c r="I4325">
        <v>141.99999999999648</v>
      </c>
      <c r="J4325">
        <v>70.999999999998238</v>
      </c>
    </row>
    <row r="4326" spans="1:10" x14ac:dyDescent="0.25">
      <c r="A4326">
        <v>1</v>
      </c>
      <c r="B4326" s="28">
        <v>31717</v>
      </c>
      <c r="C4326">
        <v>1.0927638782507136</v>
      </c>
      <c r="D4326">
        <v>0.48677948283829858</v>
      </c>
      <c r="E4326" t="s">
        <v>54</v>
      </c>
      <c r="F4326">
        <v>0.34760032079010705</v>
      </c>
      <c r="H4326" s="28">
        <v>33512</v>
      </c>
      <c r="I4326">
        <v>142.0322580645126</v>
      </c>
      <c r="J4326">
        <v>71.016129032256302</v>
      </c>
    </row>
    <row r="4327" spans="1:10" x14ac:dyDescent="0.25">
      <c r="A4327">
        <v>1</v>
      </c>
      <c r="B4327" s="28">
        <v>31718</v>
      </c>
      <c r="C4327">
        <v>1.0934496844681336</v>
      </c>
      <c r="D4327">
        <v>0.48730500753956585</v>
      </c>
      <c r="E4327" t="s">
        <v>54</v>
      </c>
      <c r="F4327">
        <v>0.34821598429575268</v>
      </c>
      <c r="H4327" s="28">
        <v>33513</v>
      </c>
      <c r="I4327">
        <v>142.06451612902873</v>
      </c>
      <c r="J4327">
        <v>71.032258064514366</v>
      </c>
    </row>
    <row r="4328" spans="1:10" x14ac:dyDescent="0.25">
      <c r="A4328">
        <v>1</v>
      </c>
      <c r="B4328" s="28">
        <v>31719</v>
      </c>
      <c r="C4328">
        <v>1.0941359210897583</v>
      </c>
      <c r="D4328">
        <v>0.48783109959467896</v>
      </c>
      <c r="E4328" t="s">
        <v>54</v>
      </c>
      <c r="F4328">
        <v>0.34883273825364908</v>
      </c>
      <c r="H4328" s="28">
        <v>33514</v>
      </c>
      <c r="I4328">
        <v>142.09677419354486</v>
      </c>
      <c r="J4328">
        <v>71.04838709677243</v>
      </c>
    </row>
    <row r="4329" spans="1:10" x14ac:dyDescent="0.25">
      <c r="A4329">
        <v>1</v>
      </c>
      <c r="B4329" s="28">
        <v>31720</v>
      </c>
      <c r="C4329">
        <v>1.0948225883857043</v>
      </c>
      <c r="D4329">
        <v>0.4883577596161503</v>
      </c>
      <c r="E4329" t="s">
        <v>54</v>
      </c>
      <c r="F4329">
        <v>0.34945058459518591</v>
      </c>
      <c r="H4329" s="28">
        <v>33515</v>
      </c>
      <c r="I4329">
        <v>142.12903225806099</v>
      </c>
      <c r="J4329">
        <v>71.064516129030494</v>
      </c>
    </row>
    <row r="4330" spans="1:10" x14ac:dyDescent="0.25">
      <c r="A4330">
        <v>1</v>
      </c>
      <c r="B4330" s="28">
        <v>31721</v>
      </c>
      <c r="C4330">
        <v>1.0955096866262579</v>
      </c>
      <c r="D4330">
        <v>0.48888498821715343</v>
      </c>
      <c r="E4330" t="s">
        <v>54</v>
      </c>
      <c r="F4330">
        <v>0.35006952525517365</v>
      </c>
      <c r="H4330" s="28">
        <v>33516</v>
      </c>
      <c r="I4330">
        <v>142.16129032257712</v>
      </c>
      <c r="J4330">
        <v>71.080645161288558</v>
      </c>
    </row>
    <row r="4331" spans="1:10" x14ac:dyDescent="0.25">
      <c r="A4331">
        <v>1</v>
      </c>
      <c r="B4331" s="28">
        <v>31722</v>
      </c>
      <c r="C4331">
        <v>1.0961972160818756</v>
      </c>
      <c r="D4331">
        <v>0.48941278601152399</v>
      </c>
      <c r="E4331" t="s">
        <v>54</v>
      </c>
      <c r="F4331">
        <v>0.35068956217184966</v>
      </c>
      <c r="H4331" s="28">
        <v>33517</v>
      </c>
      <c r="I4331">
        <v>142.19354838709324</v>
      </c>
      <c r="J4331">
        <v>71.096774193546622</v>
      </c>
    </row>
    <row r="4332" spans="1:10" x14ac:dyDescent="0.25">
      <c r="A4332">
        <v>1</v>
      </c>
      <c r="B4332" s="28">
        <v>31723</v>
      </c>
      <c r="C4332">
        <v>1.0968851770231824</v>
      </c>
      <c r="D4332">
        <v>0.48994115361376034</v>
      </c>
      <c r="E4332" t="s">
        <v>54</v>
      </c>
      <c r="F4332">
        <v>0.3513106972868843</v>
      </c>
      <c r="H4332" s="28">
        <v>33518</v>
      </c>
      <c r="I4332">
        <v>142.22580645160937</v>
      </c>
      <c r="J4332">
        <v>71.112903225804686</v>
      </c>
    </row>
    <row r="4333" spans="1:10" x14ac:dyDescent="0.25">
      <c r="A4333">
        <v>1</v>
      </c>
      <c r="B4333" s="28">
        <v>31724</v>
      </c>
      <c r="C4333">
        <v>1.0975735697209743</v>
      </c>
      <c r="D4333">
        <v>0.49047009163902422</v>
      </c>
      <c r="E4333" t="s">
        <v>54</v>
      </c>
      <c r="F4333">
        <v>0.35193293254538699</v>
      </c>
      <c r="H4333" s="28">
        <v>33519</v>
      </c>
      <c r="I4333">
        <v>142.2580645161255</v>
      </c>
      <c r="J4333">
        <v>71.12903225806275</v>
      </c>
    </row>
    <row r="4334" spans="1:10" x14ac:dyDescent="0.25">
      <c r="A4334">
        <v>1</v>
      </c>
      <c r="B4334" s="28">
        <v>31725</v>
      </c>
      <c r="C4334">
        <v>1.0982623944462164</v>
      </c>
      <c r="D4334">
        <v>0.49099960070314141</v>
      </c>
      <c r="E4334" t="s">
        <v>54</v>
      </c>
      <c r="F4334">
        <v>0.35255626989591221</v>
      </c>
      <c r="H4334" s="28">
        <v>33520</v>
      </c>
      <c r="I4334">
        <v>142.29032258064163</v>
      </c>
      <c r="J4334">
        <v>71.145161290320814</v>
      </c>
    </row>
    <row r="4335" spans="1:10" x14ac:dyDescent="0.25">
      <c r="A4335">
        <v>1</v>
      </c>
      <c r="B4335" s="28">
        <v>31726</v>
      </c>
      <c r="C4335">
        <v>1.0989516514700444</v>
      </c>
      <c r="D4335">
        <v>0.49152968142260262</v>
      </c>
      <c r="E4335" t="s">
        <v>54</v>
      </c>
      <c r="F4335">
        <v>0.3531807112904658</v>
      </c>
      <c r="H4335" s="28">
        <v>33521</v>
      </c>
      <c r="I4335">
        <v>142.32258064515776</v>
      </c>
      <c r="J4335">
        <v>71.161290322578878</v>
      </c>
    </row>
    <row r="4336" spans="1:10" x14ac:dyDescent="0.25">
      <c r="A4336">
        <v>1</v>
      </c>
      <c r="B4336" s="28">
        <v>31727</v>
      </c>
      <c r="C4336">
        <v>1.099641341063764</v>
      </c>
      <c r="D4336">
        <v>0.49206033441456426</v>
      </c>
      <c r="E4336" t="s">
        <v>54</v>
      </c>
      <c r="F4336">
        <v>0.35380625868451093</v>
      </c>
      <c r="H4336" s="28">
        <v>33522</v>
      </c>
      <c r="I4336">
        <v>142.35483870967388</v>
      </c>
      <c r="J4336">
        <v>71.177419354836942</v>
      </c>
    </row>
    <row r="4337" spans="1:10" x14ac:dyDescent="0.25">
      <c r="A4337">
        <v>1</v>
      </c>
      <c r="B4337" s="28">
        <v>31728</v>
      </c>
      <c r="C4337">
        <v>1.1003314634988512</v>
      </c>
      <c r="D4337">
        <v>0.4925915602968487</v>
      </c>
      <c r="E4337" t="s">
        <v>54</v>
      </c>
      <c r="F4337">
        <v>0.35443291403697419</v>
      </c>
      <c r="H4337" s="28">
        <v>33523</v>
      </c>
      <c r="I4337">
        <v>142.38709677419001</v>
      </c>
      <c r="J4337">
        <v>71.193548387095007</v>
      </c>
    </row>
    <row r="4338" spans="1:10" x14ac:dyDescent="0.25">
      <c r="A4338">
        <v>1</v>
      </c>
      <c r="B4338" s="28">
        <v>31729</v>
      </c>
      <c r="C4338">
        <v>1.1010220190469522</v>
      </c>
      <c r="D4338">
        <v>0.49312335968794546</v>
      </c>
      <c r="E4338" t="s">
        <v>54</v>
      </c>
      <c r="F4338">
        <v>0.35506067931025181</v>
      </c>
      <c r="H4338" s="28">
        <v>33524</v>
      </c>
      <c r="I4338">
        <v>142.41935483870614</v>
      </c>
      <c r="J4338">
        <v>71.209677419353071</v>
      </c>
    </row>
    <row r="4339" spans="1:10" x14ac:dyDescent="0.25">
      <c r="A4339">
        <v>1</v>
      </c>
      <c r="B4339" s="28">
        <v>31730</v>
      </c>
      <c r="C4339">
        <v>1.1017130079798838</v>
      </c>
      <c r="D4339">
        <v>0.49365573320701189</v>
      </c>
      <c r="E4339" t="s">
        <v>54</v>
      </c>
      <c r="F4339">
        <v>0.35568955647021583</v>
      </c>
      <c r="H4339" s="28">
        <v>33525</v>
      </c>
      <c r="I4339">
        <v>142.45161290322227</v>
      </c>
      <c r="J4339">
        <v>71.225806451611135</v>
      </c>
    </row>
    <row r="4340" spans="1:10" x14ac:dyDescent="0.25">
      <c r="A4340">
        <v>1</v>
      </c>
      <c r="B4340" s="28">
        <v>31731</v>
      </c>
      <c r="C4340">
        <v>1.1024044305696337</v>
      </c>
      <c r="D4340">
        <v>0.49418868147387363</v>
      </c>
      <c r="E4340" t="s">
        <v>54</v>
      </c>
      <c r="F4340">
        <v>0.35631954748622013</v>
      </c>
      <c r="H4340" s="28">
        <v>33526</v>
      </c>
      <c r="I4340">
        <v>142.4838709677384</v>
      </c>
      <c r="J4340">
        <v>71.241935483869199</v>
      </c>
    </row>
    <row r="4341" spans="1:10" x14ac:dyDescent="0.25">
      <c r="A4341">
        <v>1</v>
      </c>
      <c r="B4341" s="28">
        <v>31732</v>
      </c>
      <c r="C4341">
        <v>1.1030962870883596</v>
      </c>
      <c r="D4341">
        <v>0.49472220510902554</v>
      </c>
      <c r="E4341" t="s">
        <v>54</v>
      </c>
      <c r="F4341">
        <v>0.35695065433110673</v>
      </c>
      <c r="H4341" s="28">
        <v>33527</v>
      </c>
      <c r="I4341">
        <v>142.51612903225453</v>
      </c>
      <c r="J4341">
        <v>71.258064516127263</v>
      </c>
    </row>
    <row r="4342" spans="1:10" x14ac:dyDescent="0.25">
      <c r="A4342">
        <v>1</v>
      </c>
      <c r="B4342" s="28">
        <v>31733</v>
      </c>
      <c r="C4342">
        <v>1.1037885778083909</v>
      </c>
      <c r="D4342">
        <v>0.4952563047336323</v>
      </c>
      <c r="E4342" t="s">
        <v>54</v>
      </c>
      <c r="F4342">
        <v>0.35758287898121194</v>
      </c>
      <c r="H4342" s="28">
        <v>33528</v>
      </c>
      <c r="I4342">
        <v>142.54838709677065</v>
      </c>
      <c r="J4342">
        <v>71.274193548385327</v>
      </c>
    </row>
    <row r="4343" spans="1:10" x14ac:dyDescent="0.25">
      <c r="A4343">
        <v>1</v>
      </c>
      <c r="B4343" s="28">
        <v>31734</v>
      </c>
      <c r="C4343">
        <v>1.1044813030022269</v>
      </c>
      <c r="D4343">
        <v>0.49579098096952945</v>
      </c>
      <c r="E4343" t="s">
        <v>54</v>
      </c>
      <c r="F4343">
        <v>0.35821622341637244</v>
      </c>
      <c r="H4343" s="28">
        <v>33529</v>
      </c>
      <c r="I4343">
        <v>142.58064516128678</v>
      </c>
      <c r="J4343">
        <v>71.290322580643391</v>
      </c>
    </row>
    <row r="4344" spans="1:10" x14ac:dyDescent="0.25">
      <c r="A4344">
        <v>1</v>
      </c>
      <c r="B4344" s="28">
        <v>31735</v>
      </c>
      <c r="C4344">
        <v>1.1051744629425384</v>
      </c>
      <c r="D4344">
        <v>0.49632623443922341</v>
      </c>
      <c r="E4344" t="s">
        <v>54</v>
      </c>
      <c r="F4344">
        <v>0.35885068961993161</v>
      </c>
      <c r="H4344" s="28">
        <v>33530</v>
      </c>
      <c r="I4344">
        <v>142.61290322580291</v>
      </c>
      <c r="J4344">
        <v>71.306451612901455</v>
      </c>
    </row>
    <row r="4345" spans="1:10" x14ac:dyDescent="0.25">
      <c r="A4345">
        <v>1</v>
      </c>
      <c r="B4345" s="28">
        <v>31736</v>
      </c>
      <c r="C4345">
        <v>1.1058680579021678</v>
      </c>
      <c r="D4345">
        <v>0.49686206576589315</v>
      </c>
      <c r="E4345" t="s">
        <v>54</v>
      </c>
      <c r="F4345">
        <v>0.35948627957874568</v>
      </c>
      <c r="H4345" s="28">
        <v>33531</v>
      </c>
      <c r="I4345">
        <v>142.64516129031904</v>
      </c>
      <c r="J4345">
        <v>71.322580645159519</v>
      </c>
    </row>
    <row r="4346" spans="1:10" x14ac:dyDescent="0.25">
      <c r="A4346">
        <v>1</v>
      </c>
      <c r="B4346" s="28">
        <v>31737</v>
      </c>
      <c r="C4346">
        <v>1.1065620881541285</v>
      </c>
      <c r="D4346">
        <v>0.4973984755733899</v>
      </c>
      <c r="E4346" t="s">
        <v>54</v>
      </c>
      <c r="F4346">
        <v>0.36012299528319003</v>
      </c>
      <c r="H4346" s="28">
        <v>33532</v>
      </c>
      <c r="I4346">
        <v>142.67741935483517</v>
      </c>
      <c r="J4346">
        <v>71.338709677417583</v>
      </c>
    </row>
    <row r="4347" spans="1:10" x14ac:dyDescent="0.25">
      <c r="A4347">
        <v>1</v>
      </c>
      <c r="B4347" s="28">
        <v>31738</v>
      </c>
      <c r="C4347">
        <v>1.1072565539716042</v>
      </c>
      <c r="D4347">
        <v>0.49793546448623893</v>
      </c>
      <c r="E4347" t="s">
        <v>54</v>
      </c>
      <c r="F4347">
        <v>0.3607608387271653</v>
      </c>
      <c r="H4347" s="28">
        <v>33533</v>
      </c>
      <c r="I4347">
        <v>142.70967741935129</v>
      </c>
      <c r="J4347">
        <v>71.354838709675647</v>
      </c>
    </row>
    <row r="4348" spans="1:10" x14ac:dyDescent="0.25">
      <c r="A4348">
        <v>1</v>
      </c>
      <c r="B4348" s="28">
        <v>31739</v>
      </c>
      <c r="C4348">
        <v>1.1079514556279515</v>
      </c>
      <c r="D4348">
        <v>0.49847303312963936</v>
      </c>
      <c r="E4348" t="s">
        <v>54</v>
      </c>
      <c r="F4348">
        <v>0.3613998119081035</v>
      </c>
      <c r="H4348" s="28">
        <v>33534</v>
      </c>
      <c r="I4348">
        <v>142.74193548386742</v>
      </c>
      <c r="J4348">
        <v>71.370967741933711</v>
      </c>
    </row>
    <row r="4349" spans="1:10" x14ac:dyDescent="0.25">
      <c r="A4349">
        <v>1</v>
      </c>
      <c r="B4349" s="28">
        <v>31740</v>
      </c>
      <c r="C4349">
        <v>1.1086467933966977</v>
      </c>
      <c r="D4349">
        <v>0.49901118212946544</v>
      </c>
      <c r="E4349" t="s">
        <v>54</v>
      </c>
      <c r="F4349">
        <v>0.36203991682697489</v>
      </c>
      <c r="H4349" s="28">
        <v>33535</v>
      </c>
      <c r="I4349">
        <v>142.77419354838355</v>
      </c>
      <c r="J4349">
        <v>71.387096774191775</v>
      </c>
    </row>
    <row r="4350" spans="1:10" x14ac:dyDescent="0.25">
      <c r="A4350">
        <v>1</v>
      </c>
      <c r="B4350" s="28">
        <v>31741</v>
      </c>
      <c r="C4350">
        <v>1.109342567551542</v>
      </c>
      <c r="D4350">
        <v>0.49954991211226701</v>
      </c>
      <c r="E4350" t="s">
        <v>54</v>
      </c>
      <c r="F4350">
        <v>0.36268115548829338</v>
      </c>
      <c r="H4350" s="28">
        <v>33536</v>
      </c>
      <c r="I4350">
        <v>142.80645161289968</v>
      </c>
      <c r="J4350">
        <v>71.403225806449839</v>
      </c>
    </row>
    <row r="4351" spans="1:10" x14ac:dyDescent="0.25">
      <c r="A4351">
        <v>1</v>
      </c>
      <c r="B4351" s="28">
        <v>31742</v>
      </c>
      <c r="C4351">
        <v>1.1100387783663554</v>
      </c>
      <c r="D4351">
        <v>0.50008922370527054</v>
      </c>
      <c r="E4351" t="s">
        <v>54</v>
      </c>
      <c r="F4351">
        <v>0.36332352990012362</v>
      </c>
      <c r="H4351" s="28">
        <v>33537</v>
      </c>
      <c r="I4351">
        <v>142.83870967741581</v>
      </c>
      <c r="J4351">
        <v>71.419354838707903</v>
      </c>
    </row>
    <row r="4352" spans="1:10" x14ac:dyDescent="0.25">
      <c r="A4352">
        <v>1</v>
      </c>
      <c r="B4352" s="28">
        <v>31743</v>
      </c>
      <c r="C4352">
        <v>1.1107354261151807</v>
      </c>
      <c r="D4352">
        <v>0.50062911753637929</v>
      </c>
      <c r="E4352" t="s">
        <v>54</v>
      </c>
      <c r="F4352">
        <v>0.36396704207408648</v>
      </c>
      <c r="H4352" s="28">
        <v>33538</v>
      </c>
      <c r="I4352">
        <v>142.87096774193193</v>
      </c>
      <c r="J4352">
        <v>71.435483870965967</v>
      </c>
    </row>
    <row r="4353" spans="1:10" x14ac:dyDescent="0.25">
      <c r="A4353">
        <v>1</v>
      </c>
      <c r="B4353" s="28">
        <v>31744</v>
      </c>
      <c r="C4353">
        <v>1.111432511072233</v>
      </c>
      <c r="D4353">
        <v>0.50116959423417473</v>
      </c>
      <c r="E4353" t="s">
        <v>54</v>
      </c>
      <c r="F4353">
        <v>0.3646116940253662</v>
      </c>
      <c r="H4353" s="28">
        <v>33539</v>
      </c>
      <c r="I4353">
        <v>142.90322580644806</v>
      </c>
      <c r="J4353">
        <v>71.451612903224031</v>
      </c>
    </row>
    <row r="4354" spans="1:10" x14ac:dyDescent="0.25">
      <c r="A4354">
        <v>1</v>
      </c>
      <c r="B4354" s="28">
        <v>31745</v>
      </c>
      <c r="C4354">
        <v>1.1121300335118989</v>
      </c>
      <c r="D4354">
        <v>0.50171065442791685</v>
      </c>
      <c r="E4354" t="s">
        <v>54</v>
      </c>
      <c r="F4354">
        <v>0.36525748777271599</v>
      </c>
      <c r="H4354" s="28">
        <v>33540</v>
      </c>
      <c r="I4354">
        <v>142.93548387096419</v>
      </c>
      <c r="J4354">
        <v>71.467741935482096</v>
      </c>
    </row>
    <row r="4355" spans="1:10" x14ac:dyDescent="0.25">
      <c r="A4355">
        <v>1</v>
      </c>
      <c r="B4355" s="28">
        <v>31746</v>
      </c>
      <c r="C4355">
        <v>1.1128279937087375</v>
      </c>
      <c r="D4355">
        <v>0.50225229874754496</v>
      </c>
      <c r="E4355" t="s">
        <v>54</v>
      </c>
      <c r="F4355">
        <v>0.36590442533846479</v>
      </c>
      <c r="H4355" s="28">
        <v>33541</v>
      </c>
      <c r="I4355">
        <v>142.96774193548032</v>
      </c>
      <c r="J4355">
        <v>71.48387096774016</v>
      </c>
    </row>
    <row r="4356" spans="1:10" x14ac:dyDescent="0.25">
      <c r="A4356">
        <v>1</v>
      </c>
      <c r="B4356" s="28">
        <v>31747</v>
      </c>
      <c r="C4356">
        <v>1.1139906220684448</v>
      </c>
      <c r="D4356">
        <v>0.50339060224263588</v>
      </c>
      <c r="E4356" t="s">
        <v>54</v>
      </c>
      <c r="F4356">
        <v>0.36720747369763951</v>
      </c>
      <c r="H4356" s="28">
        <v>33542</v>
      </c>
      <c r="I4356">
        <v>142.99999999999645</v>
      </c>
      <c r="J4356">
        <v>71.499999999998224</v>
      </c>
    </row>
    <row r="4357" spans="1:10" x14ac:dyDescent="0.25">
      <c r="A4357">
        <v>1</v>
      </c>
      <c r="B4357" s="28">
        <v>31748</v>
      </c>
      <c r="C4357">
        <v>1.115154465085503</v>
      </c>
      <c r="D4357">
        <v>0.5045314855862415</v>
      </c>
      <c r="E4357" t="s">
        <v>54</v>
      </c>
      <c r="F4357">
        <v>0.36851516243530863</v>
      </c>
      <c r="H4357" s="28">
        <v>33543</v>
      </c>
      <c r="I4357">
        <v>143.03333333332978</v>
      </c>
      <c r="J4357">
        <v>71.516666666664889</v>
      </c>
    </row>
    <row r="4358" spans="1:10" x14ac:dyDescent="0.25">
      <c r="A4358">
        <v>1</v>
      </c>
      <c r="B4358" s="28">
        <v>31749</v>
      </c>
      <c r="C4358">
        <v>1.1163195240289268</v>
      </c>
      <c r="D4358">
        <v>0.50567495462532486</v>
      </c>
      <c r="E4358" t="s">
        <v>54</v>
      </c>
      <c r="F4358">
        <v>0.3698275080766551</v>
      </c>
      <c r="H4358" s="28">
        <v>33544</v>
      </c>
      <c r="I4358">
        <v>143.06666666666311</v>
      </c>
      <c r="J4358">
        <v>71.533333333331555</v>
      </c>
    </row>
    <row r="4359" spans="1:10" x14ac:dyDescent="0.25">
      <c r="A4359">
        <v>1</v>
      </c>
      <c r="B4359" s="28">
        <v>31750</v>
      </c>
      <c r="C4359">
        <v>1.1174858001690566</v>
      </c>
      <c r="D4359">
        <v>0.50682101522010037</v>
      </c>
      <c r="E4359" t="s">
        <v>54</v>
      </c>
      <c r="F4359">
        <v>0.37114452720571106</v>
      </c>
      <c r="H4359" s="28">
        <v>33545</v>
      </c>
      <c r="I4359">
        <v>143.09999999999644</v>
      </c>
      <c r="J4359">
        <v>71.549999999998221</v>
      </c>
    </row>
    <row r="4360" spans="1:10" x14ac:dyDescent="0.25">
      <c r="A4360">
        <v>1</v>
      </c>
      <c r="B4360" s="28">
        <v>31751</v>
      </c>
      <c r="C4360">
        <v>1.1186532947775605</v>
      </c>
      <c r="D4360">
        <v>0.50796967324406406</v>
      </c>
      <c r="E4360" t="s">
        <v>54</v>
      </c>
      <c r="F4360">
        <v>0.37246623646556687</v>
      </c>
      <c r="H4360" s="28">
        <v>33546</v>
      </c>
      <c r="I4360">
        <v>143.13333333332977</v>
      </c>
      <c r="J4360">
        <v>71.566666666664887</v>
      </c>
    </row>
    <row r="4361" spans="1:10" x14ac:dyDescent="0.25">
      <c r="A4361">
        <v>1</v>
      </c>
      <c r="B4361" s="28">
        <v>31752</v>
      </c>
      <c r="C4361">
        <v>1.1198220091274338</v>
      </c>
      <c r="D4361">
        <v>0.50912093458402374</v>
      </c>
      <c r="E4361" t="s">
        <v>54</v>
      </c>
      <c r="F4361">
        <v>0.37379265255858218</v>
      </c>
      <c r="H4361" s="28">
        <v>33547</v>
      </c>
      <c r="I4361">
        <v>143.1666666666631</v>
      </c>
      <c r="J4361">
        <v>71.583333333331552</v>
      </c>
    </row>
    <row r="4362" spans="1:10" x14ac:dyDescent="0.25">
      <c r="A4362">
        <v>1</v>
      </c>
      <c r="B4362" s="28">
        <v>31753</v>
      </c>
      <c r="C4362">
        <v>1.1209919444930037</v>
      </c>
      <c r="D4362">
        <v>0.51027480514012902</v>
      </c>
      <c r="E4362" t="s">
        <v>54</v>
      </c>
      <c r="F4362">
        <v>0.37512379224659631</v>
      </c>
      <c r="H4362" s="28">
        <v>33548</v>
      </c>
      <c r="I4362">
        <v>143.19999999999644</v>
      </c>
      <c r="J4362">
        <v>71.599999999998218</v>
      </c>
    </row>
    <row r="4363" spans="1:10" x14ac:dyDescent="0.25">
      <c r="A4363">
        <v>1</v>
      </c>
      <c r="B4363" s="28">
        <v>31754</v>
      </c>
      <c r="C4363">
        <v>1.1221631021499274</v>
      </c>
      <c r="D4363">
        <v>0.51143129082590155</v>
      </c>
      <c r="E4363" t="s">
        <v>54</v>
      </c>
      <c r="F4363">
        <v>0.37645967235114058</v>
      </c>
      <c r="H4363" s="28">
        <v>33549</v>
      </c>
      <c r="I4363">
        <v>143.23333333332977</v>
      </c>
      <c r="J4363">
        <v>71.616666666664884</v>
      </c>
    </row>
    <row r="4364" spans="1:10" x14ac:dyDescent="0.25">
      <c r="A4364">
        <v>1</v>
      </c>
      <c r="B4364" s="28">
        <v>31755</v>
      </c>
      <c r="C4364">
        <v>1.1233354833751954</v>
      </c>
      <c r="D4364">
        <v>0.51259039756826541</v>
      </c>
      <c r="E4364" t="s">
        <v>54</v>
      </c>
      <c r="F4364">
        <v>0.37780030975365042</v>
      </c>
      <c r="H4364" s="28">
        <v>33550</v>
      </c>
      <c r="I4364">
        <v>143.2666666666631</v>
      </c>
      <c r="J4364">
        <v>71.633333333331549</v>
      </c>
    </row>
    <row r="4365" spans="1:10" x14ac:dyDescent="0.25">
      <c r="A4365">
        <v>1</v>
      </c>
      <c r="B4365" s="28">
        <v>31756</v>
      </c>
      <c r="C4365">
        <v>1.1245090894471319</v>
      </c>
      <c r="D4365">
        <v>0.51375213130757735</v>
      </c>
      <c r="E4365" t="s">
        <v>54</v>
      </c>
      <c r="F4365">
        <v>0.37914572139567915</v>
      </c>
      <c r="H4365" s="28">
        <v>33551</v>
      </c>
      <c r="I4365">
        <v>143.29999999999643</v>
      </c>
      <c r="J4365">
        <v>71.649999999998215</v>
      </c>
    </row>
    <row r="4366" spans="1:10" x14ac:dyDescent="0.25">
      <c r="A4366">
        <v>1</v>
      </c>
      <c r="B4366" s="28">
        <v>31757</v>
      </c>
      <c r="C4366">
        <v>1.1256839216453971</v>
      </c>
      <c r="D4366">
        <v>0.5149164979976576</v>
      </c>
      <c r="E4366" t="s">
        <v>54</v>
      </c>
      <c r="F4366">
        <v>0.38049592427911166</v>
      </c>
      <c r="H4366" s="28">
        <v>33552</v>
      </c>
      <c r="I4366">
        <v>143.33333333332976</v>
      </c>
      <c r="J4366">
        <v>71.666666666664881</v>
      </c>
    </row>
    <row r="4367" spans="1:10" x14ac:dyDescent="0.25">
      <c r="A4367">
        <v>1</v>
      </c>
      <c r="B4367" s="28">
        <v>31758</v>
      </c>
      <c r="C4367">
        <v>1.1268599812509881</v>
      </c>
      <c r="D4367">
        <v>0.51608350360581978</v>
      </c>
      <c r="E4367" t="s">
        <v>54</v>
      </c>
      <c r="F4367">
        <v>0.38185093546637994</v>
      </c>
      <c r="H4367" s="28">
        <v>33553</v>
      </c>
      <c r="I4367">
        <v>143.36666666666309</v>
      </c>
      <c r="J4367">
        <v>71.683333333331547</v>
      </c>
    </row>
    <row r="4368" spans="1:10" x14ac:dyDescent="0.25">
      <c r="A4368">
        <v>1</v>
      </c>
      <c r="B4368" s="28">
        <v>31759</v>
      </c>
      <c r="C4368">
        <v>1.1280372695462395</v>
      </c>
      <c r="D4368">
        <v>0.51725315411290207</v>
      </c>
      <c r="E4368" t="s">
        <v>54</v>
      </c>
      <c r="F4368">
        <v>0.38321077208067766</v>
      </c>
      <c r="H4368" s="28">
        <v>33554</v>
      </c>
      <c r="I4368">
        <v>143.39999999999642</v>
      </c>
      <c r="J4368">
        <v>71.699999999998212</v>
      </c>
    </row>
    <row r="4369" spans="1:10" x14ac:dyDescent="0.25">
      <c r="A4369">
        <v>1</v>
      </c>
      <c r="B4369" s="28">
        <v>31760</v>
      </c>
      <c r="C4369">
        <v>1.129215787814827</v>
      </c>
      <c r="D4369">
        <v>0.51842545551329744</v>
      </c>
      <c r="E4369" t="s">
        <v>54</v>
      </c>
      <c r="F4369">
        <v>0.38457545130617737</v>
      </c>
      <c r="H4369" s="28">
        <v>33555</v>
      </c>
      <c r="I4369">
        <v>143.43333333332976</v>
      </c>
      <c r="J4369">
        <v>71.716666666664878</v>
      </c>
    </row>
    <row r="4370" spans="1:10" x14ac:dyDescent="0.25">
      <c r="A4370">
        <v>1</v>
      </c>
      <c r="B4370" s="28">
        <v>31761</v>
      </c>
      <c r="C4370">
        <v>1.1303955373417665</v>
      </c>
      <c r="D4370">
        <v>0.51960041381498467</v>
      </c>
      <c r="E4370" t="s">
        <v>54</v>
      </c>
      <c r="F4370">
        <v>0.38594499038824742</v>
      </c>
      <c r="H4370" s="28">
        <v>33556</v>
      </c>
      <c r="I4370">
        <v>143.46666666666309</v>
      </c>
      <c r="J4370">
        <v>71.733333333331544</v>
      </c>
    </row>
    <row r="4371" spans="1:10" x14ac:dyDescent="0.25">
      <c r="A4371">
        <v>1</v>
      </c>
      <c r="B4371" s="28">
        <v>31762</v>
      </c>
      <c r="C4371">
        <v>1.1315765194134164</v>
      </c>
      <c r="D4371">
        <v>0.52077803503955888</v>
      </c>
      <c r="E4371" t="s">
        <v>54</v>
      </c>
      <c r="F4371">
        <v>0.38731940663366976</v>
      </c>
      <c r="H4371" s="28">
        <v>33557</v>
      </c>
      <c r="I4371">
        <v>143.49999999999642</v>
      </c>
      <c r="J4371">
        <v>71.749999999998209</v>
      </c>
    </row>
    <row r="4372" spans="1:10" x14ac:dyDescent="0.25">
      <c r="A4372">
        <v>1</v>
      </c>
      <c r="B4372" s="28">
        <v>31763</v>
      </c>
      <c r="C4372">
        <v>1.1327587353174793</v>
      </c>
      <c r="D4372">
        <v>0.52195832522226271</v>
      </c>
      <c r="E4372" t="s">
        <v>54</v>
      </c>
      <c r="F4372">
        <v>0.38869871741085887</v>
      </c>
      <c r="H4372" s="28">
        <v>33558</v>
      </c>
      <c r="I4372">
        <v>143.53333333332975</v>
      </c>
      <c r="J4372">
        <v>71.766666666664875</v>
      </c>
    </row>
    <row r="4373" spans="1:10" x14ac:dyDescent="0.25">
      <c r="A4373">
        <v>1</v>
      </c>
      <c r="B4373" s="28">
        <v>31764</v>
      </c>
      <c r="C4373">
        <v>1.1339421863430033</v>
      </c>
      <c r="D4373">
        <v>0.52314129041201685</v>
      </c>
      <c r="E4373" t="s">
        <v>54</v>
      </c>
      <c r="F4373">
        <v>0.3900829401500811</v>
      </c>
      <c r="H4373" s="28">
        <v>33559</v>
      </c>
      <c r="I4373">
        <v>143.56666666666308</v>
      </c>
      <c r="J4373">
        <v>71.783333333331541</v>
      </c>
    </row>
    <row r="4374" spans="1:10" x14ac:dyDescent="0.25">
      <c r="A4374">
        <v>1</v>
      </c>
      <c r="B4374" s="28">
        <v>31765</v>
      </c>
      <c r="C4374">
        <v>1.1351268737803828</v>
      </c>
      <c r="D4374">
        <v>0.52432693667145136</v>
      </c>
      <c r="E4374" t="s">
        <v>54</v>
      </c>
      <c r="F4374">
        <v>0.39147209234367486</v>
      </c>
      <c r="H4374" s="28">
        <v>33560</v>
      </c>
      <c r="I4374">
        <v>143.59999999999641</v>
      </c>
      <c r="J4374">
        <v>71.799999999998207</v>
      </c>
    </row>
    <row r="4375" spans="1:10" x14ac:dyDescent="0.25">
      <c r="A4375">
        <v>1</v>
      </c>
      <c r="B4375" s="28">
        <v>31766</v>
      </c>
      <c r="C4375">
        <v>1.1363127989213606</v>
      </c>
      <c r="D4375">
        <v>0.52551527007693655</v>
      </c>
      <c r="E4375" t="s">
        <v>54</v>
      </c>
      <c r="F4375">
        <v>0.39286619154627206</v>
      </c>
      <c r="H4375" s="28">
        <v>33561</v>
      </c>
      <c r="I4375">
        <v>143.63333333332974</v>
      </c>
      <c r="J4375">
        <v>71.816666666664872</v>
      </c>
    </row>
    <row r="4376" spans="1:10" x14ac:dyDescent="0.25">
      <c r="A4376">
        <v>1</v>
      </c>
      <c r="B4376" s="28">
        <v>31767</v>
      </c>
      <c r="C4376">
        <v>1.137499963059029</v>
      </c>
      <c r="D4376">
        <v>0.52670629671861435</v>
      </c>
      <c r="E4376" t="s">
        <v>54</v>
      </c>
      <c r="F4376">
        <v>0.39426525537501939</v>
      </c>
      <c r="H4376" s="28">
        <v>33562</v>
      </c>
      <c r="I4376">
        <v>143.66666666666308</v>
      </c>
      <c r="J4376">
        <v>71.833333333331538</v>
      </c>
    </row>
    <row r="4377" spans="1:10" x14ac:dyDescent="0.25">
      <c r="A4377">
        <v>1</v>
      </c>
      <c r="B4377" s="28">
        <v>31768</v>
      </c>
      <c r="C4377">
        <v>1.1386883674878312</v>
      </c>
      <c r="D4377">
        <v>0.52790002270042924</v>
      </c>
      <c r="E4377" t="s">
        <v>54</v>
      </c>
      <c r="F4377">
        <v>0.39566930150980112</v>
      </c>
      <c r="H4377" s="28">
        <v>33563</v>
      </c>
      <c r="I4377">
        <v>143.69999999999641</v>
      </c>
      <c r="J4377">
        <v>71.849999999998204</v>
      </c>
    </row>
    <row r="4378" spans="1:10" x14ac:dyDescent="0.25">
      <c r="A4378">
        <v>1</v>
      </c>
      <c r="B4378" s="28">
        <v>31769</v>
      </c>
      <c r="C4378">
        <v>1.1398780135035629</v>
      </c>
      <c r="D4378">
        <v>0.52909645414015982</v>
      </c>
      <c r="E4378" t="s">
        <v>54</v>
      </c>
      <c r="F4378">
        <v>0.39707834769346306</v>
      </c>
      <c r="H4378" s="28">
        <v>33564</v>
      </c>
      <c r="I4378">
        <v>143.73333333332974</v>
      </c>
      <c r="J4378">
        <v>71.866666666664869</v>
      </c>
    </row>
    <row r="4379" spans="1:10" x14ac:dyDescent="0.25">
      <c r="A4379">
        <v>1</v>
      </c>
      <c r="B4379" s="28">
        <v>31770</v>
      </c>
      <c r="C4379">
        <v>1.1410689024033731</v>
      </c>
      <c r="D4379">
        <v>0.53029559716944974</v>
      </c>
      <c r="E4379" t="s">
        <v>54</v>
      </c>
      <c r="F4379">
        <v>0.39849241173203587</v>
      </c>
      <c r="H4379" s="28">
        <v>33565</v>
      </c>
      <c r="I4379">
        <v>143.76666666666307</v>
      </c>
      <c r="J4379">
        <v>71.883333333331535</v>
      </c>
    </row>
    <row r="4380" spans="1:10" x14ac:dyDescent="0.25">
      <c r="A4380">
        <v>1</v>
      </c>
      <c r="B4380" s="28">
        <v>31771</v>
      </c>
      <c r="C4380">
        <v>1.1422610354857672</v>
      </c>
      <c r="D4380">
        <v>0.53149745793383973</v>
      </c>
      <c r="E4380" t="s">
        <v>54</v>
      </c>
      <c r="F4380">
        <v>0.3999115114949609</v>
      </c>
      <c r="H4380" s="28">
        <v>33566</v>
      </c>
      <c r="I4380">
        <v>143.7999999999964</v>
      </c>
      <c r="J4380">
        <v>71.899999999998201</v>
      </c>
    </row>
    <row r="4381" spans="1:10" x14ac:dyDescent="0.25">
      <c r="A4381">
        <v>1</v>
      </c>
      <c r="B4381" s="28">
        <v>31772</v>
      </c>
      <c r="C4381">
        <v>1.1434544140506058</v>
      </c>
      <c r="D4381">
        <v>0.53270204259279852</v>
      </c>
      <c r="E4381" t="s">
        <v>54</v>
      </c>
      <c r="F4381">
        <v>0.4013356649153153</v>
      </c>
      <c r="H4381" s="28">
        <v>33567</v>
      </c>
      <c r="I4381">
        <v>143.83333333332973</v>
      </c>
      <c r="J4381">
        <v>71.916666666664867</v>
      </c>
    </row>
    <row r="4382" spans="1:10" x14ac:dyDescent="0.25">
      <c r="A4382">
        <v>1</v>
      </c>
      <c r="B4382" s="28">
        <v>31773</v>
      </c>
      <c r="C4382">
        <v>1.1446490393991084</v>
      </c>
      <c r="D4382">
        <v>0.53390935731975464</v>
      </c>
      <c r="E4382" t="s">
        <v>54</v>
      </c>
      <c r="F4382">
        <v>0.40276488999003929</v>
      </c>
      <c r="H4382" s="28">
        <v>33568</v>
      </c>
      <c r="I4382">
        <v>143.86666666666306</v>
      </c>
      <c r="J4382">
        <v>71.933333333331532</v>
      </c>
    </row>
    <row r="4383" spans="1:10" x14ac:dyDescent="0.25">
      <c r="A4383">
        <v>1</v>
      </c>
      <c r="B4383" s="28">
        <v>31774</v>
      </c>
      <c r="C4383">
        <v>1.1458449128338537</v>
      </c>
      <c r="D4383">
        <v>0.53511940830212823</v>
      </c>
      <c r="E4383" t="s">
        <v>54</v>
      </c>
      <c r="F4383">
        <v>0.40419920478016302</v>
      </c>
      <c r="H4383" s="28">
        <v>33569</v>
      </c>
      <c r="I4383">
        <v>143.8999999999964</v>
      </c>
      <c r="J4383">
        <v>71.949999999998198</v>
      </c>
    </row>
    <row r="4384" spans="1:10" x14ac:dyDescent="0.25">
      <c r="A4384">
        <v>1</v>
      </c>
      <c r="B4384" s="28">
        <v>31775</v>
      </c>
      <c r="C4384">
        <v>1.1470420356587812</v>
      </c>
      <c r="D4384">
        <v>0.53633220174136242</v>
      </c>
      <c r="E4384" t="s">
        <v>54</v>
      </c>
      <c r="F4384">
        <v>0.4056386274110354</v>
      </c>
      <c r="H4384" s="28">
        <v>33570</v>
      </c>
      <c r="I4384">
        <v>143.93333333332973</v>
      </c>
      <c r="J4384">
        <v>71.966666666664864</v>
      </c>
    </row>
    <row r="4385" spans="1:10" x14ac:dyDescent="0.25">
      <c r="A4385">
        <v>1</v>
      </c>
      <c r="B4385" s="28">
        <v>31776</v>
      </c>
      <c r="C4385">
        <v>1.1482404091791929</v>
      </c>
      <c r="D4385">
        <v>0.53754774385295545</v>
      </c>
      <c r="E4385" t="s">
        <v>54</v>
      </c>
      <c r="F4385">
        <v>0.40708317607255246</v>
      </c>
      <c r="H4385" s="28">
        <v>33571</v>
      </c>
      <c r="I4385">
        <v>143.96666666666306</v>
      </c>
      <c r="J4385">
        <v>71.98333333333153</v>
      </c>
    </row>
    <row r="4386" spans="1:10" x14ac:dyDescent="0.25">
      <c r="A4386">
        <v>1</v>
      </c>
      <c r="B4386" s="28">
        <v>31777</v>
      </c>
      <c r="C4386">
        <v>1.1494400347017539</v>
      </c>
      <c r="D4386">
        <v>0.53876604086649216</v>
      </c>
      <c r="E4386" t="s">
        <v>54</v>
      </c>
      <c r="F4386">
        <v>0.40853286901938773</v>
      </c>
      <c r="H4386" s="28">
        <v>33572</v>
      </c>
      <c r="I4386">
        <v>143.99999999999639</v>
      </c>
      <c r="J4386">
        <v>71.999999999998195</v>
      </c>
    </row>
    <row r="4387" spans="1:10" x14ac:dyDescent="0.25">
      <c r="A4387">
        <v>1</v>
      </c>
      <c r="B4387" s="28">
        <v>31778</v>
      </c>
      <c r="C4387">
        <v>1.152045123045125</v>
      </c>
      <c r="D4387">
        <v>0.54147472327044133</v>
      </c>
      <c r="E4387" t="s">
        <v>54</v>
      </c>
      <c r="F4387">
        <v>0.41017108600330499</v>
      </c>
      <c r="H4387" s="28">
        <v>33573</v>
      </c>
      <c r="I4387">
        <v>144.03225806451252</v>
      </c>
      <c r="J4387">
        <v>72.016129032256259</v>
      </c>
    </row>
    <row r="4388" spans="1:10" x14ac:dyDescent="0.25">
      <c r="A4388">
        <v>1</v>
      </c>
      <c r="B4388" s="28">
        <v>31779</v>
      </c>
      <c r="C4388">
        <v>1.1546561155549353</v>
      </c>
      <c r="D4388">
        <v>0.54419702375683987</v>
      </c>
      <c r="E4388" t="s">
        <v>54</v>
      </c>
      <c r="F4388">
        <v>0.411815872238046</v>
      </c>
      <c r="H4388" s="28">
        <v>33574</v>
      </c>
      <c r="I4388">
        <v>144.06451612902865</v>
      </c>
      <c r="J4388">
        <v>72.032258064514323</v>
      </c>
    </row>
    <row r="4389" spans="1:10" x14ac:dyDescent="0.25">
      <c r="A4389">
        <v>1</v>
      </c>
      <c r="B4389" s="28">
        <v>31780</v>
      </c>
      <c r="C4389">
        <v>1.1572730256123742</v>
      </c>
      <c r="D4389">
        <v>0.54693301079151069</v>
      </c>
      <c r="E4389" t="s">
        <v>54</v>
      </c>
      <c r="F4389">
        <v>0.41346725406630969</v>
      </c>
      <c r="H4389" s="28">
        <v>33575</v>
      </c>
      <c r="I4389">
        <v>144.09677419354477</v>
      </c>
      <c r="J4389">
        <v>72.048387096772387</v>
      </c>
    </row>
    <row r="4390" spans="1:10" x14ac:dyDescent="0.25">
      <c r="A4390">
        <v>1</v>
      </c>
      <c r="B4390" s="28">
        <v>31781</v>
      </c>
      <c r="C4390">
        <v>1.1598958666289587</v>
      </c>
      <c r="D4390">
        <v>0.54968275318449311</v>
      </c>
      <c r="E4390" t="s">
        <v>54</v>
      </c>
      <c r="F4390">
        <v>0.4151252579364289</v>
      </c>
      <c r="H4390" s="28">
        <v>33576</v>
      </c>
      <c r="I4390">
        <v>144.1290322580609</v>
      </c>
      <c r="J4390">
        <v>72.064516129030451</v>
      </c>
    </row>
    <row r="4391" spans="1:10" x14ac:dyDescent="0.25">
      <c r="A4391">
        <v>1</v>
      </c>
      <c r="B4391" s="28">
        <v>31782</v>
      </c>
      <c r="C4391">
        <v>1.1625246520466022</v>
      </c>
      <c r="D4391">
        <v>0.55244632009177352</v>
      </c>
      <c r="E4391" t="s">
        <v>54</v>
      </c>
      <c r="F4391">
        <v>0.41678991040279423</v>
      </c>
      <c r="H4391" s="28">
        <v>33577</v>
      </c>
      <c r="I4391">
        <v>144.16129032257703</v>
      </c>
      <c r="J4391">
        <v>72.080645161288516</v>
      </c>
    </row>
    <row r="4392" spans="1:10" x14ac:dyDescent="0.25">
      <c r="A4392">
        <v>1</v>
      </c>
      <c r="B4392" s="28">
        <v>31783</v>
      </c>
      <c r="C4392">
        <v>1.1651593953376811</v>
      </c>
      <c r="D4392">
        <v>0.55522378101702485</v>
      </c>
      <c r="E4392" t="s">
        <v>54</v>
      </c>
      <c r="F4392">
        <v>0.41846123812627983</v>
      </c>
      <c r="H4392" s="28">
        <v>33578</v>
      </c>
      <c r="I4392">
        <v>144.19354838709316</v>
      </c>
      <c r="J4392">
        <v>72.09677419354658</v>
      </c>
    </row>
    <row r="4393" spans="1:10" x14ac:dyDescent="0.25">
      <c r="A4393">
        <v>1</v>
      </c>
      <c r="B4393" s="28">
        <v>31784</v>
      </c>
      <c r="C4393">
        <v>1.1678001100051068</v>
      </c>
      <c r="D4393">
        <v>0.55801520581335418</v>
      </c>
      <c r="E4393" t="s">
        <v>54</v>
      </c>
      <c r="F4393">
        <v>0.42013926787466943</v>
      </c>
      <c r="H4393" s="28">
        <v>33579</v>
      </c>
      <c r="I4393">
        <v>144.22580645160929</v>
      </c>
      <c r="J4393">
        <v>72.112903225804644</v>
      </c>
    </row>
    <row r="4394" spans="1:10" x14ac:dyDescent="0.25">
      <c r="A4394">
        <v>1</v>
      </c>
      <c r="B4394" s="28">
        <v>31785</v>
      </c>
      <c r="C4394">
        <v>1.1704468095823934</v>
      </c>
      <c r="D4394">
        <v>0.56082066468505998</v>
      </c>
      <c r="E4394" t="s">
        <v>54</v>
      </c>
      <c r="F4394">
        <v>0.42182402652308593</v>
      </c>
      <c r="H4394" s="28">
        <v>33580</v>
      </c>
      <c r="I4394">
        <v>144.25806451612542</v>
      </c>
      <c r="J4394">
        <v>72.129032258062708</v>
      </c>
    </row>
    <row r="4395" spans="1:10" x14ac:dyDescent="0.25">
      <c r="A4395">
        <v>1</v>
      </c>
      <c r="B4395" s="28">
        <v>31786</v>
      </c>
      <c r="C4395">
        <v>1.1730995076337276</v>
      </c>
      <c r="D4395">
        <v>0.5636402281893973</v>
      </c>
      <c r="E4395" t="s">
        <v>54</v>
      </c>
      <c r="F4395">
        <v>0.42351554105442146</v>
      </c>
      <c r="H4395" s="28">
        <v>33581</v>
      </c>
      <c r="I4395">
        <v>144.29032258064154</v>
      </c>
      <c r="J4395">
        <v>72.145161290320772</v>
      </c>
    </row>
    <row r="4396" spans="1:10" x14ac:dyDescent="0.25">
      <c r="A4396">
        <v>1</v>
      </c>
      <c r="B4396" s="28">
        <v>31787</v>
      </c>
      <c r="C4396">
        <v>1.1757582177540371</v>
      </c>
      <c r="D4396">
        <v>0.56647396723835275</v>
      </c>
      <c r="E4396" t="s">
        <v>54</v>
      </c>
      <c r="F4396">
        <v>0.4252138385597693</v>
      </c>
      <c r="H4396" s="28">
        <v>33582</v>
      </c>
      <c r="I4396">
        <v>144.32258064515767</v>
      </c>
      <c r="J4396">
        <v>72.161290322578836</v>
      </c>
    </row>
    <row r="4397" spans="1:10" x14ac:dyDescent="0.25">
      <c r="A4397">
        <v>1</v>
      </c>
      <c r="B4397" s="28">
        <v>31788</v>
      </c>
      <c r="C4397">
        <v>1.1784229535690625</v>
      </c>
      <c r="D4397">
        <v>0.56932195310042755</v>
      </c>
      <c r="E4397" t="s">
        <v>54</v>
      </c>
      <c r="F4397">
        <v>0.42691894623885834</v>
      </c>
      <c r="H4397" s="28">
        <v>33583</v>
      </c>
      <c r="I4397">
        <v>144.3548387096738</v>
      </c>
      <c r="J4397">
        <v>72.1774193548369</v>
      </c>
    </row>
    <row r="4398" spans="1:10" x14ac:dyDescent="0.25">
      <c r="A4398">
        <v>1</v>
      </c>
      <c r="B4398" s="28">
        <v>31789</v>
      </c>
      <c r="C4398">
        <v>1.1810937287354242</v>
      </c>
      <c r="D4398">
        <v>0.57218425740243017</v>
      </c>
      <c r="E4398" t="s">
        <v>54</v>
      </c>
      <c r="F4398">
        <v>0.42863089140048827</v>
      </c>
      <c r="H4398" s="28">
        <v>33584</v>
      </c>
      <c r="I4398">
        <v>144.38709677418993</v>
      </c>
      <c r="J4398">
        <v>72.193548387094964</v>
      </c>
    </row>
    <row r="4399" spans="1:10" x14ac:dyDescent="0.25">
      <c r="A4399">
        <v>1</v>
      </c>
      <c r="B4399" s="28">
        <v>31790</v>
      </c>
      <c r="C4399">
        <v>1.1837705569406951</v>
      </c>
      <c r="D4399">
        <v>0.57506095213127761</v>
      </c>
      <c r="E4399" t="s">
        <v>54</v>
      </c>
      <c r="F4399">
        <v>0.43034970146296703</v>
      </c>
      <c r="H4399" s="28">
        <v>33585</v>
      </c>
      <c r="I4399">
        <v>144.41935483870606</v>
      </c>
      <c r="J4399">
        <v>72.209677419353028</v>
      </c>
    </row>
    <row r="4400" spans="1:10" x14ac:dyDescent="0.25">
      <c r="A4400">
        <v>1</v>
      </c>
      <c r="B4400" s="28">
        <v>31791</v>
      </c>
      <c r="C4400">
        <v>1.1864534519034688</v>
      </c>
      <c r="D4400">
        <v>0.57795210963580601</v>
      </c>
      <c r="E4400" t="s">
        <v>54</v>
      </c>
      <c r="F4400">
        <v>0.43207540395455007</v>
      </c>
      <c r="H4400" s="28">
        <v>33586</v>
      </c>
      <c r="I4400">
        <v>144.45161290322218</v>
      </c>
      <c r="J4400">
        <v>72.225806451611092</v>
      </c>
    </row>
    <row r="4401" spans="1:10" x14ac:dyDescent="0.25">
      <c r="A4401">
        <v>1</v>
      </c>
      <c r="B4401" s="28">
        <v>31792</v>
      </c>
      <c r="C4401">
        <v>1.1891424273734317</v>
      </c>
      <c r="D4401">
        <v>0.5808578026285901</v>
      </c>
      <c r="E4401" t="s">
        <v>54</v>
      </c>
      <c r="F4401">
        <v>0.43380802651388112</v>
      </c>
      <c r="H4401" s="28">
        <v>33587</v>
      </c>
      <c r="I4401">
        <v>144.48387096773831</v>
      </c>
      <c r="J4401">
        <v>72.241935483869156</v>
      </c>
    </row>
    <row r="4402" spans="1:10" x14ac:dyDescent="0.25">
      <c r="A4402">
        <v>1</v>
      </c>
      <c r="B4402" s="28">
        <v>31793</v>
      </c>
      <c r="C4402">
        <v>1.1918374971314307</v>
      </c>
      <c r="D4402">
        <v>0.58377810418777187</v>
      </c>
      <c r="E4402" t="s">
        <v>54</v>
      </c>
      <c r="F4402">
        <v>0.43554759689043487</v>
      </c>
      <c r="H4402" s="28">
        <v>33588</v>
      </c>
      <c r="I4402">
        <v>144.51612903225444</v>
      </c>
      <c r="J4402">
        <v>72.25806451612722</v>
      </c>
    </row>
    <row r="4403" spans="1:10" x14ac:dyDescent="0.25">
      <c r="A4403">
        <v>1</v>
      </c>
      <c r="B4403" s="28">
        <v>31794</v>
      </c>
      <c r="C4403">
        <v>1.1945386749895477</v>
      </c>
      <c r="D4403">
        <v>0.58671308775889874</v>
      </c>
      <c r="E4403" t="s">
        <v>54</v>
      </c>
      <c r="F4403">
        <v>0.43729414294496144</v>
      </c>
      <c r="H4403" s="28">
        <v>33589</v>
      </c>
      <c r="I4403">
        <v>144.54838709677057</v>
      </c>
      <c r="J4403">
        <v>72.274193548385284</v>
      </c>
    </row>
    <row r="4404" spans="1:10" x14ac:dyDescent="0.25">
      <c r="A4404">
        <v>1</v>
      </c>
      <c r="B4404" s="28">
        <v>31795</v>
      </c>
      <c r="C4404">
        <v>1.1972459747911668</v>
      </c>
      <c r="D4404">
        <v>0.58966282715677032</v>
      </c>
      <c r="E4404" t="s">
        <v>54</v>
      </c>
      <c r="F4404">
        <v>0.43904769264993254</v>
      </c>
      <c r="H4404" s="28">
        <v>33590</v>
      </c>
      <c r="I4404">
        <v>144.5806451612867</v>
      </c>
      <c r="J4404">
        <v>72.290322580643348</v>
      </c>
    </row>
    <row r="4405" spans="1:10" x14ac:dyDescent="0.25">
      <c r="A4405">
        <v>1</v>
      </c>
      <c r="B4405" s="28">
        <v>31796</v>
      </c>
      <c r="C4405">
        <v>1.1999594104110471</v>
      </c>
      <c r="D4405">
        <v>0.59262739656729524</v>
      </c>
      <c r="E4405" t="s">
        <v>54</v>
      </c>
      <c r="F4405">
        <v>0.44080827408998963</v>
      </c>
      <c r="H4405" s="28">
        <v>33591</v>
      </c>
      <c r="I4405">
        <v>144.61290322580282</v>
      </c>
      <c r="J4405">
        <v>72.306451612901412</v>
      </c>
    </row>
    <row r="4406" spans="1:10" x14ac:dyDescent="0.25">
      <c r="A4406">
        <v>1</v>
      </c>
      <c r="B4406" s="28">
        <v>31797</v>
      </c>
      <c r="C4406">
        <v>1.2026789957553936</v>
      </c>
      <c r="D4406">
        <v>0.59560687054935679</v>
      </c>
      <c r="E4406" t="s">
        <v>54</v>
      </c>
      <c r="F4406">
        <v>0.44257591546239328</v>
      </c>
      <c r="H4406" s="28">
        <v>33592</v>
      </c>
      <c r="I4406">
        <v>144.64516129031895</v>
      </c>
      <c r="J4406">
        <v>72.322580645159476</v>
      </c>
    </row>
    <row r="4407" spans="1:10" x14ac:dyDescent="0.25">
      <c r="A4407">
        <v>1</v>
      </c>
      <c r="B4407" s="28">
        <v>31798</v>
      </c>
      <c r="C4407">
        <v>1.2054047447619285</v>
      </c>
      <c r="D4407">
        <v>0.59860132403668787</v>
      </c>
      <c r="E4407" t="s">
        <v>54</v>
      </c>
      <c r="F4407">
        <v>0.44435064507747546</v>
      </c>
      <c r="H4407" s="28">
        <v>33593</v>
      </c>
      <c r="I4407">
        <v>144.67741935483508</v>
      </c>
      <c r="J4407">
        <v>72.33870967741754</v>
      </c>
    </row>
    <row r="4408" spans="1:10" x14ac:dyDescent="0.25">
      <c r="A4408">
        <v>1</v>
      </c>
      <c r="B4408" s="28">
        <v>31799</v>
      </c>
      <c r="C4408">
        <v>1.2081366713999613</v>
      </c>
      <c r="D4408">
        <v>0.60161083233975599</v>
      </c>
      <c r="E4408" t="s">
        <v>54</v>
      </c>
      <c r="F4408">
        <v>0.44613249135909239</v>
      </c>
      <c r="H4408" s="28">
        <v>33594</v>
      </c>
      <c r="I4408">
        <v>144.70967741935121</v>
      </c>
      <c r="J4408">
        <v>72.354838709675604</v>
      </c>
    </row>
    <row r="4409" spans="1:10" x14ac:dyDescent="0.25">
      <c r="A4409">
        <v>1</v>
      </c>
      <c r="B4409" s="28">
        <v>31800</v>
      </c>
      <c r="C4409">
        <v>1.210874789670463</v>
      </c>
      <c r="D4409">
        <v>0.60463547114765681</v>
      </c>
      <c r="E4409" t="s">
        <v>54</v>
      </c>
      <c r="F4409">
        <v>0.44792148284507993</v>
      </c>
      <c r="H4409" s="28">
        <v>33595</v>
      </c>
      <c r="I4409">
        <v>144.74193548386734</v>
      </c>
      <c r="J4409">
        <v>72.370967741933669</v>
      </c>
    </row>
    <row r="4410" spans="1:10" x14ac:dyDescent="0.25">
      <c r="A4410">
        <v>1</v>
      </c>
      <c r="B4410" s="28">
        <v>31801</v>
      </c>
      <c r="C4410">
        <v>1.2136191136061356</v>
      </c>
      <c r="D4410">
        <v>0.60767531653001827</v>
      </c>
      <c r="E4410" t="s">
        <v>54</v>
      </c>
      <c r="F4410">
        <v>0.44971764818771082</v>
      </c>
      <c r="H4410" s="28">
        <v>33596</v>
      </c>
      <c r="I4410">
        <v>144.77419354838347</v>
      </c>
      <c r="J4410">
        <v>72.387096774191733</v>
      </c>
    </row>
    <row r="4411" spans="1:10" x14ac:dyDescent="0.25">
      <c r="A4411">
        <v>1</v>
      </c>
      <c r="B4411" s="28">
        <v>31802</v>
      </c>
      <c r="C4411">
        <v>1.2163696572714846</v>
      </c>
      <c r="D4411">
        <v>0.61073044493891326</v>
      </c>
      <c r="E4411" t="s">
        <v>54</v>
      </c>
      <c r="F4411">
        <v>0.4515210161541533</v>
      </c>
      <c r="H4411" s="28">
        <v>33597</v>
      </c>
      <c r="I4411">
        <v>144.80645161289959</v>
      </c>
      <c r="J4411">
        <v>72.403225806449797</v>
      </c>
    </row>
    <row r="4412" spans="1:10" x14ac:dyDescent="0.25">
      <c r="A4412">
        <v>1</v>
      </c>
      <c r="B4412" s="28">
        <v>31803</v>
      </c>
      <c r="C4412">
        <v>1.2191264347628918</v>
      </c>
      <c r="D4412">
        <v>0.61380093321078266</v>
      </c>
      <c r="E4412" t="s">
        <v>54</v>
      </c>
      <c r="F4412">
        <v>0.45333161562693203</v>
      </c>
      <c r="H4412" s="28">
        <v>33598</v>
      </c>
      <c r="I4412">
        <v>144.83870967741572</v>
      </c>
      <c r="J4412">
        <v>72.419354838707861</v>
      </c>
    </row>
    <row r="4413" spans="1:10" x14ac:dyDescent="0.25">
      <c r="A4413">
        <v>1</v>
      </c>
      <c r="B4413" s="28">
        <v>31804</v>
      </c>
      <c r="C4413">
        <v>1.2218894602086865</v>
      </c>
      <c r="D4413">
        <v>0.61688685856836767</v>
      </c>
      <c r="E4413" t="s">
        <v>54</v>
      </c>
      <c r="F4413">
        <v>0.45514947560439056</v>
      </c>
      <c r="H4413" s="28">
        <v>33599</v>
      </c>
      <c r="I4413">
        <v>144.87096774193185</v>
      </c>
      <c r="J4413">
        <v>72.435483870965925</v>
      </c>
    </row>
    <row r="4414" spans="1:10" x14ac:dyDescent="0.25">
      <c r="A4414">
        <v>1</v>
      </c>
      <c r="B4414" s="28">
        <v>31805</v>
      </c>
      <c r="C4414">
        <v>1.2246587477692188</v>
      </c>
      <c r="D4414">
        <v>0.61998829862265215</v>
      </c>
      <c r="E4414" t="s">
        <v>54</v>
      </c>
      <c r="F4414">
        <v>0.45697462520115589</v>
      </c>
      <c r="H4414" s="28">
        <v>33600</v>
      </c>
      <c r="I4414">
        <v>144.90322580644798</v>
      </c>
      <c r="J4414">
        <v>72.451612903223989</v>
      </c>
    </row>
    <row r="4415" spans="1:10" x14ac:dyDescent="0.25">
      <c r="A4415">
        <v>1</v>
      </c>
      <c r="B4415" s="28">
        <v>31806</v>
      </c>
      <c r="C4415">
        <v>1.2274343116369315</v>
      </c>
      <c r="D4415">
        <v>0.62310533137481416</v>
      </c>
      <c r="E4415" t="s">
        <v>54</v>
      </c>
      <c r="F4415">
        <v>0.45880709364860461</v>
      </c>
      <c r="H4415" s="28">
        <v>33601</v>
      </c>
      <c r="I4415">
        <v>144.93548387096411</v>
      </c>
      <c r="J4415">
        <v>72.467741935482053</v>
      </c>
    </row>
    <row r="4416" spans="1:10" x14ac:dyDescent="0.25">
      <c r="A4416">
        <v>1</v>
      </c>
      <c r="B4416" s="28">
        <v>31807</v>
      </c>
      <c r="C4416">
        <v>1.2302161660364337</v>
      </c>
      <c r="D4416">
        <v>0.6262380352181881</v>
      </c>
      <c r="E4416" t="s">
        <v>54</v>
      </c>
      <c r="F4416">
        <v>0.46064691029533122</v>
      </c>
      <c r="H4416" s="28">
        <v>33602</v>
      </c>
      <c r="I4416">
        <v>144.96774193548023</v>
      </c>
      <c r="J4416">
        <v>72.483870967740117</v>
      </c>
    </row>
    <row r="4417" spans="1:10" x14ac:dyDescent="0.25">
      <c r="A4417">
        <v>1</v>
      </c>
      <c r="B4417" s="28">
        <v>31808</v>
      </c>
      <c r="C4417">
        <v>1.2330043252245722</v>
      </c>
      <c r="D4417">
        <v>0.62938648894023608</v>
      </c>
      <c r="E4417" t="s">
        <v>54</v>
      </c>
      <c r="F4417">
        <v>0.46249410460761792</v>
      </c>
      <c r="H4417" s="28">
        <v>33603</v>
      </c>
      <c r="I4417">
        <v>144.99999999999636</v>
      </c>
      <c r="J4417">
        <v>72.499999999998181</v>
      </c>
    </row>
    <row r="4418" spans="1:10" x14ac:dyDescent="0.25">
      <c r="A4418">
        <v>1</v>
      </c>
      <c r="B4418" s="28">
        <v>31809</v>
      </c>
      <c r="C4418">
        <v>1.2398693627455428</v>
      </c>
      <c r="D4418">
        <v>0.63232676685226707</v>
      </c>
      <c r="E4418" t="s">
        <v>54</v>
      </c>
      <c r="F4418">
        <v>0.46446388298277086</v>
      </c>
      <c r="H4418" s="28">
        <v>33604</v>
      </c>
      <c r="I4418">
        <v>145.03225806451249</v>
      </c>
      <c r="J4418">
        <v>72.516129032256245</v>
      </c>
    </row>
    <row r="4419" spans="1:10" x14ac:dyDescent="0.25">
      <c r="A4419">
        <v>1</v>
      </c>
      <c r="B4419" s="28">
        <v>31810</v>
      </c>
      <c r="C4419">
        <v>1.2467726229549505</v>
      </c>
      <c r="D4419">
        <v>0.63528078073472627</v>
      </c>
      <c r="E4419" t="s">
        <v>54</v>
      </c>
      <c r="F4419">
        <v>0.46644205071209854</v>
      </c>
      <c r="H4419" s="28">
        <v>33605</v>
      </c>
      <c r="I4419">
        <v>145.06451612902862</v>
      </c>
      <c r="J4419">
        <v>72.532258064514309</v>
      </c>
    </row>
    <row r="4420" spans="1:10" x14ac:dyDescent="0.25">
      <c r="A4420">
        <v>1</v>
      </c>
      <c r="B4420" s="28">
        <v>31811</v>
      </c>
      <c r="C4420">
        <v>1.2537143186664763</v>
      </c>
      <c r="D4420">
        <v>0.63824859475735851</v>
      </c>
      <c r="E4420" t="s">
        <v>54</v>
      </c>
      <c r="F4420">
        <v>0.4684286435261501</v>
      </c>
      <c r="H4420" s="28">
        <v>33606</v>
      </c>
      <c r="I4420">
        <v>145.09677419354475</v>
      </c>
      <c r="J4420">
        <v>72.548387096772373</v>
      </c>
    </row>
    <row r="4421" spans="1:10" x14ac:dyDescent="0.25">
      <c r="A4421">
        <v>1</v>
      </c>
      <c r="B4421" s="28">
        <v>31812</v>
      </c>
      <c r="C4421">
        <v>1.2606946638786931</v>
      </c>
      <c r="D4421">
        <v>0.64123027338968785</v>
      </c>
      <c r="E4421" t="s">
        <v>54</v>
      </c>
      <c r="F4421">
        <v>0.47042369730765266</v>
      </c>
      <c r="H4421" s="28">
        <v>33607</v>
      </c>
      <c r="I4421">
        <v>145.12903225806087</v>
      </c>
      <c r="J4421">
        <v>72.564516129030437</v>
      </c>
    </row>
    <row r="4422" spans="1:10" x14ac:dyDescent="0.25">
      <c r="A4422">
        <v>1</v>
      </c>
      <c r="B4422" s="28">
        <v>31813</v>
      </c>
      <c r="C4422">
        <v>1.267713873781658</v>
      </c>
      <c r="D4422">
        <v>0.64422588140241777</v>
      </c>
      <c r="E4422" t="s">
        <v>54</v>
      </c>
      <c r="F4422">
        <v>0.47242724809215897</v>
      </c>
      <c r="H4422" s="28">
        <v>33608</v>
      </c>
      <c r="I4422">
        <v>145.161290322577</v>
      </c>
      <c r="J4422">
        <v>72.580645161288501</v>
      </c>
    </row>
    <row r="4423" spans="1:10" x14ac:dyDescent="0.25">
      <c r="A4423">
        <v>1</v>
      </c>
      <c r="B4423" s="28">
        <v>31814</v>
      </c>
      <c r="C4423">
        <v>1.2747721647635497</v>
      </c>
      <c r="D4423">
        <v>0.64723548386883822</v>
      </c>
      <c r="E4423" t="s">
        <v>54</v>
      </c>
      <c r="F4423">
        <v>0.47443933206869848</v>
      </c>
      <c r="H4423" s="28">
        <v>33609</v>
      </c>
      <c r="I4423">
        <v>145.19354838709313</v>
      </c>
      <c r="J4423">
        <v>72.596774193546565</v>
      </c>
    </row>
    <row r="4424" spans="1:10" x14ac:dyDescent="0.25">
      <c r="A4424">
        <v>1</v>
      </c>
      <c r="B4424" s="28">
        <v>31815</v>
      </c>
      <c r="C4424">
        <v>1.2818697544173383</v>
      </c>
      <c r="D4424">
        <v>0.65025914616623937</v>
      </c>
      <c r="E4424" t="s">
        <v>54</v>
      </c>
      <c r="F4424">
        <v>0.47645998558043096</v>
      </c>
      <c r="H4424" s="28">
        <v>33610</v>
      </c>
      <c r="I4424">
        <v>145.22580645160926</v>
      </c>
      <c r="J4424">
        <v>72.612903225804629</v>
      </c>
    </row>
    <row r="4425" spans="1:10" x14ac:dyDescent="0.25">
      <c r="A4425">
        <v>1</v>
      </c>
      <c r="B4425" s="28">
        <v>31816</v>
      </c>
      <c r="C4425">
        <v>1.2890068615474937</v>
      </c>
      <c r="D4425">
        <v>0.65329693397733157</v>
      </c>
      <c r="E4425" t="s">
        <v>54</v>
      </c>
      <c r="F4425">
        <v>0.478489245125303</v>
      </c>
      <c r="H4425" s="28">
        <v>33611</v>
      </c>
      <c r="I4425">
        <v>145.25806451612539</v>
      </c>
      <c r="J4425">
        <v>72.629032258062693</v>
      </c>
    </row>
    <row r="4426" spans="1:10" x14ac:dyDescent="0.25">
      <c r="A4426">
        <v>1</v>
      </c>
      <c r="B4426" s="28">
        <v>31817</v>
      </c>
      <c r="C4426">
        <v>1.2961837061767292</v>
      </c>
      <c r="D4426">
        <v>0.65634891329167233</v>
      </c>
      <c r="E4426" t="s">
        <v>54</v>
      </c>
      <c r="F4426">
        <v>0.4805271473567071</v>
      </c>
      <c r="H4426" s="28">
        <v>33612</v>
      </c>
      <c r="I4426">
        <v>145.29032258064152</v>
      </c>
      <c r="J4426">
        <v>72.645161290320758</v>
      </c>
    </row>
    <row r="4427" spans="1:10" x14ac:dyDescent="0.25">
      <c r="A4427">
        <v>1</v>
      </c>
      <c r="B4427" s="28">
        <v>31818</v>
      </c>
      <c r="C4427">
        <v>1.3034005095527863</v>
      </c>
      <c r="D4427">
        <v>0.65941515040709964</v>
      </c>
      <c r="E4427" t="s">
        <v>54</v>
      </c>
      <c r="F4427">
        <v>0.48257372908414392</v>
      </c>
      <c r="H4427" s="28">
        <v>33613</v>
      </c>
      <c r="I4427">
        <v>145.32258064515764</v>
      </c>
      <c r="J4427">
        <v>72.661290322578822</v>
      </c>
    </row>
    <row r="4428" spans="1:10" x14ac:dyDescent="0.25">
      <c r="A4428">
        <v>1</v>
      </c>
      <c r="B4428" s="28">
        <v>31819</v>
      </c>
      <c r="C4428">
        <v>1.3106574941552551</v>
      </c>
      <c r="D4428">
        <v>0.66249571193117252</v>
      </c>
      <c r="E4428" t="s">
        <v>54</v>
      </c>
      <c r="F4428">
        <v>0.48462902727388701</v>
      </c>
      <c r="H4428" s="28">
        <v>33614</v>
      </c>
      <c r="I4428">
        <v>145.35483870967377</v>
      </c>
      <c r="J4428">
        <v>72.677419354836886</v>
      </c>
    </row>
    <row r="4429" spans="1:10" x14ac:dyDescent="0.25">
      <c r="A4429">
        <v>1</v>
      </c>
      <c r="B4429" s="28">
        <v>31820</v>
      </c>
      <c r="C4429">
        <v>1.317954883702432</v>
      </c>
      <c r="D4429">
        <v>0.66559066478261741</v>
      </c>
      <c r="E4429" t="s">
        <v>54</v>
      </c>
      <c r="F4429">
        <v>0.48669307904965053</v>
      </c>
      <c r="H4429" s="28">
        <v>33615</v>
      </c>
      <c r="I4429">
        <v>145.3870967741899</v>
      </c>
      <c r="J4429">
        <v>72.69354838709495</v>
      </c>
    </row>
    <row r="4430" spans="1:10" x14ac:dyDescent="0.25">
      <c r="A4430">
        <v>1</v>
      </c>
      <c r="B4430" s="28">
        <v>31821</v>
      </c>
      <c r="C4430">
        <v>1.3252929031582159</v>
      </c>
      <c r="D4430">
        <v>0.66870007619278227</v>
      </c>
      <c r="E4430" t="s">
        <v>54</v>
      </c>
      <c r="F4430">
        <v>0.48876592169326005</v>
      </c>
      <c r="H4430" s="28">
        <v>33616</v>
      </c>
      <c r="I4430">
        <v>145.41935483870603</v>
      </c>
      <c r="J4430">
        <v>72.709677419353014</v>
      </c>
    </row>
    <row r="4431" spans="1:10" x14ac:dyDescent="0.25">
      <c r="A4431">
        <v>1</v>
      </c>
      <c r="B4431" s="28">
        <v>31822</v>
      </c>
      <c r="C4431">
        <v>1.3326717787390461</v>
      </c>
      <c r="D4431">
        <v>0.67182401370709677</v>
      </c>
      <c r="E4431" t="s">
        <v>54</v>
      </c>
      <c r="F4431">
        <v>0.49084759264532529</v>
      </c>
      <c r="H4431" s="28">
        <v>33617</v>
      </c>
      <c r="I4431">
        <v>145.45161290322216</v>
      </c>
      <c r="J4431">
        <v>72.725806451611078</v>
      </c>
    </row>
    <row r="4432" spans="1:10" x14ac:dyDescent="0.25">
      <c r="A4432">
        <v>1</v>
      </c>
      <c r="B4432" s="28">
        <v>31823</v>
      </c>
      <c r="C4432">
        <v>1.3400917379208728</v>
      </c>
      <c r="D4432">
        <v>0.67496254518653975</v>
      </c>
      <c r="E4432" t="s">
        <v>54</v>
      </c>
      <c r="F4432">
        <v>0.4929381295059172</v>
      </c>
      <c r="H4432" s="28">
        <v>33618</v>
      </c>
      <c r="I4432">
        <v>145.48387096773828</v>
      </c>
      <c r="J4432">
        <v>72.741935483869142</v>
      </c>
    </row>
    <row r="4433" spans="1:10" x14ac:dyDescent="0.25">
      <c r="A4433">
        <v>1</v>
      </c>
      <c r="B4433" s="28">
        <v>31824</v>
      </c>
      <c r="C4433">
        <v>1.3475530094461723</v>
      </c>
      <c r="D4433">
        <v>0.67811573880911313</v>
      </c>
      <c r="E4433" t="s">
        <v>54</v>
      </c>
      <c r="F4433">
        <v>0.49503757003524657</v>
      </c>
      <c r="H4433" s="28">
        <v>33619</v>
      </c>
      <c r="I4433">
        <v>145.51612903225441</v>
      </c>
      <c r="J4433">
        <v>72.758064516127206</v>
      </c>
    </row>
    <row r="4434" spans="1:10" x14ac:dyDescent="0.25">
      <c r="A4434">
        <v>1</v>
      </c>
      <c r="B4434" s="28">
        <v>31825</v>
      </c>
      <c r="C4434">
        <v>1.3550558233309982</v>
      </c>
      <c r="D4434">
        <v>0.68128366307132326</v>
      </c>
      <c r="E4434" t="s">
        <v>54</v>
      </c>
      <c r="F4434">
        <v>0.49714595215434626</v>
      </c>
      <c r="H4434" s="28">
        <v>33620</v>
      </c>
      <c r="I4434">
        <v>145.54838709677054</v>
      </c>
      <c r="J4434">
        <v>72.77419354838527</v>
      </c>
    </row>
    <row r="4435" spans="1:10" x14ac:dyDescent="0.25">
      <c r="A4435">
        <v>1</v>
      </c>
      <c r="B4435" s="28">
        <v>31826</v>
      </c>
      <c r="C4435">
        <v>1.3626004108720702</v>
      </c>
      <c r="D4435">
        <v>0.68446638678966865</v>
      </c>
      <c r="E4435" t="s">
        <v>54</v>
      </c>
      <c r="F4435">
        <v>0.49926331394575618</v>
      </c>
      <c r="H4435" s="28">
        <v>33621</v>
      </c>
      <c r="I4435">
        <v>145.58064516128667</v>
      </c>
      <c r="J4435">
        <v>72.790322580643334</v>
      </c>
    </row>
    <row r="4436" spans="1:10" x14ac:dyDescent="0.25">
      <c r="A4436">
        <v>1</v>
      </c>
      <c r="B4436" s="28">
        <v>31827</v>
      </c>
      <c r="C4436">
        <v>1.3701870046539073</v>
      </c>
      <c r="D4436">
        <v>0.68766397910213473</v>
      </c>
      <c r="E4436" t="s">
        <v>54</v>
      </c>
      <c r="F4436">
        <v>0.50138969365421082</v>
      </c>
      <c r="H4436" s="28">
        <v>33622</v>
      </c>
      <c r="I4436">
        <v>145.6129032258028</v>
      </c>
      <c r="J4436">
        <v>72.806451612901398</v>
      </c>
    </row>
    <row r="4437" spans="1:10" x14ac:dyDescent="0.25">
      <c r="A4437">
        <v>1</v>
      </c>
      <c r="B4437" s="28">
        <v>31828</v>
      </c>
      <c r="C4437">
        <v>1.377815838555996</v>
      </c>
      <c r="D4437">
        <v>0.69087650946969614</v>
      </c>
      <c r="E4437" t="s">
        <v>54</v>
      </c>
      <c r="F4437">
        <v>0.50352512968733076</v>
      </c>
      <c r="H4437" s="28">
        <v>33623</v>
      </c>
      <c r="I4437">
        <v>145.64516129031892</v>
      </c>
      <c r="J4437">
        <v>72.822580645159462</v>
      </c>
    </row>
    <row r="4438" spans="1:10" x14ac:dyDescent="0.25">
      <c r="A4438">
        <v>1</v>
      </c>
      <c r="B4438" s="28">
        <v>31829</v>
      </c>
      <c r="C4438">
        <v>1.3854871477600019</v>
      </c>
      <c r="D4438">
        <v>0.69410404767782519</v>
      </c>
      <c r="E4438" t="s">
        <v>54</v>
      </c>
      <c r="F4438">
        <v>0.50566966061631569</v>
      </c>
      <c r="H4438" s="28">
        <v>33624</v>
      </c>
      <c r="I4438">
        <v>145.67741935483505</v>
      </c>
      <c r="J4438">
        <v>72.838709677417526</v>
      </c>
    </row>
    <row r="4439" spans="1:10" x14ac:dyDescent="0.25">
      <c r="A4439">
        <v>1</v>
      </c>
      <c r="B4439" s="28">
        <v>31830</v>
      </c>
      <c r="C4439">
        <v>1.3932011687570192</v>
      </c>
      <c r="D4439">
        <v>0.69734666383800814</v>
      </c>
      <c r="E4439" t="s">
        <v>54</v>
      </c>
      <c r="F4439">
        <v>0.5078233251766413</v>
      </c>
      <c r="H4439" s="28">
        <v>33625</v>
      </c>
      <c r="I4439">
        <v>145.70967741935118</v>
      </c>
      <c r="J4439">
        <v>72.85483870967559</v>
      </c>
    </row>
    <row r="4440" spans="1:10" x14ac:dyDescent="0.25">
      <c r="A4440">
        <v>1</v>
      </c>
      <c r="B4440" s="28">
        <v>31831</v>
      </c>
      <c r="C4440">
        <v>1.4009581393548596</v>
      </c>
      <c r="D4440">
        <v>0.70060442838926806</v>
      </c>
      <c r="E4440" t="s">
        <v>54</v>
      </c>
      <c r="F4440">
        <v>0.50998616226875926</v>
      </c>
      <c r="H4440" s="28">
        <v>33626</v>
      </c>
      <c r="I4440">
        <v>145.74193548386731</v>
      </c>
      <c r="J4440">
        <v>72.870967741933654</v>
      </c>
    </row>
    <row r="4441" spans="1:10" x14ac:dyDescent="0.25">
      <c r="A4441">
        <v>1</v>
      </c>
      <c r="B4441" s="28">
        <v>31832</v>
      </c>
      <c r="C4441">
        <v>1.4087582986853864</v>
      </c>
      <c r="D4441">
        <v>0.70387741209969479</v>
      </c>
      <c r="E4441" t="s">
        <v>54</v>
      </c>
      <c r="F4441">
        <v>0.51215821095879943</v>
      </c>
      <c r="H4441" s="28">
        <v>33627</v>
      </c>
      <c r="I4441">
        <v>145.77419354838344</v>
      </c>
      <c r="J4441">
        <v>72.887096774191718</v>
      </c>
    </row>
    <row r="4442" spans="1:10" x14ac:dyDescent="0.25">
      <c r="A4442">
        <v>1</v>
      </c>
      <c r="B4442" s="28">
        <v>31833</v>
      </c>
      <c r="C4442">
        <v>1.4166018872118844</v>
      </c>
      <c r="D4442">
        <v>0.70716568606798269</v>
      </c>
      <c r="E4442" t="s">
        <v>54</v>
      </c>
      <c r="F4442">
        <v>0.51433951047927573</v>
      </c>
      <c r="H4442" s="28">
        <v>33628</v>
      </c>
      <c r="I4442">
        <v>145.80645161289956</v>
      </c>
      <c r="J4442">
        <v>72.903225806449782</v>
      </c>
    </row>
    <row r="4443" spans="1:10" x14ac:dyDescent="0.25">
      <c r="A4443">
        <v>1</v>
      </c>
      <c r="B4443" s="28">
        <v>31834</v>
      </c>
      <c r="C4443">
        <v>1.4244891467364738</v>
      </c>
      <c r="D4443">
        <v>0.71046932172497468</v>
      </c>
      <c r="E4443" t="s">
        <v>54</v>
      </c>
      <c r="F4443">
        <v>0.51653010022979462</v>
      </c>
      <c r="H4443" s="28">
        <v>33629</v>
      </c>
      <c r="I4443">
        <v>145.83870967741569</v>
      </c>
      <c r="J4443">
        <v>72.919354838707847</v>
      </c>
    </row>
    <row r="4444" spans="1:10" x14ac:dyDescent="0.25">
      <c r="A4444">
        <v>1</v>
      </c>
      <c r="B4444" s="28">
        <v>31835</v>
      </c>
      <c r="C4444">
        <v>1.4324203204075638</v>
      </c>
      <c r="D4444">
        <v>0.71378839083521417</v>
      </c>
      <c r="E4444" t="s">
        <v>54</v>
      </c>
      <c r="F4444">
        <v>0.518730019777767</v>
      </c>
      <c r="H4444" s="28">
        <v>33630</v>
      </c>
      <c r="I4444">
        <v>145.87096774193182</v>
      </c>
      <c r="J4444">
        <v>72.935483870965911</v>
      </c>
    </row>
    <row r="4445" spans="1:10" x14ac:dyDescent="0.25">
      <c r="A4445">
        <v>1</v>
      </c>
      <c r="B4445" s="28">
        <v>31836</v>
      </c>
      <c r="C4445">
        <v>1.4403956527273494</v>
      </c>
      <c r="D4445">
        <v>0.71712296549850385</v>
      </c>
      <c r="E4445" t="s">
        <v>54</v>
      </c>
      <c r="F4445">
        <v>0.52093930885912254</v>
      </c>
      <c r="H4445" s="28">
        <v>33631</v>
      </c>
      <c r="I4445">
        <v>145.90322580644795</v>
      </c>
      <c r="J4445">
        <v>72.951612903223975</v>
      </c>
    </row>
    <row r="4446" spans="1:10" x14ac:dyDescent="0.25">
      <c r="A4446">
        <v>1</v>
      </c>
      <c r="B4446" s="28">
        <v>31837</v>
      </c>
      <c r="C4446">
        <v>1.4487384325781627</v>
      </c>
      <c r="D4446">
        <v>0.72024183108094531</v>
      </c>
      <c r="E4446" t="s">
        <v>54</v>
      </c>
      <c r="F4446">
        <v>0.5234934610184846</v>
      </c>
      <c r="H4446" s="28">
        <v>33632</v>
      </c>
      <c r="I4446">
        <v>145.93548387096408</v>
      </c>
      <c r="J4446">
        <v>72.967741935482039</v>
      </c>
    </row>
    <row r="4447" spans="1:10" x14ac:dyDescent="0.25">
      <c r="A4447">
        <v>1</v>
      </c>
      <c r="B4447" s="28">
        <v>31838</v>
      </c>
      <c r="C4447">
        <v>1.4571295338575418</v>
      </c>
      <c r="D4447">
        <v>0.72337426103517422</v>
      </c>
      <c r="E4447" t="s">
        <v>54</v>
      </c>
      <c r="F4447">
        <v>0.52606013612081182</v>
      </c>
      <c r="H4447" s="28">
        <v>33633</v>
      </c>
      <c r="I4447">
        <v>145.96774193548021</v>
      </c>
      <c r="J4447">
        <v>72.983870967740103</v>
      </c>
    </row>
    <row r="4448" spans="1:10" x14ac:dyDescent="0.25">
      <c r="A4448">
        <v>1</v>
      </c>
      <c r="B4448" s="28">
        <v>31839</v>
      </c>
      <c r="C4448">
        <v>1.4655692364434765</v>
      </c>
      <c r="D4448">
        <v>0.72652031435449349</v>
      </c>
      <c r="E4448" t="s">
        <v>54</v>
      </c>
      <c r="F4448">
        <v>0.52863939556577455</v>
      </c>
      <c r="H4448" s="28">
        <v>33634</v>
      </c>
      <c r="I4448">
        <v>145.99999999999633</v>
      </c>
      <c r="J4448">
        <v>72.999999999998167</v>
      </c>
    </row>
    <row r="4449" spans="1:10" x14ac:dyDescent="0.25">
      <c r="A4449">
        <v>1</v>
      </c>
      <c r="B4449" s="28">
        <v>31840</v>
      </c>
      <c r="C4449">
        <v>1.474057821835012</v>
      </c>
      <c r="D4449">
        <v>0.72968005028877603</v>
      </c>
      <c r="E4449" t="s">
        <v>54</v>
      </c>
      <c r="F4449">
        <v>0.53123130105408412</v>
      </c>
      <c r="H4449" s="28">
        <v>33635</v>
      </c>
      <c r="I4449">
        <v>146.03448275861703</v>
      </c>
      <c r="J4449">
        <v>73.017241379308516</v>
      </c>
    </row>
    <row r="4450" spans="1:10" x14ac:dyDescent="0.25">
      <c r="A4450">
        <v>1</v>
      </c>
      <c r="B4450" s="28">
        <v>31841</v>
      </c>
      <c r="C4450">
        <v>1.4825955731616378</v>
      </c>
      <c r="D4450">
        <v>0.73285352834558004</v>
      </c>
      <c r="E4450" t="s">
        <v>54</v>
      </c>
      <c r="F4450">
        <v>0.53383591458896895</v>
      </c>
      <c r="H4450" s="28">
        <v>33636</v>
      </c>
      <c r="I4450">
        <v>146.06896551723773</v>
      </c>
      <c r="J4450">
        <v>73.034482758618864</v>
      </c>
    </row>
    <row r="4451" spans="1:10" x14ac:dyDescent="0.25">
      <c r="A4451">
        <v>1</v>
      </c>
      <c r="B4451" s="28">
        <v>31842</v>
      </c>
      <c r="C4451">
        <v>1.4911827751927311</v>
      </c>
      <c r="D4451">
        <v>0.73604080829127105</v>
      </c>
      <c r="E4451" t="s">
        <v>54</v>
      </c>
      <c r="F4451">
        <v>0.53645329847765755</v>
      </c>
      <c r="H4451" s="28">
        <v>33637</v>
      </c>
      <c r="I4451">
        <v>146.10344827585843</v>
      </c>
      <c r="J4451">
        <v>73.051724137929213</v>
      </c>
    </row>
    <row r="4452" spans="1:10" x14ac:dyDescent="0.25">
      <c r="A4452">
        <v>1</v>
      </c>
      <c r="B4452" s="28">
        <v>31843</v>
      </c>
      <c r="C4452">
        <v>1.4998197143470544</v>
      </c>
      <c r="D4452">
        <v>0.739241950152146</v>
      </c>
      <c r="E4452" t="s">
        <v>54</v>
      </c>
      <c r="F4452">
        <v>0.53908351533286925</v>
      </c>
      <c r="H4452" s="28">
        <v>33638</v>
      </c>
      <c r="I4452">
        <v>146.13793103447912</v>
      </c>
      <c r="J4452">
        <v>73.068965517239562</v>
      </c>
    </row>
    <row r="4453" spans="1:10" x14ac:dyDescent="0.25">
      <c r="A4453">
        <v>1</v>
      </c>
      <c r="B4453" s="28">
        <v>31844</v>
      </c>
      <c r="C4453">
        <v>1.5085066787023098</v>
      </c>
      <c r="D4453">
        <v>0.74245701421556465</v>
      </c>
      <c r="E4453" t="s">
        <v>54</v>
      </c>
      <c r="F4453">
        <v>0.54172662807431204</v>
      </c>
      <c r="H4453" s="28">
        <v>33639</v>
      </c>
      <c r="I4453">
        <v>146.17241379309982</v>
      </c>
      <c r="J4453">
        <v>73.086206896549911</v>
      </c>
    </row>
    <row r="4454" spans="1:10" x14ac:dyDescent="0.25">
      <c r="A4454">
        <v>1</v>
      </c>
      <c r="B4454" s="28">
        <v>31845</v>
      </c>
      <c r="C4454">
        <v>1.517243958004747</v>
      </c>
      <c r="D4454">
        <v>0.74568606103108459</v>
      </c>
      <c r="E4454" t="s">
        <v>54</v>
      </c>
      <c r="F4454">
        <v>0.54438269993018751</v>
      </c>
      <c r="H4454" s="28">
        <v>33640</v>
      </c>
      <c r="I4454">
        <v>146.20689655172052</v>
      </c>
      <c r="J4454">
        <v>73.103448275860259</v>
      </c>
    </row>
    <row r="4455" spans="1:10" x14ac:dyDescent="0.25">
      <c r="A4455">
        <v>1</v>
      </c>
      <c r="B4455" s="28">
        <v>31846</v>
      </c>
      <c r="C4455">
        <v>1.5260318436788274</v>
      </c>
      <c r="D4455">
        <v>0.74892915141160188</v>
      </c>
      <c r="E4455" t="s">
        <v>54</v>
      </c>
      <c r="F4455">
        <v>0.54705179443870355</v>
      </c>
      <c r="H4455" s="28">
        <v>33641</v>
      </c>
      <c r="I4455">
        <v>146.24137931034122</v>
      </c>
      <c r="J4455">
        <v>73.120689655170608</v>
      </c>
    </row>
    <row r="4456" spans="1:10" x14ac:dyDescent="0.25">
      <c r="A4456">
        <v>1</v>
      </c>
      <c r="B4456" s="28">
        <v>31847</v>
      </c>
      <c r="C4456">
        <v>1.5348706288369447</v>
      </c>
      <c r="D4456">
        <v>0.75218634643449589</v>
      </c>
      <c r="E4456" t="s">
        <v>54</v>
      </c>
      <c r="F4456">
        <v>0.54973397544959435</v>
      </c>
      <c r="H4456" s="28">
        <v>33642</v>
      </c>
      <c r="I4456">
        <v>146.27586206896191</v>
      </c>
      <c r="J4456">
        <v>73.137931034480957</v>
      </c>
    </row>
    <row r="4457" spans="1:10" x14ac:dyDescent="0.25">
      <c r="A4457">
        <v>1</v>
      </c>
      <c r="B4457" s="28">
        <v>31848</v>
      </c>
      <c r="C4457">
        <v>1.5437606082892017</v>
      </c>
      <c r="D4457">
        <v>0.75545770744277996</v>
      </c>
      <c r="E4457" t="s">
        <v>54</v>
      </c>
      <c r="F4457">
        <v>0.55242930712564753</v>
      </c>
      <c r="H4457" s="28">
        <v>33643</v>
      </c>
      <c r="I4457">
        <v>146.31034482758261</v>
      </c>
      <c r="J4457">
        <v>73.155172413791306</v>
      </c>
    </row>
    <row r="4458" spans="1:10" x14ac:dyDescent="0.25">
      <c r="A4458">
        <v>1</v>
      </c>
      <c r="B4458" s="28">
        <v>31849</v>
      </c>
      <c r="C4458">
        <v>1.5527020785532422</v>
      </c>
      <c r="D4458">
        <v>0.75874329604625701</v>
      </c>
      <c r="E4458" t="s">
        <v>54</v>
      </c>
      <c r="F4458">
        <v>0.55513785394423942</v>
      </c>
      <c r="H4458" s="28">
        <v>33644</v>
      </c>
      <c r="I4458">
        <v>146.34482758620331</v>
      </c>
      <c r="J4458">
        <v>73.172413793101654</v>
      </c>
    </row>
    <row r="4459" spans="1:10" x14ac:dyDescent="0.25">
      <c r="A4459">
        <v>1</v>
      </c>
      <c r="B4459" s="28">
        <v>31850</v>
      </c>
      <c r="C4459">
        <v>1.5616953378641425</v>
      </c>
      <c r="D4459">
        <v>0.76204317412267852</v>
      </c>
      <c r="E4459" t="s">
        <v>54</v>
      </c>
      <c r="F4459">
        <v>0.55785968069887726</v>
      </c>
      <c r="H4459" s="28">
        <v>33645</v>
      </c>
      <c r="I4459">
        <v>146.37931034482401</v>
      </c>
      <c r="J4459">
        <v>73.189655172412003</v>
      </c>
    </row>
    <row r="4460" spans="1:10" x14ac:dyDescent="0.25">
      <c r="A4460">
        <v>1</v>
      </c>
      <c r="B4460" s="28">
        <v>31851</v>
      </c>
      <c r="C4460">
        <v>1.5707406861843571</v>
      </c>
      <c r="D4460">
        <v>0.76535740381891137</v>
      </c>
      <c r="E4460" t="s">
        <v>54</v>
      </c>
      <c r="F4460">
        <v>0.56059485250074903</v>
      </c>
      <c r="H4460" s="28">
        <v>33646</v>
      </c>
      <c r="I4460">
        <v>146.4137931034447</v>
      </c>
      <c r="J4460">
        <v>73.206896551722352</v>
      </c>
    </row>
    <row r="4461" spans="1:10" x14ac:dyDescent="0.25">
      <c r="A4461">
        <v>1</v>
      </c>
      <c r="B4461" s="28">
        <v>31852</v>
      </c>
      <c r="C4461">
        <v>1.5798384252137263</v>
      </c>
      <c r="D4461">
        <v>0.76868604755210757</v>
      </c>
      <c r="E4461" t="s">
        <v>54</v>
      </c>
      <c r="F4461">
        <v>0.56334343478028148</v>
      </c>
      <c r="H4461" s="28">
        <v>33647</v>
      </c>
      <c r="I4461">
        <v>146.4482758620654</v>
      </c>
      <c r="J4461">
        <v>73.224137931032701</v>
      </c>
    </row>
    <row r="4462" spans="1:10" x14ac:dyDescent="0.25">
      <c r="A4462">
        <v>1</v>
      </c>
      <c r="B4462" s="28">
        <v>31853</v>
      </c>
      <c r="C4462">
        <v>1.5889888583995373</v>
      </c>
      <c r="D4462">
        <v>0.7720291680108794</v>
      </c>
      <c r="E4462" t="s">
        <v>54</v>
      </c>
      <c r="F4462">
        <v>0.56610549328870474</v>
      </c>
      <c r="H4462" s="28">
        <v>33648</v>
      </c>
      <c r="I4462">
        <v>146.4827586206861</v>
      </c>
      <c r="J4462">
        <v>73.241379310343049</v>
      </c>
    </row>
    <row r="4463" spans="1:10" x14ac:dyDescent="0.25">
      <c r="A4463">
        <v>1</v>
      </c>
      <c r="B4463" s="28">
        <v>31854</v>
      </c>
      <c r="C4463">
        <v>1.5981922909466446</v>
      </c>
      <c r="D4463">
        <v>0.77538682815648108</v>
      </c>
      <c r="E4463" t="s">
        <v>54</v>
      </c>
      <c r="F4463">
        <v>0.56888109409962584</v>
      </c>
      <c r="H4463" s="28">
        <v>33649</v>
      </c>
      <c r="I4463">
        <v>146.5172413793068</v>
      </c>
      <c r="J4463">
        <v>73.258620689653398</v>
      </c>
    </row>
    <row r="4464" spans="1:10" x14ac:dyDescent="0.25">
      <c r="A4464">
        <v>1</v>
      </c>
      <c r="B4464" s="28">
        <v>31855</v>
      </c>
      <c r="C4464">
        <v>1.6074490298276518</v>
      </c>
      <c r="D4464">
        <v>0.77875909122399378</v>
      </c>
      <c r="E4464" t="s">
        <v>54</v>
      </c>
      <c r="F4464">
        <v>0.57167030361060889</v>
      </c>
      <c r="H4464" s="28">
        <v>33650</v>
      </c>
      <c r="I4464">
        <v>146.55172413792749</v>
      </c>
      <c r="J4464">
        <v>73.275862068963747</v>
      </c>
    </row>
    <row r="4465" spans="1:10" x14ac:dyDescent="0.25">
      <c r="A4465">
        <v>1</v>
      </c>
      <c r="B4465" s="28">
        <v>31856</v>
      </c>
      <c r="C4465">
        <v>1.6167593837931495</v>
      </c>
      <c r="D4465">
        <v>0.78214602072351613</v>
      </c>
      <c r="E4465" t="s">
        <v>54</v>
      </c>
      <c r="F4465">
        <v>0.57447318854476359</v>
      </c>
      <c r="H4465" s="28">
        <v>33651</v>
      </c>
      <c r="I4465">
        <v>146.58620689654819</v>
      </c>
      <c r="J4465">
        <v>73.293103448274096</v>
      </c>
    </row>
    <row r="4466" spans="1:10" x14ac:dyDescent="0.25">
      <c r="A4466">
        <v>1</v>
      </c>
      <c r="B4466" s="28">
        <v>31857</v>
      </c>
      <c r="C4466">
        <v>1.6261236633820135</v>
      </c>
      <c r="D4466">
        <v>0.7855476804413617</v>
      </c>
      <c r="E4466" t="s">
        <v>54</v>
      </c>
      <c r="F4466">
        <v>0.5772898159523413</v>
      </c>
      <c r="H4466" s="28">
        <v>33652</v>
      </c>
      <c r="I4466">
        <v>146.62068965516889</v>
      </c>
      <c r="J4466">
        <v>73.310344827584444</v>
      </c>
    </row>
    <row r="4467" spans="1:10" x14ac:dyDescent="0.25">
      <c r="A4467">
        <v>1</v>
      </c>
      <c r="B4467" s="28">
        <v>31858</v>
      </c>
      <c r="C4467">
        <v>1.6355421809317623</v>
      </c>
      <c r="D4467">
        <v>0.78896413444125857</v>
      </c>
      <c r="E4467" t="s">
        <v>54</v>
      </c>
      <c r="F4467">
        <v>0.58012025321233918</v>
      </c>
      <c r="H4467" s="28">
        <v>33653</v>
      </c>
      <c r="I4467">
        <v>146.65517241378959</v>
      </c>
      <c r="J4467">
        <v>73.327586206894793</v>
      </c>
    </row>
    <row r="4468" spans="1:10" x14ac:dyDescent="0.25">
      <c r="A4468">
        <v>1</v>
      </c>
      <c r="B4468" s="28">
        <v>31859</v>
      </c>
      <c r="C4468">
        <v>1.6450152505889752</v>
      </c>
      <c r="D4468">
        <v>0.79239544706555731</v>
      </c>
      <c r="E4468" t="s">
        <v>54</v>
      </c>
      <c r="F4468">
        <v>0.58296456803411179</v>
      </c>
      <c r="H4468" s="28">
        <v>33654</v>
      </c>
      <c r="I4468">
        <v>146.68965517241028</v>
      </c>
      <c r="J4468">
        <v>73.344827586205142</v>
      </c>
    </row>
    <row r="4469" spans="1:10" x14ac:dyDescent="0.25">
      <c r="A4469">
        <v>1</v>
      </c>
      <c r="B4469" s="28">
        <v>31860</v>
      </c>
      <c r="C4469">
        <v>1.6545431883197703</v>
      </c>
      <c r="D4469">
        <v>0.79584168293644197</v>
      </c>
      <c r="E4469" t="s">
        <v>54</v>
      </c>
      <c r="F4469">
        <v>0.58582282845899092</v>
      </c>
      <c r="H4469" s="28">
        <v>33655</v>
      </c>
      <c r="I4469">
        <v>146.72413793103098</v>
      </c>
      <c r="J4469">
        <v>73.362068965515491</v>
      </c>
    </row>
    <row r="4470" spans="1:10" x14ac:dyDescent="0.25">
      <c r="A4470">
        <v>1</v>
      </c>
      <c r="B4470" s="28">
        <v>31861</v>
      </c>
      <c r="C4470">
        <v>1.664126311920344</v>
      </c>
      <c r="D4470">
        <v>0.79930290695714723</v>
      </c>
      <c r="E4470" t="s">
        <v>54</v>
      </c>
      <c r="F4470">
        <v>0.58869510286191329</v>
      </c>
      <c r="H4470" s="28">
        <v>33656</v>
      </c>
      <c r="I4470">
        <v>146.75862068965168</v>
      </c>
      <c r="J4470">
        <v>73.379310344825839</v>
      </c>
    </row>
    <row r="4471" spans="1:10" x14ac:dyDescent="0.25">
      <c r="A4471">
        <v>1</v>
      </c>
      <c r="B4471" s="28">
        <v>31862</v>
      </c>
      <c r="C4471">
        <v>1.6737649410275686</v>
      </c>
      <c r="D4471">
        <v>0.80277918431318085</v>
      </c>
      <c r="E4471" t="s">
        <v>54</v>
      </c>
      <c r="F4471">
        <v>0.59158145995305622</v>
      </c>
      <c r="H4471" s="28">
        <v>33657</v>
      </c>
      <c r="I4471">
        <v>146.79310344827238</v>
      </c>
      <c r="J4471">
        <v>73.396551724136188</v>
      </c>
    </row>
    <row r="4472" spans="1:10" x14ac:dyDescent="0.25">
      <c r="A4472">
        <v>1</v>
      </c>
      <c r="B4472" s="28">
        <v>31863</v>
      </c>
      <c r="C4472">
        <v>1.6834593971296561</v>
      </c>
      <c r="D4472">
        <v>0.80627058047355105</v>
      </c>
      <c r="E4472" t="s">
        <v>54</v>
      </c>
      <c r="F4472">
        <v>0.59448196877948123</v>
      </c>
      <c r="H4472" s="28">
        <v>33658</v>
      </c>
      <c r="I4472">
        <v>146.82758620689307</v>
      </c>
      <c r="J4472">
        <v>73.413793103446537</v>
      </c>
    </row>
    <row r="4473" spans="1:10" x14ac:dyDescent="0.25">
      <c r="A4473">
        <v>1</v>
      </c>
      <c r="B4473" s="28">
        <v>31864</v>
      </c>
      <c r="C4473">
        <v>1.6932100035768791</v>
      </c>
      <c r="D4473">
        <v>0.80977716119200016</v>
      </c>
      <c r="E4473" t="s">
        <v>54</v>
      </c>
      <c r="F4473">
        <v>0.59739669872678602</v>
      </c>
      <c r="H4473" s="28">
        <v>33659</v>
      </c>
      <c r="I4473">
        <v>146.86206896551377</v>
      </c>
      <c r="J4473">
        <v>73.431034482756885</v>
      </c>
    </row>
    <row r="4474" spans="1:10" x14ac:dyDescent="0.25">
      <c r="A4474">
        <v>1</v>
      </c>
      <c r="B4474" s="28">
        <v>31865</v>
      </c>
      <c r="C4474">
        <v>1.7030170855923588</v>
      </c>
      <c r="D4474">
        <v>0.81329899250824211</v>
      </c>
      <c r="E4474" t="s">
        <v>54</v>
      </c>
      <c r="F4474">
        <v>0.60032571952076386</v>
      </c>
      <c r="H4474" s="28">
        <v>33660</v>
      </c>
      <c r="I4474">
        <v>146.89655172413447</v>
      </c>
      <c r="J4474">
        <v>73.448275862067234</v>
      </c>
    </row>
    <row r="4475" spans="1:10" x14ac:dyDescent="0.25">
      <c r="A4475">
        <v>1</v>
      </c>
      <c r="B4475" s="28">
        <v>31866</v>
      </c>
      <c r="C4475">
        <v>1.712880970282908</v>
      </c>
      <c r="D4475">
        <v>0.81683614074920652</v>
      </c>
      <c r="E4475" t="s">
        <v>54</v>
      </c>
      <c r="F4475">
        <v>0.60326910122907185</v>
      </c>
      <c r="H4475" s="28">
        <v>33661</v>
      </c>
      <c r="I4475">
        <v>146.93103448275517</v>
      </c>
      <c r="J4475">
        <v>73.465517241377583</v>
      </c>
    </row>
    <row r="4476" spans="1:10" x14ac:dyDescent="0.25">
      <c r="A4476">
        <v>1</v>
      </c>
      <c r="B4476" s="28">
        <v>31867</v>
      </c>
      <c r="C4476">
        <v>1.7228019866499458</v>
      </c>
      <c r="D4476">
        <v>0.82038867253028835</v>
      </c>
      <c r="E4476" t="s">
        <v>54</v>
      </c>
      <c r="F4476">
        <v>0.60622691426290709</v>
      </c>
      <c r="H4476" s="28">
        <v>33662</v>
      </c>
      <c r="I4476">
        <v>146.96551724137586</v>
      </c>
      <c r="J4476">
        <v>73.482758620687932</v>
      </c>
    </row>
    <row r="4477" spans="1:10" x14ac:dyDescent="0.25">
      <c r="A4477">
        <v>1</v>
      </c>
      <c r="B4477" s="28">
        <v>31868</v>
      </c>
      <c r="C4477">
        <v>1.7306027718734407</v>
      </c>
      <c r="D4477">
        <v>0.82560892891627535</v>
      </c>
      <c r="E4477" t="s">
        <v>54</v>
      </c>
      <c r="F4477">
        <v>0.60976924175090363</v>
      </c>
      <c r="H4477" s="28">
        <v>33663</v>
      </c>
      <c r="I4477">
        <v>146.99999999999656</v>
      </c>
      <c r="J4477">
        <v>73.49999999999828</v>
      </c>
    </row>
    <row r="4478" spans="1:10" x14ac:dyDescent="0.25">
      <c r="A4478">
        <v>1</v>
      </c>
      <c r="B4478" s="28">
        <v>31869</v>
      </c>
      <c r="C4478">
        <v>1.7384388787709153</v>
      </c>
      <c r="D4478">
        <v>0.83086240257798527</v>
      </c>
      <c r="E4478" t="s">
        <v>54</v>
      </c>
      <c r="F4478">
        <v>0.61333226789766471</v>
      </c>
      <c r="H4478" s="28">
        <v>33664</v>
      </c>
      <c r="I4478">
        <v>147.03225806451269</v>
      </c>
      <c r="J4478">
        <v>73.516129032256345</v>
      </c>
    </row>
    <row r="4479" spans="1:10" x14ac:dyDescent="0.25">
      <c r="A4479">
        <v>1</v>
      </c>
      <c r="B4479" s="28">
        <v>31870</v>
      </c>
      <c r="C4479">
        <v>1.7463104672776335</v>
      </c>
      <c r="D4479">
        <v>0.83614930488193451</v>
      </c>
      <c r="E4479" t="s">
        <v>54</v>
      </c>
      <c r="F4479">
        <v>0.61691611365035748</v>
      </c>
      <c r="H4479" s="28">
        <v>33665</v>
      </c>
      <c r="I4479">
        <v>147.06451612902882</v>
      </c>
      <c r="J4479">
        <v>73.532258064514409</v>
      </c>
    </row>
    <row r="4480" spans="1:10" x14ac:dyDescent="0.25">
      <c r="A4480">
        <v>1</v>
      </c>
      <c r="B4480" s="28">
        <v>31871</v>
      </c>
      <c r="C4480">
        <v>1.7542176980530424</v>
      </c>
      <c r="D4480">
        <v>0.84146984853959617</v>
      </c>
      <c r="E4480" t="s">
        <v>54</v>
      </c>
      <c r="F4480">
        <v>0.62052090066287191</v>
      </c>
      <c r="H4480" s="28">
        <v>33666</v>
      </c>
      <c r="I4480">
        <v>147.09677419354495</v>
      </c>
      <c r="J4480">
        <v>73.548387096772473</v>
      </c>
    </row>
    <row r="4481" spans="1:10" x14ac:dyDescent="0.25">
      <c r="A4481">
        <v>1</v>
      </c>
      <c r="B4481" s="28">
        <v>31872</v>
      </c>
      <c r="C4481">
        <v>1.7621607324840485</v>
      </c>
      <c r="D4481">
        <v>0.84682424761595854</v>
      </c>
      <c r="E4481" t="s">
        <v>54</v>
      </c>
      <c r="F4481">
        <v>0.62414675129995068</v>
      </c>
      <c r="H4481" s="28">
        <v>33667</v>
      </c>
      <c r="I4481">
        <v>147.12903225806107</v>
      </c>
      <c r="J4481">
        <v>73.564516129030537</v>
      </c>
    </row>
    <row r="4482" spans="1:10" x14ac:dyDescent="0.25">
      <c r="A4482">
        <v>1</v>
      </c>
      <c r="B4482" s="28">
        <v>31873</v>
      </c>
      <c r="C4482">
        <v>1.7701397326883117</v>
      </c>
      <c r="D4482">
        <v>0.85221271753813765</v>
      </c>
      <c r="E4482" t="s">
        <v>54</v>
      </c>
      <c r="F4482">
        <v>0.6277937886413425</v>
      </c>
      <c r="H4482" s="28">
        <v>33668</v>
      </c>
      <c r="I4482">
        <v>147.1612903225772</v>
      </c>
      <c r="J4482">
        <v>73.580645161288601</v>
      </c>
    </row>
    <row r="4483" spans="1:10" x14ac:dyDescent="0.25">
      <c r="A4483">
        <v>1</v>
      </c>
      <c r="B4483" s="28">
        <v>31874</v>
      </c>
      <c r="C4483">
        <v>1.7781548615175553</v>
      </c>
      <c r="D4483">
        <v>0.85763547510404436</v>
      </c>
      <c r="E4483" t="s">
        <v>54</v>
      </c>
      <c r="F4483">
        <v>0.63146213648598015</v>
      </c>
      <c r="H4483" s="28">
        <v>33669</v>
      </c>
      <c r="I4483">
        <v>147.19354838709333</v>
      </c>
      <c r="J4483">
        <v>73.596774193546665</v>
      </c>
    </row>
    <row r="4484" spans="1:10" x14ac:dyDescent="0.25">
      <c r="A4484">
        <v>1</v>
      </c>
      <c r="B4484" s="28">
        <v>31875</v>
      </c>
      <c r="C4484">
        <v>1.78620628256089</v>
      </c>
      <c r="D4484">
        <v>0.86309273849110757</v>
      </c>
      <c r="E4484" t="s">
        <v>54</v>
      </c>
      <c r="F4484">
        <v>0.6351519193561832</v>
      </c>
      <c r="H4484" s="28">
        <v>33670</v>
      </c>
      <c r="I4484">
        <v>147.22580645160946</v>
      </c>
      <c r="J4484">
        <v>73.612903225804729</v>
      </c>
    </row>
    <row r="4485" spans="1:10" x14ac:dyDescent="0.25">
      <c r="A4485">
        <v>1</v>
      </c>
      <c r="B4485" s="28">
        <v>31876</v>
      </c>
      <c r="C4485">
        <v>1.7942941601481512</v>
      </c>
      <c r="D4485">
        <v>0.86858472726505154</v>
      </c>
      <c r="E4485" t="s">
        <v>54</v>
      </c>
      <c r="F4485">
        <v>0.6388632625018843</v>
      </c>
      <c r="H4485" s="28">
        <v>33671</v>
      </c>
      <c r="I4485">
        <v>147.25806451612559</v>
      </c>
      <c r="J4485">
        <v>73.629032258062793</v>
      </c>
    </row>
    <row r="4486" spans="1:10" x14ac:dyDescent="0.25">
      <c r="A4486">
        <v>1</v>
      </c>
      <c r="B4486" s="28">
        <v>31877</v>
      </c>
      <c r="C4486">
        <v>1.8024186593532541</v>
      </c>
      <c r="D4486">
        <v>0.87411166238873073</v>
      </c>
      <c r="E4486" t="s">
        <v>54</v>
      </c>
      <c r="F4486">
        <v>0.64259629190488132</v>
      </c>
      <c r="H4486" s="28">
        <v>33672</v>
      </c>
      <c r="I4486">
        <v>147.29032258064171</v>
      </c>
      <c r="J4486">
        <v>73.645161290320857</v>
      </c>
    </row>
    <row r="4487" spans="1:10" x14ac:dyDescent="0.25">
      <c r="A4487">
        <v>1</v>
      </c>
      <c r="B4487" s="28">
        <v>31878</v>
      </c>
      <c r="C4487">
        <v>1.8105799459975629</v>
      </c>
      <c r="D4487">
        <v>0.87967376623101901</v>
      </c>
      <c r="E4487" t="s">
        <v>54</v>
      </c>
      <c r="F4487">
        <v>0.64635113428311353</v>
      </c>
      <c r="H4487" s="28">
        <v>33673</v>
      </c>
      <c r="I4487">
        <v>147.32258064515784</v>
      </c>
      <c r="J4487">
        <v>73.661290322578921</v>
      </c>
    </row>
    <row r="4488" spans="1:10" x14ac:dyDescent="0.25">
      <c r="A4488">
        <v>1</v>
      </c>
      <c r="B4488" s="28">
        <v>31879</v>
      </c>
      <c r="C4488">
        <v>1.8187781866532744</v>
      </c>
      <c r="D4488">
        <v>0.88527126257575695</v>
      </c>
      <c r="E4488" t="s">
        <v>54</v>
      </c>
      <c r="F4488">
        <v>0.6501279170949632</v>
      </c>
      <c r="H4488" s="28">
        <v>33674</v>
      </c>
      <c r="I4488">
        <v>147.35483870967397</v>
      </c>
      <c r="J4488">
        <v>73.677419354836985</v>
      </c>
    </row>
    <row r="4489" spans="1:10" x14ac:dyDescent="0.25">
      <c r="A4489">
        <v>1</v>
      </c>
      <c r="B4489" s="28">
        <v>31880</v>
      </c>
      <c r="C4489">
        <v>1.8270135486468184</v>
      </c>
      <c r="D4489">
        <v>0.89090437663075539</v>
      </c>
      <c r="E4489" t="s">
        <v>54</v>
      </c>
      <c r="F4489">
        <v>0.65392676854358212</v>
      </c>
      <c r="H4489" s="28">
        <v>33675</v>
      </c>
      <c r="I4489">
        <v>147.3870967741901</v>
      </c>
      <c r="J4489">
        <v>73.693548387095049</v>
      </c>
    </row>
    <row r="4490" spans="1:10" x14ac:dyDescent="0.25">
      <c r="A4490">
        <v>1</v>
      </c>
      <c r="B4490" s="28">
        <v>31881</v>
      </c>
      <c r="C4490">
        <v>1.8352862000622745</v>
      </c>
      <c r="D4490">
        <v>0.89657333503685621</v>
      </c>
      <c r="E4490" t="s">
        <v>54</v>
      </c>
      <c r="F4490">
        <v>0.65774781758124345</v>
      </c>
      <c r="H4490" s="28">
        <v>33676</v>
      </c>
      <c r="I4490">
        <v>147.41935483870623</v>
      </c>
      <c r="J4490">
        <v>73.709677419353113</v>
      </c>
    </row>
    <row r="4491" spans="1:10" x14ac:dyDescent="0.25">
      <c r="A4491">
        <v>1</v>
      </c>
      <c r="B4491" s="28">
        <v>31882</v>
      </c>
      <c r="C4491">
        <v>1.8435963097447976</v>
      </c>
      <c r="D4491">
        <v>0.90227836587705101</v>
      </c>
      <c r="E4491" t="s">
        <v>54</v>
      </c>
      <c r="F4491">
        <v>0.66159119391371901</v>
      </c>
      <c r="H4491" s="28">
        <v>33677</v>
      </c>
      <c r="I4491">
        <v>147.45161290322235</v>
      </c>
      <c r="J4491">
        <v>73.725806451611177</v>
      </c>
    </row>
    <row r="4492" spans="1:10" x14ac:dyDescent="0.25">
      <c r="A4492">
        <v>1</v>
      </c>
      <c r="B4492" s="28">
        <v>31883</v>
      </c>
      <c r="C4492">
        <v>1.8519440473040705</v>
      </c>
      <c r="D4492">
        <v>0.90801969868565791</v>
      </c>
      <c r="E4492" t="s">
        <v>54</v>
      </c>
      <c r="F4492">
        <v>0.66545702800468221</v>
      </c>
      <c r="H4492" s="28">
        <v>33678</v>
      </c>
      <c r="I4492">
        <v>147.48387096773848</v>
      </c>
      <c r="J4492">
        <v>73.741935483869241</v>
      </c>
    </row>
    <row r="4493" spans="1:10" x14ac:dyDescent="0.25">
      <c r="A4493">
        <v>1</v>
      </c>
      <c r="B4493" s="28">
        <v>31884</v>
      </c>
      <c r="C4493">
        <v>1.86032958311776</v>
      </c>
      <c r="D4493">
        <v>0.91379756445755611</v>
      </c>
      <c r="E4493" t="s">
        <v>54</v>
      </c>
      <c r="F4493">
        <v>0.66934545108013666</v>
      </c>
      <c r="H4493" s="28">
        <v>33679</v>
      </c>
      <c r="I4493">
        <v>147.51612903225461</v>
      </c>
      <c r="J4493">
        <v>73.758064516127305</v>
      </c>
    </row>
    <row r="4494" spans="1:10" x14ac:dyDescent="0.25">
      <c r="A4494">
        <v>1</v>
      </c>
      <c r="B4494" s="28">
        <v>31885</v>
      </c>
      <c r="C4494">
        <v>1.8687530883349992</v>
      </c>
      <c r="D4494">
        <v>0.9196121956574802</v>
      </c>
      <c r="E4494" t="s">
        <v>54</v>
      </c>
      <c r="F4494">
        <v>0.67325659513287051</v>
      </c>
      <c r="H4494" s="28">
        <v>33680</v>
      </c>
      <c r="I4494">
        <v>147.54838709677074</v>
      </c>
      <c r="J4494">
        <v>73.774193548385369</v>
      </c>
    </row>
    <row r="4495" spans="1:10" x14ac:dyDescent="0.25">
      <c r="A4495">
        <v>1</v>
      </c>
      <c r="B4495" s="28">
        <v>31886</v>
      </c>
      <c r="C4495">
        <v>1.8772147348798769</v>
      </c>
      <c r="D4495">
        <v>0.92546382622937262</v>
      </c>
      <c r="E4495" t="s">
        <v>54</v>
      </c>
      <c r="F4495">
        <v>0.67719059292693717</v>
      </c>
      <c r="H4495" s="28">
        <v>33681</v>
      </c>
      <c r="I4495">
        <v>147.58064516128687</v>
      </c>
      <c r="J4495">
        <v>73.790322580643434</v>
      </c>
    </row>
    <row r="4496" spans="1:10" x14ac:dyDescent="0.25">
      <c r="A4496">
        <v>1</v>
      </c>
      <c r="B4496" s="28">
        <v>31887</v>
      </c>
      <c r="C4496">
        <v>1.8857146954549475</v>
      </c>
      <c r="D4496">
        <v>0.93135269160579637</v>
      </c>
      <c r="E4496" t="s">
        <v>54</v>
      </c>
      <c r="F4496">
        <v>0.68114757800216175</v>
      </c>
      <c r="H4496" s="28">
        <v>33682</v>
      </c>
      <c r="I4496">
        <v>147.612903225803</v>
      </c>
      <c r="J4496">
        <v>73.806451612901498</v>
      </c>
    </row>
    <row r="4497" spans="1:10" x14ac:dyDescent="0.25">
      <c r="A4497">
        <v>1</v>
      </c>
      <c r="B4497" s="28">
        <v>31888</v>
      </c>
      <c r="C4497">
        <v>1.894253143544758</v>
      </c>
      <c r="D4497">
        <v>0.93727902871740709</v>
      </c>
      <c r="E4497" t="s">
        <v>54</v>
      </c>
      <c r="F4497">
        <v>0.68512768467867413</v>
      </c>
      <c r="H4497" s="28">
        <v>33683</v>
      </c>
      <c r="I4497">
        <v>147.64516129031912</v>
      </c>
      <c r="J4497">
        <v>73.822580645159562</v>
      </c>
    </row>
    <row r="4498" spans="1:10" x14ac:dyDescent="0.25">
      <c r="A4498">
        <v>1</v>
      </c>
      <c r="B4498" s="28">
        <v>31889</v>
      </c>
      <c r="C4498">
        <v>1.9028302534193855</v>
      </c>
      <c r="D4498">
        <v>0.94324307600248603</v>
      </c>
      <c r="E4498" t="s">
        <v>54</v>
      </c>
      <c r="F4498">
        <v>0.68913104806146874</v>
      </c>
      <c r="H4498" s="28">
        <v>33684</v>
      </c>
      <c r="I4498">
        <v>147.67741935483525</v>
      </c>
      <c r="J4498">
        <v>73.838709677417626</v>
      </c>
    </row>
    <row r="4499" spans="1:10" x14ac:dyDescent="0.25">
      <c r="A4499">
        <v>1</v>
      </c>
      <c r="B4499" s="28">
        <v>31890</v>
      </c>
      <c r="C4499">
        <v>1.9114462001379968</v>
      </c>
      <c r="D4499">
        <v>0.94924507341653275</v>
      </c>
      <c r="E4499" t="s">
        <v>54</v>
      </c>
      <c r="F4499">
        <v>0.69315780404499028</v>
      </c>
      <c r="H4499" s="28">
        <v>33685</v>
      </c>
      <c r="I4499">
        <v>147.70967741935138</v>
      </c>
      <c r="J4499">
        <v>73.85483870967569</v>
      </c>
    </row>
    <row r="4500" spans="1:10" x14ac:dyDescent="0.25">
      <c r="A4500">
        <v>1</v>
      </c>
      <c r="B4500" s="28">
        <v>31891</v>
      </c>
      <c r="C4500">
        <v>1.9201011595524191</v>
      </c>
      <c r="D4500">
        <v>0.9552852624419198</v>
      </c>
      <c r="E4500" t="s">
        <v>54</v>
      </c>
      <c r="F4500">
        <v>0.69720808931774714</v>
      </c>
      <c r="H4500" s="28">
        <v>33686</v>
      </c>
      <c r="I4500">
        <v>147.74193548386751</v>
      </c>
      <c r="J4500">
        <v>73.870967741933754</v>
      </c>
    </row>
    <row r="4501" spans="1:10" x14ac:dyDescent="0.25">
      <c r="A4501">
        <v>1</v>
      </c>
      <c r="B4501" s="28">
        <v>31892</v>
      </c>
      <c r="C4501">
        <v>1.9287953083107323</v>
      </c>
      <c r="D4501">
        <v>0.96136388609760881</v>
      </c>
      <c r="E4501" t="s">
        <v>54</v>
      </c>
      <c r="F4501">
        <v>0.70128204136695083</v>
      </c>
      <c r="H4501" s="28">
        <v>33687</v>
      </c>
      <c r="I4501">
        <v>147.77419354838364</v>
      </c>
      <c r="J4501">
        <v>73.887096774191818</v>
      </c>
    </row>
    <row r="4502" spans="1:10" x14ac:dyDescent="0.25">
      <c r="A4502">
        <v>1</v>
      </c>
      <c r="B4502" s="28">
        <v>31893</v>
      </c>
      <c r="C4502">
        <v>1.9375288238608712</v>
      </c>
      <c r="D4502">
        <v>0.96748118894892643</v>
      </c>
      <c r="E4502" t="s">
        <v>54</v>
      </c>
      <c r="F4502">
        <v>0.70537979848318322</v>
      </c>
      <c r="H4502" s="28">
        <v>33688</v>
      </c>
      <c r="I4502">
        <v>147.80645161289976</v>
      </c>
      <c r="J4502">
        <v>73.903225806449882</v>
      </c>
    </row>
    <row r="4503" spans="1:10" x14ac:dyDescent="0.25">
      <c r="A4503">
        <v>1</v>
      </c>
      <c r="B4503" s="28">
        <v>31894</v>
      </c>
      <c r="C4503">
        <v>1.9463018844542479</v>
      </c>
      <c r="D4503">
        <v>0.97363741711740637</v>
      </c>
      <c r="E4503" t="s">
        <v>54</v>
      </c>
      <c r="F4503">
        <v>0.70950149976509103</v>
      </c>
      <c r="H4503" s="28">
        <v>33689</v>
      </c>
      <c r="I4503">
        <v>147.83870967741589</v>
      </c>
      <c r="J4503">
        <v>73.919354838707946</v>
      </c>
    </row>
    <row r="4504" spans="1:10" x14ac:dyDescent="0.25">
      <c r="A4504">
        <v>1</v>
      </c>
      <c r="B4504" s="28">
        <v>31895</v>
      </c>
      <c r="C4504">
        <v>1.9551146691493912</v>
      </c>
      <c r="D4504">
        <v>0.97983281829069035</v>
      </c>
      <c r="E4504" t="s">
        <v>54</v>
      </c>
      <c r="F4504">
        <v>0.71364728512410702</v>
      </c>
      <c r="H4504" s="28">
        <v>33690</v>
      </c>
      <c r="I4504">
        <v>147.87096774193202</v>
      </c>
      <c r="J4504">
        <v>73.93548387096601</v>
      </c>
    </row>
    <row r="4505" spans="1:10" x14ac:dyDescent="0.25">
      <c r="A4505">
        <v>1</v>
      </c>
      <c r="B4505" s="28">
        <v>31896</v>
      </c>
      <c r="C4505">
        <v>1.9639673578156007</v>
      </c>
      <c r="D4505">
        <v>0.98606764173249362</v>
      </c>
      <c r="E4505" t="s">
        <v>54</v>
      </c>
      <c r="F4505">
        <v>0.71781729528919991</v>
      </c>
      <c r="H4505" s="28">
        <v>33691</v>
      </c>
      <c r="I4505">
        <v>147.90322580644815</v>
      </c>
      <c r="J4505">
        <v>73.951612903224074</v>
      </c>
    </row>
    <row r="4506" spans="1:10" x14ac:dyDescent="0.25">
      <c r="A4506">
        <v>1</v>
      </c>
      <c r="B4506" s="28">
        <v>31897</v>
      </c>
      <c r="C4506">
        <v>1.9728601311366172</v>
      </c>
      <c r="D4506">
        <v>0.99234213829263374</v>
      </c>
      <c r="E4506" t="s">
        <v>54</v>
      </c>
      <c r="F4506">
        <v>0.72201167181165093</v>
      </c>
      <c r="H4506" s="28">
        <v>33692</v>
      </c>
      <c r="I4506">
        <v>147.93548387096428</v>
      </c>
      <c r="J4506">
        <v>73.967741935482138</v>
      </c>
    </row>
    <row r="4507" spans="1:10" x14ac:dyDescent="0.25">
      <c r="A4507">
        <v>1</v>
      </c>
      <c r="B4507" s="28">
        <v>31898</v>
      </c>
      <c r="C4507">
        <v>1.985007407219991</v>
      </c>
      <c r="D4507">
        <v>0.99902771133913904</v>
      </c>
      <c r="E4507" t="s">
        <v>54</v>
      </c>
      <c r="F4507">
        <v>0.72655228972705588</v>
      </c>
      <c r="H4507" s="28">
        <v>33693</v>
      </c>
      <c r="I4507">
        <v>147.9677419354804</v>
      </c>
      <c r="J4507">
        <v>73.983870967740202</v>
      </c>
    </row>
    <row r="4508" spans="1:10" x14ac:dyDescent="0.25">
      <c r="A4508">
        <v>1</v>
      </c>
      <c r="B4508" s="28">
        <v>31899</v>
      </c>
      <c r="C4508">
        <v>1.99722947639889</v>
      </c>
      <c r="D4508">
        <v>1.0057583261965637</v>
      </c>
      <c r="E4508" t="s">
        <v>54</v>
      </c>
      <c r="F4508">
        <v>0.7311214628748185</v>
      </c>
      <c r="H4508" s="28">
        <v>33694</v>
      </c>
      <c r="I4508">
        <v>147.99999999999653</v>
      </c>
      <c r="J4508">
        <v>73.999999999998266</v>
      </c>
    </row>
    <row r="4509" spans="1:10" x14ac:dyDescent="0.25">
      <c r="A4509">
        <v>1</v>
      </c>
      <c r="B4509" s="28">
        <v>31900</v>
      </c>
      <c r="C4509">
        <v>2.0095267991886674</v>
      </c>
      <c r="D4509">
        <v>1.0125342863190341</v>
      </c>
      <c r="E4509" t="s">
        <v>54</v>
      </c>
      <c r="F4509">
        <v>0.73571937083430683</v>
      </c>
      <c r="H4509" s="28">
        <v>33695</v>
      </c>
      <c r="I4509">
        <v>148.03333333332986</v>
      </c>
      <c r="J4509">
        <v>74.016666666664932</v>
      </c>
    </row>
    <row r="4510" spans="1:10" x14ac:dyDescent="0.25">
      <c r="A4510">
        <v>1</v>
      </c>
      <c r="B4510" s="28">
        <v>31901</v>
      </c>
      <c r="C4510">
        <v>2.0218998389401577</v>
      </c>
      <c r="D4510">
        <v>1.019355897205098</v>
      </c>
      <c r="E4510" t="s">
        <v>54</v>
      </c>
      <c r="F4510">
        <v>0.74034619431423532</v>
      </c>
      <c r="H4510" s="28">
        <v>33696</v>
      </c>
      <c r="I4510">
        <v>148.0666666666632</v>
      </c>
      <c r="J4510">
        <v>74.033333333331598</v>
      </c>
    </row>
    <row r="4511" spans="1:10" x14ac:dyDescent="0.25">
      <c r="A4511">
        <v>1</v>
      </c>
      <c r="B4511" s="28">
        <v>31902</v>
      </c>
      <c r="C4511">
        <v>2.0343490618571343</v>
      </c>
      <c r="D4511">
        <v>1.0262234664114973</v>
      </c>
      <c r="E4511" t="s">
        <v>54</v>
      </c>
      <c r="F4511">
        <v>0.745002115159767</v>
      </c>
      <c r="H4511" s="28">
        <v>33697</v>
      </c>
      <c r="I4511">
        <v>148.09999999999653</v>
      </c>
      <c r="J4511">
        <v>74.049999999998263</v>
      </c>
    </row>
    <row r="4512" spans="1:10" x14ac:dyDescent="0.25">
      <c r="A4512">
        <v>1</v>
      </c>
      <c r="B4512" s="28">
        <v>31903</v>
      </c>
      <c r="C4512">
        <v>2.046874937013877</v>
      </c>
      <c r="D4512">
        <v>1.0331373035670333</v>
      </c>
      <c r="E4512" t="s">
        <v>54</v>
      </c>
      <c r="F4512">
        <v>0.74968731635966013</v>
      </c>
      <c r="H4512" s="28">
        <v>33698</v>
      </c>
      <c r="I4512">
        <v>148.13333333332986</v>
      </c>
      <c r="J4512">
        <v>74.066666666664929</v>
      </c>
    </row>
    <row r="4513" spans="1:10" x14ac:dyDescent="0.25">
      <c r="A4513">
        <v>1</v>
      </c>
      <c r="B4513" s="28">
        <v>31904</v>
      </c>
      <c r="C4513">
        <v>2.0594779363728435</v>
      </c>
      <c r="D4513">
        <v>1.0400977203865296</v>
      </c>
      <c r="E4513" t="s">
        <v>54</v>
      </c>
      <c r="F4513">
        <v>0.75440198205346143</v>
      </c>
      <c r="H4513" s="28">
        <v>33699</v>
      </c>
      <c r="I4513">
        <v>148.16666666666319</v>
      </c>
      <c r="J4513">
        <v>74.083333333331595</v>
      </c>
    </row>
    <row r="4514" spans="1:10" x14ac:dyDescent="0.25">
      <c r="A4514">
        <v>1</v>
      </c>
      <c r="B4514" s="28">
        <v>31905</v>
      </c>
      <c r="C4514">
        <v>2.0721585348024569</v>
      </c>
      <c r="D4514">
        <v>1.0471050306848828</v>
      </c>
      <c r="E4514" t="s">
        <v>54</v>
      </c>
      <c r="F4514">
        <v>0.7591462975387413</v>
      </c>
      <c r="H4514" s="28">
        <v>33700</v>
      </c>
      <c r="I4514">
        <v>148.19999999999652</v>
      </c>
      <c r="J4514">
        <v>74.099999999998261</v>
      </c>
    </row>
    <row r="4515" spans="1:10" x14ac:dyDescent="0.25">
      <c r="A4515">
        <v>1</v>
      </c>
      <c r="B4515" s="28">
        <v>31906</v>
      </c>
      <c r="C4515">
        <v>2.0849172100949942</v>
      </c>
      <c r="D4515">
        <v>1.0541595503912129</v>
      </c>
      <c r="E4515" t="s">
        <v>54</v>
      </c>
      <c r="F4515">
        <v>0.76392044927837788</v>
      </c>
      <c r="H4515" s="28">
        <v>33701</v>
      </c>
      <c r="I4515">
        <v>148.23333333332985</v>
      </c>
      <c r="J4515">
        <v>74.116666666664926</v>
      </c>
    </row>
    <row r="4516" spans="1:10" x14ac:dyDescent="0.25">
      <c r="A4516">
        <v>1</v>
      </c>
      <c r="B4516" s="28">
        <v>31907</v>
      </c>
      <c r="C4516">
        <v>2.0977544429845913</v>
      </c>
      <c r="D4516">
        <v>1.0612615975631059</v>
      </c>
      <c r="E4516" t="s">
        <v>54</v>
      </c>
      <c r="F4516">
        <v>0.7687246249078854</v>
      </c>
      <c r="H4516" s="28">
        <v>33702</v>
      </c>
      <c r="I4516">
        <v>148.26666666666318</v>
      </c>
      <c r="J4516">
        <v>74.133333333331592</v>
      </c>
    </row>
    <row r="4517" spans="1:10" x14ac:dyDescent="0.25">
      <c r="A4517">
        <v>1</v>
      </c>
      <c r="B4517" s="28">
        <v>31908</v>
      </c>
      <c r="C4517">
        <v>2.1106707171653549</v>
      </c>
      <c r="D4517">
        <v>1.0684114924009551</v>
      </c>
      <c r="E4517" t="s">
        <v>54</v>
      </c>
      <c r="F4517">
        <v>0.77355901324278764</v>
      </c>
      <c r="H4517" s="28">
        <v>33703</v>
      </c>
      <c r="I4517">
        <v>148.29999999999652</v>
      </c>
      <c r="J4517">
        <v>74.149999999998258</v>
      </c>
    </row>
    <row r="4518" spans="1:10" x14ac:dyDescent="0.25">
      <c r="A4518">
        <v>1</v>
      </c>
      <c r="B4518" s="28">
        <v>31909</v>
      </c>
      <c r="C4518">
        <v>2.1236665193095896</v>
      </c>
      <c r="D4518">
        <v>1.0756095572623972</v>
      </c>
      <c r="E4518" t="s">
        <v>54</v>
      </c>
      <c r="F4518">
        <v>0.77842380428604019</v>
      </c>
      <c r="H4518" s="28">
        <v>33704</v>
      </c>
      <c r="I4518">
        <v>148.33333333332985</v>
      </c>
      <c r="J4518">
        <v>74.166666666664923</v>
      </c>
    </row>
    <row r="4519" spans="1:10" x14ac:dyDescent="0.25">
      <c r="A4519">
        <v>1</v>
      </c>
      <c r="B4519" s="28">
        <v>31910</v>
      </c>
      <c r="C4519">
        <v>2.1367423390861338</v>
      </c>
      <c r="D4519">
        <v>1.0828561166768442</v>
      </c>
      <c r="E4519" t="s">
        <v>54</v>
      </c>
      <c r="F4519">
        <v>0.78331918923549682</v>
      </c>
      <c r="H4519" s="28">
        <v>33705</v>
      </c>
      <c r="I4519">
        <v>148.36666666666318</v>
      </c>
      <c r="J4519">
        <v>74.183333333331589</v>
      </c>
    </row>
    <row r="4520" spans="1:10" x14ac:dyDescent="0.25">
      <c r="A4520">
        <v>1</v>
      </c>
      <c r="B4520" s="28">
        <v>31911</v>
      </c>
      <c r="C4520">
        <v>2.1498986691788096</v>
      </c>
      <c r="D4520">
        <v>1.0901514973601174</v>
      </c>
      <c r="E4520" t="s">
        <v>54</v>
      </c>
      <c r="F4520">
        <v>0.7882453604914248</v>
      </c>
      <c r="H4520" s="28">
        <v>33706</v>
      </c>
      <c r="I4520">
        <v>148.39999999999651</v>
      </c>
      <c r="J4520">
        <v>74.199999999998255</v>
      </c>
    </row>
    <row r="4521" spans="1:10" x14ac:dyDescent="0.25">
      <c r="A4521">
        <v>1</v>
      </c>
      <c r="B4521" s="28">
        <v>31912</v>
      </c>
      <c r="C4521">
        <v>2.1631360053049886</v>
      </c>
      <c r="D4521">
        <v>1.0974960282291764</v>
      </c>
      <c r="E4521" t="s">
        <v>54</v>
      </c>
      <c r="F4521">
        <v>0.79320251166406641</v>
      </c>
      <c r="H4521" s="28">
        <v>33707</v>
      </c>
      <c r="I4521">
        <v>148.43333333332984</v>
      </c>
      <c r="J4521">
        <v>74.216666666664921</v>
      </c>
    </row>
    <row r="4522" spans="1:10" x14ac:dyDescent="0.25">
      <c r="A4522">
        <v>1</v>
      </c>
      <c r="B4522" s="28">
        <v>31913</v>
      </c>
      <c r="C4522">
        <v>2.1764548462342681</v>
      </c>
      <c r="D4522">
        <v>1.1048900404169484</v>
      </c>
      <c r="E4522" t="s">
        <v>54</v>
      </c>
      <c r="F4522">
        <v>0.79819083758124831</v>
      </c>
      <c r="H4522" s="28">
        <v>33708</v>
      </c>
      <c r="I4522">
        <v>148.46666666666317</v>
      </c>
      <c r="J4522">
        <v>74.233333333331586</v>
      </c>
    </row>
    <row r="4523" spans="1:10" x14ac:dyDescent="0.25">
      <c r="A4523">
        <v>1</v>
      </c>
      <c r="B4523" s="28">
        <v>31914</v>
      </c>
      <c r="C4523">
        <v>2.1898556938072651</v>
      </c>
      <c r="D4523">
        <v>1.1123338672872585</v>
      </c>
      <c r="E4523" t="s">
        <v>54</v>
      </c>
      <c r="F4523">
        <v>0.80321053429603884</v>
      </c>
      <c r="H4523" s="28">
        <v>33709</v>
      </c>
      <c r="I4523">
        <v>148.4999999999965</v>
      </c>
      <c r="J4523">
        <v>74.249999999998252</v>
      </c>
    </row>
    <row r="4524" spans="1:10" x14ac:dyDescent="0.25">
      <c r="A4524">
        <v>1</v>
      </c>
      <c r="B4524" s="28">
        <v>31915</v>
      </c>
      <c r="C4524">
        <v>2.2033390529545249</v>
      </c>
      <c r="D4524">
        <v>1.1198278444498586</v>
      </c>
      <c r="E4524" t="s">
        <v>54</v>
      </c>
      <c r="F4524">
        <v>0.80826179909445317</v>
      </c>
      <c r="H4524" s="28">
        <v>33710</v>
      </c>
      <c r="I4524">
        <v>148.53333333332984</v>
      </c>
      <c r="J4524">
        <v>74.266666666664918</v>
      </c>
    </row>
    <row r="4525" spans="1:10" x14ac:dyDescent="0.25">
      <c r="A4525">
        <v>1</v>
      </c>
      <c r="B4525" s="28">
        <v>31916</v>
      </c>
      <c r="C4525">
        <v>2.2169054317155465</v>
      </c>
      <c r="D4525">
        <v>1.127372309775559</v>
      </c>
      <c r="E4525" t="s">
        <v>54</v>
      </c>
      <c r="F4525">
        <v>0.81334483050320716</v>
      </c>
      <c r="H4525" s="28">
        <v>33711</v>
      </c>
      <c r="I4525">
        <v>148.56666666666317</v>
      </c>
      <c r="J4525">
        <v>74.283333333331584</v>
      </c>
    </row>
    <row r="4526" spans="1:10" x14ac:dyDescent="0.25">
      <c r="A4526">
        <v>1</v>
      </c>
      <c r="B4526" s="28">
        <v>31917</v>
      </c>
      <c r="C4526">
        <v>2.2305553412579253</v>
      </c>
      <c r="D4526">
        <v>1.1349676034114615</v>
      </c>
      <c r="E4526" t="s">
        <v>54</v>
      </c>
      <c r="F4526">
        <v>0.81845982829751995</v>
      </c>
      <c r="H4526" s="28">
        <v>33712</v>
      </c>
      <c r="I4526">
        <v>148.5999999999965</v>
      </c>
      <c r="J4526">
        <v>74.299999999998249</v>
      </c>
    </row>
    <row r="4527" spans="1:10" x14ac:dyDescent="0.25">
      <c r="A4527">
        <v>1</v>
      </c>
      <c r="B4527" s="28">
        <v>31918</v>
      </c>
      <c r="C4527">
        <v>2.2442892958966123</v>
      </c>
      <c r="D4527">
        <v>1.1426140677962953</v>
      </c>
      <c r="E4527" t="s">
        <v>54</v>
      </c>
      <c r="F4527">
        <v>0.82360699350896593</v>
      </c>
      <c r="H4527" s="28">
        <v>33713</v>
      </c>
      <c r="I4527">
        <v>148.63333333332983</v>
      </c>
      <c r="J4527">
        <v>74.316666666664915</v>
      </c>
    </row>
    <row r="4528" spans="1:10" x14ac:dyDescent="0.25">
      <c r="A4528">
        <v>1</v>
      </c>
      <c r="B4528" s="28">
        <v>31919</v>
      </c>
      <c r="C4528">
        <v>2.2581078131132943</v>
      </c>
      <c r="D4528">
        <v>1.1503120476758557</v>
      </c>
      <c r="E4528" t="s">
        <v>54</v>
      </c>
      <c r="F4528">
        <v>0.82878652843337508</v>
      </c>
      <c r="H4528" s="28">
        <v>33714</v>
      </c>
      <c r="I4528">
        <v>148.66666666666316</v>
      </c>
      <c r="J4528">
        <v>74.333333333331581</v>
      </c>
    </row>
    <row r="4529" spans="1:10" x14ac:dyDescent="0.25">
      <c r="A4529">
        <v>1</v>
      </c>
      <c r="B4529" s="28">
        <v>31920</v>
      </c>
      <c r="C4529">
        <v>2.2720114135758922</v>
      </c>
      <c r="D4529">
        <v>1.1580618901185478</v>
      </c>
      <c r="E4529" t="s">
        <v>54</v>
      </c>
      <c r="F4529">
        <v>0.83399863663878437</v>
      </c>
      <c r="H4529" s="28">
        <v>33715</v>
      </c>
      <c r="I4529">
        <v>148.69999999999649</v>
      </c>
      <c r="J4529">
        <v>74.349999999998246</v>
      </c>
    </row>
    <row r="4530" spans="1:10" x14ac:dyDescent="0.25">
      <c r="A4530">
        <v>1</v>
      </c>
      <c r="B4530" s="28">
        <v>31921</v>
      </c>
      <c r="C4530">
        <v>2.286000621158176</v>
      </c>
      <c r="D4530">
        <v>1.1658639445310337</v>
      </c>
      <c r="E4530" t="s">
        <v>54</v>
      </c>
      <c r="F4530">
        <v>0.83924352297343774</v>
      </c>
      <c r="H4530" s="28">
        <v>33716</v>
      </c>
      <c r="I4530">
        <v>148.73333333332982</v>
      </c>
      <c r="J4530">
        <v>74.366666666664912</v>
      </c>
    </row>
    <row r="4531" spans="1:10" x14ac:dyDescent="0.25">
      <c r="A4531">
        <v>1</v>
      </c>
      <c r="B4531" s="28">
        <v>31922</v>
      </c>
      <c r="C4531">
        <v>2.30007596295951</v>
      </c>
      <c r="D4531">
        <v>1.1737185626739854</v>
      </c>
      <c r="E4531" t="s">
        <v>54</v>
      </c>
      <c r="F4531">
        <v>0.84452139357383804</v>
      </c>
      <c r="H4531" s="28">
        <v>33717</v>
      </c>
      <c r="I4531">
        <v>148.76666666666316</v>
      </c>
      <c r="J4531">
        <v>74.383333333331578</v>
      </c>
    </row>
    <row r="4532" spans="1:10" x14ac:dyDescent="0.25">
      <c r="A4532">
        <v>1</v>
      </c>
      <c r="B4532" s="28">
        <v>31923</v>
      </c>
      <c r="C4532">
        <v>2.3142379693247075</v>
      </c>
      <c r="D4532">
        <v>1.1816260986779461</v>
      </c>
      <c r="E4532" t="s">
        <v>54</v>
      </c>
      <c r="F4532">
        <v>0.84983245587284795</v>
      </c>
      <c r="H4532" s="28">
        <v>33718</v>
      </c>
      <c r="I4532">
        <v>148.79999999999649</v>
      </c>
      <c r="J4532">
        <v>74.399999999998244</v>
      </c>
    </row>
    <row r="4533" spans="1:10" x14ac:dyDescent="0.25">
      <c r="A4533">
        <v>1</v>
      </c>
      <c r="B4533" s="28">
        <v>31924</v>
      </c>
      <c r="C4533">
        <v>2.3284871738640165</v>
      </c>
      <c r="D4533">
        <v>1.1895869090592932</v>
      </c>
      <c r="E4533" t="s">
        <v>54</v>
      </c>
      <c r="F4533">
        <v>0.85517691860784284</v>
      </c>
      <c r="H4533" s="28">
        <v>33719</v>
      </c>
      <c r="I4533">
        <v>148.83333333332982</v>
      </c>
      <c r="J4533">
        <v>74.416666666664909</v>
      </c>
    </row>
    <row r="4534" spans="1:10" x14ac:dyDescent="0.25">
      <c r="A4534">
        <v>1</v>
      </c>
      <c r="B4534" s="28">
        <v>31925</v>
      </c>
      <c r="C4534">
        <v>2.3428241134732253</v>
      </c>
      <c r="D4534">
        <v>1.1976013527363156</v>
      </c>
      <c r="E4534" t="s">
        <v>54</v>
      </c>
      <c r="F4534">
        <v>0.86055499182891459</v>
      </c>
      <c r="H4534" s="28">
        <v>33720</v>
      </c>
      <c r="I4534">
        <v>148.86666666666315</v>
      </c>
      <c r="J4534">
        <v>74.433333333331575</v>
      </c>
    </row>
    <row r="4535" spans="1:10" x14ac:dyDescent="0.25">
      <c r="A4535">
        <v>1</v>
      </c>
      <c r="B4535" s="28">
        <v>31926</v>
      </c>
      <c r="C4535">
        <v>2.3572493283538916</v>
      </c>
      <c r="D4535">
        <v>1.2056697910453933</v>
      </c>
      <c r="E4535" t="s">
        <v>54</v>
      </c>
      <c r="F4535">
        <v>0.86596688690712686</v>
      </c>
      <c r="H4535" s="28">
        <v>33721</v>
      </c>
      <c r="I4535">
        <v>148.89999999999648</v>
      </c>
      <c r="J4535">
        <v>74.449999999998241</v>
      </c>
    </row>
    <row r="4536" spans="1:10" x14ac:dyDescent="0.25">
      <c r="A4536">
        <v>1</v>
      </c>
      <c r="B4536" s="28">
        <v>31927</v>
      </c>
      <c r="C4536">
        <v>2.3717633620336973</v>
      </c>
      <c r="D4536">
        <v>1.2137925877572886</v>
      </c>
      <c r="E4536" t="s">
        <v>54</v>
      </c>
      <c r="F4536">
        <v>0.87141281654282332</v>
      </c>
      <c r="H4536" s="28">
        <v>33722</v>
      </c>
      <c r="I4536">
        <v>148.93333333332981</v>
      </c>
      <c r="J4536">
        <v>74.466666666664906</v>
      </c>
    </row>
    <row r="4537" spans="1:10" x14ac:dyDescent="0.25">
      <c r="A4537">
        <v>1</v>
      </c>
      <c r="B4537" s="28">
        <v>31928</v>
      </c>
      <c r="C4537">
        <v>2.3863667613869275</v>
      </c>
      <c r="D4537">
        <v>1.2219701090935486</v>
      </c>
      <c r="E4537" t="s">
        <v>54</v>
      </c>
      <c r="F4537">
        <v>0.87689299477398619</v>
      </c>
      <c r="H4537" s="28">
        <v>33723</v>
      </c>
      <c r="I4537">
        <v>148.96666666666314</v>
      </c>
      <c r="J4537">
        <v>74.483333333331572</v>
      </c>
    </row>
    <row r="4538" spans="1:10" x14ac:dyDescent="0.25">
      <c r="A4538">
        <v>1</v>
      </c>
      <c r="B4538" s="28">
        <v>31929</v>
      </c>
      <c r="C4538">
        <v>2.4031779133955724</v>
      </c>
      <c r="D4538">
        <v>1.2298607531304919</v>
      </c>
      <c r="E4538" t="s">
        <v>54</v>
      </c>
      <c r="F4538">
        <v>0.88216763053655645</v>
      </c>
      <c r="H4538" s="28">
        <v>33724</v>
      </c>
      <c r="I4538">
        <v>148.99999999999648</v>
      </c>
      <c r="J4538">
        <v>74.499999999998238</v>
      </c>
    </row>
    <row r="4539" spans="1:10" x14ac:dyDescent="0.25">
      <c r="A4539">
        <v>1</v>
      </c>
      <c r="B4539" s="28">
        <v>31930</v>
      </c>
      <c r="C4539">
        <v>2.4201074943215279</v>
      </c>
      <c r="D4539">
        <v>1.2378023495294077</v>
      </c>
      <c r="E4539" t="s">
        <v>54</v>
      </c>
      <c r="F4539">
        <v>0.88747399398151627</v>
      </c>
      <c r="H4539" s="28">
        <v>33725</v>
      </c>
      <c r="I4539">
        <v>149.0322580645126</v>
      </c>
      <c r="J4539">
        <v>74.516129032256302</v>
      </c>
    </row>
    <row r="4540" spans="1:10" x14ac:dyDescent="0.25">
      <c r="A4540">
        <v>1</v>
      </c>
      <c r="B4540" s="28">
        <v>31931</v>
      </c>
      <c r="C4540">
        <v>2.4371563384567243</v>
      </c>
      <c r="D4540">
        <v>1.2457952273056685</v>
      </c>
      <c r="E4540" t="s">
        <v>54</v>
      </c>
      <c r="F4540">
        <v>0.89281227595537616</v>
      </c>
      <c r="H4540" s="28">
        <v>33726</v>
      </c>
      <c r="I4540">
        <v>149.06451612902873</v>
      </c>
      <c r="J4540">
        <v>74.532258064514366</v>
      </c>
    </row>
    <row r="4541" spans="1:10" x14ac:dyDescent="0.25">
      <c r="A4541">
        <v>1</v>
      </c>
      <c r="B4541" s="28">
        <v>31932</v>
      </c>
      <c r="C4541">
        <v>2.4543252859703983</v>
      </c>
      <c r="D4541">
        <v>1.2538397175992029</v>
      </c>
      <c r="E4541" t="s">
        <v>54</v>
      </c>
      <c r="F4541">
        <v>0.89818266845261552</v>
      </c>
      <c r="H4541" s="28">
        <v>33727</v>
      </c>
      <c r="I4541">
        <v>149.09677419354486</v>
      </c>
      <c r="J4541">
        <v>74.54838709677243</v>
      </c>
    </row>
    <row r="4542" spans="1:10" x14ac:dyDescent="0.25">
      <c r="A4542">
        <v>1</v>
      </c>
      <c r="B4542" s="28">
        <v>31933</v>
      </c>
      <c r="C4542">
        <v>2.471615182950496</v>
      </c>
      <c r="D4542">
        <v>1.261936153688213</v>
      </c>
      <c r="E4542" t="s">
        <v>54</v>
      </c>
      <c r="F4542">
        <v>0.90358536462258787</v>
      </c>
      <c r="H4542" s="28">
        <v>33728</v>
      </c>
      <c r="I4542">
        <v>149.12903225806099</v>
      </c>
      <c r="J4542">
        <v>74.564516129030494</v>
      </c>
    </row>
    <row r="4543" spans="1:10" x14ac:dyDescent="0.25">
      <c r="A4543">
        <v>1</v>
      </c>
      <c r="B4543" s="28">
        <v>31934</v>
      </c>
      <c r="C4543">
        <v>2.4890268814453687</v>
      </c>
      <c r="D4543">
        <v>1.270084871002984</v>
      </c>
      <c r="E4543" t="s">
        <v>54</v>
      </c>
      <c r="F4543">
        <v>0.90902055877646737</v>
      </c>
      <c r="H4543" s="28">
        <v>33729</v>
      </c>
      <c r="I4543">
        <v>149.16129032257712</v>
      </c>
      <c r="J4543">
        <v>74.580645161288558</v>
      </c>
    </row>
    <row r="4544" spans="1:10" x14ac:dyDescent="0.25">
      <c r="A4544">
        <v>1</v>
      </c>
      <c r="B4544" s="28">
        <v>31935</v>
      </c>
      <c r="C4544">
        <v>2.5065612395057628</v>
      </c>
      <c r="D4544">
        <v>1.2782862071397785</v>
      </c>
      <c r="E4544" t="s">
        <v>54</v>
      </c>
      <c r="F4544">
        <v>0.91448844639423743</v>
      </c>
      <c r="H4544" s="28">
        <v>33730</v>
      </c>
      <c r="I4544">
        <v>149.19354838709324</v>
      </c>
      <c r="J4544">
        <v>74.596774193546622</v>
      </c>
    </row>
    <row r="4545" spans="1:10" x14ac:dyDescent="0.25">
      <c r="A4545">
        <v>1</v>
      </c>
      <c r="B4545" s="28">
        <v>31936</v>
      </c>
      <c r="C4545">
        <v>2.524219121227103</v>
      </c>
      <c r="D4545">
        <v>1.2865405018748246</v>
      </c>
      <c r="E4545" t="s">
        <v>54</v>
      </c>
      <c r="F4545">
        <v>0.91998922413172124</v>
      </c>
      <c r="H4545" s="28">
        <v>33731</v>
      </c>
      <c r="I4545">
        <v>149.22580645160937</v>
      </c>
      <c r="J4545">
        <v>74.612903225804686</v>
      </c>
    </row>
    <row r="4546" spans="1:10" x14ac:dyDescent="0.25">
      <c r="A4546">
        <v>1</v>
      </c>
      <c r="B4546" s="28">
        <v>31937</v>
      </c>
      <c r="C4546">
        <v>2.5420013967920769</v>
      </c>
      <c r="D4546">
        <v>1.2948480971783916</v>
      </c>
      <c r="E4546" t="s">
        <v>54</v>
      </c>
      <c r="F4546">
        <v>0.92552308982765519</v>
      </c>
      <c r="H4546" s="28">
        <v>33732</v>
      </c>
      <c r="I4546">
        <v>149.2580645161255</v>
      </c>
      <c r="J4546">
        <v>74.62903225806275</v>
      </c>
    </row>
    <row r="4547" spans="1:10" x14ac:dyDescent="0.25">
      <c r="A4547">
        <v>1</v>
      </c>
      <c r="B4547" s="28">
        <v>31938</v>
      </c>
      <c r="C4547">
        <v>2.5599089425135162</v>
      </c>
      <c r="D4547">
        <v>1.3032093372289582</v>
      </c>
      <c r="E4547" t="s">
        <v>54</v>
      </c>
      <c r="F4547">
        <v>0.93109024251080308</v>
      </c>
      <c r="H4547" s="28">
        <v>33733</v>
      </c>
      <c r="I4547">
        <v>149.29032258064163</v>
      </c>
      <c r="J4547">
        <v>74.645161290320814</v>
      </c>
    </row>
    <row r="4548" spans="1:10" x14ac:dyDescent="0.25">
      <c r="A4548">
        <v>1</v>
      </c>
      <c r="B4548" s="28">
        <v>31939</v>
      </c>
      <c r="C4548">
        <v>2.5779426408775814</v>
      </c>
      <c r="D4548">
        <v>1.3116245684274714</v>
      </c>
      <c r="E4548" t="s">
        <v>54</v>
      </c>
      <c r="F4548">
        <v>0.93669088240711484</v>
      </c>
      <c r="H4548" s="28">
        <v>33734</v>
      </c>
      <c r="I4548">
        <v>149.32258064515776</v>
      </c>
      <c r="J4548">
        <v>74.661290322578878</v>
      </c>
    </row>
    <row r="4549" spans="1:10" x14ac:dyDescent="0.25">
      <c r="A4549">
        <v>1</v>
      </c>
      <c r="B4549" s="28">
        <v>31940</v>
      </c>
      <c r="C4549">
        <v>2.5961033805872535</v>
      </c>
      <c r="D4549">
        <v>1.3200941394116978</v>
      </c>
      <c r="E4549" t="s">
        <v>54</v>
      </c>
      <c r="F4549">
        <v>0.942325210946929</v>
      </c>
      <c r="H4549" s="28">
        <v>33735</v>
      </c>
      <c r="I4549">
        <v>149.35483870967388</v>
      </c>
      <c r="J4549">
        <v>74.677419354836942</v>
      </c>
    </row>
    <row r="4550" spans="1:10" x14ac:dyDescent="0.25">
      <c r="A4550">
        <v>1</v>
      </c>
      <c r="B4550" s="28">
        <v>31941</v>
      </c>
      <c r="C4550">
        <v>2.6143920566061247</v>
      </c>
      <c r="D4550">
        <v>1.3286184010706674</v>
      </c>
      <c r="E4550" t="s">
        <v>54</v>
      </c>
      <c r="F4550">
        <v>0.94799343077221487</v>
      </c>
      <c r="H4550" s="28">
        <v>33736</v>
      </c>
      <c r="I4550">
        <v>149.38709677419001</v>
      </c>
      <c r="J4550">
        <v>74.693548387095007</v>
      </c>
    </row>
    <row r="4551" spans="1:10" x14ac:dyDescent="0.25">
      <c r="A4551">
        <v>1</v>
      </c>
      <c r="B4551" s="28">
        <v>31942</v>
      </c>
      <c r="C4551">
        <v>2.6328095702025074</v>
      </c>
      <c r="D4551">
        <v>1.3371977065592102</v>
      </c>
      <c r="E4551" t="s">
        <v>54</v>
      </c>
      <c r="F4551">
        <v>0.95369574574386273</v>
      </c>
      <c r="H4551" s="28">
        <v>33737</v>
      </c>
      <c r="I4551">
        <v>149.41935483870614</v>
      </c>
      <c r="J4551">
        <v>74.709677419353071</v>
      </c>
    </row>
    <row r="4552" spans="1:10" x14ac:dyDescent="0.25">
      <c r="A4552">
        <v>1</v>
      </c>
      <c r="B4552" s="28">
        <v>31943</v>
      </c>
      <c r="C4552">
        <v>2.6513568289938449</v>
      </c>
      <c r="D4552">
        <v>1.3458324113125879</v>
      </c>
      <c r="E4552" t="s">
        <v>54</v>
      </c>
      <c r="F4552">
        <v>0.95943236094901474</v>
      </c>
      <c r="H4552" s="28">
        <v>33738</v>
      </c>
      <c r="I4552">
        <v>149.45161290322227</v>
      </c>
      <c r="J4552">
        <v>74.725806451611135</v>
      </c>
    </row>
    <row r="4553" spans="1:10" x14ac:dyDescent="0.25">
      <c r="A4553">
        <v>1</v>
      </c>
      <c r="B4553" s="28">
        <v>31944</v>
      </c>
      <c r="C4553">
        <v>2.6700347469914409</v>
      </c>
      <c r="D4553">
        <v>1.35452287306122</v>
      </c>
      <c r="E4553" t="s">
        <v>54</v>
      </c>
      <c r="F4553">
        <v>0.96520348270844125</v>
      </c>
      <c r="H4553" s="28">
        <v>33739</v>
      </c>
      <c r="I4553">
        <v>149.4838709677384</v>
      </c>
      <c r="J4553">
        <v>74.741935483869199</v>
      </c>
    </row>
    <row r="4554" spans="1:10" x14ac:dyDescent="0.25">
      <c r="A4554">
        <v>1</v>
      </c>
      <c r="B4554" s="28">
        <v>31945</v>
      </c>
      <c r="C4554">
        <v>2.6888442446455021</v>
      </c>
      <c r="D4554">
        <v>1.3632694518455015</v>
      </c>
      <c r="E4554" t="s">
        <v>54</v>
      </c>
      <c r="F4554">
        <v>0.97100931858396178</v>
      </c>
      <c r="H4554" s="28">
        <v>33740</v>
      </c>
      <c r="I4554">
        <v>149.51612903225453</v>
      </c>
      <c r="J4554">
        <v>74.758064516127263</v>
      </c>
    </row>
    <row r="4555" spans="1:10" x14ac:dyDescent="0.25">
      <c r="A4555">
        <v>1</v>
      </c>
      <c r="B4555" s="28">
        <v>31946</v>
      </c>
      <c r="C4555">
        <v>2.7077862488904967</v>
      </c>
      <c r="D4555">
        <v>1.3720725100307232</v>
      </c>
      <c r="E4555" t="s">
        <v>54</v>
      </c>
      <c r="F4555">
        <v>0.97685007738590879</v>
      </c>
      <c r="H4555" s="28">
        <v>33741</v>
      </c>
      <c r="I4555">
        <v>149.54838709677065</v>
      </c>
      <c r="J4555">
        <v>74.774193548385327</v>
      </c>
    </row>
    <row r="4556" spans="1:10" x14ac:dyDescent="0.25">
      <c r="A4556">
        <v>1</v>
      </c>
      <c r="B4556" s="28">
        <v>31947</v>
      </c>
      <c r="C4556">
        <v>2.7268616931908354</v>
      </c>
      <c r="D4556">
        <v>1.3809324123220803</v>
      </c>
      <c r="E4556" t="s">
        <v>54</v>
      </c>
      <c r="F4556">
        <v>0.98272596918063948</v>
      </c>
      <c r="H4556" s="28">
        <v>33742</v>
      </c>
      <c r="I4556">
        <v>149.58064516128678</v>
      </c>
      <c r="J4556">
        <v>74.790322580643391</v>
      </c>
    </row>
    <row r="4557" spans="1:10" x14ac:dyDescent="0.25">
      <c r="A4557">
        <v>1</v>
      </c>
      <c r="B4557" s="28">
        <v>31948</v>
      </c>
      <c r="C4557">
        <v>2.7460715175868722</v>
      </c>
      <c r="D4557">
        <v>1.3898495257797852</v>
      </c>
      <c r="E4557" t="s">
        <v>54</v>
      </c>
      <c r="F4557">
        <v>0.98863720529808941</v>
      </c>
      <c r="H4557" s="28">
        <v>33743</v>
      </c>
      <c r="I4557">
        <v>149.61290322580291</v>
      </c>
      <c r="J4557">
        <v>74.806451612901455</v>
      </c>
    </row>
    <row r="4558" spans="1:10" x14ac:dyDescent="0.25">
      <c r="A4558">
        <v>1</v>
      </c>
      <c r="B4558" s="28">
        <v>31949</v>
      </c>
      <c r="C4558">
        <v>2.7654166687412287</v>
      </c>
      <c r="D4558">
        <v>1.3988242198342724</v>
      </c>
      <c r="E4558" t="s">
        <v>54</v>
      </c>
      <c r="F4558">
        <v>0.99458399833937361</v>
      </c>
      <c r="H4558" s="28">
        <v>33744</v>
      </c>
      <c r="I4558">
        <v>149.64516129031904</v>
      </c>
      <c r="J4558">
        <v>74.822580645159519</v>
      </c>
    </row>
    <row r="4559" spans="1:10" x14ac:dyDescent="0.25">
      <c r="A4559">
        <v>1</v>
      </c>
      <c r="B4559" s="28">
        <v>31950</v>
      </c>
      <c r="C4559">
        <v>2.7848980999854476</v>
      </c>
      <c r="D4559">
        <v>1.4078568663015048</v>
      </c>
      <c r="E4559" t="s">
        <v>54</v>
      </c>
      <c r="F4559">
        <v>1.0005665621844333</v>
      </c>
      <c r="H4559" s="28">
        <v>33745</v>
      </c>
      <c r="I4559">
        <v>149.67741935483517</v>
      </c>
      <c r="J4559">
        <v>74.838709677417583</v>
      </c>
    </row>
    <row r="4560" spans="1:10" x14ac:dyDescent="0.25">
      <c r="A4560">
        <v>1</v>
      </c>
      <c r="B4560" s="28">
        <v>31951</v>
      </c>
      <c r="C4560">
        <v>2.8045167713669712</v>
      </c>
      <c r="D4560">
        <v>1.4169478393983772</v>
      </c>
      <c r="E4560" t="s">
        <v>54</v>
      </c>
      <c r="F4560">
        <v>1.0065851119997278</v>
      </c>
      <c r="H4560" s="28">
        <v>33746</v>
      </c>
      <c r="I4560">
        <v>149.70967741935129</v>
      </c>
      <c r="J4560">
        <v>74.854838709675647</v>
      </c>
    </row>
    <row r="4561" spans="1:10" x14ac:dyDescent="0.25">
      <c r="A4561">
        <v>1</v>
      </c>
      <c r="B4561" s="28">
        <v>31952</v>
      </c>
      <c r="C4561">
        <v>2.8242736496964542</v>
      </c>
      <c r="D4561">
        <v>1.4260975157582207</v>
      </c>
      <c r="E4561" t="s">
        <v>54</v>
      </c>
      <c r="F4561">
        <v>1.0126398642459733</v>
      </c>
      <c r="H4561" s="28">
        <v>33747</v>
      </c>
      <c r="I4561">
        <v>149.74193548386742</v>
      </c>
      <c r="J4561">
        <v>74.870967741933711</v>
      </c>
    </row>
    <row r="4562" spans="1:10" x14ac:dyDescent="0.25">
      <c r="A4562">
        <v>1</v>
      </c>
      <c r="B4562" s="28">
        <v>31953</v>
      </c>
      <c r="C4562">
        <v>2.8441697085954067</v>
      </c>
      <c r="D4562">
        <v>1.4353062744464056</v>
      </c>
      <c r="E4562" t="s">
        <v>54</v>
      </c>
      <c r="F4562">
        <v>1.0187310366859272</v>
      </c>
      <c r="H4562" s="28">
        <v>33748</v>
      </c>
      <c r="I4562">
        <v>149.77419354838355</v>
      </c>
      <c r="J4562">
        <v>74.887096774191775</v>
      </c>
    </row>
    <row r="4563" spans="1:10" x14ac:dyDescent="0.25">
      <c r="A4563">
        <v>1</v>
      </c>
      <c r="B4563" s="28">
        <v>31954</v>
      </c>
      <c r="C4563">
        <v>2.8642059285441759</v>
      </c>
      <c r="D4563">
        <v>1.4445744969760459</v>
      </c>
      <c r="E4563" t="s">
        <v>54</v>
      </c>
      <c r="F4563">
        <v>1.0248588483922221</v>
      </c>
      <c r="H4563" s="28">
        <v>33749</v>
      </c>
      <c r="I4563">
        <v>149.80645161289968</v>
      </c>
      <c r="J4563">
        <v>74.903225806449839</v>
      </c>
    </row>
    <row r="4564" spans="1:10" x14ac:dyDescent="0.25">
      <c r="A4564">
        <v>1</v>
      </c>
      <c r="B4564" s="28">
        <v>31955</v>
      </c>
      <c r="C4564">
        <v>2.8843832969302632</v>
      </c>
      <c r="D4564">
        <v>1.4539025673238062</v>
      </c>
      <c r="E4564" t="s">
        <v>54</v>
      </c>
      <c r="F4564">
        <v>1.0310235197552422</v>
      </c>
      <c r="H4564" s="28">
        <v>33750</v>
      </c>
      <c r="I4564">
        <v>149.83870967741581</v>
      </c>
      <c r="J4564">
        <v>74.919354838707903</v>
      </c>
    </row>
    <row r="4565" spans="1:10" x14ac:dyDescent="0.25">
      <c r="A4565">
        <v>1</v>
      </c>
      <c r="B4565" s="28">
        <v>31956</v>
      </c>
      <c r="C4565">
        <v>2.904702808096983</v>
      </c>
      <c r="D4565">
        <v>1.4632908719458075</v>
      </c>
      <c r="E4565" t="s">
        <v>54</v>
      </c>
      <c r="F4565">
        <v>1.037225272491052</v>
      </c>
      <c r="H4565" s="28">
        <v>33751</v>
      </c>
      <c r="I4565">
        <v>149.87096774193193</v>
      </c>
      <c r="J4565">
        <v>74.935483870965967</v>
      </c>
    </row>
    <row r="4566" spans="1:10" x14ac:dyDescent="0.25">
      <c r="A4566">
        <v>1</v>
      </c>
      <c r="B4566" s="28">
        <v>31957</v>
      </c>
      <c r="C4566">
        <v>2.9251654633924646</v>
      </c>
      <c r="D4566">
        <v>1.47273979979364</v>
      </c>
      <c r="E4566" t="s">
        <v>54</v>
      </c>
      <c r="F4566">
        <v>1.0434643296493693</v>
      </c>
      <c r="H4566" s="28">
        <v>33752</v>
      </c>
      <c r="I4566">
        <v>149.90322580644806</v>
      </c>
      <c r="J4566">
        <v>74.951612903224031</v>
      </c>
    </row>
    <row r="4567" spans="1:10" x14ac:dyDescent="0.25">
      <c r="A4567">
        <v>1</v>
      </c>
      <c r="B4567" s="28">
        <v>31958</v>
      </c>
      <c r="C4567">
        <v>2.9457722712189987</v>
      </c>
      <c r="D4567">
        <v>1.4822497423304759</v>
      </c>
      <c r="E4567" t="s">
        <v>54</v>
      </c>
      <c r="F4567">
        <v>1.0497409156215878</v>
      </c>
      <c r="H4567" s="28">
        <v>33753</v>
      </c>
      <c r="I4567">
        <v>149.93548387096419</v>
      </c>
      <c r="J4567">
        <v>74.967741935482096</v>
      </c>
    </row>
    <row r="4568" spans="1:10" x14ac:dyDescent="0.25">
      <c r="A4568">
        <v>1</v>
      </c>
      <c r="B4568" s="28">
        <v>31959</v>
      </c>
      <c r="C4568">
        <v>2.9615591690710747</v>
      </c>
      <c r="D4568">
        <v>1.4867834339632733</v>
      </c>
      <c r="E4568" t="s">
        <v>54</v>
      </c>
      <c r="F4568">
        <v>1.0527285574935901</v>
      </c>
      <c r="H4568" s="28">
        <v>33754</v>
      </c>
      <c r="I4568">
        <v>149.96774193548032</v>
      </c>
      <c r="J4568">
        <v>74.98387096774016</v>
      </c>
    </row>
    <row r="4569" spans="1:10" x14ac:dyDescent="0.25">
      <c r="A4569">
        <v>1</v>
      </c>
      <c r="B4569" s="28">
        <v>31960</v>
      </c>
      <c r="C4569">
        <v>2.9774306716111054</v>
      </c>
      <c r="D4569">
        <v>1.4913309925978544</v>
      </c>
      <c r="E4569" t="s">
        <v>54</v>
      </c>
      <c r="F4569">
        <v>1.0557247024198435</v>
      </c>
      <c r="H4569" s="28">
        <v>33755</v>
      </c>
      <c r="I4569">
        <v>149.99999999999645</v>
      </c>
      <c r="J4569">
        <v>74.999999999998224</v>
      </c>
    </row>
    <row r="4570" spans="1:10" x14ac:dyDescent="0.25">
      <c r="A4570">
        <v>1</v>
      </c>
      <c r="B4570" s="28">
        <v>31961</v>
      </c>
      <c r="C4570">
        <v>2.9933872322500958</v>
      </c>
      <c r="D4570">
        <v>1.4958924606486037</v>
      </c>
      <c r="E4570" t="s">
        <v>54</v>
      </c>
      <c r="F4570">
        <v>1.0587293746006827</v>
      </c>
      <c r="H4570" s="28">
        <v>33756</v>
      </c>
      <c r="I4570">
        <v>150.03333333332978</v>
      </c>
      <c r="J4570">
        <v>75.016666666664889</v>
      </c>
    </row>
    <row r="4571" spans="1:10" x14ac:dyDescent="0.25">
      <c r="A4571">
        <v>1</v>
      </c>
      <c r="B4571" s="28">
        <v>31962</v>
      </c>
      <c r="C4571">
        <v>3.0094293068289586</v>
      </c>
      <c r="D4571">
        <v>1.5004678806596363</v>
      </c>
      <c r="E4571" t="s">
        <v>54</v>
      </c>
      <c r="F4571">
        <v>1.0617425983053173</v>
      </c>
      <c r="H4571" s="28">
        <v>33757</v>
      </c>
      <c r="I4571">
        <v>150.06666666666311</v>
      </c>
      <c r="J4571">
        <v>75.033333333331555</v>
      </c>
    </row>
    <row r="4572" spans="1:10" x14ac:dyDescent="0.25">
      <c r="A4572">
        <v>1</v>
      </c>
      <c r="B4572" s="28">
        <v>31963</v>
      </c>
      <c r="C4572">
        <v>3.0255573536315352</v>
      </c>
      <c r="D4572">
        <v>1.5050572953051953</v>
      </c>
      <c r="E4572" t="s">
        <v>54</v>
      </c>
      <c r="F4572">
        <v>1.0647643978720296</v>
      </c>
      <c r="H4572" s="28">
        <v>33758</v>
      </c>
      <c r="I4572">
        <v>150.09999999999644</v>
      </c>
      <c r="J4572">
        <v>75.049999999998221</v>
      </c>
    </row>
    <row r="4573" spans="1:10" x14ac:dyDescent="0.25">
      <c r="A4573">
        <v>1</v>
      </c>
      <c r="B4573" s="28">
        <v>31964</v>
      </c>
      <c r="C4573">
        <v>3.0417718333976893</v>
      </c>
      <c r="D4573">
        <v>1.5096607473900492</v>
      </c>
      <c r="E4573" t="s">
        <v>54</v>
      </c>
      <c r="F4573">
        <v>1.0677947977083702</v>
      </c>
      <c r="H4573" s="28">
        <v>33759</v>
      </c>
      <c r="I4573">
        <v>150.13333333332977</v>
      </c>
      <c r="J4573">
        <v>75.066666666664887</v>
      </c>
    </row>
    <row r="4574" spans="1:10" x14ac:dyDescent="0.25">
      <c r="A4574">
        <v>1</v>
      </c>
      <c r="B4574" s="28">
        <v>31965</v>
      </c>
      <c r="C4574">
        <v>3.058073209336468</v>
      </c>
      <c r="D4574">
        <v>1.5142782798498919</v>
      </c>
      <c r="E4574" t="s">
        <v>54</v>
      </c>
      <c r="F4574">
        <v>1.0708338222913556</v>
      </c>
      <c r="H4574" s="28">
        <v>33760</v>
      </c>
      <c r="I4574">
        <v>150.1666666666631</v>
      </c>
      <c r="J4574">
        <v>75.083333333331552</v>
      </c>
    </row>
    <row r="4575" spans="1:10" x14ac:dyDescent="0.25">
      <c r="A4575">
        <v>1</v>
      </c>
      <c r="B4575" s="28">
        <v>31966</v>
      </c>
      <c r="C4575">
        <v>3.0744619471393353</v>
      </c>
      <c r="D4575">
        <v>1.5189099357517428</v>
      </c>
      <c r="E4575" t="s">
        <v>54</v>
      </c>
      <c r="F4575">
        <v>1.0738814961676659</v>
      </c>
      <c r="H4575" s="28">
        <v>33761</v>
      </c>
      <c r="I4575">
        <v>150.19999999999644</v>
      </c>
      <c r="J4575">
        <v>75.099999999998218</v>
      </c>
    </row>
    <row r="4576" spans="1:10" x14ac:dyDescent="0.25">
      <c r="A4576">
        <v>1</v>
      </c>
      <c r="B4576" s="28">
        <v>31967</v>
      </c>
      <c r="C4576">
        <v>3.0909385149934749</v>
      </c>
      <c r="D4576">
        <v>1.5235557582943482</v>
      </c>
      <c r="E4576" t="s">
        <v>54</v>
      </c>
      <c r="F4576">
        <v>1.0769378439538424</v>
      </c>
      <c r="H4576" s="28">
        <v>33762</v>
      </c>
      <c r="I4576">
        <v>150.23333333332977</v>
      </c>
      <c r="J4576">
        <v>75.116666666664884</v>
      </c>
    </row>
    <row r="4577" spans="1:10" x14ac:dyDescent="0.25">
      <c r="A4577">
        <v>1</v>
      </c>
      <c r="B4577" s="28">
        <v>31968</v>
      </c>
      <c r="C4577">
        <v>3.1075033835951662</v>
      </c>
      <c r="D4577">
        <v>1.5282157908085847</v>
      </c>
      <c r="E4577" t="s">
        <v>54</v>
      </c>
      <c r="F4577">
        <v>1.0800028903364871</v>
      </c>
      <c r="H4577" s="28">
        <v>33763</v>
      </c>
      <c r="I4577">
        <v>150.2666666666631</v>
      </c>
      <c r="J4577">
        <v>75.133333333331549</v>
      </c>
    </row>
    <row r="4578" spans="1:10" x14ac:dyDescent="0.25">
      <c r="A4578">
        <v>1</v>
      </c>
      <c r="B4578" s="28">
        <v>31969</v>
      </c>
      <c r="C4578">
        <v>3.124157026163231</v>
      </c>
      <c r="D4578">
        <v>1.5328900767578637</v>
      </c>
      <c r="E4578" t="s">
        <v>54</v>
      </c>
      <c r="F4578">
        <v>1.0830766600724628</v>
      </c>
      <c r="H4578" s="28">
        <v>33764</v>
      </c>
      <c r="I4578">
        <v>150.29999999999643</v>
      </c>
      <c r="J4578">
        <v>75.149999999998215</v>
      </c>
    </row>
    <row r="4579" spans="1:10" x14ac:dyDescent="0.25">
      <c r="A4579">
        <v>1</v>
      </c>
      <c r="B4579" s="28">
        <v>31970</v>
      </c>
      <c r="C4579">
        <v>3.140899918452551</v>
      </c>
      <c r="D4579">
        <v>1.5375786597385348</v>
      </c>
      <c r="E4579" t="s">
        <v>54</v>
      </c>
      <c r="F4579">
        <v>1.0861591779890909</v>
      </c>
      <c r="H4579" s="28">
        <v>33765</v>
      </c>
      <c r="I4579">
        <v>150.33333333332976</v>
      </c>
      <c r="J4579">
        <v>75.166666666664881</v>
      </c>
    </row>
    <row r="4580" spans="1:10" x14ac:dyDescent="0.25">
      <c r="A4580">
        <v>1</v>
      </c>
      <c r="B4580" s="28">
        <v>31971</v>
      </c>
      <c r="C4580">
        <v>3.1577325387676596</v>
      </c>
      <c r="D4580">
        <v>1.542281583480295</v>
      </c>
      <c r="E4580" t="s">
        <v>54</v>
      </c>
      <c r="F4580">
        <v>1.0892504689843534</v>
      </c>
      <c r="H4580" s="28">
        <v>33766</v>
      </c>
      <c r="I4580">
        <v>150.36666666666309</v>
      </c>
      <c r="J4580">
        <v>75.183333333331547</v>
      </c>
    </row>
    <row r="4581" spans="1:10" x14ac:dyDescent="0.25">
      <c r="A4581">
        <v>1</v>
      </c>
      <c r="B4581" s="28">
        <v>31972</v>
      </c>
      <c r="C4581">
        <v>3.1746553679764067</v>
      </c>
      <c r="D4581">
        <v>1.5469988918465951</v>
      </c>
      <c r="E4581" t="s">
        <v>54</v>
      </c>
      <c r="F4581">
        <v>1.0923505580270949</v>
      </c>
      <c r="H4581" s="28">
        <v>33767</v>
      </c>
      <c r="I4581">
        <v>150.39999999999642</v>
      </c>
      <c r="J4581">
        <v>75.199999999998212</v>
      </c>
    </row>
    <row r="4582" spans="1:10" x14ac:dyDescent="0.25">
      <c r="A4582">
        <v>1</v>
      </c>
      <c r="B4582" s="28">
        <v>31973</v>
      </c>
      <c r="C4582">
        <v>3.1916688895236947</v>
      </c>
      <c r="D4582">
        <v>1.551730628835049</v>
      </c>
      <c r="E4582" t="s">
        <v>54</v>
      </c>
      <c r="F4582">
        <v>1.0954594701572218</v>
      </c>
      <c r="H4582" s="28">
        <v>33768</v>
      </c>
      <c r="I4582">
        <v>150.43333333332976</v>
      </c>
      <c r="J4582">
        <v>75.216666666664878</v>
      </c>
    </row>
    <row r="4583" spans="1:10" x14ac:dyDescent="0.25">
      <c r="A4583">
        <v>1</v>
      </c>
      <c r="B4583" s="28">
        <v>31974</v>
      </c>
      <c r="C4583">
        <v>3.2087735894452907</v>
      </c>
      <c r="D4583">
        <v>1.556476838577844</v>
      </c>
      <c r="E4583" t="s">
        <v>54</v>
      </c>
      <c r="F4583">
        <v>1.0985772304859074</v>
      </c>
      <c r="H4583" s="28">
        <v>33769</v>
      </c>
      <c r="I4583">
        <v>150.46666666666309</v>
      </c>
      <c r="J4583">
        <v>75.233333333331544</v>
      </c>
    </row>
    <row r="4584" spans="1:10" x14ac:dyDescent="0.25">
      <c r="A4584">
        <v>1</v>
      </c>
      <c r="B4584" s="28">
        <v>31975</v>
      </c>
      <c r="C4584">
        <v>3.2259699563817104</v>
      </c>
      <c r="D4584">
        <v>1.5612375653421533</v>
      </c>
      <c r="E4584" t="s">
        <v>54</v>
      </c>
      <c r="F4584">
        <v>1.1017038641957924</v>
      </c>
      <c r="H4584" s="28">
        <v>33770</v>
      </c>
      <c r="I4584">
        <v>150.49999999999642</v>
      </c>
      <c r="J4584">
        <v>75.249999999998209</v>
      </c>
    </row>
    <row r="4585" spans="1:10" x14ac:dyDescent="0.25">
      <c r="A4585">
        <v>1</v>
      </c>
      <c r="B4585" s="28">
        <v>31976</v>
      </c>
      <c r="C4585">
        <v>3.2432584815921772</v>
      </c>
      <c r="D4585">
        <v>1.5660128535305466</v>
      </c>
      <c r="E4585" t="s">
        <v>54</v>
      </c>
      <c r="F4585">
        <v>1.1048393965411891</v>
      </c>
      <c r="H4585" s="28">
        <v>33771</v>
      </c>
      <c r="I4585">
        <v>150.53333333332975</v>
      </c>
      <c r="J4585">
        <v>75.266666666664875</v>
      </c>
    </row>
    <row r="4586" spans="1:10" x14ac:dyDescent="0.25">
      <c r="A4586">
        <v>1</v>
      </c>
      <c r="B4586" s="28">
        <v>31977</v>
      </c>
      <c r="C4586">
        <v>3.2606396589686577</v>
      </c>
      <c r="D4586">
        <v>1.5708027476814077</v>
      </c>
      <c r="E4586" t="s">
        <v>54</v>
      </c>
      <c r="F4586">
        <v>1.1079838528482864</v>
      </c>
      <c r="H4586" s="28">
        <v>33772</v>
      </c>
      <c r="I4586">
        <v>150.56666666666308</v>
      </c>
      <c r="J4586">
        <v>75.283333333331541</v>
      </c>
    </row>
    <row r="4587" spans="1:10" x14ac:dyDescent="0.25">
      <c r="A4587">
        <v>1</v>
      </c>
      <c r="B4587" s="28">
        <v>31978</v>
      </c>
      <c r="C4587">
        <v>3.278113985049969</v>
      </c>
      <c r="D4587">
        <v>1.5756072924693467</v>
      </c>
      <c r="E4587" t="s">
        <v>54</v>
      </c>
      <c r="F4587">
        <v>1.1111372585153521</v>
      </c>
      <c r="H4587" s="28">
        <v>33773</v>
      </c>
      <c r="I4587">
        <v>150.59999999999641</v>
      </c>
      <c r="J4587">
        <v>75.299999999998207</v>
      </c>
    </row>
    <row r="4588" spans="1:10" x14ac:dyDescent="0.25">
      <c r="A4588">
        <v>1</v>
      </c>
      <c r="B4588" s="28">
        <v>31979</v>
      </c>
      <c r="C4588">
        <v>3.2956819590359654</v>
      </c>
      <c r="D4588">
        <v>1.5804265327056184</v>
      </c>
      <c r="E4588" t="s">
        <v>54</v>
      </c>
      <c r="F4588">
        <v>1.1142996390129405</v>
      </c>
      <c r="H4588" s="28">
        <v>33774</v>
      </c>
      <c r="I4588">
        <v>150.63333333332974</v>
      </c>
      <c r="J4588">
        <v>75.316666666664872</v>
      </c>
    </row>
    <row r="4589" spans="1:10" x14ac:dyDescent="0.25">
      <c r="A4589">
        <v>1</v>
      </c>
      <c r="B4589" s="28">
        <v>31980</v>
      </c>
      <c r="C4589">
        <v>3.3133440828017995</v>
      </c>
      <c r="D4589">
        <v>1.5852605133385396</v>
      </c>
      <c r="E4589" t="s">
        <v>54</v>
      </c>
      <c r="F4589">
        <v>1.1174710198840965</v>
      </c>
      <c r="H4589" s="28">
        <v>33775</v>
      </c>
      <c r="I4589">
        <v>150.66666666666308</v>
      </c>
      <c r="J4589">
        <v>75.333333333331538</v>
      </c>
    </row>
    <row r="4590" spans="1:10" x14ac:dyDescent="0.25">
      <c r="A4590">
        <v>1</v>
      </c>
      <c r="B4590" s="28">
        <v>31981</v>
      </c>
      <c r="C4590">
        <v>3.3311008609122563</v>
      </c>
      <c r="D4590">
        <v>1.5901092794539089</v>
      </c>
      <c r="E4590" t="s">
        <v>54</v>
      </c>
      <c r="F4590">
        <v>1.1206514267445624</v>
      </c>
      <c r="H4590" s="28">
        <v>33776</v>
      </c>
      <c r="I4590">
        <v>150.69999999999641</v>
      </c>
      <c r="J4590">
        <v>75.349999999998204</v>
      </c>
    </row>
    <row r="4591" spans="1:10" x14ac:dyDescent="0.25">
      <c r="A4591">
        <v>1</v>
      </c>
      <c r="B4591" s="28">
        <v>31982</v>
      </c>
      <c r="C4591">
        <v>3.3489528006361722</v>
      </c>
      <c r="D4591">
        <v>1.5949728762754258</v>
      </c>
      <c r="E4591" t="s">
        <v>54</v>
      </c>
      <c r="F4591">
        <v>1.1238408852829851</v>
      </c>
      <c r="H4591" s="28">
        <v>33777</v>
      </c>
      <c r="I4591">
        <v>150.73333333332974</v>
      </c>
      <c r="J4591">
        <v>75.366666666664869</v>
      </c>
    </row>
    <row r="4592" spans="1:10" x14ac:dyDescent="0.25">
      <c r="A4592">
        <v>1</v>
      </c>
      <c r="B4592" s="28">
        <v>31983</v>
      </c>
      <c r="C4592">
        <v>3.3669004119609229</v>
      </c>
      <c r="D4592">
        <v>1.5998513491651152</v>
      </c>
      <c r="E4592" t="s">
        <v>54</v>
      </c>
      <c r="F4592">
        <v>1.1270394212611237</v>
      </c>
      <c r="H4592" s="28">
        <v>33778</v>
      </c>
      <c r="I4592">
        <v>150.76666666666307</v>
      </c>
      <c r="J4592">
        <v>75.383333333331535</v>
      </c>
    </row>
    <row r="4593" spans="1:10" x14ac:dyDescent="0.25">
      <c r="A4593">
        <v>1</v>
      </c>
      <c r="B4593" s="28">
        <v>31984</v>
      </c>
      <c r="C4593">
        <v>3.3849442076069947</v>
      </c>
      <c r="D4593">
        <v>1.6047447436237474</v>
      </c>
      <c r="E4593" t="s">
        <v>54</v>
      </c>
      <c r="F4593">
        <v>1.130247060514056</v>
      </c>
      <c r="H4593" s="28">
        <v>33779</v>
      </c>
      <c r="I4593">
        <v>150.7999999999964</v>
      </c>
      <c r="J4593">
        <v>75.399999999998201</v>
      </c>
    </row>
    <row r="4594" spans="1:10" x14ac:dyDescent="0.25">
      <c r="A4594">
        <v>1</v>
      </c>
      <c r="B4594" s="28">
        <v>31985</v>
      </c>
      <c r="C4594">
        <v>3.4030847030426297</v>
      </c>
      <c r="D4594">
        <v>1.6096531052912646</v>
      </c>
      <c r="E4594" t="s">
        <v>54</v>
      </c>
      <c r="F4594">
        <v>1.1334638289503891</v>
      </c>
      <c r="H4594" s="28">
        <v>33780</v>
      </c>
      <c r="I4594">
        <v>150.83333333332973</v>
      </c>
      <c r="J4594">
        <v>75.416666666664867</v>
      </c>
    </row>
    <row r="4595" spans="1:10" x14ac:dyDescent="0.25">
      <c r="A4595">
        <v>1</v>
      </c>
      <c r="B4595" s="28">
        <v>31986</v>
      </c>
      <c r="C4595">
        <v>3.421322416498553</v>
      </c>
      <c r="D4595">
        <v>1.6145764799472055</v>
      </c>
      <c r="E4595" t="s">
        <v>54</v>
      </c>
      <c r="F4595">
        <v>1.1366897525524688</v>
      </c>
      <c r="H4595" s="28">
        <v>33781</v>
      </c>
      <c r="I4595">
        <v>150.86666666666306</v>
      </c>
      <c r="J4595">
        <v>75.433333333331532</v>
      </c>
    </row>
    <row r="4596" spans="1:10" x14ac:dyDescent="0.25">
      <c r="A4596">
        <v>1</v>
      </c>
      <c r="B4596" s="28">
        <v>31987</v>
      </c>
      <c r="C4596">
        <v>3.4396578689827768</v>
      </c>
      <c r="D4596">
        <v>1.6195149135111333</v>
      </c>
      <c r="E4596" t="s">
        <v>54</v>
      </c>
      <c r="F4596">
        <v>1.139924857376587</v>
      </c>
      <c r="H4596" s="28">
        <v>33782</v>
      </c>
      <c r="I4596">
        <v>150.8999999999964</v>
      </c>
      <c r="J4596">
        <v>75.449999999998198</v>
      </c>
    </row>
    <row r="4597" spans="1:10" x14ac:dyDescent="0.25">
      <c r="A4597">
        <v>1</v>
      </c>
      <c r="B4597" s="28">
        <v>31988</v>
      </c>
      <c r="C4597">
        <v>3.4580915842954849</v>
      </c>
      <c r="D4597">
        <v>1.6244684520430619</v>
      </c>
      <c r="E4597" t="s">
        <v>54</v>
      </c>
      <c r="F4597">
        <v>1.1431691695531947</v>
      </c>
      <c r="H4597" s="28">
        <v>33783</v>
      </c>
      <c r="I4597">
        <v>150.93333333332973</v>
      </c>
      <c r="J4597">
        <v>75.466666666664864</v>
      </c>
    </row>
    <row r="4598" spans="1:10" x14ac:dyDescent="0.25">
      <c r="A4598">
        <v>1</v>
      </c>
      <c r="B4598" s="28">
        <v>31989</v>
      </c>
      <c r="C4598">
        <v>3.476624089043995</v>
      </c>
      <c r="D4598">
        <v>1.6294371417438889</v>
      </c>
      <c r="E4598" t="s">
        <v>54</v>
      </c>
      <c r="F4598">
        <v>1.146422715287112</v>
      </c>
      <c r="H4598" s="28">
        <v>33784</v>
      </c>
      <c r="I4598">
        <v>150.96666666666306</v>
      </c>
      <c r="J4598">
        <v>75.48333333333153</v>
      </c>
    </row>
    <row r="4599" spans="1:10" x14ac:dyDescent="0.25">
      <c r="A4599">
        <v>1</v>
      </c>
      <c r="B4599" s="28">
        <v>31990</v>
      </c>
      <c r="C4599">
        <v>3.4799957565584978</v>
      </c>
      <c r="D4599">
        <v>1.6320487991930972</v>
      </c>
      <c r="E4599" t="s">
        <v>54</v>
      </c>
      <c r="F4599">
        <v>1.1481826970722628</v>
      </c>
      <c r="H4599" s="28">
        <v>33785</v>
      </c>
      <c r="I4599">
        <v>150.99999999999639</v>
      </c>
      <c r="J4599">
        <v>75.499999999998195</v>
      </c>
    </row>
    <row r="4600" spans="1:10" x14ac:dyDescent="0.25">
      <c r="A4600">
        <v>1</v>
      </c>
      <c r="B4600" s="28">
        <v>31991</v>
      </c>
      <c r="C4600">
        <v>3.4833706939524975</v>
      </c>
      <c r="D4600">
        <v>1.6346646425998106</v>
      </c>
      <c r="E4600" t="s">
        <v>54</v>
      </c>
      <c r="F4600">
        <v>1.1499453807716753</v>
      </c>
      <c r="H4600" s="28">
        <v>33786</v>
      </c>
      <c r="I4600">
        <v>151.03225806451252</v>
      </c>
      <c r="J4600">
        <v>75.516129032256259</v>
      </c>
    </row>
    <row r="4601" spans="1:10" x14ac:dyDescent="0.25">
      <c r="A4601">
        <v>1</v>
      </c>
      <c r="B4601" s="28">
        <v>31992</v>
      </c>
      <c r="C4601">
        <v>3.4867489043971589</v>
      </c>
      <c r="D4601">
        <v>1.63728467867327</v>
      </c>
      <c r="E4601" t="s">
        <v>54</v>
      </c>
      <c r="F4601">
        <v>1.1517107705333125</v>
      </c>
      <c r="H4601" s="28">
        <v>33787</v>
      </c>
      <c r="I4601">
        <v>151.06451612902865</v>
      </c>
      <c r="J4601">
        <v>75.532258064514323</v>
      </c>
    </row>
    <row r="4602" spans="1:10" x14ac:dyDescent="0.25">
      <c r="A4602">
        <v>1</v>
      </c>
      <c r="B4602" s="28">
        <v>31993</v>
      </c>
      <c r="C4602">
        <v>3.4901303910667214</v>
      </c>
      <c r="D4602">
        <v>1.6399089141334704</v>
      </c>
      <c r="E4602" t="s">
        <v>54</v>
      </c>
      <c r="F4602">
        <v>1.1534788705115069</v>
      </c>
      <c r="H4602" s="28">
        <v>33788</v>
      </c>
      <c r="I4602">
        <v>151.09677419354477</v>
      </c>
      <c r="J4602">
        <v>75.548387096772387</v>
      </c>
    </row>
    <row r="4603" spans="1:10" x14ac:dyDescent="0.25">
      <c r="A4603">
        <v>1</v>
      </c>
      <c r="B4603" s="28">
        <v>31994</v>
      </c>
      <c r="C4603">
        <v>3.4935151571385039</v>
      </c>
      <c r="D4603">
        <v>1.6425373557111778</v>
      </c>
      <c r="E4603" t="s">
        <v>54</v>
      </c>
      <c r="F4603">
        <v>1.1552496848669676</v>
      </c>
      <c r="H4603" s="28">
        <v>33789</v>
      </c>
      <c r="I4603">
        <v>151.1290322580609</v>
      </c>
      <c r="J4603">
        <v>75.564516129030451</v>
      </c>
    </row>
    <row r="4604" spans="1:10" x14ac:dyDescent="0.25">
      <c r="A4604">
        <v>1</v>
      </c>
      <c r="B4604" s="28">
        <v>31995</v>
      </c>
      <c r="C4604">
        <v>3.4969032057929055</v>
      </c>
      <c r="D4604">
        <v>1.6451700101479456</v>
      </c>
      <c r="E4604" t="s">
        <v>54</v>
      </c>
      <c r="F4604">
        <v>1.1570232177667914</v>
      </c>
      <c r="H4604" s="28">
        <v>33790</v>
      </c>
      <c r="I4604">
        <v>151.16129032257703</v>
      </c>
      <c r="J4604">
        <v>75.580645161288516</v>
      </c>
    </row>
    <row r="4605" spans="1:10" x14ac:dyDescent="0.25">
      <c r="A4605">
        <v>1</v>
      </c>
      <c r="B4605" s="28">
        <v>31996</v>
      </c>
      <c r="C4605">
        <v>3.5002945402134102</v>
      </c>
      <c r="D4605">
        <v>1.6478068841961333</v>
      </c>
      <c r="E4605" t="s">
        <v>54</v>
      </c>
      <c r="F4605">
        <v>1.1587994733844726</v>
      </c>
      <c r="H4605" s="28">
        <v>33791</v>
      </c>
      <c r="I4605">
        <v>151.19354838709316</v>
      </c>
      <c r="J4605">
        <v>75.59677419354658</v>
      </c>
    </row>
    <row r="4606" spans="1:10" x14ac:dyDescent="0.25">
      <c r="A4606">
        <v>1</v>
      </c>
      <c r="B4606" s="28">
        <v>31997</v>
      </c>
      <c r="C4606">
        <v>3.5036891635865897</v>
      </c>
      <c r="D4606">
        <v>1.6504479846189222</v>
      </c>
      <c r="E4606" t="s">
        <v>54</v>
      </c>
      <c r="F4606">
        <v>1.1605784558999126</v>
      </c>
      <c r="H4606" s="28">
        <v>33792</v>
      </c>
      <c r="I4606">
        <v>151.22580645160929</v>
      </c>
      <c r="J4606">
        <v>75.612903225804644</v>
      </c>
    </row>
    <row r="4607" spans="1:10" x14ac:dyDescent="0.25">
      <c r="A4607">
        <v>1</v>
      </c>
      <c r="B4607" s="28">
        <v>31998</v>
      </c>
      <c r="C4607">
        <v>3.5070870791021056</v>
      </c>
      <c r="D4607">
        <v>1.6530933181903344</v>
      </c>
      <c r="E4607" t="s">
        <v>54</v>
      </c>
      <c r="F4607">
        <v>1.1623601694994297</v>
      </c>
      <c r="H4607" s="28">
        <v>33793</v>
      </c>
      <c r="I4607">
        <v>151.25806451612542</v>
      </c>
      <c r="J4607">
        <v>75.629032258062708</v>
      </c>
    </row>
    <row r="4608" spans="1:10" x14ac:dyDescent="0.25">
      <c r="A4608">
        <v>1</v>
      </c>
      <c r="B4608" s="28">
        <v>31999</v>
      </c>
      <c r="C4608">
        <v>3.510488289952713</v>
      </c>
      <c r="D4608">
        <v>1.6557428916952492</v>
      </c>
      <c r="E4608" t="s">
        <v>54</v>
      </c>
      <c r="F4608">
        <v>1.1641446183757689</v>
      </c>
      <c r="H4608" s="28">
        <v>33794</v>
      </c>
      <c r="I4608">
        <v>151.29032258064154</v>
      </c>
      <c r="J4608">
        <v>75.645161290320772</v>
      </c>
    </row>
    <row r="4609" spans="1:10" x14ac:dyDescent="0.25">
      <c r="A4609">
        <v>1</v>
      </c>
      <c r="B4609" s="28">
        <v>32000</v>
      </c>
      <c r="C4609">
        <v>3.5138927993342635</v>
      </c>
      <c r="D4609">
        <v>1.6583967119294205</v>
      </c>
      <c r="E4609" t="s">
        <v>54</v>
      </c>
      <c r="F4609">
        <v>1.1659318067281119</v>
      </c>
      <c r="H4609" s="28">
        <v>33795</v>
      </c>
      <c r="I4609">
        <v>151.32258064515767</v>
      </c>
      <c r="J4609">
        <v>75.661290322578836</v>
      </c>
    </row>
    <row r="4610" spans="1:10" x14ac:dyDescent="0.25">
      <c r="A4610">
        <v>1</v>
      </c>
      <c r="B4610" s="28">
        <v>32001</v>
      </c>
      <c r="C4610">
        <v>3.5173006104457079</v>
      </c>
      <c r="D4610">
        <v>1.6610547856994944</v>
      </c>
      <c r="E4610" t="s">
        <v>54</v>
      </c>
      <c r="F4610">
        <v>1.1677217387620873</v>
      </c>
      <c r="H4610" s="28">
        <v>33796</v>
      </c>
      <c r="I4610">
        <v>151.3548387096738</v>
      </c>
      <c r="J4610">
        <v>75.6774193548369</v>
      </c>
    </row>
    <row r="4611" spans="1:10" x14ac:dyDescent="0.25">
      <c r="A4611">
        <v>1</v>
      </c>
      <c r="B4611" s="28">
        <v>32002</v>
      </c>
      <c r="C4611">
        <v>3.5207117264890995</v>
      </c>
      <c r="D4611">
        <v>1.6637171198230267</v>
      </c>
      <c r="E4611" t="s">
        <v>54</v>
      </c>
      <c r="F4611">
        <v>1.1695144186897797</v>
      </c>
      <c r="H4611" s="28">
        <v>33797</v>
      </c>
      <c r="I4611">
        <v>151.38709677418993</v>
      </c>
      <c r="J4611">
        <v>75.693548387094964</v>
      </c>
    </row>
    <row r="4612" spans="1:10" x14ac:dyDescent="0.25">
      <c r="A4612">
        <v>1</v>
      </c>
      <c r="B4612" s="28">
        <v>32003</v>
      </c>
      <c r="C4612">
        <v>3.5241261506695967</v>
      </c>
      <c r="D4612">
        <v>1.6663837211285004</v>
      </c>
      <c r="E4612" t="s">
        <v>54</v>
      </c>
      <c r="F4612">
        <v>1.1713098507297404</v>
      </c>
      <c r="H4612" s="28">
        <v>33798</v>
      </c>
      <c r="I4612">
        <v>151.41935483870606</v>
      </c>
      <c r="J4612">
        <v>75.709677419353028</v>
      </c>
    </row>
    <row r="4613" spans="1:10" x14ac:dyDescent="0.25">
      <c r="A4613">
        <v>1</v>
      </c>
      <c r="B4613" s="28">
        <v>32004</v>
      </c>
      <c r="C4613">
        <v>3.5275438861954664</v>
      </c>
      <c r="D4613">
        <v>1.6690545964553434</v>
      </c>
      <c r="E4613" t="s">
        <v>54</v>
      </c>
      <c r="F4613">
        <v>1.1731080391069968</v>
      </c>
      <c r="H4613" s="28">
        <v>33799</v>
      </c>
      <c r="I4613">
        <v>151.45161290322218</v>
      </c>
      <c r="J4613">
        <v>75.725806451611092</v>
      </c>
    </row>
    <row r="4614" spans="1:10" x14ac:dyDescent="0.25">
      <c r="A4614">
        <v>1</v>
      </c>
      <c r="B4614" s="28">
        <v>32005</v>
      </c>
      <c r="C4614">
        <v>3.5309649362780875</v>
      </c>
      <c r="D4614">
        <v>1.6717297526539452</v>
      </c>
      <c r="E4614" t="s">
        <v>54</v>
      </c>
      <c r="F4614">
        <v>1.1749089880530623</v>
      </c>
      <c r="H4614" s="28">
        <v>33800</v>
      </c>
      <c r="I4614">
        <v>151.48387096773831</v>
      </c>
      <c r="J4614">
        <v>75.741935483869156</v>
      </c>
    </row>
    <row r="4615" spans="1:10" x14ac:dyDescent="0.25">
      <c r="A4615">
        <v>1</v>
      </c>
      <c r="B4615" s="28">
        <v>32006</v>
      </c>
      <c r="C4615">
        <v>3.534389304131953</v>
      </c>
      <c r="D4615">
        <v>1.6744091965856758</v>
      </c>
      <c r="E4615" t="s">
        <v>54</v>
      </c>
      <c r="F4615">
        <v>1.1767127018059478</v>
      </c>
      <c r="H4615" s="28">
        <v>33801</v>
      </c>
      <c r="I4615">
        <v>151.51612903225444</v>
      </c>
      <c r="J4615">
        <v>75.75806451612722</v>
      </c>
    </row>
    <row r="4616" spans="1:10" x14ac:dyDescent="0.25">
      <c r="A4616">
        <v>1</v>
      </c>
      <c r="B4616" s="28">
        <v>32007</v>
      </c>
      <c r="C4616">
        <v>3.537816992974673</v>
      </c>
      <c r="D4616">
        <v>1.6770929351229025</v>
      </c>
      <c r="E4616" t="s">
        <v>54</v>
      </c>
      <c r="F4616">
        <v>1.1785191846101684</v>
      </c>
      <c r="H4616" s="28">
        <v>33802</v>
      </c>
      <c r="I4616">
        <v>151.54838709677057</v>
      </c>
      <c r="J4616">
        <v>75.774193548385284</v>
      </c>
    </row>
    <row r="4617" spans="1:10" x14ac:dyDescent="0.25">
      <c r="A4617">
        <v>1</v>
      </c>
      <c r="B4617" s="28">
        <v>32008</v>
      </c>
      <c r="C4617">
        <v>3.5412480060269775</v>
      </c>
      <c r="D4617">
        <v>1.6797809751490067</v>
      </c>
      <c r="E4617" t="s">
        <v>54</v>
      </c>
      <c r="F4617">
        <v>1.1803284407167569</v>
      </c>
      <c r="H4617" s="28">
        <v>33803</v>
      </c>
      <c r="I4617">
        <v>151.5806451612867</v>
      </c>
      <c r="J4617">
        <v>75.790322580643348</v>
      </c>
    </row>
    <row r="4618" spans="1:10" x14ac:dyDescent="0.25">
      <c r="A4618">
        <v>1</v>
      </c>
      <c r="B4618" s="28">
        <v>32009</v>
      </c>
      <c r="C4618">
        <v>3.544682346512722</v>
      </c>
      <c r="D4618">
        <v>1.6824733235584035</v>
      </c>
      <c r="E4618" t="s">
        <v>54</v>
      </c>
      <c r="F4618">
        <v>1.1821404743832709</v>
      </c>
      <c r="H4618" s="28">
        <v>33804</v>
      </c>
      <c r="I4618">
        <v>151.61290322580282</v>
      </c>
      <c r="J4618">
        <v>75.806451612901412</v>
      </c>
    </row>
    <row r="4619" spans="1:10" x14ac:dyDescent="0.25">
      <c r="A4619">
        <v>1</v>
      </c>
      <c r="B4619" s="28">
        <v>32010</v>
      </c>
      <c r="C4619">
        <v>3.5481200176588863</v>
      </c>
      <c r="D4619">
        <v>1.6851699872565586</v>
      </c>
      <c r="E4619" t="s">
        <v>54</v>
      </c>
      <c r="F4619">
        <v>1.1839552898738055</v>
      </c>
      <c r="H4619" s="28">
        <v>33805</v>
      </c>
      <c r="I4619">
        <v>151.64516129031895</v>
      </c>
      <c r="J4619">
        <v>75.822580645159476</v>
      </c>
    </row>
    <row r="4620" spans="1:10" x14ac:dyDescent="0.25">
      <c r="A4620">
        <v>1</v>
      </c>
      <c r="B4620" s="28">
        <v>32011</v>
      </c>
      <c r="C4620">
        <v>3.5515610226955814</v>
      </c>
      <c r="D4620">
        <v>1.6878709731600043</v>
      </c>
      <c r="E4620" t="s">
        <v>54</v>
      </c>
      <c r="F4620">
        <v>1.185772891459002</v>
      </c>
      <c r="H4620" s="28">
        <v>33806</v>
      </c>
      <c r="I4620">
        <v>151.67741935483508</v>
      </c>
      <c r="J4620">
        <v>75.83870967741754</v>
      </c>
    </row>
    <row r="4621" spans="1:10" x14ac:dyDescent="0.25">
      <c r="A4621">
        <v>1</v>
      </c>
      <c r="B4621" s="28">
        <v>32012</v>
      </c>
      <c r="C4621">
        <v>3.5550053648560502</v>
      </c>
      <c r="D4621">
        <v>1.69057628819636</v>
      </c>
      <c r="E4621" t="s">
        <v>54</v>
      </c>
      <c r="F4621">
        <v>1.1875932834160567</v>
      </c>
      <c r="H4621" s="28">
        <v>33807</v>
      </c>
      <c r="I4621">
        <v>151.70967741935121</v>
      </c>
      <c r="J4621">
        <v>75.854838709675604</v>
      </c>
    </row>
    <row r="4622" spans="1:10" x14ac:dyDescent="0.25">
      <c r="A4622">
        <v>1</v>
      </c>
      <c r="B4622" s="28">
        <v>32013</v>
      </c>
      <c r="C4622">
        <v>3.5584530473766711</v>
      </c>
      <c r="D4622">
        <v>1.693285939304348</v>
      </c>
      <c r="E4622" t="s">
        <v>54</v>
      </c>
      <c r="F4622">
        <v>1.1894164700287333</v>
      </c>
      <c r="H4622" s="28">
        <v>33808</v>
      </c>
      <c r="I4622">
        <v>151.74193548386734</v>
      </c>
      <c r="J4622">
        <v>75.870967741933669</v>
      </c>
    </row>
    <row r="4623" spans="1:10" x14ac:dyDescent="0.25">
      <c r="A4623">
        <v>1</v>
      </c>
      <c r="B4623" s="28">
        <v>32014</v>
      </c>
      <c r="C4623">
        <v>3.5619040734969616</v>
      </c>
      <c r="D4623">
        <v>1.6959999334338125</v>
      </c>
      <c r="E4623" t="s">
        <v>54</v>
      </c>
      <c r="F4623">
        <v>1.1912424555873713</v>
      </c>
      <c r="H4623" s="28">
        <v>33809</v>
      </c>
      <c r="I4623">
        <v>151.77419354838347</v>
      </c>
      <c r="J4623">
        <v>75.887096774191733</v>
      </c>
    </row>
    <row r="4624" spans="1:10" x14ac:dyDescent="0.25">
      <c r="A4624">
        <v>1</v>
      </c>
      <c r="B4624" s="28">
        <v>32015</v>
      </c>
      <c r="C4624">
        <v>3.5653584464595807</v>
      </c>
      <c r="D4624">
        <v>1.6987182775457363</v>
      </c>
      <c r="E4624" t="s">
        <v>54</v>
      </c>
      <c r="F4624">
        <v>1.1930712443888971</v>
      </c>
      <c r="H4624" s="28">
        <v>33810</v>
      </c>
      <c r="I4624">
        <v>151.80645161289959</v>
      </c>
      <c r="J4624">
        <v>75.903225806449797</v>
      </c>
    </row>
    <row r="4625" spans="1:10" x14ac:dyDescent="0.25">
      <c r="A4625">
        <v>1</v>
      </c>
      <c r="B4625" s="28">
        <v>32016</v>
      </c>
      <c r="C4625">
        <v>3.568816169510332</v>
      </c>
      <c r="D4625">
        <v>1.7014409786122595</v>
      </c>
      <c r="E4625" t="s">
        <v>54</v>
      </c>
      <c r="F4625">
        <v>1.1949028407368341</v>
      </c>
      <c r="H4625" s="28">
        <v>33811</v>
      </c>
      <c r="I4625">
        <v>151.83870967741572</v>
      </c>
      <c r="J4625">
        <v>75.919354838707861</v>
      </c>
    </row>
    <row r="4626" spans="1:10" x14ac:dyDescent="0.25">
      <c r="A4626">
        <v>1</v>
      </c>
      <c r="B4626" s="28">
        <v>32017</v>
      </c>
      <c r="C4626">
        <v>3.5722772458981669</v>
      </c>
      <c r="D4626">
        <v>1.7041680436166975</v>
      </c>
      <c r="E4626" t="s">
        <v>54</v>
      </c>
      <c r="F4626">
        <v>1.1967372489413113</v>
      </c>
      <c r="H4626" s="28">
        <v>33812</v>
      </c>
      <c r="I4626">
        <v>151.87096774193185</v>
      </c>
      <c r="J4626">
        <v>75.935483870965925</v>
      </c>
    </row>
    <row r="4627" spans="1:10" x14ac:dyDescent="0.25">
      <c r="A4627">
        <v>1</v>
      </c>
      <c r="B4627" s="28">
        <v>32018</v>
      </c>
      <c r="C4627">
        <v>3.5757416788751883</v>
      </c>
      <c r="D4627">
        <v>1.7068994795535584</v>
      </c>
      <c r="E4627" t="s">
        <v>54</v>
      </c>
      <c r="F4627">
        <v>1.1985744733190755</v>
      </c>
      <c r="H4627" s="28">
        <v>33813</v>
      </c>
      <c r="I4627">
        <v>151.90322580644798</v>
      </c>
      <c r="J4627">
        <v>75.951612903223989</v>
      </c>
    </row>
    <row r="4628" spans="1:10" x14ac:dyDescent="0.25">
      <c r="A4628">
        <v>1</v>
      </c>
      <c r="B4628" s="28">
        <v>32019</v>
      </c>
      <c r="C4628">
        <v>3.5792094716966525</v>
      </c>
      <c r="D4628">
        <v>1.7096352934285599</v>
      </c>
      <c r="E4628" t="s">
        <v>54</v>
      </c>
      <c r="F4628">
        <v>1.2004145181935004</v>
      </c>
      <c r="H4628" s="28">
        <v>33814</v>
      </c>
      <c r="I4628">
        <v>151.93548387096411</v>
      </c>
      <c r="J4628">
        <v>75.967741935482053</v>
      </c>
    </row>
    <row r="4629" spans="1:10" x14ac:dyDescent="0.25">
      <c r="A4629">
        <v>1</v>
      </c>
      <c r="B4629" s="28">
        <v>32020</v>
      </c>
      <c r="C4629">
        <v>3.5826806276209724</v>
      </c>
      <c r="D4629">
        <v>1.7123754922586505</v>
      </c>
      <c r="E4629" t="s">
        <v>54</v>
      </c>
      <c r="F4629">
        <v>1.2022573878945966</v>
      </c>
      <c r="H4629" s="28">
        <v>33815</v>
      </c>
      <c r="I4629">
        <v>151.96774193548023</v>
      </c>
      <c r="J4629">
        <v>75.983870967740117</v>
      </c>
    </row>
    <row r="4630" spans="1:10" x14ac:dyDescent="0.25">
      <c r="A4630">
        <v>1</v>
      </c>
      <c r="B4630" s="28">
        <v>32021</v>
      </c>
      <c r="C4630">
        <v>3.5900517851621574</v>
      </c>
      <c r="D4630">
        <v>1.7163218946891436</v>
      </c>
      <c r="E4630" t="s">
        <v>54</v>
      </c>
      <c r="F4630">
        <v>1.205264075374409</v>
      </c>
      <c r="H4630" s="28">
        <v>33816</v>
      </c>
      <c r="I4630">
        <v>151.99999999999636</v>
      </c>
      <c r="J4630">
        <v>75.999999999998181</v>
      </c>
    </row>
    <row r="4631" spans="1:10" x14ac:dyDescent="0.25">
      <c r="A4631">
        <v>1</v>
      </c>
      <c r="B4631" s="28">
        <v>32022</v>
      </c>
      <c r="C4631">
        <v>3.5974381084323448</v>
      </c>
      <c r="D4631">
        <v>1.7202773921412684</v>
      </c>
      <c r="E4631" t="s">
        <v>54</v>
      </c>
      <c r="F4631">
        <v>1.2082782821838527</v>
      </c>
      <c r="H4631" s="28">
        <v>33817</v>
      </c>
      <c r="I4631">
        <v>152.03225806451249</v>
      </c>
      <c r="J4631">
        <v>76.016129032256245</v>
      </c>
    </row>
    <row r="4632" spans="1:10" x14ac:dyDescent="0.25">
      <c r="A4632">
        <v>1</v>
      </c>
      <c r="B4632" s="28">
        <v>32023</v>
      </c>
      <c r="C4632">
        <v>3.6048396286341409</v>
      </c>
      <c r="D4632">
        <v>1.7242420055757399</v>
      </c>
      <c r="E4632" t="s">
        <v>54</v>
      </c>
      <c r="F4632">
        <v>1.2113000271277814</v>
      </c>
      <c r="H4632" s="28">
        <v>33818</v>
      </c>
      <c r="I4632">
        <v>152.06451612902862</v>
      </c>
      <c r="J4632">
        <v>76.032258064514309</v>
      </c>
    </row>
    <row r="4633" spans="1:10" x14ac:dyDescent="0.25">
      <c r="A4633">
        <v>1</v>
      </c>
      <c r="B4633" s="28">
        <v>32024</v>
      </c>
      <c r="C4633">
        <v>3.6122563770343503</v>
      </c>
      <c r="D4633">
        <v>1.7282157560015812</v>
      </c>
      <c r="E4633" t="s">
        <v>54</v>
      </c>
      <c r="F4633">
        <v>1.2143293290580772</v>
      </c>
      <c r="H4633" s="28">
        <v>33819</v>
      </c>
      <c r="I4633">
        <v>152.09677419354475</v>
      </c>
      <c r="J4633">
        <v>76.048387096772373</v>
      </c>
    </row>
    <row r="4634" spans="1:10" x14ac:dyDescent="0.25">
      <c r="A4634">
        <v>1</v>
      </c>
      <c r="B4634" s="28">
        <v>32025</v>
      </c>
      <c r="C4634">
        <v>3.6196883849641095</v>
      </c>
      <c r="D4634">
        <v>1.7321986644762319</v>
      </c>
      <c r="E4634" t="s">
        <v>54</v>
      </c>
      <c r="F4634">
        <v>1.2173662068737685</v>
      </c>
      <c r="H4634" s="28">
        <v>33820</v>
      </c>
      <c r="I4634">
        <v>152.12903225806087</v>
      </c>
      <c r="J4634">
        <v>76.064516129030437</v>
      </c>
    </row>
    <row r="4635" spans="1:10" x14ac:dyDescent="0.25">
      <c r="A4635">
        <v>1</v>
      </c>
      <c r="B4635" s="28">
        <v>32026</v>
      </c>
      <c r="C4635">
        <v>3.6271356838190134</v>
      </c>
      <c r="D4635">
        <v>1.7361907521056623</v>
      </c>
      <c r="E4635" t="s">
        <v>54</v>
      </c>
      <c r="F4635">
        <v>1.2204106795211469</v>
      </c>
      <c r="H4635" s="28">
        <v>33821</v>
      </c>
      <c r="I4635">
        <v>152.161290322577</v>
      </c>
      <c r="J4635">
        <v>76.080645161288501</v>
      </c>
    </row>
    <row r="4636" spans="1:10" x14ac:dyDescent="0.25">
      <c r="A4636">
        <v>1</v>
      </c>
      <c r="B4636" s="28">
        <v>32027</v>
      </c>
      <c r="C4636">
        <v>3.6345983050592552</v>
      </c>
      <c r="D4636">
        <v>1.7401920400444848</v>
      </c>
      <c r="E4636" t="s">
        <v>54</v>
      </c>
      <c r="F4636">
        <v>1.2234627659938877</v>
      </c>
      <c r="H4636" s="28">
        <v>33822</v>
      </c>
      <c r="I4636">
        <v>152.19354838709313</v>
      </c>
      <c r="J4636">
        <v>76.096774193546565</v>
      </c>
    </row>
    <row r="4637" spans="1:10" x14ac:dyDescent="0.25">
      <c r="A4637">
        <v>1</v>
      </c>
      <c r="B4637" s="28">
        <v>32028</v>
      </c>
      <c r="C4637">
        <v>3.6420762802097526</v>
      </c>
      <c r="D4637">
        <v>1.7442025494960642</v>
      </c>
      <c r="E4637" t="s">
        <v>54</v>
      </c>
      <c r="F4637">
        <v>1.2265224853331651</v>
      </c>
      <c r="H4637" s="28">
        <v>33823</v>
      </c>
      <c r="I4637">
        <v>152.22580645160926</v>
      </c>
      <c r="J4637">
        <v>76.112903225804629</v>
      </c>
    </row>
    <row r="4638" spans="1:10" x14ac:dyDescent="0.25">
      <c r="A4638">
        <v>1</v>
      </c>
      <c r="B4638" s="28">
        <v>32029</v>
      </c>
      <c r="C4638">
        <v>3.6495696408602858</v>
      </c>
      <c r="D4638">
        <v>1.7482223017126324</v>
      </c>
      <c r="E4638" t="s">
        <v>54</v>
      </c>
      <c r="F4638">
        <v>1.2295898566277743</v>
      </c>
      <c r="H4638" s="28">
        <v>33824</v>
      </c>
      <c r="I4638">
        <v>152.25806451612539</v>
      </c>
      <c r="J4638">
        <v>76.129032258062693</v>
      </c>
    </row>
    <row r="4639" spans="1:10" x14ac:dyDescent="0.25">
      <c r="A4639">
        <v>1</v>
      </c>
      <c r="B4639" s="28">
        <v>32030</v>
      </c>
      <c r="C4639">
        <v>3.6570784186656273</v>
      </c>
      <c r="D4639">
        <v>1.7522513179953991</v>
      </c>
      <c r="E4639" t="s">
        <v>54</v>
      </c>
      <c r="F4639">
        <v>1.2326648990142479</v>
      </c>
      <c r="H4639" s="28">
        <v>33825</v>
      </c>
      <c r="I4639">
        <v>152.29032258064152</v>
      </c>
      <c r="J4639">
        <v>76.145161290320758</v>
      </c>
    </row>
    <row r="4640" spans="1:10" x14ac:dyDescent="0.25">
      <c r="A4640">
        <v>1</v>
      </c>
      <c r="B4640" s="28">
        <v>32031</v>
      </c>
      <c r="C4640">
        <v>3.6646026453456799</v>
      </c>
      <c r="D4640">
        <v>1.7562896196946669</v>
      </c>
      <c r="E4640" t="s">
        <v>54</v>
      </c>
      <c r="F4640">
        <v>1.2357476316769771</v>
      </c>
      <c r="H4640" s="28">
        <v>33826</v>
      </c>
      <c r="I4640">
        <v>152.32258064515764</v>
      </c>
      <c r="J4640">
        <v>76.161290322578822</v>
      </c>
    </row>
    <row r="4641" spans="1:10" x14ac:dyDescent="0.25">
      <c r="A4641">
        <v>1</v>
      </c>
      <c r="B4641" s="28">
        <v>32032</v>
      </c>
      <c r="C4641">
        <v>3.6721423526856074</v>
      </c>
      <c r="D4641">
        <v>1.760337228209941</v>
      </c>
      <c r="E4641" t="s">
        <v>54</v>
      </c>
      <c r="F4641">
        <v>1.2388380738483311</v>
      </c>
      <c r="H4641" s="28">
        <v>33827</v>
      </c>
      <c r="I4641">
        <v>152.35483870967377</v>
      </c>
      <c r="J4641">
        <v>76.177419354836886</v>
      </c>
    </row>
    <row r="4642" spans="1:10" x14ac:dyDescent="0.25">
      <c r="A4642">
        <v>1</v>
      </c>
      <c r="B4642" s="28">
        <v>32033</v>
      </c>
      <c r="C4642">
        <v>3.679697572535968</v>
      </c>
      <c r="D4642">
        <v>1.7643941649900463</v>
      </c>
      <c r="E4642" t="s">
        <v>54</v>
      </c>
      <c r="F4642">
        <v>1.2419362448087754</v>
      </c>
      <c r="H4642" s="28">
        <v>33828</v>
      </c>
      <c r="I4642">
        <v>152.3870967741899</v>
      </c>
      <c r="J4642">
        <v>76.19354838709495</v>
      </c>
    </row>
    <row r="4643" spans="1:10" x14ac:dyDescent="0.25">
      <c r="A4643">
        <v>1</v>
      </c>
      <c r="B4643" s="28">
        <v>32034</v>
      </c>
      <c r="C4643">
        <v>3.6872683368128536</v>
      </c>
      <c r="D4643">
        <v>1.7684604515332394</v>
      </c>
      <c r="E4643" t="s">
        <v>54</v>
      </c>
      <c r="F4643">
        <v>1.2450421638869946</v>
      </c>
      <c r="H4643" s="28">
        <v>33829</v>
      </c>
      <c r="I4643">
        <v>152.41935483870603</v>
      </c>
      <c r="J4643">
        <v>76.209677419353014</v>
      </c>
    </row>
    <row r="4644" spans="1:10" x14ac:dyDescent="0.25">
      <c r="A4644">
        <v>1</v>
      </c>
      <c r="B4644" s="28">
        <v>32035</v>
      </c>
      <c r="C4644">
        <v>3.6948546774980184</v>
      </c>
      <c r="D4644">
        <v>1.7725361093873215</v>
      </c>
      <c r="E4644" t="s">
        <v>54</v>
      </c>
      <c r="F4644">
        <v>1.2481558504600114</v>
      </c>
      <c r="H4644" s="28">
        <v>33830</v>
      </c>
      <c r="I4644">
        <v>152.45161290322216</v>
      </c>
      <c r="J4644">
        <v>76.225806451611078</v>
      </c>
    </row>
    <row r="4645" spans="1:10" x14ac:dyDescent="0.25">
      <c r="A4645">
        <v>1</v>
      </c>
      <c r="B4645" s="28">
        <v>32036</v>
      </c>
      <c r="C4645">
        <v>3.7024566266390191</v>
      </c>
      <c r="D4645">
        <v>1.7766211601497546</v>
      </c>
      <c r="E4645" t="s">
        <v>54</v>
      </c>
      <c r="F4645">
        <v>1.2512773239533077</v>
      </c>
      <c r="H4645" s="28">
        <v>33831</v>
      </c>
      <c r="I4645">
        <v>152.48387096773828</v>
      </c>
      <c r="J4645">
        <v>76.241935483869142</v>
      </c>
    </row>
    <row r="4646" spans="1:10" x14ac:dyDescent="0.25">
      <c r="A4646">
        <v>1</v>
      </c>
      <c r="B4646" s="28">
        <v>32037</v>
      </c>
      <c r="C4646">
        <v>3.7100742163493488</v>
      </c>
      <c r="D4646">
        <v>1.7807156254677747</v>
      </c>
      <c r="E4646" t="s">
        <v>54</v>
      </c>
      <c r="F4646">
        <v>1.2544066038409465</v>
      </c>
      <c r="H4646" s="28">
        <v>33832</v>
      </c>
      <c r="I4646">
        <v>152.51612903225441</v>
      </c>
      <c r="J4646">
        <v>76.258064516127206</v>
      </c>
    </row>
    <row r="4647" spans="1:10" x14ac:dyDescent="0.25">
      <c r="A4647">
        <v>1</v>
      </c>
      <c r="B4647" s="28">
        <v>32038</v>
      </c>
      <c r="C4647">
        <v>3.7177074788085713</v>
      </c>
      <c r="D4647">
        <v>1.7848195270385068</v>
      </c>
      <c r="E4647" t="s">
        <v>54</v>
      </c>
      <c r="F4647">
        <v>1.2575437096456925</v>
      </c>
      <c r="H4647" s="28">
        <v>33833</v>
      </c>
      <c r="I4647">
        <v>152.54838709677054</v>
      </c>
      <c r="J4647">
        <v>76.27419354838527</v>
      </c>
    </row>
    <row r="4648" spans="1:10" x14ac:dyDescent="0.25">
      <c r="A4648">
        <v>1</v>
      </c>
      <c r="B4648" s="28">
        <v>32039</v>
      </c>
      <c r="C4648">
        <v>3.7253564462624578</v>
      </c>
      <c r="D4648">
        <v>1.7889328866090797</v>
      </c>
      <c r="E4648" t="s">
        <v>54</v>
      </c>
      <c r="F4648">
        <v>1.2606886609391337</v>
      </c>
      <c r="H4648" s="28">
        <v>33834</v>
      </c>
      <c r="I4648">
        <v>152.58064516128667</v>
      </c>
      <c r="J4648">
        <v>76.290322580643334</v>
      </c>
    </row>
    <row r="4649" spans="1:10" x14ac:dyDescent="0.25">
      <c r="A4649">
        <v>1</v>
      </c>
      <c r="B4649" s="28">
        <v>32040</v>
      </c>
      <c r="C4649">
        <v>3.7330211510231242</v>
      </c>
      <c r="D4649">
        <v>1.7930557259767417</v>
      </c>
      <c r="E4649" t="s">
        <v>54</v>
      </c>
      <c r="F4649">
        <v>1.2638414773418052</v>
      </c>
      <c r="H4649" s="28">
        <v>33835</v>
      </c>
      <c r="I4649">
        <v>152.6129032258028</v>
      </c>
      <c r="J4649">
        <v>76.306451612901398</v>
      </c>
    </row>
    <row r="4650" spans="1:10" x14ac:dyDescent="0.25">
      <c r="A4650">
        <v>1</v>
      </c>
      <c r="B4650" s="28">
        <v>32041</v>
      </c>
      <c r="C4650">
        <v>3.740701625469165</v>
      </c>
      <c r="D4650">
        <v>1.7971880669889753</v>
      </c>
      <c r="E4650" t="s">
        <v>54</v>
      </c>
      <c r="F4650">
        <v>1.2670021785233101</v>
      </c>
      <c r="H4650" s="28">
        <v>33836</v>
      </c>
      <c r="I4650">
        <v>152.64516129031892</v>
      </c>
      <c r="J4650">
        <v>76.322580645159462</v>
      </c>
    </row>
    <row r="4651" spans="1:10" x14ac:dyDescent="0.25">
      <c r="A4651">
        <v>1</v>
      </c>
      <c r="B4651" s="28">
        <v>32042</v>
      </c>
      <c r="C4651">
        <v>3.7483979020457943</v>
      </c>
      <c r="D4651">
        <v>1.8013299315436142</v>
      </c>
      <c r="E4651" t="s">
        <v>54</v>
      </c>
      <c r="F4651">
        <v>1.2701707842024417</v>
      </c>
      <c r="H4651" s="28">
        <v>33837</v>
      </c>
      <c r="I4651">
        <v>152.67741935483505</v>
      </c>
      <c r="J4651">
        <v>76.338709677417526</v>
      </c>
    </row>
    <row r="4652" spans="1:10" x14ac:dyDescent="0.25">
      <c r="A4652">
        <v>1</v>
      </c>
      <c r="B4652" s="28">
        <v>32043</v>
      </c>
      <c r="C4652">
        <v>3.7561100132649785</v>
      </c>
      <c r="D4652">
        <v>1.8054813415889583</v>
      </c>
      <c r="E4652" t="s">
        <v>54</v>
      </c>
      <c r="F4652">
        <v>1.2733473141473088</v>
      </c>
      <c r="H4652" s="28">
        <v>33838</v>
      </c>
      <c r="I4652">
        <v>152.70967741935118</v>
      </c>
      <c r="J4652">
        <v>76.35483870967559</v>
      </c>
    </row>
    <row r="4653" spans="1:10" x14ac:dyDescent="0.25">
      <c r="A4653">
        <v>1</v>
      </c>
      <c r="B4653" s="28">
        <v>32044</v>
      </c>
      <c r="C4653">
        <v>3.763837991705576</v>
      </c>
      <c r="D4653">
        <v>1.8096423191238904</v>
      </c>
      <c r="E4653" t="s">
        <v>54</v>
      </c>
      <c r="F4653">
        <v>1.276531788175457</v>
      </c>
      <c r="H4653" s="28">
        <v>33839</v>
      </c>
      <c r="I4653">
        <v>152.74193548386731</v>
      </c>
      <c r="J4653">
        <v>76.370967741933654</v>
      </c>
    </row>
    <row r="4654" spans="1:10" x14ac:dyDescent="0.25">
      <c r="A4654">
        <v>1</v>
      </c>
      <c r="B4654" s="28">
        <v>32045</v>
      </c>
      <c r="C4654">
        <v>3.7715818700134744</v>
      </c>
      <c r="D4654">
        <v>1.813812886197993</v>
      </c>
      <c r="E4654" t="s">
        <v>54</v>
      </c>
      <c r="F4654">
        <v>1.2797242261539925</v>
      </c>
      <c r="H4654" s="28">
        <v>33840</v>
      </c>
      <c r="I4654">
        <v>152.77419354838344</v>
      </c>
      <c r="J4654">
        <v>76.387096774191718</v>
      </c>
    </row>
    <row r="4655" spans="1:10" x14ac:dyDescent="0.25">
      <c r="A4655">
        <v>1</v>
      </c>
      <c r="B4655" s="28">
        <v>32046</v>
      </c>
      <c r="C4655">
        <v>3.779341680901728</v>
      </c>
      <c r="D4655">
        <v>1.817993064911664</v>
      </c>
      <c r="E4655" t="s">
        <v>54</v>
      </c>
      <c r="F4655">
        <v>1.2829246479997072</v>
      </c>
      <c r="H4655" s="28">
        <v>33841</v>
      </c>
      <c r="I4655">
        <v>152.80645161289956</v>
      </c>
      <c r="J4655">
        <v>76.403225806449782</v>
      </c>
    </row>
    <row r="4656" spans="1:10" x14ac:dyDescent="0.25">
      <c r="A4656">
        <v>1</v>
      </c>
      <c r="B4656" s="28">
        <v>32047</v>
      </c>
      <c r="C4656">
        <v>3.7871174571506967</v>
      </c>
      <c r="D4656">
        <v>1.8221828774162356</v>
      </c>
      <c r="E4656" t="s">
        <v>54</v>
      </c>
      <c r="F4656">
        <v>1.286133073679202</v>
      </c>
      <c r="H4656" s="28">
        <v>33842</v>
      </c>
      <c r="I4656">
        <v>152.83870967741569</v>
      </c>
      <c r="J4656">
        <v>76.419354838707847</v>
      </c>
    </row>
    <row r="4657" spans="1:10" x14ac:dyDescent="0.25">
      <c r="A4657">
        <v>1</v>
      </c>
      <c r="B4657" s="28">
        <v>32048</v>
      </c>
      <c r="C4657">
        <v>3.7949092316081838</v>
      </c>
      <c r="D4657">
        <v>1.8263823459140904</v>
      </c>
      <c r="E4657" t="s">
        <v>54</v>
      </c>
      <c r="F4657">
        <v>1.2893495232090115</v>
      </c>
      <c r="H4657" s="28">
        <v>33843</v>
      </c>
      <c r="I4657">
        <v>152.87096774193182</v>
      </c>
      <c r="J4657">
        <v>76.435483870965911</v>
      </c>
    </row>
    <row r="4658" spans="1:10" x14ac:dyDescent="0.25">
      <c r="A4658">
        <v>1</v>
      </c>
      <c r="B4658" s="28">
        <v>32049</v>
      </c>
      <c r="C4658">
        <v>3.8027170371895762</v>
      </c>
      <c r="D4658">
        <v>1.830591492658779</v>
      </c>
      <c r="E4658" t="s">
        <v>54</v>
      </c>
      <c r="F4658">
        <v>1.29257401665573</v>
      </c>
      <c r="H4658" s="28">
        <v>33844</v>
      </c>
      <c r="I4658">
        <v>152.90322580644795</v>
      </c>
      <c r="J4658">
        <v>76.451612903223975</v>
      </c>
    </row>
    <row r="4659" spans="1:10" x14ac:dyDescent="0.25">
      <c r="A4659">
        <v>1</v>
      </c>
      <c r="B4659" s="28">
        <v>32050</v>
      </c>
      <c r="C4659">
        <v>3.8105409068779799</v>
      </c>
      <c r="D4659">
        <v>1.834810339955139</v>
      </c>
      <c r="E4659" t="s">
        <v>54</v>
      </c>
      <c r="F4659">
        <v>1.295806574136134</v>
      </c>
      <c r="H4659" s="28">
        <v>33845</v>
      </c>
      <c r="I4659">
        <v>152.93548387096408</v>
      </c>
      <c r="J4659">
        <v>76.467741935482039</v>
      </c>
    </row>
    <row r="4660" spans="1:10" x14ac:dyDescent="0.25">
      <c r="A4660">
        <v>1</v>
      </c>
      <c r="B4660" s="28">
        <v>32051</v>
      </c>
      <c r="C4660">
        <v>3.8173389352967626</v>
      </c>
      <c r="D4660">
        <v>1.8409333139302593</v>
      </c>
      <c r="E4660" t="s">
        <v>54</v>
      </c>
      <c r="F4660">
        <v>1.3002592941531184</v>
      </c>
      <c r="H4660" s="28">
        <v>33846</v>
      </c>
      <c r="I4660">
        <v>152.96774193548021</v>
      </c>
      <c r="J4660">
        <v>76.483870967740103</v>
      </c>
    </row>
    <row r="4661" spans="1:10" x14ac:dyDescent="0.25">
      <c r="A4661">
        <v>1</v>
      </c>
      <c r="B4661" s="28">
        <v>32052</v>
      </c>
      <c r="C4661">
        <v>3.8241490914400624</v>
      </c>
      <c r="D4661">
        <v>1.8470767209765713</v>
      </c>
      <c r="E4661" t="s">
        <v>54</v>
      </c>
      <c r="F4661">
        <v>1.3047273148453311</v>
      </c>
      <c r="H4661" s="28">
        <v>33847</v>
      </c>
      <c r="I4661">
        <v>152.99999999999633</v>
      </c>
      <c r="J4661">
        <v>76.499999999998167</v>
      </c>
    </row>
    <row r="4662" spans="1:10" x14ac:dyDescent="0.25">
      <c r="A4662">
        <v>1</v>
      </c>
      <c r="B4662" s="28">
        <v>32053</v>
      </c>
      <c r="C4662">
        <v>3.8309713969438151</v>
      </c>
      <c r="D4662">
        <v>1.8532406292815933</v>
      </c>
      <c r="E4662" t="s">
        <v>54</v>
      </c>
      <c r="F4662">
        <v>1.3092106887897728</v>
      </c>
      <c r="H4662" s="28">
        <v>33848</v>
      </c>
      <c r="I4662">
        <v>153.03333333332967</v>
      </c>
      <c r="J4662">
        <v>76.516666666664833</v>
      </c>
    </row>
    <row r="4663" spans="1:10" x14ac:dyDescent="0.25">
      <c r="A4663">
        <v>1</v>
      </c>
      <c r="B4663" s="28">
        <v>32054</v>
      </c>
      <c r="C4663">
        <v>3.8378058734825551</v>
      </c>
      <c r="D4663">
        <v>1.8594251072603929</v>
      </c>
      <c r="E4663" t="s">
        <v>54</v>
      </c>
      <c r="F4663">
        <v>1.3137094687441115</v>
      </c>
      <c r="H4663" s="28">
        <v>33849</v>
      </c>
      <c r="I4663">
        <v>153.066666666663</v>
      </c>
      <c r="J4663">
        <v>76.533333333331498</v>
      </c>
    </row>
    <row r="4664" spans="1:10" x14ac:dyDescent="0.25">
      <c r="A4664">
        <v>1</v>
      </c>
      <c r="B4664" s="28">
        <v>32055</v>
      </c>
      <c r="C4664">
        <v>3.8446525427694831</v>
      </c>
      <c r="D4664">
        <v>1.8656302235563464</v>
      </c>
      <c r="E4664" t="s">
        <v>54</v>
      </c>
      <c r="F4664">
        <v>1.3182237076473049</v>
      </c>
      <c r="H4664" s="28">
        <v>33850</v>
      </c>
      <c r="I4664">
        <v>153.09999999999633</v>
      </c>
      <c r="J4664">
        <v>76.549999999998164</v>
      </c>
    </row>
    <row r="4665" spans="1:10" x14ac:dyDescent="0.25">
      <c r="A4665">
        <v>1</v>
      </c>
      <c r="B4665" s="28">
        <v>32056</v>
      </c>
      <c r="C4665">
        <v>3.8515114265565376</v>
      </c>
      <c r="D4665">
        <v>1.8718560470419019</v>
      </c>
      <c r="E4665" t="s">
        <v>54</v>
      </c>
      <c r="F4665">
        <v>1.322753458620221</v>
      </c>
      <c r="H4665" s="28">
        <v>33851</v>
      </c>
      <c r="I4665">
        <v>153.13333333332966</v>
      </c>
      <c r="J4665">
        <v>76.56666666666483</v>
      </c>
    </row>
    <row r="4666" spans="1:10" x14ac:dyDescent="0.25">
      <c r="A4666">
        <v>1</v>
      </c>
      <c r="B4666" s="28">
        <v>32057</v>
      </c>
      <c r="C4666">
        <v>3.858382546634461</v>
      </c>
      <c r="D4666">
        <v>1.878102646819342</v>
      </c>
      <c r="E4666" t="s">
        <v>54</v>
      </c>
      <c r="F4666">
        <v>1.3272987749662659</v>
      </c>
      <c r="H4666" s="28">
        <v>33852</v>
      </c>
      <c r="I4666">
        <v>153.16666666666299</v>
      </c>
      <c r="J4666">
        <v>76.583333333331495</v>
      </c>
    </row>
    <row r="4667" spans="1:10" x14ac:dyDescent="0.25">
      <c r="A4667">
        <v>1</v>
      </c>
      <c r="B4667" s="28">
        <v>32058</v>
      </c>
      <c r="C4667">
        <v>3.8652659248328711</v>
      </c>
      <c r="D4667">
        <v>1.8843700922215521</v>
      </c>
      <c r="E4667" t="s">
        <v>54</v>
      </c>
      <c r="F4667">
        <v>1.3318597101720091</v>
      </c>
      <c r="H4667" s="28">
        <v>33853</v>
      </c>
      <c r="I4667">
        <v>153.19999999999632</v>
      </c>
      <c r="J4667">
        <v>76.599999999998161</v>
      </c>
    </row>
    <row r="4668" spans="1:10" x14ac:dyDescent="0.25">
      <c r="A4668">
        <v>1</v>
      </c>
      <c r="B4668" s="28">
        <v>32059</v>
      </c>
      <c r="C4668">
        <v>3.8721615830203313</v>
      </c>
      <c r="D4668">
        <v>1.8906584528127883</v>
      </c>
      <c r="E4668" t="s">
        <v>54</v>
      </c>
      <c r="F4668">
        <v>1.336436317907814</v>
      </c>
      <c r="H4668" s="28">
        <v>33854</v>
      </c>
      <c r="I4668">
        <v>153.23333333332965</v>
      </c>
      <c r="J4668">
        <v>76.616666666664827</v>
      </c>
    </row>
    <row r="4669" spans="1:10" x14ac:dyDescent="0.25">
      <c r="A4669">
        <v>1</v>
      </c>
      <c r="B4669" s="28">
        <v>32060</v>
      </c>
      <c r="C4669">
        <v>3.8790695431044178</v>
      </c>
      <c r="D4669">
        <v>1.8969677983894524</v>
      </c>
      <c r="E4669" t="s">
        <v>54</v>
      </c>
      <c r="F4669">
        <v>1.341028652028468</v>
      </c>
      <c r="H4669" s="28">
        <v>33855</v>
      </c>
      <c r="I4669">
        <v>153.26666666666299</v>
      </c>
      <c r="J4669">
        <v>76.633333333331493</v>
      </c>
    </row>
    <row r="4670" spans="1:10" x14ac:dyDescent="0.25">
      <c r="A4670">
        <v>1</v>
      </c>
      <c r="B4670" s="28">
        <v>32061</v>
      </c>
      <c r="C4670">
        <v>3.8859898270317879</v>
      </c>
      <c r="D4670">
        <v>1.9032981989808635</v>
      </c>
      <c r="E4670" t="s">
        <v>54</v>
      </c>
      <c r="F4670">
        <v>1.3456367665738178</v>
      </c>
      <c r="H4670" s="28">
        <v>33856</v>
      </c>
      <c r="I4670">
        <v>153.29999999999632</v>
      </c>
      <c r="J4670">
        <v>76.649999999998158</v>
      </c>
    </row>
    <row r="4671" spans="1:10" x14ac:dyDescent="0.25">
      <c r="A4671">
        <v>1</v>
      </c>
      <c r="B4671" s="28">
        <v>32062</v>
      </c>
      <c r="C4671">
        <v>3.892922456788257</v>
      </c>
      <c r="D4671">
        <v>1.9096497248500373</v>
      </c>
      <c r="E4671" t="s">
        <v>54</v>
      </c>
      <c r="F4671">
        <v>1.3502607157694051</v>
      </c>
      <c r="H4671" s="28">
        <v>33857</v>
      </c>
      <c r="I4671">
        <v>153.33333333332965</v>
      </c>
      <c r="J4671">
        <v>76.666666666664824</v>
      </c>
    </row>
    <row r="4672" spans="1:10" x14ac:dyDescent="0.25">
      <c r="A4672">
        <v>1</v>
      </c>
      <c r="B4672" s="28">
        <v>32063</v>
      </c>
      <c r="C4672">
        <v>3.8998674543988576</v>
      </c>
      <c r="D4672">
        <v>1.9160224464944648</v>
      </c>
      <c r="E4672" t="s">
        <v>54</v>
      </c>
      <c r="F4672">
        <v>1.3549005540271035</v>
      </c>
      <c r="H4672" s="28">
        <v>33858</v>
      </c>
      <c r="I4672">
        <v>153.36666666666298</v>
      </c>
      <c r="J4672">
        <v>76.68333333333149</v>
      </c>
    </row>
    <row r="4673" spans="1:10" x14ac:dyDescent="0.25">
      <c r="A4673">
        <v>1</v>
      </c>
      <c r="B4673" s="28">
        <v>32064</v>
      </c>
      <c r="C4673">
        <v>3.9068248419279175</v>
      </c>
      <c r="D4673">
        <v>1.9224164346468959</v>
      </c>
      <c r="E4673" t="s">
        <v>54</v>
      </c>
      <c r="F4673">
        <v>1.3595563359457603</v>
      </c>
      <c r="H4673" s="28">
        <v>33859</v>
      </c>
      <c r="I4673">
        <v>153.39999999999631</v>
      </c>
      <c r="J4673">
        <v>76.699999999998155</v>
      </c>
    </row>
    <row r="4674" spans="1:10" x14ac:dyDescent="0.25">
      <c r="A4674">
        <v>1</v>
      </c>
      <c r="B4674" s="28">
        <v>32065</v>
      </c>
      <c r="C4674">
        <v>3.9137946414791287</v>
      </c>
      <c r="D4674">
        <v>1.9288317602761236</v>
      </c>
      <c r="E4674" t="s">
        <v>54</v>
      </c>
      <c r="F4674">
        <v>1.3642281163118384</v>
      </c>
      <c r="H4674" s="28">
        <v>33860</v>
      </c>
      <c r="I4674">
        <v>153.43333333332964</v>
      </c>
      <c r="J4674">
        <v>76.716666666664821</v>
      </c>
    </row>
    <row r="4675" spans="1:10" x14ac:dyDescent="0.25">
      <c r="A4675">
        <v>1</v>
      </c>
      <c r="B4675" s="28">
        <v>32066</v>
      </c>
      <c r="C4675">
        <v>3.920776875195616</v>
      </c>
      <c r="D4675">
        <v>1.9352684945877712</v>
      </c>
      <c r="E4675" t="s">
        <v>54</v>
      </c>
      <c r="F4675">
        <v>1.3689159501000596</v>
      </c>
      <c r="H4675" s="28">
        <v>33861</v>
      </c>
      <c r="I4675">
        <v>153.46666666666297</v>
      </c>
      <c r="J4675">
        <v>76.733333333331487</v>
      </c>
    </row>
    <row r="4676" spans="1:10" x14ac:dyDescent="0.25">
      <c r="A4676">
        <v>1</v>
      </c>
      <c r="B4676" s="28">
        <v>32067</v>
      </c>
      <c r="C4676">
        <v>3.927771565260004</v>
      </c>
      <c r="D4676">
        <v>1.9417267090250847</v>
      </c>
      <c r="E4676" t="s">
        <v>54</v>
      </c>
      <c r="F4676">
        <v>1.3736198924740539</v>
      </c>
      <c r="H4676" s="28">
        <v>33862</v>
      </c>
      <c r="I4676">
        <v>153.49999999999631</v>
      </c>
      <c r="J4676">
        <v>76.749999999998153</v>
      </c>
    </row>
    <row r="4677" spans="1:10" x14ac:dyDescent="0.25">
      <c r="A4677">
        <v>1</v>
      </c>
      <c r="B4677" s="28">
        <v>32068</v>
      </c>
      <c r="C4677">
        <v>3.934778733894496</v>
      </c>
      <c r="D4677">
        <v>1.9482064752697239</v>
      </c>
      <c r="E4677" t="s">
        <v>54</v>
      </c>
      <c r="F4677">
        <v>1.378339998787008</v>
      </c>
      <c r="H4677" s="28">
        <v>33863</v>
      </c>
      <c r="I4677">
        <v>153.53333333332964</v>
      </c>
      <c r="J4677">
        <v>76.766666666664818</v>
      </c>
    </row>
    <row r="4678" spans="1:10" x14ac:dyDescent="0.25">
      <c r="A4678">
        <v>1</v>
      </c>
      <c r="B4678" s="28">
        <v>32069</v>
      </c>
      <c r="C4678">
        <v>3.941798403360937</v>
      </c>
      <c r="D4678">
        <v>1.954707865242558</v>
      </c>
      <c r="E4678" t="s">
        <v>54</v>
      </c>
      <c r="F4678">
        <v>1.3830763245823148</v>
      </c>
      <c r="H4678" s="28">
        <v>33864</v>
      </c>
      <c r="I4678">
        <v>153.56666666666297</v>
      </c>
      <c r="J4678">
        <v>76.783333333331484</v>
      </c>
    </row>
    <row r="4679" spans="1:10" x14ac:dyDescent="0.25">
      <c r="A4679">
        <v>1</v>
      </c>
      <c r="B4679" s="28">
        <v>32070</v>
      </c>
      <c r="C4679">
        <v>3.9488305959608878</v>
      </c>
      <c r="D4679">
        <v>1.9612309511044652</v>
      </c>
      <c r="E4679" t="s">
        <v>54</v>
      </c>
      <c r="F4679">
        <v>1.3878289255942291</v>
      </c>
      <c r="H4679" s="28">
        <v>33865</v>
      </c>
      <c r="I4679">
        <v>153.5999999999963</v>
      </c>
      <c r="J4679">
        <v>76.79999999999815</v>
      </c>
    </row>
    <row r="4680" spans="1:10" x14ac:dyDescent="0.25">
      <c r="A4680">
        <v>1</v>
      </c>
      <c r="B4680" s="28">
        <v>32071</v>
      </c>
      <c r="C4680">
        <v>3.9558753340356967</v>
      </c>
      <c r="D4680">
        <v>1.9677758052571328</v>
      </c>
      <c r="E4680" t="s">
        <v>54</v>
      </c>
      <c r="F4680">
        <v>1.3925978577485234</v>
      </c>
      <c r="H4680" s="28">
        <v>33866</v>
      </c>
      <c r="I4680">
        <v>153.63333333332963</v>
      </c>
      <c r="J4680">
        <v>76.816666666664815</v>
      </c>
    </row>
    <row r="4681" spans="1:10" x14ac:dyDescent="0.25">
      <c r="A4681">
        <v>1</v>
      </c>
      <c r="B4681" s="28">
        <v>32072</v>
      </c>
      <c r="C4681">
        <v>3.9629326399665681</v>
      </c>
      <c r="D4681">
        <v>1.9743425003438599</v>
      </c>
      <c r="E4681" t="s">
        <v>54</v>
      </c>
      <c r="F4681">
        <v>1.3973831771631438</v>
      </c>
      <c r="H4681" s="28">
        <v>33867</v>
      </c>
      <c r="I4681">
        <v>153.66666666666296</v>
      </c>
      <c r="J4681">
        <v>76.833333333331481</v>
      </c>
    </row>
    <row r="4682" spans="1:10" x14ac:dyDescent="0.25">
      <c r="A4682">
        <v>1</v>
      </c>
      <c r="B4682" s="28">
        <v>32073</v>
      </c>
      <c r="C4682">
        <v>3.9700025361746327</v>
      </c>
      <c r="D4682">
        <v>1.9809311092503668</v>
      </c>
      <c r="E4682" t="s">
        <v>54</v>
      </c>
      <c r="F4682">
        <v>1.4021849401488733</v>
      </c>
      <c r="H4682" s="28">
        <v>33868</v>
      </c>
      <c r="I4682">
        <v>153.69999999999629</v>
      </c>
      <c r="J4682">
        <v>76.849999999998147</v>
      </c>
    </row>
    <row r="4683" spans="1:10" x14ac:dyDescent="0.25">
      <c r="A4683">
        <v>1</v>
      </c>
      <c r="B4683" s="28">
        <v>32074</v>
      </c>
      <c r="C4683">
        <v>3.977085045121024</v>
      </c>
      <c r="D4683">
        <v>1.9875417051055997</v>
      </c>
      <c r="E4683" t="s">
        <v>54</v>
      </c>
      <c r="F4683">
        <v>1.4070032032099915</v>
      </c>
      <c r="H4683" s="28">
        <v>33869</v>
      </c>
      <c r="I4683">
        <v>153.73333333332963</v>
      </c>
      <c r="J4683">
        <v>76.866666666664813</v>
      </c>
    </row>
    <row r="4684" spans="1:10" x14ac:dyDescent="0.25">
      <c r="A4684">
        <v>1</v>
      </c>
      <c r="B4684" s="28">
        <v>32075</v>
      </c>
      <c r="C4684">
        <v>3.9841801893069446</v>
      </c>
      <c r="D4684">
        <v>1.9941743612825451</v>
      </c>
      <c r="E4684" t="s">
        <v>54</v>
      </c>
      <c r="F4684">
        <v>1.4118380230449434</v>
      </c>
      <c r="H4684" s="28">
        <v>33870</v>
      </c>
      <c r="I4684">
        <v>153.76666666666296</v>
      </c>
      <c r="J4684">
        <v>76.883333333331478</v>
      </c>
    </row>
    <row r="4685" spans="1:10" x14ac:dyDescent="0.25">
      <c r="A4685">
        <v>1</v>
      </c>
      <c r="B4685" s="28">
        <v>32076</v>
      </c>
      <c r="C4685">
        <v>3.9912879912737393</v>
      </c>
      <c r="D4685">
        <v>2.0008291513990448</v>
      </c>
      <c r="E4685" t="s">
        <v>54</v>
      </c>
      <c r="F4685">
        <v>1.4166894565470021</v>
      </c>
      <c r="H4685" s="28">
        <v>33871</v>
      </c>
      <c r="I4685">
        <v>153.79999999999629</v>
      </c>
      <c r="J4685">
        <v>76.899999999998144</v>
      </c>
    </row>
    <row r="4686" spans="1:10" x14ac:dyDescent="0.25">
      <c r="A4686">
        <v>1</v>
      </c>
      <c r="B4686" s="28">
        <v>32077</v>
      </c>
      <c r="C4686">
        <v>3.998408473602967</v>
      </c>
      <c r="D4686">
        <v>2.0075061493186106</v>
      </c>
      <c r="E4686" t="s">
        <v>54</v>
      </c>
      <c r="F4686">
        <v>1.4215575608049411</v>
      </c>
      <c r="H4686" s="28">
        <v>33872</v>
      </c>
      <c r="I4686">
        <v>153.83333333332962</v>
      </c>
      <c r="J4686">
        <v>76.91666666666481</v>
      </c>
    </row>
    <row r="4687" spans="1:10" x14ac:dyDescent="0.25">
      <c r="A4687">
        <v>1</v>
      </c>
      <c r="B4687" s="28">
        <v>32078</v>
      </c>
      <c r="C4687">
        <v>4.0055416589164725</v>
      </c>
      <c r="D4687">
        <v>2.0142054291512448</v>
      </c>
      <c r="E4687" t="s">
        <v>54</v>
      </c>
      <c r="F4687">
        <v>1.4264423931037058</v>
      </c>
      <c r="H4687" s="28">
        <v>33873</v>
      </c>
      <c r="I4687">
        <v>153.86666666666295</v>
      </c>
      <c r="J4687">
        <v>76.933333333331476</v>
      </c>
    </row>
    <row r="4688" spans="1:10" x14ac:dyDescent="0.25">
      <c r="A4688">
        <v>1</v>
      </c>
      <c r="B4688" s="28">
        <v>32079</v>
      </c>
      <c r="C4688">
        <v>4.0126875698764577</v>
      </c>
      <c r="D4688">
        <v>2.0209270652542655</v>
      </c>
      <c r="E4688" t="s">
        <v>54</v>
      </c>
      <c r="F4688">
        <v>1.4313440109250866</v>
      </c>
      <c r="H4688" s="28">
        <v>33874</v>
      </c>
      <c r="I4688">
        <v>153.89999999999628</v>
      </c>
      <c r="J4688">
        <v>76.949999999998141</v>
      </c>
    </row>
    <row r="4689" spans="1:10" x14ac:dyDescent="0.25">
      <c r="A4689">
        <v>1</v>
      </c>
      <c r="B4689" s="28">
        <v>32080</v>
      </c>
      <c r="C4689">
        <v>4.0198462291855543</v>
      </c>
      <c r="D4689">
        <v>2.0276711322331278</v>
      </c>
      <c r="E4689" t="s">
        <v>54</v>
      </c>
      <c r="F4689">
        <v>1.4362624719483961</v>
      </c>
      <c r="H4689" s="28">
        <v>33875</v>
      </c>
      <c r="I4689">
        <v>153.93333333332961</v>
      </c>
      <c r="J4689">
        <v>76.966666666664807</v>
      </c>
    </row>
    <row r="4690" spans="1:10" x14ac:dyDescent="0.25">
      <c r="A4690">
        <v>1</v>
      </c>
      <c r="B4690" s="28">
        <v>32081</v>
      </c>
      <c r="C4690">
        <v>4.0270176595868952</v>
      </c>
      <c r="D4690">
        <v>2.0344377049422557</v>
      </c>
      <c r="E4690" t="s">
        <v>54</v>
      </c>
      <c r="F4690">
        <v>1.4411978340511478</v>
      </c>
      <c r="H4690" s="28">
        <v>33876</v>
      </c>
      <c r="I4690">
        <v>153.96666666666295</v>
      </c>
      <c r="J4690">
        <v>76.983333333331473</v>
      </c>
    </row>
    <row r="4691" spans="1:10" x14ac:dyDescent="0.25">
      <c r="A4691">
        <v>1</v>
      </c>
      <c r="B4691" s="28">
        <v>32082</v>
      </c>
      <c r="C4691">
        <v>4.0388243868809095</v>
      </c>
      <c r="D4691">
        <v>2.043896232196079</v>
      </c>
      <c r="E4691" t="s">
        <v>54</v>
      </c>
      <c r="F4691">
        <v>1.4479608217320734</v>
      </c>
      <c r="H4691" s="28">
        <v>33877</v>
      </c>
      <c r="I4691">
        <v>153.99999999999628</v>
      </c>
      <c r="J4691">
        <v>76.999999999998138</v>
      </c>
    </row>
    <row r="4692" spans="1:10" x14ac:dyDescent="0.25">
      <c r="A4692">
        <v>1</v>
      </c>
      <c r="B4692" s="28">
        <v>32083</v>
      </c>
      <c r="C4692">
        <v>4.0506657300671742</v>
      </c>
      <c r="D4692">
        <v>2.0533987341253588</v>
      </c>
      <c r="E4692" t="s">
        <v>54</v>
      </c>
      <c r="F4692">
        <v>1.4547555455156296</v>
      </c>
      <c r="H4692" s="28">
        <v>33878</v>
      </c>
      <c r="I4692">
        <v>154.0322580645124</v>
      </c>
      <c r="J4692">
        <v>77.016129032256202</v>
      </c>
    </row>
    <row r="4693" spans="1:10" x14ac:dyDescent="0.25">
      <c r="A4693">
        <v>1</v>
      </c>
      <c r="B4693" s="28">
        <v>32084</v>
      </c>
      <c r="C4693">
        <v>4.0625417906352865</v>
      </c>
      <c r="D4693">
        <v>2.0629454151775772</v>
      </c>
      <c r="E4693" t="s">
        <v>54</v>
      </c>
      <c r="F4693">
        <v>1.4615821543271521</v>
      </c>
      <c r="H4693" s="28">
        <v>33879</v>
      </c>
      <c r="I4693">
        <v>154.06451612902853</v>
      </c>
      <c r="J4693">
        <v>77.032258064514266</v>
      </c>
    </row>
    <row r="4694" spans="1:10" x14ac:dyDescent="0.25">
      <c r="A4694">
        <v>1</v>
      </c>
      <c r="B4694" s="28">
        <v>32085</v>
      </c>
      <c r="C4694">
        <v>4.0744526703723993</v>
      </c>
      <c r="D4694">
        <v>2.0725364807507356</v>
      </c>
      <c r="E4694" t="s">
        <v>54</v>
      </c>
      <c r="F4694">
        <v>1.4684407977908254</v>
      </c>
      <c r="H4694" s="28">
        <v>33880</v>
      </c>
      <c r="I4694">
        <v>154.09677419354466</v>
      </c>
      <c r="J4694">
        <v>77.048387096772331</v>
      </c>
    </row>
    <row r="4695" spans="1:10" x14ac:dyDescent="0.25">
      <c r="A4695">
        <v>1</v>
      </c>
      <c r="B4695" s="28">
        <v>32086</v>
      </c>
      <c r="C4695">
        <v>4.0863984713640917</v>
      </c>
      <c r="D4695">
        <v>2.0821721371977735</v>
      </c>
      <c r="E4695" t="s">
        <v>54</v>
      </c>
      <c r="F4695">
        <v>1.4753316262329637</v>
      </c>
      <c r="H4695" s="28">
        <v>33881</v>
      </c>
      <c r="I4695">
        <v>154.12903225806079</v>
      </c>
      <c r="J4695">
        <v>77.064516129030395</v>
      </c>
    </row>
    <row r="4696" spans="1:10" x14ac:dyDescent="0.25">
      <c r="A4696">
        <v>1</v>
      </c>
      <c r="B4696" s="28">
        <v>32087</v>
      </c>
      <c r="C4696">
        <v>4.0983792959952465</v>
      </c>
      <c r="D4696">
        <v>2.0918525918310089</v>
      </c>
      <c r="E4696" t="s">
        <v>54</v>
      </c>
      <c r="F4696">
        <v>1.4822547906853043</v>
      </c>
      <c r="H4696" s="28">
        <v>33882</v>
      </c>
      <c r="I4696">
        <v>154.16129032257692</v>
      </c>
      <c r="J4696">
        <v>77.080645161288459</v>
      </c>
    </row>
    <row r="4697" spans="1:10" x14ac:dyDescent="0.25">
      <c r="A4697">
        <v>1</v>
      </c>
      <c r="B4697" s="28">
        <v>32088</v>
      </c>
      <c r="C4697">
        <v>4.110395246950926</v>
      </c>
      <c r="D4697">
        <v>2.1015780529265977</v>
      </c>
      <c r="E4697" t="s">
        <v>54</v>
      </c>
      <c r="F4697">
        <v>1.4892104428883193</v>
      </c>
      <c r="H4697" s="28">
        <v>33883</v>
      </c>
      <c r="I4697">
        <v>154.19354838709305</v>
      </c>
      <c r="J4697">
        <v>77.096774193546523</v>
      </c>
    </row>
    <row r="4698" spans="1:10" x14ac:dyDescent="0.25">
      <c r="A4698">
        <v>1</v>
      </c>
      <c r="B4698" s="28">
        <v>32089</v>
      </c>
      <c r="C4698">
        <v>4.1224464272172527</v>
      </c>
      <c r="D4698">
        <v>2.111348729729015</v>
      </c>
      <c r="E4698" t="s">
        <v>54</v>
      </c>
      <c r="F4698">
        <v>1.4961987352945385</v>
      </c>
      <c r="H4698" s="28">
        <v>33884</v>
      </c>
      <c r="I4698">
        <v>154.22580645160917</v>
      </c>
      <c r="J4698">
        <v>77.112903225804587</v>
      </c>
    </row>
    <row r="4699" spans="1:10" x14ac:dyDescent="0.25">
      <c r="A4699">
        <v>1</v>
      </c>
      <c r="B4699" s="28">
        <v>32090</v>
      </c>
      <c r="C4699">
        <v>4.1345329400822921</v>
      </c>
      <c r="D4699">
        <v>2.121164832455559</v>
      </c>
      <c r="E4699" t="s">
        <v>54</v>
      </c>
      <c r="F4699">
        <v>1.5032198210718948</v>
      </c>
      <c r="H4699" s="28">
        <v>33885</v>
      </c>
      <c r="I4699">
        <v>154.2580645161253</v>
      </c>
      <c r="J4699">
        <v>77.129032258062651</v>
      </c>
    </row>
    <row r="4700" spans="1:10" x14ac:dyDescent="0.25">
      <c r="A4700">
        <v>1</v>
      </c>
      <c r="B4700" s="28">
        <v>32091</v>
      </c>
      <c r="C4700">
        <v>4.1466548891369381</v>
      </c>
      <c r="D4700">
        <v>2.1310265723008706</v>
      </c>
      <c r="E4700" t="s">
        <v>54</v>
      </c>
      <c r="F4700">
        <v>1.5102738541070788</v>
      </c>
      <c r="H4700" s="28">
        <v>33886</v>
      </c>
      <c r="I4700">
        <v>154.29032258064143</v>
      </c>
      <c r="J4700">
        <v>77.145161290320715</v>
      </c>
    </row>
    <row r="4701" spans="1:10" x14ac:dyDescent="0.25">
      <c r="A4701">
        <v>1</v>
      </c>
      <c r="B4701" s="28">
        <v>32092</v>
      </c>
      <c r="C4701">
        <v>4.1588123782757993</v>
      </c>
      <c r="D4701">
        <v>2.140934161441479</v>
      </c>
      <c r="E4701" t="s">
        <v>54</v>
      </c>
      <c r="F4701">
        <v>1.5173609890089119</v>
      </c>
      <c r="H4701" s="28">
        <v>33887</v>
      </c>
      <c r="I4701">
        <v>154.32258064515756</v>
      </c>
      <c r="J4701">
        <v>77.161290322578779</v>
      </c>
    </row>
    <row r="4702" spans="1:10" x14ac:dyDescent="0.25">
      <c r="A4702">
        <v>1</v>
      </c>
      <c r="B4702" s="28">
        <v>32093</v>
      </c>
      <c r="C4702">
        <v>4.1710055116980929</v>
      </c>
      <c r="D4702">
        <v>2.1508878130403666</v>
      </c>
      <c r="E4702" t="s">
        <v>54</v>
      </c>
      <c r="F4702">
        <v>1.5244813811117357</v>
      </c>
      <c r="H4702" s="28">
        <v>33888</v>
      </c>
      <c r="I4702">
        <v>154.35483870967369</v>
      </c>
      <c r="J4702">
        <v>77.177419354836843</v>
      </c>
    </row>
    <row r="4703" spans="1:10" x14ac:dyDescent="0.25">
      <c r="A4703">
        <v>1</v>
      </c>
      <c r="B4703" s="28">
        <v>32094</v>
      </c>
      <c r="C4703">
        <v>4.183234393908533</v>
      </c>
      <c r="D4703">
        <v>2.1608877412515559</v>
      </c>
      <c r="E4703" t="s">
        <v>54</v>
      </c>
      <c r="F4703">
        <v>1.5316351864788154</v>
      </c>
      <c r="H4703" s="28">
        <v>33889</v>
      </c>
      <c r="I4703">
        <v>154.38709677418981</v>
      </c>
      <c r="J4703">
        <v>77.193548387094907</v>
      </c>
    </row>
    <row r="4704" spans="1:10" x14ac:dyDescent="0.25">
      <c r="A4704">
        <v>1</v>
      </c>
      <c r="B4704" s="28">
        <v>32095</v>
      </c>
      <c r="C4704">
        <v>4.1954991297182307</v>
      </c>
      <c r="D4704">
        <v>2.1709341612247157</v>
      </c>
      <c r="E4704" t="s">
        <v>54</v>
      </c>
      <c r="F4704">
        <v>1.5388225619057625</v>
      </c>
      <c r="H4704" s="28">
        <v>33890</v>
      </c>
      <c r="I4704">
        <v>154.41935483870594</v>
      </c>
      <c r="J4704">
        <v>77.209677419352971</v>
      </c>
    </row>
    <row r="4705" spans="1:10" x14ac:dyDescent="0.25">
      <c r="A4705">
        <v>1</v>
      </c>
      <c r="B4705" s="28">
        <v>32096</v>
      </c>
      <c r="C4705">
        <v>4.2077998242455896</v>
      </c>
      <c r="D4705">
        <v>2.1810272891097906</v>
      </c>
      <c r="E4705" t="s">
        <v>54</v>
      </c>
      <c r="F4705">
        <v>1.5460436649239684</v>
      </c>
      <c r="H4705" s="28">
        <v>33891</v>
      </c>
      <c r="I4705">
        <v>154.45161290322207</v>
      </c>
      <c r="J4705">
        <v>77.225806451611035</v>
      </c>
    </row>
    <row r="4706" spans="1:10" x14ac:dyDescent="0.25">
      <c r="A4706">
        <v>1</v>
      </c>
      <c r="B4706" s="28">
        <v>32097</v>
      </c>
      <c r="C4706">
        <v>4.2201365829172079</v>
      </c>
      <c r="D4706">
        <v>2.191167342061652</v>
      </c>
      <c r="E4706" t="s">
        <v>54</v>
      </c>
      <c r="F4706">
        <v>1.5532986538040603</v>
      </c>
      <c r="H4706" s="28">
        <v>33892</v>
      </c>
      <c r="I4706">
        <v>154.4838709677382</v>
      </c>
      <c r="J4706">
        <v>77.241935483869099</v>
      </c>
    </row>
    <row r="4707" spans="1:10" x14ac:dyDescent="0.25">
      <c r="A4707">
        <v>1</v>
      </c>
      <c r="B4707" s="28">
        <v>32098</v>
      </c>
      <c r="C4707">
        <v>4.2325095114687823</v>
      </c>
      <c r="D4707">
        <v>2.2013545382447695</v>
      </c>
      <c r="E4707" t="s">
        <v>54</v>
      </c>
      <c r="F4707">
        <v>1.5605876875593685</v>
      </c>
      <c r="H4707" s="28">
        <v>33893</v>
      </c>
      <c r="I4707">
        <v>154.51612903225433</v>
      </c>
      <c r="J4707">
        <v>77.258064516127163</v>
      </c>
    </row>
    <row r="4708" spans="1:10" x14ac:dyDescent="0.25">
      <c r="A4708">
        <v>1</v>
      </c>
      <c r="B4708" s="28">
        <v>32099</v>
      </c>
      <c r="C4708">
        <v>4.2449187159460138</v>
      </c>
      <c r="D4708">
        <v>2.2115890968379053</v>
      </c>
      <c r="E4708" t="s">
        <v>54</v>
      </c>
      <c r="F4708">
        <v>1.5679109259494095</v>
      </c>
      <c r="H4708" s="28">
        <v>33894</v>
      </c>
      <c r="I4708">
        <v>154.54838709677045</v>
      </c>
      <c r="J4708">
        <v>77.274193548385227</v>
      </c>
    </row>
    <row r="4709" spans="1:10" x14ac:dyDescent="0.25">
      <c r="A4709">
        <v>1</v>
      </c>
      <c r="B4709" s="28">
        <v>32100</v>
      </c>
      <c r="C4709">
        <v>4.2573643027055148</v>
      </c>
      <c r="D4709">
        <v>2.2218712380388292</v>
      </c>
      <c r="E4709" t="s">
        <v>54</v>
      </c>
      <c r="F4709">
        <v>1.5752685294833937</v>
      </c>
      <c r="H4709" s="28">
        <v>33895</v>
      </c>
      <c r="I4709">
        <v>154.58064516128658</v>
      </c>
      <c r="J4709">
        <v>77.290322580643291</v>
      </c>
    </row>
    <row r="4710" spans="1:10" x14ac:dyDescent="0.25">
      <c r="A4710">
        <v>1</v>
      </c>
      <c r="B4710" s="28">
        <v>32101</v>
      </c>
      <c r="C4710">
        <v>4.2698463784157248</v>
      </c>
      <c r="D4710">
        <v>2.2322011830690571</v>
      </c>
      <c r="E4710" t="s">
        <v>54</v>
      </c>
      <c r="F4710">
        <v>1.5826606594237358</v>
      </c>
      <c r="H4710" s="28">
        <v>33896</v>
      </c>
      <c r="I4710">
        <v>154.61290322580271</v>
      </c>
      <c r="J4710">
        <v>77.306451612901355</v>
      </c>
    </row>
    <row r="4711" spans="1:10" x14ac:dyDescent="0.25">
      <c r="A4711">
        <v>1</v>
      </c>
      <c r="B4711" s="28">
        <v>32102</v>
      </c>
      <c r="C4711">
        <v>4.2823650500578205</v>
      </c>
      <c r="D4711">
        <v>2.24257915417861</v>
      </c>
      <c r="E4711" t="s">
        <v>54</v>
      </c>
      <c r="F4711">
        <v>1.5900874777895957</v>
      </c>
      <c r="H4711" s="28">
        <v>33897</v>
      </c>
      <c r="I4711">
        <v>154.64516129031884</v>
      </c>
      <c r="J4711">
        <v>77.32258064515942</v>
      </c>
    </row>
    <row r="4712" spans="1:10" x14ac:dyDescent="0.25">
      <c r="A4712">
        <v>1</v>
      </c>
      <c r="B4712" s="28">
        <v>32103</v>
      </c>
      <c r="C4712">
        <v>4.2949204249266355</v>
      </c>
      <c r="D4712">
        <v>2.2530053746507952</v>
      </c>
      <c r="E4712" t="s">
        <v>54</v>
      </c>
      <c r="F4712">
        <v>1.5975491473604253</v>
      </c>
      <c r="H4712" s="28">
        <v>33898</v>
      </c>
      <c r="I4712">
        <v>154.67741935483497</v>
      </c>
      <c r="J4712">
        <v>77.338709677417484</v>
      </c>
    </row>
    <row r="4713" spans="1:10" x14ac:dyDescent="0.25">
      <c r="A4713">
        <v>1</v>
      </c>
      <c r="B4713" s="28">
        <v>32104</v>
      </c>
      <c r="C4713">
        <v>4.3075126106315782</v>
      </c>
      <c r="D4713">
        <v>2.2634800688070116</v>
      </c>
      <c r="E4713" t="s">
        <v>54</v>
      </c>
      <c r="F4713">
        <v>1.6050458316795386</v>
      </c>
      <c r="H4713" s="28">
        <v>33899</v>
      </c>
      <c r="I4713">
        <v>154.7096774193511</v>
      </c>
      <c r="J4713">
        <v>77.354838709675548</v>
      </c>
    </row>
    <row r="4714" spans="1:10" x14ac:dyDescent="0.25">
      <c r="A4714">
        <v>1</v>
      </c>
      <c r="B4714" s="28">
        <v>32105</v>
      </c>
      <c r="C4714">
        <v>4.320141715097555</v>
      </c>
      <c r="D4714">
        <v>2.2740034620115752</v>
      </c>
      <c r="E4714" t="s">
        <v>54</v>
      </c>
      <c r="F4714">
        <v>1.612577695057696</v>
      </c>
      <c r="H4714" s="28">
        <v>33900</v>
      </c>
      <c r="I4714">
        <v>154.74193548386722</v>
      </c>
      <c r="J4714">
        <v>77.370967741933612</v>
      </c>
    </row>
    <row r="4715" spans="1:10" x14ac:dyDescent="0.25">
      <c r="A4715">
        <v>1</v>
      </c>
      <c r="B4715" s="28">
        <v>32106</v>
      </c>
      <c r="C4715">
        <v>4.3328078465658946</v>
      </c>
      <c r="D4715">
        <v>2.2845757806765676</v>
      </c>
      <c r="E4715" t="s">
        <v>54</v>
      </c>
      <c r="F4715">
        <v>1.6201449025767043</v>
      </c>
      <c r="H4715" s="28">
        <v>33901</v>
      </c>
      <c r="I4715">
        <v>154.77419354838335</v>
      </c>
      <c r="J4715">
        <v>77.387096774191676</v>
      </c>
    </row>
    <row r="4716" spans="1:10" x14ac:dyDescent="0.25">
      <c r="A4716">
        <v>1</v>
      </c>
      <c r="B4716" s="28">
        <v>32107</v>
      </c>
      <c r="C4716">
        <v>4.3455111135952764</v>
      </c>
      <c r="D4716">
        <v>2.2951972522667079</v>
      </c>
      <c r="E4716" t="s">
        <v>54</v>
      </c>
      <c r="F4716">
        <v>1.6277476200930368</v>
      </c>
      <c r="H4716" s="28">
        <v>33902</v>
      </c>
      <c r="I4716">
        <v>154.80645161289948</v>
      </c>
      <c r="J4716">
        <v>77.40322580644974</v>
      </c>
    </row>
    <row r="4717" spans="1:10" x14ac:dyDescent="0.25">
      <c r="A4717">
        <v>1</v>
      </c>
      <c r="B4717" s="28">
        <v>32108</v>
      </c>
      <c r="C4717">
        <v>4.3582516250626613</v>
      </c>
      <c r="D4717">
        <v>2.305868105304246</v>
      </c>
      <c r="E4717" t="s">
        <v>54</v>
      </c>
      <c r="F4717">
        <v>1.635386014241466</v>
      </c>
      <c r="H4717" s="28">
        <v>33903</v>
      </c>
      <c r="I4717">
        <v>154.83870967741561</v>
      </c>
      <c r="J4717">
        <v>77.419354838707804</v>
      </c>
    </row>
    <row r="4718" spans="1:10" x14ac:dyDescent="0.25">
      <c r="A4718">
        <v>1</v>
      </c>
      <c r="B4718" s="28">
        <v>32109</v>
      </c>
      <c r="C4718">
        <v>4.3710294901642239</v>
      </c>
      <c r="D4718">
        <v>2.3165885693738804</v>
      </c>
      <c r="E4718" t="s">
        <v>54</v>
      </c>
      <c r="F4718">
        <v>1.6430602524387186</v>
      </c>
      <c r="H4718" s="28">
        <v>33904</v>
      </c>
      <c r="I4718">
        <v>154.87096774193174</v>
      </c>
      <c r="J4718">
        <v>77.435483870965868</v>
      </c>
    </row>
    <row r="4719" spans="1:10" x14ac:dyDescent="0.25">
      <c r="A4719">
        <v>1</v>
      </c>
      <c r="B4719" s="28">
        <v>32110</v>
      </c>
      <c r="C4719">
        <v>4.3838448184162875</v>
      </c>
      <c r="D4719">
        <v>2.3273588751276959</v>
      </c>
      <c r="E4719" t="s">
        <v>54</v>
      </c>
      <c r="F4719">
        <v>1.6507705028871431</v>
      </c>
      <c r="H4719" s="28">
        <v>33905</v>
      </c>
      <c r="I4719">
        <v>154.90322580644786</v>
      </c>
      <c r="J4719">
        <v>77.451612903223932</v>
      </c>
    </row>
    <row r="4720" spans="1:10" x14ac:dyDescent="0.25">
      <c r="A4720">
        <v>1</v>
      </c>
      <c r="B4720" s="28">
        <v>32111</v>
      </c>
      <c r="C4720">
        <v>4.3966977196562658</v>
      </c>
      <c r="D4720">
        <v>2.3381792542901279</v>
      </c>
      <c r="E4720" t="s">
        <v>54</v>
      </c>
      <c r="F4720">
        <v>1.6585169345783974</v>
      </c>
      <c r="H4720" s="28">
        <v>33906</v>
      </c>
      <c r="I4720">
        <v>154.93548387096399</v>
      </c>
      <c r="J4720">
        <v>77.467741935481996</v>
      </c>
    </row>
    <row r="4721" spans="1:10" x14ac:dyDescent="0.25">
      <c r="A4721">
        <v>1</v>
      </c>
      <c r="B4721" s="28">
        <v>32112</v>
      </c>
      <c r="C4721">
        <v>4.4138639554278001</v>
      </c>
      <c r="D4721">
        <v>2.3480630590470684</v>
      </c>
      <c r="E4721" t="s">
        <v>54</v>
      </c>
      <c r="F4721">
        <v>1.665612255927708</v>
      </c>
      <c r="H4721" s="28">
        <v>33907</v>
      </c>
      <c r="I4721">
        <v>154.96774193548012</v>
      </c>
      <c r="J4721">
        <v>77.48387096774006</v>
      </c>
    </row>
    <row r="4722" spans="1:10" x14ac:dyDescent="0.25">
      <c r="A4722">
        <v>1</v>
      </c>
      <c r="B4722" s="28">
        <v>32113</v>
      </c>
      <c r="C4722">
        <v>4.4310972141491369</v>
      </c>
      <c r="D4722">
        <v>2.3579886440038349</v>
      </c>
      <c r="E4722" t="s">
        <v>54</v>
      </c>
      <c r="F4722">
        <v>1.6727379318570654</v>
      </c>
      <c r="H4722" s="28">
        <v>33908</v>
      </c>
      <c r="I4722">
        <v>154.99999999999625</v>
      </c>
      <c r="J4722">
        <v>77.499999999998124</v>
      </c>
    </row>
    <row r="4723" spans="1:10" x14ac:dyDescent="0.25">
      <c r="A4723">
        <v>1</v>
      </c>
      <c r="B4723" s="28">
        <v>32114</v>
      </c>
      <c r="C4723">
        <v>4.448397757501164</v>
      </c>
      <c r="D4723">
        <v>2.3679561857710691</v>
      </c>
      <c r="E4723" t="s">
        <v>54</v>
      </c>
      <c r="F4723">
        <v>1.6798940922267658</v>
      </c>
      <c r="H4723" s="28">
        <v>33909</v>
      </c>
      <c r="I4723">
        <v>155.03333333332958</v>
      </c>
      <c r="J4723">
        <v>77.51666666666479</v>
      </c>
    </row>
    <row r="4724" spans="1:10" x14ac:dyDescent="0.25">
      <c r="A4724">
        <v>1</v>
      </c>
      <c r="B4724" s="28">
        <v>32115</v>
      </c>
      <c r="C4724">
        <v>4.4657658481864608</v>
      </c>
      <c r="D4724">
        <v>2.3779658617059698</v>
      </c>
      <c r="E4724" t="s">
        <v>54</v>
      </c>
      <c r="F4724">
        <v>1.6870808674526618</v>
      </c>
      <c r="H4724" s="28">
        <v>33910</v>
      </c>
      <c r="I4724">
        <v>155.06666666666291</v>
      </c>
      <c r="J4724">
        <v>77.533333333331456</v>
      </c>
    </row>
    <row r="4725" spans="1:10" x14ac:dyDescent="0.25">
      <c r="A4725">
        <v>1</v>
      </c>
      <c r="B4725" s="28">
        <v>32116</v>
      </c>
      <c r="C4725">
        <v>4.4832017499332899</v>
      </c>
      <c r="D4725">
        <v>2.3880178499154479</v>
      </c>
      <c r="E4725" t="s">
        <v>54</v>
      </c>
      <c r="F4725">
        <v>1.6942983885085401</v>
      </c>
      <c r="H4725" s="28">
        <v>33911</v>
      </c>
      <c r="I4725">
        <v>155.09999999999624</v>
      </c>
      <c r="J4725">
        <v>77.549999999998121</v>
      </c>
    </row>
    <row r="4726" spans="1:10" x14ac:dyDescent="0.25">
      <c r="A4726">
        <v>1</v>
      </c>
      <c r="B4726" s="28">
        <v>32117</v>
      </c>
      <c r="C4726">
        <v>4.5007057274996001</v>
      </c>
      <c r="D4726">
        <v>2.3981123292592992</v>
      </c>
      <c r="E4726" t="s">
        <v>54</v>
      </c>
      <c r="F4726">
        <v>1.7015467869285072</v>
      </c>
      <c r="H4726" s="28">
        <v>33912</v>
      </c>
      <c r="I4726">
        <v>155.13333333332957</v>
      </c>
      <c r="J4726">
        <v>77.566666666664787</v>
      </c>
    </row>
    <row r="4727" spans="1:10" x14ac:dyDescent="0.25">
      <c r="A4727">
        <v>1</v>
      </c>
      <c r="B4727" s="28">
        <v>32118</v>
      </c>
      <c r="C4727">
        <v>4.5182780466770467</v>
      </c>
      <c r="D4727">
        <v>2.4082494793533828</v>
      </c>
      <c r="E4727" t="s">
        <v>54</v>
      </c>
      <c r="F4727">
        <v>1.7088261948093879</v>
      </c>
      <c r="H4727" s="28">
        <v>33913</v>
      </c>
      <c r="I4727">
        <v>155.16666666666291</v>
      </c>
      <c r="J4727">
        <v>77.583333333331453</v>
      </c>
    </row>
    <row r="4728" spans="1:10" x14ac:dyDescent="0.25">
      <c r="A4728">
        <v>1</v>
      </c>
      <c r="B4728" s="28">
        <v>32119</v>
      </c>
      <c r="C4728">
        <v>4.5359189742950292</v>
      </c>
      <c r="D4728">
        <v>2.4184294805728186</v>
      </c>
      <c r="E4728" t="s">
        <v>54</v>
      </c>
      <c r="F4728">
        <v>1.7161367448131324</v>
      </c>
      <c r="H4728" s="28">
        <v>33914</v>
      </c>
      <c r="I4728">
        <v>155.19999999999624</v>
      </c>
      <c r="J4728">
        <v>77.599999999998118</v>
      </c>
    </row>
    <row r="4729" spans="1:10" x14ac:dyDescent="0.25">
      <c r="A4729">
        <v>1</v>
      </c>
      <c r="B4729" s="28">
        <v>32120</v>
      </c>
      <c r="C4729">
        <v>4.5536287782247413</v>
      </c>
      <c r="D4729">
        <v>2.4286525140551971</v>
      </c>
      <c r="E4729" t="s">
        <v>54</v>
      </c>
      <c r="F4729">
        <v>1.7234785701692323</v>
      </c>
      <c r="H4729" s="28">
        <v>33915</v>
      </c>
      <c r="I4729">
        <v>155.23333333332957</v>
      </c>
      <c r="J4729">
        <v>77.616666666664784</v>
      </c>
    </row>
    <row r="4730" spans="1:10" x14ac:dyDescent="0.25">
      <c r="A4730">
        <v>1</v>
      </c>
      <c r="B4730" s="28">
        <v>32121</v>
      </c>
      <c r="C4730">
        <v>4.5714077273832379</v>
      </c>
      <c r="D4730">
        <v>2.4389187617038028</v>
      </c>
      <c r="E4730" t="s">
        <v>54</v>
      </c>
      <c r="F4730">
        <v>1.7308518046771513</v>
      </c>
      <c r="H4730" s="28">
        <v>33916</v>
      </c>
      <c r="I4730">
        <v>155.2666666666629</v>
      </c>
      <c r="J4730">
        <v>77.63333333333145</v>
      </c>
    </row>
    <row r="4731" spans="1:10" x14ac:dyDescent="0.25">
      <c r="A4731">
        <v>1</v>
      </c>
      <c r="B4731" s="28">
        <v>32122</v>
      </c>
      <c r="C4731">
        <v>4.5892560917375214</v>
      </c>
      <c r="D4731">
        <v>2.44922840619085</v>
      </c>
      <c r="E4731" t="s">
        <v>54</v>
      </c>
      <c r="F4731">
        <v>1.7382565827087606</v>
      </c>
      <c r="H4731" s="28">
        <v>33917</v>
      </c>
      <c r="I4731">
        <v>155.29999999999623</v>
      </c>
      <c r="J4731">
        <v>77.649999999998116</v>
      </c>
    </row>
    <row r="4732" spans="1:10" x14ac:dyDescent="0.25">
      <c r="A4732">
        <v>1</v>
      </c>
      <c r="B4732" s="28">
        <v>32123</v>
      </c>
      <c r="C4732">
        <v>4.6071741423086383</v>
      </c>
      <c r="D4732">
        <v>2.459581630960733</v>
      </c>
      <c r="E4732" t="s">
        <v>54</v>
      </c>
      <c r="F4732">
        <v>1.745693039210791</v>
      </c>
      <c r="H4732" s="28">
        <v>33918</v>
      </c>
      <c r="I4732">
        <v>155.33333333332956</v>
      </c>
      <c r="J4732">
        <v>77.666666666664781</v>
      </c>
    </row>
    <row r="4733" spans="1:10" x14ac:dyDescent="0.25">
      <c r="A4733">
        <v>1</v>
      </c>
      <c r="B4733" s="28">
        <v>32124</v>
      </c>
      <c r="C4733">
        <v>4.625162151175795</v>
      </c>
      <c r="D4733">
        <v>2.4699786202332916</v>
      </c>
      <c r="E4733" t="s">
        <v>54</v>
      </c>
      <c r="F4733">
        <v>1.7531613097072896</v>
      </c>
      <c r="H4733" s="28">
        <v>33919</v>
      </c>
      <c r="I4733">
        <v>155.36666666666289</v>
      </c>
      <c r="J4733">
        <v>77.683333333331447</v>
      </c>
    </row>
    <row r="4734" spans="1:10" x14ac:dyDescent="0.25">
      <c r="A4734">
        <v>1</v>
      </c>
      <c r="B4734" s="28">
        <v>32125</v>
      </c>
      <c r="C4734">
        <v>4.6432203914804902</v>
      </c>
      <c r="D4734">
        <v>2.4804195590070877</v>
      </c>
      <c r="E4734" t="s">
        <v>54</v>
      </c>
      <c r="F4734">
        <v>1.7606615303020907</v>
      </c>
      <c r="H4734" s="28">
        <v>33920</v>
      </c>
      <c r="I4734">
        <v>155.39999999999623</v>
      </c>
      <c r="J4734">
        <v>77.699999999998113</v>
      </c>
    </row>
    <row r="4735" spans="1:10" x14ac:dyDescent="0.25">
      <c r="A4735">
        <v>1</v>
      </c>
      <c r="B4735" s="28">
        <v>32126</v>
      </c>
      <c r="C4735">
        <v>4.6613491374306619</v>
      </c>
      <c r="D4735">
        <v>2.4909046330626974</v>
      </c>
      <c r="E4735" t="s">
        <v>54</v>
      </c>
      <c r="F4735">
        <v>1.7681938376812962</v>
      </c>
      <c r="H4735" s="28">
        <v>33921</v>
      </c>
      <c r="I4735">
        <v>155.43333333332956</v>
      </c>
      <c r="J4735">
        <v>77.716666666664779</v>
      </c>
    </row>
    <row r="4736" spans="1:10" x14ac:dyDescent="0.25">
      <c r="A4736">
        <v>1</v>
      </c>
      <c r="B4736" s="28">
        <v>32127</v>
      </c>
      <c r="C4736">
        <v>4.6795486643048516</v>
      </c>
      <c r="D4736">
        <v>2.5014340289660182</v>
      </c>
      <c r="E4736" t="s">
        <v>54</v>
      </c>
      <c r="F4736">
        <v>1.7757583691157663</v>
      </c>
      <c r="H4736" s="28">
        <v>33922</v>
      </c>
      <c r="I4736">
        <v>155.46666666666289</v>
      </c>
      <c r="J4736">
        <v>77.733333333331444</v>
      </c>
    </row>
    <row r="4737" spans="1:10" x14ac:dyDescent="0.25">
      <c r="A4737">
        <v>1</v>
      </c>
      <c r="B4737" s="28">
        <v>32128</v>
      </c>
      <c r="C4737">
        <v>4.6978192484563825</v>
      </c>
      <c r="D4737">
        <v>2.5120079340715846</v>
      </c>
      <c r="E4737" t="s">
        <v>54</v>
      </c>
      <c r="F4737">
        <v>1.7833552624636215</v>
      </c>
      <c r="H4737" s="28">
        <v>33923</v>
      </c>
      <c r="I4737">
        <v>155.49999999999622</v>
      </c>
      <c r="J4737">
        <v>77.74999999999811</v>
      </c>
    </row>
    <row r="4738" spans="1:10" x14ac:dyDescent="0.25">
      <c r="A4738">
        <v>1</v>
      </c>
      <c r="B4738" s="28">
        <v>32129</v>
      </c>
      <c r="C4738">
        <v>4.7161611673175585</v>
      </c>
      <c r="D4738">
        <v>2.5226265365259062</v>
      </c>
      <c r="E4738" t="s">
        <v>54</v>
      </c>
      <c r="F4738">
        <v>1.7909846561727547</v>
      </c>
      <c r="H4738" s="28">
        <v>33924</v>
      </c>
      <c r="I4738">
        <v>155.53333333332955</v>
      </c>
      <c r="J4738">
        <v>77.766666666664776</v>
      </c>
    </row>
    <row r="4739" spans="1:10" x14ac:dyDescent="0.25">
      <c r="A4739">
        <v>1</v>
      </c>
      <c r="B4739" s="28">
        <v>32130</v>
      </c>
      <c r="C4739">
        <v>4.7345746994038755</v>
      </c>
      <c r="D4739">
        <v>2.5332900252708144</v>
      </c>
      <c r="E4739" t="s">
        <v>54</v>
      </c>
      <c r="F4739">
        <v>1.7986466892833544</v>
      </c>
      <c r="H4739" s="28">
        <v>33925</v>
      </c>
      <c r="I4739">
        <v>155.56666666666288</v>
      </c>
      <c r="J4739">
        <v>77.783333333331441</v>
      </c>
    </row>
    <row r="4740" spans="1:10" x14ac:dyDescent="0.25">
      <c r="A4740">
        <v>1</v>
      </c>
      <c r="B4740" s="28">
        <v>32131</v>
      </c>
      <c r="C4740">
        <v>4.7530601243182495</v>
      </c>
      <c r="D4740">
        <v>2.5439985900468214</v>
      </c>
      <c r="E4740" t="s">
        <v>54</v>
      </c>
      <c r="F4740">
        <v>1.8063415014304387</v>
      </c>
      <c r="H4740" s="28">
        <v>33926</v>
      </c>
      <c r="I4740">
        <v>155.59999999999621</v>
      </c>
      <c r="J4740">
        <v>77.799999999998107</v>
      </c>
    </row>
    <row r="4741" spans="1:10" x14ac:dyDescent="0.25">
      <c r="A4741">
        <v>1</v>
      </c>
      <c r="B4741" s="28">
        <v>32132</v>
      </c>
      <c r="C4741">
        <v>4.7716177227552654</v>
      </c>
      <c r="D4741">
        <v>2.5547524213965009</v>
      </c>
      <c r="E4741" t="s">
        <v>54</v>
      </c>
      <c r="F4741">
        <v>1.8140692328464001</v>
      </c>
      <c r="H4741" s="28">
        <v>33927</v>
      </c>
      <c r="I4741">
        <v>155.63333333332955</v>
      </c>
      <c r="J4741">
        <v>77.816666666664773</v>
      </c>
    </row>
    <row r="4742" spans="1:10" x14ac:dyDescent="0.25">
      <c r="A4742">
        <v>1</v>
      </c>
      <c r="B4742" s="28">
        <v>32133</v>
      </c>
      <c r="C4742">
        <v>4.7902477765054359</v>
      </c>
      <c r="D4742">
        <v>2.5655517106678749</v>
      </c>
      <c r="E4742" t="s">
        <v>54</v>
      </c>
      <c r="F4742">
        <v>1.8218300243635599</v>
      </c>
      <c r="H4742" s="28">
        <v>33928</v>
      </c>
      <c r="I4742">
        <v>155.66666666666288</v>
      </c>
      <c r="J4742">
        <v>77.833333333331439</v>
      </c>
    </row>
    <row r="4743" spans="1:10" x14ac:dyDescent="0.25">
      <c r="A4743">
        <v>1</v>
      </c>
      <c r="B4743" s="28">
        <v>32134</v>
      </c>
      <c r="C4743">
        <v>4.8089505684594815</v>
      </c>
      <c r="D4743">
        <v>2.5763966500178199</v>
      </c>
      <c r="E4743" t="s">
        <v>54</v>
      </c>
      <c r="F4743">
        <v>1.8296240174167375</v>
      </c>
      <c r="H4743" s="28">
        <v>33929</v>
      </c>
      <c r="I4743">
        <v>155.69999999999621</v>
      </c>
      <c r="J4743">
        <v>77.849999999998104</v>
      </c>
    </row>
    <row r="4744" spans="1:10" x14ac:dyDescent="0.25">
      <c r="A4744">
        <v>1</v>
      </c>
      <c r="B4744" s="28">
        <v>32135</v>
      </c>
      <c r="C4744">
        <v>4.827726382612628</v>
      </c>
      <c r="D4744">
        <v>2.5872874324154864</v>
      </c>
      <c r="E4744" t="s">
        <v>54</v>
      </c>
      <c r="F4744">
        <v>1.8374513540458255</v>
      </c>
      <c r="H4744" s="28">
        <v>33930</v>
      </c>
      <c r="I4744">
        <v>155.73333333332954</v>
      </c>
      <c r="J4744">
        <v>77.86666666666477</v>
      </c>
    </row>
    <row r="4745" spans="1:10" x14ac:dyDescent="0.25">
      <c r="A4745">
        <v>1</v>
      </c>
      <c r="B4745" s="28">
        <v>32136</v>
      </c>
      <c r="C4745">
        <v>4.8465755040689151</v>
      </c>
      <c r="D4745">
        <v>2.5982242516457319</v>
      </c>
      <c r="E4745" t="s">
        <v>54</v>
      </c>
      <c r="F4745">
        <v>1.8453121768983789</v>
      </c>
      <c r="H4745" s="28">
        <v>33931</v>
      </c>
      <c r="I4745">
        <v>155.76666666666287</v>
      </c>
      <c r="J4745">
        <v>77.883333333331436</v>
      </c>
    </row>
    <row r="4746" spans="1:10" x14ac:dyDescent="0.25">
      <c r="A4746">
        <v>1</v>
      </c>
      <c r="B4746" s="28">
        <v>32137</v>
      </c>
      <c r="C4746">
        <v>4.8654982190455298</v>
      </c>
      <c r="D4746">
        <v>2.6092073023125684</v>
      </c>
      <c r="E4746" t="s">
        <v>54</v>
      </c>
      <c r="F4746">
        <v>1.8532066292322151</v>
      </c>
      <c r="H4746" s="28">
        <v>33932</v>
      </c>
      <c r="I4746">
        <v>155.7999999999962</v>
      </c>
      <c r="J4746">
        <v>77.899999999998101</v>
      </c>
    </row>
    <row r="4747" spans="1:10" x14ac:dyDescent="0.25">
      <c r="A4747">
        <v>1</v>
      </c>
      <c r="B4747" s="28">
        <v>32138</v>
      </c>
      <c r="C4747">
        <v>4.8844948148771499</v>
      </c>
      <c r="D4747">
        <v>2.6202367798426267</v>
      </c>
      <c r="E4747" t="s">
        <v>54</v>
      </c>
      <c r="F4747">
        <v>1.8611348549180251</v>
      </c>
      <c r="H4747" s="28">
        <v>33933</v>
      </c>
      <c r="I4747">
        <v>155.83333333332953</v>
      </c>
      <c r="J4747">
        <v>77.916666666664767</v>
      </c>
    </row>
    <row r="4748" spans="1:10" x14ac:dyDescent="0.25">
      <c r="A4748">
        <v>1</v>
      </c>
      <c r="B4748" s="28">
        <v>32139</v>
      </c>
      <c r="C4748">
        <v>4.9035655800203068</v>
      </c>
      <c r="D4748">
        <v>2.6313128804886321</v>
      </c>
      <c r="E4748" t="s">
        <v>54</v>
      </c>
      <c r="F4748">
        <v>1.8690969984419936</v>
      </c>
      <c r="H4748" s="28">
        <v>33934</v>
      </c>
      <c r="I4748">
        <v>155.86666666666287</v>
      </c>
      <c r="J4748">
        <v>77.933333333331433</v>
      </c>
    </row>
    <row r="4749" spans="1:10" x14ac:dyDescent="0.25">
      <c r="A4749">
        <v>1</v>
      </c>
      <c r="B4749" s="28">
        <v>32140</v>
      </c>
      <c r="C4749">
        <v>4.9227108040577665</v>
      </c>
      <c r="D4749">
        <v>2.6424358013328977</v>
      </c>
      <c r="E4749" t="s">
        <v>54</v>
      </c>
      <c r="F4749">
        <v>1.8770932049084348</v>
      </c>
      <c r="H4749" s="28">
        <v>33935</v>
      </c>
      <c r="I4749">
        <v>155.8999999999962</v>
      </c>
      <c r="J4749">
        <v>77.949999999998099</v>
      </c>
    </row>
    <row r="4750" spans="1:10" x14ac:dyDescent="0.25">
      <c r="A4750">
        <v>1</v>
      </c>
      <c r="B4750" s="28">
        <v>32141</v>
      </c>
      <c r="C4750">
        <v>4.941930777702928</v>
      </c>
      <c r="D4750">
        <v>2.6536057402908302</v>
      </c>
      <c r="E4750" t="s">
        <v>54</v>
      </c>
      <c r="F4750">
        <v>1.8851236200424344</v>
      </c>
      <c r="H4750" s="28">
        <v>33936</v>
      </c>
      <c r="I4750">
        <v>155.93333333332953</v>
      </c>
      <c r="J4750">
        <v>77.966666666664764</v>
      </c>
    </row>
    <row r="4751" spans="1:10" x14ac:dyDescent="0.25">
      <c r="A4751">
        <v>1</v>
      </c>
      <c r="B4751" s="28">
        <v>32142</v>
      </c>
      <c r="C4751">
        <v>4.9612257928042345</v>
      </c>
      <c r="D4751">
        <v>2.6648228961144516</v>
      </c>
      <c r="E4751" t="s">
        <v>54</v>
      </c>
      <c r="F4751">
        <v>1.893188390192506</v>
      </c>
      <c r="H4751" s="28">
        <v>33937</v>
      </c>
      <c r="I4751">
        <v>155.96666666666286</v>
      </c>
      <c r="J4751">
        <v>77.98333333333143</v>
      </c>
    </row>
    <row r="4752" spans="1:10" x14ac:dyDescent="0.25">
      <c r="A4752">
        <v>1</v>
      </c>
      <c r="B4752" s="28">
        <v>32143</v>
      </c>
      <c r="C4752">
        <v>4.9824369187413575</v>
      </c>
      <c r="D4752">
        <v>2.6797965128829597</v>
      </c>
      <c r="E4752" t="s">
        <v>54</v>
      </c>
      <c r="F4752">
        <v>1.9037845852182769</v>
      </c>
      <c r="H4752" s="28">
        <v>33938</v>
      </c>
      <c r="I4752">
        <v>155.99999999999619</v>
      </c>
      <c r="J4752">
        <v>77.999999999998096</v>
      </c>
    </row>
    <row r="4753" spans="1:10" x14ac:dyDescent="0.25">
      <c r="A4753">
        <v>1</v>
      </c>
      <c r="B4753" s="28">
        <v>32144</v>
      </c>
      <c r="C4753">
        <v>5.0037387303038301</v>
      </c>
      <c r="D4753">
        <v>2.6948542662743771</v>
      </c>
      <c r="E4753" t="s">
        <v>54</v>
      </c>
      <c r="F4753">
        <v>1.9144400872573413</v>
      </c>
      <c r="H4753" s="28">
        <v>33939</v>
      </c>
      <c r="I4753">
        <v>156.03225806451232</v>
      </c>
      <c r="J4753">
        <v>78.01612903225616</v>
      </c>
    </row>
    <row r="4754" spans="1:10" x14ac:dyDescent="0.25">
      <c r="A4754">
        <v>1</v>
      </c>
      <c r="B4754" s="28">
        <v>32145</v>
      </c>
      <c r="C4754">
        <v>5.0251316152071679</v>
      </c>
      <c r="D4754">
        <v>2.7099966290516586</v>
      </c>
      <c r="E4754" t="s">
        <v>54</v>
      </c>
      <c r="F4754">
        <v>1.9251552282516664</v>
      </c>
      <c r="H4754" s="28">
        <v>33940</v>
      </c>
      <c r="I4754">
        <v>156.06451612902845</v>
      </c>
      <c r="J4754">
        <v>78.032258064514224</v>
      </c>
    </row>
    <row r="4755" spans="1:10" x14ac:dyDescent="0.25">
      <c r="A4755">
        <v>1</v>
      </c>
      <c r="B4755" s="28">
        <v>32146</v>
      </c>
      <c r="C4755">
        <v>5.0466159628245189</v>
      </c>
      <c r="D4755">
        <v>2.7252240766342108</v>
      </c>
      <c r="E4755" t="s">
        <v>54</v>
      </c>
      <c r="F4755">
        <v>1.9359303420011031</v>
      </c>
      <c r="H4755" s="28">
        <v>33941</v>
      </c>
      <c r="I4755">
        <v>156.09677419354458</v>
      </c>
      <c r="J4755">
        <v>78.048387096772288</v>
      </c>
    </row>
    <row r="4756" spans="1:10" x14ac:dyDescent="0.25">
      <c r="A4756">
        <v>1</v>
      </c>
      <c r="B4756" s="28">
        <v>32147</v>
      </c>
      <c r="C4756">
        <v>5.0681921641937491</v>
      </c>
      <c r="D4756">
        <v>2.7405370871128176</v>
      </c>
      <c r="E4756" t="s">
        <v>54</v>
      </c>
      <c r="F4756">
        <v>1.9467657641737828</v>
      </c>
      <c r="H4756" s="28">
        <v>33942</v>
      </c>
      <c r="I4756">
        <v>156.1290322580607</v>
      </c>
      <c r="J4756">
        <v>78.064516129030352</v>
      </c>
    </row>
    <row r="4757" spans="1:10" x14ac:dyDescent="0.25">
      <c r="A4757">
        <v>1</v>
      </c>
      <c r="B4757" s="28">
        <v>32148</v>
      </c>
      <c r="C4757">
        <v>5.0898606120245597</v>
      </c>
      <c r="D4757">
        <v>2.7559361412646504</v>
      </c>
      <c r="E4757" t="s">
        <v>54</v>
      </c>
      <c r="F4757">
        <v>1.9576618323165744</v>
      </c>
      <c r="H4757" s="28">
        <v>33943</v>
      </c>
      <c r="I4757">
        <v>156.16129032257683</v>
      </c>
      <c r="J4757">
        <v>78.080645161288416</v>
      </c>
    </row>
    <row r="4758" spans="1:10" x14ac:dyDescent="0.25">
      <c r="A4758">
        <v>1</v>
      </c>
      <c r="B4758" s="28">
        <v>32149</v>
      </c>
      <c r="C4758">
        <v>5.1116217007056353</v>
      </c>
      <c r="D4758">
        <v>2.7714217225683639</v>
      </c>
      <c r="E4758" t="s">
        <v>54</v>
      </c>
      <c r="F4758">
        <v>1.9686188858656009</v>
      </c>
      <c r="H4758" s="28">
        <v>33944</v>
      </c>
      <c r="I4758">
        <v>156.19354838709296</v>
      </c>
      <c r="J4758">
        <v>78.09677419354648</v>
      </c>
    </row>
    <row r="4759" spans="1:10" x14ac:dyDescent="0.25">
      <c r="A4759">
        <v>1</v>
      </c>
      <c r="B4759" s="28">
        <v>32150</v>
      </c>
      <c r="C4759">
        <v>5.1334758263118223</v>
      </c>
      <c r="D4759">
        <v>2.7869943172192748</v>
      </c>
      <c r="E4759" t="s">
        <v>54</v>
      </c>
      <c r="F4759">
        <v>1.979637266156812</v>
      </c>
      <c r="H4759" s="28">
        <v>33945</v>
      </c>
      <c r="I4759">
        <v>156.22580645160909</v>
      </c>
      <c r="J4759">
        <v>78.112903225804544</v>
      </c>
    </row>
    <row r="4760" spans="1:10" x14ac:dyDescent="0.25">
      <c r="A4760">
        <v>1</v>
      </c>
      <c r="B4760" s="28">
        <v>32151</v>
      </c>
      <c r="C4760">
        <v>5.1554233866113366</v>
      </c>
      <c r="D4760">
        <v>2.8026544141446275</v>
      </c>
      <c r="E4760" t="s">
        <v>54</v>
      </c>
      <c r="F4760">
        <v>1.9907173164366201</v>
      </c>
      <c r="H4760" s="28">
        <v>33946</v>
      </c>
      <c r="I4760">
        <v>156.25806451612522</v>
      </c>
      <c r="J4760">
        <v>78.129032258062608</v>
      </c>
    </row>
    <row r="4761" spans="1:10" x14ac:dyDescent="0.25">
      <c r="A4761">
        <v>1</v>
      </c>
      <c r="B4761" s="28">
        <v>32152</v>
      </c>
      <c r="C4761">
        <v>5.177464781073005</v>
      </c>
      <c r="D4761">
        <v>2.8184025050189438</v>
      </c>
      <c r="E4761" t="s">
        <v>54</v>
      </c>
      <c r="F4761">
        <v>2.0018593818725892</v>
      </c>
      <c r="H4761" s="28">
        <v>33947</v>
      </c>
      <c r="I4761">
        <v>156.29032258064134</v>
      </c>
      <c r="J4761">
        <v>78.145161290320672</v>
      </c>
    </row>
    <row r="4762" spans="1:10" x14ac:dyDescent="0.25">
      <c r="A4762">
        <v>1</v>
      </c>
      <c r="B4762" s="28">
        <v>32153</v>
      </c>
      <c r="C4762">
        <v>5.1996004108735354</v>
      </c>
      <c r="D4762">
        <v>2.8342390842794605</v>
      </c>
      <c r="E4762" t="s">
        <v>54</v>
      </c>
      <c r="F4762">
        <v>2.0130638095641906</v>
      </c>
      <c r="H4762" s="28">
        <v>33948</v>
      </c>
      <c r="I4762">
        <v>156.32258064515747</v>
      </c>
      <c r="J4762">
        <v>78.161290322578736</v>
      </c>
    </row>
    <row r="4763" spans="1:10" x14ac:dyDescent="0.25">
      <c r="A4763">
        <v>1</v>
      </c>
      <c r="B4763" s="28">
        <v>32154</v>
      </c>
      <c r="C4763">
        <v>5.2218306789048183</v>
      </c>
      <c r="D4763">
        <v>2.8501646491416532</v>
      </c>
      <c r="E4763" t="s">
        <v>54</v>
      </c>
      <c r="F4763">
        <v>2.0243309485536147</v>
      </c>
      <c r="H4763" s="28">
        <v>33949</v>
      </c>
      <c r="I4763">
        <v>156.3548387096736</v>
      </c>
      <c r="J4763">
        <v>78.1774193548368</v>
      </c>
    </row>
    <row r="4764" spans="1:10" x14ac:dyDescent="0.25">
      <c r="A4764">
        <v>1</v>
      </c>
      <c r="B4764" s="28">
        <v>32155</v>
      </c>
      <c r="C4764">
        <v>5.2441559897812615</v>
      </c>
      <c r="D4764">
        <v>2.8661796996148472</v>
      </c>
      <c r="E4764" t="s">
        <v>54</v>
      </c>
      <c r="F4764">
        <v>2.0356611498366455</v>
      </c>
      <c r="H4764" s="28">
        <v>33950</v>
      </c>
      <c r="I4764">
        <v>156.38709677418973</v>
      </c>
      <c r="J4764">
        <v>78.193548387094864</v>
      </c>
    </row>
    <row r="4765" spans="1:10" x14ac:dyDescent="0.25">
      <c r="A4765">
        <v>1</v>
      </c>
      <c r="B4765" s="28">
        <v>32156</v>
      </c>
      <c r="C4765">
        <v>5.2665767498471512</v>
      </c>
      <c r="D4765">
        <v>2.8822847385179156</v>
      </c>
      <c r="E4765" t="s">
        <v>54</v>
      </c>
      <c r="F4765">
        <v>2.0470547663735927</v>
      </c>
      <c r="H4765" s="28">
        <v>33951</v>
      </c>
      <c r="I4765">
        <v>156.41935483870586</v>
      </c>
      <c r="J4765">
        <v>78.209677419352928</v>
      </c>
    </row>
    <row r="4766" spans="1:10" x14ac:dyDescent="0.25">
      <c r="A4766">
        <v>1</v>
      </c>
      <c r="B4766" s="28">
        <v>32157</v>
      </c>
      <c r="C4766">
        <v>5.2890933671840505</v>
      </c>
      <c r="D4766">
        <v>2.8984802714950657</v>
      </c>
      <c r="E4766" t="s">
        <v>54</v>
      </c>
      <c r="F4766">
        <v>2.0585121531002897</v>
      </c>
      <c r="H4766" s="28">
        <v>33952</v>
      </c>
      <c r="I4766">
        <v>156.45161290322199</v>
      </c>
      <c r="J4766">
        <v>78.225806451610993</v>
      </c>
    </row>
    <row r="4767" spans="1:10" x14ac:dyDescent="0.25">
      <c r="A4767">
        <v>1</v>
      </c>
      <c r="B4767" s="28">
        <v>32158</v>
      </c>
      <c r="C4767">
        <v>5.3117062516182276</v>
      </c>
      <c r="D4767">
        <v>2.9147668070317163</v>
      </c>
      <c r="E4767" t="s">
        <v>54</v>
      </c>
      <c r="F4767">
        <v>2.0700336669391488</v>
      </c>
      <c r="H4767" s="28">
        <v>33953</v>
      </c>
      <c r="I4767">
        <v>156.48387096773811</v>
      </c>
      <c r="J4767">
        <v>78.241935483869057</v>
      </c>
    </row>
    <row r="4768" spans="1:10" x14ac:dyDescent="0.25">
      <c r="A4768">
        <v>1</v>
      </c>
      <c r="B4768" s="28">
        <v>32159</v>
      </c>
      <c r="C4768">
        <v>5.3344158147281124</v>
      </c>
      <c r="D4768">
        <v>2.9311448564704605</v>
      </c>
      <c r="E4768" t="s">
        <v>54</v>
      </c>
      <c r="F4768">
        <v>2.0816196668102807</v>
      </c>
      <c r="H4768" s="28">
        <v>33954</v>
      </c>
      <c r="I4768">
        <v>156.51612903225424</v>
      </c>
      <c r="J4768">
        <v>78.258064516127121</v>
      </c>
    </row>
    <row r="4769" spans="1:10" x14ac:dyDescent="0.25">
      <c r="A4769">
        <v>1</v>
      </c>
      <c r="B4769" s="28">
        <v>32160</v>
      </c>
      <c r="C4769">
        <v>5.3572224698517896</v>
      </c>
      <c r="D4769">
        <v>2.947614934027122</v>
      </c>
      <c r="E4769" t="s">
        <v>54</v>
      </c>
      <c r="F4769">
        <v>2.0932705136426759</v>
      </c>
      <c r="H4769" s="28">
        <v>33955</v>
      </c>
      <c r="I4769">
        <v>156.54838709677037</v>
      </c>
      <c r="J4769">
        <v>78.274193548385185</v>
      </c>
    </row>
    <row r="4770" spans="1:10" x14ac:dyDescent="0.25">
      <c r="A4770">
        <v>1</v>
      </c>
      <c r="B4770" s="28">
        <v>32161</v>
      </c>
      <c r="C4770">
        <v>5.3801266320945205</v>
      </c>
      <c r="D4770">
        <v>2.9641775568068978</v>
      </c>
      <c r="E4770" t="s">
        <v>54</v>
      </c>
      <c r="F4770">
        <v>2.1049865703854485</v>
      </c>
      <c r="H4770" s="28">
        <v>33956</v>
      </c>
      <c r="I4770">
        <v>156.5806451612865</v>
      </c>
      <c r="J4770">
        <v>78.290322580643249</v>
      </c>
    </row>
    <row r="4771" spans="1:10" x14ac:dyDescent="0.25">
      <c r="A4771">
        <v>1</v>
      </c>
      <c r="B4771" s="28">
        <v>32162</v>
      </c>
      <c r="C4771">
        <v>5.4031287183363004</v>
      </c>
      <c r="D4771">
        <v>2.980833244820595</v>
      </c>
      <c r="E4771" t="s">
        <v>54</v>
      </c>
      <c r="F4771">
        <v>2.1167682020191414</v>
      </c>
      <c r="H4771" s="28">
        <v>33957</v>
      </c>
      <c r="I4771">
        <v>156.61290322580263</v>
      </c>
      <c r="J4771">
        <v>78.306451612901313</v>
      </c>
    </row>
    <row r="4772" spans="1:10" x14ac:dyDescent="0.25">
      <c r="A4772">
        <v>1</v>
      </c>
      <c r="B4772" s="28">
        <v>32163</v>
      </c>
      <c r="C4772">
        <v>5.4262291472394439</v>
      </c>
      <c r="D4772">
        <v>2.997582521000957</v>
      </c>
      <c r="E4772" t="s">
        <v>54</v>
      </c>
      <c r="F4772">
        <v>2.1286157755670994</v>
      </c>
      <c r="H4772" s="28">
        <v>33958</v>
      </c>
      <c r="I4772">
        <v>156.64516129031875</v>
      </c>
      <c r="J4772">
        <v>78.322580645159377</v>
      </c>
    </row>
    <row r="4773" spans="1:10" x14ac:dyDescent="0.25">
      <c r="A4773">
        <v>1</v>
      </c>
      <c r="B4773" s="28">
        <v>32164</v>
      </c>
      <c r="C4773">
        <v>5.4494283392562064</v>
      </c>
      <c r="D4773">
        <v>3.0144259112190803</v>
      </c>
      <c r="E4773" t="s">
        <v>54</v>
      </c>
      <c r="F4773">
        <v>2.1405296601068984</v>
      </c>
      <c r="H4773" s="28">
        <v>33959</v>
      </c>
      <c r="I4773">
        <v>156.67741935483488</v>
      </c>
      <c r="J4773">
        <v>78.338709677417441</v>
      </c>
    </row>
    <row r="4774" spans="1:10" x14ac:dyDescent="0.25">
      <c r="A4774">
        <v>1</v>
      </c>
      <c r="B4774" s="28">
        <v>32165</v>
      </c>
      <c r="C4774">
        <v>5.4727267166364371</v>
      </c>
      <c r="D4774">
        <v>3.0313639443009293</v>
      </c>
      <c r="E4774" t="s">
        <v>54</v>
      </c>
      <c r="F4774">
        <v>2.152510226781847</v>
      </c>
      <c r="H4774" s="28">
        <v>33960</v>
      </c>
      <c r="I4774">
        <v>156.70967741935101</v>
      </c>
      <c r="J4774">
        <v>78.354838709675505</v>
      </c>
    </row>
    <row r="4775" spans="1:10" x14ac:dyDescent="0.25">
      <c r="A4775">
        <v>1</v>
      </c>
      <c r="B4775" s="28">
        <v>32166</v>
      </c>
      <c r="C4775">
        <v>5.4961247034352638</v>
      </c>
      <c r="D4775">
        <v>3.0483971520439348</v>
      </c>
      <c r="E4775" t="s">
        <v>54</v>
      </c>
      <c r="F4775">
        <v>2.1645578488125459</v>
      </c>
      <c r="H4775" s="28">
        <v>33961</v>
      </c>
      <c r="I4775">
        <v>156.74193548386714</v>
      </c>
      <c r="J4775">
        <v>78.370967741933569</v>
      </c>
    </row>
    <row r="4776" spans="1:10" x14ac:dyDescent="0.25">
      <c r="A4776">
        <v>1</v>
      </c>
      <c r="B4776" s="28">
        <v>32167</v>
      </c>
      <c r="C4776">
        <v>5.5196227255208106</v>
      </c>
      <c r="D4776">
        <v>3.0655260692336932</v>
      </c>
      <c r="E4776" t="s">
        <v>54</v>
      </c>
      <c r="F4776">
        <v>2.1766729015085158</v>
      </c>
      <c r="H4776" s="28">
        <v>33962</v>
      </c>
      <c r="I4776">
        <v>156.77419354838327</v>
      </c>
      <c r="J4776">
        <v>78.387096774191633</v>
      </c>
    </row>
    <row r="4777" spans="1:10" x14ac:dyDescent="0.25">
      <c r="A4777">
        <v>1</v>
      </c>
      <c r="B4777" s="28">
        <v>32168</v>
      </c>
      <c r="C4777">
        <v>5.5432212105819492</v>
      </c>
      <c r="D4777">
        <v>3.082751233660757</v>
      </c>
      <c r="E4777" t="s">
        <v>54</v>
      </c>
      <c r="F4777">
        <v>2.1888557622798888</v>
      </c>
      <c r="H4777" s="28">
        <v>33963</v>
      </c>
      <c r="I4777">
        <v>156.80645161289939</v>
      </c>
      <c r="J4777">
        <v>78.403225806449697</v>
      </c>
    </row>
    <row r="4778" spans="1:10" x14ac:dyDescent="0.25">
      <c r="A4778">
        <v>1</v>
      </c>
      <c r="B4778" s="28">
        <v>32169</v>
      </c>
      <c r="C4778">
        <v>5.5669205881360844</v>
      </c>
      <c r="D4778">
        <v>3.1000731861375188</v>
      </c>
      <c r="E4778" t="s">
        <v>54</v>
      </c>
      <c r="F4778">
        <v>2.2011068106491649</v>
      </c>
      <c r="H4778" s="28">
        <v>33964</v>
      </c>
      <c r="I4778">
        <v>156.83870967741552</v>
      </c>
      <c r="J4778">
        <v>78.419354838707761</v>
      </c>
    </row>
    <row r="4779" spans="1:10" x14ac:dyDescent="0.25">
      <c r="A4779">
        <v>1</v>
      </c>
      <c r="B4779" s="28">
        <v>32170</v>
      </c>
      <c r="C4779">
        <v>5.5907212895369716</v>
      </c>
      <c r="D4779">
        <v>3.1174924705151912</v>
      </c>
      <c r="E4779" t="s">
        <v>54</v>
      </c>
      <c r="F4779">
        <v>2.2134264282630358</v>
      </c>
      <c r="H4779" s="28">
        <v>33965</v>
      </c>
      <c r="I4779">
        <v>156.87096774193165</v>
      </c>
      <c r="J4779">
        <v>78.435483870965825</v>
      </c>
    </row>
    <row r="4780" spans="1:10" x14ac:dyDescent="0.25">
      <c r="A4780">
        <v>1</v>
      </c>
      <c r="B4780" s="28">
        <v>32171</v>
      </c>
      <c r="C4780">
        <v>5.6146237479825674</v>
      </c>
      <c r="D4780">
        <v>3.1350096337008826</v>
      </c>
      <c r="E4780" t="s">
        <v>54</v>
      </c>
      <c r="F4780">
        <v>2.2258149989042733</v>
      </c>
      <c r="H4780" s="28">
        <v>33966</v>
      </c>
      <c r="I4780">
        <v>156.90322580644778</v>
      </c>
      <c r="J4780">
        <v>78.451612903223889</v>
      </c>
    </row>
    <row r="4781" spans="1:10" x14ac:dyDescent="0.25">
      <c r="A4781">
        <v>1</v>
      </c>
      <c r="B4781" s="28">
        <v>32172</v>
      </c>
      <c r="C4781">
        <v>5.638628398522914</v>
      </c>
      <c r="D4781">
        <v>3.1526252256747673</v>
      </c>
      <c r="E4781" t="s">
        <v>54</v>
      </c>
      <c r="F4781">
        <v>2.2382729085036859</v>
      </c>
      <c r="H4781" s="28">
        <v>33967</v>
      </c>
      <c r="I4781">
        <v>156.93548387096391</v>
      </c>
      <c r="J4781">
        <v>78.467741935481953</v>
      </c>
    </row>
    <row r="4782" spans="1:10" x14ac:dyDescent="0.25">
      <c r="A4782">
        <v>1</v>
      </c>
      <c r="B4782" s="28">
        <v>32173</v>
      </c>
      <c r="C4782">
        <v>5.6627356780680573</v>
      </c>
      <c r="D4782">
        <v>3.1703397995073535</v>
      </c>
      <c r="E4782" t="s">
        <v>54</v>
      </c>
      <c r="F4782">
        <v>2.2508005451521407</v>
      </c>
      <c r="H4782" s="28">
        <v>33968</v>
      </c>
      <c r="I4782">
        <v>156.96774193548003</v>
      </c>
      <c r="J4782">
        <v>78.483870967740017</v>
      </c>
    </row>
    <row r="4783" spans="1:10" x14ac:dyDescent="0.25">
      <c r="A4783">
        <v>1</v>
      </c>
      <c r="B4783" s="28">
        <v>32174</v>
      </c>
      <c r="C4783">
        <v>5.6926540073429628</v>
      </c>
      <c r="D4783">
        <v>3.1864268489019181</v>
      </c>
      <c r="E4783" t="s">
        <v>54</v>
      </c>
      <c r="F4783">
        <v>2.2621474534818051</v>
      </c>
      <c r="H4783" s="28">
        <v>33969</v>
      </c>
      <c r="I4783">
        <v>156.99999999999616</v>
      </c>
      <c r="J4783">
        <v>78.499999999998082</v>
      </c>
    </row>
    <row r="4784" spans="1:10" x14ac:dyDescent="0.25">
      <c r="A4784">
        <v>1</v>
      </c>
      <c r="B4784" s="28">
        <v>32175</v>
      </c>
      <c r="C4784">
        <v>5.7227304062290045</v>
      </c>
      <c r="D4784">
        <v>3.202595527766694</v>
      </c>
      <c r="E4784" t="s">
        <v>54</v>
      </c>
      <c r="F4784">
        <v>2.2735515647159739</v>
      </c>
      <c r="H4784" s="28">
        <v>33970</v>
      </c>
      <c r="I4784">
        <v>157.03225806451229</v>
      </c>
      <c r="J4784">
        <v>78.516129032256146</v>
      </c>
    </row>
    <row r="4785" spans="1:10" x14ac:dyDescent="0.25">
      <c r="A4785">
        <v>1</v>
      </c>
      <c r="B4785" s="28">
        <v>32176</v>
      </c>
      <c r="C4785">
        <v>5.7529657098664657</v>
      </c>
      <c r="D4785">
        <v>3.2188462503088018</v>
      </c>
      <c r="E4785" t="s">
        <v>54</v>
      </c>
      <c r="F4785">
        <v>2.2850131672303156</v>
      </c>
      <c r="H4785" s="28">
        <v>33971</v>
      </c>
      <c r="I4785">
        <v>157.06451612902842</v>
      </c>
      <c r="J4785">
        <v>78.53225806451421</v>
      </c>
    </row>
    <row r="4786" spans="1:10" x14ac:dyDescent="0.25">
      <c r="A4786">
        <v>1</v>
      </c>
      <c r="B4786" s="28">
        <v>32177</v>
      </c>
      <c r="C4786">
        <v>5.7833607578079835</v>
      </c>
      <c r="D4786">
        <v>3.2351794328371457</v>
      </c>
      <c r="E4786" t="s">
        <v>54</v>
      </c>
      <c r="F4786">
        <v>2.2965325508542813</v>
      </c>
      <c r="H4786" s="28">
        <v>33972</v>
      </c>
      <c r="I4786">
        <v>157.09677419354455</v>
      </c>
      <c r="J4786">
        <v>78.548387096772274</v>
      </c>
    </row>
    <row r="4787" spans="1:10" x14ac:dyDescent="0.25">
      <c r="A4787">
        <v>1</v>
      </c>
      <c r="B4787" s="28">
        <v>32178</v>
      </c>
      <c r="C4787">
        <v>5.8139163940418639</v>
      </c>
      <c r="D4787">
        <v>3.2515954937730802</v>
      </c>
      <c r="E4787" t="s">
        <v>54</v>
      </c>
      <c r="F4787">
        <v>2.3081100068784326</v>
      </c>
      <c r="H4787" s="28">
        <v>33973</v>
      </c>
      <c r="I4787">
        <v>157.12903225806068</v>
      </c>
      <c r="J4787">
        <v>78.564516129030338</v>
      </c>
    </row>
    <row r="4788" spans="1:10" x14ac:dyDescent="0.25">
      <c r="A4788">
        <v>1</v>
      </c>
      <c r="B4788" s="28">
        <v>32179</v>
      </c>
      <c r="C4788">
        <v>5.8446334670155151</v>
      </c>
      <c r="D4788">
        <v>3.2680948536611276</v>
      </c>
      <c r="E4788" t="s">
        <v>54</v>
      </c>
      <c r="F4788">
        <v>2.3197458280618068</v>
      </c>
      <c r="H4788" s="28">
        <v>33974</v>
      </c>
      <c r="I4788">
        <v>157.1612903225768</v>
      </c>
      <c r="J4788">
        <v>78.580645161288402</v>
      </c>
    </row>
    <row r="4789" spans="1:10" x14ac:dyDescent="0.25">
      <c r="A4789">
        <v>1</v>
      </c>
      <c r="B4789" s="28">
        <v>32180</v>
      </c>
      <c r="C4789">
        <v>5.875512829659006</v>
      </c>
      <c r="D4789">
        <v>3.2846779351797517</v>
      </c>
      <c r="E4789" t="s">
        <v>54</v>
      </c>
      <c r="F4789">
        <v>2.3314403086393205</v>
      </c>
      <c r="H4789" s="28">
        <v>33975</v>
      </c>
      <c r="I4789">
        <v>157.19354838709293</v>
      </c>
      <c r="J4789">
        <v>78.596774193546466</v>
      </c>
    </row>
    <row r="4790" spans="1:10" x14ac:dyDescent="0.25">
      <c r="A4790">
        <v>1</v>
      </c>
      <c r="B4790" s="28">
        <v>32181</v>
      </c>
      <c r="C4790">
        <v>5.9065553394087527</v>
      </c>
      <c r="D4790">
        <v>3.3013451631521868</v>
      </c>
      <c r="E4790" t="s">
        <v>54</v>
      </c>
      <c r="F4790">
        <v>2.3431937443292106</v>
      </c>
      <c r="H4790" s="28">
        <v>33976</v>
      </c>
      <c r="I4790">
        <v>157.22580645160906</v>
      </c>
      <c r="J4790">
        <v>78.61290322580453</v>
      </c>
    </row>
    <row r="4791" spans="1:10" x14ac:dyDescent="0.25">
      <c r="A4791">
        <v>1</v>
      </c>
      <c r="B4791" s="28">
        <v>32182</v>
      </c>
      <c r="C4791">
        <v>5.9377618582313243</v>
      </c>
      <c r="D4791">
        <v>3.31809696455732</v>
      </c>
      <c r="E4791" t="s">
        <v>54</v>
      </c>
      <c r="F4791">
        <v>2.3550064323405109</v>
      </c>
      <c r="H4791" s="28">
        <v>33977</v>
      </c>
      <c r="I4791">
        <v>157.25806451612519</v>
      </c>
      <c r="J4791">
        <v>78.629032258062594</v>
      </c>
    </row>
    <row r="4792" spans="1:10" x14ac:dyDescent="0.25">
      <c r="A4792">
        <v>1</v>
      </c>
      <c r="B4792" s="28">
        <v>32183</v>
      </c>
      <c r="C4792">
        <v>5.9691332526473788</v>
      </c>
      <c r="D4792">
        <v>3.3349337685406293</v>
      </c>
      <c r="E4792" t="s">
        <v>54</v>
      </c>
      <c r="F4792">
        <v>2.3668786713805687</v>
      </c>
      <c r="H4792" s="28">
        <v>33978</v>
      </c>
      <c r="I4792">
        <v>157.29032258064132</v>
      </c>
      <c r="J4792">
        <v>78.645161290320658</v>
      </c>
    </row>
    <row r="4793" spans="1:10" x14ac:dyDescent="0.25">
      <c r="A4793">
        <v>1</v>
      </c>
      <c r="B4793" s="28">
        <v>32184</v>
      </c>
      <c r="C4793">
        <v>6.0006703937557235</v>
      </c>
      <c r="D4793">
        <v>3.3518560064251779</v>
      </c>
      <c r="E4793" t="s">
        <v>54</v>
      </c>
      <c r="F4793">
        <v>2.3788107616625971</v>
      </c>
      <c r="H4793" s="28">
        <v>33979</v>
      </c>
      <c r="I4793">
        <v>157.32258064515744</v>
      </c>
      <c r="J4793">
        <v>78.661290322578722</v>
      </c>
    </row>
    <row r="4794" spans="1:10" x14ac:dyDescent="0.25">
      <c r="A4794">
        <v>1</v>
      </c>
      <c r="B4794" s="28">
        <v>32185</v>
      </c>
      <c r="C4794">
        <v>6.0323741572575029</v>
      </c>
      <c r="D4794">
        <v>3.368864111722663</v>
      </c>
      <c r="E4794" t="s">
        <v>54</v>
      </c>
      <c r="F4794">
        <v>2.3908030049132671</v>
      </c>
      <c r="H4794" s="28">
        <v>33980</v>
      </c>
      <c r="I4794">
        <v>157.35483870967357</v>
      </c>
      <c r="J4794">
        <v>78.677419354836786</v>
      </c>
    </row>
    <row r="4795" spans="1:10" x14ac:dyDescent="0.25">
      <c r="A4795">
        <v>1</v>
      </c>
      <c r="B4795" s="28">
        <v>32186</v>
      </c>
      <c r="C4795">
        <v>6.0642454234805152</v>
      </c>
      <c r="D4795">
        <v>3.3859585201445244</v>
      </c>
      <c r="E4795" t="s">
        <v>54</v>
      </c>
      <c r="F4795">
        <v>2.4028557043803378</v>
      </c>
      <c r="H4795" s="28">
        <v>33981</v>
      </c>
      <c r="I4795">
        <v>157.3870967741897</v>
      </c>
      <c r="J4795">
        <v>78.69354838709485</v>
      </c>
    </row>
    <row r="4796" spans="1:10" x14ac:dyDescent="0.25">
      <c r="A4796">
        <v>1</v>
      </c>
      <c r="B4796" s="28">
        <v>32187</v>
      </c>
      <c r="C4796">
        <v>6.0962850774036568</v>
      </c>
      <c r="D4796">
        <v>3.4031396696131009</v>
      </c>
      <c r="E4796" t="s">
        <v>54</v>
      </c>
      <c r="F4796">
        <v>2.4149691648403242</v>
      </c>
      <c r="H4796" s="28">
        <v>33982</v>
      </c>
      <c r="I4796">
        <v>157.41935483870583</v>
      </c>
      <c r="J4796">
        <v>78.709677419352914</v>
      </c>
    </row>
    <row r="4797" spans="1:10" x14ac:dyDescent="0.25">
      <c r="A4797">
        <v>1</v>
      </c>
      <c r="B4797" s="28">
        <v>32188</v>
      </c>
      <c r="C4797">
        <v>6.1284940086814945</v>
      </c>
      <c r="D4797">
        <v>3.4204080002728543</v>
      </c>
      <c r="E4797" t="s">
        <v>54</v>
      </c>
      <c r="F4797">
        <v>2.4271436926062027</v>
      </c>
      <c r="H4797" s="28">
        <v>33983</v>
      </c>
      <c r="I4797">
        <v>157.45161290322196</v>
      </c>
      <c r="J4797">
        <v>78.725806451610978</v>
      </c>
    </row>
    <row r="4798" spans="1:10" x14ac:dyDescent="0.25">
      <c r="A4798">
        <v>1</v>
      </c>
      <c r="B4798" s="28">
        <v>32189</v>
      </c>
      <c r="C4798">
        <v>6.1608731116689697</v>
      </c>
      <c r="D4798">
        <v>3.4377639545016421</v>
      </c>
      <c r="E4798" t="s">
        <v>54</v>
      </c>
      <c r="F4798">
        <v>2.43937959553516</v>
      </c>
      <c r="H4798" s="28">
        <v>33984</v>
      </c>
      <c r="I4798">
        <v>157.48387096773808</v>
      </c>
      <c r="J4798">
        <v>78.741935483869042</v>
      </c>
    </row>
    <row r="4799" spans="1:10" x14ac:dyDescent="0.25">
      <c r="A4799">
        <v>1</v>
      </c>
      <c r="B4799" s="28">
        <v>32190</v>
      </c>
      <c r="C4799">
        <v>6.1934232854462321</v>
      </c>
      <c r="D4799">
        <v>3.4552079769220514</v>
      </c>
      <c r="E4799" t="s">
        <v>54</v>
      </c>
      <c r="F4799">
        <v>2.4516771830363755</v>
      </c>
      <c r="H4799" s="28">
        <v>33985</v>
      </c>
      <c r="I4799">
        <v>157.51612903225421</v>
      </c>
      <c r="J4799">
        <v>78.758064516127106</v>
      </c>
    </row>
    <row r="4800" spans="1:10" x14ac:dyDescent="0.25">
      <c r="A4800">
        <v>1</v>
      </c>
      <c r="B4800" s="28">
        <v>32191</v>
      </c>
      <c r="C4800">
        <v>6.2261454338436053</v>
      </c>
      <c r="D4800">
        <v>3.4727405144127887</v>
      </c>
      <c r="E4800" t="s">
        <v>54</v>
      </c>
      <c r="F4800">
        <v>2.4640367660788458</v>
      </c>
      <c r="H4800" s="28">
        <v>33986</v>
      </c>
      <c r="I4800">
        <v>157.54838709677034</v>
      </c>
      <c r="J4800">
        <v>78.774193548385171</v>
      </c>
    </row>
    <row r="4801" spans="1:10" x14ac:dyDescent="0.25">
      <c r="A4801">
        <v>1</v>
      </c>
      <c r="B4801" s="28">
        <v>32192</v>
      </c>
      <c r="C4801">
        <v>6.2590404654666827</v>
      </c>
      <c r="D4801">
        <v>3.4903620161201281</v>
      </c>
      <c r="E4801" t="s">
        <v>54</v>
      </c>
      <c r="F4801">
        <v>2.4764586571992462</v>
      </c>
      <c r="H4801" s="28">
        <v>33987</v>
      </c>
      <c r="I4801">
        <v>157.58064516128647</v>
      </c>
      <c r="J4801">
        <v>78.790322580643235</v>
      </c>
    </row>
    <row r="4802" spans="1:10" x14ac:dyDescent="0.25">
      <c r="A4802">
        <v>1</v>
      </c>
      <c r="B4802" s="28">
        <v>32193</v>
      </c>
      <c r="C4802">
        <v>6.2921092937215581</v>
      </c>
      <c r="D4802">
        <v>3.5080729334694172</v>
      </c>
      <c r="E4802" t="s">
        <v>54</v>
      </c>
      <c r="F4802">
        <v>2.4889431705098408</v>
      </c>
      <c r="H4802" s="28">
        <v>33988</v>
      </c>
      <c r="I4802">
        <v>157.6129032258026</v>
      </c>
      <c r="J4802">
        <v>78.806451612901299</v>
      </c>
    </row>
    <row r="4803" spans="1:10" x14ac:dyDescent="0.25">
      <c r="A4803">
        <v>1</v>
      </c>
      <c r="B4803" s="28">
        <v>32194</v>
      </c>
      <c r="C4803">
        <v>6.325352836840187</v>
      </c>
      <c r="D4803">
        <v>3.5258737201766426</v>
      </c>
      <c r="E4803" t="s">
        <v>54</v>
      </c>
      <c r="F4803">
        <v>2.5014906217064152</v>
      </c>
      <c r="H4803" s="28">
        <v>33989</v>
      </c>
      <c r="I4803">
        <v>157.64516129031873</v>
      </c>
      <c r="J4803">
        <v>78.822580645159363</v>
      </c>
    </row>
    <row r="4804" spans="1:10" x14ac:dyDescent="0.25">
      <c r="A4804">
        <v>1</v>
      </c>
      <c r="B4804" s="28">
        <v>32195</v>
      </c>
      <c r="C4804">
        <v>6.358772017905884</v>
      </c>
      <c r="D4804">
        <v>3.5437648322600519</v>
      </c>
      <c r="E4804" t="s">
        <v>54</v>
      </c>
      <c r="F4804">
        <v>2.5141013280762681</v>
      </c>
      <c r="H4804" s="28">
        <v>33990</v>
      </c>
      <c r="I4804">
        <v>157.67741935483485</v>
      </c>
      <c r="J4804">
        <v>78.838709677417427</v>
      </c>
    </row>
    <row r="4805" spans="1:10" x14ac:dyDescent="0.25">
      <c r="A4805">
        <v>1</v>
      </c>
      <c r="B4805" s="28">
        <v>32196</v>
      </c>
      <c r="C4805">
        <v>6.3923677648789559</v>
      </c>
      <c r="D4805">
        <v>3.5617467280518365</v>
      </c>
      <c r="E4805" t="s">
        <v>54</v>
      </c>
      <c r="F4805">
        <v>2.5267756085062301</v>
      </c>
      <c r="H4805" s="28">
        <v>33991</v>
      </c>
      <c r="I4805">
        <v>157.70967741935098</v>
      </c>
      <c r="J4805">
        <v>78.854838709675491</v>
      </c>
    </row>
    <row r="4806" spans="1:10" x14ac:dyDescent="0.25">
      <c r="A4806">
        <v>1</v>
      </c>
      <c r="B4806" s="28">
        <v>32197</v>
      </c>
      <c r="C4806">
        <v>6.4261410106224668</v>
      </c>
      <c r="D4806">
        <v>3.5798198682098734</v>
      </c>
      <c r="E4806" t="s">
        <v>54</v>
      </c>
      <c r="F4806">
        <v>2.5395137834907286</v>
      </c>
      <c r="H4806" s="28">
        <v>33992</v>
      </c>
      <c r="I4806">
        <v>157.74193548386711</v>
      </c>
      <c r="J4806">
        <v>78.870967741933555</v>
      </c>
    </row>
    <row r="4807" spans="1:10" x14ac:dyDescent="0.25">
      <c r="A4807">
        <v>1</v>
      </c>
      <c r="B4807" s="28">
        <v>32198</v>
      </c>
      <c r="C4807">
        <v>6.460092692928141</v>
      </c>
      <c r="D4807">
        <v>3.5979847157295257</v>
      </c>
      <c r="E4807" t="s">
        <v>54</v>
      </c>
      <c r="F4807">
        <v>2.5523161751398926</v>
      </c>
      <c r="H4807" s="28">
        <v>33993</v>
      </c>
      <c r="I4807">
        <v>157.77419354838324</v>
      </c>
      <c r="J4807">
        <v>78.887096774191619</v>
      </c>
    </row>
    <row r="4808" spans="1:10" x14ac:dyDescent="0.25">
      <c r="A4808">
        <v>1</v>
      </c>
      <c r="B4808" s="28">
        <v>32199</v>
      </c>
      <c r="C4808">
        <v>6.4942237545424053</v>
      </c>
      <c r="D4808">
        <v>3.6162417359555041</v>
      </c>
      <c r="E4808" t="s">
        <v>54</v>
      </c>
      <c r="F4808">
        <v>2.5651831071876967</v>
      </c>
      <c r="H4808" s="28">
        <v>33994</v>
      </c>
      <c r="I4808">
        <v>157.80645161289937</v>
      </c>
      <c r="J4808">
        <v>78.903225806449683</v>
      </c>
    </row>
    <row r="4809" spans="1:10" x14ac:dyDescent="0.25">
      <c r="A4809">
        <v>1</v>
      </c>
      <c r="B4809" s="28">
        <v>32200</v>
      </c>
      <c r="C4809">
        <v>6.5285351431925633</v>
      </c>
      <c r="D4809">
        <v>3.634591396593787</v>
      </c>
      <c r="E4809" t="s">
        <v>54</v>
      </c>
      <c r="F4809">
        <v>2.5781149050001484</v>
      </c>
      <c r="H4809" s="28">
        <v>33995</v>
      </c>
      <c r="I4809">
        <v>157.83870967741549</v>
      </c>
      <c r="J4809">
        <v>78.919354838707747</v>
      </c>
    </row>
    <row r="4810" spans="1:10" x14ac:dyDescent="0.25">
      <c r="A4810">
        <v>1</v>
      </c>
      <c r="B4810" s="28">
        <v>32201</v>
      </c>
      <c r="C4810">
        <v>6.5630278116131144</v>
      </c>
      <c r="D4810">
        <v>3.6530341677236047</v>
      </c>
      <c r="E4810" t="s">
        <v>54</v>
      </c>
      <c r="F4810">
        <v>2.5911118955835151</v>
      </c>
      <c r="H4810" s="28">
        <v>33996</v>
      </c>
      <c r="I4810">
        <v>157.87096774193162</v>
      </c>
      <c r="J4810">
        <v>78.935483870965811</v>
      </c>
    </row>
    <row r="4811" spans="1:10" x14ac:dyDescent="0.25">
      <c r="A4811">
        <v>1</v>
      </c>
      <c r="B4811" s="28">
        <v>32202</v>
      </c>
      <c r="C4811">
        <v>6.5977027175722061</v>
      </c>
      <c r="D4811">
        <v>3.6715705218094774</v>
      </c>
      <c r="E4811" t="s">
        <v>54</v>
      </c>
      <c r="F4811">
        <v>2.6041744075925934</v>
      </c>
      <c r="H4811" s="28">
        <v>33997</v>
      </c>
      <c r="I4811">
        <v>157.90322580644775</v>
      </c>
      <c r="J4811">
        <v>78.951612903223875</v>
      </c>
    </row>
    <row r="4812" spans="1:10" x14ac:dyDescent="0.25">
      <c r="A4812">
        <v>1</v>
      </c>
      <c r="B4812" s="28">
        <v>32203</v>
      </c>
      <c r="C4812">
        <v>6.6329528120847439</v>
      </c>
      <c r="D4812">
        <v>3.6913168905433338</v>
      </c>
      <c r="E4812" t="s">
        <v>54</v>
      </c>
      <c r="F4812">
        <v>2.6178293423781582</v>
      </c>
      <c r="H4812" s="28">
        <v>33998</v>
      </c>
      <c r="I4812">
        <v>157.93548387096388</v>
      </c>
      <c r="J4812">
        <v>78.967741935481939</v>
      </c>
    </row>
    <row r="4813" spans="1:10" x14ac:dyDescent="0.25">
      <c r="A4813">
        <v>1</v>
      </c>
      <c r="B4813" s="28">
        <v>32204</v>
      </c>
      <c r="C4813">
        <v>6.6683912402061649</v>
      </c>
      <c r="D4813">
        <v>3.7111694588111095</v>
      </c>
      <c r="E4813" t="s">
        <v>54</v>
      </c>
      <c r="F4813">
        <v>2.6315558765325884</v>
      </c>
      <c r="H4813" s="28">
        <v>33999</v>
      </c>
      <c r="I4813">
        <v>157.96774193548001</v>
      </c>
      <c r="J4813">
        <v>78.983870967740003</v>
      </c>
    </row>
    <row r="4814" spans="1:10" x14ac:dyDescent="0.25">
      <c r="A4814">
        <v>1</v>
      </c>
      <c r="B4814" s="28">
        <v>32205</v>
      </c>
      <c r="C4814">
        <v>6.7040190081620903</v>
      </c>
      <c r="D4814">
        <v>3.7311287977730623</v>
      </c>
      <c r="E4814" t="s">
        <v>54</v>
      </c>
      <c r="F4814">
        <v>2.6453543854856969</v>
      </c>
      <c r="H4814" s="28">
        <v>34000</v>
      </c>
      <c r="I4814">
        <v>157.99999999999613</v>
      </c>
      <c r="J4814">
        <v>78.999999999998067</v>
      </c>
    </row>
    <row r="4815" spans="1:10" x14ac:dyDescent="0.25">
      <c r="A4815">
        <v>1</v>
      </c>
      <c r="B4815" s="28">
        <v>32206</v>
      </c>
      <c r="C4815">
        <v>6.7398371275541864</v>
      </c>
      <c r="D4815">
        <v>3.7511954816612496</v>
      </c>
      <c r="E4815" t="s">
        <v>54</v>
      </c>
      <c r="F4815">
        <v>2.6592252466358564</v>
      </c>
      <c r="H4815" s="28">
        <v>34001</v>
      </c>
      <c r="I4815">
        <v>158.03571428571041</v>
      </c>
      <c r="J4815">
        <v>79.017857142855206</v>
      </c>
    </row>
    <row r="4816" spans="1:10" x14ac:dyDescent="0.25">
      <c r="A4816">
        <v>1</v>
      </c>
      <c r="B4816" s="28">
        <v>32207</v>
      </c>
      <c r="C4816">
        <v>6.7758466153888879</v>
      </c>
      <c r="D4816">
        <v>3.7713700877960519</v>
      </c>
      <c r="E4816" t="s">
        <v>54</v>
      </c>
      <c r="F4816">
        <v>2.6731688393603195</v>
      </c>
      <c r="H4816" s="28">
        <v>34002</v>
      </c>
      <c r="I4816">
        <v>158.07142857142469</v>
      </c>
      <c r="J4816">
        <v>79.035714285712345</v>
      </c>
    </row>
    <row r="4817" spans="1:10" x14ac:dyDescent="0.25">
      <c r="A4817">
        <v>1</v>
      </c>
      <c r="B4817" s="28">
        <v>32208</v>
      </c>
      <c r="C4817">
        <v>6.8120484941062731</v>
      </c>
      <c r="D4817">
        <v>3.7916531966027858</v>
      </c>
      <c r="E4817" t="s">
        <v>54</v>
      </c>
      <c r="F4817">
        <v>2.6871855450255953</v>
      </c>
      <c r="H4817" s="28">
        <v>34003</v>
      </c>
      <c r="I4817">
        <v>158.10714285713897</v>
      </c>
      <c r="J4817">
        <v>79.053571428569484</v>
      </c>
    </row>
    <row r="4818" spans="1:10" x14ac:dyDescent="0.25">
      <c r="A4818">
        <v>1</v>
      </c>
      <c r="B4818" s="28">
        <v>32209</v>
      </c>
      <c r="C4818">
        <v>6.8484437916090979</v>
      </c>
      <c r="D4818">
        <v>3.8120453916283958</v>
      </c>
      <c r="E4818" t="s">
        <v>54</v>
      </c>
      <c r="F4818">
        <v>2.7012757469978812</v>
      </c>
      <c r="H4818" s="28">
        <v>34004</v>
      </c>
      <c r="I4818">
        <v>158.14285714285325</v>
      </c>
      <c r="J4818">
        <v>79.071428571426623</v>
      </c>
    </row>
    <row r="4819" spans="1:10" x14ac:dyDescent="0.25">
      <c r="A4819">
        <v>1</v>
      </c>
      <c r="B4819" s="28">
        <v>32210</v>
      </c>
      <c r="C4819">
        <v>6.8850335412919774</v>
      </c>
      <c r="D4819">
        <v>3.8325472595582526</v>
      </c>
      <c r="E4819" t="s">
        <v>54</v>
      </c>
      <c r="F4819">
        <v>2.7154398306535468</v>
      </c>
      <c r="H4819" s="28">
        <v>34005</v>
      </c>
      <c r="I4819">
        <v>158.17857142856752</v>
      </c>
      <c r="J4819">
        <v>79.089285714283761</v>
      </c>
    </row>
    <row r="4820" spans="1:10" x14ac:dyDescent="0.25">
      <c r="A4820">
        <v>1</v>
      </c>
      <c r="B4820" s="28">
        <v>32211</v>
      </c>
      <c r="C4820">
        <v>6.9218187820707309</v>
      </c>
      <c r="D4820">
        <v>3.8531593902330217</v>
      </c>
      <c r="E4820" t="s">
        <v>54</v>
      </c>
      <c r="F4820">
        <v>2.7296781833896744</v>
      </c>
      <c r="H4820" s="28">
        <v>34006</v>
      </c>
      <c r="I4820">
        <v>158.2142857142818</v>
      </c>
      <c r="J4820">
        <v>79.1071428571409</v>
      </c>
    </row>
    <row r="4821" spans="1:10" x14ac:dyDescent="0.25">
      <c r="A4821">
        <v>1</v>
      </c>
      <c r="B4821" s="28">
        <v>32212</v>
      </c>
      <c r="C4821">
        <v>6.9588005584118804</v>
      </c>
      <c r="D4821">
        <v>3.8738823766656409</v>
      </c>
      <c r="E4821" t="s">
        <v>54</v>
      </c>
      <c r="F4821">
        <v>2.7439911946346558</v>
      </c>
      <c r="H4821" s="28">
        <v>34007</v>
      </c>
      <c r="I4821">
        <v>158.24999999999608</v>
      </c>
      <c r="J4821">
        <v>79.124999999998039</v>
      </c>
    </row>
    <row r="4822" spans="1:10" x14ac:dyDescent="0.25">
      <c r="A4822">
        <v>1</v>
      </c>
      <c r="B4822" s="28">
        <v>32213</v>
      </c>
      <c r="C4822">
        <v>6.9959799203623048</v>
      </c>
      <c r="D4822">
        <v>3.8947168150583766</v>
      </c>
      <c r="E4822" t="s">
        <v>54</v>
      </c>
      <c r="F4822">
        <v>2.7583792558588418</v>
      </c>
      <c r="H4822" s="28">
        <v>34008</v>
      </c>
      <c r="I4822">
        <v>158.28571428571036</v>
      </c>
      <c r="J4822">
        <v>79.142857142855178</v>
      </c>
    </row>
    <row r="4823" spans="1:10" x14ac:dyDescent="0.25">
      <c r="A4823">
        <v>1</v>
      </c>
      <c r="B4823" s="28">
        <v>32214</v>
      </c>
      <c r="C4823">
        <v>7.0333579235790564</v>
      </c>
      <c r="D4823">
        <v>3.9156633048199816</v>
      </c>
      <c r="E4823" t="s">
        <v>54</v>
      </c>
      <c r="F4823">
        <v>2.7728427605852506</v>
      </c>
      <c r="H4823" s="28">
        <v>34009</v>
      </c>
      <c r="I4823">
        <v>158.32142857142463</v>
      </c>
      <c r="J4823">
        <v>79.160714285712316</v>
      </c>
    </row>
    <row r="4824" spans="1:10" x14ac:dyDescent="0.25">
      <c r="A4824">
        <v>1</v>
      </c>
      <c r="B4824" s="28">
        <v>32215</v>
      </c>
      <c r="C4824">
        <v>7.070935629359334</v>
      </c>
      <c r="D4824">
        <v>3.936722448582934</v>
      </c>
      <c r="E4824" t="s">
        <v>54</v>
      </c>
      <c r="F4824">
        <v>2.7873821044003293</v>
      </c>
      <c r="H4824" s="28">
        <v>34010</v>
      </c>
      <c r="I4824">
        <v>158.35714285713891</v>
      </c>
      <c r="J4824">
        <v>79.178571428569455</v>
      </c>
    </row>
    <row r="4825" spans="1:10" x14ac:dyDescent="0.25">
      <c r="A4825">
        <v>1</v>
      </c>
      <c r="B4825" s="28">
        <v>32216</v>
      </c>
      <c r="C4825">
        <v>7.108714104670617</v>
      </c>
      <c r="D4825">
        <v>3.9578948522207802</v>
      </c>
      <c r="E4825" t="s">
        <v>54</v>
      </c>
      <c r="F4825">
        <v>2.8019976849647752</v>
      </c>
      <c r="H4825" s="28">
        <v>34011</v>
      </c>
      <c r="I4825">
        <v>158.39285714285319</v>
      </c>
      <c r="J4825">
        <v>79.196428571426594</v>
      </c>
    </row>
    <row r="4826" spans="1:10" x14ac:dyDescent="0.25">
      <c r="A4826">
        <v>1</v>
      </c>
      <c r="B4826" s="28">
        <v>32217</v>
      </c>
      <c r="C4826">
        <v>7.1466944221809605</v>
      </c>
      <c r="D4826">
        <v>3.9791811248655624</v>
      </c>
      <c r="E4826" t="s">
        <v>54</v>
      </c>
      <c r="F4826">
        <v>2.8166899020244105</v>
      </c>
      <c r="H4826" s="28">
        <v>34012</v>
      </c>
      <c r="I4826">
        <v>158.42857142856747</v>
      </c>
      <c r="J4826">
        <v>79.214285714283733</v>
      </c>
    </row>
    <row r="4827" spans="1:10" x14ac:dyDescent="0.25">
      <c r="A4827">
        <v>1</v>
      </c>
      <c r="B4827" s="28">
        <v>32218</v>
      </c>
      <c r="C4827">
        <v>7.1848776602894526</v>
      </c>
      <c r="D4827">
        <v>4.0005818789253462</v>
      </c>
      <c r="E4827" t="s">
        <v>54</v>
      </c>
      <c r="F4827">
        <v>2.8314591574211172</v>
      </c>
      <c r="H4827" s="28">
        <v>34013</v>
      </c>
      <c r="I4827">
        <v>158.46428571428174</v>
      </c>
      <c r="J4827">
        <v>79.232142857140872</v>
      </c>
    </row>
    <row r="4828" spans="1:10" x14ac:dyDescent="0.25">
      <c r="A4828">
        <v>1</v>
      </c>
      <c r="B4828" s="28">
        <v>32219</v>
      </c>
      <c r="C4828">
        <v>7.2232649031568332</v>
      </c>
      <c r="D4828">
        <v>4.0220977301018372</v>
      </c>
      <c r="E4828" t="s">
        <v>54</v>
      </c>
      <c r="F4828">
        <v>2.8463058551038265</v>
      </c>
      <c r="H4828" s="28">
        <v>34014</v>
      </c>
      <c r="I4828">
        <v>158.49999999999602</v>
      </c>
      <c r="J4828">
        <v>79.24999999999801</v>
      </c>
    </row>
    <row r="4829" spans="1:10" x14ac:dyDescent="0.25">
      <c r="A4829">
        <v>1</v>
      </c>
      <c r="B4829" s="28">
        <v>32220</v>
      </c>
      <c r="C4829">
        <v>7.261857240736278</v>
      </c>
      <c r="D4829">
        <v>4.0437292974080945</v>
      </c>
      <c r="E4829" t="s">
        <v>54</v>
      </c>
      <c r="F4829">
        <v>2.8612304011395677</v>
      </c>
      <c r="H4829" s="28">
        <v>34015</v>
      </c>
      <c r="I4829">
        <v>158.5357142857103</v>
      </c>
      <c r="J4829">
        <v>79.267857142855149</v>
      </c>
    </row>
    <row r="4830" spans="1:10" x14ac:dyDescent="0.25">
      <c r="A4830">
        <v>1</v>
      </c>
      <c r="B4830" s="28">
        <v>32221</v>
      </c>
      <c r="C4830">
        <v>7.300655768804349</v>
      </c>
      <c r="D4830">
        <v>4.0654772031863455</v>
      </c>
      <c r="E4830" t="s">
        <v>54</v>
      </c>
      <c r="F4830">
        <v>2.8762332037245737</v>
      </c>
      <c r="H4830" s="28">
        <v>34016</v>
      </c>
      <c r="I4830">
        <v>158.57142857142458</v>
      </c>
      <c r="J4830">
        <v>79.285714285712288</v>
      </c>
    </row>
    <row r="4831" spans="1:10" x14ac:dyDescent="0.25">
      <c r="A4831">
        <v>1</v>
      </c>
      <c r="B4831" s="28">
        <v>32222</v>
      </c>
      <c r="C4831">
        <v>7.3396615889920991</v>
      </c>
      <c r="D4831">
        <v>4.0873420731258827</v>
      </c>
      <c r="E4831" t="s">
        <v>54</v>
      </c>
      <c r="F4831">
        <v>2.8913146731954464</v>
      </c>
      <c r="H4831" s="28">
        <v>34017</v>
      </c>
      <c r="I4831">
        <v>158.60714285713885</v>
      </c>
      <c r="J4831">
        <v>79.303571428569427</v>
      </c>
    </row>
    <row r="4832" spans="1:10" x14ac:dyDescent="0.25">
      <c r="A4832">
        <v>1</v>
      </c>
      <c r="B4832" s="28">
        <v>32223</v>
      </c>
      <c r="C4832">
        <v>7.3788758088163613</v>
      </c>
      <c r="D4832">
        <v>4.1093245362810693</v>
      </c>
      <c r="E4832" t="s">
        <v>54</v>
      </c>
      <c r="F4832">
        <v>2.9064752220403789</v>
      </c>
      <c r="H4832" s="28">
        <v>34018</v>
      </c>
      <c r="I4832">
        <v>158.64285714285313</v>
      </c>
      <c r="J4832">
        <v>79.321428571426566</v>
      </c>
    </row>
    <row r="4833" spans="1:10" x14ac:dyDescent="0.25">
      <c r="A4833">
        <v>1</v>
      </c>
      <c r="B4833" s="28">
        <v>32224</v>
      </c>
      <c r="C4833">
        <v>7.4182995417111908</v>
      </c>
      <c r="D4833">
        <v>4.131425225089437</v>
      </c>
      <c r="E4833" t="s">
        <v>54</v>
      </c>
      <c r="F4833">
        <v>2.9217152649104379</v>
      </c>
      <c r="H4833" s="28">
        <v>34019</v>
      </c>
      <c r="I4833">
        <v>158.67857142856741</v>
      </c>
      <c r="J4833">
        <v>79.339285714283704</v>
      </c>
    </row>
    <row r="4834" spans="1:10" x14ac:dyDescent="0.25">
      <c r="A4834">
        <v>1</v>
      </c>
      <c r="B4834" s="28">
        <v>32225</v>
      </c>
      <c r="C4834">
        <v>7.457933907059477</v>
      </c>
      <c r="D4834">
        <v>4.1536447753898802</v>
      </c>
      <c r="E4834" t="s">
        <v>54</v>
      </c>
      <c r="F4834">
        <v>2.9370352186309043</v>
      </c>
      <c r="H4834" s="28">
        <v>34020</v>
      </c>
      <c r="I4834">
        <v>158.71428571428169</v>
      </c>
      <c r="J4834">
        <v>79.357142857140843</v>
      </c>
    </row>
    <row r="4835" spans="1:10" x14ac:dyDescent="0.25">
      <c r="A4835">
        <v>1</v>
      </c>
      <c r="B4835" s="28">
        <v>32226</v>
      </c>
      <c r="C4835">
        <v>7.4977800302247299</v>
      </c>
      <c r="D4835">
        <v>4.1759838264409499</v>
      </c>
      <c r="E4835" t="s">
        <v>54</v>
      </c>
      <c r="F4835">
        <v>2.952435502212674</v>
      </c>
      <c r="H4835" s="28">
        <v>34021</v>
      </c>
      <c r="I4835">
        <v>158.74999999999596</v>
      </c>
      <c r="J4835">
        <v>79.374999999997982</v>
      </c>
    </row>
    <row r="4836" spans="1:10" x14ac:dyDescent="0.25">
      <c r="A4836">
        <v>1</v>
      </c>
      <c r="B4836" s="28">
        <v>32227</v>
      </c>
      <c r="C4836">
        <v>7.5378390425830322</v>
      </c>
      <c r="D4836">
        <v>4.1984430209392443</v>
      </c>
      <c r="E4836" t="s">
        <v>54</v>
      </c>
      <c r="F4836">
        <v>2.9679165368637173</v>
      </c>
      <c r="H4836" s="28">
        <v>34022</v>
      </c>
      <c r="I4836">
        <v>158.78571428571024</v>
      </c>
      <c r="J4836">
        <v>79.392857142855121</v>
      </c>
    </row>
    <row r="4837" spans="1:10" x14ac:dyDescent="0.25">
      <c r="A4837">
        <v>1</v>
      </c>
      <c r="B4837" s="28">
        <v>32228</v>
      </c>
      <c r="C4837">
        <v>7.578112081555167</v>
      </c>
      <c r="D4837">
        <v>4.2210230050378996</v>
      </c>
      <c r="E4837" t="s">
        <v>54</v>
      </c>
      <c r="F4837">
        <v>2.9834787460006003</v>
      </c>
      <c r="H4837" s="28">
        <v>34023</v>
      </c>
      <c r="I4837">
        <v>158.82142857142452</v>
      </c>
      <c r="J4837">
        <v>79.41071428571226</v>
      </c>
    </row>
    <row r="4838" spans="1:10" x14ac:dyDescent="0.25">
      <c r="A4838">
        <v>1</v>
      </c>
      <c r="B4838" s="28">
        <v>32229</v>
      </c>
      <c r="C4838">
        <v>7.6186002906389074</v>
      </c>
      <c r="D4838">
        <v>4.2437244283651818</v>
      </c>
      <c r="E4838" t="s">
        <v>54</v>
      </c>
      <c r="F4838">
        <v>2.9991225552600649</v>
      </c>
      <c r="H4838" s="28">
        <v>34024</v>
      </c>
      <c r="I4838">
        <v>158.8571428571388</v>
      </c>
      <c r="J4838">
        <v>79.428571428569398</v>
      </c>
    </row>
    <row r="4839" spans="1:10" x14ac:dyDescent="0.25">
      <c r="A4839">
        <v>1</v>
      </c>
      <c r="B4839" s="28">
        <v>32230</v>
      </c>
      <c r="C4839">
        <v>7.659304819441485</v>
      </c>
      <c r="D4839">
        <v>4.2665479440431735</v>
      </c>
      <c r="E4839" t="s">
        <v>54</v>
      </c>
      <c r="F4839">
        <v>3.0148483925106704</v>
      </c>
      <c r="H4839" s="28">
        <v>34025</v>
      </c>
      <c r="I4839">
        <v>158.89285714285307</v>
      </c>
      <c r="J4839">
        <v>79.446428571426537</v>
      </c>
    </row>
    <row r="4840" spans="1:10" x14ac:dyDescent="0.25">
      <c r="A4840">
        <v>1</v>
      </c>
      <c r="B4840" s="28">
        <v>32231</v>
      </c>
      <c r="C4840">
        <v>7.7002268237122387</v>
      </c>
      <c r="D4840">
        <v>4.2894942087065662</v>
      </c>
      <c r="E4840" t="s">
        <v>54</v>
      </c>
      <c r="F4840">
        <v>3.0306566878644965</v>
      </c>
      <c r="H4840" s="28">
        <v>34026</v>
      </c>
      <c r="I4840">
        <v>158.92857142856735</v>
      </c>
      <c r="J4840">
        <v>79.464285714283676</v>
      </c>
    </row>
    <row r="4841" spans="1:10" x14ac:dyDescent="0.25">
      <c r="A4841">
        <v>1</v>
      </c>
      <c r="B4841" s="28">
        <v>32232</v>
      </c>
      <c r="C4841">
        <v>7.7413674653754194</v>
      </c>
      <c r="D4841">
        <v>4.3125638825215518</v>
      </c>
      <c r="E4841" t="s">
        <v>54</v>
      </c>
      <c r="F4841">
        <v>3.0465478736889064</v>
      </c>
      <c r="H4841" s="28">
        <v>34027</v>
      </c>
      <c r="I4841">
        <v>158.96428571428163</v>
      </c>
      <c r="J4841">
        <v>79.482142857140815</v>
      </c>
    </row>
    <row r="4842" spans="1:10" x14ac:dyDescent="0.25">
      <c r="A4842">
        <v>1</v>
      </c>
      <c r="B4842" s="28">
        <v>32233</v>
      </c>
      <c r="C4842">
        <v>7.7827279125631907</v>
      </c>
      <c r="D4842">
        <v>4.3357576292048137</v>
      </c>
      <c r="E4842" t="s">
        <v>54</v>
      </c>
      <c r="F4842">
        <v>3.0625223846183727</v>
      </c>
      <c r="H4842" s="28">
        <v>34028</v>
      </c>
      <c r="I4842">
        <v>158.99999999999591</v>
      </c>
      <c r="J4842">
        <v>79.499999999997954</v>
      </c>
    </row>
    <row r="4843" spans="1:10" x14ac:dyDescent="0.25">
      <c r="A4843">
        <v>1</v>
      </c>
      <c r="B4843" s="28">
        <v>32234</v>
      </c>
      <c r="C4843">
        <v>7.8213497467242208</v>
      </c>
      <c r="D4843">
        <v>4.3601506234701999</v>
      </c>
      <c r="E4843" t="s">
        <v>54</v>
      </c>
      <c r="F4843">
        <v>3.080581425404902</v>
      </c>
      <c r="H4843" s="28">
        <v>34029</v>
      </c>
      <c r="I4843">
        <v>159.03225806451204</v>
      </c>
      <c r="J4843">
        <v>79.516129032256018</v>
      </c>
    </row>
    <row r="4844" spans="1:10" x14ac:dyDescent="0.25">
      <c r="A4844">
        <v>1</v>
      </c>
      <c r="B4844" s="28">
        <v>32235</v>
      </c>
      <c r="C4844">
        <v>7.8601632419699907</v>
      </c>
      <c r="D4844">
        <v>4.3846808528442152</v>
      </c>
      <c r="E4844" t="s">
        <v>54</v>
      </c>
      <c r="F4844">
        <v>3.0987469565001287</v>
      </c>
      <c r="H4844" s="28">
        <v>34030</v>
      </c>
      <c r="I4844">
        <v>159.06451612902816</v>
      </c>
      <c r="J4844">
        <v>79.532258064514082</v>
      </c>
    </row>
    <row r="4845" spans="1:10" x14ac:dyDescent="0.25">
      <c r="A4845">
        <v>1</v>
      </c>
      <c r="B4845" s="28">
        <v>32236</v>
      </c>
      <c r="C4845">
        <v>7.8991693494197905</v>
      </c>
      <c r="D4845">
        <v>4.4093490894122711</v>
      </c>
      <c r="E4845" t="s">
        <v>54</v>
      </c>
      <c r="F4845">
        <v>3.1170196058546713</v>
      </c>
      <c r="H4845" s="28">
        <v>34031</v>
      </c>
      <c r="I4845">
        <v>159.09677419354429</v>
      </c>
      <c r="J4845">
        <v>79.548387096772146</v>
      </c>
    </row>
    <row r="4846" spans="1:10" x14ac:dyDescent="0.25">
      <c r="A4846">
        <v>1</v>
      </c>
      <c r="B4846" s="28">
        <v>32237</v>
      </c>
      <c r="C4846">
        <v>7.9383690249128396</v>
      </c>
      <c r="D4846">
        <v>4.4341561096035376</v>
      </c>
      <c r="E4846" t="s">
        <v>54</v>
      </c>
      <c r="F4846">
        <v>3.1354000051220408</v>
      </c>
      <c r="H4846" s="28">
        <v>34032</v>
      </c>
      <c r="I4846">
        <v>159.12903225806042</v>
      </c>
      <c r="J4846">
        <v>79.56451612903021</v>
      </c>
    </row>
    <row r="4847" spans="1:10" x14ac:dyDescent="0.25">
      <c r="A4847">
        <v>1</v>
      </c>
      <c r="B4847" s="28">
        <v>32238</v>
      </c>
      <c r="C4847">
        <v>7.977763229031722</v>
      </c>
      <c r="D4847">
        <v>4.4591026942153773</v>
      </c>
      <c r="E4847" t="s">
        <v>54</v>
      </c>
      <c r="F4847">
        <v>3.1538887896804724</v>
      </c>
      <c r="H4847" s="28">
        <v>34033</v>
      </c>
      <c r="I4847">
        <v>159.16129032257655</v>
      </c>
      <c r="J4847">
        <v>79.580645161288274</v>
      </c>
    </row>
    <row r="4848" spans="1:10" x14ac:dyDescent="0.25">
      <c r="A4848">
        <v>1</v>
      </c>
      <c r="B4848" s="28">
        <v>32239</v>
      </c>
      <c r="C4848">
        <v>8.0173529271259145</v>
      </c>
      <c r="D4848">
        <v>4.4841896284379237</v>
      </c>
      <c r="E4848" t="s">
        <v>54</v>
      </c>
      <c r="F4848">
        <v>3.1724865986548925</v>
      </c>
      <c r="H4848" s="28">
        <v>34034</v>
      </c>
      <c r="I4848">
        <v>159.19354838709268</v>
      </c>
      <c r="J4848">
        <v>79.596774193546338</v>
      </c>
    </row>
    <row r="4849" spans="1:10" x14ac:dyDescent="0.25">
      <c r="A4849">
        <v>1</v>
      </c>
      <c r="B4849" s="28">
        <v>32240</v>
      </c>
      <c r="C4849">
        <v>8.0571390893354486</v>
      </c>
      <c r="D4849">
        <v>4.5094177018787933</v>
      </c>
      <c r="E4849" t="s">
        <v>54</v>
      </c>
      <c r="F4849">
        <v>3.19119407493901</v>
      </c>
      <c r="H4849" s="28">
        <v>34035</v>
      </c>
      <c r="I4849">
        <v>159.2258064516088</v>
      </c>
      <c r="J4849">
        <v>79.612903225804402</v>
      </c>
    </row>
    <row r="4850" spans="1:10" x14ac:dyDescent="0.25">
      <c r="A4850">
        <v>1</v>
      </c>
      <c r="B4850" s="28">
        <v>32241</v>
      </c>
      <c r="C4850">
        <v>8.0971226906146789</v>
      </c>
      <c r="D4850">
        <v>4.53478770858794</v>
      </c>
      <c r="E4850" t="s">
        <v>54</v>
      </c>
      <c r="F4850">
        <v>3.2100118652175409</v>
      </c>
      <c r="H4850" s="28">
        <v>34036</v>
      </c>
      <c r="I4850">
        <v>159.25806451612493</v>
      </c>
      <c r="J4850">
        <v>79.629032258062466</v>
      </c>
    </row>
    <row r="4851" spans="1:10" x14ac:dyDescent="0.25">
      <c r="A4851">
        <v>1</v>
      </c>
      <c r="B4851" s="28">
        <v>32242</v>
      </c>
      <c r="C4851">
        <v>8.1373047107561796</v>
      </c>
      <c r="D4851">
        <v>4.5603004470826463</v>
      </c>
      <c r="E4851" t="s">
        <v>54</v>
      </c>
      <c r="F4851">
        <v>3.2289406199885629</v>
      </c>
      <c r="H4851" s="28">
        <v>34037</v>
      </c>
      <c r="I4851">
        <v>159.29032258064106</v>
      </c>
      <c r="J4851">
        <v>79.64516129032053</v>
      </c>
    </row>
    <row r="4852" spans="1:10" x14ac:dyDescent="0.25">
      <c r="A4852">
        <v>1</v>
      </c>
      <c r="B4852" s="28">
        <v>32243</v>
      </c>
      <c r="C4852">
        <v>8.1776861344147491</v>
      </c>
      <c r="D4852">
        <v>4.585956720372657</v>
      </c>
      <c r="E4852" t="s">
        <v>54</v>
      </c>
      <c r="F4852">
        <v>3.2479809935860025</v>
      </c>
      <c r="H4852" s="28">
        <v>34038</v>
      </c>
      <c r="I4852">
        <v>159.32258064515719</v>
      </c>
      <c r="J4852">
        <v>79.661290322578594</v>
      </c>
    </row>
    <row r="4853" spans="1:10" x14ac:dyDescent="0.25">
      <c r="A4853">
        <v>1</v>
      </c>
      <c r="B4853" s="28">
        <v>32244</v>
      </c>
      <c r="C4853">
        <v>8.2182679511315442</v>
      </c>
      <c r="D4853">
        <v>4.6117573359854527</v>
      </c>
      <c r="E4853" t="s">
        <v>54</v>
      </c>
      <c r="F4853">
        <v>3.2671336442022532</v>
      </c>
      <c r="H4853" s="28">
        <v>34039</v>
      </c>
      <c r="I4853">
        <v>159.35483870967332</v>
      </c>
      <c r="J4853">
        <v>79.677419354836658</v>
      </c>
    </row>
    <row r="4854" spans="1:10" x14ac:dyDescent="0.25">
      <c r="A4854">
        <v>1</v>
      </c>
      <c r="B4854" s="28">
        <v>32245</v>
      </c>
      <c r="C4854">
        <v>8.2590511553583212</v>
      </c>
      <c r="D4854">
        <v>4.6377031059916689</v>
      </c>
      <c r="E4854" t="s">
        <v>54</v>
      </c>
      <c r="F4854">
        <v>3.2863992339109283</v>
      </c>
      <c r="H4854" s="28">
        <v>34040</v>
      </c>
      <c r="I4854">
        <v>159.38709677418944</v>
      </c>
      <c r="J4854">
        <v>79.693548387094722</v>
      </c>
    </row>
    <row r="4855" spans="1:10" x14ac:dyDescent="0.25">
      <c r="A4855">
        <v>1</v>
      </c>
      <c r="B4855" s="28">
        <v>32246</v>
      </c>
      <c r="C4855">
        <v>8.3000367464818137</v>
      </c>
      <c r="D4855">
        <v>4.6637948470306547</v>
      </c>
      <c r="E4855" t="s">
        <v>54</v>
      </c>
      <c r="F4855">
        <v>3.3057784286897487</v>
      </c>
      <c r="H4855" s="28">
        <v>34041</v>
      </c>
      <c r="I4855">
        <v>159.41935483870557</v>
      </c>
      <c r="J4855">
        <v>79.709677419352786</v>
      </c>
    </row>
    <row r="4856" spans="1:10" x14ac:dyDescent="0.25">
      <c r="A4856">
        <v>1</v>
      </c>
      <c r="B4856" s="28">
        <v>32247</v>
      </c>
      <c r="C4856">
        <v>8.3412257288482152</v>
      </c>
      <c r="D4856">
        <v>4.6900333803361756</v>
      </c>
      <c r="E4856" t="s">
        <v>54</v>
      </c>
      <c r="F4856">
        <v>3.325271898443563</v>
      </c>
      <c r="H4856" s="28">
        <v>34042</v>
      </c>
      <c r="I4856">
        <v>159.4516129032217</v>
      </c>
      <c r="J4856">
        <v>79.72580645161085</v>
      </c>
    </row>
    <row r="4857" spans="1:10" x14ac:dyDescent="0.25">
      <c r="A4857">
        <v>1</v>
      </c>
      <c r="B4857" s="28">
        <v>32248</v>
      </c>
      <c r="C4857">
        <v>8.3826191117877951</v>
      </c>
      <c r="D4857">
        <v>4.7164195317622628</v>
      </c>
      <c r="E4857" t="s">
        <v>54</v>
      </c>
      <c r="F4857">
        <v>3.3448803170275059</v>
      </c>
      <c r="H4857" s="28">
        <v>34043</v>
      </c>
      <c r="I4857">
        <v>159.48387096773783</v>
      </c>
      <c r="J4857">
        <v>79.741935483868915</v>
      </c>
    </row>
    <row r="4858" spans="1:10" x14ac:dyDescent="0.25">
      <c r="A4858">
        <v>1</v>
      </c>
      <c r="B4858" s="28">
        <v>32249</v>
      </c>
      <c r="C4858">
        <v>8.4242179096396299</v>
      </c>
      <c r="D4858">
        <v>4.7429541318092063</v>
      </c>
      <c r="E4858" t="s">
        <v>54</v>
      </c>
      <c r="F4858">
        <v>3.3646043622702924</v>
      </c>
      <c r="H4858" s="28">
        <v>34044</v>
      </c>
      <c r="I4858">
        <v>159.51612903225396</v>
      </c>
      <c r="J4858">
        <v>79.758064516126979</v>
      </c>
    </row>
    <row r="4859" spans="1:10" x14ac:dyDescent="0.25">
      <c r="A4859">
        <v>1</v>
      </c>
      <c r="B4859" s="28">
        <v>32250</v>
      </c>
      <c r="C4859">
        <v>8.4660231417764589</v>
      </c>
      <c r="D4859">
        <v>4.7696380156496945</v>
      </c>
      <c r="E4859" t="s">
        <v>54</v>
      </c>
      <c r="F4859">
        <v>3.3844447159976485</v>
      </c>
      <c r="H4859" s="28">
        <v>34045</v>
      </c>
      <c r="I4859">
        <v>159.54838709677009</v>
      </c>
      <c r="J4859">
        <v>79.774193548385043</v>
      </c>
    </row>
    <row r="4860" spans="1:10" x14ac:dyDescent="0.25">
      <c r="A4860">
        <v>1</v>
      </c>
      <c r="B4860" s="28">
        <v>32251</v>
      </c>
      <c r="C4860">
        <v>8.5080358326296643</v>
      </c>
      <c r="D4860">
        <v>4.7964720231551023</v>
      </c>
      <c r="E4860" t="s">
        <v>54</v>
      </c>
      <c r="F4860">
        <v>3.4044020640558808</v>
      </c>
      <c r="H4860" s="28">
        <v>34046</v>
      </c>
      <c r="I4860">
        <v>159.58064516128621</v>
      </c>
      <c r="J4860">
        <v>79.790322580643107</v>
      </c>
    </row>
    <row r="4861" spans="1:10" x14ac:dyDescent="0.25">
      <c r="A4861">
        <v>1</v>
      </c>
      <c r="B4861" s="28">
        <v>32252</v>
      </c>
      <c r="C4861">
        <v>8.5502570117143772</v>
      </c>
      <c r="D4861">
        <v>4.8234569989219249</v>
      </c>
      <c r="E4861" t="s">
        <v>54</v>
      </c>
      <c r="F4861">
        <v>3.4244770963355848</v>
      </c>
      <c r="H4861" s="28">
        <v>34047</v>
      </c>
      <c r="I4861">
        <v>159.61290322580234</v>
      </c>
      <c r="J4861">
        <v>79.806451612901171</v>
      </c>
    </row>
    <row r="4862" spans="1:10" x14ac:dyDescent="0.25">
      <c r="A4862">
        <v>1</v>
      </c>
      <c r="B4862" s="28">
        <v>32253</v>
      </c>
      <c r="C4862">
        <v>8.5926877136547013</v>
      </c>
      <c r="D4862">
        <v>4.850593792298362</v>
      </c>
      <c r="E4862" t="s">
        <v>54</v>
      </c>
      <c r="F4862">
        <v>3.4446705067954948</v>
      </c>
      <c r="H4862" s="28">
        <v>34048</v>
      </c>
      <c r="I4862">
        <v>159.64516129031847</v>
      </c>
      <c r="J4862">
        <v>79.822580645159235</v>
      </c>
    </row>
    <row r="4863" spans="1:10" x14ac:dyDescent="0.25">
      <c r="A4863">
        <v>1</v>
      </c>
      <c r="B4863" s="28">
        <v>32254</v>
      </c>
      <c r="C4863">
        <v>8.6353289782090723</v>
      </c>
      <c r="D4863">
        <v>4.8778832574110496</v>
      </c>
      <c r="E4863" t="s">
        <v>54</v>
      </c>
      <c r="F4863">
        <v>3.4649829934864704</v>
      </c>
      <c r="H4863" s="28">
        <v>34049</v>
      </c>
      <c r="I4863">
        <v>159.6774193548346</v>
      </c>
      <c r="J4863">
        <v>79.838709677417299</v>
      </c>
    </row>
    <row r="4864" spans="1:10" x14ac:dyDescent="0.25">
      <c r="A4864">
        <v>1</v>
      </c>
      <c r="B4864" s="28">
        <v>32255</v>
      </c>
      <c r="C4864">
        <v>8.6781818502957293</v>
      </c>
      <c r="D4864">
        <v>4.9053262531919453</v>
      </c>
      <c r="E4864" t="s">
        <v>54</v>
      </c>
      <c r="F4864">
        <v>3.4854152585756286</v>
      </c>
      <c r="H4864" s="28">
        <v>34050</v>
      </c>
      <c r="I4864">
        <v>159.70967741935073</v>
      </c>
      <c r="J4864">
        <v>79.854838709675363</v>
      </c>
    </row>
    <row r="4865" spans="1:10" x14ac:dyDescent="0.25">
      <c r="A4865">
        <v>1</v>
      </c>
      <c r="B4865" s="28">
        <v>32256</v>
      </c>
      <c r="C4865">
        <v>8.7212473800183261</v>
      </c>
      <c r="D4865">
        <v>4.9329236434053616</v>
      </c>
      <c r="E4865" t="s">
        <v>54</v>
      </c>
      <c r="F4865">
        <v>3.505968008370616</v>
      </c>
      <c r="H4865" s="28">
        <v>34051</v>
      </c>
      <c r="I4865">
        <v>159.74193548386685</v>
      </c>
      <c r="J4865">
        <v>79.870967741933427</v>
      </c>
    </row>
    <row r="4866" spans="1:10" x14ac:dyDescent="0.25">
      <c r="A4866">
        <v>1</v>
      </c>
      <c r="B4866" s="28">
        <v>32257</v>
      </c>
      <c r="C4866">
        <v>8.7645266226916636</v>
      </c>
      <c r="D4866">
        <v>4.9606762966751532</v>
      </c>
      <c r="E4866" t="s">
        <v>54</v>
      </c>
      <c r="F4866">
        <v>3.5266419533440247</v>
      </c>
      <c r="H4866" s="28">
        <v>34052</v>
      </c>
      <c r="I4866">
        <v>159.77419354838298</v>
      </c>
      <c r="J4866">
        <v>79.887096774191491</v>
      </c>
    </row>
    <row r="4867" spans="1:10" x14ac:dyDescent="0.25">
      <c r="A4867">
        <v>1</v>
      </c>
      <c r="B4867" s="28">
        <v>32258</v>
      </c>
      <c r="C4867">
        <v>8.8080206388675482</v>
      </c>
      <c r="D4867">
        <v>4.9885850865120585</v>
      </c>
      <c r="E4867" t="s">
        <v>54</v>
      </c>
      <c r="F4867">
        <v>3.5474378081579521</v>
      </c>
      <c r="H4867" s="28">
        <v>34053</v>
      </c>
      <c r="I4867">
        <v>159.80645161289911</v>
      </c>
      <c r="J4867">
        <v>79.903225806449555</v>
      </c>
    </row>
    <row r="4868" spans="1:10" x14ac:dyDescent="0.25">
      <c r="A4868">
        <v>1</v>
      </c>
      <c r="B4868" s="28">
        <v>32259</v>
      </c>
      <c r="C4868">
        <v>8.851730494360778</v>
      </c>
      <c r="D4868">
        <v>5.0166508913411905</v>
      </c>
      <c r="E4868" t="s">
        <v>54</v>
      </c>
      <c r="F4868">
        <v>3.5683562916887048</v>
      </c>
      <c r="H4868" s="28">
        <v>34054</v>
      </c>
      <c r="I4868">
        <v>159.83870967741524</v>
      </c>
      <c r="J4868">
        <v>79.919354838707619</v>
      </c>
    </row>
    <row r="4869" spans="1:10" x14ac:dyDescent="0.25">
      <c r="A4869">
        <v>1</v>
      </c>
      <c r="B4869" s="28">
        <v>32260</v>
      </c>
      <c r="C4869">
        <v>8.8956572602752679</v>
      </c>
      <c r="D4869">
        <v>5.044874594529686</v>
      </c>
      <c r="E4869" t="s">
        <v>54</v>
      </c>
      <c r="F4869">
        <v>3.5893981270516502</v>
      </c>
      <c r="H4869" s="28">
        <v>34055</v>
      </c>
      <c r="I4869">
        <v>159.87096774193137</v>
      </c>
      <c r="J4869">
        <v>79.935483870965683</v>
      </c>
    </row>
    <row r="4870" spans="1:10" x14ac:dyDescent="0.25">
      <c r="A4870">
        <v>1</v>
      </c>
      <c r="B4870" s="28">
        <v>32261</v>
      </c>
      <c r="C4870">
        <v>8.93980201303029</v>
      </c>
      <c r="D4870">
        <v>5.0732570844145108</v>
      </c>
      <c r="E4870" t="s">
        <v>54</v>
      </c>
      <c r="F4870">
        <v>3.6105640416262128</v>
      </c>
      <c r="H4870" s="28">
        <v>34056</v>
      </c>
      <c r="I4870">
        <v>159.90322580644749</v>
      </c>
      <c r="J4870">
        <v>79.951612903223747</v>
      </c>
    </row>
    <row r="4871" spans="1:10" x14ac:dyDescent="0.25">
      <c r="A4871">
        <v>1</v>
      </c>
      <c r="B4871" s="28">
        <v>32262</v>
      </c>
      <c r="C4871">
        <v>8.9841658343868538</v>
      </c>
      <c r="D4871">
        <v>5.1017992543304178</v>
      </c>
      <c r="E4871" t="s">
        <v>54</v>
      </c>
      <c r="F4871">
        <v>3.6318547670810184</v>
      </c>
      <c r="H4871" s="28">
        <v>34057</v>
      </c>
      <c r="I4871">
        <v>159.93548387096362</v>
      </c>
      <c r="J4871">
        <v>79.967741935481811</v>
      </c>
    </row>
    <row r="4872" spans="1:10" x14ac:dyDescent="0.25">
      <c r="A4872">
        <v>1</v>
      </c>
      <c r="B4872" s="28">
        <v>32263</v>
      </c>
      <c r="C4872">
        <v>9.0287498114742135</v>
      </c>
      <c r="D4872">
        <v>5.1305020026380665</v>
      </c>
      <c r="E4872" t="s">
        <v>54</v>
      </c>
      <c r="F4872">
        <v>3.653271039399185</v>
      </c>
      <c r="H4872" s="28">
        <v>34058</v>
      </c>
      <c r="I4872">
        <v>159.96774193547975</v>
      </c>
      <c r="J4872">
        <v>79.983870967739875</v>
      </c>
    </row>
    <row r="4873" spans="1:10" x14ac:dyDescent="0.25">
      <c r="A4873">
        <v>1</v>
      </c>
      <c r="B4873" s="28">
        <v>32264</v>
      </c>
      <c r="C4873">
        <v>9.0802441678191368</v>
      </c>
      <c r="D4873">
        <v>5.1583059900270154</v>
      </c>
      <c r="E4873" t="s">
        <v>54</v>
      </c>
      <c r="F4873">
        <v>3.672244524558419</v>
      </c>
      <c r="H4873" s="28">
        <v>34059</v>
      </c>
      <c r="I4873">
        <v>159.99999999999588</v>
      </c>
      <c r="J4873">
        <v>79.999999999997939</v>
      </c>
    </row>
    <row r="4874" spans="1:10" x14ac:dyDescent="0.25">
      <c r="A4874">
        <v>1</v>
      </c>
      <c r="B4874" s="28">
        <v>32265</v>
      </c>
      <c r="C4874">
        <v>9.1320322158479268</v>
      </c>
      <c r="D4874">
        <v>5.1862606569623955</v>
      </c>
      <c r="E4874" t="s">
        <v>54</v>
      </c>
      <c r="F4874">
        <v>3.6913165496658817</v>
      </c>
      <c r="H4874" s="28">
        <v>34060</v>
      </c>
      <c r="I4874">
        <v>160.03333333332921</v>
      </c>
      <c r="J4874">
        <v>80.016666666664605</v>
      </c>
    </row>
    <row r="4875" spans="1:10" x14ac:dyDescent="0.25">
      <c r="A4875">
        <v>1</v>
      </c>
      <c r="B4875" s="28">
        <v>32266</v>
      </c>
      <c r="C4875">
        <v>9.184115630594734</v>
      </c>
      <c r="D4875">
        <v>5.214366820029448</v>
      </c>
      <c r="E4875" t="s">
        <v>54</v>
      </c>
      <c r="F4875">
        <v>3.7104876264947824</v>
      </c>
      <c r="H4875" s="28">
        <v>34061</v>
      </c>
      <c r="I4875">
        <v>160.06666666666254</v>
      </c>
      <c r="J4875">
        <v>80.033333333331271</v>
      </c>
    </row>
    <row r="4876" spans="1:10" x14ac:dyDescent="0.25">
      <c r="A4876">
        <v>1</v>
      </c>
      <c r="B4876" s="28">
        <v>32267</v>
      </c>
      <c r="C4876">
        <v>9.2364960966470537</v>
      </c>
      <c r="D4876">
        <v>5.2426253002387728</v>
      </c>
      <c r="E4876" t="s">
        <v>54</v>
      </c>
      <c r="F4876">
        <v>3.7297582694762568</v>
      </c>
      <c r="H4876" s="28">
        <v>34062</v>
      </c>
      <c r="I4876">
        <v>160.09999999999587</v>
      </c>
      <c r="J4876">
        <v>80.049999999997937</v>
      </c>
    </row>
    <row r="4877" spans="1:10" x14ac:dyDescent="0.25">
      <c r="A4877">
        <v>1</v>
      </c>
      <c r="B4877" s="28">
        <v>32268</v>
      </c>
      <c r="C4877">
        <v>9.2891753082002158</v>
      </c>
      <c r="D4877">
        <v>5.2710369230503167</v>
      </c>
      <c r="E4877" t="s">
        <v>54</v>
      </c>
      <c r="F4877">
        <v>3.7491289957131682</v>
      </c>
      <c r="H4877" s="28">
        <v>34063</v>
      </c>
      <c r="I4877">
        <v>160.1333333333292</v>
      </c>
      <c r="J4877">
        <v>80.066666666664602</v>
      </c>
    </row>
    <row r="4878" spans="1:10" x14ac:dyDescent="0.25">
      <c r="A4878">
        <v>1</v>
      </c>
      <c r="B4878" s="28">
        <v>32269</v>
      </c>
      <c r="C4878">
        <v>9.3421549691121832</v>
      </c>
      <c r="D4878">
        <v>5.2996025183974806</v>
      </c>
      <c r="E4878" t="s">
        <v>54</v>
      </c>
      <c r="F4878">
        <v>3.7686003249939866</v>
      </c>
      <c r="H4878" s="28">
        <v>34064</v>
      </c>
      <c r="I4878">
        <v>160.16666666666254</v>
      </c>
      <c r="J4878">
        <v>80.083333333331268</v>
      </c>
    </row>
    <row r="4879" spans="1:10" x14ac:dyDescent="0.25">
      <c r="A4879">
        <v>1</v>
      </c>
      <c r="B4879" s="28">
        <v>32270</v>
      </c>
      <c r="C4879">
        <v>9.3954367929586695</v>
      </c>
      <c r="D4879">
        <v>5.3283229207113667</v>
      </c>
      <c r="E4879" t="s">
        <v>54</v>
      </c>
      <c r="F4879">
        <v>3.7881727798067337</v>
      </c>
      <c r="H4879" s="28">
        <v>34065</v>
      </c>
      <c r="I4879">
        <v>160.19999999999587</v>
      </c>
      <c r="J4879">
        <v>80.099999999997934</v>
      </c>
    </row>
    <row r="4880" spans="1:10" x14ac:dyDescent="0.25">
      <c r="A4880">
        <v>1</v>
      </c>
      <c r="B4880" s="28">
        <v>32271</v>
      </c>
      <c r="C4880">
        <v>9.4490225030885426</v>
      </c>
      <c r="D4880">
        <v>5.3571989689451511</v>
      </c>
      <c r="E4880" t="s">
        <v>54</v>
      </c>
      <c r="F4880">
        <v>3.8078468853530048</v>
      </c>
      <c r="H4880" s="28">
        <v>34066</v>
      </c>
      <c r="I4880">
        <v>160.2333333333292</v>
      </c>
      <c r="J4880">
        <v>80.116666666664599</v>
      </c>
    </row>
    <row r="4881" spans="1:10" x14ac:dyDescent="0.25">
      <c r="A4881">
        <v>1</v>
      </c>
      <c r="B4881" s="28">
        <v>32272</v>
      </c>
      <c r="C4881">
        <v>9.5029138326795852</v>
      </c>
      <c r="D4881">
        <v>5.3862315065985911</v>
      </c>
      <c r="E4881" t="s">
        <v>54</v>
      </c>
      <c r="F4881">
        <v>3.8276231695620639</v>
      </c>
      <c r="H4881" s="28">
        <v>34067</v>
      </c>
      <c r="I4881">
        <v>160.26666666666253</v>
      </c>
      <c r="J4881">
        <v>80.133333333331265</v>
      </c>
    </row>
    <row r="4882" spans="1:10" x14ac:dyDescent="0.25">
      <c r="A4882">
        <v>1</v>
      </c>
      <c r="B4882" s="28">
        <v>32273</v>
      </c>
      <c r="C4882">
        <v>9.5571125247945439</v>
      </c>
      <c r="D4882">
        <v>5.4154213817426644</v>
      </c>
      <c r="E4882" t="s">
        <v>54</v>
      </c>
      <c r="F4882">
        <v>3.8475021631050041</v>
      </c>
      <c r="H4882" s="28">
        <v>34068</v>
      </c>
      <c r="I4882">
        <v>160.29999999999586</v>
      </c>
      <c r="J4882">
        <v>80.149999999997931</v>
      </c>
    </row>
    <row r="4883" spans="1:10" x14ac:dyDescent="0.25">
      <c r="A4883">
        <v>1</v>
      </c>
      <c r="B4883" s="28">
        <v>32274</v>
      </c>
      <c r="C4883">
        <v>9.6116203324375071</v>
      </c>
      <c r="D4883">
        <v>5.4447694470443437</v>
      </c>
      <c r="E4883" t="s">
        <v>54</v>
      </c>
      <c r="F4883">
        <v>3.8674843994089927</v>
      </c>
      <c r="H4883" s="28">
        <v>34069</v>
      </c>
      <c r="I4883">
        <v>160.33333333332919</v>
      </c>
      <c r="J4883">
        <v>80.166666666664597</v>
      </c>
    </row>
    <row r="4884" spans="1:10" x14ac:dyDescent="0.25">
      <c r="A4884">
        <v>1</v>
      </c>
      <c r="B4884" s="28">
        <v>32275</v>
      </c>
      <c r="C4884">
        <v>9.6664390186106051</v>
      </c>
      <c r="D4884">
        <v>5.4742765597915</v>
      </c>
      <c r="E4884" t="s">
        <v>54</v>
      </c>
      <c r="F4884">
        <v>3.8875704146715848</v>
      </c>
      <c r="H4884" s="28">
        <v>34070</v>
      </c>
      <c r="I4884">
        <v>160.36666666666252</v>
      </c>
      <c r="J4884">
        <v>80.183333333331262</v>
      </c>
    </row>
    <row r="4885" spans="1:10" x14ac:dyDescent="0.25">
      <c r="A4885">
        <v>1</v>
      </c>
      <c r="B4885" s="28">
        <v>32276</v>
      </c>
      <c r="C4885">
        <v>9.7215703563710338</v>
      </c>
      <c r="D4885">
        <v>5.5039435819179499</v>
      </c>
      <c r="E4885" t="s">
        <v>54</v>
      </c>
      <c r="F4885">
        <v>3.9077607478751073</v>
      </c>
      <c r="H4885" s="28">
        <v>34071</v>
      </c>
      <c r="I4885">
        <v>160.39999999999586</v>
      </c>
      <c r="J4885">
        <v>80.199999999997928</v>
      </c>
    </row>
    <row r="4886" spans="1:10" x14ac:dyDescent="0.25">
      <c r="A4886">
        <v>1</v>
      </c>
      <c r="B4886" s="28">
        <v>32277</v>
      </c>
      <c r="C4886">
        <v>9.7770161288883983</v>
      </c>
      <c r="D4886">
        <v>5.5337713800286306</v>
      </c>
      <c r="E4886" t="s">
        <v>54</v>
      </c>
      <c r="F4886">
        <v>3.9280559408011273</v>
      </c>
      <c r="H4886" s="28">
        <v>34072</v>
      </c>
      <c r="I4886">
        <v>160.43333333332919</v>
      </c>
      <c r="J4886">
        <v>80.216666666664594</v>
      </c>
    </row>
    <row r="4887" spans="1:10" x14ac:dyDescent="0.25">
      <c r="A4887">
        <v>1</v>
      </c>
      <c r="B4887" s="28">
        <v>32278</v>
      </c>
      <c r="C4887">
        <v>9.8327781295023922</v>
      </c>
      <c r="D4887">
        <v>5.5637608254249145</v>
      </c>
      <c r="E4887" t="s">
        <v>54</v>
      </c>
      <c r="F4887">
        <v>3.9484565380449839</v>
      </c>
      <c r="H4887" s="28">
        <v>34073</v>
      </c>
      <c r="I4887">
        <v>160.46666666666252</v>
      </c>
      <c r="J4887">
        <v>80.233333333331259</v>
      </c>
    </row>
    <row r="4888" spans="1:10" x14ac:dyDescent="0.25">
      <c r="A4888">
        <v>1</v>
      </c>
      <c r="B4888" s="28">
        <v>32279</v>
      </c>
      <c r="C4888">
        <v>9.8888581617808011</v>
      </c>
      <c r="D4888">
        <v>5.5939127941300626</v>
      </c>
      <c r="E4888" t="s">
        <v>54</v>
      </c>
      <c r="F4888">
        <v>3.9689630870304105</v>
      </c>
      <c r="H4888" s="28">
        <v>34074</v>
      </c>
      <c r="I4888">
        <v>160.49999999999585</v>
      </c>
      <c r="J4888">
        <v>80.249999999997925</v>
      </c>
    </row>
    <row r="4889" spans="1:10" x14ac:dyDescent="0.25">
      <c r="A4889">
        <v>1</v>
      </c>
      <c r="B4889" s="28">
        <v>32280</v>
      </c>
      <c r="C4889">
        <v>9.9452580395778334</v>
      </c>
      <c r="D4889">
        <v>5.6242281669148113</v>
      </c>
      <c r="E4889" t="s">
        <v>54</v>
      </c>
      <c r="F4889">
        <v>3.9895761380242134</v>
      </c>
      <c r="H4889" s="28">
        <v>34075</v>
      </c>
      <c r="I4889">
        <v>160.53333333332918</v>
      </c>
      <c r="J4889">
        <v>80.266666666664591</v>
      </c>
    </row>
    <row r="4890" spans="1:10" x14ac:dyDescent="0.25">
      <c r="A4890">
        <v>1</v>
      </c>
      <c r="B4890" s="28">
        <v>32281</v>
      </c>
      <c r="C4890">
        <v>10.001979587092793</v>
      </c>
      <c r="D4890">
        <v>5.6547078293231028</v>
      </c>
      <c r="E4890" t="s">
        <v>54</v>
      </c>
      <c r="F4890">
        <v>4.0102962441510472</v>
      </c>
      <c r="H4890" s="28">
        <v>34076</v>
      </c>
      <c r="I4890">
        <v>160.56666666666251</v>
      </c>
      <c r="J4890">
        <v>80.283333333331257</v>
      </c>
    </row>
    <row r="4891" spans="1:10" x14ac:dyDescent="0.25">
      <c r="A4891">
        <v>1</v>
      </c>
      <c r="B4891" s="28">
        <v>32282</v>
      </c>
      <c r="C4891">
        <v>10.059024638929076</v>
      </c>
      <c r="D4891">
        <v>5.6853526716979514</v>
      </c>
      <c r="E4891" t="s">
        <v>54</v>
      </c>
      <c r="F4891">
        <v>4.0311239614082499</v>
      </c>
      <c r="H4891" s="28">
        <v>34077</v>
      </c>
      <c r="I4891">
        <v>160.59999999999584</v>
      </c>
      <c r="J4891">
        <v>80.299999999997922</v>
      </c>
    </row>
    <row r="4892" spans="1:10" x14ac:dyDescent="0.25">
      <c r="A4892">
        <v>1</v>
      </c>
      <c r="B4892" s="28">
        <v>32283</v>
      </c>
      <c r="C4892">
        <v>10.116395040153517</v>
      </c>
      <c r="D4892">
        <v>5.7161635892074534</v>
      </c>
      <c r="E4892" t="s">
        <v>54</v>
      </c>
      <c r="F4892">
        <v>4.0520598486807673</v>
      </c>
      <c r="H4892" s="28">
        <v>34078</v>
      </c>
      <c r="I4892">
        <v>160.63333333332918</v>
      </c>
      <c r="J4892">
        <v>80.316666666664588</v>
      </c>
    </row>
    <row r="4893" spans="1:10" x14ac:dyDescent="0.25">
      <c r="A4893">
        <v>1</v>
      </c>
      <c r="B4893" s="28">
        <v>32284</v>
      </c>
      <c r="C4893">
        <v>10.174092646356051</v>
      </c>
      <c r="D4893">
        <v>5.7471414818709334</v>
      </c>
      <c r="E4893" t="s">
        <v>54</v>
      </c>
      <c r="F4893">
        <v>4.0731044677561474</v>
      </c>
      <c r="H4893" s="28">
        <v>34079</v>
      </c>
      <c r="I4893">
        <v>160.66666666666251</v>
      </c>
      <c r="J4893">
        <v>80.333333333331254</v>
      </c>
    </row>
    <row r="4894" spans="1:10" x14ac:dyDescent="0.25">
      <c r="A4894">
        <v>1</v>
      </c>
      <c r="B4894" s="28">
        <v>32285</v>
      </c>
      <c r="C4894">
        <v>10.232119323709751</v>
      </c>
      <c r="D4894">
        <v>5.7782872545852371</v>
      </c>
      <c r="E4894" t="s">
        <v>54</v>
      </c>
      <c r="F4894">
        <v>4.094258383339616</v>
      </c>
      <c r="H4894" s="28">
        <v>34080</v>
      </c>
      <c r="I4894">
        <v>160.69999999999584</v>
      </c>
      <c r="J4894">
        <v>80.34999999999792</v>
      </c>
    </row>
    <row r="4895" spans="1:10" x14ac:dyDescent="0.25">
      <c r="A4895">
        <v>1</v>
      </c>
      <c r="B4895" s="28">
        <v>32286</v>
      </c>
      <c r="C4895">
        <v>10.290476949031174</v>
      </c>
      <c r="D4895">
        <v>5.8096018171511616</v>
      </c>
      <c r="E4895" t="s">
        <v>54</v>
      </c>
      <c r="F4895">
        <v>4.1155221630692305</v>
      </c>
      <c r="H4895" s="28">
        <v>34081</v>
      </c>
      <c r="I4895">
        <v>160.73333333332917</v>
      </c>
      <c r="J4895">
        <v>80.366666666664585</v>
      </c>
    </row>
    <row r="4896" spans="1:10" x14ac:dyDescent="0.25">
      <c r="A4896">
        <v>1</v>
      </c>
      <c r="B4896" s="28">
        <v>32287</v>
      </c>
      <c r="C4896">
        <v>10.349167409841062</v>
      </c>
      <c r="D4896">
        <v>5.8410860843000343</v>
      </c>
      <c r="E4896" t="s">
        <v>54</v>
      </c>
      <c r="F4896">
        <v>4.1368963775311105</v>
      </c>
      <c r="H4896" s="28">
        <v>34082</v>
      </c>
      <c r="I4896">
        <v>160.7666666666625</v>
      </c>
      <c r="J4896">
        <v>80.383333333331251</v>
      </c>
    </row>
    <row r="4897" spans="1:10" x14ac:dyDescent="0.25">
      <c r="A4897">
        <v>1</v>
      </c>
      <c r="B4897" s="28">
        <v>32288</v>
      </c>
      <c r="C4897">
        <v>10.408192604425404</v>
      </c>
      <c r="D4897">
        <v>5.8727409757204319</v>
      </c>
      <c r="E4897" t="s">
        <v>54</v>
      </c>
      <c r="F4897">
        <v>4.1583816002747493</v>
      </c>
      <c r="H4897" s="28">
        <v>34083</v>
      </c>
      <c r="I4897">
        <v>160.79999999999583</v>
      </c>
      <c r="J4897">
        <v>80.399999999997917</v>
      </c>
    </row>
    <row r="4898" spans="1:10" x14ac:dyDescent="0.25">
      <c r="A4898">
        <v>1</v>
      </c>
      <c r="B4898" s="28">
        <v>32289</v>
      </c>
      <c r="C4898">
        <v>10.467554441896825</v>
      </c>
      <c r="D4898">
        <v>5.9045674160850457</v>
      </c>
      <c r="E4898" t="s">
        <v>54</v>
      </c>
      <c r="F4898">
        <v>4.1799784078284041</v>
      </c>
      <c r="H4898" s="28">
        <v>34084</v>
      </c>
      <c r="I4898">
        <v>160.83333333332916</v>
      </c>
      <c r="J4898">
        <v>80.416666666664582</v>
      </c>
    </row>
    <row r="4899" spans="1:10" x14ac:dyDescent="0.25">
      <c r="A4899">
        <v>1</v>
      </c>
      <c r="B4899" s="28">
        <v>32290</v>
      </c>
      <c r="C4899">
        <v>10.52725484225634</v>
      </c>
      <c r="D4899">
        <v>5.9365663350776918</v>
      </c>
      <c r="E4899" t="s">
        <v>54</v>
      </c>
      <c r="F4899">
        <v>4.2016873797145671</v>
      </c>
      <c r="H4899" s="28">
        <v>34085</v>
      </c>
      <c r="I4899">
        <v>160.8666666666625</v>
      </c>
      <c r="J4899">
        <v>80.433333333331248</v>
      </c>
    </row>
    <row r="4900" spans="1:10" x14ac:dyDescent="0.25">
      <c r="A4900">
        <v>1</v>
      </c>
      <c r="B4900" s="28">
        <v>32291</v>
      </c>
      <c r="C4900">
        <v>10.587295736455449</v>
      </c>
      <c r="D4900">
        <v>5.9687386674204692</v>
      </c>
      <c r="E4900" t="s">
        <v>54</v>
      </c>
      <c r="F4900">
        <v>4.2235090984655157</v>
      </c>
      <c r="H4900" s="28">
        <v>34086</v>
      </c>
      <c r="I4900">
        <v>160.89999999999583</v>
      </c>
      <c r="J4900">
        <v>80.449999999997914</v>
      </c>
    </row>
    <row r="4901" spans="1:10" x14ac:dyDescent="0.25">
      <c r="A4901">
        <v>1</v>
      </c>
      <c r="B4901" s="28">
        <v>32292</v>
      </c>
      <c r="C4901">
        <v>10.647679066458595</v>
      </c>
      <c r="D4901">
        <v>6.0010853529010628</v>
      </c>
      <c r="E4901" t="s">
        <v>54</v>
      </c>
      <c r="F4901">
        <v>4.2454441496389439</v>
      </c>
      <c r="H4901" s="28">
        <v>34087</v>
      </c>
      <c r="I4901">
        <v>160.93333333332916</v>
      </c>
      <c r="J4901">
        <v>80.46666666666458</v>
      </c>
    </row>
    <row r="4902" spans="1:10" x14ac:dyDescent="0.25">
      <c r="A4902">
        <v>1</v>
      </c>
      <c r="B4902" s="28">
        <v>32293</v>
      </c>
      <c r="C4902">
        <v>10.70840678530598</v>
      </c>
      <c r="D4902">
        <v>6.0336073364001965</v>
      </c>
      <c r="E4902" t="s">
        <v>54</v>
      </c>
      <c r="F4902">
        <v>4.2674931218336756</v>
      </c>
      <c r="H4902" s="28">
        <v>34088</v>
      </c>
      <c r="I4902">
        <v>160.96666666666249</v>
      </c>
      <c r="J4902">
        <v>80.483333333331245</v>
      </c>
    </row>
    <row r="4903" spans="1:10" x14ac:dyDescent="0.25">
      <c r="A4903">
        <v>1</v>
      </c>
      <c r="B4903" s="28">
        <v>32294</v>
      </c>
      <c r="C4903">
        <v>10.76948085717672</v>
      </c>
      <c r="D4903">
        <v>6.0663055679192333</v>
      </c>
      <c r="E4903" t="s">
        <v>54</v>
      </c>
      <c r="F4903">
        <v>4.2896566067054582</v>
      </c>
      <c r="H4903" s="28">
        <v>34089</v>
      </c>
      <c r="I4903">
        <v>160.99999999999582</v>
      </c>
      <c r="J4903">
        <v>80.499999999997911</v>
      </c>
    </row>
    <row r="4904" spans="1:10" x14ac:dyDescent="0.25">
      <c r="A4904">
        <v>1</v>
      </c>
      <c r="B4904" s="28">
        <v>32295</v>
      </c>
      <c r="C4904">
        <v>10.828388011450253</v>
      </c>
      <c r="D4904">
        <v>6.1071154518809356</v>
      </c>
      <c r="E4904" t="s">
        <v>54</v>
      </c>
      <c r="F4904">
        <v>4.3181843946104719</v>
      </c>
      <c r="H4904" s="28">
        <v>34090</v>
      </c>
      <c r="I4904">
        <v>161.03225806451195</v>
      </c>
      <c r="J4904">
        <v>80.516129032255975</v>
      </c>
    </row>
    <row r="4905" spans="1:10" x14ac:dyDescent="0.25">
      <c r="A4905">
        <v>1</v>
      </c>
      <c r="B4905" s="28">
        <v>32296</v>
      </c>
      <c r="C4905">
        <v>10.887617377432091</v>
      </c>
      <c r="D4905">
        <v>6.1481998763533863</v>
      </c>
      <c r="E4905" t="s">
        <v>54</v>
      </c>
      <c r="F4905">
        <v>4.3469019027559082</v>
      </c>
      <c r="H4905" s="28">
        <v>34091</v>
      </c>
      <c r="I4905">
        <v>161.06451612902808</v>
      </c>
      <c r="J4905">
        <v>80.532258064514039</v>
      </c>
    </row>
    <row r="4906" spans="1:10" x14ac:dyDescent="0.25">
      <c r="A4906">
        <v>1</v>
      </c>
      <c r="B4906" s="28">
        <v>32297</v>
      </c>
      <c r="C4906">
        <v>10.94717071756326</v>
      </c>
      <c r="D4906">
        <v>6.1895606882541623</v>
      </c>
      <c r="E4906" t="s">
        <v>54</v>
      </c>
      <c r="F4906">
        <v>4.3758103928508678</v>
      </c>
      <c r="H4906" s="28">
        <v>34092</v>
      </c>
      <c r="I4906">
        <v>161.09677419354421</v>
      </c>
      <c r="J4906">
        <v>80.548387096772103</v>
      </c>
    </row>
    <row r="4907" spans="1:10" x14ac:dyDescent="0.25">
      <c r="A4907">
        <v>1</v>
      </c>
      <c r="B4907" s="28">
        <v>32298</v>
      </c>
      <c r="C4907">
        <v>11.007049803925018</v>
      </c>
      <c r="D4907">
        <v>6.2311997469256184</v>
      </c>
      <c r="E4907" t="s">
        <v>54</v>
      </c>
      <c r="F4907">
        <v>4.4049111349952792</v>
      </c>
      <c r="H4907" s="28">
        <v>34093</v>
      </c>
      <c r="I4907">
        <v>161.12903225806033</v>
      </c>
      <c r="J4907">
        <v>80.564516129030167</v>
      </c>
    </row>
    <row r="4908" spans="1:10" x14ac:dyDescent="0.25">
      <c r="A4908">
        <v>1</v>
      </c>
      <c r="B4908" s="28">
        <v>32299</v>
      </c>
      <c r="C4908">
        <v>11.067256418291592</v>
      </c>
      <c r="D4908">
        <v>6.2731189242184708</v>
      </c>
      <c r="E4908" t="s">
        <v>54</v>
      </c>
      <c r="F4908">
        <v>4.4342054077357007</v>
      </c>
      <c r="H4908" s="28">
        <v>34094</v>
      </c>
      <c r="I4908">
        <v>161.16129032257646</v>
      </c>
      <c r="J4908">
        <v>80.580645161288231</v>
      </c>
    </row>
    <row r="4909" spans="1:10" x14ac:dyDescent="0.25">
      <c r="A4909">
        <v>1</v>
      </c>
      <c r="B4909" s="28">
        <v>32300</v>
      </c>
      <c r="C4909">
        <v>11.127792352183205</v>
      </c>
      <c r="D4909">
        <v>6.3153201045759459</v>
      </c>
      <c r="E4909" t="s">
        <v>54</v>
      </c>
      <c r="F4909">
        <v>4.4636944981214937</v>
      </c>
      <c r="H4909" s="28">
        <v>34095</v>
      </c>
      <c r="I4909">
        <v>161.19354838709259</v>
      </c>
      <c r="J4909">
        <v>80.596774193546295</v>
      </c>
    </row>
    <row r="4910" spans="1:10" x14ac:dyDescent="0.25">
      <c r="A4910">
        <v>1</v>
      </c>
      <c r="B4910" s="28">
        <v>32301</v>
      </c>
      <c r="C4910">
        <v>11.188659406919369</v>
      </c>
      <c r="D4910">
        <v>6.3578051851184938</v>
      </c>
      <c r="E4910" t="s">
        <v>54</v>
      </c>
      <c r="F4910">
        <v>4.493379701761369</v>
      </c>
      <c r="H4910" s="28">
        <v>34096</v>
      </c>
      <c r="I4910">
        <v>161.22580645160872</v>
      </c>
      <c r="J4910">
        <v>80.612903225804359</v>
      </c>
    </row>
    <row r="4911" spans="1:10" x14ac:dyDescent="0.25">
      <c r="A4911">
        <v>1</v>
      </c>
      <c r="B4911" s="28">
        <v>32302</v>
      </c>
      <c r="C4911">
        <v>11.249859393672509</v>
      </c>
      <c r="D4911">
        <v>6.4005760757290693</v>
      </c>
      <c r="E4911" t="s">
        <v>54</v>
      </c>
      <c r="F4911">
        <v>4.5232623228803108</v>
      </c>
      <c r="H4911" s="28">
        <v>34097</v>
      </c>
      <c r="I4911">
        <v>161.25806451612485</v>
      </c>
      <c r="J4911">
        <v>80.629032258062423</v>
      </c>
    </row>
    <row r="4912" spans="1:10" x14ac:dyDescent="0.25">
      <c r="A4912">
        <v>1</v>
      </c>
      <c r="B4912" s="28">
        <v>32303</v>
      </c>
      <c r="C4912">
        <v>11.311394133521826</v>
      </c>
      <c r="D4912">
        <v>6.4436346991389923</v>
      </c>
      <c r="E4912" t="s">
        <v>54</v>
      </c>
      <c r="F4912">
        <v>4.553343674376876</v>
      </c>
      <c r="H4912" s="28">
        <v>34098</v>
      </c>
      <c r="I4912">
        <v>161.29032258064098</v>
      </c>
      <c r="J4912">
        <v>80.645161290320488</v>
      </c>
    </row>
    <row r="4913" spans="1:10" x14ac:dyDescent="0.25">
      <c r="A4913">
        <v>1</v>
      </c>
      <c r="B4913" s="28">
        <v>32304</v>
      </c>
      <c r="C4913">
        <v>11.373265457507518</v>
      </c>
      <c r="D4913">
        <v>6.4869829910143819</v>
      </c>
      <c r="E4913" t="s">
        <v>54</v>
      </c>
      <c r="F4913">
        <v>4.5836250778808791</v>
      </c>
      <c r="H4913" s="28">
        <v>34099</v>
      </c>
      <c r="I4913">
        <v>161.3225806451571</v>
      </c>
      <c r="J4913">
        <v>80.661290322578552</v>
      </c>
    </row>
    <row r="4914" spans="1:10" x14ac:dyDescent="0.25">
      <c r="A4914">
        <v>1</v>
      </c>
      <c r="B4914" s="28">
        <v>32305</v>
      </c>
      <c r="C4914">
        <v>11.435475206685238</v>
      </c>
      <c r="D4914">
        <v>6.5306229000431717</v>
      </c>
      <c r="E4914" t="s">
        <v>54</v>
      </c>
      <c r="F4914">
        <v>4.6141078638114568</v>
      </c>
      <c r="H4914" s="28">
        <v>34100</v>
      </c>
      <c r="I4914">
        <v>161.35483870967323</v>
      </c>
      <c r="J4914">
        <v>80.677419354836616</v>
      </c>
    </row>
    <row r="4915" spans="1:10" x14ac:dyDescent="0.25">
      <c r="A4915">
        <v>1</v>
      </c>
      <c r="B4915" s="28">
        <v>32306</v>
      </c>
      <c r="C4915">
        <v>11.49802523218089</v>
      </c>
      <c r="D4915">
        <v>6.574556388022712</v>
      </c>
      <c r="E4915" t="s">
        <v>54</v>
      </c>
      <c r="F4915">
        <v>4.6447933714355196</v>
      </c>
      <c r="H4915" s="28">
        <v>34101</v>
      </c>
      <c r="I4915">
        <v>161.38709677418936</v>
      </c>
      <c r="J4915">
        <v>80.69354838709468</v>
      </c>
    </row>
    <row r="4916" spans="1:10" x14ac:dyDescent="0.25">
      <c r="A4916">
        <v>1</v>
      </c>
      <c r="B4916" s="28">
        <v>32307</v>
      </c>
      <c r="C4916">
        <v>11.560917395245712</v>
      </c>
      <c r="D4916">
        <v>6.6187854299479625</v>
      </c>
      <c r="E4916" t="s">
        <v>54</v>
      </c>
      <c r="F4916">
        <v>4.6756829489265943</v>
      </c>
      <c r="H4916" s="28">
        <v>34102</v>
      </c>
      <c r="I4916">
        <v>161.41935483870549</v>
      </c>
      <c r="J4916">
        <v>80.709677419352744</v>
      </c>
    </row>
    <row r="4917" spans="1:10" x14ac:dyDescent="0.25">
      <c r="A4917">
        <v>1</v>
      </c>
      <c r="B4917" s="28">
        <v>32308</v>
      </c>
      <c r="C4917">
        <v>11.624153567311652</v>
      </c>
      <c r="D4917">
        <v>6.6633120141002733</v>
      </c>
      <c r="E4917" t="s">
        <v>54</v>
      </c>
      <c r="F4917">
        <v>4.706777953424055</v>
      </c>
      <c r="H4917" s="28">
        <v>34103</v>
      </c>
      <c r="I4917">
        <v>161.45161290322162</v>
      </c>
      <c r="J4917">
        <v>80.725806451610808</v>
      </c>
    </row>
    <row r="4918" spans="1:10" x14ac:dyDescent="0.25">
      <c r="A4918">
        <v>1</v>
      </c>
      <c r="B4918" s="28">
        <v>32309</v>
      </c>
      <c r="C4918">
        <v>11.687735630047063</v>
      </c>
      <c r="D4918">
        <v>6.708138142136769</v>
      </c>
      <c r="E4918" t="s">
        <v>54</v>
      </c>
      <c r="F4918">
        <v>4.7380797510927506</v>
      </c>
      <c r="H4918" s="28">
        <v>34104</v>
      </c>
      <c r="I4918">
        <v>161.48387096773774</v>
      </c>
      <c r="J4918">
        <v>80.741935483868872</v>
      </c>
    </row>
    <row r="4919" spans="1:10" x14ac:dyDescent="0.25">
      <c r="A4919">
        <v>1</v>
      </c>
      <c r="B4919" s="28">
        <v>32310</v>
      </c>
      <c r="C4919">
        <v>11.751665475412697</v>
      </c>
      <c r="D4919">
        <v>6.7532658291803305</v>
      </c>
      <c r="E4919" t="s">
        <v>54</v>
      </c>
      <c r="F4919">
        <v>4.7695897171830257</v>
      </c>
      <c r="H4919" s="28">
        <v>34105</v>
      </c>
      <c r="I4919">
        <v>161.51612903225387</v>
      </c>
      <c r="J4919">
        <v>80.758064516126936</v>
      </c>
    </row>
    <row r="4920" spans="1:10" x14ac:dyDescent="0.25">
      <c r="A4920">
        <v>1</v>
      </c>
      <c r="B4920" s="28">
        <v>32311</v>
      </c>
      <c r="C4920">
        <v>11.815945005717978</v>
      </c>
      <c r="D4920">
        <v>6.7986971039101842</v>
      </c>
      <c r="E4920" t="s">
        <v>54</v>
      </c>
      <c r="F4920">
        <v>4.8013092360911447</v>
      </c>
      <c r="H4920" s="28">
        <v>34106</v>
      </c>
      <c r="I4920">
        <v>161.54838709677</v>
      </c>
      <c r="J4920">
        <v>80.774193548385</v>
      </c>
    </row>
    <row r="4921" spans="1:10" x14ac:dyDescent="0.25">
      <c r="A4921">
        <v>1</v>
      </c>
      <c r="B4921" s="28">
        <v>32312</v>
      </c>
      <c r="C4921">
        <v>11.880576133677646</v>
      </c>
      <c r="D4921">
        <v>6.8444340086530993</v>
      </c>
      <c r="E4921" t="s">
        <v>54</v>
      </c>
      <c r="F4921">
        <v>4.8332397014201138</v>
      </c>
      <c r="H4921" s="28">
        <v>34107</v>
      </c>
      <c r="I4921">
        <v>161.58064516128613</v>
      </c>
      <c r="J4921">
        <v>80.790322580643064</v>
      </c>
    </row>
    <row r="4922" spans="1:10" x14ac:dyDescent="0.25">
      <c r="A4922">
        <v>1</v>
      </c>
      <c r="B4922" s="28">
        <v>32313</v>
      </c>
      <c r="C4922">
        <v>11.94556078246864</v>
      </c>
      <c r="D4922">
        <v>6.8904785994751983</v>
      </c>
      <c r="E4922" t="s">
        <v>54</v>
      </c>
      <c r="F4922">
        <v>4.8653825160409099</v>
      </c>
      <c r="H4922" s="28">
        <v>34108</v>
      </c>
      <c r="I4922">
        <v>161.61290322580226</v>
      </c>
      <c r="J4922">
        <v>80.806451612901128</v>
      </c>
    </row>
    <row r="4923" spans="1:10" x14ac:dyDescent="0.25">
      <c r="A4923">
        <v>1</v>
      </c>
      <c r="B4923" s="28">
        <v>32314</v>
      </c>
      <c r="C4923">
        <v>12.010900885787343</v>
      </c>
      <c r="D4923">
        <v>6.9368329462743867</v>
      </c>
      <c r="E4923" t="s">
        <v>54</v>
      </c>
      <c r="F4923">
        <v>4.8977390921541151</v>
      </c>
      <c r="H4923" s="28">
        <v>34109</v>
      </c>
      <c r="I4923">
        <v>161.64516129031838</v>
      </c>
      <c r="J4923">
        <v>80.822580645159192</v>
      </c>
    </row>
    <row r="4924" spans="1:10" x14ac:dyDescent="0.25">
      <c r="A4924">
        <v>1</v>
      </c>
      <c r="B4924" s="28">
        <v>32315</v>
      </c>
      <c r="C4924">
        <v>12.076598387907111</v>
      </c>
      <c r="D4924">
        <v>6.983499132873404</v>
      </c>
      <c r="E4924" t="s">
        <v>54</v>
      </c>
      <c r="F4924">
        <v>4.9303108513519627</v>
      </c>
      <c r="H4924" s="28">
        <v>34110</v>
      </c>
      <c r="I4924">
        <v>161.67741935483451</v>
      </c>
      <c r="J4924">
        <v>80.838709677417256</v>
      </c>
    </row>
    <row r="4925" spans="1:10" x14ac:dyDescent="0.25">
      <c r="A4925">
        <v>1</v>
      </c>
      <c r="B4925" s="28">
        <v>32316</v>
      </c>
      <c r="C4925">
        <v>12.142655243736131</v>
      </c>
      <c r="D4925">
        <v>7.0304792571134973</v>
      </c>
      <c r="E4925" t="s">
        <v>54</v>
      </c>
      <c r="F4925">
        <v>4.9630992246807963</v>
      </c>
      <c r="H4925" s="28">
        <v>34111</v>
      </c>
      <c r="I4925">
        <v>161.70967741935064</v>
      </c>
      <c r="J4925">
        <v>80.85483870967532</v>
      </c>
    </row>
    <row r="4926" spans="1:10" x14ac:dyDescent="0.25">
      <c r="A4926">
        <v>1</v>
      </c>
      <c r="B4926" s="28">
        <v>32317</v>
      </c>
      <c r="C4926">
        <v>12.209073418875594</v>
      </c>
      <c r="D4926">
        <v>7.0777754309487317</v>
      </c>
      <c r="E4926" t="s">
        <v>54</v>
      </c>
      <c r="F4926">
        <v>4.9961056527039416</v>
      </c>
      <c r="H4926" s="28">
        <v>34112</v>
      </c>
      <c r="I4926">
        <v>161.74193548386677</v>
      </c>
      <c r="J4926">
        <v>80.870967741933384</v>
      </c>
    </row>
    <row r="4927" spans="1:10" x14ac:dyDescent="0.25">
      <c r="A4927">
        <v>1</v>
      </c>
      <c r="B4927" s="28">
        <v>32318</v>
      </c>
      <c r="C4927">
        <v>12.275854889678181</v>
      </c>
      <c r="D4927">
        <v>7.1253897805409316</v>
      </c>
      <c r="E4927" t="s">
        <v>54</v>
      </c>
      <c r="F4927">
        <v>5.0293315855649974</v>
      </c>
      <c r="H4927" s="28">
        <v>34113</v>
      </c>
      <c r="I4927">
        <v>161.7741935483829</v>
      </c>
      <c r="J4927">
        <v>80.887096774191448</v>
      </c>
    </row>
    <row r="4928" spans="1:10" x14ac:dyDescent="0.25">
      <c r="A4928">
        <v>1</v>
      </c>
      <c r="B4928" s="28">
        <v>32319</v>
      </c>
      <c r="C4928">
        <v>12.343001643306872</v>
      </c>
      <c r="D4928">
        <v>7.1733244463552541</v>
      </c>
      <c r="E4928" t="s">
        <v>54</v>
      </c>
      <c r="F4928">
        <v>5.0627784830515488</v>
      </c>
      <c r="H4928" s="28">
        <v>34114</v>
      </c>
      <c r="I4928">
        <v>161.80645161289902</v>
      </c>
      <c r="J4928">
        <v>80.903225806449512</v>
      </c>
    </row>
    <row r="4929" spans="1:10" x14ac:dyDescent="0.25">
      <c r="A4929">
        <v>1</v>
      </c>
      <c r="B4929" s="28">
        <v>32320</v>
      </c>
      <c r="C4929">
        <v>12.410515677794075</v>
      </c>
      <c r="D4929">
        <v>7.2215815832564223</v>
      </c>
      <c r="E4929" t="s">
        <v>54</v>
      </c>
      <c r="F4929">
        <v>5.096447814659304</v>
      </c>
      <c r="H4929" s="28">
        <v>34115</v>
      </c>
      <c r="I4929">
        <v>161.83870967741515</v>
      </c>
      <c r="J4929">
        <v>80.919354838707577</v>
      </c>
    </row>
    <row r="4930" spans="1:10" x14ac:dyDescent="0.25">
      <c r="A4930">
        <v>1</v>
      </c>
      <c r="B4930" s="28">
        <v>32321</v>
      </c>
      <c r="C4930">
        <v>12.478399002101089</v>
      </c>
      <c r="D4930">
        <v>7.27016336060559</v>
      </c>
      <c r="E4930" t="s">
        <v>54</v>
      </c>
      <c r="F4930">
        <v>5.1303410596566543</v>
      </c>
      <c r="H4930" s="28">
        <v>34116</v>
      </c>
      <c r="I4930">
        <v>161.87096774193128</v>
      </c>
      <c r="J4930">
        <v>80.935483870965641</v>
      </c>
    </row>
    <row r="4931" spans="1:10" x14ac:dyDescent="0.25">
      <c r="A4931">
        <v>1</v>
      </c>
      <c r="B4931" s="28">
        <v>32322</v>
      </c>
      <c r="C4931">
        <v>12.546653636177863</v>
      </c>
      <c r="D4931">
        <v>7.3190719623578593</v>
      </c>
      <c r="E4931" t="s">
        <v>54</v>
      </c>
      <c r="F4931">
        <v>5.1644597071496703</v>
      </c>
      <c r="H4931" s="28">
        <v>34117</v>
      </c>
      <c r="I4931">
        <v>161.90322580644741</v>
      </c>
      <c r="J4931">
        <v>80.951612903223705</v>
      </c>
    </row>
    <row r="4932" spans="1:10" x14ac:dyDescent="0.25">
      <c r="A4932">
        <v>1</v>
      </c>
      <c r="B4932" s="28">
        <v>32323</v>
      </c>
      <c r="C4932">
        <v>12.61528161102313</v>
      </c>
      <c r="D4932">
        <v>7.3683095871604669</v>
      </c>
      <c r="E4932" t="s">
        <v>54</v>
      </c>
      <c r="F4932">
        <v>5.1988052561475211</v>
      </c>
      <c r="H4932" s="28">
        <v>34118</v>
      </c>
      <c r="I4932">
        <v>161.93548387096354</v>
      </c>
      <c r="J4932">
        <v>80.967741935481769</v>
      </c>
    </row>
    <row r="4933" spans="1:10" x14ac:dyDescent="0.25">
      <c r="A4933">
        <v>1</v>
      </c>
      <c r="B4933" s="28">
        <v>32324</v>
      </c>
      <c r="C4933">
        <v>12.684284968744812</v>
      </c>
      <c r="D4933">
        <v>7.417878448451618</v>
      </c>
      <c r="E4933" t="s">
        <v>54</v>
      </c>
      <c r="F4933">
        <v>5.2333792156283367</v>
      </c>
      <c r="H4933" s="28">
        <v>34119</v>
      </c>
      <c r="I4933">
        <v>161.96774193547967</v>
      </c>
      <c r="J4933">
        <v>80.983870967739833</v>
      </c>
    </row>
    <row r="4934" spans="1:10" x14ac:dyDescent="0.25">
      <c r="A4934">
        <v>1</v>
      </c>
      <c r="B4934" s="28">
        <v>32325</v>
      </c>
      <c r="C4934">
        <v>12.757490394699699</v>
      </c>
      <c r="D4934">
        <v>7.4676190554292932</v>
      </c>
      <c r="E4934" t="s">
        <v>54</v>
      </c>
      <c r="F4934">
        <v>5.2669315849691136</v>
      </c>
      <c r="H4934" s="28">
        <v>34120</v>
      </c>
      <c r="I4934">
        <v>161.99999999999579</v>
      </c>
      <c r="J4934">
        <v>80.999999999997897</v>
      </c>
    </row>
    <row r="4935" spans="1:10" x14ac:dyDescent="0.25">
      <c r="A4935">
        <v>1</v>
      </c>
      <c r="B4935" s="28">
        <v>32326</v>
      </c>
      <c r="C4935">
        <v>12.831118314662127</v>
      </c>
      <c r="D4935">
        <v>7.5176931982015631</v>
      </c>
      <c r="E4935" t="s">
        <v>54</v>
      </c>
      <c r="F4935">
        <v>5.3006990660841371</v>
      </c>
      <c r="H4935" s="28">
        <v>34121</v>
      </c>
      <c r="I4935">
        <v>162.03333333332913</v>
      </c>
      <c r="J4935">
        <v>81.016666666664563</v>
      </c>
    </row>
    <row r="4936" spans="1:10" x14ac:dyDescent="0.25">
      <c r="A4936">
        <v>1</v>
      </c>
      <c r="B4936" s="28">
        <v>32327</v>
      </c>
      <c r="C4936">
        <v>12.905171166992153</v>
      </c>
      <c r="D4936">
        <v>7.5681031132937342</v>
      </c>
      <c r="E4936" t="s">
        <v>54</v>
      </c>
      <c r="F4936">
        <v>5.3346830381032975</v>
      </c>
      <c r="H4936" s="28">
        <v>34122</v>
      </c>
      <c r="I4936">
        <v>162.06666666666246</v>
      </c>
      <c r="J4936">
        <v>81.033333333331228</v>
      </c>
    </row>
    <row r="4937" spans="1:10" x14ac:dyDescent="0.25">
      <c r="A4937">
        <v>1</v>
      </c>
      <c r="B4937" s="28">
        <v>32328</v>
      </c>
      <c r="C4937">
        <v>12.97965140412245</v>
      </c>
      <c r="D4937">
        <v>7.6188510522281412</v>
      </c>
      <c r="E4937" t="s">
        <v>54</v>
      </c>
      <c r="F4937">
        <v>5.3688848889983944</v>
      </c>
      <c r="H4937" s="28">
        <v>34123</v>
      </c>
      <c r="I4937">
        <v>162.09999999999579</v>
      </c>
      <c r="J4937">
        <v>81.049999999997894</v>
      </c>
    </row>
    <row r="4938" spans="1:10" x14ac:dyDescent="0.25">
      <c r="A4938">
        <v>1</v>
      </c>
      <c r="B4938" s="28">
        <v>32329</v>
      </c>
      <c r="C4938">
        <v>13.054561492639545</v>
      </c>
      <c r="D4938">
        <v>7.6699392816247052</v>
      </c>
      <c r="E4938" t="s">
        <v>54</v>
      </c>
      <c r="F4938">
        <v>5.4033060156398287</v>
      </c>
      <c r="H4938" s="28">
        <v>34124</v>
      </c>
      <c r="I4938">
        <v>162.13333333332912</v>
      </c>
      <c r="J4938">
        <v>81.06666666666456</v>
      </c>
    </row>
    <row r="4939" spans="1:10" x14ac:dyDescent="0.25">
      <c r="A4939">
        <v>1</v>
      </c>
      <c r="B4939" s="28">
        <v>32330</v>
      </c>
      <c r="C4939">
        <v>13.12990391336549</v>
      </c>
      <c r="D4939">
        <v>7.7213700833021806</v>
      </c>
      <c r="E4939" t="s">
        <v>54</v>
      </c>
      <c r="F4939">
        <v>5.4379478238536487</v>
      </c>
      <c r="H4939" s="28">
        <v>34125</v>
      </c>
      <c r="I4939">
        <v>162.16666666666245</v>
      </c>
      <c r="J4939">
        <v>81.083333333331225</v>
      </c>
    </row>
    <row r="4940" spans="1:10" x14ac:dyDescent="0.25">
      <c r="A4940">
        <v>1</v>
      </c>
      <c r="B4940" s="28">
        <v>32331</v>
      </c>
      <c r="C4940">
        <v>13.205681161440024</v>
      </c>
      <c r="D4940">
        <v>7.7731457543800593</v>
      </c>
      <c r="E4940" t="s">
        <v>54</v>
      </c>
      <c r="F4940">
        <v>5.4728117284789715</v>
      </c>
      <c r="H4940" s="28">
        <v>34126</v>
      </c>
      <c r="I4940">
        <v>162.19999999999578</v>
      </c>
      <c r="J4940">
        <v>81.099999999997891</v>
      </c>
    </row>
    <row r="4941" spans="1:10" x14ac:dyDescent="0.25">
      <c r="A4941">
        <v>1</v>
      </c>
      <c r="B4941" s="28">
        <v>32332</v>
      </c>
      <c r="C4941">
        <v>13.28189574640321</v>
      </c>
      <c r="D4941">
        <v>7.8252686073811777</v>
      </c>
      <c r="E4941" t="s">
        <v>54</v>
      </c>
      <c r="F4941">
        <v>5.5078991534257637</v>
      </c>
      <c r="H4941" s="28">
        <v>34127</v>
      </c>
      <c r="I4941">
        <v>162.23333333332911</v>
      </c>
      <c r="J4941">
        <v>81.116666666664557</v>
      </c>
    </row>
    <row r="4942" spans="1:10" x14ac:dyDescent="0.25">
      <c r="A4942">
        <v>1</v>
      </c>
      <c r="B4942" s="28">
        <v>32333</v>
      </c>
      <c r="C4942">
        <v>13.358550192278535</v>
      </c>
      <c r="D4942">
        <v>7.8777409703350001</v>
      </c>
      <c r="E4942" t="s">
        <v>54</v>
      </c>
      <c r="F4942">
        <v>5.5432115317330002</v>
      </c>
      <c r="H4942" s="28">
        <v>34128</v>
      </c>
      <c r="I4942">
        <v>162.26666666666245</v>
      </c>
      <c r="J4942">
        <v>81.133333333331223</v>
      </c>
    </row>
    <row r="4943" spans="1:10" x14ac:dyDescent="0.25">
      <c r="A4943">
        <v>1</v>
      </c>
      <c r="B4943" s="28">
        <v>32334</v>
      </c>
      <c r="C4943">
        <v>13.43564703765651</v>
      </c>
      <c r="D4943">
        <v>7.9305651868815996</v>
      </c>
      <c r="E4943" t="s">
        <v>54</v>
      </c>
      <c r="F4943">
        <v>5.5787503056271888</v>
      </c>
      <c r="H4943" s="28">
        <v>34129</v>
      </c>
      <c r="I4943">
        <v>162.29999999999578</v>
      </c>
      <c r="J4943">
        <v>81.149999999997888</v>
      </c>
    </row>
    <row r="4944" spans="1:10" x14ac:dyDescent="0.25">
      <c r="A4944">
        <v>1</v>
      </c>
      <c r="B4944" s="28">
        <v>32335</v>
      </c>
      <c r="C4944">
        <v>13.513188835778736</v>
      </c>
      <c r="D4944">
        <v>7.983743616376338</v>
      </c>
      <c r="E4944" t="s">
        <v>54</v>
      </c>
      <c r="F4944">
        <v>5.6145169265812758</v>
      </c>
      <c r="H4944" s="28">
        <v>34130</v>
      </c>
      <c r="I4944">
        <v>162.33333333332911</v>
      </c>
      <c r="J4944">
        <v>81.166666666664554</v>
      </c>
    </row>
    <row r="4945" spans="1:10" x14ac:dyDescent="0.25">
      <c r="A4945">
        <v>1</v>
      </c>
      <c r="B4945" s="28">
        <v>32336</v>
      </c>
      <c r="C4945">
        <v>13.591178154622453</v>
      </c>
      <c r="D4945">
        <v>8.0372786339952373</v>
      </c>
      <c r="E4945" t="s">
        <v>54</v>
      </c>
      <c r="F4945">
        <v>5.6505128553739272</v>
      </c>
      <c r="H4945" s="28">
        <v>34131</v>
      </c>
      <c r="I4945">
        <v>162.36666666666244</v>
      </c>
      <c r="J4945">
        <v>81.18333333333122</v>
      </c>
    </row>
    <row r="4946" spans="1:10" x14ac:dyDescent="0.25">
      <c r="A4946">
        <v>1</v>
      </c>
      <c r="B4946" s="28">
        <v>32337</v>
      </c>
      <c r="C4946">
        <v>13.669617576985599</v>
      </c>
      <c r="D4946">
        <v>8.0911726308410703</v>
      </c>
      <c r="E4946" t="s">
        <v>54</v>
      </c>
      <c r="F4946">
        <v>5.6867395621491887</v>
      </c>
      <c r="H4946" s="28">
        <v>34132</v>
      </c>
      <c r="I4946">
        <v>162.39999999999577</v>
      </c>
      <c r="J4946">
        <v>81.199999999997885</v>
      </c>
    </row>
    <row r="4947" spans="1:10" x14ac:dyDescent="0.25">
      <c r="A4947">
        <v>1</v>
      </c>
      <c r="B4947" s="28">
        <v>32338</v>
      </c>
      <c r="C4947">
        <v>13.748509700572342</v>
      </c>
      <c r="D4947">
        <v>8.1454280140501609</v>
      </c>
      <c r="E4947" t="s">
        <v>54</v>
      </c>
      <c r="F4947">
        <v>5.723198526476529</v>
      </c>
      <c r="H4947" s="28">
        <v>34133</v>
      </c>
      <c r="I4947">
        <v>162.4333333333291</v>
      </c>
      <c r="J4947">
        <v>81.216666666664551</v>
      </c>
    </row>
    <row r="4948" spans="1:10" x14ac:dyDescent="0.25">
      <c r="A4948">
        <v>1</v>
      </c>
      <c r="B4948" s="28">
        <v>32339</v>
      </c>
      <c r="C4948">
        <v>13.827857138079091</v>
      </c>
      <c r="D4948">
        <v>8.2000472068998889</v>
      </c>
      <c r="E4948" t="s">
        <v>54</v>
      </c>
      <c r="F4948">
        <v>5.7598912374112698</v>
      </c>
      <c r="H4948" s="28">
        <v>34134</v>
      </c>
      <c r="I4948">
        <v>162.46666666666243</v>
      </c>
      <c r="J4948">
        <v>81.233333333331217</v>
      </c>
    </row>
    <row r="4949" spans="1:10" x14ac:dyDescent="0.25">
      <c r="A4949">
        <v>1</v>
      </c>
      <c r="B4949" s="28">
        <v>32340</v>
      </c>
      <c r="C4949">
        <v>13.907662517281054</v>
      </c>
      <c r="D4949">
        <v>8.2550326489169308</v>
      </c>
      <c r="E4949" t="s">
        <v>54</v>
      </c>
      <c r="F4949">
        <v>5.7968191935554003</v>
      </c>
      <c r="H4949" s="28">
        <v>34135</v>
      </c>
      <c r="I4949">
        <v>162.49999999999577</v>
      </c>
      <c r="J4949">
        <v>81.249999999997883</v>
      </c>
    </row>
    <row r="4950" spans="1:10" x14ac:dyDescent="0.25">
      <c r="A4950">
        <v>1</v>
      </c>
      <c r="B4950" s="28">
        <v>32341</v>
      </c>
      <c r="C4950">
        <v>13.98792848111923</v>
      </c>
      <c r="D4950">
        <v>8.310386795986215</v>
      </c>
      <c r="E4950" t="s">
        <v>54</v>
      </c>
      <c r="F4950">
        <v>5.8339839031187841</v>
      </c>
      <c r="H4950" s="28">
        <v>34136</v>
      </c>
      <c r="I4950">
        <v>162.5333333333291</v>
      </c>
      <c r="J4950">
        <v>81.266666666664548</v>
      </c>
    </row>
    <row r="4951" spans="1:10" x14ac:dyDescent="0.25">
      <c r="A4951">
        <v>1</v>
      </c>
      <c r="B4951" s="28">
        <v>32342</v>
      </c>
      <c r="C4951">
        <v>14.068657687787958</v>
      </c>
      <c r="D4951">
        <v>8.3661121204606133</v>
      </c>
      <c r="E4951" t="s">
        <v>54</v>
      </c>
      <c r="F4951">
        <v>5.8713868839807564</v>
      </c>
      <c r="H4951" s="28">
        <v>34137</v>
      </c>
      <c r="I4951">
        <v>162.56666666666243</v>
      </c>
      <c r="J4951">
        <v>81.283333333331214</v>
      </c>
    </row>
    <row r="4952" spans="1:10" x14ac:dyDescent="0.25">
      <c r="A4952">
        <v>1</v>
      </c>
      <c r="B4952" s="28">
        <v>32343</v>
      </c>
      <c r="C4952">
        <v>14.14985281082294</v>
      </c>
      <c r="D4952">
        <v>8.4222111112713698</v>
      </c>
      <c r="E4952" t="s">
        <v>54</v>
      </c>
      <c r="F4952">
        <v>5.9090296637521176</v>
      </c>
      <c r="H4952" s="28">
        <v>34138</v>
      </c>
      <c r="I4952">
        <v>162.59999999999576</v>
      </c>
      <c r="J4952">
        <v>81.29999999999788</v>
      </c>
    </row>
    <row r="4953" spans="1:10" x14ac:dyDescent="0.25">
      <c r="A4953">
        <v>1</v>
      </c>
      <c r="B4953" s="28">
        <v>32344</v>
      </c>
      <c r="C4953">
        <v>14.231516539189789</v>
      </c>
      <c r="D4953">
        <v>8.4786862740392639</v>
      </c>
      <c r="E4953" t="s">
        <v>54</v>
      </c>
      <c r="F4953">
        <v>5.9469137798375247</v>
      </c>
      <c r="H4953" s="28">
        <v>34139</v>
      </c>
      <c r="I4953">
        <v>162.63333333332909</v>
      </c>
      <c r="J4953">
        <v>81.316666666664545</v>
      </c>
    </row>
    <row r="4954" spans="1:10" x14ac:dyDescent="0.25">
      <c r="A4954">
        <v>1</v>
      </c>
      <c r="B4954" s="28">
        <v>32345</v>
      </c>
      <c r="C4954">
        <v>14.313651577373063</v>
      </c>
      <c r="D4954">
        <v>8.535540131186524</v>
      </c>
      <c r="E4954" t="s">
        <v>54</v>
      </c>
      <c r="F4954">
        <v>5.9850407794982798</v>
      </c>
      <c r="H4954" s="28">
        <v>34140</v>
      </c>
      <c r="I4954">
        <v>162.66666666666242</v>
      </c>
      <c r="J4954">
        <v>81.333333333331211</v>
      </c>
    </row>
    <row r="4955" spans="1:10" x14ac:dyDescent="0.25">
      <c r="A4955">
        <v>1</v>
      </c>
      <c r="B4955" s="28">
        <v>32346</v>
      </c>
      <c r="C4955">
        <v>14.396260645465857</v>
      </c>
      <c r="D4955">
        <v>8.592775222049486</v>
      </c>
      <c r="E4955" t="s">
        <v>54</v>
      </c>
      <c r="F4955">
        <v>6.0234122199155262</v>
      </c>
      <c r="H4955" s="28">
        <v>34141</v>
      </c>
      <c r="I4955">
        <v>162.69999999999575</v>
      </c>
      <c r="J4955">
        <v>81.349999999997877</v>
      </c>
    </row>
    <row r="4956" spans="1:10" x14ac:dyDescent="0.25">
      <c r="A4956">
        <v>1</v>
      </c>
      <c r="B4956" s="28">
        <v>32347</v>
      </c>
      <c r="C4956">
        <v>14.47934647925986</v>
      </c>
      <c r="D4956">
        <v>8.6503941029920135</v>
      </c>
      <c r="E4956" t="s">
        <v>54</v>
      </c>
      <c r="F4956">
        <v>6.0620296682538442</v>
      </c>
      <c r="H4956" s="28">
        <v>34142</v>
      </c>
      <c r="I4956">
        <v>162.73333333332909</v>
      </c>
      <c r="J4956">
        <v>81.366666666664543</v>
      </c>
    </row>
    <row r="4957" spans="1:10" x14ac:dyDescent="0.25">
      <c r="A4957">
        <v>1</v>
      </c>
      <c r="B4957" s="28">
        <v>32348</v>
      </c>
      <c r="C4957">
        <v>14.562911830335972</v>
      </c>
      <c r="D4957">
        <v>8.7083993475196788</v>
      </c>
      <c r="E4957" t="s">
        <v>54</v>
      </c>
      <c r="F4957">
        <v>6.1008947017252586</v>
      </c>
      <c r="H4957" s="28">
        <v>34143</v>
      </c>
      <c r="I4957">
        <v>162.76666666666242</v>
      </c>
      <c r="J4957">
        <v>81.383333333331208</v>
      </c>
    </row>
    <row r="4958" spans="1:10" x14ac:dyDescent="0.25">
      <c r="A4958">
        <v>1</v>
      </c>
      <c r="B4958" s="28">
        <v>32349</v>
      </c>
      <c r="C4958">
        <v>14.646959466155424</v>
      </c>
      <c r="D4958">
        <v>8.7667935463947018</v>
      </c>
      <c r="E4958" t="s">
        <v>54</v>
      </c>
      <c r="F4958">
        <v>6.1400089076536553</v>
      </c>
      <c r="H4958" s="28">
        <v>34144</v>
      </c>
      <c r="I4958">
        <v>162.79999999999575</v>
      </c>
      <c r="J4958">
        <v>81.399999999997874</v>
      </c>
    </row>
    <row r="4959" spans="1:10" x14ac:dyDescent="0.25">
      <c r="A4959">
        <v>1</v>
      </c>
      <c r="B4959" s="28">
        <v>32350</v>
      </c>
      <c r="C4959">
        <v>14.73149217015143</v>
      </c>
      <c r="D4959">
        <v>8.8255793077516653</v>
      </c>
      <c r="E4959" t="s">
        <v>54</v>
      </c>
      <c r="F4959">
        <v>6.1793738835396077</v>
      </c>
      <c r="H4959" s="28">
        <v>34145</v>
      </c>
      <c r="I4959">
        <v>162.83333333332908</v>
      </c>
      <c r="J4959">
        <v>81.41666666666454</v>
      </c>
    </row>
    <row r="4960" spans="1:10" x14ac:dyDescent="0.25">
      <c r="A4960">
        <v>1</v>
      </c>
      <c r="B4960" s="28">
        <v>32351</v>
      </c>
      <c r="C4960">
        <v>14.816512741821365</v>
      </c>
      <c r="D4960">
        <v>8.8847592572140108</v>
      </c>
      <c r="E4960" t="s">
        <v>54</v>
      </c>
      <c r="F4960">
        <v>6.2189912371256275</v>
      </c>
      <c r="H4960" s="28">
        <v>34146</v>
      </c>
      <c r="I4960">
        <v>162.86666666666241</v>
      </c>
      <c r="J4960">
        <v>81.433333333331205</v>
      </c>
    </row>
    <row r="4961" spans="1:10" x14ac:dyDescent="0.25">
      <c r="A4961">
        <v>1</v>
      </c>
      <c r="B4961" s="28">
        <v>32352</v>
      </c>
      <c r="C4961">
        <v>14.902023996819477</v>
      </c>
      <c r="D4961">
        <v>8.9443360380113024</v>
      </c>
      <c r="E4961" t="s">
        <v>54</v>
      </c>
      <c r="F4961">
        <v>6.2588625864618219</v>
      </c>
      <c r="H4961" s="28">
        <v>34147</v>
      </c>
      <c r="I4961">
        <v>162.89999999999574</v>
      </c>
      <c r="J4961">
        <v>81.449999999997871</v>
      </c>
    </row>
    <row r="4962" spans="1:10" x14ac:dyDescent="0.25">
      <c r="A4962">
        <v>1</v>
      </c>
      <c r="B4962" s="28">
        <v>32353</v>
      </c>
      <c r="C4962">
        <v>14.988028767050135</v>
      </c>
      <c r="D4962">
        <v>9.0043123110972889</v>
      </c>
      <c r="E4962" t="s">
        <v>54</v>
      </c>
      <c r="F4962">
        <v>6.2989895599719814</v>
      </c>
      <c r="H4962" s="28">
        <v>34148</v>
      </c>
      <c r="I4962">
        <v>162.93333333332907</v>
      </c>
      <c r="J4962">
        <v>81.466666666664537</v>
      </c>
    </row>
    <row r="4963" spans="1:10" x14ac:dyDescent="0.25">
      <c r="A4963">
        <v>1</v>
      </c>
      <c r="B4963" s="28">
        <v>32354</v>
      </c>
      <c r="C4963">
        <v>15.074529900761624</v>
      </c>
      <c r="D4963">
        <v>9.0646907552687512</v>
      </c>
      <c r="E4963" t="s">
        <v>54</v>
      </c>
      <c r="F4963">
        <v>6.3393737965200883</v>
      </c>
      <c r="H4963" s="28">
        <v>34149</v>
      </c>
      <c r="I4963">
        <v>162.96666666666241</v>
      </c>
      <c r="J4963">
        <v>81.483333333331203</v>
      </c>
    </row>
    <row r="4964" spans="1:10" x14ac:dyDescent="0.25">
      <c r="A4964">
        <v>1</v>
      </c>
      <c r="B4964" s="28">
        <v>32355</v>
      </c>
      <c r="C4964">
        <v>15.161530262640447</v>
      </c>
      <c r="D4964">
        <v>9.1254740672851575</v>
      </c>
      <c r="E4964" t="s">
        <v>54</v>
      </c>
      <c r="F4964">
        <v>6.380016945477248</v>
      </c>
      <c r="H4964" s="28">
        <v>34150</v>
      </c>
      <c r="I4964">
        <v>162.99999999999574</v>
      </c>
      <c r="J4964">
        <v>81.499999999997868</v>
      </c>
    </row>
    <row r="4965" spans="1:10" x14ac:dyDescent="0.25">
      <c r="A4965">
        <v>1</v>
      </c>
      <c r="B4965" s="28">
        <v>32356</v>
      </c>
      <c r="C4965">
        <v>15.267261567738528</v>
      </c>
      <c r="D4965">
        <v>9.1808528472899997</v>
      </c>
      <c r="E4965" t="s">
        <v>54</v>
      </c>
      <c r="F4965">
        <v>6.4203759852012503</v>
      </c>
      <c r="H4965" s="28">
        <v>34151</v>
      </c>
      <c r="I4965">
        <v>163.03225806451186</v>
      </c>
      <c r="J4965">
        <v>81.516129032255932</v>
      </c>
    </row>
    <row r="4966" spans="1:10" x14ac:dyDescent="0.25">
      <c r="A4966">
        <v>1</v>
      </c>
      <c r="B4966" s="28">
        <v>32357</v>
      </c>
      <c r="C4966">
        <v>15.373730206646854</v>
      </c>
      <c r="D4966">
        <v>9.2365676985227267</v>
      </c>
      <c r="E4966" t="s">
        <v>54</v>
      </c>
      <c r="F4966">
        <v>6.4609903302169727</v>
      </c>
      <c r="H4966" s="28">
        <v>34152</v>
      </c>
      <c r="I4966">
        <v>163.06451612902799</v>
      </c>
      <c r="J4966">
        <v>81.532258064513996</v>
      </c>
    </row>
    <row r="4967" spans="1:10" x14ac:dyDescent="0.25">
      <c r="A4967">
        <v>1</v>
      </c>
      <c r="B4967" s="28">
        <v>32358</v>
      </c>
      <c r="C4967">
        <v>15.480941321278198</v>
      </c>
      <c r="D4967">
        <v>9.2926206604625428</v>
      </c>
      <c r="E4967" t="s">
        <v>54</v>
      </c>
      <c r="F4967">
        <v>6.5018615955477763</v>
      </c>
      <c r="H4967" s="28">
        <v>34153</v>
      </c>
      <c r="I4967">
        <v>163.09677419354412</v>
      </c>
      <c r="J4967">
        <v>81.548387096772061</v>
      </c>
    </row>
    <row r="4968" spans="1:10" x14ac:dyDescent="0.25">
      <c r="A4968">
        <v>1</v>
      </c>
      <c r="B4968" s="28">
        <v>32359</v>
      </c>
      <c r="C4968">
        <v>15.588900089403261</v>
      </c>
      <c r="D4968">
        <v>9.3490137849654218</v>
      </c>
      <c r="E4968" t="s">
        <v>54</v>
      </c>
      <c r="F4968">
        <v>6.54299140643342</v>
      </c>
      <c r="H4968" s="28">
        <v>34154</v>
      </c>
      <c r="I4968">
        <v>163.12903225806025</v>
      </c>
      <c r="J4968">
        <v>81.564516129030125</v>
      </c>
    </row>
    <row r="4969" spans="1:10" x14ac:dyDescent="0.25">
      <c r="A4969">
        <v>1</v>
      </c>
      <c r="B4969" s="28">
        <v>32360</v>
      </c>
      <c r="C4969">
        <v>15.697611724900741</v>
      </c>
      <c r="D4969">
        <v>9.4057491363392121</v>
      </c>
      <c r="E4969" t="s">
        <v>54</v>
      </c>
      <c r="F4969">
        <v>6.5843813983946875</v>
      </c>
      <c r="H4969" s="28">
        <v>34155</v>
      </c>
      <c r="I4969">
        <v>163.16129032257638</v>
      </c>
      <c r="J4969">
        <v>81.580645161288189</v>
      </c>
    </row>
    <row r="4970" spans="1:10" x14ac:dyDescent="0.25">
      <c r="A4970">
        <v>1</v>
      </c>
      <c r="B4970" s="28">
        <v>32361</v>
      </c>
      <c r="C4970">
        <v>15.807081478009133</v>
      </c>
      <c r="D4970">
        <v>9.4628287914192057</v>
      </c>
      <c r="E4970" t="s">
        <v>54</v>
      </c>
      <c r="F4970">
        <v>6.6260332172984251</v>
      </c>
      <c r="H4970" s="28">
        <v>34156</v>
      </c>
      <c r="I4970">
        <v>163.19354838709251</v>
      </c>
      <c r="J4970">
        <v>81.596774193546253</v>
      </c>
    </row>
    <row r="4971" spans="1:10" x14ac:dyDescent="0.25">
      <c r="A4971">
        <v>1</v>
      </c>
      <c r="B4971" s="28">
        <v>32362</v>
      </c>
      <c r="C4971">
        <v>15.917314635580292</v>
      </c>
      <c r="D4971">
        <v>9.52025483964416</v>
      </c>
      <c r="E4971" t="s">
        <v>54</v>
      </c>
      <c r="F4971">
        <v>6.6679485194229873</v>
      </c>
      <c r="H4971" s="28">
        <v>34157</v>
      </c>
      <c r="I4971">
        <v>163.22580645160863</v>
      </c>
      <c r="J4971">
        <v>81.612903225804317</v>
      </c>
    </row>
    <row r="4972" spans="1:10" x14ac:dyDescent="0.25">
      <c r="A4972">
        <v>1</v>
      </c>
      <c r="B4972" s="28">
        <v>32363</v>
      </c>
      <c r="C4972">
        <v>16.028316521334769</v>
      </c>
      <c r="D4972">
        <v>9.5780293831327832</v>
      </c>
      <c r="E4972" t="s">
        <v>54</v>
      </c>
      <c r="F4972">
        <v>6.7101289715241013</v>
      </c>
      <c r="H4972" s="28">
        <v>34158</v>
      </c>
      <c r="I4972">
        <v>163.25806451612476</v>
      </c>
      <c r="J4972">
        <v>81.629032258062381</v>
      </c>
    </row>
    <row r="4973" spans="1:10" x14ac:dyDescent="0.25">
      <c r="A4973">
        <v>1</v>
      </c>
      <c r="B4973" s="28">
        <v>32364</v>
      </c>
      <c r="C4973">
        <v>16.140092496118907</v>
      </c>
      <c r="D4973">
        <v>9.6361545367606904</v>
      </c>
      <c r="E4973" t="s">
        <v>54</v>
      </c>
      <c r="F4973">
        <v>6.7525762509011411</v>
      </c>
      <c r="H4973" s="28">
        <v>34159</v>
      </c>
      <c r="I4973">
        <v>163.29032258064089</v>
      </c>
      <c r="J4973">
        <v>81.645161290320445</v>
      </c>
    </row>
    <row r="4974" spans="1:10" x14ac:dyDescent="0.25">
      <c r="A4974">
        <v>1</v>
      </c>
      <c r="B4974" s="28">
        <v>32365</v>
      </c>
      <c r="C4974">
        <v>16.252647958163749</v>
      </c>
      <c r="D4974">
        <v>9.6946324282378047</v>
      </c>
      <c r="E4974" t="s">
        <v>54</v>
      </c>
      <c r="F4974">
        <v>6.795292045463829</v>
      </c>
      <c r="H4974" s="28">
        <v>34160</v>
      </c>
      <c r="I4974">
        <v>163.32258064515702</v>
      </c>
      <c r="J4974">
        <v>81.661290322578509</v>
      </c>
    </row>
    <row r="4975" spans="1:10" x14ac:dyDescent="0.25">
      <c r="A4975">
        <v>1</v>
      </c>
      <c r="B4975" s="28">
        <v>32366</v>
      </c>
      <c r="C4975">
        <v>16.365988343345752</v>
      </c>
      <c r="D4975">
        <v>9.7534651981862606</v>
      </c>
      <c r="E4975" t="s">
        <v>54</v>
      </c>
      <c r="F4975">
        <v>6.8382780537993533</v>
      </c>
      <c r="H4975" s="28">
        <v>34161</v>
      </c>
      <c r="I4975">
        <v>163.35483870967315</v>
      </c>
      <c r="J4975">
        <v>81.677419354836573</v>
      </c>
    </row>
    <row r="4976" spans="1:10" x14ac:dyDescent="0.25">
      <c r="A4976">
        <v>1</v>
      </c>
      <c r="B4976" s="28">
        <v>32367</v>
      </c>
      <c r="C4976">
        <v>16.480119125449306</v>
      </c>
      <c r="D4976">
        <v>9.8126550002187507</v>
      </c>
      <c r="E4976" t="s">
        <v>54</v>
      </c>
      <c r="F4976">
        <v>6.8815359852399132</v>
      </c>
      <c r="H4976" s="28">
        <v>34162</v>
      </c>
      <c r="I4976">
        <v>163.38709677418927</v>
      </c>
      <c r="J4976">
        <v>81.693548387094637</v>
      </c>
    </row>
    <row r="4977" spans="1:10" x14ac:dyDescent="0.25">
      <c r="A4977">
        <v>1</v>
      </c>
      <c r="B4977" s="28">
        <v>32368</v>
      </c>
      <c r="C4977">
        <v>16.595045816431099</v>
      </c>
      <c r="D4977">
        <v>9.8722040010173675</v>
      </c>
      <c r="E4977" t="s">
        <v>54</v>
      </c>
      <c r="F4977">
        <v>6.9250675599306879</v>
      </c>
      <c r="H4977" s="28">
        <v>34163</v>
      </c>
      <c r="I4977">
        <v>163.4193548387054</v>
      </c>
      <c r="J4977">
        <v>81.709677419352701</v>
      </c>
    </row>
    <row r="4978" spans="1:10" x14ac:dyDescent="0.25">
      <c r="A4978">
        <v>1</v>
      </c>
      <c r="B4978" s="28">
        <v>32369</v>
      </c>
      <c r="C4978">
        <v>16.710773966686304</v>
      </c>
      <c r="D4978">
        <v>9.9321143804129122</v>
      </c>
      <c r="E4978" t="s">
        <v>54</v>
      </c>
      <c r="F4978">
        <v>6.9688745088982396</v>
      </c>
      <c r="H4978" s="28">
        <v>34164</v>
      </c>
      <c r="I4978">
        <v>163.45161290322153</v>
      </c>
      <c r="J4978">
        <v>81.725806451610765</v>
      </c>
    </row>
    <row r="4979" spans="1:10" x14ac:dyDescent="0.25">
      <c r="A4979">
        <v>1</v>
      </c>
      <c r="B4979" s="28">
        <v>32370</v>
      </c>
      <c r="C4979">
        <v>16.827309165316645</v>
      </c>
      <c r="D4979">
        <v>9.9923883314646904</v>
      </c>
      <c r="E4979" t="s">
        <v>54</v>
      </c>
      <c r="F4979">
        <v>7.0129585741193514</v>
      </c>
      <c r="H4979" s="28">
        <v>34165</v>
      </c>
      <c r="I4979">
        <v>163.48387096773766</v>
      </c>
      <c r="J4979">
        <v>81.741935483868829</v>
      </c>
    </row>
    <row r="4980" spans="1:10" x14ac:dyDescent="0.25">
      <c r="A4980">
        <v>1</v>
      </c>
      <c r="B4980" s="28">
        <v>32371</v>
      </c>
      <c r="C4980">
        <v>16.944657040400326</v>
      </c>
      <c r="D4980">
        <v>10.053028060540788</v>
      </c>
      <c r="E4980" t="s">
        <v>54</v>
      </c>
      <c r="F4980">
        <v>7.0573215085902872</v>
      </c>
      <c r="H4980" s="28">
        <v>34166</v>
      </c>
      <c r="I4980">
        <v>163.51612903225379</v>
      </c>
      <c r="J4980">
        <v>81.758064516126893</v>
      </c>
    </row>
    <row r="4981" spans="1:10" x14ac:dyDescent="0.25">
      <c r="A4981">
        <v>1</v>
      </c>
      <c r="B4981" s="28">
        <v>32372</v>
      </c>
      <c r="C4981">
        <v>17.062823259263833</v>
      </c>
      <c r="D4981">
        <v>10.114035787398842</v>
      </c>
      <c r="E4981" t="s">
        <v>54</v>
      </c>
      <c r="F4981">
        <v>7.1019650763965085</v>
      </c>
      <c r="H4981" s="28">
        <v>34167</v>
      </c>
      <c r="I4981">
        <v>163.54838709676991</v>
      </c>
      <c r="J4981">
        <v>81.774193548384957</v>
      </c>
    </row>
    <row r="4982" spans="1:10" x14ac:dyDescent="0.25">
      <c r="A4982">
        <v>1</v>
      </c>
      <c r="B4982" s="28">
        <v>32373</v>
      </c>
      <c r="C4982">
        <v>17.181813528755644</v>
      </c>
      <c r="D4982">
        <v>10.175413745267292</v>
      </c>
      <c r="E4982" t="s">
        <v>54</v>
      </c>
      <c r="F4982">
        <v>7.1468910527828182</v>
      </c>
      <c r="H4982" s="28">
        <v>34168</v>
      </c>
      <c r="I4982">
        <v>163.58064516128604</v>
      </c>
      <c r="J4982">
        <v>81.790322580643021</v>
      </c>
    </row>
    <row r="4983" spans="1:10" x14ac:dyDescent="0.25">
      <c r="A4983">
        <v>1</v>
      </c>
      <c r="B4983" s="28">
        <v>32374</v>
      </c>
      <c r="C4983">
        <v>17.301633595521832</v>
      </c>
      <c r="D4983">
        <v>10.237164180927127</v>
      </c>
      <c r="E4983" t="s">
        <v>54</v>
      </c>
      <c r="F4983">
        <v>7.1921012242239541</v>
      </c>
      <c r="H4983" s="28">
        <v>34169</v>
      </c>
      <c r="I4983">
        <v>163.61290322580217</v>
      </c>
      <c r="J4983">
        <v>81.806451612901085</v>
      </c>
    </row>
    <row r="4984" spans="1:10" x14ac:dyDescent="0.25">
      <c r="A4984">
        <v>1</v>
      </c>
      <c r="B4984" s="28">
        <v>32375</v>
      </c>
      <c r="C4984">
        <v>17.422289246283611</v>
      </c>
      <c r="D4984">
        <v>10.299289354794142</v>
      </c>
      <c r="E4984" t="s">
        <v>54</v>
      </c>
      <c r="F4984">
        <v>7.2375973884956286</v>
      </c>
      <c r="H4984" s="28">
        <v>34170</v>
      </c>
      <c r="I4984">
        <v>163.6451612903183</v>
      </c>
      <c r="J4984">
        <v>81.82258064515915</v>
      </c>
    </row>
    <row r="4985" spans="1:10" x14ac:dyDescent="0.25">
      <c r="A4985">
        <v>1</v>
      </c>
      <c r="B4985" s="28">
        <v>32376</v>
      </c>
      <c r="C4985">
        <v>17.5437863081168</v>
      </c>
      <c r="D4985">
        <v>10.36179154100166</v>
      </c>
      <c r="E4985" t="s">
        <v>54</v>
      </c>
      <c r="F4985">
        <v>7.283381354746016</v>
      </c>
      <c r="H4985" s="28">
        <v>34171</v>
      </c>
      <c r="I4985">
        <v>163.67741935483443</v>
      </c>
      <c r="J4985">
        <v>81.838709677417214</v>
      </c>
    </row>
    <row r="4986" spans="1:10" x14ac:dyDescent="0.25">
      <c r="A4986">
        <v>1</v>
      </c>
      <c r="B4986" s="28">
        <v>32377</v>
      </c>
      <c r="C4986">
        <v>17.666130648733244</v>
      </c>
      <c r="D4986">
        <v>10.424673027483808</v>
      </c>
      <c r="E4986" t="s">
        <v>54</v>
      </c>
      <c r="F4986">
        <v>7.3294549435676926</v>
      </c>
      <c r="H4986" s="28">
        <v>34172</v>
      </c>
      <c r="I4986">
        <v>163.70967741935056</v>
      </c>
      <c r="J4986">
        <v>81.854838709675278</v>
      </c>
    </row>
    <row r="4987" spans="1:10" x14ac:dyDescent="0.25">
      <c r="A4987">
        <v>1</v>
      </c>
      <c r="B4987" s="28">
        <v>32378</v>
      </c>
      <c r="C4987">
        <v>17.789328176764194</v>
      </c>
      <c r="D4987">
        <v>10.487936116059236</v>
      </c>
      <c r="E4987" t="s">
        <v>54</v>
      </c>
      <c r="F4987">
        <v>7.3758199870700372</v>
      </c>
      <c r="H4987" s="28">
        <v>34173</v>
      </c>
      <c r="I4987">
        <v>163.74193548386668</v>
      </c>
      <c r="J4987">
        <v>81.870967741933342</v>
      </c>
    </row>
    <row r="4988" spans="1:10" x14ac:dyDescent="0.25">
      <c r="A4988">
        <v>1</v>
      </c>
      <c r="B4988" s="28">
        <v>32379</v>
      </c>
      <c r="C4988">
        <v>17.913384842045666</v>
      </c>
      <c r="D4988">
        <v>10.5515831225154</v>
      </c>
      <c r="E4988" t="s">
        <v>54</v>
      </c>
      <c r="F4988">
        <v>7.4224783289520708</v>
      </c>
      <c r="H4988" s="28">
        <v>34174</v>
      </c>
      <c r="I4988">
        <v>163.77419354838281</v>
      </c>
      <c r="J4988">
        <v>81.887096774191406</v>
      </c>
    </row>
    <row r="4989" spans="1:10" x14ac:dyDescent="0.25">
      <c r="A4989">
        <v>1</v>
      </c>
      <c r="B4989" s="28">
        <v>32380</v>
      </c>
      <c r="C4989">
        <v>18.038306635905791</v>
      </c>
      <c r="D4989">
        <v>10.615616376693332</v>
      </c>
      <c r="E4989" t="s">
        <v>54</v>
      </c>
      <c r="F4989">
        <v>7.46943182457579</v>
      </c>
      <c r="H4989" s="28">
        <v>34175</v>
      </c>
      <c r="I4989">
        <v>163.80645161289894</v>
      </c>
      <c r="J4989">
        <v>81.90322580644947</v>
      </c>
    </row>
    <row r="4990" spans="1:10" x14ac:dyDescent="0.25">
      <c r="A4990">
        <v>1</v>
      </c>
      <c r="B4990" s="28">
        <v>32381</v>
      </c>
      <c r="C4990">
        <v>18.164099591454164</v>
      </c>
      <c r="D4990">
        <v>10.680038222572906</v>
      </c>
      <c r="E4990" t="s">
        <v>54</v>
      </c>
      <c r="F4990">
        <v>7.5166823410399326</v>
      </c>
      <c r="H4990" s="28">
        <v>34176</v>
      </c>
      <c r="I4990">
        <v>163.83870967741507</v>
      </c>
      <c r="J4990">
        <v>81.919354838707534</v>
      </c>
    </row>
    <row r="4991" spans="1:10" x14ac:dyDescent="0.25">
      <c r="A4991">
        <v>1</v>
      </c>
      <c r="B4991" s="28">
        <v>32382</v>
      </c>
      <c r="C4991">
        <v>18.290769783873216</v>
      </c>
      <c r="D4991">
        <v>10.744851018358659</v>
      </c>
      <c r="E4991" t="s">
        <v>54</v>
      </c>
      <c r="F4991">
        <v>7.5642317572542268</v>
      </c>
      <c r="H4991" s="28">
        <v>34177</v>
      </c>
      <c r="I4991">
        <v>163.8709677419312</v>
      </c>
      <c r="J4991">
        <v>81.935483870965598</v>
      </c>
    </row>
    <row r="4992" spans="1:10" x14ac:dyDescent="0.25">
      <c r="A4992">
        <v>1</v>
      </c>
      <c r="B4992" s="28">
        <v>32383</v>
      </c>
      <c r="C4992">
        <v>18.418323330711608</v>
      </c>
      <c r="D4992">
        <v>10.810057136566121</v>
      </c>
      <c r="E4992" t="s">
        <v>54</v>
      </c>
      <c r="F4992">
        <v>7.6120819640141004</v>
      </c>
      <c r="H4992" s="28">
        <v>34178</v>
      </c>
      <c r="I4992">
        <v>163.90322580644732</v>
      </c>
      <c r="J4992">
        <v>81.951612903223662</v>
      </c>
    </row>
    <row r="4993" spans="1:10" x14ac:dyDescent="0.25">
      <c r="A4993">
        <v>1</v>
      </c>
      <c r="B4993" s="28">
        <v>32384</v>
      </c>
      <c r="C4993">
        <v>18.546766392179691</v>
      </c>
      <c r="D4993">
        <v>10.875658964108624</v>
      </c>
      <c r="E4993" t="s">
        <v>54</v>
      </c>
      <c r="F4993">
        <v>7.6602348640758766</v>
      </c>
      <c r="H4993" s="28">
        <v>34179</v>
      </c>
      <c r="I4993">
        <v>163.93548387096345</v>
      </c>
      <c r="J4993">
        <v>81.967741935481726</v>
      </c>
    </row>
    <row r="4994" spans="1:10" x14ac:dyDescent="0.25">
      <c r="A4994">
        <v>1</v>
      </c>
      <c r="B4994" s="28">
        <v>32385</v>
      </c>
      <c r="C4994">
        <v>18.676105171447009</v>
      </c>
      <c r="D4994">
        <v>10.941658902384734</v>
      </c>
      <c r="E4994" t="s">
        <v>54</v>
      </c>
      <c r="F4994">
        <v>7.7086923722324334</v>
      </c>
      <c r="H4994" s="28">
        <v>34180</v>
      </c>
      <c r="I4994">
        <v>163.96774193547958</v>
      </c>
      <c r="J4994">
        <v>81.98387096773979</v>
      </c>
    </row>
    <row r="4995" spans="1:10" x14ac:dyDescent="0.25">
      <c r="A4995">
        <v>1</v>
      </c>
      <c r="B4995" s="28">
        <v>32386</v>
      </c>
      <c r="C4995">
        <v>18.806345914941861</v>
      </c>
      <c r="D4995">
        <v>11.008059367366103</v>
      </c>
      <c r="E4995" t="s">
        <v>54</v>
      </c>
      <c r="F4995">
        <v>7.7574564153893393</v>
      </c>
      <c r="H4995" s="28">
        <v>34181</v>
      </c>
      <c r="I4995">
        <v>163.99999999999571</v>
      </c>
      <c r="J4995">
        <v>81.999999999997854</v>
      </c>
    </row>
    <row r="4996" spans="1:10" x14ac:dyDescent="0.25">
      <c r="A4996">
        <v>1</v>
      </c>
      <c r="B4996" s="28">
        <v>32387</v>
      </c>
      <c r="C4996">
        <v>18.924446891044585</v>
      </c>
      <c r="D4996">
        <v>11.095909496089217</v>
      </c>
      <c r="E4996" t="s">
        <v>54</v>
      </c>
      <c r="F4996">
        <v>7.820430821814206</v>
      </c>
      <c r="H4996" s="28">
        <v>34182</v>
      </c>
      <c r="I4996">
        <v>164.03225806451184</v>
      </c>
      <c r="J4996">
        <v>82.016129032255918</v>
      </c>
    </row>
    <row r="4997" spans="1:10" x14ac:dyDescent="0.25">
      <c r="A4997">
        <v>1</v>
      </c>
      <c r="B4997" s="28">
        <v>32388</v>
      </c>
      <c r="C4997">
        <v>19.043289523214867</v>
      </c>
      <c r="D4997">
        <v>11.184460715246084</v>
      </c>
      <c r="E4997" t="s">
        <v>54</v>
      </c>
      <c r="F4997">
        <v>7.8839164493987202</v>
      </c>
      <c r="H4997" s="28">
        <v>34183</v>
      </c>
      <c r="I4997">
        <v>164.06451612902796</v>
      </c>
      <c r="J4997">
        <v>82.032258064513982</v>
      </c>
    </row>
    <row r="4998" spans="1:10" x14ac:dyDescent="0.25">
      <c r="A4998">
        <v>1</v>
      </c>
      <c r="B4998" s="28">
        <v>32389</v>
      </c>
      <c r="C4998">
        <v>19.162878468939383</v>
      </c>
      <c r="D4998">
        <v>11.273718619908715</v>
      </c>
      <c r="E4998" t="s">
        <v>54</v>
      </c>
      <c r="F4998">
        <v>7.9479174481950787</v>
      </c>
      <c r="H4998" s="28">
        <v>34184</v>
      </c>
      <c r="I4998">
        <v>164.09677419354409</v>
      </c>
      <c r="J4998">
        <v>82.048387096772046</v>
      </c>
    </row>
    <row r="4999" spans="1:10" x14ac:dyDescent="0.25">
      <c r="A4999">
        <v>1</v>
      </c>
      <c r="B4999" s="28">
        <v>32390</v>
      </c>
      <c r="C4999">
        <v>19.283218414953112</v>
      </c>
      <c r="D4999">
        <v>11.363688849800754</v>
      </c>
      <c r="E4999" t="s">
        <v>54</v>
      </c>
      <c r="F4999">
        <v>8.0124380019452737</v>
      </c>
      <c r="H4999" s="28">
        <v>34185</v>
      </c>
      <c r="I4999">
        <v>164.12903225806022</v>
      </c>
      <c r="J4999">
        <v>82.06451612903011</v>
      </c>
    </row>
    <row r="5000" spans="1:10" x14ac:dyDescent="0.25">
      <c r="A5000">
        <v>1</v>
      </c>
      <c r="B5000" s="28">
        <v>32391</v>
      </c>
      <c r="C5000">
        <v>19.404314077423013</v>
      </c>
      <c r="D5000">
        <v>11.454377089653812</v>
      </c>
      <c r="E5000" t="s">
        <v>54</v>
      </c>
      <c r="F5000">
        <v>8.0774823283545807</v>
      </c>
      <c r="H5000" s="28">
        <v>34186</v>
      </c>
      <c r="I5000">
        <v>164.16129032257635</v>
      </c>
      <c r="J5000">
        <v>82.080645161288174</v>
      </c>
    </row>
    <row r="5001" spans="1:10" x14ac:dyDescent="0.25">
      <c r="A5001">
        <v>1</v>
      </c>
      <c r="B5001" s="28">
        <v>32392</v>
      </c>
      <c r="C5001">
        <v>19.52617020213285</v>
      </c>
      <c r="D5001">
        <v>11.545789069566665</v>
      </c>
      <c r="E5001" t="s">
        <v>54</v>
      </c>
      <c r="F5001">
        <v>8.1430546793672622</v>
      </c>
      <c r="H5001" s="28">
        <v>34187</v>
      </c>
      <c r="I5001">
        <v>164.19354838709248</v>
      </c>
      <c r="J5001">
        <v>82.096774193546239</v>
      </c>
    </row>
    <row r="5002" spans="1:10" x14ac:dyDescent="0.25">
      <c r="A5002">
        <v>1</v>
      </c>
      <c r="B5002" s="28">
        <v>32393</v>
      </c>
      <c r="C5002">
        <v>19.648791564669185</v>
      </c>
      <c r="D5002">
        <v>11.6379305653673</v>
      </c>
      <c r="E5002" t="s">
        <v>54</v>
      </c>
      <c r="F5002">
        <v>8.2091593414445239</v>
      </c>
      <c r="H5002" s="28">
        <v>34188</v>
      </c>
      <c r="I5002">
        <v>164.22580645160861</v>
      </c>
      <c r="J5002">
        <v>82.112903225804303</v>
      </c>
    </row>
    <row r="5003" spans="1:10" x14ac:dyDescent="0.25">
      <c r="A5003">
        <v>1</v>
      </c>
      <c r="B5003" s="28">
        <v>32394</v>
      </c>
      <c r="C5003">
        <v>19.772182970608533</v>
      </c>
      <c r="D5003">
        <v>11.730807398977872</v>
      </c>
      <c r="E5003" t="s">
        <v>54</v>
      </c>
      <c r="F5003">
        <v>8.2758006358447176</v>
      </c>
      <c r="H5003" s="28">
        <v>34189</v>
      </c>
      <c r="I5003">
        <v>164.25806451612473</v>
      </c>
      <c r="J5003">
        <v>82.129032258062367</v>
      </c>
    </row>
    <row r="5004" spans="1:10" x14ac:dyDescent="0.25">
      <c r="A5004">
        <v>1</v>
      </c>
      <c r="B5004" s="28">
        <v>32395</v>
      </c>
      <c r="C5004">
        <v>19.896349255705697</v>
      </c>
      <c r="D5004">
        <v>11.824425438782541</v>
      </c>
      <c r="E5004" t="s">
        <v>54</v>
      </c>
      <c r="F5004">
        <v>8.3429829189058218</v>
      </c>
      <c r="H5004" s="28">
        <v>34190</v>
      </c>
      <c r="I5004">
        <v>164.29032258064086</v>
      </c>
      <c r="J5004">
        <v>82.145161290320431</v>
      </c>
    </row>
    <row r="5005" spans="1:10" x14ac:dyDescent="0.25">
      <c r="A5005">
        <v>1</v>
      </c>
      <c r="B5005" s="28">
        <v>32396</v>
      </c>
      <c r="C5005">
        <v>20.021295286083269</v>
      </c>
      <c r="D5005">
        <v>11.918790599998276</v>
      </c>
      <c r="E5005" t="s">
        <v>54</v>
      </c>
      <c r="F5005">
        <v>8.4107105823302177</v>
      </c>
      <c r="H5005" s="28">
        <v>34191</v>
      </c>
      <c r="I5005">
        <v>164.32258064515699</v>
      </c>
      <c r="J5005">
        <v>82.161290322578495</v>
      </c>
    </row>
    <row r="5006" spans="1:10" x14ac:dyDescent="0.25">
      <c r="A5006">
        <v>1</v>
      </c>
      <c r="B5006" s="28">
        <v>32397</v>
      </c>
      <c r="C5006">
        <v>20.147025958422368</v>
      </c>
      <c r="D5006">
        <v>12.013908845048602</v>
      </c>
      <c r="E5006" t="s">
        <v>54</v>
      </c>
      <c r="F5006">
        <v>8.4789880534717703</v>
      </c>
      <c r="H5006" s="28">
        <v>34192</v>
      </c>
      <c r="I5006">
        <v>164.35483870967312</v>
      </c>
      <c r="J5006">
        <v>82.177419354836559</v>
      </c>
    </row>
    <row r="5007" spans="1:10" x14ac:dyDescent="0.25">
      <c r="A5007">
        <v>1</v>
      </c>
      <c r="B5007" s="28">
        <v>32398</v>
      </c>
      <c r="C5007">
        <v>20.273546200154502</v>
      </c>
      <c r="D5007">
        <v>12.109786183940331</v>
      </c>
      <c r="E5007" t="s">
        <v>54</v>
      </c>
      <c r="F5007">
        <v>8.5478197956252497</v>
      </c>
      <c r="H5007" s="28">
        <v>34193</v>
      </c>
      <c r="I5007">
        <v>164.38709677418925</v>
      </c>
      <c r="J5007">
        <v>82.193548387094623</v>
      </c>
    </row>
    <row r="5008" spans="1:10" x14ac:dyDescent="0.25">
      <c r="A5008">
        <v>1</v>
      </c>
      <c r="B5008" s="28">
        <v>32399</v>
      </c>
      <c r="C5008">
        <v>20.400860969654705</v>
      </c>
      <c r="D5008">
        <v>12.206428674643313</v>
      </c>
      <c r="E5008" t="s">
        <v>54</v>
      </c>
      <c r="F5008">
        <v>8.6172103083180911</v>
      </c>
      <c r="H5008" s="28">
        <v>34194</v>
      </c>
      <c r="I5008">
        <v>164.41935483870537</v>
      </c>
      <c r="J5008">
        <v>82.209677419352687</v>
      </c>
    </row>
    <row r="5009" spans="1:10" x14ac:dyDescent="0.25">
      <c r="A5009">
        <v>1</v>
      </c>
      <c r="B5009" s="28">
        <v>32400</v>
      </c>
      <c r="C5009">
        <v>20.528975256435849</v>
      </c>
      <c r="D5009">
        <v>12.303842423473183</v>
      </c>
      <c r="E5009" t="s">
        <v>54</v>
      </c>
      <c r="F5009">
        <v>8.6871641276045324</v>
      </c>
      <c r="H5009" s="28">
        <v>34195</v>
      </c>
      <c r="I5009">
        <v>164.4516129032215</v>
      </c>
      <c r="J5009">
        <v>82.225806451610751</v>
      </c>
    </row>
    <row r="5010" spans="1:10" x14ac:dyDescent="0.25">
      <c r="A5010">
        <v>1</v>
      </c>
      <c r="B5010" s="28">
        <v>32401</v>
      </c>
      <c r="C5010">
        <v>20.657894081344168</v>
      </c>
      <c r="D5010">
        <v>12.402033585477213</v>
      </c>
      <c r="E5010" t="s">
        <v>54</v>
      </c>
      <c r="F5010">
        <v>8.7576858263621329</v>
      </c>
      <c r="H5010" s="28">
        <v>34196</v>
      </c>
      <c r="I5010">
        <v>164.48387096773763</v>
      </c>
      <c r="J5010">
        <v>82.241935483868815</v>
      </c>
    </row>
    <row r="5011" spans="1:10" x14ac:dyDescent="0.25">
      <c r="A5011">
        <v>1</v>
      </c>
      <c r="B5011" s="28">
        <v>32402</v>
      </c>
      <c r="C5011">
        <v>20.787622496756065</v>
      </c>
      <c r="D5011">
        <v>12.501008364823193</v>
      </c>
      <c r="E5011" t="s">
        <v>54</v>
      </c>
      <c r="F5011">
        <v>8.8287800145907056</v>
      </c>
      <c r="H5011" s="28">
        <v>34197</v>
      </c>
      <c r="I5011">
        <v>164.51612903225376</v>
      </c>
      <c r="J5011">
        <v>82.258064516126879</v>
      </c>
    </row>
    <row r="5012" spans="1:10" x14ac:dyDescent="0.25">
      <c r="A5012">
        <v>1</v>
      </c>
      <c r="B5012" s="28">
        <v>32403</v>
      </c>
      <c r="C5012">
        <v>20.91816558677608</v>
      </c>
      <c r="D5012">
        <v>12.600773015191461</v>
      </c>
      <c r="E5012" t="s">
        <v>54</v>
      </c>
      <c r="F5012">
        <v>8.9004513397136691</v>
      </c>
      <c r="H5012" s="28">
        <v>34198</v>
      </c>
      <c r="I5012">
        <v>164.54838709676989</v>
      </c>
      <c r="J5012">
        <v>82.274193548384943</v>
      </c>
    </row>
    <row r="5013" spans="1:10" x14ac:dyDescent="0.25">
      <c r="A5013">
        <v>1</v>
      </c>
      <c r="B5013" s="28">
        <v>32404</v>
      </c>
      <c r="C5013">
        <v>21.049528467436161</v>
      </c>
      <c r="D5013">
        <v>12.701333840170021</v>
      </c>
      <c r="E5013" t="s">
        <v>54</v>
      </c>
      <c r="F5013">
        <v>8.9727044868818524</v>
      </c>
      <c r="H5013" s="28">
        <v>34199</v>
      </c>
      <c r="I5013">
        <v>164.58064516128601</v>
      </c>
      <c r="J5013">
        <v>82.290322580643007</v>
      </c>
    </row>
    <row r="5014" spans="1:10" x14ac:dyDescent="0.25">
      <c r="A5014">
        <v>1</v>
      </c>
      <c r="B5014" s="28">
        <v>32405</v>
      </c>
      <c r="C5014">
        <v>21.18171628689614</v>
      </c>
      <c r="D5014">
        <v>12.802697193652836</v>
      </c>
      <c r="E5014" t="s">
        <v>54</v>
      </c>
      <c r="F5014">
        <v>9.0455441792797604</v>
      </c>
      <c r="H5014" s="28">
        <v>34200</v>
      </c>
      <c r="I5014">
        <v>164.61290322580214</v>
      </c>
      <c r="J5014">
        <v>82.306451612901071</v>
      </c>
    </row>
    <row r="5015" spans="1:10" x14ac:dyDescent="0.25">
      <c r="A5015">
        <v>1</v>
      </c>
      <c r="B5015" s="28">
        <v>32406</v>
      </c>
      <c r="C5015">
        <v>21.31473422564552</v>
      </c>
      <c r="D5015">
        <v>12.904869480241308</v>
      </c>
      <c r="E5015" t="s">
        <v>54</v>
      </c>
      <c r="F5015">
        <v>9.1189751784343294</v>
      </c>
      <c r="H5015" s="28">
        <v>34201</v>
      </c>
      <c r="I5015">
        <v>164.64516129031827</v>
      </c>
      <c r="J5015">
        <v>82.322580645159135</v>
      </c>
    </row>
    <row r="5016" spans="1:10" x14ac:dyDescent="0.25">
      <c r="A5016">
        <v>1</v>
      </c>
      <c r="B5016" s="28">
        <v>32407</v>
      </c>
      <c r="C5016">
        <v>21.44858749670648</v>
      </c>
      <c r="D5016">
        <v>13.007857155648932</v>
      </c>
      <c r="E5016" t="s">
        <v>54</v>
      </c>
      <c r="F5016">
        <v>9.1930022845261892</v>
      </c>
      <c r="H5016" s="28">
        <v>34202</v>
      </c>
      <c r="I5016">
        <v>164.6774193548344</v>
      </c>
      <c r="J5016">
        <v>82.338709677417199</v>
      </c>
    </row>
    <row r="5017" spans="1:10" x14ac:dyDescent="0.25">
      <c r="A5017">
        <v>1</v>
      </c>
      <c r="B5017" s="28">
        <v>32408</v>
      </c>
      <c r="C5017">
        <v>21.583281345838177</v>
      </c>
      <c r="D5017">
        <v>13.111666727109212</v>
      </c>
      <c r="E5017" t="s">
        <v>54</v>
      </c>
      <c r="F5017">
        <v>9.2676303367034478</v>
      </c>
      <c r="H5017" s="28">
        <v>34203</v>
      </c>
      <c r="I5017">
        <v>164.70967741935053</v>
      </c>
      <c r="J5017">
        <v>82.354838709675263</v>
      </c>
    </row>
    <row r="5018" spans="1:10" x14ac:dyDescent="0.25">
      <c r="A5018">
        <v>1</v>
      </c>
      <c r="B5018" s="28">
        <v>32409</v>
      </c>
      <c r="C5018">
        <v>21.718821051742346</v>
      </c>
      <c r="D5018">
        <v>13.216304753786815</v>
      </c>
      <c r="E5018" t="s">
        <v>54</v>
      </c>
      <c r="F5018">
        <v>9.3428642133980304</v>
      </c>
      <c r="H5018" s="28">
        <v>34204</v>
      </c>
      <c r="I5018">
        <v>164.74193548386665</v>
      </c>
      <c r="J5018">
        <v>82.370967741933327</v>
      </c>
    </row>
    <row r="5019" spans="1:10" x14ac:dyDescent="0.25">
      <c r="A5019">
        <v>1</v>
      </c>
      <c r="B5019" s="28">
        <v>32410</v>
      </c>
      <c r="C5019">
        <v>21.855211926270137</v>
      </c>
      <c r="D5019">
        <v>13.321777847192005</v>
      </c>
      <c r="E5019" t="s">
        <v>54</v>
      </c>
      <c r="F5019">
        <v>9.418708832644576</v>
      </c>
      <c r="H5019" s="28">
        <v>34205</v>
      </c>
      <c r="I5019">
        <v>164.77419354838278</v>
      </c>
      <c r="J5019">
        <v>82.387096774191392</v>
      </c>
    </row>
    <row r="5020" spans="1:10" x14ac:dyDescent="0.25">
      <c r="A5020">
        <v>1</v>
      </c>
      <c r="B5020" s="28">
        <v>32411</v>
      </c>
      <c r="C5020">
        <v>21.992459314630345</v>
      </c>
      <c r="D5020">
        <v>13.428092671598383</v>
      </c>
      <c r="E5020" t="s">
        <v>54</v>
      </c>
      <c r="F5020">
        <v>9.4951691524019353</v>
      </c>
      <c r="H5020" s="28">
        <v>34206</v>
      </c>
      <c r="I5020">
        <v>164.80645161289891</v>
      </c>
      <c r="J5020">
        <v>82.403225806449456</v>
      </c>
    </row>
    <row r="5021" spans="1:10" x14ac:dyDescent="0.25">
      <c r="A5021">
        <v>1</v>
      </c>
      <c r="B5021" s="28">
        <v>32412</v>
      </c>
      <c r="C5021">
        <v>22.130568595598831</v>
      </c>
      <c r="D5021">
        <v>13.535255944463986</v>
      </c>
      <c r="E5021" t="s">
        <v>54</v>
      </c>
      <c r="F5021">
        <v>9.57225017087727</v>
      </c>
      <c r="H5021" s="28">
        <v>34207</v>
      </c>
      <c r="I5021">
        <v>164.83870967741504</v>
      </c>
      <c r="J5021">
        <v>82.41935483870752</v>
      </c>
    </row>
    <row r="5022" spans="1:10" x14ac:dyDescent="0.25">
      <c r="A5022">
        <v>1</v>
      </c>
      <c r="B5022" s="28">
        <v>32413</v>
      </c>
      <c r="C5022">
        <v>22.269545181729363</v>
      </c>
      <c r="D5022">
        <v>13.643274436855704</v>
      </c>
      <c r="E5022" t="s">
        <v>54</v>
      </c>
      <c r="F5022">
        <v>9.6499569268527825</v>
      </c>
      <c r="H5022" s="28">
        <v>34208</v>
      </c>
      <c r="I5022">
        <v>164.87096774193117</v>
      </c>
      <c r="J5022">
        <v>82.435483870965584</v>
      </c>
    </row>
    <row r="5023" spans="1:10" x14ac:dyDescent="0.25">
      <c r="A5023">
        <v>1</v>
      </c>
      <c r="B5023" s="28">
        <v>32414</v>
      </c>
      <c r="C5023">
        <v>22.409394519565712</v>
      </c>
      <c r="D5023">
        <v>13.752154973877127</v>
      </c>
      <c r="E5023" t="s">
        <v>54</v>
      </c>
      <c r="F5023">
        <v>9.7282945000151049</v>
      </c>
      <c r="H5023" s="28">
        <v>34209</v>
      </c>
      <c r="I5023">
        <v>164.9032258064473</v>
      </c>
      <c r="J5023">
        <v>82.451612903223648</v>
      </c>
    </row>
    <row r="5024" spans="1:10" x14ac:dyDescent="0.25">
      <c r="A5024">
        <v>1</v>
      </c>
      <c r="B5024" s="28">
        <v>32415</v>
      </c>
      <c r="C5024">
        <v>22.550122089855112</v>
      </c>
      <c r="D5024">
        <v>13.86190443509977</v>
      </c>
      <c r="E5024" t="s">
        <v>54</v>
      </c>
      <c r="F5024">
        <v>9.8072680112873574</v>
      </c>
      <c r="H5024" s="28">
        <v>34210</v>
      </c>
      <c r="I5024">
        <v>164.93548387096342</v>
      </c>
      <c r="J5024">
        <v>82.467741935481712</v>
      </c>
    </row>
    <row r="5025" spans="1:10" x14ac:dyDescent="0.25">
      <c r="A5025">
        <v>1</v>
      </c>
      <c r="B5025" s="28">
        <v>32416</v>
      </c>
      <c r="C5025">
        <v>22.691733407763049</v>
      </c>
      <c r="D5025">
        <v>13.972529754997764</v>
      </c>
      <c r="E5025" t="s">
        <v>54</v>
      </c>
      <c r="F5025">
        <v>9.8868826231638991</v>
      </c>
      <c r="H5025" s="28">
        <v>34211</v>
      </c>
      <c r="I5025">
        <v>164.96774193547955</v>
      </c>
      <c r="J5025">
        <v>82.483870967739776</v>
      </c>
    </row>
    <row r="5026" spans="1:10" x14ac:dyDescent="0.25">
      <c r="A5026">
        <v>1</v>
      </c>
      <c r="B5026" s="28">
        <v>32417</v>
      </c>
      <c r="C5026">
        <v>22.849799208751715</v>
      </c>
      <c r="D5026">
        <v>14.07956742893159</v>
      </c>
      <c r="E5026" t="s">
        <v>54</v>
      </c>
      <c r="F5026">
        <v>9.9598963184834552</v>
      </c>
      <c r="H5026" s="28">
        <v>34212</v>
      </c>
      <c r="I5026">
        <v>164.99999999999568</v>
      </c>
      <c r="J5026">
        <v>82.49999999999784</v>
      </c>
    </row>
    <row r="5027" spans="1:10" x14ac:dyDescent="0.25">
      <c r="A5027">
        <v>1</v>
      </c>
      <c r="B5027" s="28">
        <v>32418</v>
      </c>
      <c r="C5027">
        <v>23.008966062577255</v>
      </c>
      <c r="D5027">
        <v>14.187425073467878</v>
      </c>
      <c r="E5027" t="s">
        <v>54</v>
      </c>
      <c r="F5027">
        <v>10.033449213053922</v>
      </c>
      <c r="H5027" s="28">
        <v>34213</v>
      </c>
      <c r="I5027">
        <v>165.03333333332901</v>
      </c>
      <c r="J5027">
        <v>82.516666666664506</v>
      </c>
    </row>
    <row r="5028" spans="1:10" x14ac:dyDescent="0.25">
      <c r="A5028">
        <v>1</v>
      </c>
      <c r="B5028" s="28">
        <v>32419</v>
      </c>
      <c r="C5028">
        <v>23.169241638940147</v>
      </c>
      <c r="D5028">
        <v>14.296108970056556</v>
      </c>
      <c r="E5028" t="s">
        <v>54</v>
      </c>
      <c r="F5028">
        <v>10.107545288810886</v>
      </c>
      <c r="H5028" s="28">
        <v>34214</v>
      </c>
      <c r="I5028">
        <v>165.06666666666234</v>
      </c>
      <c r="J5028">
        <v>82.533333333331171</v>
      </c>
    </row>
    <row r="5029" spans="1:10" x14ac:dyDescent="0.25">
      <c r="A5029">
        <v>1</v>
      </c>
      <c r="B5029" s="28">
        <v>32420</v>
      </c>
      <c r="C5029">
        <v>23.330633660966377</v>
      </c>
      <c r="D5029">
        <v>14.405625448267095</v>
      </c>
      <c r="E5029" t="s">
        <v>54</v>
      </c>
      <c r="F5029">
        <v>10.182188557096165</v>
      </c>
      <c r="H5029" s="28">
        <v>34215</v>
      </c>
      <c r="I5029">
        <v>165.09999999999567</v>
      </c>
      <c r="J5029">
        <v>82.549999999997837</v>
      </c>
    </row>
    <row r="5030" spans="1:10" x14ac:dyDescent="0.25">
      <c r="A5030">
        <v>1</v>
      </c>
      <c r="B5030" s="28">
        <v>32421</v>
      </c>
      <c r="C5030">
        <v>23.493149905579585</v>
      </c>
      <c r="D5030">
        <v>14.515980886157136</v>
      </c>
      <c r="E5030" t="s">
        <v>54</v>
      </c>
      <c r="F5030">
        <v>10.257383058874945</v>
      </c>
      <c r="H5030" s="28">
        <v>34216</v>
      </c>
      <c r="I5030">
        <v>165.13333333332901</v>
      </c>
      <c r="J5030">
        <v>82.566666666664503</v>
      </c>
    </row>
    <row r="5031" spans="1:10" x14ac:dyDescent="0.25">
      <c r="A5031">
        <v>1</v>
      </c>
      <c r="B5031" s="28">
        <v>32422</v>
      </c>
      <c r="C5031">
        <v>23.656798203875816</v>
      </c>
      <c r="D5031">
        <v>14.627181710643937</v>
      </c>
      <c r="E5031" t="s">
        <v>54</v>
      </c>
      <c r="F5031">
        <v>10.333132864954568</v>
      </c>
      <c r="H5031" s="28">
        <v>34217</v>
      </c>
      <c r="I5031">
        <v>165.16666666666234</v>
      </c>
      <c r="J5031">
        <v>82.583333333331169</v>
      </c>
    </row>
    <row r="5032" spans="1:10" x14ac:dyDescent="0.25">
      <c r="A5032">
        <v>1</v>
      </c>
      <c r="B5032" s="28">
        <v>32423</v>
      </c>
      <c r="C5032">
        <v>23.82158644150087</v>
      </c>
      <c r="D5032">
        <v>14.739234397878665</v>
      </c>
      <c r="E5032" t="s">
        <v>54</v>
      </c>
      <c r="F5032">
        <v>10.409442076204906</v>
      </c>
      <c r="H5032" s="28">
        <v>34218</v>
      </c>
      <c r="I5032">
        <v>165.19999999999567</v>
      </c>
      <c r="J5032">
        <v>82.599999999997834</v>
      </c>
    </row>
    <row r="5033" spans="1:10" x14ac:dyDescent="0.25">
      <c r="A5033">
        <v>1</v>
      </c>
      <c r="B5033" s="28">
        <v>32424</v>
      </c>
      <c r="C5033">
        <v>23.987522559030278</v>
      </c>
      <c r="D5033">
        <v>14.852145473623558</v>
      </c>
      <c r="E5033" t="s">
        <v>54</v>
      </c>
      <c r="F5033">
        <v>10.486314823780358</v>
      </c>
      <c r="H5033" s="28">
        <v>34219</v>
      </c>
      <c r="I5033">
        <v>165.233333333329</v>
      </c>
      <c r="J5033">
        <v>82.6166666666645</v>
      </c>
    </row>
    <row r="5034" spans="1:10" x14ac:dyDescent="0.25">
      <c r="A5034">
        <v>1</v>
      </c>
      <c r="B5034" s="28">
        <v>32425</v>
      </c>
      <c r="C5034">
        <v>24.154614552351937</v>
      </c>
      <c r="D5034">
        <v>14.965921513631976</v>
      </c>
      <c r="E5034" t="s">
        <v>54</v>
      </c>
      <c r="F5034">
        <v>10.563755269343517</v>
      </c>
      <c r="H5034" s="28">
        <v>34220</v>
      </c>
      <c r="I5034">
        <v>165.26666666666233</v>
      </c>
      <c r="J5034">
        <v>82.633333333331166</v>
      </c>
    </row>
    <row r="5035" spans="1:10" x14ac:dyDescent="0.25">
      <c r="A5035">
        <v>1</v>
      </c>
      <c r="B5035" s="28">
        <v>32426</v>
      </c>
      <c r="C5035">
        <v>24.322870473051399</v>
      </c>
      <c r="D5035">
        <v>15.080569144031356</v>
      </c>
      <c r="E5035" t="s">
        <v>54</v>
      </c>
      <c r="F5035">
        <v>10.641767605290454</v>
      </c>
      <c r="H5035" s="28">
        <v>34221</v>
      </c>
      <c r="I5035">
        <v>165.29999999999566</v>
      </c>
      <c r="J5035">
        <v>82.649999999997831</v>
      </c>
    </row>
    <row r="5036" spans="1:10" x14ac:dyDescent="0.25">
      <c r="A5036">
        <v>1</v>
      </c>
      <c r="B5036" s="28">
        <v>32427</v>
      </c>
      <c r="C5036">
        <v>24.492298428799867</v>
      </c>
      <c r="D5036">
        <v>15.196095041709116</v>
      </c>
      <c r="E5036" t="s">
        <v>54</v>
      </c>
      <c r="F5036">
        <v>10.7203560549777</v>
      </c>
      <c r="H5036" s="28">
        <v>34222</v>
      </c>
      <c r="I5036">
        <v>165.33333333332899</v>
      </c>
      <c r="J5036">
        <v>82.666666666664497</v>
      </c>
    </row>
    <row r="5037" spans="1:10" x14ac:dyDescent="0.25">
      <c r="A5037">
        <v>1</v>
      </c>
      <c r="B5037" s="28">
        <v>32428</v>
      </c>
      <c r="C5037">
        <v>24.662906583744839</v>
      </c>
      <c r="D5037">
        <v>15.312505934701491</v>
      </c>
      <c r="E5037" t="s">
        <v>54</v>
      </c>
      <c r="F5037">
        <v>10.799524872950863</v>
      </c>
      <c r="H5037" s="28">
        <v>34223</v>
      </c>
      <c r="I5037">
        <v>165.36666666666233</v>
      </c>
      <c r="J5037">
        <v>82.683333333331163</v>
      </c>
    </row>
    <row r="5038" spans="1:10" x14ac:dyDescent="0.25">
      <c r="A5038">
        <v>1</v>
      </c>
      <c r="B5038" s="28">
        <v>32429</v>
      </c>
      <c r="C5038">
        <v>24.834703158903551</v>
      </c>
      <c r="D5038">
        <v>15.429808602585386</v>
      </c>
      <c r="E5038" t="s">
        <v>54</v>
      </c>
      <c r="F5038">
        <v>10.879278345174985</v>
      </c>
      <c r="H5038" s="28">
        <v>34224</v>
      </c>
      <c r="I5038">
        <v>165.39999999999566</v>
      </c>
      <c r="J5038">
        <v>82.699999999997829</v>
      </c>
    </row>
    <row r="5039" spans="1:10" x14ac:dyDescent="0.25">
      <c r="A5039">
        <v>1</v>
      </c>
      <c r="B5039" s="28">
        <v>32430</v>
      </c>
      <c r="C5039">
        <v>25.007696432559097</v>
      </c>
      <c r="D5039">
        <v>15.548009876873181</v>
      </c>
      <c r="E5039" t="s">
        <v>54</v>
      </c>
      <c r="F5039">
        <v>10.959620789266532</v>
      </c>
      <c r="H5039" s="28">
        <v>34225</v>
      </c>
      <c r="I5039">
        <v>165.43333333332899</v>
      </c>
      <c r="J5039">
        <v>82.716666666664494</v>
      </c>
    </row>
    <row r="5040" spans="1:10" x14ac:dyDescent="0.25">
      <c r="A5040">
        <v>1</v>
      </c>
      <c r="B5040" s="28">
        <v>32431</v>
      </c>
      <c r="C5040">
        <v>25.181894740659327</v>
      </c>
      <c r="D5040">
        <v>15.667116641410599</v>
      </c>
      <c r="E5040" t="s">
        <v>54</v>
      </c>
      <c r="F5040">
        <v>11.040556554727184</v>
      </c>
      <c r="H5040" s="28">
        <v>34226</v>
      </c>
      <c r="I5040">
        <v>165.46666666666232</v>
      </c>
      <c r="J5040">
        <v>82.73333333333116</v>
      </c>
    </row>
    <row r="5041" spans="1:10" x14ac:dyDescent="0.25">
      <c r="A5041">
        <v>1</v>
      </c>
      <c r="B5041" s="28">
        <v>32432</v>
      </c>
      <c r="C5041">
        <v>25.357306477218547</v>
      </c>
      <c r="D5041">
        <v>15.787135832777622</v>
      </c>
      <c r="E5041" t="s">
        <v>54</v>
      </c>
      <c r="F5041">
        <v>11.122090023179268</v>
      </c>
      <c r="H5041" s="28">
        <v>34227</v>
      </c>
      <c r="I5041">
        <v>165.49999999999565</v>
      </c>
      <c r="J5041">
        <v>82.749999999997826</v>
      </c>
    </row>
    <row r="5042" spans="1:10" x14ac:dyDescent="0.25">
      <c r="A5042">
        <v>1</v>
      </c>
      <c r="B5042" s="28">
        <v>32433</v>
      </c>
      <c r="C5042">
        <v>25.533940094721977</v>
      </c>
      <c r="D5042">
        <v>15.908074440692443</v>
      </c>
      <c r="E5042" t="s">
        <v>54</v>
      </c>
      <c r="F5042">
        <v>11.204225608602981</v>
      </c>
      <c r="H5042" s="28">
        <v>34228</v>
      </c>
      <c r="I5042">
        <v>165.53333333332898</v>
      </c>
      <c r="J5042">
        <v>82.766666666664491</v>
      </c>
    </row>
    <row r="5043" spans="1:10" x14ac:dyDescent="0.25">
      <c r="A5043">
        <v>1</v>
      </c>
      <c r="B5043" s="28">
        <v>32434</v>
      </c>
      <c r="C5043">
        <v>25.711804104533059</v>
      </c>
      <c r="D5043">
        <v>16.029939508418551</v>
      </c>
      <c r="E5043" t="s">
        <v>54</v>
      </c>
      <c r="F5043">
        <v>11.286967757575344</v>
      </c>
      <c r="H5043" s="28">
        <v>34229</v>
      </c>
      <c r="I5043">
        <v>165.56666666666231</v>
      </c>
      <c r="J5043">
        <v>82.783333333331157</v>
      </c>
    </row>
    <row r="5044" spans="1:10" x14ac:dyDescent="0.25">
      <c r="A5044">
        <v>1</v>
      </c>
      <c r="B5044" s="28">
        <v>32435</v>
      </c>
      <c r="C5044">
        <v>25.890907077303588</v>
      </c>
      <c r="D5044">
        <v>16.15273813317491</v>
      </c>
      <c r="E5044" t="s">
        <v>54</v>
      </c>
      <c r="F5044">
        <v>11.370320949510941</v>
      </c>
      <c r="H5044" s="28">
        <v>34230</v>
      </c>
      <c r="I5044">
        <v>165.59999999999565</v>
      </c>
      <c r="J5044">
        <v>82.799999999997823</v>
      </c>
    </row>
    <row r="5045" spans="1:10" x14ac:dyDescent="0.25">
      <c r="A5045">
        <v>1</v>
      </c>
      <c r="B5045" s="28">
        <v>32436</v>
      </c>
      <c r="C5045">
        <v>26.071257643386694</v>
      </c>
      <c r="D5045">
        <v>16.276477466549299</v>
      </c>
      <c r="E5045" t="s">
        <v>54</v>
      </c>
      <c r="F5045">
        <v>11.454289696904391</v>
      </c>
      <c r="H5045" s="28">
        <v>34231</v>
      </c>
      <c r="I5045">
        <v>165.63333333332898</v>
      </c>
      <c r="J5045">
        <v>82.816666666664489</v>
      </c>
    </row>
    <row r="5046" spans="1:10" x14ac:dyDescent="0.25">
      <c r="A5046">
        <v>1</v>
      </c>
      <c r="B5046" s="28">
        <v>32437</v>
      </c>
      <c r="C5046">
        <v>26.252864493252737</v>
      </c>
      <c r="D5046">
        <v>16.401164714914799</v>
      </c>
      <c r="E5046" t="s">
        <v>54</v>
      </c>
      <c r="F5046">
        <v>11.538878545574679</v>
      </c>
      <c r="H5046" s="28">
        <v>34232</v>
      </c>
      <c r="I5046">
        <v>165.66666666666231</v>
      </c>
      <c r="J5046">
        <v>82.833333333331154</v>
      </c>
    </row>
    <row r="5047" spans="1:10" x14ac:dyDescent="0.25">
      <c r="A5047">
        <v>1</v>
      </c>
      <c r="B5047" s="28">
        <v>32438</v>
      </c>
      <c r="C5047">
        <v>26.435736377908025</v>
      </c>
      <c r="D5047">
        <v>16.526807139849485</v>
      </c>
      <c r="E5047" t="s">
        <v>54</v>
      </c>
      <c r="F5047">
        <v>11.624092074911228</v>
      </c>
      <c r="H5047" s="28">
        <v>34233</v>
      </c>
      <c r="I5047">
        <v>165.69999999999564</v>
      </c>
      <c r="J5047">
        <v>82.84999999999782</v>
      </c>
    </row>
    <row r="5048" spans="1:10" x14ac:dyDescent="0.25">
      <c r="A5048">
        <v>1</v>
      </c>
      <c r="B5048" s="28">
        <v>32439</v>
      </c>
      <c r="C5048">
        <v>26.619882109316521</v>
      </c>
      <c r="D5048">
        <v>16.653412058559333</v>
      </c>
      <c r="E5048" t="s">
        <v>54</v>
      </c>
      <c r="F5048">
        <v>11.70993489812181</v>
      </c>
      <c r="H5048" s="28">
        <v>34234</v>
      </c>
      <c r="I5048">
        <v>165.73333333332897</v>
      </c>
      <c r="J5048">
        <v>82.866666666664486</v>
      </c>
    </row>
    <row r="5049" spans="1:10" x14ac:dyDescent="0.25">
      <c r="A5049">
        <v>1</v>
      </c>
      <c r="B5049" s="28">
        <v>32440</v>
      </c>
      <c r="C5049">
        <v>26.805310560824481</v>
      </c>
      <c r="D5049">
        <v>16.780986844304348</v>
      </c>
      <c r="E5049" t="s">
        <v>54</v>
      </c>
      <c r="F5049">
        <v>11.796411662482315</v>
      </c>
      <c r="H5049" s="28">
        <v>34235</v>
      </c>
      <c r="I5049">
        <v>165.7666666666623</v>
      </c>
      <c r="J5049">
        <v>82.883333333331151</v>
      </c>
    </row>
    <row r="5050" spans="1:10" x14ac:dyDescent="0.25">
      <c r="A5050">
        <v>1</v>
      </c>
      <c r="B5050" s="28">
        <v>32441</v>
      </c>
      <c r="C5050">
        <v>26.99203066758799</v>
      </c>
      <c r="D5050">
        <v>16.909538926827985</v>
      </c>
      <c r="E5050" t="s">
        <v>54</v>
      </c>
      <c r="F5050">
        <v>11.88352704958832</v>
      </c>
      <c r="H5050" s="28">
        <v>34236</v>
      </c>
      <c r="I5050">
        <v>165.79999999999563</v>
      </c>
      <c r="J5050">
        <v>82.899999999997817</v>
      </c>
    </row>
    <row r="5051" spans="1:10" x14ac:dyDescent="0.25">
      <c r="A5051">
        <v>1</v>
      </c>
      <c r="B5051" s="28">
        <v>32442</v>
      </c>
      <c r="C5051">
        <v>27.180051427003544</v>
      </c>
      <c r="D5051">
        <v>17.039075792789834</v>
      </c>
      <c r="E5051" t="s">
        <v>54</v>
      </c>
      <c r="F5051">
        <v>11.971285775608544</v>
      </c>
      <c r="H5051" s="28">
        <v>34237</v>
      </c>
      <c r="I5051">
        <v>165.83333333332897</v>
      </c>
      <c r="J5051">
        <v>82.916666666664483</v>
      </c>
    </row>
    <row r="5052" spans="1:10" x14ac:dyDescent="0.25">
      <c r="A5052">
        <v>1</v>
      </c>
      <c r="B5052" s="28">
        <v>32443</v>
      </c>
      <c r="C5052">
        <v>27.36938189914159</v>
      </c>
      <c r="D5052">
        <v>17.169604986201641</v>
      </c>
      <c r="E5052" t="s">
        <v>54</v>
      </c>
      <c r="F5052">
        <v>12.05969259154017</v>
      </c>
      <c r="H5052" s="28">
        <v>34238</v>
      </c>
      <c r="I5052">
        <v>165.8666666666623</v>
      </c>
      <c r="J5052">
        <v>82.933333333331149</v>
      </c>
    </row>
    <row r="5053" spans="1:10" x14ac:dyDescent="0.25">
      <c r="A5053">
        <v>1</v>
      </c>
      <c r="B5053" s="28">
        <v>32444</v>
      </c>
      <c r="C5053">
        <v>27.560031207183101</v>
      </c>
      <c r="D5053">
        <v>17.301134108866652</v>
      </c>
      <c r="E5053" t="s">
        <v>54</v>
      </c>
      <c r="F5053">
        <v>12.148752283466042</v>
      </c>
      <c r="H5053" s="28">
        <v>34239</v>
      </c>
      <c r="I5053">
        <v>165.89999999999563</v>
      </c>
      <c r="J5053">
        <v>82.949999999997814</v>
      </c>
    </row>
    <row r="5054" spans="1:10" x14ac:dyDescent="0.25">
      <c r="A5054">
        <v>1</v>
      </c>
      <c r="B5054" s="28">
        <v>32445</v>
      </c>
      <c r="C5054">
        <v>27.752008537859201</v>
      </c>
      <c r="D5054">
        <v>17.433670820822325</v>
      </c>
      <c r="E5054" t="s">
        <v>54</v>
      </c>
      <c r="F5054">
        <v>12.238469672813778</v>
      </c>
      <c r="H5054" s="28">
        <v>34240</v>
      </c>
      <c r="I5054">
        <v>165.93333333332896</v>
      </c>
      <c r="J5054">
        <v>82.96666666666448</v>
      </c>
    </row>
    <row r="5055" spans="1:10" x14ac:dyDescent="0.25">
      <c r="A5055">
        <v>1</v>
      </c>
      <c r="B5055" s="28">
        <v>32446</v>
      </c>
      <c r="C5055">
        <v>27.945323141893827</v>
      </c>
      <c r="D5055">
        <v>17.567222840786449</v>
      </c>
      <c r="E5055" t="s">
        <v>54</v>
      </c>
      <c r="F5055">
        <v>12.328849616616784</v>
      </c>
      <c r="H5055" s="28">
        <v>34241</v>
      </c>
      <c r="I5055">
        <v>165.96666666666229</v>
      </c>
      <c r="J5055">
        <v>82.983333333331146</v>
      </c>
    </row>
    <row r="5056" spans="1:10" x14ac:dyDescent="0.25">
      <c r="A5056">
        <v>1</v>
      </c>
      <c r="B5056" s="28">
        <v>32447</v>
      </c>
      <c r="C5056">
        <v>28.139984334449498</v>
      </c>
      <c r="D5056">
        <v>17.701797946606664</v>
      </c>
      <c r="E5056" t="s">
        <v>54</v>
      </c>
      <c r="F5056">
        <v>12.419897007777198</v>
      </c>
      <c r="H5056" s="28">
        <v>34242</v>
      </c>
      <c r="I5056">
        <v>165.99999999999562</v>
      </c>
      <c r="J5056">
        <v>82.999999999997812</v>
      </c>
    </row>
    <row r="5057" spans="1:10" x14ac:dyDescent="0.25">
      <c r="A5057">
        <v>1</v>
      </c>
      <c r="B5057" s="28">
        <v>32448</v>
      </c>
      <c r="C5057">
        <v>28.366936693805037</v>
      </c>
      <c r="D5057">
        <v>17.848757933004098</v>
      </c>
      <c r="E5057" t="s">
        <v>54</v>
      </c>
      <c r="F5057">
        <v>12.522322546368812</v>
      </c>
      <c r="H5057" s="28">
        <v>34243</v>
      </c>
      <c r="I5057">
        <v>166.03225806451175</v>
      </c>
      <c r="J5057">
        <v>83.016129032255876</v>
      </c>
    </row>
    <row r="5058" spans="1:10" x14ac:dyDescent="0.25">
      <c r="A5058">
        <v>1</v>
      </c>
      <c r="B5058" s="28">
        <v>32449</v>
      </c>
      <c r="C5058">
        <v>28.595719451244843</v>
      </c>
      <c r="D5058">
        <v>17.99693797838464</v>
      </c>
      <c r="E5058" t="s">
        <v>54</v>
      </c>
      <c r="F5058">
        <v>12.625592777227135</v>
      </c>
      <c r="H5058" s="28">
        <v>34244</v>
      </c>
      <c r="I5058">
        <v>166.06451612902788</v>
      </c>
      <c r="J5058">
        <v>83.03225806451394</v>
      </c>
    </row>
    <row r="5059" spans="1:10" x14ac:dyDescent="0.25">
      <c r="A5059">
        <v>1</v>
      </c>
      <c r="B5059" s="28">
        <v>32450</v>
      </c>
      <c r="C5059">
        <v>28.826347369149691</v>
      </c>
      <c r="D5059">
        <v>18.146348211654526</v>
      </c>
      <c r="E5059" t="s">
        <v>54</v>
      </c>
      <c r="F5059">
        <v>12.729714666437337</v>
      </c>
      <c r="H5059" s="28">
        <v>34245</v>
      </c>
      <c r="I5059">
        <v>166.09677419354401</v>
      </c>
      <c r="J5059">
        <v>83.048387096772004</v>
      </c>
    </row>
    <row r="5060" spans="1:10" x14ac:dyDescent="0.25">
      <c r="A5060">
        <v>1</v>
      </c>
      <c r="B5060" s="28">
        <v>32451</v>
      </c>
      <c r="C5060">
        <v>29.058835328960733</v>
      </c>
      <c r="D5060">
        <v>18.296998845809973</v>
      </c>
      <c r="E5060" t="s">
        <v>54</v>
      </c>
      <c r="F5060">
        <v>12.834695237533133</v>
      </c>
      <c r="H5060" s="28">
        <v>34246</v>
      </c>
      <c r="I5060">
        <v>166.12903225806014</v>
      </c>
      <c r="J5060">
        <v>83.064516129030068</v>
      </c>
    </row>
    <row r="5061" spans="1:10" x14ac:dyDescent="0.25">
      <c r="A5061">
        <v>1</v>
      </c>
      <c r="B5061" s="28">
        <v>32452</v>
      </c>
      <c r="C5061">
        <v>29.293198332139735</v>
      </c>
      <c r="D5061">
        <v>18.448900178635295</v>
      </c>
      <c r="E5061" t="s">
        <v>54</v>
      </c>
      <c r="F5061">
        <v>12.940541571970558</v>
      </c>
      <c r="H5061" s="28">
        <v>34247</v>
      </c>
      <c r="I5061">
        <v>166.16129032257626</v>
      </c>
      <c r="J5061">
        <v>83.080645161288132</v>
      </c>
    </row>
    <row r="5062" spans="1:10" x14ac:dyDescent="0.25">
      <c r="A5062">
        <v>1</v>
      </c>
      <c r="B5062" s="28">
        <v>32453</v>
      </c>
      <c r="C5062">
        <v>29.529451501137068</v>
      </c>
      <c r="D5062">
        <v>18.602062593406817</v>
      </c>
      <c r="E5062" t="s">
        <v>54</v>
      </c>
      <c r="F5062">
        <v>13.047260809605644</v>
      </c>
      <c r="H5062" s="28">
        <v>34248</v>
      </c>
      <c r="I5062">
        <v>166.19354838709239</v>
      </c>
      <c r="J5062">
        <v>83.096774193546196</v>
      </c>
    </row>
    <row r="5063" spans="1:10" x14ac:dyDescent="0.25">
      <c r="A5063">
        <v>1</v>
      </c>
      <c r="B5063" s="28">
        <v>32454</v>
      </c>
      <c r="C5063">
        <v>29.767610080367461</v>
      </c>
      <c r="D5063">
        <v>18.756496559602624</v>
      </c>
      <c r="E5063" t="s">
        <v>54</v>
      </c>
      <c r="F5063">
        <v>13.154860149176034</v>
      </c>
      <c r="H5063" s="28">
        <v>34249</v>
      </c>
      <c r="I5063">
        <v>166.22580645160852</v>
      </c>
      <c r="J5063">
        <v>83.11290322580426</v>
      </c>
    </row>
    <row r="5064" spans="1:10" x14ac:dyDescent="0.25">
      <c r="A5064">
        <v>1</v>
      </c>
      <c r="B5064" s="28">
        <v>32455</v>
      </c>
      <c r="C5064">
        <v>30.007689437193701</v>
      </c>
      <c r="D5064">
        <v>18.912212633618207</v>
      </c>
      <c r="E5064" t="s">
        <v>54</v>
      </c>
      <c r="F5064">
        <v>13.263346848786586</v>
      </c>
      <c r="H5064" s="28">
        <v>34250</v>
      </c>
      <c r="I5064">
        <v>166.25806451612465</v>
      </c>
      <c r="J5064">
        <v>83.129032258062324</v>
      </c>
    </row>
    <row r="5065" spans="1:10" x14ac:dyDescent="0.25">
      <c r="A5065">
        <v>1</v>
      </c>
      <c r="B5065" s="28">
        <v>32456</v>
      </c>
      <c r="C5065">
        <v>30.249705062918199</v>
      </c>
      <c r="D5065">
        <v>19.069221459488052</v>
      </c>
      <c r="E5065" t="s">
        <v>54</v>
      </c>
      <c r="F5065">
        <v>13.372728226398952</v>
      </c>
      <c r="H5065" s="28">
        <v>34251</v>
      </c>
      <c r="I5065">
        <v>166.29032258064078</v>
      </c>
      <c r="J5065">
        <v>83.145161290320388</v>
      </c>
    </row>
    <row r="5066" spans="1:10" x14ac:dyDescent="0.25">
      <c r="A5066">
        <v>1</v>
      </c>
      <c r="B5066" s="28">
        <v>32457</v>
      </c>
      <c r="C5066">
        <v>30.493672573782582</v>
      </c>
      <c r="D5066">
        <v>19.227533769613206</v>
      </c>
      <c r="E5066" t="s">
        <v>54</v>
      </c>
      <c r="F5066">
        <v>13.483011660325214</v>
      </c>
      <c r="H5066" s="28">
        <v>34252</v>
      </c>
      <c r="I5066">
        <v>166.3225806451569</v>
      </c>
      <c r="J5066">
        <v>83.161290322578452</v>
      </c>
    </row>
    <row r="5067" spans="1:10" x14ac:dyDescent="0.25">
      <c r="A5067">
        <v>1</v>
      </c>
      <c r="B5067" s="28">
        <v>32458</v>
      </c>
      <c r="C5067">
        <v>30.739607711975356</v>
      </c>
      <c r="D5067">
        <v>19.387160385494912</v>
      </c>
      <c r="E5067" t="s">
        <v>54</v>
      </c>
      <c r="F5067">
        <v>13.594204589725599</v>
      </c>
      <c r="H5067" s="28">
        <v>34253</v>
      </c>
      <c r="I5067">
        <v>166.35483870967303</v>
      </c>
      <c r="J5067">
        <v>83.177419354836516</v>
      </c>
    </row>
    <row r="5068" spans="1:10" x14ac:dyDescent="0.25">
      <c r="A5068">
        <v>1</v>
      </c>
      <c r="B5068" s="28">
        <v>32459</v>
      </c>
      <c r="C5068">
        <v>30.987526346647652</v>
      </c>
      <c r="D5068">
        <v>19.548112218474305</v>
      </c>
      <c r="E5068" t="s">
        <v>54</v>
      </c>
      <c r="F5068">
        <v>13.706314515110272</v>
      </c>
      <c r="H5068" s="28">
        <v>34254</v>
      </c>
      <c r="I5068">
        <v>166.38709677418916</v>
      </c>
      <c r="J5068">
        <v>83.19354838709458</v>
      </c>
    </row>
    <row r="5069" spans="1:10" x14ac:dyDescent="0.25">
      <c r="A5069">
        <v>1</v>
      </c>
      <c r="B5069" s="28">
        <v>32460</v>
      </c>
      <c r="C5069">
        <v>31.237444474937227</v>
      </c>
      <c r="D5069">
        <v>19.710400270478264</v>
      </c>
      <c r="E5069" t="s">
        <v>54</v>
      </c>
      <c r="F5069">
        <v>13.819348998845294</v>
      </c>
      <c r="H5069" s="28">
        <v>34255</v>
      </c>
      <c r="I5069">
        <v>166.41935483870529</v>
      </c>
      <c r="J5069">
        <v>83.209677419352644</v>
      </c>
    </row>
    <row r="5070" spans="1:10" x14ac:dyDescent="0.25">
      <c r="A5070">
        <v>1</v>
      </c>
      <c r="B5070" s="28">
        <v>32461</v>
      </c>
      <c r="C5070">
        <v>31.489378223000681</v>
      </c>
      <c r="D5070">
        <v>19.874035634771456</v>
      </c>
      <c r="E5070" t="s">
        <v>54</v>
      </c>
      <c r="F5070">
        <v>13.933315665662732</v>
      </c>
      <c r="H5070" s="28">
        <v>34256</v>
      </c>
      <c r="I5070">
        <v>166.45161290322142</v>
      </c>
      <c r="J5070">
        <v>83.225806451610708</v>
      </c>
    </row>
    <row r="5071" spans="1:10" x14ac:dyDescent="0.25">
      <c r="A5071">
        <v>1</v>
      </c>
      <c r="B5071" s="28">
        <v>32462</v>
      </c>
      <c r="C5071">
        <v>31.743343847053993</v>
      </c>
      <c r="D5071">
        <v>20.039029496714615</v>
      </c>
      <c r="E5071" t="s">
        <v>54</v>
      </c>
      <c r="F5071">
        <v>14.048222203174983</v>
      </c>
      <c r="H5071" s="28">
        <v>34257</v>
      </c>
      <c r="I5071">
        <v>166.48387096773754</v>
      </c>
      <c r="J5071">
        <v>83.241935483868772</v>
      </c>
    </row>
    <row r="5072" spans="1:10" x14ac:dyDescent="0.25">
      <c r="A5072">
        <v>1</v>
      </c>
      <c r="B5072" s="28">
        <v>32463</v>
      </c>
      <c r="C5072">
        <v>31.999357734421498</v>
      </c>
      <c r="D5072">
        <v>20.205393134529128</v>
      </c>
      <c r="E5072" t="s">
        <v>54</v>
      </c>
      <c r="F5072">
        <v>14.164076362393365</v>
      </c>
      <c r="H5072" s="28">
        <v>34258</v>
      </c>
      <c r="I5072">
        <v>166.51612903225367</v>
      </c>
      <c r="J5072">
        <v>83.258064516126836</v>
      </c>
    </row>
    <row r="5073" spans="1:10" x14ac:dyDescent="0.25">
      <c r="A5073">
        <v>1</v>
      </c>
      <c r="B5073" s="28">
        <v>32464</v>
      </c>
      <c r="C5073">
        <v>32.257436404593257</v>
      </c>
      <c r="D5073">
        <v>20.373137920067961</v>
      </c>
      <c r="E5073" t="s">
        <v>54</v>
      </c>
      <c r="F5073">
        <v>14.280885958250916</v>
      </c>
      <c r="H5073" s="28">
        <v>34259</v>
      </c>
      <c r="I5073">
        <v>166.5483870967698</v>
      </c>
      <c r="J5073">
        <v>83.274193548384901</v>
      </c>
    </row>
    <row r="5074" spans="1:10" x14ac:dyDescent="0.25">
      <c r="A5074">
        <v>1</v>
      </c>
      <c r="B5074" s="28">
        <v>32465</v>
      </c>
      <c r="C5074">
        <v>32.517596510291014</v>
      </c>
      <c r="D5074">
        <v>20.542275319592967</v>
      </c>
      <c r="E5074" t="s">
        <v>54</v>
      </c>
      <c r="F5074">
        <v>14.3986588701296</v>
      </c>
      <c r="H5074" s="28">
        <v>34260</v>
      </c>
      <c r="I5074">
        <v>166.58064516128593</v>
      </c>
      <c r="J5074">
        <v>83.290322580642965</v>
      </c>
    </row>
    <row r="5075" spans="1:10" x14ac:dyDescent="0.25">
      <c r="A5075">
        <v>1</v>
      </c>
      <c r="B5075" s="28">
        <v>32466</v>
      </c>
      <c r="C5075">
        <v>32.779854838542725</v>
      </c>
      <c r="D5075">
        <v>20.712816894558713</v>
      </c>
      <c r="E5075" t="s">
        <v>54</v>
      </c>
      <c r="F5075">
        <v>14.517403042391772</v>
      </c>
      <c r="H5075" s="28">
        <v>34261</v>
      </c>
      <c r="I5075">
        <v>166.61290322580206</v>
      </c>
      <c r="J5075">
        <v>83.306451612901029</v>
      </c>
    </row>
    <row r="5076" spans="1:10" x14ac:dyDescent="0.25">
      <c r="A5076">
        <v>1</v>
      </c>
      <c r="B5076" s="28">
        <v>32467</v>
      </c>
      <c r="C5076">
        <v>33.044228311765728</v>
      </c>
      <c r="D5076">
        <v>20.884774302402722</v>
      </c>
      <c r="E5076" t="s">
        <v>54</v>
      </c>
      <c r="F5076">
        <v>14.637126484916088</v>
      </c>
      <c r="H5076" s="28">
        <v>34262</v>
      </c>
      <c r="I5076">
        <v>166.64516129031819</v>
      </c>
      <c r="J5076">
        <v>83.322580645159093</v>
      </c>
    </row>
    <row r="5077" spans="1:10" x14ac:dyDescent="0.25">
      <c r="A5077">
        <v>1</v>
      </c>
      <c r="B5077" s="28">
        <v>32468</v>
      </c>
      <c r="C5077">
        <v>33.310733988858708</v>
      </c>
      <c r="D5077">
        <v>21.058159297342343</v>
      </c>
      <c r="E5077" t="s">
        <v>54</v>
      </c>
      <c r="F5077">
        <v>14.757837273637792</v>
      </c>
      <c r="H5077" s="28">
        <v>34263</v>
      </c>
      <c r="I5077">
        <v>166.67741935483431</v>
      </c>
      <c r="J5077">
        <v>83.338709677417157</v>
      </c>
    </row>
    <row r="5078" spans="1:10" x14ac:dyDescent="0.25">
      <c r="A5078">
        <v>1</v>
      </c>
      <c r="B5078" s="28">
        <v>32469</v>
      </c>
      <c r="C5078">
        <v>33.579389066302419</v>
      </c>
      <c r="D5078">
        <v>21.232983731178209</v>
      </c>
      <c r="E5078" t="s">
        <v>54</v>
      </c>
      <c r="F5078">
        <v>14.879543551093493</v>
      </c>
      <c r="H5078" s="28">
        <v>34264</v>
      </c>
      <c r="I5078">
        <v>166.70967741935044</v>
      </c>
      <c r="J5078">
        <v>83.354838709675221</v>
      </c>
    </row>
    <row r="5079" spans="1:10" x14ac:dyDescent="0.25">
      <c r="A5079">
        <v>1</v>
      </c>
      <c r="B5079" s="28">
        <v>32470</v>
      </c>
      <c r="C5079">
        <v>33.850210879269291</v>
      </c>
      <c r="D5079">
        <v>21.409259554104381</v>
      </c>
      <c r="E5079" t="s">
        <v>54</v>
      </c>
      <c r="F5079">
        <v>15.00225352697041</v>
      </c>
      <c r="H5079" s="28">
        <v>34265</v>
      </c>
      <c r="I5079">
        <v>166.74193548386657</v>
      </c>
      <c r="J5079">
        <v>83.370967741933285</v>
      </c>
    </row>
    <row r="5080" spans="1:10" x14ac:dyDescent="0.25">
      <c r="A5080">
        <v>1</v>
      </c>
      <c r="B5080" s="28">
        <v>32471</v>
      </c>
      <c r="C5080">
        <v>34.123216902742008</v>
      </c>
      <c r="D5080">
        <v>21.586998815525192</v>
      </c>
      <c r="E5080" t="s">
        <v>54</v>
      </c>
      <c r="F5080">
        <v>15.125975478660161</v>
      </c>
      <c r="H5080" s="28">
        <v>34266</v>
      </c>
      <c r="I5080">
        <v>166.7741935483827</v>
      </c>
      <c r="J5080">
        <v>83.387096774191349</v>
      </c>
    </row>
    <row r="5081" spans="1:10" x14ac:dyDescent="0.25">
      <c r="A5081">
        <v>1</v>
      </c>
      <c r="B5081" s="28">
        <v>32472</v>
      </c>
      <c r="C5081">
        <v>34.398424752641105</v>
      </c>
      <c r="D5081">
        <v>21.766213664878908</v>
      </c>
      <c r="E5081" t="s">
        <v>54</v>
      </c>
      <c r="F5081">
        <v>15.25071775181711</v>
      </c>
      <c r="H5081" s="28">
        <v>34267</v>
      </c>
      <c r="I5081">
        <v>166.80645161289883</v>
      </c>
      <c r="J5081">
        <v>83.403225806449413</v>
      </c>
    </row>
    <row r="5082" spans="1:10" x14ac:dyDescent="0.25">
      <c r="A5082">
        <v>1</v>
      </c>
      <c r="B5082" s="28">
        <v>32473</v>
      </c>
      <c r="C5082">
        <v>34.67585218696162</v>
      </c>
      <c r="D5082">
        <v>21.94691635246819</v>
      </c>
      <c r="E5082" t="s">
        <v>54</v>
      </c>
      <c r="F5082">
        <v>15.376488760921324</v>
      </c>
      <c r="H5082" s="28">
        <v>34268</v>
      </c>
      <c r="I5082">
        <v>166.83870967741495</v>
      </c>
      <c r="J5082">
        <v>83.419354838707477</v>
      </c>
    </row>
    <row r="5083" spans="1:10" x14ac:dyDescent="0.25">
      <c r="A5083">
        <v>1</v>
      </c>
      <c r="B5083" s="28">
        <v>32474</v>
      </c>
      <c r="C5083">
        <v>34.955517106918968</v>
      </c>
      <c r="D5083">
        <v>22.12911923029748</v>
      </c>
      <c r="E5083" t="s">
        <v>54</v>
      </c>
      <c r="F5083">
        <v>15.503296989846174</v>
      </c>
      <c r="H5083" s="28">
        <v>34269</v>
      </c>
      <c r="I5083">
        <v>166.87096774193108</v>
      </c>
      <c r="J5083">
        <v>83.435483870965541</v>
      </c>
    </row>
    <row r="5084" spans="1:10" x14ac:dyDescent="0.25">
      <c r="A5084">
        <v>1</v>
      </c>
      <c r="B5084" s="28">
        <v>32475</v>
      </c>
      <c r="C5084">
        <v>35.237437558104013</v>
      </c>
      <c r="D5084">
        <v>22.312834752917318</v>
      </c>
      <c r="E5084" t="s">
        <v>54</v>
      </c>
      <c r="F5084">
        <v>15.631150992430609</v>
      </c>
      <c r="H5084" s="28">
        <v>34270</v>
      </c>
      <c r="I5084">
        <v>166.90322580644721</v>
      </c>
      <c r="J5084">
        <v>83.451612903223605</v>
      </c>
    </row>
    <row r="5085" spans="1:10" x14ac:dyDescent="0.25">
      <c r="A5085">
        <v>1</v>
      </c>
      <c r="B5085" s="28">
        <v>32476</v>
      </c>
      <c r="C5085">
        <v>35.521631731647489</v>
      </c>
      <c r="D5085">
        <v>22.498075478275705</v>
      </c>
      <c r="E5085" t="s">
        <v>54</v>
      </c>
      <c r="F5085">
        <v>15.760059393056151</v>
      </c>
      <c r="H5085" s="28">
        <v>34271</v>
      </c>
      <c r="I5085">
        <v>166.93548387096334</v>
      </c>
      <c r="J5085">
        <v>83.467741935481669</v>
      </c>
    </row>
    <row r="5086" spans="1:10" x14ac:dyDescent="0.25">
      <c r="A5086">
        <v>1</v>
      </c>
      <c r="B5086" s="28">
        <v>32477</v>
      </c>
      <c r="C5086">
        <v>35.808117965393777</v>
      </c>
      <c r="D5086">
        <v>22.684854068576449</v>
      </c>
      <c r="E5086" t="s">
        <v>54</v>
      </c>
      <c r="F5086">
        <v>15.89003088722867</v>
      </c>
      <c r="H5086" s="28">
        <v>34272</v>
      </c>
      <c r="I5086">
        <v>166.96774193547947</v>
      </c>
      <c r="J5086">
        <v>83.483870967739733</v>
      </c>
    </row>
    <row r="5087" spans="1:10" x14ac:dyDescent="0.25">
      <c r="A5087">
        <v>1</v>
      </c>
      <c r="B5087" s="28">
        <v>32478</v>
      </c>
      <c r="C5087">
        <v>36.084540791861869</v>
      </c>
      <c r="D5087">
        <v>22.868693834460952</v>
      </c>
      <c r="E5087" t="s">
        <v>54</v>
      </c>
      <c r="F5087">
        <v>16.019890299207528</v>
      </c>
      <c r="H5087" s="28">
        <v>34273</v>
      </c>
      <c r="I5087">
        <v>166.99999999999559</v>
      </c>
      <c r="J5087">
        <v>83.499999999997797</v>
      </c>
    </row>
    <row r="5088" spans="1:10" x14ac:dyDescent="0.25">
      <c r="A5088">
        <v>1</v>
      </c>
      <c r="B5088" s="28">
        <v>32479</v>
      </c>
      <c r="C5088">
        <v>36.363097480239894</v>
      </c>
      <c r="D5088">
        <v>23.0540234516541</v>
      </c>
      <c r="E5088" t="s">
        <v>54</v>
      </c>
      <c r="F5088">
        <v>16.150810971985635</v>
      </c>
      <c r="H5088" s="28">
        <v>34274</v>
      </c>
      <c r="I5088">
        <v>167.03333333332893</v>
      </c>
      <c r="J5088">
        <v>83.516666666664463</v>
      </c>
    </row>
    <row r="5089" spans="1:10" x14ac:dyDescent="0.25">
      <c r="A5089">
        <v>1</v>
      </c>
      <c r="B5089" s="28">
        <v>32480</v>
      </c>
      <c r="C5089">
        <v>36.643804502997611</v>
      </c>
      <c r="D5089">
        <v>23.240854994023103</v>
      </c>
      <c r="E5089" t="s">
        <v>54</v>
      </c>
      <c r="F5089">
        <v>16.282801578592284</v>
      </c>
      <c r="H5089" s="28">
        <v>34275</v>
      </c>
      <c r="I5089">
        <v>167.06666666666226</v>
      </c>
      <c r="J5089">
        <v>83.533333333331129</v>
      </c>
    </row>
    <row r="5090" spans="1:10" x14ac:dyDescent="0.25">
      <c r="A5090">
        <v>1</v>
      </c>
      <c r="B5090" s="28">
        <v>32481</v>
      </c>
      <c r="C5090">
        <v>36.926678459764958</v>
      </c>
      <c r="D5090">
        <v>23.429200633282708</v>
      </c>
      <c r="E5090" t="s">
        <v>54</v>
      </c>
      <c r="F5090">
        <v>16.415870862936085</v>
      </c>
      <c r="H5090" s="28">
        <v>34276</v>
      </c>
      <c r="I5090">
        <v>167.09999999999559</v>
      </c>
      <c r="J5090">
        <v>83.549999999997794</v>
      </c>
    </row>
    <row r="5091" spans="1:10" x14ac:dyDescent="0.25">
      <c r="A5091">
        <v>1</v>
      </c>
      <c r="B5091" s="28">
        <v>32482</v>
      </c>
      <c r="C5091">
        <v>37.211736078313677</v>
      </c>
      <c r="D5091">
        <v>23.619072639788151</v>
      </c>
      <c r="E5091" t="s">
        <v>54</v>
      </c>
      <c r="F5091">
        <v>16.550027640384208</v>
      </c>
      <c r="H5091" s="28">
        <v>34277</v>
      </c>
      <c r="I5091">
        <v>167.13333333332892</v>
      </c>
      <c r="J5091">
        <v>83.56666666666446</v>
      </c>
    </row>
    <row r="5092" spans="1:10" x14ac:dyDescent="0.25">
      <c r="A5092">
        <v>1</v>
      </c>
      <c r="B5092" s="28">
        <v>32483</v>
      </c>
      <c r="C5092">
        <v>37.498994215546503</v>
      </c>
      <c r="D5092">
        <v>23.810483383334542</v>
      </c>
      <c r="E5092" t="s">
        <v>54</v>
      </c>
      <c r="F5092">
        <v>16.68528079834638</v>
      </c>
      <c r="H5092" s="28">
        <v>34278</v>
      </c>
      <c r="I5092">
        <v>167.16666666666225</v>
      </c>
      <c r="J5092">
        <v>83.583333333331126</v>
      </c>
    </row>
    <row r="5093" spans="1:10" x14ac:dyDescent="0.25">
      <c r="A5093">
        <v>1</v>
      </c>
      <c r="B5093" s="28">
        <v>32484</v>
      </c>
      <c r="C5093">
        <v>37.788469858493997</v>
      </c>
      <c r="D5093">
        <v>24.00344533396277</v>
      </c>
      <c r="E5093" t="s">
        <v>54</v>
      </c>
      <c r="F5093">
        <v>16.821639296863641</v>
      </c>
      <c r="H5093" s="28">
        <v>34279</v>
      </c>
      <c r="I5093">
        <v>167.19999999999558</v>
      </c>
      <c r="J5093">
        <v>83.599999999997792</v>
      </c>
    </row>
    <row r="5094" spans="1:10" x14ac:dyDescent="0.25">
      <c r="A5094">
        <v>1</v>
      </c>
      <c r="B5094" s="28">
        <v>32485</v>
      </c>
      <c r="C5094">
        <v>38.080180125319089</v>
      </c>
      <c r="D5094">
        <v>24.197971062771835</v>
      </c>
      <c r="E5094" t="s">
        <v>54</v>
      </c>
      <c r="F5094">
        <v>16.959112169201912</v>
      </c>
      <c r="H5094" s="28">
        <v>34280</v>
      </c>
      <c r="I5094">
        <v>167.23333333332891</v>
      </c>
      <c r="J5094">
        <v>83.616666666664457</v>
      </c>
    </row>
    <row r="5095" spans="1:10" x14ac:dyDescent="0.25">
      <c r="A5095">
        <v>1</v>
      </c>
      <c r="B5095" s="28">
        <v>32486</v>
      </c>
      <c r="C5095">
        <v>38.374142266329343</v>
      </c>
      <c r="D5095">
        <v>24.3940732427379</v>
      </c>
      <c r="E5095" t="s">
        <v>54</v>
      </c>
      <c r="F5095">
        <v>17.097708522450421</v>
      </c>
      <c r="H5095" s="28">
        <v>34281</v>
      </c>
      <c r="I5095">
        <v>167.26666666666225</v>
      </c>
      <c r="J5095">
        <v>83.633333333331123</v>
      </c>
    </row>
    <row r="5096" spans="1:10" x14ac:dyDescent="0.25">
      <c r="A5096">
        <v>1</v>
      </c>
      <c r="B5096" s="28">
        <v>32487</v>
      </c>
      <c r="C5096">
        <v>38.670373664997065</v>
      </c>
      <c r="D5096">
        <v>24.591764649539872</v>
      </c>
      <c r="E5096" t="s">
        <v>54</v>
      </c>
      <c r="F5096">
        <v>17.237437538125011</v>
      </c>
      <c r="H5096" s="28">
        <v>34282</v>
      </c>
      <c r="I5096">
        <v>167.29999999999558</v>
      </c>
      <c r="J5096">
        <v>83.649999999997789</v>
      </c>
    </row>
    <row r="5097" spans="1:10" x14ac:dyDescent="0.25">
      <c r="A5097">
        <v>1</v>
      </c>
      <c r="B5097" s="28">
        <v>32488</v>
      </c>
      <c r="C5097">
        <v>38.96889183898729</v>
      </c>
      <c r="D5097">
        <v>24.791058162391721</v>
      </c>
      <c r="E5097" t="s">
        <v>54</v>
      </c>
      <c r="F5097">
        <v>17.378308472776389</v>
      </c>
      <c r="H5097" s="28">
        <v>34283</v>
      </c>
      <c r="I5097">
        <v>167.33333333332891</v>
      </c>
      <c r="J5097">
        <v>83.666666666664455</v>
      </c>
    </row>
    <row r="5098" spans="1:10" x14ac:dyDescent="0.25">
      <c r="A5098">
        <v>1</v>
      </c>
      <c r="B5098" s="28">
        <v>32489</v>
      </c>
      <c r="C5098">
        <v>39.269714441193656</v>
      </c>
      <c r="D5098">
        <v>24.991966764881539</v>
      </c>
      <c r="E5098" t="s">
        <v>54</v>
      </c>
      <c r="F5098">
        <v>17.520330658603338</v>
      </c>
      <c r="H5098" s="28">
        <v>34284</v>
      </c>
      <c r="I5098">
        <v>167.36666666666224</v>
      </c>
      <c r="J5098">
        <v>83.68333333333112</v>
      </c>
    </row>
    <row r="5099" spans="1:10" x14ac:dyDescent="0.25">
      <c r="A5099">
        <v>1</v>
      </c>
      <c r="B5099" s="28">
        <v>32490</v>
      </c>
      <c r="C5099">
        <v>39.572859260782344</v>
      </c>
      <c r="D5099">
        <v>25.19450354581739</v>
      </c>
      <c r="E5099" t="s">
        <v>54</v>
      </c>
      <c r="F5099">
        <v>17.663513504070934</v>
      </c>
      <c r="H5099" s="28">
        <v>34285</v>
      </c>
      <c r="I5099">
        <v>167.39999999999557</v>
      </c>
      <c r="J5099">
        <v>83.699999999997786</v>
      </c>
    </row>
    <row r="5100" spans="1:10" x14ac:dyDescent="0.25">
      <c r="A5100">
        <v>1</v>
      </c>
      <c r="B5100" s="28">
        <v>32491</v>
      </c>
      <c r="C5100">
        <v>39.878344224244017</v>
      </c>
      <c r="D5100">
        <v>25.398681700080036</v>
      </c>
      <c r="E5100" t="s">
        <v>54</v>
      </c>
      <c r="F5100">
        <v>17.80786649453383</v>
      </c>
      <c r="H5100" s="28">
        <v>34286</v>
      </c>
      <c r="I5100">
        <v>167.4333333333289</v>
      </c>
      <c r="J5100">
        <v>83.716666666664452</v>
      </c>
    </row>
    <row r="5101" spans="1:10" x14ac:dyDescent="0.25">
      <c r="A5101">
        <v>1</v>
      </c>
      <c r="B5101" s="28">
        <v>32492</v>
      </c>
      <c r="C5101">
        <v>40.186187396453917</v>
      </c>
      <c r="D5101">
        <v>25.604514529482529</v>
      </c>
      <c r="E5101" t="s">
        <v>54</v>
      </c>
      <c r="F5101">
        <v>17.95339919286463</v>
      </c>
      <c r="H5101" s="28">
        <v>34287</v>
      </c>
      <c r="I5101">
        <v>167.46666666666223</v>
      </c>
      <c r="J5101">
        <v>83.733333333331117</v>
      </c>
    </row>
    <row r="5102" spans="1:10" x14ac:dyDescent="0.25">
      <c r="A5102">
        <v>1</v>
      </c>
      <c r="B5102" s="28">
        <v>32493</v>
      </c>
      <c r="C5102">
        <v>40.49640698174013</v>
      </c>
      <c r="D5102">
        <v>25.812015443636824</v>
      </c>
      <c r="E5102" t="s">
        <v>54</v>
      </c>
      <c r="F5102">
        <v>18.10012124008739</v>
      </c>
      <c r="H5102" s="28">
        <v>34288</v>
      </c>
      <c r="I5102">
        <v>167.49999999999557</v>
      </c>
      <c r="J5102">
        <v>83.749999999997783</v>
      </c>
    </row>
    <row r="5103" spans="1:10" x14ac:dyDescent="0.25">
      <c r="A5103">
        <v>1</v>
      </c>
      <c r="B5103" s="28">
        <v>32494</v>
      </c>
      <c r="C5103">
        <v>40.809021324960099</v>
      </c>
      <c r="D5103">
        <v>26.021197960827383</v>
      </c>
      <c r="E5103" t="s">
        <v>54</v>
      </c>
      <c r="F5103">
        <v>18.248042356016303</v>
      </c>
      <c r="H5103" s="28">
        <v>34289</v>
      </c>
      <c r="I5103">
        <v>167.5333333333289</v>
      </c>
      <c r="J5103">
        <v>83.766666666664449</v>
      </c>
    </row>
    <row r="5104" spans="1:10" x14ac:dyDescent="0.25">
      <c r="A5104">
        <v>1</v>
      </c>
      <c r="B5104" s="28">
        <v>32495</v>
      </c>
      <c r="C5104">
        <v>41.124048912585458</v>
      </c>
      <c r="D5104">
        <v>26.232075708891863</v>
      </c>
      <c r="E5104" t="s">
        <v>54</v>
      </c>
      <c r="F5104">
        <v>18.397172339899605</v>
      </c>
      <c r="H5104" s="28">
        <v>34290</v>
      </c>
      <c r="I5104">
        <v>167.56666666666223</v>
      </c>
      <c r="J5104">
        <v>83.783333333331115</v>
      </c>
    </row>
    <row r="5105" spans="1:10" x14ac:dyDescent="0.25">
      <c r="A5105">
        <v>1</v>
      </c>
      <c r="B5105" s="28">
        <v>32496</v>
      </c>
      <c r="C5105">
        <v>41.441508373795209</v>
      </c>
      <c r="D5105">
        <v>26.444662426108948</v>
      </c>
      <c r="E5105" t="s">
        <v>54</v>
      </c>
      <c r="F5105">
        <v>18.547521071068733</v>
      </c>
      <c r="H5105" s="28">
        <v>34291</v>
      </c>
      <c r="I5105">
        <v>167.59999999999556</v>
      </c>
      <c r="J5105">
        <v>83.79999999999778</v>
      </c>
    </row>
    <row r="5106" spans="1:10" x14ac:dyDescent="0.25">
      <c r="A5106">
        <v>1</v>
      </c>
      <c r="B5106" s="28">
        <v>32497</v>
      </c>
      <c r="C5106">
        <v>41.761418481577373</v>
      </c>
      <c r="D5106">
        <v>26.658971962093354</v>
      </c>
      <c r="E5106" t="s">
        <v>54</v>
      </c>
      <c r="F5106">
        <v>18.699098509592801</v>
      </c>
      <c r="H5106" s="28">
        <v>34292</v>
      </c>
      <c r="I5106">
        <v>167.63333333332889</v>
      </c>
      <c r="J5106">
        <v>83.816666666664446</v>
      </c>
    </row>
    <row r="5107" spans="1:10" x14ac:dyDescent="0.25">
      <c r="A5107">
        <v>1</v>
      </c>
      <c r="B5107" s="28">
        <v>32498</v>
      </c>
      <c r="C5107">
        <v>42.08379815383914</v>
      </c>
      <c r="D5107">
        <v>26.875018278698128</v>
      </c>
      <c r="E5107" t="s">
        <v>54</v>
      </c>
      <c r="F5107">
        <v>18.851914696938422</v>
      </c>
      <c r="H5107" s="28">
        <v>34293</v>
      </c>
      <c r="I5107">
        <v>167.66666666666222</v>
      </c>
      <c r="J5107">
        <v>83.833333333331112</v>
      </c>
    </row>
    <row r="5108" spans="1:10" x14ac:dyDescent="0.25">
      <c r="A5108">
        <v>1</v>
      </c>
      <c r="B5108" s="28">
        <v>32499</v>
      </c>
      <c r="C5108">
        <v>42.40866645452558</v>
      </c>
      <c r="D5108">
        <v>27.092815450924224</v>
      </c>
      <c r="E5108" t="s">
        <v>54</v>
      </c>
      <c r="F5108">
        <v>19.005979756634915</v>
      </c>
      <c r="H5108" s="28">
        <v>34294</v>
      </c>
      <c r="I5108">
        <v>167.69999999999555</v>
      </c>
      <c r="J5108">
        <v>83.849999999997777</v>
      </c>
    </row>
    <row r="5109" spans="1:10" x14ac:dyDescent="0.25">
      <c r="A5109">
        <v>1</v>
      </c>
      <c r="B5109" s="28">
        <v>32500</v>
      </c>
      <c r="C5109">
        <v>42.736042594746962</v>
      </c>
      <c r="D5109">
        <v>27.312377667837463</v>
      </c>
      <c r="E5109" t="s">
        <v>54</v>
      </c>
      <c r="F5109">
        <v>19.16130389494495</v>
      </c>
      <c r="H5109" s="28">
        <v>34295</v>
      </c>
      <c r="I5109">
        <v>167.73333333332889</v>
      </c>
      <c r="J5109">
        <v>83.866666666664443</v>
      </c>
    </row>
    <row r="5110" spans="1:10" x14ac:dyDescent="0.25">
      <c r="A5110">
        <v>1</v>
      </c>
      <c r="B5110" s="28">
        <v>32501</v>
      </c>
      <c r="C5110">
        <v>43.06594593391484</v>
      </c>
      <c r="D5110">
        <v>27.533719233492924</v>
      </c>
      <c r="E5110" t="s">
        <v>54</v>
      </c>
      <c r="F5110">
        <v>19.317897401540694</v>
      </c>
      <c r="H5110" s="28">
        <v>34296</v>
      </c>
      <c r="I5110">
        <v>167.76666666666222</v>
      </c>
      <c r="J5110">
        <v>83.883333333331109</v>
      </c>
    </row>
    <row r="5111" spans="1:10" x14ac:dyDescent="0.25">
      <c r="A5111">
        <v>1</v>
      </c>
      <c r="B5111" s="28">
        <v>32502</v>
      </c>
      <c r="C5111">
        <v>43.39839598088686</v>
      </c>
      <c r="D5111">
        <v>27.756854567866824</v>
      </c>
      <c r="E5111" t="s">
        <v>54</v>
      </c>
      <c r="F5111">
        <v>19.475770650185428</v>
      </c>
      <c r="H5111" s="28">
        <v>34297</v>
      </c>
      <c r="I5111">
        <v>167.79999999999555</v>
      </c>
      <c r="J5111">
        <v>83.899999999997775</v>
      </c>
    </row>
    <row r="5112" spans="1:10" x14ac:dyDescent="0.25">
      <c r="A5112">
        <v>1</v>
      </c>
      <c r="B5112" s="28">
        <v>32503</v>
      </c>
      <c r="C5112">
        <v>43.733412395120411</v>
      </c>
      <c r="D5112">
        <v>27.981798207795961</v>
      </c>
      <c r="E5112" t="s">
        <v>54</v>
      </c>
      <c r="F5112">
        <v>19.634934099420818</v>
      </c>
      <c r="H5112" s="28">
        <v>34298</v>
      </c>
      <c r="I5112">
        <v>167.83333333332888</v>
      </c>
      <c r="J5112">
        <v>83.91666666666444</v>
      </c>
    </row>
    <row r="5113" spans="1:10" x14ac:dyDescent="0.25">
      <c r="A5113">
        <v>1</v>
      </c>
      <c r="B5113" s="28">
        <v>32504</v>
      </c>
      <c r="C5113">
        <v>44.071014987835198</v>
      </c>
      <c r="D5113">
        <v>28.208564807924738</v>
      </c>
      <c r="E5113" t="s">
        <v>54</v>
      </c>
      <c r="F5113">
        <v>19.795398293259719</v>
      </c>
      <c r="H5113" s="28">
        <v>34299</v>
      </c>
      <c r="I5113">
        <v>167.86666666666221</v>
      </c>
      <c r="J5113">
        <v>83.933333333331106</v>
      </c>
    </row>
    <row r="5114" spans="1:10" x14ac:dyDescent="0.25">
      <c r="A5114">
        <v>1</v>
      </c>
      <c r="B5114" s="28">
        <v>32505</v>
      </c>
      <c r="C5114">
        <v>44.411223723184776</v>
      </c>
      <c r="D5114">
        <v>28.437169141659918</v>
      </c>
      <c r="E5114" t="s">
        <v>54</v>
      </c>
      <c r="F5114">
        <v>19.957173861884705</v>
      </c>
      <c r="H5114" s="28">
        <v>34300</v>
      </c>
      <c r="I5114">
        <v>167.89999999999554</v>
      </c>
      <c r="J5114">
        <v>83.949999999997772</v>
      </c>
    </row>
    <row r="5115" spans="1:10" x14ac:dyDescent="0.25">
      <c r="A5115">
        <v>1</v>
      </c>
      <c r="B5115" s="28">
        <v>32506</v>
      </c>
      <c r="C5115">
        <v>44.754058719437126</v>
      </c>
      <c r="D5115">
        <v>28.667626102133053</v>
      </c>
      <c r="E5115" t="s">
        <v>54</v>
      </c>
      <c r="F5115">
        <v>20.120271522352255</v>
      </c>
      <c r="H5115" s="28">
        <v>34301</v>
      </c>
      <c r="I5115">
        <v>167.93333333332887</v>
      </c>
      <c r="J5115">
        <v>83.966666666664437</v>
      </c>
    </row>
    <row r="5116" spans="1:10" x14ac:dyDescent="0.25">
      <c r="A5116">
        <v>1</v>
      </c>
      <c r="B5116" s="28">
        <v>32507</v>
      </c>
      <c r="C5116">
        <v>45.099540250164367</v>
      </c>
      <c r="D5116">
        <v>28.899950703170759</v>
      </c>
      <c r="E5116" t="s">
        <v>54</v>
      </c>
      <c r="F5116">
        <v>20.28470207930275</v>
      </c>
      <c r="H5116" s="28">
        <v>34302</v>
      </c>
      <c r="I5116">
        <v>167.96666666666221</v>
      </c>
      <c r="J5116">
        <v>83.983333333331103</v>
      </c>
    </row>
    <row r="5117" spans="1:10" x14ac:dyDescent="0.25">
      <c r="A5117">
        <v>1</v>
      </c>
      <c r="B5117" s="28">
        <v>32508</v>
      </c>
      <c r="C5117">
        <v>45.44768874544161</v>
      </c>
      <c r="D5117">
        <v>29.134158080272833</v>
      </c>
      <c r="E5117" t="s">
        <v>54</v>
      </c>
      <c r="F5117">
        <v>20.450476425676221</v>
      </c>
      <c r="H5117" s="28">
        <v>34303</v>
      </c>
      <c r="I5117">
        <v>167.99999999999554</v>
      </c>
      <c r="J5117">
        <v>83.999999999997769</v>
      </c>
    </row>
    <row r="5118" spans="1:10" x14ac:dyDescent="0.25">
      <c r="A5118">
        <v>1</v>
      </c>
      <c r="B5118" s="28">
        <v>32509</v>
      </c>
      <c r="C5118">
        <v>45.820138071340054</v>
      </c>
      <c r="D5118">
        <v>29.420937719647291</v>
      </c>
      <c r="E5118" t="s">
        <v>54</v>
      </c>
      <c r="F5118">
        <v>20.661592400960998</v>
      </c>
      <c r="H5118" s="28">
        <v>34304</v>
      </c>
      <c r="I5118">
        <v>168.03225806451167</v>
      </c>
      <c r="J5118">
        <v>84.016129032255833</v>
      </c>
    </row>
    <row r="5119" spans="1:10" x14ac:dyDescent="0.25">
      <c r="A5119">
        <v>1</v>
      </c>
      <c r="B5119" s="28">
        <v>32510</v>
      </c>
      <c r="C5119">
        <v>46.195639664673685</v>
      </c>
      <c r="D5119">
        <v>29.710540250327998</v>
      </c>
      <c r="E5119" t="s">
        <v>54</v>
      </c>
      <c r="F5119">
        <v>20.874887785375066</v>
      </c>
      <c r="H5119" s="28">
        <v>34305</v>
      </c>
      <c r="I5119">
        <v>168.06451612902779</v>
      </c>
      <c r="J5119">
        <v>84.032258064513897</v>
      </c>
    </row>
    <row r="5120" spans="1:10" x14ac:dyDescent="0.25">
      <c r="A5120">
        <v>1</v>
      </c>
      <c r="B5120" s="28">
        <v>32511</v>
      </c>
      <c r="C5120">
        <v>46.574218539144631</v>
      </c>
      <c r="D5120">
        <v>30.002993459208568</v>
      </c>
      <c r="E5120" t="s">
        <v>54</v>
      </c>
      <c r="F5120">
        <v>21.09038507756707</v>
      </c>
      <c r="H5120" s="28">
        <v>34306</v>
      </c>
      <c r="I5120">
        <v>168.09677419354392</v>
      </c>
      <c r="J5120">
        <v>84.048387096771961</v>
      </c>
    </row>
    <row r="5121" spans="1:10" x14ac:dyDescent="0.25">
      <c r="A5121">
        <v>1</v>
      </c>
      <c r="B5121" s="28">
        <v>32512</v>
      </c>
      <c r="C5121">
        <v>46.95589991344535</v>
      </c>
      <c r="D5121">
        <v>30.298325406700545</v>
      </c>
      <c r="E5121" t="s">
        <v>54</v>
      </c>
      <c r="F5121">
        <v>21.308107008445504</v>
      </c>
      <c r="H5121" s="28">
        <v>34307</v>
      </c>
      <c r="I5121">
        <v>168.12903225806005</v>
      </c>
      <c r="J5121">
        <v>84.064516129030025</v>
      </c>
    </row>
    <row r="5122" spans="1:10" x14ac:dyDescent="0.25">
      <c r="A5122">
        <v>1</v>
      </c>
      <c r="B5122" s="28">
        <v>32513</v>
      </c>
      <c r="C5122">
        <v>47.340709212938535</v>
      </c>
      <c r="D5122">
        <v>30.596564429425801</v>
      </c>
      <c r="E5122" t="s">
        <v>54</v>
      </c>
      <c r="F5122">
        <v>21.528076543576351</v>
      </c>
      <c r="H5122" s="28">
        <v>34308</v>
      </c>
      <c r="I5122">
        <v>168.16129032257618</v>
      </c>
      <c r="J5122">
        <v>84.080645161288089</v>
      </c>
    </row>
    <row r="5123" spans="1:10" x14ac:dyDescent="0.25">
      <c r="A5123">
        <v>1</v>
      </c>
      <c r="B5123" s="28">
        <v>32514</v>
      </c>
      <c r="C5123">
        <v>47.728672071350822</v>
      </c>
      <c r="D5123">
        <v>30.89773914293535</v>
      </c>
      <c r="E5123" t="s">
        <v>54</v>
      </c>
      <c r="F5123">
        <v>21.750316885605553</v>
      </c>
      <c r="H5123" s="28">
        <v>34309</v>
      </c>
      <c r="I5123">
        <v>168.19354838709231</v>
      </c>
      <c r="J5123">
        <v>84.096774193546153</v>
      </c>
    </row>
    <row r="5124" spans="1:10" x14ac:dyDescent="0.25">
      <c r="A5124">
        <v>1</v>
      </c>
      <c r="B5124" s="28">
        <v>32515</v>
      </c>
      <c r="C5124">
        <v>48.119814332480338</v>
      </c>
      <c r="D5124">
        <v>31.201878444455001</v>
      </c>
      <c r="E5124" t="s">
        <v>54</v>
      </c>
      <c r="F5124">
        <v>21.974851476706441</v>
      </c>
      <c r="H5124" s="28">
        <v>34310</v>
      </c>
      <c r="I5124">
        <v>168.22580645160843</v>
      </c>
      <c r="J5124">
        <v>84.112903225804217</v>
      </c>
    </row>
    <row r="5125" spans="1:10" x14ac:dyDescent="0.25">
      <c r="A5125">
        <v>1</v>
      </c>
      <c r="B5125" s="28">
        <v>32516</v>
      </c>
      <c r="C5125">
        <v>48.514162051918291</v>
      </c>
      <c r="D5125">
        <v>31.509011515657956</v>
      </c>
      <c r="E5125" t="s">
        <v>54</v>
      </c>
      <c r="F5125">
        <v>22.201704001052441</v>
      </c>
      <c r="H5125" s="28">
        <v>34311</v>
      </c>
      <c r="I5125">
        <v>168.25806451612456</v>
      </c>
      <c r="J5125">
        <v>84.129032258062281</v>
      </c>
    </row>
    <row r="5126" spans="1:10" x14ac:dyDescent="0.25">
      <c r="A5126">
        <v>1</v>
      </c>
      <c r="B5126" s="28">
        <v>32517</v>
      </c>
      <c r="C5126">
        <v>48.9117414987846</v>
      </c>
      <c r="D5126">
        <v>31.819167825464781</v>
      </c>
      <c r="E5126" t="s">
        <v>54</v>
      </c>
      <c r="F5126">
        <v>22.430898387315303</v>
      </c>
      <c r="H5126" s="28">
        <v>34312</v>
      </c>
      <c r="I5126">
        <v>168.29032258064069</v>
      </c>
      <c r="J5126">
        <v>84.145161290320345</v>
      </c>
    </row>
    <row r="5127" spans="1:10" x14ac:dyDescent="0.25">
      <c r="A5127">
        <v>1</v>
      </c>
      <c r="B5127" s="28">
        <v>32518</v>
      </c>
      <c r="C5127">
        <v>49.312579157477821</v>
      </c>
      <c r="D5127">
        <v>32.132377132870886</v>
      </c>
      <c r="E5127" t="s">
        <v>54</v>
      </c>
      <c r="F5127">
        <v>22.662458811189161</v>
      </c>
      <c r="H5127" s="28">
        <v>34313</v>
      </c>
      <c r="I5127">
        <v>168.32258064515682</v>
      </c>
      <c r="J5127">
        <v>84.161290322578409</v>
      </c>
    </row>
    <row r="5128" spans="1:10" x14ac:dyDescent="0.25">
      <c r="A5128">
        <v>1</v>
      </c>
      <c r="B5128" s="28">
        <v>32519</v>
      </c>
      <c r="C5128">
        <v>49.716701729439393</v>
      </c>
      <c r="D5128">
        <v>32.448669489801851</v>
      </c>
      <c r="E5128" t="s">
        <v>54</v>
      </c>
      <c r="F5128">
        <v>22.896409697940545</v>
      </c>
      <c r="H5128" s="28">
        <v>34314</v>
      </c>
      <c r="I5128">
        <v>168.35483870967295</v>
      </c>
      <c r="J5128">
        <v>84.177419354836474</v>
      </c>
    </row>
    <row r="5129" spans="1:10" x14ac:dyDescent="0.25">
      <c r="A5129">
        <v>1</v>
      </c>
      <c r="B5129" s="28">
        <v>32520</v>
      </c>
      <c r="C5129">
        <v>50.124136134932257</v>
      </c>
      <c r="D5129">
        <v>32.768075243996869</v>
      </c>
      <c r="E5129" t="s">
        <v>54</v>
      </c>
      <c r="F5129">
        <v>23.13277572498486</v>
      </c>
      <c r="H5129" s="28">
        <v>34315</v>
      </c>
      <c r="I5129">
        <v>168.38709677418908</v>
      </c>
      <c r="J5129">
        <v>84.193548387094538</v>
      </c>
    </row>
    <row r="5130" spans="1:10" x14ac:dyDescent="0.25">
      <c r="A5130">
        <v>1</v>
      </c>
      <c r="B5130" s="28">
        <v>32521</v>
      </c>
      <c r="C5130">
        <v>50.534909514834219</v>
      </c>
      <c r="D5130">
        <v>33.090625041920546</v>
      </c>
      <c r="E5130" t="s">
        <v>54</v>
      </c>
      <c r="F5130">
        <v>23.371581824489347</v>
      </c>
      <c r="H5130" s="28">
        <v>34316</v>
      </c>
      <c r="I5130">
        <v>168.4193548387052</v>
      </c>
      <c r="J5130">
        <v>84.209677419352602</v>
      </c>
    </row>
    <row r="5131" spans="1:10" x14ac:dyDescent="0.25">
      <c r="A5131">
        <v>1</v>
      </c>
      <c r="B5131" s="28">
        <v>32522</v>
      </c>
      <c r="C5131">
        <v>50.949049232445859</v>
      </c>
      <c r="D5131">
        <v>33.416349831703407</v>
      </c>
      <c r="E5131" t="s">
        <v>54</v>
      </c>
      <c r="F5131">
        <v>23.612853186002958</v>
      </c>
      <c r="H5131" s="28">
        <v>34317</v>
      </c>
      <c r="I5131">
        <v>168.45161290322133</v>
      </c>
      <c r="J5131">
        <v>84.225806451610666</v>
      </c>
    </row>
    <row r="5132" spans="1:10" x14ac:dyDescent="0.25">
      <c r="A5132">
        <v>1</v>
      </c>
      <c r="B5132" s="28">
        <v>32523</v>
      </c>
      <c r="C5132">
        <v>51.366582875313334</v>
      </c>
      <c r="D5132">
        <v>33.74528086611128</v>
      </c>
      <c r="E5132" t="s">
        <v>54</v>
      </c>
      <c r="F5132">
        <v>23.856615259113415</v>
      </c>
      <c r="H5132" s="28">
        <v>34318</v>
      </c>
      <c r="I5132">
        <v>168.48387096773746</v>
      </c>
      <c r="J5132">
        <v>84.24193548386873</v>
      </c>
    </row>
    <row r="5133" spans="1:10" x14ac:dyDescent="0.25">
      <c r="A5133">
        <v>1000</v>
      </c>
      <c r="B5133" s="28">
        <v>32524</v>
      </c>
      <c r="C5133">
        <v>5.1787538257066078E-2</v>
      </c>
      <c r="D5133">
        <v>3.4077449705543987E-2</v>
      </c>
      <c r="E5133" t="s">
        <v>54</v>
      </c>
      <c r="F5133">
        <v>2.4102893756131599E-2</v>
      </c>
      <c r="H5133" s="28">
        <v>34319</v>
      </c>
      <c r="I5133">
        <v>168.51612903225359</v>
      </c>
      <c r="J5133">
        <v>84.258064516126794</v>
      </c>
    </row>
    <row r="5134" spans="1:10" x14ac:dyDescent="0.25">
      <c r="A5134">
        <v>1</v>
      </c>
      <c r="B5134" s="28">
        <v>32525</v>
      </c>
      <c r="C5134">
        <v>5.2211943419269602E-2</v>
      </c>
      <c r="D5134">
        <v>3.441288822106349E-2</v>
      </c>
      <c r="E5134" t="s">
        <v>54</v>
      </c>
      <c r="F5134">
        <v>2.4351714654803784E-2</v>
      </c>
      <c r="H5134" s="28">
        <v>34320</v>
      </c>
      <c r="I5134">
        <v>168.54838709676972</v>
      </c>
      <c r="J5134">
        <v>84.274193548384858</v>
      </c>
    </row>
    <row r="5135" spans="1:10" x14ac:dyDescent="0.25">
      <c r="A5135">
        <v>1</v>
      </c>
      <c r="B5135" s="28">
        <v>32526</v>
      </c>
      <c r="C5135">
        <v>5.2639826633293446E-2</v>
      </c>
      <c r="D5135">
        <v>3.4751628597451872E-2</v>
      </c>
      <c r="E5135" t="s">
        <v>54</v>
      </c>
      <c r="F5135">
        <v>2.4603104201051749E-2</v>
      </c>
      <c r="H5135" s="28">
        <v>34321</v>
      </c>
      <c r="I5135">
        <v>168.58064516128584</v>
      </c>
      <c r="J5135">
        <v>84.290322580642922</v>
      </c>
    </row>
    <row r="5136" spans="1:10" x14ac:dyDescent="0.25">
      <c r="A5136">
        <v>1</v>
      </c>
      <c r="B5136" s="28">
        <v>32527</v>
      </c>
      <c r="C5136">
        <v>5.3071216402194463E-2</v>
      </c>
      <c r="D5136">
        <v>3.5093703336299416E-2</v>
      </c>
      <c r="E5136" t="s">
        <v>54</v>
      </c>
      <c r="F5136">
        <v>2.4857088911741255E-2</v>
      </c>
      <c r="H5136" s="28">
        <v>34322</v>
      </c>
      <c r="I5136">
        <v>168.61290322580197</v>
      </c>
      <c r="J5136">
        <v>84.306451612900986</v>
      </c>
    </row>
    <row r="5137" spans="1:10" x14ac:dyDescent="0.25">
      <c r="A5137">
        <v>1</v>
      </c>
      <c r="B5137" s="28">
        <v>32528</v>
      </c>
      <c r="C5137">
        <v>5.3506141462615515E-2</v>
      </c>
      <c r="D5137">
        <v>3.5439145259123089E-2</v>
      </c>
      <c r="E5137" t="s">
        <v>54</v>
      </c>
      <c r="F5137">
        <v>2.5113695577479077E-2</v>
      </c>
      <c r="H5137" s="28">
        <v>34323</v>
      </c>
      <c r="I5137">
        <v>168.6451612903181</v>
      </c>
      <c r="J5137">
        <v>84.32258064515905</v>
      </c>
    </row>
    <row r="5138" spans="1:10" x14ac:dyDescent="0.25">
      <c r="A5138">
        <v>1</v>
      </c>
      <c r="B5138" s="28">
        <v>32529</v>
      </c>
      <c r="C5138">
        <v>5.3944630786699713E-2</v>
      </c>
      <c r="D5138">
        <v>3.5787987510515692E-2</v>
      </c>
      <c r="E5138" t="s">
        <v>54</v>
      </c>
      <c r="F5138">
        <v>2.537295126543888E-2</v>
      </c>
      <c r="H5138" s="28">
        <v>34324</v>
      </c>
      <c r="I5138">
        <v>168.67741935483423</v>
      </c>
      <c r="J5138">
        <v>84.338709677417114</v>
      </c>
    </row>
    <row r="5139" spans="1:10" x14ac:dyDescent="0.25">
      <c r="A5139">
        <v>1</v>
      </c>
      <c r="B5139" s="28">
        <v>32530</v>
      </c>
      <c r="C5139">
        <v>5.4386713584020446E-2</v>
      </c>
      <c r="D5139">
        <v>3.6140263561326054E-2</v>
      </c>
      <c r="E5139" t="s">
        <v>54</v>
      </c>
      <c r="F5139">
        <v>2.5634883322216338E-2</v>
      </c>
      <c r="H5139" s="28">
        <v>34325</v>
      </c>
      <c r="I5139">
        <v>168.70967741935036</v>
      </c>
      <c r="J5139">
        <v>84.354838709675178</v>
      </c>
    </row>
    <row r="5140" spans="1:10" x14ac:dyDescent="0.25">
      <c r="A5140">
        <v>1</v>
      </c>
      <c r="B5140" s="28">
        <v>32531</v>
      </c>
      <c r="C5140">
        <v>5.4832419303527072E-2</v>
      </c>
      <c r="D5140">
        <v>3.649600721187049E-2</v>
      </c>
      <c r="E5140" t="s">
        <v>54</v>
      </c>
      <c r="F5140">
        <v>2.5899519376713639E-2</v>
      </c>
      <c r="H5140" s="28">
        <v>34326</v>
      </c>
      <c r="I5140">
        <v>168.74193548386648</v>
      </c>
      <c r="J5140">
        <v>84.370967741933242</v>
      </c>
    </row>
    <row r="5141" spans="1:10" x14ac:dyDescent="0.25">
      <c r="A5141">
        <v>1</v>
      </c>
      <c r="B5141" s="28">
        <v>32532</v>
      </c>
      <c r="C5141">
        <v>5.5281777635506672E-2</v>
      </c>
      <c r="D5141">
        <v>3.68552525951759E-2</v>
      </c>
      <c r="E5141" t="s">
        <v>54</v>
      </c>
      <c r="F5141">
        <v>2.6166887343053873E-2</v>
      </c>
      <c r="H5141" s="28">
        <v>34327</v>
      </c>
      <c r="I5141">
        <v>168.77419354838261</v>
      </c>
      <c r="J5141">
        <v>84.387096774191306</v>
      </c>
    </row>
    <row r="5142" spans="1:10" x14ac:dyDescent="0.25">
      <c r="A5142">
        <v>1</v>
      </c>
      <c r="B5142" s="28">
        <v>32533</v>
      </c>
      <c r="C5142">
        <v>5.573481851356183E-2</v>
      </c>
      <c r="D5142">
        <v>3.7218034180254753E-2</v>
      </c>
      <c r="E5142" t="s">
        <v>54</v>
      </c>
      <c r="F5142">
        <v>2.6437015423525379E-2</v>
      </c>
      <c r="H5142" s="28">
        <v>34328</v>
      </c>
      <c r="I5142">
        <v>168.80645161289874</v>
      </c>
      <c r="J5142">
        <v>84.40322580644937</v>
      </c>
    </row>
    <row r="5143" spans="1:10" x14ac:dyDescent="0.25">
      <c r="A5143">
        <v>1</v>
      </c>
      <c r="B5143" s="28">
        <v>32534</v>
      </c>
      <c r="C5143">
        <v>5.6191572116604638E-2</v>
      </c>
      <c r="D5143">
        <v>3.7584386775412357E-2</v>
      </c>
      <c r="E5143" t="s">
        <v>54</v>
      </c>
      <c r="F5143">
        <v>2.6709932111556606E-2</v>
      </c>
      <c r="H5143" s="28">
        <v>34329</v>
      </c>
      <c r="I5143">
        <v>168.83870967741487</v>
      </c>
      <c r="J5143">
        <v>84.419354838707434</v>
      </c>
    </row>
    <row r="5144" spans="1:10" x14ac:dyDescent="0.25">
      <c r="A5144">
        <v>1</v>
      </c>
      <c r="B5144" s="28">
        <v>32535</v>
      </c>
      <c r="C5144">
        <v>5.6652068870867031E-2</v>
      </c>
      <c r="D5144">
        <v>3.795434553158665E-2</v>
      </c>
      <c r="E5144" t="s">
        <v>54</v>
      </c>
      <c r="F5144">
        <v>2.6985666194721616E-2</v>
      </c>
      <c r="H5144" s="28">
        <v>34330</v>
      </c>
      <c r="I5144">
        <v>168.870967741931</v>
      </c>
      <c r="J5144">
        <v>84.435483870965498</v>
      </c>
    </row>
    <row r="5145" spans="1:10" x14ac:dyDescent="0.25">
      <c r="A5145">
        <v>1</v>
      </c>
      <c r="B5145" s="28">
        <v>32536</v>
      </c>
      <c r="C5145">
        <v>5.7116339451927615E-2</v>
      </c>
      <c r="D5145">
        <v>3.8327945945720879E-2</v>
      </c>
      <c r="E5145" t="s">
        <v>54</v>
      </c>
      <c r="F5145">
        <v>2.7264246757776625E-2</v>
      </c>
      <c r="H5145" s="28">
        <v>34331</v>
      </c>
      <c r="I5145">
        <v>168.90322580644713</v>
      </c>
      <c r="J5145">
        <v>84.451612903223563</v>
      </c>
    </row>
    <row r="5146" spans="1:10" x14ac:dyDescent="0.25">
      <c r="A5146">
        <v>1</v>
      </c>
      <c r="B5146" s="28">
        <v>32537</v>
      </c>
      <c r="C5146">
        <v>5.7584414786755085E-2</v>
      </c>
      <c r="D5146">
        <v>3.8705223864169469E-2</v>
      </c>
      <c r="E5146" t="s">
        <v>54</v>
      </c>
      <c r="F5146">
        <v>2.754570318572791E-2</v>
      </c>
      <c r="H5146" s="28">
        <v>34332</v>
      </c>
      <c r="I5146">
        <v>168.93548387096325</v>
      </c>
      <c r="J5146">
        <v>84.467741935481627</v>
      </c>
    </row>
    <row r="5147" spans="1:10" x14ac:dyDescent="0.25">
      <c r="A5147">
        <v>1</v>
      </c>
      <c r="B5147" s="28">
        <v>32538</v>
      </c>
      <c r="C5147">
        <v>5.8056326055768402E-2</v>
      </c>
      <c r="D5147">
        <v>3.9086215486137443E-2</v>
      </c>
      <c r="E5147" t="s">
        <v>54</v>
      </c>
      <c r="F5147">
        <v>2.7830065166931369E-2</v>
      </c>
      <c r="H5147" s="28">
        <v>34333</v>
      </c>
      <c r="I5147">
        <v>168.96774193547938</v>
      </c>
      <c r="J5147">
        <v>84.483870967739691</v>
      </c>
    </row>
    <row r="5148" spans="1:10" x14ac:dyDescent="0.25">
      <c r="A5148">
        <v>1</v>
      </c>
      <c r="B5148" s="28">
        <v>32539</v>
      </c>
      <c r="C5148">
        <v>5.8532104694913843E-2</v>
      </c>
      <c r="D5148">
        <v>3.9470957367153621E-2</v>
      </c>
      <c r="E5148" t="s">
        <v>54</v>
      </c>
      <c r="F5148">
        <v>2.8117362696224078E-2</v>
      </c>
      <c r="H5148" s="28">
        <v>34334</v>
      </c>
      <c r="I5148">
        <v>168.99999999999551</v>
      </c>
      <c r="J5148">
        <v>84.499999999997755</v>
      </c>
    </row>
    <row r="5149" spans="1:10" x14ac:dyDescent="0.25">
      <c r="A5149">
        <v>1</v>
      </c>
      <c r="B5149" s="28">
        <v>32540</v>
      </c>
      <c r="C5149">
        <v>5.8532104694913843E-2</v>
      </c>
      <c r="D5149">
        <v>3.9685006875482889E-2</v>
      </c>
      <c r="E5149" t="s">
        <v>54</v>
      </c>
      <c r="F5149">
        <v>2.827356674193536E-2</v>
      </c>
      <c r="H5149" s="28">
        <v>34335</v>
      </c>
      <c r="I5149">
        <v>169.03225806451164</v>
      </c>
      <c r="J5149">
        <v>84.516129032255819</v>
      </c>
    </row>
    <row r="5150" spans="1:10" x14ac:dyDescent="0.25">
      <c r="A5150">
        <v>1</v>
      </c>
      <c r="B5150" s="28">
        <v>32541</v>
      </c>
      <c r="C5150">
        <v>5.8532104694913843E-2</v>
      </c>
      <c r="D5150">
        <v>3.990021716619678E-2</v>
      </c>
      <c r="E5150" t="s">
        <v>54</v>
      </c>
      <c r="F5150">
        <v>2.8430638568318681E-2</v>
      </c>
      <c r="H5150" s="28">
        <v>34336</v>
      </c>
      <c r="I5150">
        <v>169.06451612902777</v>
      </c>
      <c r="J5150">
        <v>84.532258064513883</v>
      </c>
    </row>
    <row r="5151" spans="1:10" x14ac:dyDescent="0.25">
      <c r="A5151">
        <v>1</v>
      </c>
      <c r="B5151" s="28">
        <v>32542</v>
      </c>
      <c r="C5151">
        <v>5.8532104694913843E-2</v>
      </c>
      <c r="D5151">
        <v>4.0116594534174245E-2</v>
      </c>
      <c r="E5151" t="s">
        <v>54</v>
      </c>
      <c r="F5151">
        <v>2.8588582996268992E-2</v>
      </c>
      <c r="H5151" s="28">
        <v>34337</v>
      </c>
      <c r="I5151">
        <v>169.09677419354389</v>
      </c>
      <c r="J5151">
        <v>84.548387096771947</v>
      </c>
    </row>
    <row r="5152" spans="1:10" x14ac:dyDescent="0.25">
      <c r="A5152">
        <v>1</v>
      </c>
      <c r="B5152" s="28">
        <v>32543</v>
      </c>
      <c r="C5152">
        <v>5.8532104694913843E-2</v>
      </c>
      <c r="D5152">
        <v>4.0334145308431123E-2</v>
      </c>
      <c r="E5152" t="s">
        <v>54</v>
      </c>
      <c r="F5152">
        <v>2.8747404873463386E-2</v>
      </c>
      <c r="H5152" s="28">
        <v>34338</v>
      </c>
      <c r="I5152">
        <v>169.12903225806002</v>
      </c>
      <c r="J5152">
        <v>84.564516129030011</v>
      </c>
    </row>
    <row r="5153" spans="1:10" x14ac:dyDescent="0.25">
      <c r="A5153">
        <v>1</v>
      </c>
      <c r="B5153" s="28">
        <v>32544</v>
      </c>
      <c r="C5153">
        <v>5.8532104694913843E-2</v>
      </c>
      <c r="D5153">
        <v>4.055287585230527E-2</v>
      </c>
      <c r="E5153" t="s">
        <v>54</v>
      </c>
      <c r="F5153">
        <v>2.8907109074509888E-2</v>
      </c>
      <c r="H5153" s="28">
        <v>34339</v>
      </c>
      <c r="I5153">
        <v>169.16129032257615</v>
      </c>
      <c r="J5153">
        <v>84.580645161288075</v>
      </c>
    </row>
    <row r="5154" spans="1:10" x14ac:dyDescent="0.25">
      <c r="A5154">
        <v>1</v>
      </c>
      <c r="B5154" s="28">
        <v>32545</v>
      </c>
      <c r="C5154">
        <v>5.8532104694913843E-2</v>
      </c>
      <c r="D5154">
        <v>4.0772792563642683E-2</v>
      </c>
      <c r="E5154" t="s">
        <v>54</v>
      </c>
      <c r="F5154">
        <v>2.9067700501097065E-2</v>
      </c>
      <c r="H5154" s="28">
        <v>34340</v>
      </c>
      <c r="I5154">
        <v>169.19354838709228</v>
      </c>
      <c r="J5154">
        <v>84.596774193546139</v>
      </c>
    </row>
    <row r="5155" spans="1:10" x14ac:dyDescent="0.25">
      <c r="A5155">
        <v>1</v>
      </c>
      <c r="B5155" s="28">
        <v>32546</v>
      </c>
      <c r="C5155">
        <v>5.8532104694913843E-2</v>
      </c>
      <c r="D5155">
        <v>4.0993901874984633E-2</v>
      </c>
      <c r="E5155" t="s">
        <v>54</v>
      </c>
      <c r="F5155">
        <v>2.9229184082144477E-2</v>
      </c>
      <c r="H5155" s="28">
        <v>34341</v>
      </c>
      <c r="I5155">
        <v>169.22580645160841</v>
      </c>
      <c r="J5155">
        <v>84.612903225804203</v>
      </c>
    </row>
    <row r="5156" spans="1:10" x14ac:dyDescent="0.25">
      <c r="A5156">
        <v>1</v>
      </c>
      <c r="B5156" s="28">
        <v>32547</v>
      </c>
      <c r="C5156">
        <v>5.8532104694913843E-2</v>
      </c>
      <c r="D5156">
        <v>4.1216210253755825E-2</v>
      </c>
      <c r="E5156" t="s">
        <v>54</v>
      </c>
      <c r="F5156">
        <v>2.9391564773953952E-2</v>
      </c>
      <c r="H5156" s="28">
        <v>34342</v>
      </c>
      <c r="I5156">
        <v>169.25806451612453</v>
      </c>
      <c r="J5156">
        <v>84.629032258062267</v>
      </c>
    </row>
    <row r="5157" spans="1:10" x14ac:dyDescent="0.25">
      <c r="A5157">
        <v>1</v>
      </c>
      <c r="B5157" s="28">
        <v>32548</v>
      </c>
      <c r="C5157">
        <v>5.8532104694913843E-2</v>
      </c>
      <c r="D5157">
        <v>4.1439724202453551E-2</v>
      </c>
      <c r="E5157" t="s">
        <v>54</v>
      </c>
      <c r="F5157">
        <v>2.95548475603617E-2</v>
      </c>
      <c r="H5157" s="28">
        <v>34343</v>
      </c>
      <c r="I5157">
        <v>169.29032258064066</v>
      </c>
      <c r="J5157">
        <v>84.645161290320331</v>
      </c>
    </row>
    <row r="5158" spans="1:10" x14ac:dyDescent="0.25">
      <c r="A5158">
        <v>1</v>
      </c>
      <c r="B5158" s="28">
        <v>32549</v>
      </c>
      <c r="C5158">
        <v>5.8532104694913843E-2</v>
      </c>
      <c r="D5158">
        <v>4.1664450258837901E-2</v>
      </c>
      <c r="E5158" t="s">
        <v>54</v>
      </c>
      <c r="F5158">
        <v>2.9719037452891298E-2</v>
      </c>
      <c r="H5158" s="28">
        <v>34344</v>
      </c>
      <c r="I5158">
        <v>169.32258064515679</v>
      </c>
      <c r="J5158">
        <v>84.661290322578395</v>
      </c>
    </row>
    <row r="5159" spans="1:10" x14ac:dyDescent="0.25">
      <c r="A5159">
        <v>1</v>
      </c>
      <c r="B5159" s="28">
        <v>32550</v>
      </c>
      <c r="C5159">
        <v>5.8532104694913843E-2</v>
      </c>
      <c r="D5159">
        <v>4.1890394996123022E-2</v>
      </c>
      <c r="E5159" t="s">
        <v>54</v>
      </c>
      <c r="F5159">
        <v>2.9884139490907475E-2</v>
      </c>
      <c r="H5159" s="28">
        <v>34345</v>
      </c>
      <c r="I5159">
        <v>169.35483870967292</v>
      </c>
      <c r="J5159">
        <v>84.677419354836459</v>
      </c>
    </row>
    <row r="5160" spans="1:10" x14ac:dyDescent="0.25">
      <c r="A5160">
        <v>1</v>
      </c>
      <c r="B5160" s="28">
        <v>32551</v>
      </c>
      <c r="C5160">
        <v>5.8532104694913843E-2</v>
      </c>
      <c r="D5160">
        <v>4.2117565023169302E-2</v>
      </c>
      <c r="E5160" t="s">
        <v>54</v>
      </c>
      <c r="F5160">
        <v>3.0050158741770819E-2</v>
      </c>
      <c r="H5160" s="28">
        <v>34346</v>
      </c>
      <c r="I5160">
        <v>169.38709677418905</v>
      </c>
      <c r="J5160">
        <v>84.693548387094523</v>
      </c>
    </row>
    <row r="5161" spans="1:10" x14ac:dyDescent="0.25">
      <c r="A5161">
        <v>1</v>
      </c>
      <c r="B5161" s="28">
        <v>32552</v>
      </c>
      <c r="C5161">
        <v>5.8532104694913843E-2</v>
      </c>
      <c r="D5161">
        <v>4.2345966984676763E-2</v>
      </c>
      <c r="E5161" t="s">
        <v>54</v>
      </c>
      <c r="F5161">
        <v>3.0217100300993269E-2</v>
      </c>
      <c r="H5161" s="28">
        <v>34347</v>
      </c>
      <c r="I5161">
        <v>169.41935483870517</v>
      </c>
      <c r="J5161">
        <v>84.709677419352587</v>
      </c>
    </row>
    <row r="5162" spans="1:10" x14ac:dyDescent="0.25">
      <c r="A5162">
        <v>1</v>
      </c>
      <c r="B5162" s="28">
        <v>32553</v>
      </c>
      <c r="C5162">
        <v>5.8532104694913843E-2</v>
      </c>
      <c r="D5162">
        <v>4.2575607561379375E-2</v>
      </c>
      <c r="E5162" t="s">
        <v>54</v>
      </c>
      <c r="F5162">
        <v>3.0384969292394533E-2</v>
      </c>
      <c r="H5162" s="28">
        <v>34348</v>
      </c>
      <c r="I5162">
        <v>169.4516129032213</v>
      </c>
      <c r="J5162">
        <v>84.725806451610651</v>
      </c>
    </row>
    <row r="5163" spans="1:10" x14ac:dyDescent="0.25">
      <c r="A5163">
        <v>1</v>
      </c>
      <c r="B5163" s="28">
        <v>32554</v>
      </c>
      <c r="C5163">
        <v>5.8532104694913843E-2</v>
      </c>
      <c r="D5163">
        <v>4.280649347024048E-2</v>
      </c>
      <c r="E5163" t="s">
        <v>54</v>
      </c>
      <c r="F5163">
        <v>3.0553770868259344E-2</v>
      </c>
      <c r="H5163" s="28">
        <v>34349</v>
      </c>
      <c r="I5163">
        <v>169.48387096773743</v>
      </c>
      <c r="J5163">
        <v>84.741935483868716</v>
      </c>
    </row>
    <row r="5164" spans="1:10" x14ac:dyDescent="0.25">
      <c r="A5164">
        <v>1</v>
      </c>
      <c r="B5164" s="28">
        <v>32555</v>
      </c>
      <c r="C5164">
        <v>5.8532104694913843E-2</v>
      </c>
      <c r="D5164">
        <v>4.3038631464649237E-2</v>
      </c>
      <c r="E5164" t="s">
        <v>54</v>
      </c>
      <c r="F5164">
        <v>3.0723510209495587E-2</v>
      </c>
      <c r="H5164" s="28">
        <v>34350</v>
      </c>
      <c r="I5164">
        <v>169.51612903225356</v>
      </c>
      <c r="J5164">
        <v>84.75806451612678</v>
      </c>
    </row>
    <row r="5165" spans="1:10" x14ac:dyDescent="0.25">
      <c r="A5165">
        <v>1</v>
      </c>
      <c r="B5165" s="28">
        <v>32556</v>
      </c>
      <c r="C5165">
        <v>5.8532104694913843E-2</v>
      </c>
      <c r="D5165">
        <v>4.3272028334618219E-2</v>
      </c>
      <c r="E5165" t="s">
        <v>54</v>
      </c>
      <c r="F5165">
        <v>3.0894192525793323E-2</v>
      </c>
      <c r="H5165" s="28">
        <v>34351</v>
      </c>
      <c r="I5165">
        <v>169.54838709676969</v>
      </c>
      <c r="J5165">
        <v>84.774193548384844</v>
      </c>
    </row>
    <row r="5166" spans="1:10" x14ac:dyDescent="0.25">
      <c r="A5166">
        <v>1</v>
      </c>
      <c r="B5166" s="28">
        <v>32557</v>
      </c>
      <c r="C5166">
        <v>5.8532104694913843E-2</v>
      </c>
      <c r="D5166">
        <v>4.3506690906981942E-2</v>
      </c>
      <c r="E5166" t="s">
        <v>54</v>
      </c>
      <c r="F5166">
        <v>3.1065823055784678E-2</v>
      </c>
      <c r="H5166" s="28">
        <v>34352</v>
      </c>
      <c r="I5166">
        <v>169.58064516128582</v>
      </c>
      <c r="J5166">
        <v>84.790322580642908</v>
      </c>
    </row>
    <row r="5167" spans="1:10" x14ac:dyDescent="0.25">
      <c r="A5167">
        <v>1</v>
      </c>
      <c r="B5167" s="28">
        <v>32558</v>
      </c>
      <c r="C5167">
        <v>5.8532104694913843E-2</v>
      </c>
      <c r="D5167">
        <v>4.3742626045596603E-2</v>
      </c>
      <c r="E5167" t="s">
        <v>54</v>
      </c>
      <c r="F5167">
        <v>3.123840706720464E-2</v>
      </c>
      <c r="H5167" s="28">
        <v>34353</v>
      </c>
      <c r="I5167">
        <v>169.61290322580194</v>
      </c>
      <c r="J5167">
        <v>84.806451612900972</v>
      </c>
    </row>
    <row r="5168" spans="1:10" x14ac:dyDescent="0.25">
      <c r="A5168">
        <v>1</v>
      </c>
      <c r="B5168" s="28">
        <v>32559</v>
      </c>
      <c r="C5168">
        <v>5.8532104694913843E-2</v>
      </c>
      <c r="D5168">
        <v>4.3979840651540834E-2</v>
      </c>
      <c r="E5168" t="s">
        <v>54</v>
      </c>
      <c r="F5168">
        <v>3.1411949857052729E-2</v>
      </c>
      <c r="H5168" s="28">
        <v>34354</v>
      </c>
      <c r="I5168">
        <v>169.64516129031807</v>
      </c>
      <c r="J5168">
        <v>84.822580645159036</v>
      </c>
    </row>
    <row r="5169" spans="1:10" x14ac:dyDescent="0.25">
      <c r="A5169">
        <v>1</v>
      </c>
      <c r="B5169" s="28">
        <v>32560</v>
      </c>
      <c r="C5169">
        <v>5.8532104694913843E-2</v>
      </c>
      <c r="D5169">
        <v>4.4218341663317555E-2</v>
      </c>
      <c r="E5169" t="s">
        <v>54</v>
      </c>
      <c r="F5169">
        <v>3.1586456751755566E-2</v>
      </c>
      <c r="H5169" s="28">
        <v>34355</v>
      </c>
      <c r="I5169">
        <v>169.6774193548342</v>
      </c>
      <c r="J5169">
        <v>84.8387096774171</v>
      </c>
    </row>
    <row r="5170" spans="1:10" x14ac:dyDescent="0.25">
      <c r="A5170">
        <v>1</v>
      </c>
      <c r="B5170" s="28">
        <v>32561</v>
      </c>
      <c r="C5170">
        <v>5.8532104694913843E-2</v>
      </c>
      <c r="D5170">
        <v>4.4458136057056903E-2</v>
      </c>
      <c r="E5170" t="s">
        <v>54</v>
      </c>
      <c r="F5170">
        <v>3.176193310733038E-2</v>
      </c>
      <c r="H5170" s="28">
        <v>34356</v>
      </c>
      <c r="I5170">
        <v>169.70967741935033</v>
      </c>
      <c r="J5170">
        <v>84.854838709675164</v>
      </c>
    </row>
    <row r="5171" spans="1:10" x14ac:dyDescent="0.25">
      <c r="A5171">
        <v>1</v>
      </c>
      <c r="B5171" s="28">
        <v>32562</v>
      </c>
      <c r="C5171">
        <v>5.8532104694913843E-2</v>
      </c>
      <c r="D5171">
        <v>4.4699230846720346E-2</v>
      </c>
      <c r="E5171" t="s">
        <v>54</v>
      </c>
      <c r="F5171">
        <v>3.1938384309549366E-2</v>
      </c>
      <c r="H5171" s="28">
        <v>34357</v>
      </c>
      <c r="I5171">
        <v>169.74193548386646</v>
      </c>
      <c r="J5171">
        <v>84.870967741933228</v>
      </c>
    </row>
    <row r="5172" spans="1:10" x14ac:dyDescent="0.25">
      <c r="A5172">
        <v>1</v>
      </c>
      <c r="B5172" s="28">
        <v>32563</v>
      </c>
      <c r="C5172">
        <v>5.8532104694913843E-2</v>
      </c>
      <c r="D5172">
        <v>4.4941633084305779E-2</v>
      </c>
      <c r="E5172" t="s">
        <v>54</v>
      </c>
      <c r="F5172">
        <v>3.2115815774105008E-2</v>
      </c>
      <c r="H5172" s="28">
        <v>34358</v>
      </c>
      <c r="I5172">
        <v>169.77419354838258</v>
      </c>
      <c r="J5172">
        <v>84.887096774191292</v>
      </c>
    </row>
    <row r="5173" spans="1:10" x14ac:dyDescent="0.25">
      <c r="A5173">
        <v>1</v>
      </c>
      <c r="B5173" s="28">
        <v>32564</v>
      </c>
      <c r="C5173">
        <v>5.8532104694913843E-2</v>
      </c>
      <c r="D5173">
        <v>4.5185349860053785E-2</v>
      </c>
      <c r="E5173" t="s">
        <v>54</v>
      </c>
      <c r="F5173">
        <v>3.2294232946776295E-2</v>
      </c>
      <c r="H5173" s="28">
        <v>34359</v>
      </c>
      <c r="I5173">
        <v>169.80645161289871</v>
      </c>
      <c r="J5173">
        <v>84.903225806449356</v>
      </c>
    </row>
    <row r="5174" spans="1:10" x14ac:dyDescent="0.25">
      <c r="A5174">
        <v>1</v>
      </c>
      <c r="B5174" s="28">
        <v>32565</v>
      </c>
      <c r="C5174">
        <v>5.8532104694913843E-2</v>
      </c>
      <c r="D5174">
        <v>4.5430388302655104E-2</v>
      </c>
      <c r="E5174" t="s">
        <v>54</v>
      </c>
      <c r="F5174">
        <v>3.2473641303595847E-2</v>
      </c>
      <c r="H5174" s="28">
        <v>34360</v>
      </c>
      <c r="I5174">
        <v>169.83870967741484</v>
      </c>
      <c r="J5174">
        <v>84.91935483870742</v>
      </c>
    </row>
    <row r="5175" spans="1:10" x14ac:dyDescent="0.25">
      <c r="A5175">
        <v>1</v>
      </c>
      <c r="B5175" s="28">
        <v>32566</v>
      </c>
      <c r="C5175">
        <v>5.8532104694913843E-2</v>
      </c>
      <c r="D5175">
        <v>4.567675557945907E-2</v>
      </c>
      <c r="E5175" t="s">
        <v>54</v>
      </c>
      <c r="F5175">
        <v>3.2654046351018019E-2</v>
      </c>
      <c r="H5175" s="28">
        <v>34361</v>
      </c>
      <c r="I5175">
        <v>169.87096774193097</v>
      </c>
      <c r="J5175">
        <v>84.935483870965484</v>
      </c>
    </row>
    <row r="5176" spans="1:10" x14ac:dyDescent="0.25">
      <c r="A5176">
        <v>1</v>
      </c>
      <c r="B5176" s="28">
        <v>32567</v>
      </c>
      <c r="C5176">
        <v>5.8532104694913843E-2</v>
      </c>
      <c r="D5176">
        <v>4.5924458896683278E-2</v>
      </c>
      <c r="E5176" t="s">
        <v>54</v>
      </c>
      <c r="F5176">
        <v>3.283545362608787E-2</v>
      </c>
      <c r="H5176" s="28">
        <v>34362</v>
      </c>
      <c r="I5176">
        <v>169.9032258064471</v>
      </c>
      <c r="J5176">
        <v>84.951612903223548</v>
      </c>
    </row>
    <row r="5177" spans="1:10" x14ac:dyDescent="0.25">
      <c r="A5177">
        <v>1</v>
      </c>
      <c r="B5177" s="28">
        <v>32568</v>
      </c>
      <c r="C5177">
        <v>5.8598920652525775E-2</v>
      </c>
      <c r="D5177">
        <v>4.6009460776813581E-2</v>
      </c>
      <c r="E5177" t="s">
        <v>54</v>
      </c>
      <c r="F5177">
        <v>3.2905409218876552E-2</v>
      </c>
      <c r="H5177" s="28">
        <v>34363</v>
      </c>
      <c r="I5177">
        <v>169.93548387096322</v>
      </c>
      <c r="J5177">
        <v>84.967741935481612</v>
      </c>
    </row>
    <row r="5178" spans="1:10" x14ac:dyDescent="0.25">
      <c r="A5178">
        <v>1</v>
      </c>
      <c r="B5178" s="28">
        <v>32569</v>
      </c>
      <c r="C5178">
        <v>5.8665812882334231E-2</v>
      </c>
      <c r="D5178">
        <v>4.6094619987477554E-2</v>
      </c>
      <c r="E5178" t="s">
        <v>54</v>
      </c>
      <c r="F5178">
        <v>3.2975513851328832E-2</v>
      </c>
      <c r="H5178" s="28">
        <v>34364</v>
      </c>
      <c r="I5178">
        <v>169.96774193547935</v>
      </c>
      <c r="J5178">
        <v>84.983870967739676</v>
      </c>
    </row>
    <row r="5179" spans="1:10" x14ac:dyDescent="0.25">
      <c r="A5179">
        <v>1</v>
      </c>
      <c r="B5179" s="28">
        <v>32570</v>
      </c>
      <c r="C5179">
        <v>5.8732781471405947E-2</v>
      </c>
      <c r="D5179">
        <v>4.6179936819879266E-2</v>
      </c>
      <c r="E5179" t="s">
        <v>54</v>
      </c>
      <c r="F5179">
        <v>3.3045767840972164E-2</v>
      </c>
      <c r="H5179" s="28">
        <v>34365</v>
      </c>
      <c r="I5179">
        <v>169.99999999999548</v>
      </c>
      <c r="J5179">
        <v>84.99999999999774</v>
      </c>
    </row>
    <row r="5180" spans="1:10" x14ac:dyDescent="0.25">
      <c r="A5180">
        <v>1</v>
      </c>
      <c r="B5180" s="28">
        <v>32571</v>
      </c>
      <c r="C5180">
        <v>5.8799826506907051E-2</v>
      </c>
      <c r="D5180">
        <v>4.6265411565761839E-2</v>
      </c>
      <c r="E5180" t="s">
        <v>54</v>
      </c>
      <c r="F5180">
        <v>3.3116171506010483E-2</v>
      </c>
      <c r="H5180" s="28">
        <v>34366</v>
      </c>
      <c r="I5180">
        <v>170.03571428570976</v>
      </c>
      <c r="J5180">
        <v>85.017857142854879</v>
      </c>
    </row>
    <row r="5181" spans="1:10" x14ac:dyDescent="0.25">
      <c r="A5181">
        <v>1</v>
      </c>
      <c r="B5181" s="28">
        <v>32572</v>
      </c>
      <c r="C5181">
        <v>5.8866948076103195E-2</v>
      </c>
      <c r="D5181">
        <v>4.635104451740836E-2</v>
      </c>
      <c r="E5181" t="s">
        <v>54</v>
      </c>
      <c r="F5181">
        <v>3.318672516532567E-2</v>
      </c>
      <c r="H5181" s="28">
        <v>34367</v>
      </c>
      <c r="I5181">
        <v>170.07142857142404</v>
      </c>
      <c r="J5181">
        <v>85.035714285712018</v>
      </c>
    </row>
    <row r="5182" spans="1:10" x14ac:dyDescent="0.25">
      <c r="A5182">
        <v>1</v>
      </c>
      <c r="B5182" s="28">
        <v>32573</v>
      </c>
      <c r="C5182">
        <v>5.8934146266359608E-2</v>
      </c>
      <c r="D5182">
        <v>4.6436835967642913E-2</v>
      </c>
      <c r="E5182" t="s">
        <v>54</v>
      </c>
      <c r="F5182">
        <v>3.3257429138478976E-2</v>
      </c>
      <c r="H5182" s="28">
        <v>34368</v>
      </c>
      <c r="I5182">
        <v>170.10714285713831</v>
      </c>
      <c r="J5182">
        <v>85.053571428569157</v>
      </c>
    </row>
    <row r="5183" spans="1:10" x14ac:dyDescent="0.25">
      <c r="A5183">
        <v>1</v>
      </c>
      <c r="B5183" s="28">
        <v>32574</v>
      </c>
      <c r="C5183">
        <v>5.9001421165141288E-2</v>
      </c>
      <c r="D5183">
        <v>4.6522786209831558E-2</v>
      </c>
      <c r="E5183" t="s">
        <v>54</v>
      </c>
      <c r="F5183">
        <v>3.3328283745712471E-2</v>
      </c>
      <c r="H5183" s="28">
        <v>34369</v>
      </c>
      <c r="I5183">
        <v>170.14285714285259</v>
      </c>
      <c r="J5183">
        <v>85.071428571426296</v>
      </c>
    </row>
    <row r="5184" spans="1:10" x14ac:dyDescent="0.25">
      <c r="A5184">
        <v>1</v>
      </c>
      <c r="B5184" s="28">
        <v>32575</v>
      </c>
      <c r="C5184">
        <v>5.9068772860013059E-2</v>
      </c>
      <c r="D5184">
        <v>4.6608895537883367E-2</v>
      </c>
      <c r="E5184" t="s">
        <v>54</v>
      </c>
      <c r="F5184">
        <v>3.339928930795049E-2</v>
      </c>
      <c r="H5184" s="28">
        <v>34370</v>
      </c>
      <c r="I5184">
        <v>170.17857142856687</v>
      </c>
      <c r="J5184">
        <v>85.089285714283434</v>
      </c>
    </row>
    <row r="5185" spans="1:10" x14ac:dyDescent="0.25">
      <c r="A5185">
        <v>1</v>
      </c>
      <c r="B5185" s="28">
        <v>32576</v>
      </c>
      <c r="C5185">
        <v>5.9136201438639707E-2</v>
      </c>
      <c r="D5185">
        <v>4.6695164246251392E-2</v>
      </c>
      <c r="E5185" t="s">
        <v>54</v>
      </c>
      <c r="F5185">
        <v>3.3470446146801107E-2</v>
      </c>
      <c r="H5185" s="28">
        <v>34371</v>
      </c>
      <c r="I5185">
        <v>170.21428571428115</v>
      </c>
      <c r="J5185">
        <v>85.107142857140573</v>
      </c>
    </row>
    <row r="5186" spans="1:10" x14ac:dyDescent="0.25">
      <c r="A5186">
        <v>1</v>
      </c>
      <c r="B5186" s="28">
        <v>32577</v>
      </c>
      <c r="C5186">
        <v>5.9203706988786083E-2</v>
      </c>
      <c r="D5186">
        <v>4.6781592629933706E-2</v>
      </c>
      <c r="E5186" t="s">
        <v>54</v>
      </c>
      <c r="F5186">
        <v>3.3541754584557576E-2</v>
      </c>
      <c r="H5186" s="28">
        <v>34372</v>
      </c>
      <c r="I5186">
        <v>170.24999999999542</v>
      </c>
      <c r="J5186">
        <v>85.124999999997712</v>
      </c>
    </row>
    <row r="5187" spans="1:10" x14ac:dyDescent="0.25">
      <c r="A5187">
        <v>1</v>
      </c>
      <c r="B5187" s="28">
        <v>32578</v>
      </c>
      <c r="C5187">
        <v>5.9271289598317227E-2</v>
      </c>
      <c r="D5187">
        <v>4.6868180984474379E-2</v>
      </c>
      <c r="E5187" t="s">
        <v>54</v>
      </c>
      <c r="F5187">
        <v>3.3613214944199783E-2</v>
      </c>
      <c r="H5187" s="28">
        <v>34373</v>
      </c>
      <c r="I5187">
        <v>170.2857142857097</v>
      </c>
      <c r="J5187">
        <v>85.142857142854851</v>
      </c>
    </row>
    <row r="5188" spans="1:10" x14ac:dyDescent="0.25">
      <c r="A5188">
        <v>1</v>
      </c>
      <c r="B5188" s="28">
        <v>32579</v>
      </c>
      <c r="C5188">
        <v>5.9338949355198477E-2</v>
      </c>
      <c r="D5188">
        <v>4.6954929605964521E-2</v>
      </c>
      <c r="E5188" t="s">
        <v>54</v>
      </c>
      <c r="F5188">
        <v>3.3684827549395731E-2</v>
      </c>
      <c r="H5188" s="28">
        <v>34374</v>
      </c>
      <c r="I5188">
        <v>170.32142857142398</v>
      </c>
      <c r="J5188">
        <v>85.16071428571199</v>
      </c>
    </row>
    <row r="5189" spans="1:10" x14ac:dyDescent="0.25">
      <c r="A5189">
        <v>1</v>
      </c>
      <c r="B5189" s="28">
        <v>32580</v>
      </c>
      <c r="C5189">
        <v>5.9406686347495616E-2</v>
      </c>
      <c r="D5189">
        <v>4.7041838791043275E-2</v>
      </c>
      <c r="E5189" t="s">
        <v>54</v>
      </c>
      <c r="F5189">
        <v>3.3756592724502994E-2</v>
      </c>
      <c r="H5189" s="28">
        <v>34375</v>
      </c>
      <c r="I5189">
        <v>170.35714285713826</v>
      </c>
      <c r="J5189">
        <v>85.178571428569128</v>
      </c>
    </row>
    <row r="5190" spans="1:10" x14ac:dyDescent="0.25">
      <c r="A5190">
        <v>1</v>
      </c>
      <c r="B5190" s="28">
        <v>32581</v>
      </c>
      <c r="C5190">
        <v>5.9474500663374903E-2</v>
      </c>
      <c r="D5190">
        <v>4.7128908836898832E-2</v>
      </c>
      <c r="E5190" t="s">
        <v>54</v>
      </c>
      <c r="F5190">
        <v>3.382851079457018E-2</v>
      </c>
      <c r="H5190" s="28">
        <v>34376</v>
      </c>
      <c r="I5190">
        <v>170.39285714285253</v>
      </c>
      <c r="J5190">
        <v>85.196428571426267</v>
      </c>
    </row>
    <row r="5191" spans="1:10" x14ac:dyDescent="0.25">
      <c r="A5191">
        <v>1</v>
      </c>
      <c r="B5191" s="28">
        <v>32582</v>
      </c>
      <c r="C5191">
        <v>5.9542392391103274E-2</v>
      </c>
      <c r="D5191">
        <v>4.721614004126945E-2</v>
      </c>
      <c r="E5191" t="s">
        <v>54</v>
      </c>
      <c r="F5191">
        <v>3.3900582085338409E-2</v>
      </c>
      <c r="H5191" s="28">
        <v>34377</v>
      </c>
      <c r="I5191">
        <v>170.42857142856681</v>
      </c>
      <c r="J5191">
        <v>85.214285714283406</v>
      </c>
    </row>
    <row r="5192" spans="1:10" x14ac:dyDescent="0.25">
      <c r="A5192">
        <v>1</v>
      </c>
      <c r="B5192" s="28">
        <v>32583</v>
      </c>
      <c r="C5192">
        <v>5.9610361619048417E-2</v>
      </c>
      <c r="D5192">
        <v>4.7303532702444473E-2</v>
      </c>
      <c r="E5192" t="s">
        <v>54</v>
      </c>
      <c r="F5192">
        <v>3.3972806923242796E-2</v>
      </c>
      <c r="H5192" s="28">
        <v>34378</v>
      </c>
      <c r="I5192">
        <v>170.46428571428109</v>
      </c>
      <c r="J5192">
        <v>85.232142857140545</v>
      </c>
    </row>
    <row r="5193" spans="1:10" x14ac:dyDescent="0.25">
      <c r="A5193">
        <v>1</v>
      </c>
      <c r="B5193" s="28">
        <v>32584</v>
      </c>
      <c r="C5193">
        <v>5.9678408435678898E-2</v>
      </c>
      <c r="D5193">
        <v>4.7391087119265353E-2</v>
      </c>
      <c r="E5193" t="s">
        <v>54</v>
      </c>
      <c r="F5193">
        <v>3.4045185635413922E-2</v>
      </c>
      <c r="H5193" s="28">
        <v>34379</v>
      </c>
      <c r="I5193">
        <v>170.49999999999537</v>
      </c>
      <c r="J5193">
        <v>85.249999999997684</v>
      </c>
    </row>
    <row r="5194" spans="1:10" x14ac:dyDescent="0.25">
      <c r="A5194">
        <v>1</v>
      </c>
      <c r="B5194" s="28">
        <v>32585</v>
      </c>
      <c r="C5194">
        <v>5.9746532929564271E-2</v>
      </c>
      <c r="D5194">
        <v>4.7478803591126675E-2</v>
      </c>
      <c r="E5194" t="s">
        <v>54</v>
      </c>
      <c r="F5194">
        <v>3.4117718549679314E-2</v>
      </c>
      <c r="H5194" s="28">
        <v>34380</v>
      </c>
      <c r="I5194">
        <v>170.53571428570964</v>
      </c>
      <c r="J5194">
        <v>85.267857142854822</v>
      </c>
    </row>
    <row r="5195" spans="1:10" x14ac:dyDescent="0.25">
      <c r="A5195">
        <v>1</v>
      </c>
      <c r="B5195" s="28">
        <v>32586</v>
      </c>
      <c r="C5195">
        <v>5.981473518937519E-2</v>
      </c>
      <c r="D5195">
        <v>4.7566682417977145E-2</v>
      </c>
      <c r="E5195" t="s">
        <v>54</v>
      </c>
      <c r="F5195">
        <v>3.4190405994564924E-2</v>
      </c>
      <c r="H5195" s="28">
        <v>34381</v>
      </c>
      <c r="I5195">
        <v>170.57142857142392</v>
      </c>
      <c r="J5195">
        <v>85.285714285711961</v>
      </c>
    </row>
    <row r="5196" spans="1:10" x14ac:dyDescent="0.25">
      <c r="A5196">
        <v>1</v>
      </c>
      <c r="B5196" s="28">
        <v>32587</v>
      </c>
      <c r="C5196">
        <v>5.9883015303883527E-2</v>
      </c>
      <c r="D5196">
        <v>4.7654723900320696E-2</v>
      </c>
      <c r="E5196" t="s">
        <v>54</v>
      </c>
      <c r="F5196">
        <v>3.4263248299296639E-2</v>
      </c>
      <c r="H5196" s="28">
        <v>34382</v>
      </c>
      <c r="I5196">
        <v>170.6071428571382</v>
      </c>
      <c r="J5196">
        <v>85.3035714285691</v>
      </c>
    </row>
    <row r="5197" spans="1:10" x14ac:dyDescent="0.25">
      <c r="A5197">
        <v>1</v>
      </c>
      <c r="B5197" s="28">
        <v>32588</v>
      </c>
      <c r="C5197">
        <v>5.9951373361962504E-2</v>
      </c>
      <c r="D5197">
        <v>4.7742928339217429E-2</v>
      </c>
      <c r="E5197" t="s">
        <v>54</v>
      </c>
      <c r="F5197">
        <v>3.4336245793801748E-2</v>
      </c>
      <c r="H5197" s="28">
        <v>34383</v>
      </c>
      <c r="I5197">
        <v>170.64285714285248</v>
      </c>
      <c r="J5197">
        <v>85.321428571426239</v>
      </c>
    </row>
    <row r="5198" spans="1:10" x14ac:dyDescent="0.25">
      <c r="A5198">
        <v>1</v>
      </c>
      <c r="B5198" s="28">
        <v>32589</v>
      </c>
      <c r="C5198">
        <v>6.0019809452586781E-2</v>
      </c>
      <c r="D5198">
        <v>4.7831296036284693E-2</v>
      </c>
      <c r="E5198" t="s">
        <v>54</v>
      </c>
      <c r="F5198">
        <v>3.4409398808710454E-2</v>
      </c>
      <c r="H5198" s="28">
        <v>34384</v>
      </c>
      <c r="I5198">
        <v>170.67857142856676</v>
      </c>
      <c r="J5198">
        <v>85.339285714283378</v>
      </c>
    </row>
    <row r="5199" spans="1:10" x14ac:dyDescent="0.25">
      <c r="A5199">
        <v>1</v>
      </c>
      <c r="B5199" s="28">
        <v>32590</v>
      </c>
      <c r="C5199">
        <v>6.0088323664832584E-2</v>
      </c>
      <c r="D5199">
        <v>4.7919827293698099E-2</v>
      </c>
      <c r="E5199" t="s">
        <v>54</v>
      </c>
      <c r="F5199">
        <v>3.4482707675357362E-2</v>
      </c>
      <c r="H5199" s="28">
        <v>34385</v>
      </c>
      <c r="I5199">
        <v>170.71428571428103</v>
      </c>
      <c r="J5199">
        <v>85.357142857140516</v>
      </c>
    </row>
    <row r="5200" spans="1:10" x14ac:dyDescent="0.25">
      <c r="A5200">
        <v>1</v>
      </c>
      <c r="B5200" s="28">
        <v>32591</v>
      </c>
      <c r="C5200">
        <v>6.0156916087877821E-2</v>
      </c>
      <c r="D5200">
        <v>4.800852241419256E-2</v>
      </c>
      <c r="E5200" t="s">
        <v>54</v>
      </c>
      <c r="F5200">
        <v>3.4556172725782978E-2</v>
      </c>
      <c r="H5200" s="28">
        <v>34386</v>
      </c>
      <c r="I5200">
        <v>170.74999999999531</v>
      </c>
      <c r="J5200">
        <v>85.374999999997655</v>
      </c>
    </row>
    <row r="5201" spans="1:10" x14ac:dyDescent="0.25">
      <c r="A5201">
        <v>1</v>
      </c>
      <c r="B5201" s="28">
        <v>32592</v>
      </c>
      <c r="C5201">
        <v>6.0225586811002221E-2</v>
      </c>
      <c r="D5201">
        <v>4.8097381701063313E-2</v>
      </c>
      <c r="E5201" t="s">
        <v>54</v>
      </c>
      <c r="F5201">
        <v>3.4629794292735223E-2</v>
      </c>
      <c r="H5201" s="28">
        <v>34387</v>
      </c>
      <c r="I5201">
        <v>170.78571428570959</v>
      </c>
      <c r="J5201">
        <v>85.392857142854794</v>
      </c>
    </row>
    <row r="5202" spans="1:10" x14ac:dyDescent="0.25">
      <c r="A5202">
        <v>1</v>
      </c>
      <c r="B5202" s="28">
        <v>32593</v>
      </c>
      <c r="C5202">
        <v>6.0294335923587405E-2</v>
      </c>
      <c r="D5202">
        <v>4.8186405458166978E-2</v>
      </c>
      <c r="E5202" t="s">
        <v>54</v>
      </c>
      <c r="F5202">
        <v>3.4703572709670928E-2</v>
      </c>
      <c r="H5202" s="28">
        <v>34388</v>
      </c>
      <c r="I5202">
        <v>170.82142857142387</v>
      </c>
      <c r="J5202">
        <v>85.410714285711933</v>
      </c>
    </row>
    <row r="5203" spans="1:10" x14ac:dyDescent="0.25">
      <c r="A5203">
        <v>1</v>
      </c>
      <c r="B5203" s="28">
        <v>32594</v>
      </c>
      <c r="C5203">
        <v>6.0363163515117037E-2</v>
      </c>
      <c r="D5203">
        <v>4.827559398992258E-2</v>
      </c>
      <c r="E5203" t="s">
        <v>54</v>
      </c>
      <c r="F5203">
        <v>3.4777508310757356E-2</v>
      </c>
      <c r="H5203" s="28">
        <v>34389</v>
      </c>
      <c r="I5203">
        <v>170.85714285713814</v>
      </c>
      <c r="J5203">
        <v>85.428571428569072</v>
      </c>
    </row>
    <row r="5204" spans="1:10" x14ac:dyDescent="0.25">
      <c r="A5204">
        <v>1</v>
      </c>
      <c r="B5204" s="28">
        <v>32595</v>
      </c>
      <c r="C5204">
        <v>6.0432069675176905E-2</v>
      </c>
      <c r="D5204">
        <v>4.8364947601312595E-2</v>
      </c>
      <c r="E5204" t="s">
        <v>54</v>
      </c>
      <c r="F5204">
        <v>3.4851601430873701E-2</v>
      </c>
      <c r="H5204" s="28">
        <v>34390</v>
      </c>
      <c r="I5204">
        <v>170.89285714285242</v>
      </c>
      <c r="J5204">
        <v>85.44642857142621</v>
      </c>
    </row>
    <row r="5205" spans="1:10" x14ac:dyDescent="0.25">
      <c r="A5205">
        <v>1</v>
      </c>
      <c r="B5205" s="28">
        <v>32596</v>
      </c>
      <c r="C5205">
        <v>6.0501054493455095E-2</v>
      </c>
      <c r="D5205">
        <v>4.8454466597883994E-2</v>
      </c>
      <c r="E5205" t="s">
        <v>54</v>
      </c>
      <c r="F5205">
        <v>3.4925852405612627E-2</v>
      </c>
      <c r="H5205" s="28">
        <v>34391</v>
      </c>
      <c r="I5205">
        <v>170.9285714285667</v>
      </c>
      <c r="J5205">
        <v>85.464285714283349</v>
      </c>
    </row>
    <row r="5206" spans="1:10" x14ac:dyDescent="0.25">
      <c r="A5206">
        <v>1</v>
      </c>
      <c r="B5206" s="28">
        <v>32597</v>
      </c>
      <c r="C5206">
        <v>6.0570118059742058E-2</v>
      </c>
      <c r="D5206">
        <v>4.8544151285749286E-2</v>
      </c>
      <c r="E5206" t="s">
        <v>54</v>
      </c>
      <c r="F5206">
        <v>3.5000261571281763E-2</v>
      </c>
      <c r="H5206" s="28">
        <v>34392</v>
      </c>
      <c r="I5206">
        <v>170.96428571428098</v>
      </c>
      <c r="J5206">
        <v>85.482142857140488</v>
      </c>
    </row>
    <row r="5207" spans="1:10" x14ac:dyDescent="0.25">
      <c r="A5207">
        <v>1</v>
      </c>
      <c r="B5207" s="28">
        <v>32598</v>
      </c>
      <c r="C5207">
        <v>6.0639260463930741E-2</v>
      </c>
      <c r="D5207">
        <v>4.863400197158757E-2</v>
      </c>
      <c r="E5207" t="s">
        <v>54</v>
      </c>
      <c r="F5207">
        <v>3.5074829264905238E-2</v>
      </c>
      <c r="H5207" s="28">
        <v>34393</v>
      </c>
      <c r="I5207">
        <v>170.99999999999525</v>
      </c>
      <c r="J5207">
        <v>85.499999999997627</v>
      </c>
    </row>
    <row r="5208" spans="1:10" x14ac:dyDescent="0.25">
      <c r="A5208">
        <v>1</v>
      </c>
      <c r="B5208" s="28">
        <v>32599</v>
      </c>
      <c r="C5208">
        <v>6.0758887218352535E-2</v>
      </c>
      <c r="D5208">
        <v>4.875982895638041E-2</v>
      </c>
      <c r="E5208" t="s">
        <v>54</v>
      </c>
      <c r="F5208">
        <v>3.5168501099735232E-2</v>
      </c>
      <c r="H5208" s="28">
        <v>34394</v>
      </c>
      <c r="I5208">
        <v>171.03225806451138</v>
      </c>
      <c r="J5208">
        <v>85.516129032255691</v>
      </c>
    </row>
    <row r="5209" spans="1:10" x14ac:dyDescent="0.25">
      <c r="A5209">
        <v>1</v>
      </c>
      <c r="B5209" s="28">
        <v>32600</v>
      </c>
      <c r="C5209">
        <v>6.0878749967743007E-2</v>
      </c>
      <c r="D5209">
        <v>4.8885981483581038E-2</v>
      </c>
      <c r="E5209" t="s">
        <v>54</v>
      </c>
      <c r="F5209">
        <v>3.5262423097226721E-2</v>
      </c>
      <c r="H5209" s="28">
        <v>34395</v>
      </c>
      <c r="I5209">
        <v>171.06451612902751</v>
      </c>
      <c r="J5209">
        <v>85.532258064513755</v>
      </c>
    </row>
    <row r="5210" spans="1:10" x14ac:dyDescent="0.25">
      <c r="A5210">
        <v>1</v>
      </c>
      <c r="B5210" s="28">
        <v>32601</v>
      </c>
      <c r="C5210">
        <v>6.0998849177663766E-2</v>
      </c>
      <c r="D5210">
        <v>4.9012460395440091E-2</v>
      </c>
      <c r="E5210" t="s">
        <v>54</v>
      </c>
      <c r="F5210">
        <v>3.5356595925471211E-2</v>
      </c>
      <c r="H5210" s="28">
        <v>34396</v>
      </c>
      <c r="I5210">
        <v>171.09677419354364</v>
      </c>
      <c r="J5210">
        <v>85.548387096771819</v>
      </c>
    </row>
    <row r="5211" spans="1:10" x14ac:dyDescent="0.25">
      <c r="A5211">
        <v>1</v>
      </c>
      <c r="B5211" s="28">
        <v>32602</v>
      </c>
      <c r="C5211">
        <v>6.111918531459487E-2</v>
      </c>
      <c r="D5211">
        <v>4.9139266536387317E-2</v>
      </c>
      <c r="E5211" t="s">
        <v>54</v>
      </c>
      <c r="F5211">
        <v>3.5451020254344434E-2</v>
      </c>
      <c r="H5211" s="28">
        <v>34397</v>
      </c>
      <c r="I5211">
        <v>171.12903225805977</v>
      </c>
      <c r="J5211">
        <v>85.564516129029883</v>
      </c>
    </row>
    <row r="5212" spans="1:10" x14ac:dyDescent="0.25">
      <c r="A5212">
        <v>1</v>
      </c>
      <c r="B5212" s="28">
        <v>32603</v>
      </c>
      <c r="C5212">
        <v>6.1239758845936638E-2</v>
      </c>
      <c r="D5212">
        <v>4.9266400753037169E-2</v>
      </c>
      <c r="E5212" t="s">
        <v>54</v>
      </c>
      <c r="F5212">
        <v>3.5545696755511107E-2</v>
      </c>
      <c r="H5212" s="28">
        <v>34398</v>
      </c>
      <c r="I5212">
        <v>171.16129032257589</v>
      </c>
      <c r="J5212">
        <v>85.580645161287947</v>
      </c>
    </row>
    <row r="5213" spans="1:10" x14ac:dyDescent="0.25">
      <c r="A5213">
        <v>1</v>
      </c>
      <c r="B5213" s="28">
        <v>32604</v>
      </c>
      <c r="C5213">
        <v>6.1360570240011438E-2</v>
      </c>
      <c r="D5213">
        <v>4.9393863894194499E-2</v>
      </c>
      <c r="E5213" t="s">
        <v>54</v>
      </c>
      <c r="F5213">
        <v>3.5640626102429712E-2</v>
      </c>
      <c r="H5213" s="28">
        <v>34399</v>
      </c>
      <c r="I5213">
        <v>171.19354838709202</v>
      </c>
      <c r="J5213">
        <v>85.596774193546011</v>
      </c>
    </row>
    <row r="5214" spans="1:10" x14ac:dyDescent="0.25">
      <c r="A5214">
        <v>1</v>
      </c>
      <c r="B5214" s="28">
        <v>32605</v>
      </c>
      <c r="C5214">
        <v>6.1481619966065562E-2</v>
      </c>
      <c r="D5214">
        <v>4.9521656810860189E-2</v>
      </c>
      <c r="E5214" t="s">
        <v>54</v>
      </c>
      <c r="F5214">
        <v>3.5735808970357302E-2</v>
      </c>
      <c r="H5214" s="28">
        <v>34400</v>
      </c>
      <c r="I5214">
        <v>171.22580645160815</v>
      </c>
      <c r="J5214">
        <v>85.612903225804075</v>
      </c>
    </row>
    <row r="5215" spans="1:10" x14ac:dyDescent="0.25">
      <c r="A5215">
        <v>1</v>
      </c>
      <c r="B5215" s="28">
        <v>32606</v>
      </c>
      <c r="C5215">
        <v>6.1602908494270976E-2</v>
      </c>
      <c r="D5215">
        <v>4.9649780356236878E-2</v>
      </c>
      <c r="E5215" t="s">
        <v>54</v>
      </c>
      <c r="F5215">
        <v>3.5831246036354278E-2</v>
      </c>
      <c r="H5215" s="28">
        <v>34401</v>
      </c>
      <c r="I5215">
        <v>171.25806451612428</v>
      </c>
      <c r="J5215">
        <v>85.629032258062139</v>
      </c>
    </row>
    <row r="5216" spans="1:10" x14ac:dyDescent="0.25">
      <c r="A5216">
        <v>1</v>
      </c>
      <c r="B5216" s="28">
        <v>32607</v>
      </c>
      <c r="C5216">
        <v>6.1724436295727193E-2</v>
      </c>
      <c r="D5216">
        <v>4.9778235385734587E-2</v>
      </c>
      <c r="E5216" t="s">
        <v>54</v>
      </c>
      <c r="F5216">
        <v>3.5926937979289218E-2</v>
      </c>
      <c r="H5216" s="28">
        <v>34402</v>
      </c>
      <c r="I5216">
        <v>171.29032258064041</v>
      </c>
      <c r="J5216">
        <v>85.645161290320203</v>
      </c>
    </row>
    <row r="5217" spans="1:10" x14ac:dyDescent="0.25">
      <c r="A5217">
        <v>1</v>
      </c>
      <c r="B5217" s="28">
        <v>32608</v>
      </c>
      <c r="C5217">
        <v>6.1846203842463102E-2</v>
      </c>
      <c r="D5217">
        <v>4.9907022756976512E-2</v>
      </c>
      <c r="E5217" t="s">
        <v>54</v>
      </c>
      <c r="F5217">
        <v>3.6022885479843711E-2</v>
      </c>
      <c r="H5217" s="28">
        <v>34403</v>
      </c>
      <c r="I5217">
        <v>171.32258064515653</v>
      </c>
      <c r="J5217">
        <v>85.661290322578267</v>
      </c>
    </row>
    <row r="5218" spans="1:10" x14ac:dyDescent="0.25">
      <c r="A5218">
        <v>1</v>
      </c>
      <c r="B5218" s="28">
        <v>32609</v>
      </c>
      <c r="C5218">
        <v>6.1968211607438789E-2</v>
      </c>
      <c r="D5218">
        <v>5.0036143329804689E-2</v>
      </c>
      <c r="E5218" t="s">
        <v>54</v>
      </c>
      <c r="F5218">
        <v>3.6119089220517195E-2</v>
      </c>
      <c r="H5218" s="28">
        <v>34404</v>
      </c>
      <c r="I5218">
        <v>171.35483870967266</v>
      </c>
      <c r="J5218">
        <v>85.677419354836331</v>
      </c>
    </row>
    <row r="5219" spans="1:10" x14ac:dyDescent="0.25">
      <c r="A5219">
        <v>1</v>
      </c>
      <c r="B5219" s="28">
        <v>32610</v>
      </c>
      <c r="C5219">
        <v>6.2090460064547374E-2</v>
      </c>
      <c r="D5219">
        <v>5.0165597966285759E-2</v>
      </c>
      <c r="E5219" t="s">
        <v>54</v>
      </c>
      <c r="F5219">
        <v>3.6215549885631797E-2</v>
      </c>
      <c r="H5219" s="28">
        <v>34405</v>
      </c>
      <c r="I5219">
        <v>171.38709677418879</v>
      </c>
      <c r="J5219">
        <v>85.693548387094395</v>
      </c>
    </row>
    <row r="5220" spans="1:10" x14ac:dyDescent="0.25">
      <c r="A5220">
        <v>1</v>
      </c>
      <c r="B5220" s="28">
        <v>32611</v>
      </c>
      <c r="C5220">
        <v>6.2212949688616855E-2</v>
      </c>
      <c r="D5220">
        <v>5.0295387530716731E-2</v>
      </c>
      <c r="E5220" t="s">
        <v>54</v>
      </c>
      <c r="F5220">
        <v>3.631226816133723E-2</v>
      </c>
      <c r="H5220" s="28">
        <v>34406</v>
      </c>
      <c r="I5220">
        <v>171.41935483870492</v>
      </c>
      <c r="J5220">
        <v>85.70967741935246</v>
      </c>
    </row>
    <row r="5221" spans="1:10" x14ac:dyDescent="0.25">
      <c r="A5221">
        <v>1</v>
      </c>
      <c r="B5221" s="28">
        <v>32612</v>
      </c>
      <c r="C5221">
        <v>6.2335680955411955E-2</v>
      </c>
      <c r="D5221">
        <v>5.0425512889630743E-2</v>
      </c>
      <c r="E5221" t="s">
        <v>54</v>
      </c>
      <c r="F5221">
        <v>3.6409244735615645E-2</v>
      </c>
      <c r="H5221" s="28">
        <v>34407</v>
      </c>
      <c r="I5221">
        <v>171.45161290322105</v>
      </c>
      <c r="J5221">
        <v>85.725806451610524</v>
      </c>
    </row>
    <row r="5222" spans="1:10" x14ac:dyDescent="0.25">
      <c r="A5222">
        <v>1</v>
      </c>
      <c r="B5222" s="28">
        <v>32613</v>
      </c>
      <c r="C5222">
        <v>6.2458654341635944E-2</v>
      </c>
      <c r="D5222">
        <v>5.0555974911802831E-2</v>
      </c>
      <c r="E5222" t="s">
        <v>54</v>
      </c>
      <c r="F5222">
        <v>3.6506480298286563E-2</v>
      </c>
      <c r="H5222" s="28">
        <v>34408</v>
      </c>
      <c r="I5222">
        <v>171.48387096773718</v>
      </c>
      <c r="J5222">
        <v>85.741935483868588</v>
      </c>
    </row>
    <row r="5223" spans="1:10" x14ac:dyDescent="0.25">
      <c r="A5223">
        <v>1</v>
      </c>
      <c r="B5223" s="28">
        <v>32614</v>
      </c>
      <c r="C5223">
        <v>6.2581870324932565E-2</v>
      </c>
      <c r="D5223">
        <v>5.0686774468255757E-2</v>
      </c>
      <c r="E5223" t="s">
        <v>54</v>
      </c>
      <c r="F5223">
        <v>3.6603975541011718E-2</v>
      </c>
      <c r="H5223" s="28">
        <v>34409</v>
      </c>
      <c r="I5223">
        <v>171.5161290322533</v>
      </c>
      <c r="J5223">
        <v>85.758064516126652</v>
      </c>
    </row>
    <row r="5224" spans="1:10" x14ac:dyDescent="0.25">
      <c r="A5224">
        <v>1</v>
      </c>
      <c r="B5224" s="28">
        <v>32615</v>
      </c>
      <c r="C5224">
        <v>6.2705329383887787E-2</v>
      </c>
      <c r="D5224">
        <v>5.0817912432265827E-2</v>
      </c>
      <c r="E5224" t="s">
        <v>54</v>
      </c>
      <c r="F5224">
        <v>3.6701731157300042E-2</v>
      </c>
      <c r="H5224" s="28">
        <v>34410</v>
      </c>
      <c r="I5224">
        <v>171.54838709676943</v>
      </c>
      <c r="J5224">
        <v>85.774193548384716</v>
      </c>
    </row>
    <row r="5225" spans="1:10" x14ac:dyDescent="0.25">
      <c r="A5225">
        <v>1</v>
      </c>
      <c r="B5225" s="28">
        <v>32616</v>
      </c>
      <c r="C5225">
        <v>6.2829031998031734E-2</v>
      </c>
      <c r="D5225">
        <v>5.094938967936867E-2</v>
      </c>
      <c r="E5225" t="s">
        <v>54</v>
      </c>
      <c r="F5225">
        <v>3.6799747842512567E-2</v>
      </c>
      <c r="H5225" s="28">
        <v>34411</v>
      </c>
      <c r="I5225">
        <v>171.58064516128556</v>
      </c>
      <c r="J5225">
        <v>85.79032258064278</v>
      </c>
    </row>
    <row r="5226" spans="1:10" x14ac:dyDescent="0.25">
      <c r="A5226">
        <v>1</v>
      </c>
      <c r="B5226" s="28">
        <v>32617</v>
      </c>
      <c r="C5226">
        <v>6.2952978647840538E-2</v>
      </c>
      <c r="D5226">
        <v>5.1081207087365153E-2</v>
      </c>
      <c r="E5226" t="s">
        <v>54</v>
      </c>
      <c r="F5226">
        <v>3.6898026293867375E-2</v>
      </c>
      <c r="H5226" s="28">
        <v>34412</v>
      </c>
      <c r="I5226">
        <v>171.61290322580169</v>
      </c>
      <c r="J5226">
        <v>85.806451612900844</v>
      </c>
    </row>
    <row r="5227" spans="1:10" x14ac:dyDescent="0.25">
      <c r="A5227">
        <v>1</v>
      </c>
      <c r="B5227" s="28">
        <v>32618</v>
      </c>
      <c r="C5227">
        <v>6.3077169814738182E-2</v>
      </c>
      <c r="D5227">
        <v>5.1213365536327195E-2</v>
      </c>
      <c r="E5227" t="s">
        <v>54</v>
      </c>
      <c r="F5227">
        <v>3.6996567210444552E-2</v>
      </c>
      <c r="H5227" s="28">
        <v>34413</v>
      </c>
      <c r="I5227">
        <v>171.64516129031782</v>
      </c>
      <c r="J5227">
        <v>85.822580645158908</v>
      </c>
    </row>
    <row r="5228" spans="1:10" x14ac:dyDescent="0.25">
      <c r="A5228">
        <v>1</v>
      </c>
      <c r="B5228" s="28">
        <v>32619</v>
      </c>
      <c r="C5228">
        <v>6.3201605981098391E-2</v>
      </c>
      <c r="D5228">
        <v>5.1345865908603655E-2</v>
      </c>
      <c r="E5228" t="s">
        <v>54</v>
      </c>
      <c r="F5228">
        <v>3.7095371293191175E-2</v>
      </c>
      <c r="H5228" s="28">
        <v>34414</v>
      </c>
      <c r="I5228">
        <v>171.67741935483394</v>
      </c>
      <c r="J5228">
        <v>85.838709677416972</v>
      </c>
    </row>
    <row r="5229" spans="1:10" x14ac:dyDescent="0.25">
      <c r="A5229">
        <v>1</v>
      </c>
      <c r="B5229" s="28">
        <v>32620</v>
      </c>
      <c r="C5229">
        <v>6.3326287630246489E-2</v>
      </c>
      <c r="D5229">
        <v>5.1478709088826242E-2</v>
      </c>
      <c r="E5229" t="s">
        <v>54</v>
      </c>
      <c r="F5229">
        <v>3.719443924492629E-2</v>
      </c>
      <c r="H5229" s="28">
        <v>34415</v>
      </c>
      <c r="I5229">
        <v>171.70967741935007</v>
      </c>
      <c r="J5229">
        <v>85.854838709675036</v>
      </c>
    </row>
    <row r="5230" spans="1:10" x14ac:dyDescent="0.25">
      <c r="A5230">
        <v>1</v>
      </c>
      <c r="B5230" s="28">
        <v>32621</v>
      </c>
      <c r="C5230">
        <v>6.3451215246461287E-2</v>
      </c>
      <c r="D5230">
        <v>5.1611895963915376E-2</v>
      </c>
      <c r="E5230" t="s">
        <v>54</v>
      </c>
      <c r="F5230">
        <v>3.7293771770345902E-2</v>
      </c>
      <c r="H5230" s="28">
        <v>34416</v>
      </c>
      <c r="I5230">
        <v>171.7419354838662</v>
      </c>
      <c r="J5230">
        <v>85.8709677419331</v>
      </c>
    </row>
    <row r="5231" spans="1:10" x14ac:dyDescent="0.25">
      <c r="A5231">
        <v>1</v>
      </c>
      <c r="B5231" s="28">
        <v>32622</v>
      </c>
      <c r="C5231">
        <v>6.3576389314976986E-2</v>
      </c>
      <c r="D5231">
        <v>5.1745427423086167E-2</v>
      </c>
      <c r="E5231" t="s">
        <v>54</v>
      </c>
      <c r="F5231">
        <v>3.739336957602802E-2</v>
      </c>
      <c r="H5231" s="28">
        <v>34417</v>
      </c>
      <c r="I5231">
        <v>171.77419354838233</v>
      </c>
      <c r="J5231">
        <v>85.887096774191164</v>
      </c>
    </row>
    <row r="5232" spans="1:10" x14ac:dyDescent="0.25">
      <c r="A5232">
        <v>1</v>
      </c>
      <c r="B5232" s="28">
        <v>32623</v>
      </c>
      <c r="C5232">
        <v>6.3701810321984992E-2</v>
      </c>
      <c r="D5232">
        <v>5.1879304357854303E-2</v>
      </c>
      <c r="E5232" t="s">
        <v>54</v>
      </c>
      <c r="F5232">
        <v>3.7493233370437626E-2</v>
      </c>
      <c r="H5232" s="28">
        <v>34418</v>
      </c>
      <c r="I5232">
        <v>171.80645161289846</v>
      </c>
      <c r="J5232">
        <v>85.903225806449228</v>
      </c>
    </row>
    <row r="5233" spans="1:10" x14ac:dyDescent="0.25">
      <c r="A5233">
        <v>1</v>
      </c>
      <c r="B5233" s="28">
        <v>32624</v>
      </c>
      <c r="C5233">
        <v>6.3827478754635888E-2</v>
      </c>
      <c r="D5233">
        <v>5.2013527662042029E-2</v>
      </c>
      <c r="E5233" t="s">
        <v>54</v>
      </c>
      <c r="F5233">
        <v>3.7593363863931771E-2</v>
      </c>
      <c r="H5233" s="28">
        <v>34419</v>
      </c>
      <c r="I5233">
        <v>171.83870967741458</v>
      </c>
      <c r="J5233">
        <v>85.919354838707292</v>
      </c>
    </row>
    <row r="5234" spans="1:10" x14ac:dyDescent="0.25">
      <c r="A5234">
        <v>1</v>
      </c>
      <c r="B5234" s="28">
        <v>32625</v>
      </c>
      <c r="C5234">
        <v>6.3953395101041283E-2</v>
      </c>
      <c r="D5234">
        <v>5.2148098231784103E-2</v>
      </c>
      <c r="E5234" t="s">
        <v>54</v>
      </c>
      <c r="F5234">
        <v>3.7693761768764607E-2</v>
      </c>
      <c r="H5234" s="28">
        <v>34420</v>
      </c>
      <c r="I5234">
        <v>171.87096774193071</v>
      </c>
      <c r="J5234">
        <v>85.935483870965356</v>
      </c>
    </row>
    <row r="5235" spans="1:10" x14ac:dyDescent="0.25">
      <c r="A5235">
        <v>1</v>
      </c>
      <c r="B5235" s="28">
        <v>32626</v>
      </c>
      <c r="C5235">
        <v>6.4079559850275705E-2</v>
      </c>
      <c r="D5235">
        <v>5.2283016965533786E-2</v>
      </c>
      <c r="E5235" t="s">
        <v>54</v>
      </c>
      <c r="F5235">
        <v>3.7794427799092437E-2</v>
      </c>
      <c r="H5235" s="28">
        <v>34421</v>
      </c>
      <c r="I5235">
        <v>171.90322580644684</v>
      </c>
      <c r="J5235">
        <v>85.95161290322342</v>
      </c>
    </row>
    <row r="5236" spans="1:10" x14ac:dyDescent="0.25">
      <c r="A5236">
        <v>1</v>
      </c>
      <c r="B5236" s="28">
        <v>32627</v>
      </c>
      <c r="C5236">
        <v>6.4205973492378499E-2</v>
      </c>
      <c r="D5236">
        <v>5.2418284764068838E-2</v>
      </c>
      <c r="E5236" t="s">
        <v>54</v>
      </c>
      <c r="F5236">
        <v>3.7895362670978851E-2</v>
      </c>
      <c r="H5236" s="28">
        <v>34422</v>
      </c>
      <c r="I5236">
        <v>171.93548387096297</v>
      </c>
      <c r="J5236">
        <v>85.967741935481484</v>
      </c>
    </row>
    <row r="5237" spans="1:10" x14ac:dyDescent="0.25">
      <c r="A5237">
        <v>1</v>
      </c>
      <c r="B5237" s="28">
        <v>32628</v>
      </c>
      <c r="C5237">
        <v>6.433263651835576E-2</v>
      </c>
      <c r="D5237">
        <v>5.2553902530497527E-2</v>
      </c>
      <c r="E5237" t="s">
        <v>54</v>
      </c>
      <c r="F5237">
        <v>3.7996567102399702E-2</v>
      </c>
      <c r="H5237" s="28">
        <v>34423</v>
      </c>
      <c r="I5237">
        <v>171.9677419354791</v>
      </c>
      <c r="J5237">
        <v>85.983870967739549</v>
      </c>
    </row>
    <row r="5238" spans="1:10" x14ac:dyDescent="0.25">
      <c r="A5238">
        <v>1</v>
      </c>
      <c r="B5238" s="28">
        <v>32629</v>
      </c>
      <c r="C5238">
        <v>6.4479137357959085E-2</v>
      </c>
      <c r="D5238">
        <v>5.2815931701722225E-2</v>
      </c>
      <c r="E5238" t="s">
        <v>54</v>
      </c>
      <c r="F5238">
        <v>3.8199143968958675E-2</v>
      </c>
      <c r="H5238" s="28">
        <v>34424</v>
      </c>
      <c r="I5238">
        <v>171.99999999999523</v>
      </c>
      <c r="J5238">
        <v>85.999999999997613</v>
      </c>
    </row>
    <row r="5239" spans="1:10" x14ac:dyDescent="0.25">
      <c r="A5239">
        <v>1</v>
      </c>
      <c r="B5239" s="28">
        <v>32630</v>
      </c>
      <c r="C5239">
        <v>6.4625971815103461E-2</v>
      </c>
      <c r="D5239">
        <v>5.3079267327525305E-2</v>
      </c>
      <c r="E5239" t="s">
        <v>54</v>
      </c>
      <c r="F5239">
        <v>3.8402800864320102E-2</v>
      </c>
      <c r="H5239" s="28">
        <v>34425</v>
      </c>
      <c r="I5239">
        <v>172.03333333332856</v>
      </c>
      <c r="J5239">
        <v>86.016666666664278</v>
      </c>
    </row>
    <row r="5240" spans="1:10" x14ac:dyDescent="0.25">
      <c r="A5240">
        <v>1</v>
      </c>
      <c r="B5240" s="28">
        <v>32631</v>
      </c>
      <c r="C5240">
        <v>6.4773140649516017E-2</v>
      </c>
      <c r="D5240">
        <v>5.3343915921775266E-2</v>
      </c>
      <c r="E5240" t="s">
        <v>54</v>
      </c>
      <c r="F5240">
        <v>3.8607543546605498E-2</v>
      </c>
      <c r="H5240" s="28">
        <v>34426</v>
      </c>
      <c r="I5240">
        <v>172.06666666666189</v>
      </c>
      <c r="J5240">
        <v>86.033333333330944</v>
      </c>
    </row>
    <row r="5241" spans="1:10" x14ac:dyDescent="0.25">
      <c r="A5241">
        <v>1</v>
      </c>
      <c r="B5241" s="28">
        <v>32632</v>
      </c>
      <c r="C5241">
        <v>6.4920644622653984E-2</v>
      </c>
      <c r="D5241">
        <v>5.3609884030818192E-2</v>
      </c>
      <c r="E5241" t="s">
        <v>54</v>
      </c>
      <c r="F5241">
        <v>3.8813377804635521E-2</v>
      </c>
      <c r="H5241" s="28">
        <v>34427</v>
      </c>
      <c r="I5241">
        <v>172.09999999999522</v>
      </c>
      <c r="J5241">
        <v>86.04999999999761</v>
      </c>
    </row>
    <row r="5242" spans="1:10" x14ac:dyDescent="0.25">
      <c r="A5242">
        <v>1</v>
      </c>
      <c r="B5242" s="28">
        <v>32633</v>
      </c>
      <c r="C5242">
        <v>6.5068484497708592E-2</v>
      </c>
      <c r="D5242">
        <v>5.3877178233639675E-2</v>
      </c>
      <c r="E5242" t="s">
        <v>54</v>
      </c>
      <c r="F5242">
        <v>3.9020309458093663E-2</v>
      </c>
      <c r="H5242" s="28">
        <v>34428</v>
      </c>
      <c r="I5242">
        <v>172.13333333332855</v>
      </c>
      <c r="J5242">
        <v>86.066666666664275</v>
      </c>
    </row>
    <row r="5243" spans="1:10" x14ac:dyDescent="0.25">
      <c r="A5243">
        <v>1</v>
      </c>
      <c r="B5243" s="28">
        <v>32634</v>
      </c>
      <c r="C5243">
        <v>6.5216661039609061E-2</v>
      </c>
      <c r="D5243">
        <v>5.4145805142027562E-2</v>
      </c>
      <c r="E5243" t="s">
        <v>54</v>
      </c>
      <c r="F5243">
        <v>3.9228344357690771E-2</v>
      </c>
      <c r="H5243" s="28">
        <v>34429</v>
      </c>
      <c r="I5243">
        <v>172.16666666666188</v>
      </c>
      <c r="J5243">
        <v>86.083333333330941</v>
      </c>
    </row>
    <row r="5244" spans="1:10" x14ac:dyDescent="0.25">
      <c r="A5244">
        <v>1</v>
      </c>
      <c r="B5244" s="28">
        <v>32635</v>
      </c>
      <c r="C5244">
        <v>6.5365175015026533E-2</v>
      </c>
      <c r="D5244">
        <v>5.4415771400735488E-2</v>
      </c>
      <c r="E5244" t="s">
        <v>54</v>
      </c>
      <c r="F5244">
        <v>3.9437488385330448E-2</v>
      </c>
      <c r="H5244" s="28">
        <v>34430</v>
      </c>
      <c r="I5244">
        <v>172.19999999999521</v>
      </c>
      <c r="J5244">
        <v>86.099999999997607</v>
      </c>
    </row>
    <row r="5245" spans="1:10" x14ac:dyDescent="0.25">
      <c r="A5245">
        <v>1</v>
      </c>
      <c r="B5245" s="28">
        <v>32636</v>
      </c>
      <c r="C5245">
        <v>6.5514027192378033E-2</v>
      </c>
      <c r="D5245">
        <v>5.4687083687647256E-2</v>
      </c>
      <c r="E5245" t="s">
        <v>54</v>
      </c>
      <c r="F5245">
        <v>3.9647747454275434E-2</v>
      </c>
      <c r="H5245" s="28">
        <v>34431</v>
      </c>
      <c r="I5245">
        <v>172.23333333332855</v>
      </c>
      <c r="J5245">
        <v>86.116666666664273</v>
      </c>
    </row>
    <row r="5246" spans="1:10" x14ac:dyDescent="0.25">
      <c r="A5246">
        <v>1</v>
      </c>
      <c r="B5246" s="28">
        <v>32637</v>
      </c>
      <c r="C5246">
        <v>6.5663218341830448E-2</v>
      </c>
      <c r="D5246">
        <v>5.4959748713942005E-2</v>
      </c>
      <c r="E5246" t="s">
        <v>54</v>
      </c>
      <c r="F5246">
        <v>3.985912750931471E-2</v>
      </c>
      <c r="H5246" s="28">
        <v>34432</v>
      </c>
      <c r="I5246">
        <v>172.26666666666188</v>
      </c>
      <c r="J5246">
        <v>86.133333333330938</v>
      </c>
    </row>
    <row r="5247" spans="1:10" x14ac:dyDescent="0.25">
      <c r="A5247">
        <v>1</v>
      </c>
      <c r="B5247" s="28">
        <v>32638</v>
      </c>
      <c r="C5247">
        <v>6.5812749235304557E-2</v>
      </c>
      <c r="D5247">
        <v>5.5233773224260242E-2</v>
      </c>
      <c r="E5247" t="s">
        <v>54</v>
      </c>
      <c r="F5247">
        <v>4.0071634526931618E-2</v>
      </c>
      <c r="H5247" s="28">
        <v>34433</v>
      </c>
      <c r="I5247">
        <v>172.29999999999521</v>
      </c>
      <c r="J5247">
        <v>86.149999999997604</v>
      </c>
    </row>
    <row r="5248" spans="1:10" x14ac:dyDescent="0.25">
      <c r="A5248">
        <v>1</v>
      </c>
      <c r="B5248" s="28">
        <v>32639</v>
      </c>
      <c r="C5248">
        <v>6.5962620646478953E-2</v>
      </c>
      <c r="D5248">
        <v>5.5509163996870649E-2</v>
      </c>
      <c r="E5248" t="s">
        <v>54</v>
      </c>
      <c r="F5248">
        <v>4.0285274515472834E-2</v>
      </c>
      <c r="H5248" s="28">
        <v>34434</v>
      </c>
      <c r="I5248">
        <v>172.33333333332854</v>
      </c>
      <c r="J5248">
        <v>86.16666666666427</v>
      </c>
    </row>
    <row r="5249" spans="1:10" x14ac:dyDescent="0.25">
      <c r="A5249">
        <v>1</v>
      </c>
      <c r="B5249" s="28">
        <v>32640</v>
      </c>
      <c r="C5249">
        <v>6.6112833350794084E-2</v>
      </c>
      <c r="D5249">
        <v>5.5785927843837776E-2</v>
      </c>
      <c r="E5249" t="s">
        <v>54</v>
      </c>
      <c r="F5249">
        <v>4.0500053515318248E-2</v>
      </c>
      <c r="H5249" s="28">
        <v>34435</v>
      </c>
      <c r="I5249">
        <v>172.36666666666187</v>
      </c>
      <c r="J5249">
        <v>86.183333333330935</v>
      </c>
    </row>
    <row r="5250" spans="1:10" x14ac:dyDescent="0.25">
      <c r="A5250">
        <v>1</v>
      </c>
      <c r="B5250" s="28">
        <v>32641</v>
      </c>
      <c r="C5250">
        <v>6.6263388125456277E-2</v>
      </c>
      <c r="D5250">
        <v>5.6064071611190522E-2</v>
      </c>
      <c r="E5250" t="s">
        <v>54</v>
      </c>
      <c r="F5250">
        <v>4.0715977599051746E-2</v>
      </c>
      <c r="H5250" s="28">
        <v>34436</v>
      </c>
      <c r="I5250">
        <v>172.3999999999952</v>
      </c>
      <c r="J5250">
        <v>86.199999999997601</v>
      </c>
    </row>
    <row r="5251" spans="1:10" x14ac:dyDescent="0.25">
      <c r="A5251">
        <v>1</v>
      </c>
      <c r="B5251" s="28">
        <v>32642</v>
      </c>
      <c r="C5251">
        <v>6.6414285749441734E-2</v>
      </c>
      <c r="D5251">
        <v>5.6343602179091491E-2</v>
      </c>
      <c r="E5251" t="s">
        <v>54</v>
      </c>
      <c r="F5251">
        <v>4.0933052871632895E-2</v>
      </c>
      <c r="H5251" s="28">
        <v>34437</v>
      </c>
      <c r="I5251">
        <v>172.43333333332853</v>
      </c>
      <c r="J5251">
        <v>86.216666666664267</v>
      </c>
    </row>
    <row r="5252" spans="1:10" x14ac:dyDescent="0.25">
      <c r="A5252">
        <v>1</v>
      </c>
      <c r="B5252" s="28">
        <v>32643</v>
      </c>
      <c r="C5252">
        <v>6.6565527003500588E-2</v>
      </c>
      <c r="D5252">
        <v>5.6624526462007184E-2</v>
      </c>
      <c r="E5252" t="s">
        <v>54</v>
      </c>
      <c r="F5252">
        <v>4.1151285470569565E-2</v>
      </c>
      <c r="H5252" s="28">
        <v>34438</v>
      </c>
      <c r="I5252">
        <v>172.46666666666187</v>
      </c>
      <c r="J5252">
        <v>86.233333333330933</v>
      </c>
    </row>
    <row r="5253" spans="1:10" x14ac:dyDescent="0.25">
      <c r="A5253">
        <v>1</v>
      </c>
      <c r="B5253" s="28">
        <v>32644</v>
      </c>
      <c r="C5253">
        <v>6.6717112670160894E-2</v>
      </c>
      <c r="D5253">
        <v>5.6906851408879029E-2</v>
      </c>
      <c r="E5253" t="s">
        <v>54</v>
      </c>
      <c r="F5253">
        <v>4.1370681566091451E-2</v>
      </c>
      <c r="H5253" s="28">
        <v>34439</v>
      </c>
      <c r="I5253">
        <v>172.4999999999952</v>
      </c>
      <c r="J5253">
        <v>86.249999999997598</v>
      </c>
    </row>
    <row r="5254" spans="1:10" x14ac:dyDescent="0.25">
      <c r="A5254">
        <v>1</v>
      </c>
      <c r="B5254" s="28">
        <v>32645</v>
      </c>
      <c r="C5254">
        <v>6.6869043533732755E-2</v>
      </c>
      <c r="D5254">
        <v>5.7190584003295256E-2</v>
      </c>
      <c r="E5254" t="s">
        <v>54</v>
      </c>
      <c r="F5254">
        <v>4.1591247361324531E-2</v>
      </c>
      <c r="H5254" s="28">
        <v>34440</v>
      </c>
      <c r="I5254">
        <v>172.53333333332853</v>
      </c>
      <c r="J5254">
        <v>86.266666666664264</v>
      </c>
    </row>
    <row r="5255" spans="1:10" x14ac:dyDescent="0.25">
      <c r="A5255">
        <v>1</v>
      </c>
      <c r="B5255" s="28">
        <v>32646</v>
      </c>
      <c r="C5255">
        <v>6.7021320380312291E-2</v>
      </c>
      <c r="D5255">
        <v>5.7475731263663669E-2</v>
      </c>
      <c r="E5255" t="s">
        <v>54</v>
      </c>
      <c r="F5255">
        <v>4.1812989092466453E-2</v>
      </c>
      <c r="H5255" s="28">
        <v>34441</v>
      </c>
      <c r="I5255">
        <v>172.56666666666186</v>
      </c>
      <c r="J5255">
        <v>86.28333333333093</v>
      </c>
    </row>
    <row r="5256" spans="1:10" x14ac:dyDescent="0.25">
      <c r="A5256">
        <v>1</v>
      </c>
      <c r="B5256" s="28">
        <v>32647</v>
      </c>
      <c r="C5256">
        <v>6.7173943997785784E-2</v>
      </c>
      <c r="D5256">
        <v>5.7762300243385231E-2</v>
      </c>
      <c r="E5256" t="s">
        <v>54</v>
      </c>
      <c r="F5256">
        <v>4.2035913028962854E-2</v>
      </c>
      <c r="H5256" s="28">
        <v>34442</v>
      </c>
      <c r="I5256">
        <v>172.59999999999519</v>
      </c>
      <c r="J5256">
        <v>86.299999999997596</v>
      </c>
    </row>
    <row r="5257" spans="1:10" x14ac:dyDescent="0.25">
      <c r="A5257">
        <v>1</v>
      </c>
      <c r="B5257" s="28">
        <v>32648</v>
      </c>
      <c r="C5257">
        <v>6.732691517583371E-2</v>
      </c>
      <c r="D5257">
        <v>5.8050298031028562E-2</v>
      </c>
      <c r="E5257" t="s">
        <v>54</v>
      </c>
      <c r="F5257">
        <v>4.2260025473684605E-2</v>
      </c>
      <c r="H5257" s="28">
        <v>34443</v>
      </c>
      <c r="I5257">
        <v>172.63333333332852</v>
      </c>
      <c r="J5257">
        <v>86.316666666664261</v>
      </c>
    </row>
    <row r="5258" spans="1:10" x14ac:dyDescent="0.25">
      <c r="A5258">
        <v>1</v>
      </c>
      <c r="B5258" s="28">
        <v>32649</v>
      </c>
      <c r="C5258">
        <v>6.7480234705934838E-2</v>
      </c>
      <c r="D5258">
        <v>5.8339731750505247E-2</v>
      </c>
      <c r="E5258" t="s">
        <v>54</v>
      </c>
      <c r="F5258">
        <v>4.2485332763106051E-2</v>
      </c>
      <c r="H5258" s="28">
        <v>34444</v>
      </c>
      <c r="I5258">
        <v>172.66666666666185</v>
      </c>
      <c r="J5258">
        <v>86.333333333330927</v>
      </c>
    </row>
    <row r="5259" spans="1:10" x14ac:dyDescent="0.25">
      <c r="A5259">
        <v>1</v>
      </c>
      <c r="B5259" s="28">
        <v>32650</v>
      </c>
      <c r="C5259">
        <v>6.7633903381370333E-2</v>
      </c>
      <c r="D5259">
        <v>5.8630608561246085E-2</v>
      </c>
      <c r="E5259" t="s">
        <v>54</v>
      </c>
      <c r="F5259">
        <v>4.2711841267484112E-2</v>
      </c>
      <c r="H5259" s="28">
        <v>34445</v>
      </c>
      <c r="I5259">
        <v>172.69999999999519</v>
      </c>
      <c r="J5259">
        <v>86.349999999997593</v>
      </c>
    </row>
    <row r="5260" spans="1:10" x14ac:dyDescent="0.25">
      <c r="A5260">
        <v>1</v>
      </c>
      <c r="B5260" s="28">
        <v>32651</v>
      </c>
      <c r="C5260">
        <v>6.7787921997227829E-2</v>
      </c>
      <c r="D5260">
        <v>5.8922935658378174E-2</v>
      </c>
      <c r="E5260" t="s">
        <v>54</v>
      </c>
      <c r="F5260">
        <v>4.2939557391038462E-2</v>
      </c>
      <c r="H5260" s="28">
        <v>34446</v>
      </c>
      <c r="I5260">
        <v>172.73333333332852</v>
      </c>
      <c r="J5260">
        <v>86.366666666664258</v>
      </c>
    </row>
    <row r="5261" spans="1:10" x14ac:dyDescent="0.25">
      <c r="A5261">
        <v>1</v>
      </c>
      <c r="B5261" s="28">
        <v>32652</v>
      </c>
      <c r="C5261">
        <v>6.7942291350405581E-2</v>
      </c>
      <c r="D5261">
        <v>5.9216720272902874E-2</v>
      </c>
      <c r="E5261" t="s">
        <v>54</v>
      </c>
      <c r="F5261">
        <v>4.3168487572132541E-2</v>
      </c>
      <c r="H5261" s="28">
        <v>34447</v>
      </c>
      <c r="I5261">
        <v>172.76666666666185</v>
      </c>
      <c r="J5261">
        <v>86.383333333330924</v>
      </c>
    </row>
    <row r="5262" spans="1:10" x14ac:dyDescent="0.25">
      <c r="A5262">
        <v>1</v>
      </c>
      <c r="B5262" s="28">
        <v>32653</v>
      </c>
      <c r="C5262">
        <v>6.8097012239616575E-2</v>
      </c>
      <c r="D5262">
        <v>5.95119696718747E-2</v>
      </c>
      <c r="E5262" t="s">
        <v>54</v>
      </c>
      <c r="F5262">
        <v>4.3398638283455637E-2</v>
      </c>
      <c r="H5262" s="28">
        <v>34448</v>
      </c>
      <c r="I5262">
        <v>172.79999999999518</v>
      </c>
      <c r="J5262">
        <v>86.39999999999759</v>
      </c>
    </row>
    <row r="5263" spans="1:10" x14ac:dyDescent="0.25">
      <c r="A5263">
        <v>1</v>
      </c>
      <c r="B5263" s="28">
        <v>32654</v>
      </c>
      <c r="C5263">
        <v>6.8252085465392659E-2</v>
      </c>
      <c r="D5263">
        <v>5.9808691158581062E-2</v>
      </c>
      <c r="E5263" t="s">
        <v>54</v>
      </c>
      <c r="F5263">
        <v>4.3630016032205829E-2</v>
      </c>
      <c r="H5263" s="28">
        <v>34449</v>
      </c>
      <c r="I5263">
        <v>172.83333333332851</v>
      </c>
      <c r="J5263">
        <v>86.416666666664256</v>
      </c>
    </row>
    <row r="5264" spans="1:10" x14ac:dyDescent="0.25">
      <c r="A5264">
        <v>1</v>
      </c>
      <c r="B5264" s="28">
        <v>32655</v>
      </c>
      <c r="C5264">
        <v>6.8407511830088669E-2</v>
      </c>
      <c r="D5264">
        <v>6.0106892072722927E-2</v>
      </c>
      <c r="E5264" t="s">
        <v>54</v>
      </c>
      <c r="F5264">
        <v>4.3862627360274041E-2</v>
      </c>
      <c r="H5264" s="28">
        <v>34450</v>
      </c>
      <c r="I5264">
        <v>172.86666666666184</v>
      </c>
      <c r="J5264">
        <v>86.433333333330921</v>
      </c>
    </row>
    <row r="5265" spans="1:10" x14ac:dyDescent="0.25">
      <c r="A5265">
        <v>1</v>
      </c>
      <c r="B5265" s="28">
        <v>32656</v>
      </c>
      <c r="C5265">
        <v>6.8563292137886603E-2</v>
      </c>
      <c r="D5265">
        <v>6.0406579790596368E-2</v>
      </c>
      <c r="E5265" t="s">
        <v>54</v>
      </c>
      <c r="F5265">
        <v>4.4096478844428966E-2</v>
      </c>
      <c r="H5265" s="28">
        <v>34451</v>
      </c>
      <c r="I5265">
        <v>172.89999999999517</v>
      </c>
      <c r="J5265">
        <v>86.449999999997587</v>
      </c>
    </row>
    <row r="5266" spans="1:10" x14ac:dyDescent="0.25">
      <c r="A5266">
        <v>1</v>
      </c>
      <c r="B5266" s="28">
        <v>32657</v>
      </c>
      <c r="C5266">
        <v>6.8719427194799787E-2</v>
      </c>
      <c r="D5266">
        <v>6.070776172527502E-2</v>
      </c>
      <c r="E5266" t="s">
        <v>54</v>
      </c>
      <c r="F5266">
        <v>4.4331577096503018E-2</v>
      </c>
      <c r="H5266" s="28">
        <v>34452</v>
      </c>
      <c r="I5266">
        <v>172.93333333332851</v>
      </c>
      <c r="J5266">
        <v>86.466666666664253</v>
      </c>
    </row>
    <row r="5267" spans="1:10" x14ac:dyDescent="0.25">
      <c r="A5267">
        <v>1</v>
      </c>
      <c r="B5267" s="28">
        <v>32658</v>
      </c>
      <c r="C5267">
        <v>6.8875917808677009E-2</v>
      </c>
      <c r="D5267">
        <v>6.1010445326793464E-2</v>
      </c>
      <c r="E5267" t="s">
        <v>54</v>
      </c>
      <c r="F5267">
        <v>4.4567928763579283E-2</v>
      </c>
      <c r="H5267" s="28">
        <v>34453</v>
      </c>
      <c r="I5267">
        <v>172.96666666666184</v>
      </c>
      <c r="J5267">
        <v>86.483333333330918</v>
      </c>
    </row>
    <row r="5268" spans="1:10" x14ac:dyDescent="0.25">
      <c r="A5268">
        <v>1</v>
      </c>
      <c r="B5268" s="28">
        <v>32659</v>
      </c>
      <c r="C5268">
        <v>6.9032764789206738E-2</v>
      </c>
      <c r="D5268">
        <v>6.13146380823315E-2</v>
      </c>
      <c r="E5268">
        <v>1</v>
      </c>
      <c r="F5268">
        <v>4.4805540528179442E-2</v>
      </c>
      <c r="H5268" s="28">
        <v>34454</v>
      </c>
      <c r="I5268">
        <v>172.99999999999517</v>
      </c>
      <c r="J5268">
        <v>86.499999999997584</v>
      </c>
    </row>
    <row r="5269" spans="1:10" x14ac:dyDescent="0.25">
      <c r="A5269">
        <v>1</v>
      </c>
      <c r="B5269" s="28">
        <v>32660</v>
      </c>
      <c r="C5269">
        <v>6.9447399307026897E-2</v>
      </c>
      <c r="D5269">
        <v>6.1843678199475074E-2</v>
      </c>
      <c r="E5269">
        <v>1.0060063437859723</v>
      </c>
      <c r="F5269">
        <v>4.5183379710779639E-2</v>
      </c>
      <c r="H5269" s="28">
        <v>34455</v>
      </c>
      <c r="I5269">
        <v>173.0322580645113</v>
      </c>
      <c r="J5269">
        <v>86.516129032255648</v>
      </c>
    </row>
    <row r="5270" spans="1:10" x14ac:dyDescent="0.25">
      <c r="A5270">
        <v>1</v>
      </c>
      <c r="B5270" s="28">
        <v>32661</v>
      </c>
      <c r="C5270">
        <v>6.9864524262306604E-2</v>
      </c>
      <c r="D5270">
        <v>6.237728302505207E-2</v>
      </c>
      <c r="E5270">
        <v>1.0120487637376203</v>
      </c>
      <c r="F5270">
        <v>4.5564405161109794E-2</v>
      </c>
      <c r="H5270" s="28">
        <v>34456</v>
      </c>
      <c r="I5270">
        <v>173.06451612902742</v>
      </c>
      <c r="J5270">
        <v>86.532258064513712</v>
      </c>
    </row>
    <row r="5271" spans="1:10" x14ac:dyDescent="0.25">
      <c r="A5271">
        <v>1</v>
      </c>
      <c r="B5271" s="28">
        <v>32662</v>
      </c>
      <c r="C5271">
        <v>7.0284154613469443E-2</v>
      </c>
      <c r="D5271">
        <v>6.2915491944663726E-2</v>
      </c>
      <c r="E5271">
        <v>1.018127476540797</v>
      </c>
      <c r="F5271">
        <v>4.594864374854319E-2</v>
      </c>
      <c r="H5271" s="28">
        <v>34457</v>
      </c>
      <c r="I5271">
        <v>173.09677419354355</v>
      </c>
      <c r="J5271">
        <v>86.548387096771776</v>
      </c>
    </row>
    <row r="5272" spans="1:10" x14ac:dyDescent="0.25">
      <c r="A5272">
        <v>1</v>
      </c>
      <c r="B5272" s="28">
        <v>32663</v>
      </c>
      <c r="C5272">
        <v>7.0706305408784392E-2</v>
      </c>
      <c r="D5272">
        <v>6.3458344683741397E-2</v>
      </c>
      <c r="E5272">
        <v>1.0242427001828458</v>
      </c>
      <c r="F5272">
        <v>4.6336122569039018E-2</v>
      </c>
      <c r="H5272" s="28">
        <v>34458</v>
      </c>
      <c r="I5272">
        <v>173.12903225805968</v>
      </c>
      <c r="J5272">
        <v>86.56451612902984</v>
      </c>
    </row>
    <row r="5273" spans="1:10" x14ac:dyDescent="0.25">
      <c r="A5273">
        <v>1</v>
      </c>
      <c r="B5273" s="28">
        <v>32664</v>
      </c>
      <c r="C5273">
        <v>7.1130991786905517E-2</v>
      </c>
      <c r="D5273">
        <v>6.4005881310478782E-2</v>
      </c>
      <c r="E5273">
        <v>1.0303946539604167</v>
      </c>
      <c r="F5273">
        <v>4.6726868947053073E-2</v>
      </c>
      <c r="H5273" s="28">
        <v>34459</v>
      </c>
      <c r="I5273">
        <v>173.16129032257581</v>
      </c>
      <c r="J5273">
        <v>86.580645161287904</v>
      </c>
    </row>
    <row r="5274" spans="1:10" x14ac:dyDescent="0.25">
      <c r="A5274">
        <v>1</v>
      </c>
      <c r="B5274" s="28">
        <v>32665</v>
      </c>
      <c r="C5274">
        <v>7.1558228977414859E-2</v>
      </c>
      <c r="D5274">
        <v>6.4558142238789321E-2</v>
      </c>
      <c r="E5274">
        <v>1.0365835584873313</v>
      </c>
      <c r="F5274">
        <v>4.7120910437464664E-2</v>
      </c>
      <c r="H5274" s="28">
        <v>34460</v>
      </c>
      <c r="I5274">
        <v>173.19354838709194</v>
      </c>
      <c r="J5274">
        <v>86.596774193545969</v>
      </c>
    </row>
    <row r="5275" spans="1:10" x14ac:dyDescent="0.25">
      <c r="A5275">
        <v>1</v>
      </c>
      <c r="B5275" s="28">
        <v>32666</v>
      </c>
      <c r="C5275">
        <v>7.1988032301368549E-2</v>
      </c>
      <c r="D5275">
        <v>6.5115168231289183E-2</v>
      </c>
      <c r="E5275">
        <v>1.042809635702493</v>
      </c>
      <c r="F5275">
        <v>4.7518274827519753E-2</v>
      </c>
      <c r="H5275" s="28">
        <v>34461</v>
      </c>
      <c r="I5275">
        <v>173.22580645160807</v>
      </c>
      <c r="J5275">
        <v>86.612903225804033</v>
      </c>
    </row>
    <row r="5276" spans="1:10" x14ac:dyDescent="0.25">
      <c r="A5276">
        <v>1</v>
      </c>
      <c r="B5276" s="28">
        <v>32667</v>
      </c>
      <c r="C5276">
        <v>7.242041717184626E-2</v>
      </c>
      <c r="D5276">
        <v>6.5677000402305966E-2</v>
      </c>
      <c r="E5276">
        <v>1.0490731088778469</v>
      </c>
      <c r="F5276">
        <v>4.7918990138790453E-2</v>
      </c>
      <c r="H5276" s="28">
        <v>34462</v>
      </c>
      <c r="I5276">
        <v>173.25806451612419</v>
      </c>
      <c r="J5276">
        <v>86.629032258062097</v>
      </c>
    </row>
    <row r="5277" spans="1:10" x14ac:dyDescent="0.25">
      <c r="A5277">
        <v>1</v>
      </c>
      <c r="B5277" s="28">
        <v>32668</v>
      </c>
      <c r="C5277">
        <v>7.285539909450392E-2</v>
      </c>
      <c r="D5277">
        <v>6.624368022091337E-2</v>
      </c>
      <c r="E5277">
        <v>1.0553742026263859</v>
      </c>
      <c r="F5277">
        <v>4.8323084629151088E-2</v>
      </c>
      <c r="H5277" s="28">
        <v>34463</v>
      </c>
      <c r="I5277">
        <v>173.29032258064032</v>
      </c>
      <c r="J5277">
        <v>86.645161290320161</v>
      </c>
    </row>
    <row r="5278" spans="1:10" x14ac:dyDescent="0.25">
      <c r="A5278">
        <v>1</v>
      </c>
      <c r="B5278" s="28">
        <v>32669</v>
      </c>
      <c r="C5278">
        <v>7.3292993668129747E-2</v>
      </c>
      <c r="D5278">
        <v>6.681524951399205E-2</v>
      </c>
      <c r="E5278">
        <v>1.0617131429102069</v>
      </c>
      <c r="F5278">
        <v>4.873058679477088E-2</v>
      </c>
      <c r="H5278" s="28">
        <v>34464</v>
      </c>
      <c r="I5278">
        <v>173.32258064515645</v>
      </c>
      <c r="J5278">
        <v>86.661290322578225</v>
      </c>
    </row>
    <row r="5279" spans="1:10" x14ac:dyDescent="0.25">
      <c r="A5279">
        <v>1</v>
      </c>
      <c r="B5279" s="28">
        <v>32670</v>
      </c>
      <c r="C5279">
        <v>7.373321658520364E-2</v>
      </c>
      <c r="D5279">
        <v>6.7391750469316863E-2</v>
      </c>
      <c r="E5279">
        <v>1.068090157048611</v>
      </c>
      <c r="F5279">
        <v>4.9141525372123469E-2</v>
      </c>
      <c r="H5279" s="28">
        <v>34465</v>
      </c>
      <c r="I5279">
        <v>173.35483870967258</v>
      </c>
      <c r="J5279">
        <v>86.677419354836289</v>
      </c>
    </row>
    <row r="5280" spans="1:10" x14ac:dyDescent="0.25">
      <c r="A5280">
        <v>1</v>
      </c>
      <c r="B5280" s="28">
        <v>32671</v>
      </c>
      <c r="C5280">
        <v>7.4176083632459949E-2</v>
      </c>
      <c r="D5280">
        <v>6.7973225638670767E-2</v>
      </c>
      <c r="E5280">
        <v>1.0745054737262585</v>
      </c>
      <c r="F5280">
        <v>4.9555929340013391E-2</v>
      </c>
      <c r="H5280" s="28">
        <v>34466</v>
      </c>
      <c r="I5280">
        <v>173.38709677418871</v>
      </c>
      <c r="J5280">
        <v>86.693548387094353</v>
      </c>
    </row>
    <row r="5281" spans="1:10" x14ac:dyDescent="0.25">
      <c r="A5281">
        <v>1</v>
      </c>
      <c r="B5281" s="28">
        <v>32672</v>
      </c>
      <c r="C5281">
        <v>7.4621610691453552E-2</v>
      </c>
      <c r="D5281">
        <v>6.8559717940985615E-2</v>
      </c>
      <c r="E5281">
        <v>1.0809593230013674</v>
      </c>
      <c r="F5281">
        <v>4.9973827921619557E-2</v>
      </c>
      <c r="H5281" s="28">
        <v>34467</v>
      </c>
      <c r="I5281">
        <v>173.41935483870483</v>
      </c>
      <c r="J5281">
        <v>86.709677419352417</v>
      </c>
    </row>
    <row r="5282" spans="1:10" x14ac:dyDescent="0.25">
      <c r="A5282">
        <v>1</v>
      </c>
      <c r="B5282" s="28">
        <v>32673</v>
      </c>
      <c r="C5282">
        <v>7.5069813739129423E-2</v>
      </c>
      <c r="D5282">
        <v>6.9151270665509981E-2</v>
      </c>
      <c r="E5282">
        <v>1.0874519363139661</v>
      </c>
      <c r="F5282">
        <v>5.0395250586556098E-2</v>
      </c>
      <c r="H5282" s="28">
        <v>34468</v>
      </c>
      <c r="I5282">
        <v>173.45161290322096</v>
      </c>
      <c r="J5282">
        <v>86.725806451610481</v>
      </c>
    </row>
    <row r="5283" spans="1:10" x14ac:dyDescent="0.25">
      <c r="A5283">
        <v>1</v>
      </c>
      <c r="B5283" s="28">
        <v>32674</v>
      </c>
      <c r="C5283">
        <v>7.5520708848395554E-2</v>
      </c>
      <c r="D5283">
        <v>6.9747927475004384E-2</v>
      </c>
      <c r="E5283">
        <v>1.0939835464941887</v>
      </c>
      <c r="F5283">
        <v>5.0820227052950487E-2</v>
      </c>
      <c r="H5283" s="28">
        <v>34469</v>
      </c>
      <c r="I5283">
        <v>173.48387096773709</v>
      </c>
      <c r="J5283">
        <v>86.741935483868545</v>
      </c>
    </row>
    <row r="5284" spans="1:10" x14ac:dyDescent="0.25">
      <c r="A5284">
        <v>1</v>
      </c>
      <c r="B5284" s="28">
        <v>32675</v>
      </c>
      <c r="C5284">
        <v>7.597431218869935E-2</v>
      </c>
      <c r="D5284">
        <v>7.0349732408964027E-2</v>
      </c>
      <c r="E5284">
        <v>1.1005543877706303</v>
      </c>
      <c r="F5284">
        <v>5.124878728953923E-2</v>
      </c>
      <c r="H5284" s="28">
        <v>34470</v>
      </c>
      <c r="I5284">
        <v>173.51612903225322</v>
      </c>
      <c r="J5284">
        <v>86.758064516126609</v>
      </c>
    </row>
    <row r="5285" spans="1:10" x14ac:dyDescent="0.25">
      <c r="A5285">
        <v>1</v>
      </c>
      <c r="B5285" s="28">
        <v>32676</v>
      </c>
      <c r="C5285">
        <v>7.6430640026607488E-2</v>
      </c>
      <c r="D5285">
        <v>7.0956729886869421E-2</v>
      </c>
      <c r="E5285">
        <v>1.1071646957787415</v>
      </c>
      <c r="F5285">
        <v>5.1680961517781211E-2</v>
      </c>
      <c r="H5285" s="28">
        <v>34471</v>
      </c>
      <c r="I5285">
        <v>173.54838709676935</v>
      </c>
      <c r="J5285">
        <v>86.774193548384673</v>
      </c>
    </row>
    <row r="5286" spans="1:10" x14ac:dyDescent="0.25">
      <c r="A5286">
        <v>1</v>
      </c>
      <c r="B5286" s="28">
        <v>32677</v>
      </c>
      <c r="C5286">
        <v>7.68897087263892E-2</v>
      </c>
      <c r="D5286">
        <v>7.1568964711464941E-2</v>
      </c>
      <c r="E5286">
        <v>1.1138147075692804</v>
      </c>
      <c r="F5286">
        <v>5.211678021398887E-2</v>
      </c>
      <c r="H5286" s="28">
        <v>34472</v>
      </c>
      <c r="I5286">
        <v>173.58064516128547</v>
      </c>
      <c r="J5286">
        <v>86.790322580642737</v>
      </c>
    </row>
    <row r="5287" spans="1:10" x14ac:dyDescent="0.25">
      <c r="A5287">
        <v>1</v>
      </c>
      <c r="B5287" s="28">
        <v>32678</v>
      </c>
      <c r="C5287">
        <v>7.735153475060319E-2</v>
      </c>
      <c r="D5287">
        <v>7.218648207206578E-2</v>
      </c>
      <c r="E5287">
        <v>1.1205046616168139</v>
      </c>
      <c r="F5287">
        <v>5.2556274111477341E-2</v>
      </c>
      <c r="H5287" s="28">
        <v>34473</v>
      </c>
      <c r="I5287">
        <v>173.6129032258016</v>
      </c>
      <c r="J5287">
        <v>86.806451612900801</v>
      </c>
    </row>
    <row r="5288" spans="1:10" x14ac:dyDescent="0.25">
      <c r="A5288">
        <v>1</v>
      </c>
      <c r="B5288" s="28">
        <v>32679</v>
      </c>
      <c r="C5288">
        <v>7.7816134660687916E-2</v>
      </c>
      <c r="D5288">
        <v>7.280932754789339E-2</v>
      </c>
      <c r="E5288">
        <v>1.1272347978282693</v>
      </c>
      <c r="F5288">
        <v>5.299947420273176E-2</v>
      </c>
      <c r="H5288" s="28">
        <v>34474</v>
      </c>
      <c r="I5288">
        <v>173.64516129031773</v>
      </c>
      <c r="J5288">
        <v>86.822580645158865</v>
      </c>
    </row>
    <row r="5289" spans="1:10" x14ac:dyDescent="0.25">
      <c r="A5289">
        <v>1</v>
      </c>
      <c r="B5289" s="28">
        <v>32680</v>
      </c>
      <c r="C5289">
        <v>7.8283525117555541E-2</v>
      </c>
      <c r="D5289">
        <v>7.3437547111439697E-2</v>
      </c>
      <c r="E5289">
        <v>1.1340053575515372</v>
      </c>
      <c r="F5289">
        <v>5.3446411741592738E-2</v>
      </c>
      <c r="H5289" s="28">
        <v>34475</v>
      </c>
      <c r="I5289">
        <v>173.67741935483386</v>
      </c>
      <c r="J5289">
        <v>86.838709677416929</v>
      </c>
    </row>
    <row r="5290" spans="1:10" x14ac:dyDescent="0.25">
      <c r="A5290">
        <v>1</v>
      </c>
      <c r="B5290" s="28">
        <v>32681</v>
      </c>
      <c r="C5290">
        <v>7.8753722882189389E-2</v>
      </c>
      <c r="D5290">
        <v>7.4071187131860325E-2</v>
      </c>
      <c r="E5290">
        <v>1.1408165835841264</v>
      </c>
      <c r="F5290">
        <v>5.3897118245460403E-2</v>
      </c>
      <c r="H5290" s="28">
        <v>34476</v>
      </c>
      <c r="I5290">
        <v>173.70967741934999</v>
      </c>
      <c r="J5290">
        <v>86.854838709674993</v>
      </c>
    </row>
    <row r="5291" spans="1:10" x14ac:dyDescent="0.25">
      <c r="A5291">
        <v>1</v>
      </c>
      <c r="B5291" s="28">
        <v>32682</v>
      </c>
      <c r="C5291">
        <v>7.9226744816245018E-2</v>
      </c>
      <c r="D5291">
        <v>7.4710294378397171E-2</v>
      </c>
      <c r="E5291">
        <v>1.1476687201818714</v>
      </c>
      <c r="F5291">
        <v>5.4351625497516945E-2</v>
      </c>
      <c r="H5291" s="28">
        <v>34477</v>
      </c>
      <c r="I5291">
        <v>173.74193548386611</v>
      </c>
      <c r="J5291">
        <v>86.870967741933057</v>
      </c>
    </row>
    <row r="5292" spans="1:10" x14ac:dyDescent="0.25">
      <c r="A5292">
        <v>1</v>
      </c>
      <c r="B5292" s="28">
        <v>32683</v>
      </c>
      <c r="C5292">
        <v>7.9702607882654916E-2</v>
      </c>
      <c r="D5292">
        <v>7.5354916023830432E-2</v>
      </c>
      <c r="E5292">
        <v>1.1545620130676908</v>
      </c>
      <c r="F5292">
        <v>5.4809965548967901E-2</v>
      </c>
      <c r="H5292" s="28">
        <v>34478</v>
      </c>
      <c r="I5292">
        <v>173.77419354838224</v>
      </c>
      <c r="J5292">
        <v>86.887096774191122</v>
      </c>
    </row>
    <row r="5293" spans="1:10" x14ac:dyDescent="0.25">
      <c r="A5293">
        <v>1</v>
      </c>
      <c r="B5293" s="28">
        <v>32684</v>
      </c>
      <c r="C5293">
        <v>8.0181329146236727E-2</v>
      </c>
      <c r="D5293">
        <v>7.6005099647960442E-2</v>
      </c>
      <c r="E5293">
        <v>1.1614967094403998</v>
      </c>
      <c r="F5293">
        <v>5.5272170721302381E-2</v>
      </c>
      <c r="H5293" s="28">
        <v>34479</v>
      </c>
      <c r="I5293">
        <v>173.80645161289837</v>
      </c>
      <c r="J5293">
        <v>86.903225806449186</v>
      </c>
    </row>
    <row r="5294" spans="1:10" x14ac:dyDescent="0.25">
      <c r="A5294">
        <v>1</v>
      </c>
      <c r="B5294" s="28">
        <v>32685</v>
      </c>
      <c r="C5294">
        <v>8.0662925774305227E-2</v>
      </c>
      <c r="D5294">
        <v>7.6660893241119618E-2</v>
      </c>
      <c r="E5294">
        <v>1.1684730579835747</v>
      </c>
      <c r="F5294">
        <v>5.5738273608572336E-2</v>
      </c>
      <c r="H5294" s="28">
        <v>34480</v>
      </c>
      <c r="I5294">
        <v>173.8387096774145</v>
      </c>
      <c r="J5294">
        <v>86.91935483870725</v>
      </c>
    </row>
    <row r="5295" spans="1:10" x14ac:dyDescent="0.25">
      <c r="A5295">
        <v>1</v>
      </c>
      <c r="B5295" s="28">
        <v>32686</v>
      </c>
      <c r="C5295">
        <v>8.114741503728809E-2</v>
      </c>
      <c r="D5295">
        <v>7.7322345207714513E-2</v>
      </c>
      <c r="E5295">
        <v>1.1754913088744707</v>
      </c>
      <c r="F5295">
        <v>5.6208307079691017E-2</v>
      </c>
      <c r="H5295" s="28">
        <v>34481</v>
      </c>
      <c r="I5295">
        <v>173.87096774193063</v>
      </c>
      <c r="J5295">
        <v>86.935483870965314</v>
      </c>
    </row>
    <row r="5296" spans="1:10" x14ac:dyDescent="0.25">
      <c r="A5296">
        <v>1</v>
      </c>
      <c r="B5296" s="28">
        <v>32687</v>
      </c>
      <c r="C5296">
        <v>8.1634814309345036E-2</v>
      </c>
      <c r="D5296">
        <v>7.7989504369798721E-2</v>
      </c>
      <c r="E5296">
        <v>1.1825517137929935</v>
      </c>
      <c r="F5296">
        <v>5.6682304280750877E-2</v>
      </c>
      <c r="H5296" s="28">
        <v>34482</v>
      </c>
      <c r="I5296">
        <v>173.90322580644676</v>
      </c>
      <c r="J5296">
        <v>86.951612903223378</v>
      </c>
    </row>
    <row r="5297" spans="1:10" x14ac:dyDescent="0.25">
      <c r="A5297">
        <v>1</v>
      </c>
      <c r="B5297" s="28">
        <v>32688</v>
      </c>
      <c r="C5297">
        <v>8.2125141068990992E-2</v>
      </c>
      <c r="D5297">
        <v>7.8662419970676356E-2</v>
      </c>
      <c r="E5297">
        <v>1.1896545259307254</v>
      </c>
      <c r="F5297">
        <v>5.7160298637360968E-2</v>
      </c>
      <c r="H5297" s="28">
        <v>34483</v>
      </c>
      <c r="I5297">
        <v>173.93548387096288</v>
      </c>
      <c r="J5297">
        <v>86.967741935481442</v>
      </c>
    </row>
    <row r="5298" spans="1:10" x14ac:dyDescent="0.25">
      <c r="A5298">
        <v>1</v>
      </c>
      <c r="B5298" s="28">
        <v>32689</v>
      </c>
      <c r="C5298">
        <v>8.261841289972284E-2</v>
      </c>
      <c r="D5298">
        <v>7.9341141678536772E-2</v>
      </c>
      <c r="E5298">
        <v>1.1968000000000034</v>
      </c>
      <c r="F5298">
        <v>5.7642323857004067E-2</v>
      </c>
      <c r="H5298" s="28">
        <v>34484</v>
      </c>
      <c r="I5298">
        <v>173.96774193547901</v>
      </c>
      <c r="J5298">
        <v>86.983870967739506</v>
      </c>
    </row>
    <row r="5299" spans="1:10" x14ac:dyDescent="0.25">
      <c r="A5299">
        <v>1</v>
      </c>
      <c r="B5299" s="28">
        <v>32690</v>
      </c>
      <c r="C5299">
        <v>8.3440189277249402E-2</v>
      </c>
      <c r="D5299">
        <v>7.9963355046540646E-2</v>
      </c>
      <c r="E5299">
        <v>1.2087041498632731</v>
      </c>
      <c r="F5299">
        <v>5.8099364106857891E-2</v>
      </c>
      <c r="H5299" s="28">
        <v>34485</v>
      </c>
      <c r="I5299">
        <v>173.99999999999514</v>
      </c>
      <c r="J5299">
        <v>86.99999999999757</v>
      </c>
    </row>
    <row r="5300" spans="1:10" x14ac:dyDescent="0.25">
      <c r="A5300">
        <v>1</v>
      </c>
      <c r="B5300" s="28">
        <v>32691</v>
      </c>
      <c r="C5300">
        <v>8.4270139576193226E-2</v>
      </c>
      <c r="D5300">
        <v>8.0590447969679846E-2</v>
      </c>
      <c r="E5300">
        <v>1.2207267061302589</v>
      </c>
      <c r="F5300">
        <v>5.8560028183372553E-2</v>
      </c>
      <c r="H5300" s="28">
        <v>34486</v>
      </c>
      <c r="I5300">
        <v>174.03333333332847</v>
      </c>
      <c r="J5300">
        <v>87.016666666664236</v>
      </c>
    </row>
    <row r="5301" spans="1:10" x14ac:dyDescent="0.25">
      <c r="A5301">
        <v>1</v>
      </c>
      <c r="B5301" s="28">
        <v>32692</v>
      </c>
      <c r="C5301">
        <v>8.5108345099683916E-2</v>
      </c>
      <c r="D5301">
        <v>8.1222458714664089E-2</v>
      </c>
      <c r="E5301">
        <v>1.2328688465479307</v>
      </c>
      <c r="F5301">
        <v>5.9024344819509064E-2</v>
      </c>
      <c r="H5301" s="28">
        <v>34487</v>
      </c>
      <c r="I5301">
        <v>174.0666666666618</v>
      </c>
      <c r="J5301">
        <v>87.033333333330901</v>
      </c>
    </row>
    <row r="5302" spans="1:10" x14ac:dyDescent="0.25">
      <c r="A5302">
        <v>1</v>
      </c>
      <c r="B5302" s="28">
        <v>32693</v>
      </c>
      <c r="C5302">
        <v>8.5954887959544798E-2</v>
      </c>
      <c r="D5302">
        <v>8.1859425848300346E-2</v>
      </c>
      <c r="E5302">
        <v>1.2451317605778969</v>
      </c>
      <c r="F5302">
        <v>5.9492342976049183E-2</v>
      </c>
      <c r="H5302" s="28">
        <v>34488</v>
      </c>
      <c r="I5302">
        <v>174.09999999999513</v>
      </c>
      <c r="J5302">
        <v>87.049999999997567</v>
      </c>
    </row>
    <row r="5303" spans="1:10" x14ac:dyDescent="0.25">
      <c r="A5303">
        <v>1</v>
      </c>
      <c r="B5303" s="28">
        <v>32694</v>
      </c>
      <c r="C5303">
        <v>8.6809851084336725E-2</v>
      </c>
      <c r="D5303">
        <v>8.2501388239846207E-2</v>
      </c>
      <c r="E5303">
        <v>1.2575166495129202</v>
      </c>
      <c r="F5303">
        <v>5.9964051843401846E-2</v>
      </c>
      <c r="H5303" s="28">
        <v>34489</v>
      </c>
      <c r="I5303">
        <v>174.13333333332847</v>
      </c>
      <c r="J5303">
        <v>87.066666666664233</v>
      </c>
    </row>
    <row r="5304" spans="1:10" x14ac:dyDescent="0.25">
      <c r="A5304">
        <v>1</v>
      </c>
      <c r="B5304" s="28">
        <v>32695</v>
      </c>
      <c r="C5304">
        <v>8.7673318227481839E-2</v>
      </c>
      <c r="D5304">
        <v>8.3148385063381902E-2</v>
      </c>
      <c r="E5304">
        <v>1.2700247265946034</v>
      </c>
      <c r="F5304">
        <v>6.0439500843423824E-2</v>
      </c>
      <c r="H5304" s="28">
        <v>34490</v>
      </c>
      <c r="I5304">
        <v>174.1666666666618</v>
      </c>
      <c r="J5304">
        <v>87.083333333330899</v>
      </c>
    </row>
    <row r="5305" spans="1:10" x14ac:dyDescent="0.25">
      <c r="A5305">
        <v>1</v>
      </c>
      <c r="B5305" s="28">
        <v>32696</v>
      </c>
      <c r="C5305">
        <v>8.8545373975468203E-2</v>
      </c>
      <c r="D5305">
        <v>8.3800455800200707E-2</v>
      </c>
      <c r="E5305">
        <v>1.2826572171322372</v>
      </c>
      <c r="F5305">
        <v>6.0918719631254878E-2</v>
      </c>
      <c r="H5305" s="28">
        <v>34491</v>
      </c>
      <c r="I5305">
        <v>174.19999999999513</v>
      </c>
      <c r="J5305">
        <v>87.099999999997564</v>
      </c>
    </row>
    <row r="5306" spans="1:10" x14ac:dyDescent="0.25">
      <c r="A5306">
        <v>1</v>
      </c>
      <c r="B5306" s="28">
        <v>32697</v>
      </c>
      <c r="C5306">
        <v>8.9426103756135994E-2</v>
      </c>
      <c r="D5306">
        <v>8.4457640241218226E-2</v>
      </c>
      <c r="E5306">
        <v>1.2954153586228343</v>
      </c>
      <c r="F5306">
        <v>6.140173809716741E-2</v>
      </c>
      <c r="H5306" s="28">
        <v>34492</v>
      </c>
      <c r="I5306">
        <v>174.23333333332846</v>
      </c>
      <c r="J5306">
        <v>87.11666666666423</v>
      </c>
    </row>
    <row r="5307" spans="1:10" x14ac:dyDescent="0.25">
      <c r="A5307">
        <v>1</v>
      </c>
      <c r="B5307" s="28">
        <v>32698</v>
      </c>
      <c r="C5307">
        <v>9.0315593847046224E-2</v>
      </c>
      <c r="D5307">
        <v>8.5119978489400533E-2</v>
      </c>
      <c r="E5307">
        <v>1.308300400872356</v>
      </c>
      <c r="F5307">
        <v>6.1888586368430823E-2</v>
      </c>
      <c r="H5307" s="28">
        <v>34493</v>
      </c>
      <c r="I5307">
        <v>174.26666666666179</v>
      </c>
      <c r="J5307">
        <v>87.133333333330896</v>
      </c>
    </row>
    <row r="5308" spans="1:10" x14ac:dyDescent="0.25">
      <c r="A5308">
        <v>1</v>
      </c>
      <c r="B5308" s="28">
        <v>32699</v>
      </c>
      <c r="C5308">
        <v>9.1213931383932453E-2</v>
      </c>
      <c r="D5308">
        <v>8.5787510962211322E-2</v>
      </c>
      <c r="E5308">
        <v>1.321313606118145</v>
      </c>
      <c r="F5308">
        <v>6.2379294811190637E-2</v>
      </c>
      <c r="H5308" s="28">
        <v>34494</v>
      </c>
      <c r="I5308">
        <v>174.29999999999512</v>
      </c>
      <c r="J5308">
        <v>87.149999999997561</v>
      </c>
    </row>
    <row r="5309" spans="1:10" x14ac:dyDescent="0.25">
      <c r="A5309">
        <v>1</v>
      </c>
      <c r="B5309" s="28">
        <v>32700</v>
      </c>
      <c r="C5309">
        <v>9.2121204369236875E-2</v>
      </c>
      <c r="D5309">
        <v>8.6460278394078341E-2</v>
      </c>
      <c r="E5309">
        <v>1.3344562491525764</v>
      </c>
      <c r="F5309">
        <v>6.2873894032362515E-2</v>
      </c>
      <c r="H5309" s="28">
        <v>34495</v>
      </c>
      <c r="I5309">
        <v>174.33333333332845</v>
      </c>
      <c r="J5309">
        <v>87.166666666664227</v>
      </c>
    </row>
    <row r="5310" spans="1:10" x14ac:dyDescent="0.25">
      <c r="A5310">
        <v>1</v>
      </c>
      <c r="B5310" s="28">
        <v>32701</v>
      </c>
      <c r="C5310">
        <v>9.3037501680731105E-2</v>
      </c>
      <c r="D5310">
        <v>8.7138321838878971E-2</v>
      </c>
      <c r="E5310">
        <v>1.3477296174479385</v>
      </c>
      <c r="F5310">
        <v>6.3372414881541328E-2</v>
      </c>
      <c r="H5310" s="28">
        <v>34496</v>
      </c>
      <c r="I5310">
        <v>174.36666666666179</v>
      </c>
      <c r="J5310">
        <v>87.183333333330893</v>
      </c>
    </row>
    <row r="5311" spans="1:10" x14ac:dyDescent="0.25">
      <c r="A5311">
        <v>1</v>
      </c>
      <c r="B5311" s="28">
        <v>32702</v>
      </c>
      <c r="C5311">
        <v>9.3962913080222768E-2</v>
      </c>
      <c r="D5311">
        <v>8.7821682672445597E-2</v>
      </c>
      <c r="E5311">
        <v>1.3611350112825531</v>
      </c>
      <c r="F5311">
        <v>6.3874888452925285E-2</v>
      </c>
      <c r="H5311" s="28">
        <v>34497</v>
      </c>
      <c r="I5311">
        <v>174.39999999999512</v>
      </c>
      <c r="J5311">
        <v>87.199999999997559</v>
      </c>
    </row>
    <row r="5312" spans="1:10" x14ac:dyDescent="0.25">
      <c r="A5312">
        <v>1</v>
      </c>
      <c r="B5312" s="28">
        <v>32703</v>
      </c>
      <c r="C5312">
        <v>9.4897529222348731E-2</v>
      </c>
      <c r="D5312">
        <v>8.8510402595090354E-2</v>
      </c>
      <c r="E5312">
        <v>1.3746737438681571</v>
      </c>
      <c r="F5312">
        <v>6.4381346087255417E-2</v>
      </c>
      <c r="H5312" s="28">
        <v>34498</v>
      </c>
      <c r="I5312">
        <v>174.43333333332845</v>
      </c>
      <c r="J5312">
        <v>87.216666666664224</v>
      </c>
    </row>
    <row r="5313" spans="1:10" x14ac:dyDescent="0.25">
      <c r="A5313">
        <v>1</v>
      </c>
      <c r="B5313" s="28">
        <v>32704</v>
      </c>
      <c r="C5313">
        <v>9.584144166345572E-2</v>
      </c>
      <c r="D5313">
        <v>8.9204523634149796E-2</v>
      </c>
      <c r="E5313">
        <v>1.3883471414785422</v>
      </c>
      <c r="F5313">
        <v>6.4891819373770379E-2</v>
      </c>
      <c r="H5313" s="28">
        <v>34499</v>
      </c>
      <c r="I5313">
        <v>174.46666666666178</v>
      </c>
      <c r="J5313">
        <v>87.23333333333089</v>
      </c>
    </row>
    <row r="5314" spans="1:10" x14ac:dyDescent="0.25">
      <c r="A5314">
        <v>1</v>
      </c>
      <c r="B5314" s="28">
        <v>32705</v>
      </c>
      <c r="C5314">
        <v>9.6794742870569356E-2</v>
      </c>
      <c r="D5314">
        <v>8.990408814654953E-2</v>
      </c>
      <c r="E5314">
        <v>1.4021565435794805</v>
      </c>
      <c r="F5314">
        <v>6.5406340152176737E-2</v>
      </c>
      <c r="H5314" s="28">
        <v>34500</v>
      </c>
      <c r="I5314">
        <v>174.49999999999511</v>
      </c>
      <c r="J5314">
        <v>87.249999999997556</v>
      </c>
    </row>
    <row r="5315" spans="1:10" x14ac:dyDescent="0.25">
      <c r="A5315">
        <v>1</v>
      </c>
      <c r="B5315" s="28">
        <v>32706</v>
      </c>
      <c r="C5315">
        <v>9.7757526230452307E-2</v>
      </c>
      <c r="D5315">
        <v>9.0609138821388935E-2</v>
      </c>
      <c r="E5315">
        <v>1.4161033029599399</v>
      </c>
      <c r="F5315">
        <v>6.5924940514634933E-2</v>
      </c>
      <c r="H5315" s="28">
        <v>34501</v>
      </c>
      <c r="I5315">
        <v>174.53333333332844</v>
      </c>
      <c r="J5315">
        <v>87.266666666664221</v>
      </c>
    </row>
    <row r="5316" spans="1:10" x14ac:dyDescent="0.25">
      <c r="A5316">
        <v>1</v>
      </c>
      <c r="B5316" s="28">
        <v>32707</v>
      </c>
      <c r="C5316">
        <v>9.8729886058752631E-2</v>
      </c>
      <c r="D5316">
        <v>9.1319718682546083E-2</v>
      </c>
      <c r="E5316">
        <v>1.4301887858646078</v>
      </c>
      <c r="F5316">
        <v>6.6447652807760951E-2</v>
      </c>
      <c r="H5316" s="28">
        <v>34502</v>
      </c>
      <c r="I5316">
        <v>174.56666666666177</v>
      </c>
      <c r="J5316">
        <v>87.283333333330887</v>
      </c>
    </row>
    <row r="5317" spans="1:10" x14ac:dyDescent="0.25">
      <c r="A5317">
        <v>1</v>
      </c>
      <c r="B5317" s="28">
        <v>32708</v>
      </c>
      <c r="C5317">
        <v>9.9711917609243042E-2</v>
      </c>
      <c r="D5317">
        <v>9.203587109130329E-2</v>
      </c>
      <c r="E5317">
        <v>1.4444143721277261</v>
      </c>
      <c r="F5317">
        <v>6.6974509634643867E-2</v>
      </c>
      <c r="H5317" s="28">
        <v>34503</v>
      </c>
      <c r="I5317">
        <v>174.59999999999511</v>
      </c>
      <c r="J5317">
        <v>87.299999999997553</v>
      </c>
    </row>
    <row r="5318" spans="1:10" x14ac:dyDescent="0.25">
      <c r="A5318">
        <v>1</v>
      </c>
      <c r="B5318" s="28">
        <v>32709</v>
      </c>
      <c r="C5318">
        <v>0.10070371708315216</v>
      </c>
      <c r="D5318">
        <v>9.2757639748993037E-2</v>
      </c>
      <c r="E5318">
        <v>1.458781455308265</v>
      </c>
      <c r="F5318">
        <v>6.750554385687943E-2</v>
      </c>
      <c r="H5318" s="28">
        <v>34504</v>
      </c>
      <c r="I5318">
        <v>174.63333333332844</v>
      </c>
      <c r="J5318">
        <v>87.316666666664219</v>
      </c>
    </row>
    <row r="5319" spans="1:10" x14ac:dyDescent="0.25">
      <c r="A5319">
        <v>1</v>
      </c>
      <c r="B5319" s="28">
        <v>32710</v>
      </c>
      <c r="C5319">
        <v>0.10170538163858844</v>
      </c>
      <c r="D5319">
        <v>9.3485068699664692E-2</v>
      </c>
      <c r="E5319">
        <v>1.473291442826437</v>
      </c>
      <c r="F5319">
        <v>6.8040788596619689E-2</v>
      </c>
      <c r="H5319" s="28">
        <v>34505</v>
      </c>
      <c r="I5319">
        <v>174.66666666666177</v>
      </c>
      <c r="J5319">
        <v>87.333333333330884</v>
      </c>
    </row>
    <row r="5320" spans="1:10" x14ac:dyDescent="0.25">
      <c r="A5320">
        <v>1</v>
      </c>
      <c r="B5320" s="28">
        <v>32711</v>
      </c>
      <c r="C5320">
        <v>0.10271700940005804</v>
      </c>
      <c r="D5320">
        <v>9.4218202332772283E-2</v>
      </c>
      <c r="E5320">
        <v>1.4879457561015696</v>
      </c>
      <c r="F5320">
        <v>6.8580277238638951E-2</v>
      </c>
      <c r="H5320" s="28">
        <v>34506</v>
      </c>
      <c r="I5320">
        <v>174.6999999999951</v>
      </c>
      <c r="J5320">
        <v>87.34999999999755</v>
      </c>
    </row>
    <row r="5321" spans="1:10" x14ac:dyDescent="0.25">
      <c r="A5321">
        <v>1</v>
      </c>
      <c r="B5321" s="28">
        <v>32712</v>
      </c>
      <c r="C5321">
        <v>0.10373869946807704</v>
      </c>
      <c r="D5321">
        <v>9.4957085385883197E-2</v>
      </c>
      <c r="E5321">
        <v>1.5027458306913499</v>
      </c>
      <c r="F5321">
        <v>6.9124043432416085E-2</v>
      </c>
      <c r="H5321" s="28">
        <v>34507</v>
      </c>
      <c r="I5321">
        <v>174.73333333332843</v>
      </c>
      <c r="J5321">
        <v>87.366666666664216</v>
      </c>
    </row>
    <row r="5322" spans="1:10" x14ac:dyDescent="0.25">
      <c r="A5322">
        <v>1</v>
      </c>
      <c r="B5322" s="28">
        <v>32713</v>
      </c>
      <c r="C5322">
        <v>0.10477055192887975</v>
      </c>
      <c r="D5322">
        <v>9.5701762947408162E-2</v>
      </c>
      <c r="E5322">
        <v>1.5176931164324543</v>
      </c>
      <c r="F5322">
        <v>6.9672121094233305E-2</v>
      </c>
      <c r="H5322" s="28">
        <v>34508</v>
      </c>
      <c r="I5322">
        <v>174.76666666666176</v>
      </c>
      <c r="J5322">
        <v>87.383333333330881</v>
      </c>
    </row>
    <row r="5323" spans="1:10" x14ac:dyDescent="0.25">
      <c r="A5323">
        <v>1</v>
      </c>
      <c r="B5323" s="28">
        <v>32714</v>
      </c>
      <c r="C5323">
        <v>0.10581266786422308</v>
      </c>
      <c r="D5323">
        <v>9.6452280459352682E-2</v>
      </c>
      <c r="E5323">
        <v>1.5327890775825752</v>
      </c>
      <c r="F5323">
        <v>7.022454440929167E-2</v>
      </c>
      <c r="H5323" s="28">
        <v>34509</v>
      </c>
      <c r="I5323">
        <v>174.79999999999509</v>
      </c>
      <c r="J5323">
        <v>87.399999999997547</v>
      </c>
    </row>
    <row r="5324" spans="1:10" x14ac:dyDescent="0.25">
      <c r="A5324">
        <v>1</v>
      </c>
      <c r="B5324" s="28">
        <v>32715</v>
      </c>
      <c r="C5324">
        <v>0.10686514936128864</v>
      </c>
      <c r="D5324">
        <v>9.7208683720089978E-2</v>
      </c>
      <c r="E5324">
        <v>1.5480351929638636</v>
      </c>
      <c r="F5324">
        <v>7.0781347833843294E-2</v>
      </c>
      <c r="H5324" s="28">
        <v>34510</v>
      </c>
      <c r="I5324">
        <v>174.83333333332843</v>
      </c>
      <c r="J5324">
        <v>87.416666666664213</v>
      </c>
    </row>
    <row r="5325" spans="1:10" x14ac:dyDescent="0.25">
      <c r="A5325">
        <v>1</v>
      </c>
      <c r="B5325" s="28">
        <v>32716</v>
      </c>
      <c r="C5325">
        <v>0.1079280995226836</v>
      </c>
      <c r="D5325">
        <v>9.7971018887155786E-2</v>
      </c>
      <c r="E5325">
        <v>1.5634329561077951</v>
      </c>
      <c r="F5325">
        <v>7.1342566097340479E-2</v>
      </c>
      <c r="H5325" s="28">
        <v>34511</v>
      </c>
      <c r="I5325">
        <v>174.86666666666176</v>
      </c>
      <c r="J5325">
        <v>87.433333333330879</v>
      </c>
    </row>
    <row r="5326" spans="1:10" x14ac:dyDescent="0.25">
      <c r="A5326">
        <v>1</v>
      </c>
      <c r="B5326" s="28">
        <v>32717</v>
      </c>
      <c r="C5326">
        <v>0.10900162247654048</v>
      </c>
      <c r="D5326">
        <v>9.8739332480064876E-2</v>
      </c>
      <c r="E5326">
        <v>1.57898387540148</v>
      </c>
      <c r="F5326">
        <v>7.1908234204601892E-2</v>
      </c>
      <c r="H5326" s="28">
        <v>34512</v>
      </c>
      <c r="I5326">
        <v>174.89999999999509</v>
      </c>
      <c r="J5326">
        <v>87.449999999997544</v>
      </c>
    </row>
    <row r="5327" spans="1:10" x14ac:dyDescent="0.25">
      <c r="A5327">
        <v>1</v>
      </c>
      <c r="B5327" s="28">
        <v>32718</v>
      </c>
      <c r="C5327">
        <v>0.11008582338671784</v>
      </c>
      <c r="D5327">
        <v>9.951367138314994E-2</v>
      </c>
      <c r="E5327">
        <v>1.5946894742354252</v>
      </c>
      <c r="F5327">
        <v>7.247838743799595E-2</v>
      </c>
      <c r="H5327" s="28">
        <v>34513</v>
      </c>
      <c r="I5327">
        <v>174.93333333332842</v>
      </c>
      <c r="J5327">
        <v>87.46666666666421</v>
      </c>
    </row>
    <row r="5328" spans="1:10" x14ac:dyDescent="0.25">
      <c r="A5328">
        <v>1</v>
      </c>
      <c r="B5328" s="28">
        <v>32719</v>
      </c>
      <c r="C5328">
        <v>0.1111808084631023</v>
      </c>
      <c r="D5328">
        <v>0.10029408284842242</v>
      </c>
      <c r="E5328">
        <v>1.6105512911527693</v>
      </c>
      <c r="F5328">
        <v>7.305306135964143E-2</v>
      </c>
      <c r="H5328" s="28">
        <v>34514</v>
      </c>
      <c r="I5328">
        <v>174.96666666666175</v>
      </c>
      <c r="J5328">
        <v>87.483333333330876</v>
      </c>
    </row>
    <row r="5329" spans="1:10" x14ac:dyDescent="0.25">
      <c r="A5329">
        <v>1</v>
      </c>
      <c r="B5329" s="28">
        <v>32720</v>
      </c>
      <c r="C5329">
        <v>0.11228668497201294</v>
      </c>
      <c r="D5329">
        <v>0.1010806144984561</v>
      </c>
      <c r="E5329">
        <v>1.6265708799999992</v>
      </c>
      <c r="F5329">
        <v>7.3632291813625628E-2</v>
      </c>
      <c r="H5329" s="28">
        <v>34515</v>
      </c>
      <c r="I5329">
        <v>174.99999999999508</v>
      </c>
      <c r="J5329">
        <v>87.499999999997542</v>
      </c>
    </row>
    <row r="5330" spans="1:10" x14ac:dyDescent="0.25">
      <c r="A5330">
        <v>1</v>
      </c>
      <c r="B5330" s="28">
        <v>32721</v>
      </c>
      <c r="C5330">
        <v>0.1134306493185865</v>
      </c>
      <c r="D5330">
        <v>0.10201922853447462</v>
      </c>
      <c r="E5330">
        <v>1.6431422045017292</v>
      </c>
      <c r="F5330">
        <v>7.4325548509163078E-2</v>
      </c>
      <c r="H5330" s="28">
        <v>34516</v>
      </c>
      <c r="I5330">
        <v>175.03225806451121</v>
      </c>
      <c r="J5330">
        <v>87.516129032255606</v>
      </c>
    </row>
    <row r="5331" spans="1:10" x14ac:dyDescent="0.25">
      <c r="A5331">
        <v>1</v>
      </c>
      <c r="B5331" s="28">
        <v>32722</v>
      </c>
      <c r="C5331">
        <v>0.11458626824759392</v>
      </c>
      <c r="D5331">
        <v>0.10296655834960652</v>
      </c>
      <c r="E5331">
        <v>1.6598823558274964</v>
      </c>
      <c r="F5331">
        <v>7.5025332298100295E-2</v>
      </c>
      <c r="H5331" s="28">
        <v>34517</v>
      </c>
      <c r="I5331">
        <v>175.06451612902734</v>
      </c>
      <c r="J5331">
        <v>87.53225806451367</v>
      </c>
    </row>
    <row r="5332" spans="1:10" x14ac:dyDescent="0.25">
      <c r="A5332">
        <v>1</v>
      </c>
      <c r="B5332" s="28">
        <v>32723</v>
      </c>
      <c r="C5332">
        <v>0.11575366049463399</v>
      </c>
      <c r="D5332">
        <v>0.10392268487680464</v>
      </c>
      <c r="E5332">
        <v>1.6767930539663405</v>
      </c>
      <c r="F5332">
        <v>7.5731704633790017E-2</v>
      </c>
      <c r="H5332" s="28">
        <v>34518</v>
      </c>
      <c r="I5332">
        <v>175.09677419354347</v>
      </c>
      <c r="J5332">
        <v>87.548387096771734</v>
      </c>
    </row>
    <row r="5333" spans="1:10" x14ac:dyDescent="0.25">
      <c r="A5333">
        <v>1</v>
      </c>
      <c r="B5333" s="28">
        <v>32724</v>
      </c>
      <c r="C5333">
        <v>0.11693294600497076</v>
      </c>
      <c r="D5333">
        <v>0.10488768980054884</v>
      </c>
      <c r="E5333">
        <v>1.6938760364303589</v>
      </c>
      <c r="F5333">
        <v>7.6444727548175564E-2</v>
      </c>
      <c r="H5333" s="28">
        <v>34519</v>
      </c>
      <c r="I5333">
        <v>175.1290322580596</v>
      </c>
      <c r="J5333">
        <v>87.564516129029798</v>
      </c>
    </row>
    <row r="5334" spans="1:10" x14ac:dyDescent="0.25">
      <c r="A5334">
        <v>1</v>
      </c>
      <c r="B5334" s="28">
        <v>32725</v>
      </c>
      <c r="C5334">
        <v>0.11812424594585724</v>
      </c>
      <c r="D5334">
        <v>0.10586165556382442</v>
      </c>
      <c r="E5334">
        <v>1.7111330584332316</v>
      </c>
      <c r="F5334">
        <v>7.7164463657238253E-2</v>
      </c>
      <c r="H5334" s="28">
        <v>34520</v>
      </c>
      <c r="I5334">
        <v>175.16129032257572</v>
      </c>
      <c r="J5334">
        <v>87.580645161287862</v>
      </c>
    </row>
    <row r="5335" spans="1:10" x14ac:dyDescent="0.25">
      <c r="A5335">
        <v>1</v>
      </c>
      <c r="B5335" s="28">
        <v>32726</v>
      </c>
      <c r="C5335">
        <v>0.11932768271898513</v>
      </c>
      <c r="D5335">
        <v>0.10684466537516547</v>
      </c>
      <c r="E5335">
        <v>1.7285658930705607</v>
      </c>
      <c r="F5335">
        <v>7.7890976166496262E-2</v>
      </c>
      <c r="H5335" s="28">
        <v>34521</v>
      </c>
      <c r="I5335">
        <v>175.19354838709185</v>
      </c>
      <c r="J5335">
        <v>87.596774193545926</v>
      </c>
    </row>
    <row r="5336" spans="1:10" x14ac:dyDescent="0.25">
      <c r="A5336">
        <v>1</v>
      </c>
      <c r="B5336" s="28">
        <v>32727</v>
      </c>
      <c r="C5336">
        <v>0.120543379973061</v>
      </c>
      <c r="D5336">
        <v>0.10783680321576364</v>
      </c>
      <c r="E5336">
        <v>1.7461763315020511</v>
      </c>
      <c r="F5336">
        <v>7.8624328876555169E-2</v>
      </c>
      <c r="H5336" s="28">
        <v>34522</v>
      </c>
      <c r="I5336">
        <v>175.22580645160798</v>
      </c>
      <c r="J5336">
        <v>87.61290322580399</v>
      </c>
    </row>
    <row r="5337" spans="1:10" x14ac:dyDescent="0.25">
      <c r="A5337">
        <v>1</v>
      </c>
      <c r="B5337" s="28">
        <v>32728</v>
      </c>
      <c r="C5337">
        <v>0.12177146261651084</v>
      </c>
      <c r="D5337">
        <v>0.10883815384664282</v>
      </c>
      <c r="E5337">
        <v>1.7639661831355449</v>
      </c>
      <c r="F5337">
        <v>7.9364586188710742E-2</v>
      </c>
      <c r="H5337" s="28">
        <v>34523</v>
      </c>
      <c r="I5337">
        <v>175.25806451612411</v>
      </c>
      <c r="J5337">
        <v>87.629032258062054</v>
      </c>
    </row>
    <row r="5338" spans="1:10" x14ac:dyDescent="0.25">
      <c r="A5338">
        <v>1</v>
      </c>
      <c r="B5338" s="28">
        <v>32729</v>
      </c>
      <c r="C5338">
        <v>0.12301205683031388</v>
      </c>
      <c r="D5338">
        <v>0.10984880281590056</v>
      </c>
      <c r="E5338">
        <v>1.7819372758129308</v>
      </c>
      <c r="F5338">
        <v>8.0111813110604543E-2</v>
      </c>
      <c r="H5338" s="28">
        <v>34524</v>
      </c>
      <c r="I5338">
        <v>175.29032258064024</v>
      </c>
      <c r="J5338">
        <v>87.645161290320118</v>
      </c>
    </row>
    <row r="5339" spans="1:10" x14ac:dyDescent="0.25">
      <c r="A5339">
        <v>1</v>
      </c>
      <c r="B5339" s="28">
        <v>32730</v>
      </c>
      <c r="C5339">
        <v>0.12426529008096718</v>
      </c>
      <c r="D5339">
        <v>0.11086883646601664</v>
      </c>
      <c r="E5339">
        <v>1.80009145599795</v>
      </c>
      <c r="F5339">
        <v>8.0866075261932735E-2</v>
      </c>
      <c r="H5339" s="28">
        <v>34525</v>
      </c>
      <c r="I5339">
        <v>175.32258064515636</v>
      </c>
      <c r="J5339">
        <v>87.661290322578182</v>
      </c>
    </row>
    <row r="5340" spans="1:10" x14ac:dyDescent="0.25">
      <c r="A5340">
        <v>1</v>
      </c>
      <c r="B5340" s="28">
        <v>32731</v>
      </c>
      <c r="C5340">
        <v>0.12553129113358244</v>
      </c>
      <c r="D5340">
        <v>0.11189834194122954</v>
      </c>
      <c r="E5340">
        <v>1.8184305889659111</v>
      </c>
      <c r="F5340">
        <v>8.1627438880208639E-2</v>
      </c>
      <c r="H5340" s="28">
        <v>34526</v>
      </c>
      <c r="I5340">
        <v>175.35483870967249</v>
      </c>
      <c r="J5340">
        <v>87.677419354836246</v>
      </c>
    </row>
    <row r="5341" spans="1:10" x14ac:dyDescent="0.25">
      <c r="A5341">
        <v>1</v>
      </c>
      <c r="B5341" s="28">
        <v>32732</v>
      </c>
      <c r="C5341">
        <v>0.1268101900651161</v>
      </c>
      <c r="D5341">
        <v>0.11293740719498148</v>
      </c>
      <c r="E5341">
        <v>1.8369565589953432</v>
      </c>
      <c r="F5341">
        <v>8.2395970826579568E-2</v>
      </c>
      <c r="H5341" s="28">
        <v>34527</v>
      </c>
      <c r="I5341">
        <v>175.38709677418862</v>
      </c>
      <c r="J5341">
        <v>87.69354838709431</v>
      </c>
    </row>
    <row r="5342" spans="1:10" x14ac:dyDescent="0.25">
      <c r="A5342">
        <v>1</v>
      </c>
      <c r="B5342" s="28">
        <v>32733</v>
      </c>
      <c r="C5342">
        <v>0.12810211827773424</v>
      </c>
      <c r="D5342">
        <v>0.11398612099743236</v>
      </c>
      <c r="E5342">
        <v>1.8556712695615949</v>
      </c>
      <c r="F5342">
        <v>8.3171738591698394E-2</v>
      </c>
      <c r="H5342" s="28">
        <v>34528</v>
      </c>
      <c r="I5342">
        <v>175.41935483870475</v>
      </c>
      <c r="J5342">
        <v>87.709677419352374</v>
      </c>
    </row>
    <row r="5343" spans="1:10" x14ac:dyDescent="0.25">
      <c r="A5343">
        <v>1</v>
      </c>
      <c r="B5343" s="28">
        <v>32734</v>
      </c>
      <c r="C5343">
        <v>0.12940720851231372</v>
      </c>
      <c r="D5343">
        <v>0.11504457294304386</v>
      </c>
      <c r="E5343">
        <v>1.8745766435324127</v>
      </c>
      <c r="F5343">
        <v>8.3954810301650445E-2</v>
      </c>
      <c r="H5343" s="28">
        <v>34529</v>
      </c>
      <c r="I5343">
        <v>175.45161290322088</v>
      </c>
      <c r="J5343">
        <v>87.725806451610438</v>
      </c>
    </row>
    <row r="5344" spans="1:10" x14ac:dyDescent="0.25">
      <c r="A5344">
        <v>1</v>
      </c>
      <c r="B5344" s="28">
        <v>32735</v>
      </c>
      <c r="C5344">
        <v>0.13072559486208077</v>
      </c>
      <c r="D5344">
        <v>0.11611285345823354</v>
      </c>
      <c r="E5344">
        <v>1.893674623365508</v>
      </c>
      <c r="F5344">
        <v>8.4745254723936153E-2</v>
      </c>
      <c r="H5344" s="28">
        <v>34530</v>
      </c>
      <c r="I5344">
        <v>175.483870967737</v>
      </c>
      <c r="J5344">
        <v>87.741935483868502</v>
      </c>
    </row>
    <row r="5345" spans="1:10" x14ac:dyDescent="0.25">
      <c r="A5345">
        <v>1</v>
      </c>
      <c r="B5345" s="28">
        <v>32736</v>
      </c>
      <c r="C5345">
        <v>0.13205741278638866</v>
      </c>
      <c r="D5345">
        <v>0.11719105380910028</v>
      </c>
      <c r="E5345">
        <v>1.9129671713081351</v>
      </c>
      <c r="F5345">
        <v>8.5543141273510079E-2</v>
      </c>
      <c r="H5345" s="28">
        <v>34531</v>
      </c>
      <c r="I5345">
        <v>175.51612903225313</v>
      </c>
      <c r="J5345">
        <v>87.758064516126566</v>
      </c>
    </row>
    <row r="5346" spans="1:10" x14ac:dyDescent="0.25">
      <c r="A5346">
        <v>1</v>
      </c>
      <c r="B5346" s="28">
        <v>32737</v>
      </c>
      <c r="C5346">
        <v>0.13340279912463551</v>
      </c>
      <c r="D5346">
        <v>0.11827926610922145</v>
      </c>
      <c r="E5346">
        <v>1.9324562695987084</v>
      </c>
      <c r="F5346">
        <v>8.6348540018876735E-2</v>
      </c>
      <c r="H5346" s="28">
        <v>34532</v>
      </c>
      <c r="I5346">
        <v>175.54838709676926</v>
      </c>
      <c r="J5346">
        <v>87.774193548384631</v>
      </c>
    </row>
    <row r="5347" spans="1:10" x14ac:dyDescent="0.25">
      <c r="A5347">
        <v>1</v>
      </c>
      <c r="B5347" s="28">
        <v>32738</v>
      </c>
      <c r="C5347">
        <v>0.13476189211032419</v>
      </c>
      <c r="D5347">
        <v>0.1193775833275223</v>
      </c>
      <c r="E5347">
        <v>1.9521439206704667</v>
      </c>
      <c r="F5347">
        <v>8.7161521688243856E-2</v>
      </c>
      <c r="H5347" s="28">
        <v>34533</v>
      </c>
      <c r="I5347">
        <v>175.58064516128539</v>
      </c>
      <c r="J5347">
        <v>87.790322580642695</v>
      </c>
    </row>
    <row r="5348" spans="1:10" x14ac:dyDescent="0.25">
      <c r="A5348">
        <v>1</v>
      </c>
      <c r="B5348" s="28">
        <v>32739</v>
      </c>
      <c r="C5348">
        <v>0.13613483138526519</v>
      </c>
      <c r="D5348">
        <v>0.1204860992962187</v>
      </c>
      <c r="E5348">
        <v>1.9720321473572191</v>
      </c>
      <c r="F5348">
        <v>8.7982157675733585E-2</v>
      </c>
      <c r="H5348" s="28">
        <v>34534</v>
      </c>
      <c r="I5348">
        <v>175.61290322580152</v>
      </c>
      <c r="J5348">
        <v>87.806451612900759</v>
      </c>
    </row>
    <row r="5349" spans="1:10" x14ac:dyDescent="0.25">
      <c r="A5349">
        <v>1</v>
      </c>
      <c r="B5349" s="28">
        <v>32740</v>
      </c>
      <c r="C5349">
        <v>0.13752175801392436</v>
      </c>
      <c r="D5349">
        <v>0.12160490871883337</v>
      </c>
      <c r="E5349">
        <v>1.9921229931011808</v>
      </c>
      <c r="F5349">
        <v>8.8810520047652122E-2</v>
      </c>
      <c r="H5349" s="28">
        <v>34535</v>
      </c>
      <c r="I5349">
        <v>175.64516129031765</v>
      </c>
      <c r="J5349">
        <v>87.822580645158823</v>
      </c>
    </row>
    <row r="5350" spans="1:10" x14ac:dyDescent="0.25">
      <c r="A5350">
        <v>1</v>
      </c>
      <c r="B5350" s="28">
        <v>32741</v>
      </c>
      <c r="C5350">
        <v>0.13892281449791671</v>
      </c>
      <c r="D5350">
        <v>0.12273410717828666</v>
      </c>
      <c r="E5350">
        <v>2.0124185221629318</v>
      </c>
      <c r="F5350">
        <v>8.9646681548818427E-2</v>
      </c>
      <c r="H5350" s="28">
        <v>34536</v>
      </c>
      <c r="I5350">
        <v>175.67741935483377</v>
      </c>
      <c r="J5350">
        <v>87.838709677416887</v>
      </c>
    </row>
    <row r="5351" spans="1:10" x14ac:dyDescent="0.25">
      <c r="A5351">
        <v>1</v>
      </c>
      <c r="B5351" s="28">
        <v>32742</v>
      </c>
      <c r="C5351">
        <v>0.14033814479064805</v>
      </c>
      <c r="D5351">
        <v>0.12387379114506251</v>
      </c>
      <c r="E5351">
        <v>2.0329208198335098</v>
      </c>
      <c r="F5351">
        <v>9.0490715608952485E-2</v>
      </c>
      <c r="H5351" s="28">
        <v>34537</v>
      </c>
      <c r="I5351">
        <v>175.7096774193499</v>
      </c>
      <c r="J5351">
        <v>87.854838709674951</v>
      </c>
    </row>
    <row r="5352" spans="1:10" x14ac:dyDescent="0.25">
      <c r="A5352">
        <v>1</v>
      </c>
      <c r="B5352" s="28">
        <v>32743</v>
      </c>
      <c r="C5352">
        <v>0.14176789431210549</v>
      </c>
      <c r="D5352">
        <v>0.12502405798545022</v>
      </c>
      <c r="E5352">
        <v>2.0536319926486684</v>
      </c>
      <c r="F5352">
        <v>9.1342696349123759E-2</v>
      </c>
      <c r="H5352" s="28">
        <v>34538</v>
      </c>
      <c r="I5352">
        <v>175.74193548386603</v>
      </c>
      <c r="J5352">
        <v>87.870967741933015</v>
      </c>
    </row>
    <row r="5353" spans="1:10" x14ac:dyDescent="0.25">
      <c r="A5353">
        <v>1</v>
      </c>
      <c r="B5353" s="28">
        <v>32744</v>
      </c>
      <c r="C5353">
        <v>0.14321220996379899</v>
      </c>
      <c r="D5353">
        <v>0.12618500596986251</v>
      </c>
      <c r="E5353">
        <v>2.0745541686053137</v>
      </c>
      <c r="F5353">
        <v>9.2202698588260301E-2</v>
      </c>
      <c r="H5353" s="28">
        <v>34539</v>
      </c>
      <c r="I5353">
        <v>175.77419354838216</v>
      </c>
      <c r="J5353">
        <v>87.887096774191079</v>
      </c>
    </row>
    <row r="5354" spans="1:10" x14ac:dyDescent="0.25">
      <c r="A5354">
        <v>1</v>
      </c>
      <c r="B5354" s="28">
        <v>32745</v>
      </c>
      <c r="C5354">
        <v>0.14467124014385485</v>
      </c>
      <c r="D5354">
        <v>0.12735673428123129</v>
      </c>
      <c r="E5354">
        <v>2.0956894973801505</v>
      </c>
      <c r="F5354">
        <v>9.3070797849719153E-2</v>
      </c>
      <c r="H5354" s="28">
        <v>34540</v>
      </c>
      <c r="I5354">
        <v>175.80645161289829</v>
      </c>
      <c r="J5354">
        <v>87.903225806449143</v>
      </c>
    </row>
    <row r="5355" spans="1:10" x14ac:dyDescent="0.25">
      <c r="A5355">
        <v>1</v>
      </c>
      <c r="B5355" s="28">
        <v>32746</v>
      </c>
      <c r="C5355">
        <v>0.1461451347622631</v>
      </c>
      <c r="D5355">
        <v>0.128539343023481</v>
      </c>
      <c r="E5355">
        <v>2.1170401505505518</v>
      </c>
      <c r="F5355">
        <v>9.3947070367918689E-2</v>
      </c>
      <c r="H5355" s="28">
        <v>34541</v>
      </c>
      <c r="I5355">
        <v>175.83870967741441</v>
      </c>
      <c r="J5355">
        <v>87.919354838707207</v>
      </c>
    </row>
    <row r="5356" spans="1:10" x14ac:dyDescent="0.25">
      <c r="A5356">
        <v>1</v>
      </c>
      <c r="B5356" s="28">
        <v>32747</v>
      </c>
      <c r="C5356">
        <v>0.14763404525628016</v>
      </c>
      <c r="D5356">
        <v>0.12973293323008073</v>
      </c>
      <c r="E5356">
        <v>2.138608321817681</v>
      </c>
      <c r="F5356">
        <v>9.4831593095033292E-2</v>
      </c>
      <c r="H5356" s="28">
        <v>34542</v>
      </c>
      <c r="I5356">
        <v>175.87096774193054</v>
      </c>
      <c r="J5356">
        <v>87.935483870965271</v>
      </c>
    </row>
    <row r="5357" spans="1:10" x14ac:dyDescent="0.25">
      <c r="A5357">
        <v>1</v>
      </c>
      <c r="B5357" s="28">
        <v>32748</v>
      </c>
      <c r="C5357">
        <v>0.14913812460598849</v>
      </c>
      <c r="D5357">
        <v>0.13093760687267586</v>
      </c>
      <c r="E5357">
        <v>2.1603962272318862</v>
      </c>
      <c r="F5357">
        <v>9.5724443707751114E-2</v>
      </c>
      <c r="H5357" s="28">
        <v>34543</v>
      </c>
      <c r="I5357">
        <v>175.90322580644667</v>
      </c>
      <c r="J5357">
        <v>87.951612903223335</v>
      </c>
    </row>
    <row r="5358" spans="1:10" x14ac:dyDescent="0.25">
      <c r="A5358">
        <v>1</v>
      </c>
      <c r="B5358" s="28">
        <v>32749</v>
      </c>
      <c r="C5358">
        <v>0.15065752735001481</v>
      </c>
      <c r="D5358">
        <v>0.1321534668697997</v>
      </c>
      <c r="E5358">
        <v>2.182406105420394</v>
      </c>
      <c r="F5358">
        <v>9.6625700614095492E-2</v>
      </c>
      <c r="H5358" s="28">
        <v>34544</v>
      </c>
      <c r="I5358">
        <v>175.9354838709628</v>
      </c>
      <c r="J5358">
        <v>87.967741935481399</v>
      </c>
    </row>
    <row r="5359" spans="1:10" x14ac:dyDescent="0.25">
      <c r="A5359">
        <v>1</v>
      </c>
      <c r="B5359" s="28">
        <v>32750</v>
      </c>
      <c r="C5359">
        <v>0.15219240960140823</v>
      </c>
      <c r="D5359">
        <v>0.1333806170956662</v>
      </c>
      <c r="E5359">
        <v>2.2046402178173148</v>
      </c>
      <c r="F5359">
        <v>9.7535442960310526E-2</v>
      </c>
      <c r="H5359" s="28">
        <v>34545</v>
      </c>
      <c r="I5359">
        <v>175.96774193547893</v>
      </c>
      <c r="J5359">
        <v>87.983870967739463</v>
      </c>
    </row>
    <row r="5360" spans="1:10" x14ac:dyDescent="0.25">
      <c r="A5360">
        <v>1</v>
      </c>
      <c r="B5360" s="28">
        <v>32751</v>
      </c>
      <c r="C5360">
        <v>0.15374292906368039</v>
      </c>
      <c r="D5360">
        <v>0.13461916238904406</v>
      </c>
      <c r="E5360">
        <v>2.227100848896002</v>
      </c>
      <c r="F5360">
        <v>9.8453750637811505E-2</v>
      </c>
      <c r="H5360" s="28">
        <v>34546</v>
      </c>
      <c r="I5360">
        <v>175.99999999999505</v>
      </c>
      <c r="J5360">
        <v>87.999999999997527</v>
      </c>
    </row>
    <row r="5361" spans="1:10" x14ac:dyDescent="0.25">
      <c r="A5361">
        <v>1</v>
      </c>
      <c r="B5361" s="28">
        <v>32752</v>
      </c>
      <c r="C5361">
        <v>0.15547401382004047</v>
      </c>
      <c r="D5361">
        <v>0.13601768807224887</v>
      </c>
      <c r="E5361">
        <v>2.2521771262498933</v>
      </c>
      <c r="F5361">
        <v>9.9505863059480282E-2</v>
      </c>
      <c r="H5361" s="28">
        <v>34547</v>
      </c>
      <c r="I5361">
        <v>176.03225806451118</v>
      </c>
      <c r="J5361">
        <v>88.016129032255591</v>
      </c>
    </row>
    <row r="5362" spans="1:10" x14ac:dyDescent="0.25">
      <c r="A5362">
        <v>1</v>
      </c>
      <c r="B5362" s="28">
        <v>32753</v>
      </c>
      <c r="C5362">
        <v>0.15722458990814472</v>
      </c>
      <c r="D5362">
        <v>0.13743074269807873</v>
      </c>
      <c r="E5362">
        <v>2.2775357525985509</v>
      </c>
      <c r="F5362">
        <v>0.10056921873537412</v>
      </c>
      <c r="H5362" s="28">
        <v>34548</v>
      </c>
      <c r="I5362">
        <v>176.06451612902731</v>
      </c>
      <c r="J5362">
        <v>88.032258064513655</v>
      </c>
    </row>
    <row r="5363" spans="1:10" x14ac:dyDescent="0.25">
      <c r="A5363">
        <v>1</v>
      </c>
      <c r="B5363" s="28">
        <v>32754</v>
      </c>
      <c r="C5363">
        <v>0.15899487679270266</v>
      </c>
      <c r="D5363">
        <v>0.13885847720417915</v>
      </c>
      <c r="E5363">
        <v>2.3031799070803185</v>
      </c>
      <c r="F5363">
        <v>0.10164393781497796</v>
      </c>
      <c r="H5363" s="28">
        <v>34549</v>
      </c>
      <c r="I5363">
        <v>176.09677419354344</v>
      </c>
      <c r="J5363">
        <v>88.048387096771719</v>
      </c>
    </row>
    <row r="5364" spans="1:10" x14ac:dyDescent="0.25">
      <c r="A5364">
        <v>1</v>
      </c>
      <c r="B5364" s="28">
        <v>32755</v>
      </c>
      <c r="C5364">
        <v>0.16078509640950986</v>
      </c>
      <c r="D5364">
        <v>0.14030104409625008</v>
      </c>
      <c r="E5364">
        <v>2.3291128046293834</v>
      </c>
      <c r="F5364">
        <v>0.1027301417317376</v>
      </c>
      <c r="H5364" s="28">
        <v>34550</v>
      </c>
      <c r="I5364">
        <v>176.12903225805957</v>
      </c>
      <c r="J5364">
        <v>88.064516129029784</v>
      </c>
    </row>
    <row r="5365" spans="1:10" x14ac:dyDescent="0.25">
      <c r="A5365">
        <v>1</v>
      </c>
      <c r="B5365" s="28">
        <v>32756</v>
      </c>
      <c r="C5365">
        <v>0.16259547319327142</v>
      </c>
      <c r="D5365">
        <v>0.141758597464336</v>
      </c>
      <c r="E5365">
        <v>2.3553376963788244</v>
      </c>
      <c r="F5365">
        <v>0.10382795321678068</v>
      </c>
      <c r="H5365" s="28">
        <v>34551</v>
      </c>
      <c r="I5365">
        <v>176.1612903225757</v>
      </c>
      <c r="J5365">
        <v>88.080645161287848</v>
      </c>
    </row>
    <row r="5366" spans="1:10" x14ac:dyDescent="0.25">
      <c r="A5366">
        <v>1</v>
      </c>
      <c r="B5366" s="28">
        <v>32757</v>
      </c>
      <c r="C5366">
        <v>0.16442623410573876</v>
      </c>
      <c r="D5366">
        <v>0.14323129299928533</v>
      </c>
      <c r="E5366">
        <v>2.3818578700681967</v>
      </c>
      <c r="F5366">
        <v>0.10493749631278404</v>
      </c>
      <c r="H5366" s="28">
        <v>34552</v>
      </c>
      <c r="I5366">
        <v>176.19354838709182</v>
      </c>
      <c r="J5366">
        <v>88.096774193545912</v>
      </c>
    </row>
    <row r="5367" spans="1:10" x14ac:dyDescent="0.25">
      <c r="A5367">
        <v>1</v>
      </c>
      <c r="B5367" s="28">
        <v>32758</v>
      </c>
      <c r="C5367">
        <v>0.16627760866416311</v>
      </c>
      <c r="D5367">
        <v>0.14471928800938083</v>
      </c>
      <c r="E5367">
        <v>2.4086766504557064</v>
      </c>
      <c r="F5367">
        <v>0.10605889638798952</v>
      </c>
      <c r="H5367" s="28">
        <v>34553</v>
      </c>
      <c r="I5367">
        <v>176.22580645160795</v>
      </c>
      <c r="J5367">
        <v>88.112903225803976</v>
      </c>
    </row>
    <row r="5368" spans="1:10" x14ac:dyDescent="0.25">
      <c r="A5368">
        <v>1</v>
      </c>
      <c r="B5368" s="28">
        <v>32759</v>
      </c>
      <c r="C5368">
        <v>0.16814982897006944</v>
      </c>
      <c r="D5368">
        <v>0.14622274143714264</v>
      </c>
      <c r="E5368">
        <v>2.4357973997350264</v>
      </c>
      <c r="F5368">
        <v>0.10719228015036932</v>
      </c>
      <c r="H5368" s="28">
        <v>34554</v>
      </c>
      <c r="I5368">
        <v>176.25806451612408</v>
      </c>
      <c r="J5368">
        <v>88.12903225806204</v>
      </c>
    </row>
    <row r="5369" spans="1:10" x14ac:dyDescent="0.25">
      <c r="A5369">
        <v>1</v>
      </c>
      <c r="B5369" s="28">
        <v>32760</v>
      </c>
      <c r="C5369">
        <v>0.17004312973835436</v>
      </c>
      <c r="D5369">
        <v>0.14774181387630606</v>
      </c>
      <c r="E5369">
        <v>2.4632235179568038</v>
      </c>
      <c r="F5369">
        <v>0.10833777566194298</v>
      </c>
      <c r="H5369" s="28">
        <v>34555</v>
      </c>
      <c r="I5369">
        <v>176.29032258064021</v>
      </c>
      <c r="J5369">
        <v>88.145161290320104</v>
      </c>
    </row>
    <row r="5370" spans="1:10" x14ac:dyDescent="0.25">
      <c r="A5370">
        <v>1</v>
      </c>
      <c r="B5370" s="28">
        <v>32761</v>
      </c>
      <c r="C5370">
        <v>0.17195774832671171</v>
      </c>
      <c r="D5370">
        <v>0.14927666758897551</v>
      </c>
      <c r="E5370">
        <v>2.4909584434549159</v>
      </c>
      <c r="F5370">
        <v>0.10949551235324706</v>
      </c>
      <c r="H5370" s="28">
        <v>34556</v>
      </c>
      <c r="I5370">
        <v>176.32258064515634</v>
      </c>
      <c r="J5370">
        <v>88.161290322578168</v>
      </c>
    </row>
    <row r="5371" spans="1:10" x14ac:dyDescent="0.25">
      <c r="A5371">
        <v>1</v>
      </c>
      <c r="B5371" s="28">
        <v>32762</v>
      </c>
      <c r="C5371">
        <v>0.17389392476538926</v>
      </c>
      <c r="D5371">
        <v>0.15082746652295698</v>
      </c>
      <c r="E5371">
        <v>2.5190056532775231</v>
      </c>
      <c r="F5371">
        <v>0.11066562103795974</v>
      </c>
      <c r="H5371" s="28">
        <v>34557</v>
      </c>
      <c r="I5371">
        <v>176.35483870967246</v>
      </c>
      <c r="J5371">
        <v>88.177419354836232</v>
      </c>
    </row>
    <row r="5372" spans="1:10" x14ac:dyDescent="0.25">
      <c r="A5372">
        <v>1</v>
      </c>
      <c r="B5372" s="28">
        <v>32763</v>
      </c>
      <c r="C5372">
        <v>0.17585190178728083</v>
      </c>
      <c r="D5372">
        <v>0.15239437632927022</v>
      </c>
      <c r="E5372">
        <v>2.5473686636229771</v>
      </c>
      <c r="F5372">
        <v>0.11184823392768152</v>
      </c>
      <c r="H5372" s="28">
        <v>34558</v>
      </c>
      <c r="I5372">
        <v>176.38709677418859</v>
      </c>
      <c r="J5372">
        <v>88.193548387094296</v>
      </c>
    </row>
    <row r="5373" spans="1:10" x14ac:dyDescent="0.25">
      <c r="A5373">
        <v>1</v>
      </c>
      <c r="B5373" s="28">
        <v>32764</v>
      </c>
      <c r="C5373">
        <v>0.17783192485835686</v>
      </c>
      <c r="D5373">
        <v>0.15397756437984308</v>
      </c>
      <c r="E5373">
        <v>2.5760510302806372</v>
      </c>
      <c r="F5373">
        <v>0.11304348464687387</v>
      </c>
      <c r="H5373" s="28">
        <v>34559</v>
      </c>
      <c r="I5373">
        <v>176.41935483870472</v>
      </c>
      <c r="J5373">
        <v>88.20967741935236</v>
      </c>
    </row>
    <row r="5374" spans="1:10" x14ac:dyDescent="0.25">
      <c r="A5374">
        <v>1</v>
      </c>
      <c r="B5374" s="28">
        <v>32765</v>
      </c>
      <c r="C5374">
        <v>0.17983424220843783</v>
      </c>
      <c r="D5374">
        <v>0.15557719978538961</v>
      </c>
      <c r="E5374">
        <v>2.6050563490766478</v>
      </c>
      <c r="F5374">
        <v>0.11425150824795773</v>
      </c>
      <c r="H5374" s="28">
        <v>34560</v>
      </c>
      <c r="I5374">
        <v>176.45161290322085</v>
      </c>
      <c r="J5374">
        <v>88.225806451610424</v>
      </c>
    </row>
    <row r="5375" spans="1:10" x14ac:dyDescent="0.25">
      <c r="A5375">
        <v>1</v>
      </c>
      <c r="B5375" s="28">
        <v>32766</v>
      </c>
      <c r="C5375">
        <v>0.18185910486231407</v>
      </c>
      <c r="D5375">
        <v>0.15719345341347385</v>
      </c>
      <c r="E5375">
        <v>2.6343882563247383</v>
      </c>
      <c r="F5375">
        <v>0.11547244122657302</v>
      </c>
      <c r="H5375" s="28">
        <v>34561</v>
      </c>
      <c r="I5375">
        <v>176.48387096773698</v>
      </c>
      <c r="J5375">
        <v>88.241935483868488</v>
      </c>
    </row>
    <row r="5376" spans="1:10" x14ac:dyDescent="0.25">
      <c r="A5376">
        <v>1</v>
      </c>
      <c r="B5376" s="28">
        <v>32767</v>
      </c>
      <c r="C5376">
        <v>0.18390676667121617</v>
      </c>
      <c r="D5376">
        <v>0.15882649790676132</v>
      </c>
      <c r="E5376">
        <v>2.664050429282097</v>
      </c>
      <c r="F5376">
        <v>0.11670642153700152</v>
      </c>
      <c r="H5376" s="28">
        <v>34562</v>
      </c>
      <c r="I5376">
        <v>176.5161290322531</v>
      </c>
      <c r="J5376">
        <v>88.258064516126552</v>
      </c>
    </row>
    <row r="5377" spans="1:10" x14ac:dyDescent="0.25">
      <c r="A5377">
        <v>1</v>
      </c>
      <c r="B5377" s="28">
        <v>32768</v>
      </c>
      <c r="C5377">
        <v>0.18597748434463937</v>
      </c>
      <c r="D5377">
        <v>0.16047650770146021</v>
      </c>
      <c r="E5377">
        <v>2.6940465866103769</v>
      </c>
      <c r="F5377">
        <v>0.1179535886077544</v>
      </c>
      <c r="H5377" s="28">
        <v>34563</v>
      </c>
      <c r="I5377">
        <v>176.54838709676923</v>
      </c>
      <c r="J5377">
        <v>88.274193548384616</v>
      </c>
    </row>
    <row r="5378" spans="1:10" x14ac:dyDescent="0.25">
      <c r="A5378">
        <v>1</v>
      </c>
      <c r="B5378" s="28">
        <v>32769</v>
      </c>
      <c r="C5378">
        <v>0.18807151748252665</v>
      </c>
      <c r="D5378">
        <v>0.16214365904595385</v>
      </c>
      <c r="E5378">
        <v>2.7243804888418963</v>
      </c>
      <c r="F5378">
        <v>0.11921408335732636</v>
      </c>
      <c r="H5378" s="28">
        <v>34564</v>
      </c>
      <c r="I5378">
        <v>176.58064516128536</v>
      </c>
      <c r="J5378">
        <v>88.29032258064268</v>
      </c>
    </row>
    <row r="5379" spans="1:10" x14ac:dyDescent="0.25">
      <c r="A5379">
        <v>1</v>
      </c>
      <c r="B5379" s="28">
        <v>32770</v>
      </c>
      <c r="C5379">
        <v>0.19018912860781401</v>
      </c>
      <c r="D5379">
        <v>0.16382813001962723</v>
      </c>
      <c r="E5379">
        <v>2.755055938851084</v>
      </c>
      <c r="F5379">
        <v>0.12048804821011816</v>
      </c>
      <c r="H5379" s="28">
        <v>34565</v>
      </c>
      <c r="I5379">
        <v>176.61290322580149</v>
      </c>
      <c r="J5379">
        <v>88.306451612900744</v>
      </c>
    </row>
    <row r="5380" spans="1:10" x14ac:dyDescent="0.25">
      <c r="A5380">
        <v>1</v>
      </c>
      <c r="B5380" s="28">
        <v>32771</v>
      </c>
      <c r="C5380">
        <v>0.19233058319934204</v>
      </c>
      <c r="D5380">
        <v>0.16553010055188863</v>
      </c>
      <c r="E5380">
        <v>2.7860767823312353</v>
      </c>
      <c r="F5380">
        <v>0.1217756271125293</v>
      </c>
      <c r="H5380" s="28">
        <v>34566</v>
      </c>
      <c r="I5380">
        <v>176.64516129031762</v>
      </c>
      <c r="J5380">
        <v>88.322580645158808</v>
      </c>
    </row>
    <row r="5381" spans="1:10" x14ac:dyDescent="0.25">
      <c r="A5381">
        <v>1</v>
      </c>
      <c r="B5381" s="28">
        <v>32772</v>
      </c>
      <c r="C5381">
        <v>0.19449614972513865</v>
      </c>
      <c r="D5381">
        <v>0.16724975244138909</v>
      </c>
      <c r="E5381">
        <v>2.8174469082766351</v>
      </c>
      <c r="F5381">
        <v>0.12307696554922258</v>
      </c>
      <c r="H5381" s="28">
        <v>34567</v>
      </c>
      <c r="I5381">
        <v>176.67741935483375</v>
      </c>
      <c r="J5381">
        <v>88.338709677416873</v>
      </c>
    </row>
    <row r="5382" spans="1:10" x14ac:dyDescent="0.25">
      <c r="A5382">
        <v>1</v>
      </c>
      <c r="B5382" s="28">
        <v>32773</v>
      </c>
      <c r="C5382">
        <v>0.19668609967607559</v>
      </c>
      <c r="D5382">
        <v>0.16898726937544159</v>
      </c>
      <c r="E5382">
        <v>2.8491702494701112</v>
      </c>
      <c r="F5382">
        <v>0.12439221055956257</v>
      </c>
      <c r="H5382" s="28">
        <v>34568</v>
      </c>
      <c r="I5382">
        <v>176.70967741934987</v>
      </c>
      <c r="J5382">
        <v>88.354838709674937</v>
      </c>
    </row>
    <row r="5383" spans="1:10" x14ac:dyDescent="0.25">
      <c r="A5383">
        <v>1</v>
      </c>
      <c r="B5383" s="28">
        <v>32774</v>
      </c>
      <c r="C5383">
        <v>0.19890070759990505</v>
      </c>
      <c r="D5383">
        <v>0.17074283694964185</v>
      </c>
      <c r="E5383">
        <v>2.8812507829760747</v>
      </c>
      <c r="F5383">
        <v>0.12572151075422974</v>
      </c>
      <c r="H5383" s="28">
        <v>34569</v>
      </c>
      <c r="I5383">
        <v>176.741935483866</v>
      </c>
      <c r="J5383">
        <v>88.370967741933001</v>
      </c>
    </row>
    <row r="5384" spans="1:10" x14ac:dyDescent="0.25">
      <c r="A5384">
        <v>1</v>
      </c>
      <c r="B5384" s="28">
        <v>32775</v>
      </c>
      <c r="C5384">
        <v>0.20114025113567843</v>
      </c>
      <c r="D5384">
        <v>0.17251664268769298</v>
      </c>
      <c r="E5384">
        <v>2.9136925306391137</v>
      </c>
      <c r="F5384">
        <v>0.12706501633201209</v>
      </c>
      <c r="H5384" s="28">
        <v>34570</v>
      </c>
      <c r="I5384">
        <v>176.77419354838213</v>
      </c>
      <c r="J5384">
        <v>88.387096774191065</v>
      </c>
    </row>
    <row r="5385" spans="1:10" x14ac:dyDescent="0.25">
      <c r="A5385">
        <v>1</v>
      </c>
      <c r="B5385" s="28">
        <v>32776</v>
      </c>
      <c r="C5385">
        <v>0.20340501104855344</v>
      </c>
      <c r="D5385">
        <v>0.17430887606143622</v>
      </c>
      <c r="E5385">
        <v>2.9464995595882009</v>
      </c>
      <c r="F5385">
        <v>0.12842287909677622</v>
      </c>
      <c r="H5385" s="28">
        <v>34571</v>
      </c>
      <c r="I5385">
        <v>176.80645161289826</v>
      </c>
      <c r="J5385">
        <v>88.403225806449129</v>
      </c>
    </row>
    <row r="5386" spans="1:10" x14ac:dyDescent="0.25">
      <c r="A5386">
        <v>1</v>
      </c>
      <c r="B5386" s="28">
        <v>32777</v>
      </c>
      <c r="C5386">
        <v>0.20569527126499279</v>
      </c>
      <c r="D5386">
        <v>0.17611972851108956</v>
      </c>
      <c r="E5386">
        <v>2.9796759827465769</v>
      </c>
      <c r="F5386">
        <v>0.12979525247461984</v>
      </c>
      <c r="H5386" s="28">
        <v>34572</v>
      </c>
      <c r="I5386">
        <v>176.83870967741439</v>
      </c>
      <c r="J5386">
        <v>88.419354838707193</v>
      </c>
    </row>
    <row r="5387" spans="1:10" x14ac:dyDescent="0.25">
      <c r="A5387">
        <v>1</v>
      </c>
      <c r="B5387" s="28">
        <v>32778</v>
      </c>
      <c r="C5387">
        <v>0.20801131890835919</v>
      </c>
      <c r="D5387">
        <v>0.1779493934656968</v>
      </c>
      <c r="E5387">
        <v>3.0132259593473765</v>
      </c>
      <c r="F5387">
        <v>0.13118229153120747</v>
      </c>
      <c r="H5387" s="28">
        <v>34573</v>
      </c>
      <c r="I5387">
        <v>176.87096774193051</v>
      </c>
      <c r="J5387">
        <v>88.435483870965257</v>
      </c>
    </row>
    <row r="5388" spans="1:10" x14ac:dyDescent="0.25">
      <c r="A5388">
        <v>1</v>
      </c>
      <c r="B5388" s="28">
        <v>32779</v>
      </c>
      <c r="C5388">
        <v>0.21035344433491113</v>
      </c>
      <c r="D5388">
        <v>0.17979806636378895</v>
      </c>
      <c r="E5388">
        <v>3.0471536954550591</v>
      </c>
      <c r="F5388">
        <v>0.13258415298929146</v>
      </c>
      <c r="H5388" s="28">
        <v>34574</v>
      </c>
      <c r="I5388">
        <v>176.90322580644664</v>
      </c>
      <c r="J5388">
        <v>88.451612903223321</v>
      </c>
    </row>
    <row r="5389" spans="1:10" x14ac:dyDescent="0.25">
      <c r="A5389">
        <v>1</v>
      </c>
      <c r="B5389" s="28">
        <v>32780</v>
      </c>
      <c r="C5389">
        <v>0.21272194117020413</v>
      </c>
      <c r="D5389">
        <v>0.18166594467426031</v>
      </c>
      <c r="E5389">
        <v>3.0814634444927118</v>
      </c>
      <c r="F5389">
        <v>0.13400099524642023</v>
      </c>
      <c r="H5389" s="28">
        <v>34575</v>
      </c>
      <c r="I5389">
        <v>176.93548387096277</v>
      </c>
      <c r="J5389">
        <v>88.467741935481385</v>
      </c>
    </row>
    <row r="5390" spans="1:10" x14ac:dyDescent="0.25">
      <c r="A5390">
        <v>1</v>
      </c>
      <c r="B5390" s="28">
        <v>32781</v>
      </c>
      <c r="C5390">
        <v>0.21511710634590167</v>
      </c>
      <c r="D5390">
        <v>0.18355322791746148</v>
      </c>
      <c r="E5390">
        <v>3.1161595077752886</v>
      </c>
      <c r="F5390">
        <v>0.13543297839283572</v>
      </c>
      <c r="H5390" s="28">
        <v>34576</v>
      </c>
      <c r="I5390">
        <v>176.9677419354789</v>
      </c>
      <c r="J5390">
        <v>88.483870967739449</v>
      </c>
    </row>
    <row r="5391" spans="1:10" x14ac:dyDescent="0.25">
      <c r="A5391">
        <v>1</v>
      </c>
      <c r="B5391" s="28">
        <v>32782</v>
      </c>
      <c r="C5391">
        <v>0.21749669022052867</v>
      </c>
      <c r="D5391">
        <v>0.18550311082090404</v>
      </c>
      <c r="E5391">
        <v>3.1506298622785902</v>
      </c>
      <c r="F5391">
        <v>0.13690370517656109</v>
      </c>
      <c r="H5391" s="28">
        <v>34577</v>
      </c>
      <c r="I5391">
        <v>176.99999999999503</v>
      </c>
      <c r="J5391">
        <v>88.499999999997513</v>
      </c>
    </row>
    <row r="5392" spans="1:10" x14ac:dyDescent="0.25">
      <c r="A5392">
        <v>1</v>
      </c>
      <c r="B5392" s="28">
        <v>32783</v>
      </c>
      <c r="C5392">
        <v>0.21990259659229489</v>
      </c>
      <c r="D5392">
        <v>0.18747370729817081</v>
      </c>
      <c r="E5392">
        <v>3.1854815211845127</v>
      </c>
      <c r="F5392">
        <v>0.13839040323477245</v>
      </c>
      <c r="H5392" s="28">
        <v>34578</v>
      </c>
      <c r="I5392">
        <v>177.03333333332836</v>
      </c>
      <c r="J5392">
        <v>88.516666666664179</v>
      </c>
    </row>
    <row r="5393" spans="1:10" x14ac:dyDescent="0.25">
      <c r="A5393">
        <v>1</v>
      </c>
      <c r="B5393" s="28">
        <v>32784</v>
      </c>
      <c r="C5393">
        <v>0.22233511663557876</v>
      </c>
      <c r="D5393">
        <v>0.18946523738921375</v>
      </c>
      <c r="E5393">
        <v>3.2207187024086985</v>
      </c>
      <c r="F5393">
        <v>0.13989324600662351</v>
      </c>
      <c r="H5393" s="28">
        <v>34579</v>
      </c>
      <c r="I5393">
        <v>177.06666666666169</v>
      </c>
      <c r="J5393">
        <v>88.533333333330845</v>
      </c>
    </row>
    <row r="5394" spans="1:10" x14ac:dyDescent="0.25">
      <c r="A5394">
        <v>1</v>
      </c>
      <c r="B5394" s="28">
        <v>32785</v>
      </c>
      <c r="C5394">
        <v>0.22479454474567345</v>
      </c>
      <c r="D5394">
        <v>0.19147792347146583</v>
      </c>
      <c r="E5394">
        <v>3.2563456705245577</v>
      </c>
      <c r="F5394">
        <v>0.14141240881472067</v>
      </c>
      <c r="H5394" s="28">
        <v>34580</v>
      </c>
      <c r="I5394">
        <v>177.09999999999502</v>
      </c>
      <c r="J5394">
        <v>88.54999999999751</v>
      </c>
    </row>
    <row r="5395" spans="1:10" x14ac:dyDescent="0.25">
      <c r="A5395">
        <v>1</v>
      </c>
      <c r="B5395" s="28">
        <v>32786</v>
      </c>
      <c r="C5395">
        <v>0.22728117857441596</v>
      </c>
      <c r="D5395">
        <v>0.19351199028467156</v>
      </c>
      <c r="E5395">
        <v>3.2923667372793881</v>
      </c>
      <c r="F5395">
        <v>0.14294806888557629</v>
      </c>
      <c r="H5395" s="28">
        <v>34581</v>
      </c>
      <c r="I5395">
        <v>177.13333333332835</v>
      </c>
      <c r="J5395">
        <v>88.566666666664176</v>
      </c>
    </row>
    <row r="5396" spans="1:10" x14ac:dyDescent="0.25">
      <c r="A5396">
        <v>1</v>
      </c>
      <c r="B5396" s="28">
        <v>32787</v>
      </c>
      <c r="C5396">
        <v>0.22979531906621048</v>
      </c>
      <c r="D5396">
        <v>0.19556766495598213</v>
      </c>
      <c r="E5396">
        <v>3.328786262116203</v>
      </c>
      <c r="F5396">
        <v>0.14450040537028405</v>
      </c>
      <c r="H5396" s="28">
        <v>34582</v>
      </c>
      <c r="I5396">
        <v>177.16666666666168</v>
      </c>
      <c r="J5396">
        <v>88.583333333330842</v>
      </c>
    </row>
    <row r="5397" spans="1:10" x14ac:dyDescent="0.25">
      <c r="A5397">
        <v>1</v>
      </c>
      <c r="B5397" s="28">
        <v>32788</v>
      </c>
      <c r="C5397">
        <v>0.23233727049444999</v>
      </c>
      <c r="D5397">
        <v>0.19764517702531673</v>
      </c>
      <c r="E5397">
        <v>3.3656086527013325</v>
      </c>
      <c r="F5397">
        <v>0.14606959936541877</v>
      </c>
      <c r="H5397" s="28">
        <v>34583</v>
      </c>
      <c r="I5397">
        <v>177.19999999999501</v>
      </c>
      <c r="J5397">
        <v>88.599999999997507</v>
      </c>
    </row>
    <row r="5398" spans="1:10" x14ac:dyDescent="0.25">
      <c r="A5398">
        <v>1</v>
      </c>
      <c r="B5398" s="28">
        <v>32789</v>
      </c>
      <c r="C5398">
        <v>0.23490734049834108</v>
      </c>
      <c r="D5398">
        <v>0.19974475847099327</v>
      </c>
      <c r="E5398">
        <v>3.4028383654578596</v>
      </c>
      <c r="F5398">
        <v>0.14765583393416337</v>
      </c>
      <c r="H5398" s="28">
        <v>34584</v>
      </c>
      <c r="I5398">
        <v>177.23333333332835</v>
      </c>
      <c r="J5398">
        <v>88.616666666664173</v>
      </c>
    </row>
    <row r="5399" spans="1:10" x14ac:dyDescent="0.25">
      <c r="A5399">
        <v>1</v>
      </c>
      <c r="B5399" s="28">
        <v>32790</v>
      </c>
      <c r="C5399">
        <v>0.23750584012013565</v>
      </c>
      <c r="D5399">
        <v>0.20186664373563157</v>
      </c>
      <c r="E5399">
        <v>3.4404799061049589</v>
      </c>
      <c r="F5399">
        <v>0.149259294127665</v>
      </c>
      <c r="H5399" s="28">
        <v>34585</v>
      </c>
      <c r="I5399">
        <v>177.26666666666168</v>
      </c>
      <c r="J5399">
        <v>88.633333333330839</v>
      </c>
    </row>
    <row r="5400" spans="1:10" x14ac:dyDescent="0.25">
      <c r="A5400">
        <v>1</v>
      </c>
      <c r="B5400" s="28">
        <v>32791</v>
      </c>
      <c r="C5400">
        <v>0.24013308384277501</v>
      </c>
      <c r="D5400">
        <v>0.20401106975233141</v>
      </c>
      <c r="E5400">
        <v>3.4785378302032002</v>
      </c>
      <c r="F5400">
        <v>0.15088016700662335</v>
      </c>
      <c r="H5400" s="28">
        <v>34586</v>
      </c>
      <c r="I5400">
        <v>177.29999999999501</v>
      </c>
      <c r="J5400">
        <v>88.649999999997505</v>
      </c>
    </row>
    <row r="5401" spans="1:10" x14ac:dyDescent="0.25">
      <c r="A5401">
        <v>1</v>
      </c>
      <c r="B5401" s="28">
        <v>32792</v>
      </c>
      <c r="C5401">
        <v>0.24278938962794999</v>
      </c>
      <c r="D5401">
        <v>0.20617827597112903</v>
      </c>
      <c r="E5401">
        <v>3.5170167437058839</v>
      </c>
      <c r="F5401">
        <v>0.15251864166311321</v>
      </c>
      <c r="H5401" s="28">
        <v>34587</v>
      </c>
      <c r="I5401">
        <v>177.33333333332834</v>
      </c>
      <c r="J5401">
        <v>88.66666666666417</v>
      </c>
    </row>
    <row r="5402" spans="1:10" x14ac:dyDescent="0.25">
      <c r="A5402">
        <v>1</v>
      </c>
      <c r="B5402" s="28">
        <v>32793</v>
      </c>
      <c r="C5402">
        <v>0.24547507895458223</v>
      </c>
      <c r="D5402">
        <v>0.20836850438573443</v>
      </c>
      <c r="E5402">
        <v>3.5559213035164765</v>
      </c>
      <c r="F5402">
        <v>0.15417490924264399</v>
      </c>
      <c r="H5402" s="28">
        <v>34588</v>
      </c>
      <c r="I5402">
        <v>177.36666666666167</v>
      </c>
      <c r="J5402">
        <v>88.683333333330836</v>
      </c>
    </row>
    <row r="5403" spans="1:10" x14ac:dyDescent="0.25">
      <c r="A5403">
        <v>1</v>
      </c>
      <c r="B5403" s="28">
        <v>32794</v>
      </c>
      <c r="C5403">
        <v>0.2481904768577311</v>
      </c>
      <c r="D5403">
        <v>0.21058199956055279</v>
      </c>
      <c r="E5403">
        <v>3.5952562180522105</v>
      </c>
      <c r="F5403">
        <v>0.15584916296645918</v>
      </c>
      <c r="H5403" s="28">
        <v>34589</v>
      </c>
      <c r="I5403">
        <v>177.399999999995</v>
      </c>
      <c r="J5403">
        <v>88.699999999997502</v>
      </c>
    </row>
    <row r="5404" spans="1:10" x14ac:dyDescent="0.25">
      <c r="A5404">
        <v>1</v>
      </c>
      <c r="B5404" s="28">
        <v>32795</v>
      </c>
      <c r="C5404">
        <v>0.25093591196793102</v>
      </c>
      <c r="D5404">
        <v>0.212819008657993</v>
      </c>
      <c r="E5404">
        <v>3.6350262478139208</v>
      </c>
      <c r="F5404">
        <v>0.15754159815407723</v>
      </c>
      <c r="H5404" s="28">
        <v>34590</v>
      </c>
      <c r="I5404">
        <v>177.43333333332833</v>
      </c>
      <c r="J5404">
        <v>88.716666666664167</v>
      </c>
    </row>
    <row r="5405" spans="1:10" x14ac:dyDescent="0.25">
      <c r="A5405">
        <v>1</v>
      </c>
      <c r="B5405" s="28">
        <v>32796</v>
      </c>
      <c r="C5405">
        <v>0.25371171655096381</v>
      </c>
      <c r="D5405">
        <v>0.21507978146606596</v>
      </c>
      <c r="E5405">
        <v>3.6752362059621824</v>
      </c>
      <c r="F5405">
        <v>0.159252412246078</v>
      </c>
      <c r="H5405" s="28">
        <v>34591</v>
      </c>
      <c r="I5405">
        <v>177.46666666666167</v>
      </c>
      <c r="J5405">
        <v>88.733333333330833</v>
      </c>
    </row>
    <row r="5406" spans="1:10" x14ac:dyDescent="0.25">
      <c r="A5406">
        <v>1</v>
      </c>
      <c r="B5406" s="28">
        <v>32797</v>
      </c>
      <c r="C5406">
        <v>0.25651822654807133</v>
      </c>
      <c r="D5406">
        <v>0.2173645704262766</v>
      </c>
      <c r="E5406">
        <v>3.7158909588998239</v>
      </c>
      <c r="F5406">
        <v>0.16098180482713617</v>
      </c>
      <c r="H5406" s="28">
        <v>34592</v>
      </c>
      <c r="I5406">
        <v>177.499999999995</v>
      </c>
      <c r="J5406">
        <v>88.749999999997499</v>
      </c>
    </row>
    <row r="5407" spans="1:10" x14ac:dyDescent="0.25">
      <c r="A5407">
        <v>1</v>
      </c>
      <c r="B5407" s="28">
        <v>32798</v>
      </c>
      <c r="C5407">
        <v>0.25935578161661244</v>
      </c>
      <c r="D5407">
        <v>0.21967363066181175</v>
      </c>
      <c r="E5407">
        <v>3.7569954268608798</v>
      </c>
      <c r="F5407">
        <v>0.16272997764930489</v>
      </c>
      <c r="H5407" s="28">
        <v>34593</v>
      </c>
      <c r="I5407">
        <v>177.53333333332833</v>
      </c>
      <c r="J5407">
        <v>88.766666666664165</v>
      </c>
    </row>
    <row r="5408" spans="1:10" x14ac:dyDescent="0.25">
      <c r="A5408">
        <v>1</v>
      </c>
      <c r="B5408" s="28">
        <v>32799</v>
      </c>
      <c r="C5408">
        <v>0.26222472517117013</v>
      </c>
      <c r="D5408">
        <v>0.22200722000602768</v>
      </c>
      <c r="E5408">
        <v>3.798554584506066</v>
      </c>
      <c r="F5408">
        <v>0.16449713465555235</v>
      </c>
      <c r="H5408" s="28">
        <v>34594</v>
      </c>
      <c r="I5408">
        <v>177.56666666666166</v>
      </c>
      <c r="J5408">
        <v>88.78333333333083</v>
      </c>
    </row>
    <row r="5409" spans="1:10" x14ac:dyDescent="0.25">
      <c r="A5409">
        <v>1</v>
      </c>
      <c r="B5409" s="28">
        <v>32800</v>
      </c>
      <c r="C5409">
        <v>0.26512540442511318</v>
      </c>
      <c r="D5409">
        <v>0.22436559903124001</v>
      </c>
      <c r="E5409">
        <v>3.8405734615248313</v>
      </c>
      <c r="F5409">
        <v>0.16628348200355397</v>
      </c>
      <c r="H5409" s="28">
        <v>34595</v>
      </c>
      <c r="I5409">
        <v>177.59999999999499</v>
      </c>
      <c r="J5409">
        <v>88.799999999997496</v>
      </c>
    </row>
    <row r="5410" spans="1:10" x14ac:dyDescent="0.25">
      <c r="A5410">
        <v>1</v>
      </c>
      <c r="B5410" s="28">
        <v>32801</v>
      </c>
      <c r="C5410">
        <v>0.26805817043261754</v>
      </c>
      <c r="D5410">
        <v>0.22674903107781991</v>
      </c>
      <c r="E5410">
        <v>3.8830571432440792</v>
      </c>
      <c r="F5410">
        <v>0.16808922808974264</v>
      </c>
      <c r="H5410" s="28">
        <v>34596</v>
      </c>
      <c r="I5410">
        <v>177.63333333332832</v>
      </c>
      <c r="J5410">
        <v>88.816666666664162</v>
      </c>
    </row>
    <row r="5411" spans="1:10" x14ac:dyDescent="0.25">
      <c r="A5411">
        <v>1</v>
      </c>
      <c r="B5411" s="28">
        <v>32802</v>
      </c>
      <c r="C5411">
        <v>0.27102337813115268</v>
      </c>
      <c r="D5411">
        <v>0.22915778228359887</v>
      </c>
      <c r="E5411">
        <v>3.9260107712436167</v>
      </c>
      <c r="F5411">
        <v>0.16991458357362074</v>
      </c>
      <c r="H5411" s="28">
        <v>34597</v>
      </c>
      <c r="I5411">
        <v>177.66666666666165</v>
      </c>
      <c r="J5411">
        <v>88.833333333330827</v>
      </c>
    </row>
    <row r="5412" spans="1:10" x14ac:dyDescent="0.25">
      <c r="A5412">
        <v>1</v>
      </c>
      <c r="B5412" s="28">
        <v>32803</v>
      </c>
      <c r="C5412">
        <v>0.27402138638443779</v>
      </c>
      <c r="D5412">
        <v>0.23159212161358619</v>
      </c>
      <c r="E5412">
        <v>3.9694395439784138</v>
      </c>
      <c r="F5412">
        <v>0.17175976140233551</v>
      </c>
      <c r="H5412" s="28">
        <v>34598</v>
      </c>
      <c r="I5412">
        <v>177.69999999999499</v>
      </c>
      <c r="J5412">
        <v>88.849999999997493</v>
      </c>
    </row>
    <row r="5413" spans="1:10" x14ac:dyDescent="0.25">
      <c r="A5413">
        <v>1</v>
      </c>
      <c r="B5413" s="28">
        <v>32804</v>
      </c>
      <c r="C5413">
        <v>0.2770525580258732</v>
      </c>
      <c r="D5413">
        <v>0.23405232089000197</v>
      </c>
      <c r="E5413">
        <v>4.0133487174077436</v>
      </c>
      <c r="F5413">
        <v>0.17362497683552172</v>
      </c>
      <c r="H5413" s="28">
        <v>34599</v>
      </c>
      <c r="I5413">
        <v>177.73333333332832</v>
      </c>
      <c r="J5413">
        <v>88.866666666664159</v>
      </c>
    </row>
    <row r="5414" spans="1:10" x14ac:dyDescent="0.25">
      <c r="A5414">
        <v>1</v>
      </c>
      <c r="B5414" s="28">
        <v>32805</v>
      </c>
      <c r="C5414">
        <v>0.28011725990245218</v>
      </c>
      <c r="D5414">
        <v>0.23653865482262931</v>
      </c>
      <c r="E5414">
        <v>4.0577436056312868</v>
      </c>
      <c r="F5414">
        <v>0.17551044747041403</v>
      </c>
      <c r="H5414" s="28">
        <v>34600</v>
      </c>
      <c r="I5414">
        <v>177.76666666666165</v>
      </c>
      <c r="J5414">
        <v>88.883333333330825</v>
      </c>
    </row>
    <row r="5415" spans="1:10" x14ac:dyDescent="0.25">
      <c r="A5415">
        <v>1</v>
      </c>
      <c r="B5415" s="28">
        <v>32806</v>
      </c>
      <c r="C5415">
        <v>0.28321586291915862</v>
      </c>
      <c r="D5415">
        <v>0.23905140103948877</v>
      </c>
      <c r="E5415">
        <v>4.102629581532268</v>
      </c>
      <c r="F5415">
        <v>0.17741639326723202</v>
      </c>
      <c r="H5415" s="28">
        <v>34601</v>
      </c>
      <c r="I5415">
        <v>177.79999999999498</v>
      </c>
      <c r="J5415">
        <v>88.89999999999749</v>
      </c>
    </row>
    <row r="5416" spans="1:10" x14ac:dyDescent="0.25">
      <c r="A5416">
        <v>1</v>
      </c>
      <c r="B5416" s="28">
        <v>32807</v>
      </c>
      <c r="C5416">
        <v>0.28634874208385569</v>
      </c>
      <c r="D5416">
        <v>0.2415908401178388</v>
      </c>
      <c r="E5416">
        <v>4.1480120774277083</v>
      </c>
      <c r="F5416">
        <v>0.17934303657484071</v>
      </c>
      <c r="H5416" s="28">
        <v>34602</v>
      </c>
      <c r="I5416">
        <v>177.83333333332831</v>
      </c>
      <c r="J5416">
        <v>88.916666666664156</v>
      </c>
    </row>
    <row r="5417" spans="1:10" x14ac:dyDescent="0.25">
      <c r="A5417">
        <v>1</v>
      </c>
      <c r="B5417" s="28">
        <v>32808</v>
      </c>
      <c r="C5417">
        <v>0.28951627655267109</v>
      </c>
      <c r="D5417">
        <v>0.24415725561550536</v>
      </c>
      <c r="E5417">
        <v>4.1938965857258701</v>
      </c>
      <c r="F5417">
        <v>0.18129060215669024</v>
      </c>
      <c r="H5417" s="28">
        <v>34603</v>
      </c>
      <c r="I5417">
        <v>177.86666666666164</v>
      </c>
      <c r="J5417">
        <v>88.933333333330822</v>
      </c>
    </row>
    <row r="5418" spans="1:10" x14ac:dyDescent="0.25">
      <c r="A5418">
        <v>1</v>
      </c>
      <c r="B5418" s="28">
        <v>32809</v>
      </c>
      <c r="C5418">
        <v>0.29271884967588435</v>
      </c>
      <c r="D5418">
        <v>0.24675093410254459</v>
      </c>
      <c r="E5418">
        <v>4.2402886595909743</v>
      </c>
      <c r="F5418">
        <v>0.18325931721703664</v>
      </c>
      <c r="H5418" s="28">
        <v>34604</v>
      </c>
      <c r="I5418">
        <v>177.89999999999498</v>
      </c>
      <c r="J5418">
        <v>88.949999999997488</v>
      </c>
    </row>
    <row r="5419" spans="1:10" x14ac:dyDescent="0.25">
      <c r="A5419">
        <v>1</v>
      </c>
      <c r="B5419" s="28">
        <v>32810</v>
      </c>
      <c r="C5419">
        <v>0.29595684904432168</v>
      </c>
      <c r="D5419">
        <v>0.24937216519324151</v>
      </c>
      <c r="E5419">
        <v>4.2871939136152726</v>
      </c>
      <c r="F5419">
        <v>0.18524941142744775</v>
      </c>
      <c r="H5419" s="28">
        <v>34605</v>
      </c>
      <c r="I5419">
        <v>177.93333333332831</v>
      </c>
      <c r="J5419">
        <v>88.966666666664153</v>
      </c>
    </row>
    <row r="5420" spans="1:10" x14ac:dyDescent="0.25">
      <c r="A5420">
        <v>1</v>
      </c>
      <c r="B5420" s="28">
        <v>32811</v>
      </c>
      <c r="C5420">
        <v>0.29923066653626429</v>
      </c>
      <c r="D5420">
        <v>0.25202124157844902</v>
      </c>
      <c r="E5420">
        <v>4.3346180244985506</v>
      </c>
      <c r="F5420">
        <v>0.18726111695359693</v>
      </c>
      <c r="H5420" s="28">
        <v>34606</v>
      </c>
      <c r="I5420">
        <v>177.96666666666164</v>
      </c>
      <c r="J5420">
        <v>88.983333333330819</v>
      </c>
    </row>
    <row r="5421" spans="1:10" x14ac:dyDescent="0.25">
      <c r="A5421">
        <v>1</v>
      </c>
      <c r="B5421" s="28">
        <v>32812</v>
      </c>
      <c r="C5421">
        <v>0.30254069836487507</v>
      </c>
      <c r="D5421">
        <v>0.25469845905826993</v>
      </c>
      <c r="E5421">
        <v>4.3825667317351513</v>
      </c>
      <c r="F5421">
        <v>0.18929466848234741</v>
      </c>
      <c r="H5421" s="28">
        <v>34607</v>
      </c>
      <c r="I5421">
        <v>177.99999999999497</v>
      </c>
      <c r="J5421">
        <v>88.999999999997485</v>
      </c>
    </row>
    <row r="5422" spans="1:10" x14ac:dyDescent="0.25">
      <c r="A5422">
        <v>1</v>
      </c>
      <c r="B5422" s="28">
        <v>32813</v>
      </c>
      <c r="C5422">
        <v>0.30598792486052762</v>
      </c>
      <c r="D5422">
        <v>0.25807599341271747</v>
      </c>
      <c r="E5422">
        <v>4.4325028237659243</v>
      </c>
      <c r="F5422">
        <v>0.19177683878491303</v>
      </c>
      <c r="H5422" s="28">
        <v>34608</v>
      </c>
      <c r="I5422">
        <v>178.0322580645111</v>
      </c>
      <c r="J5422">
        <v>89.016129032255549</v>
      </c>
    </row>
    <row r="5423" spans="1:10" x14ac:dyDescent="0.25">
      <c r="A5423">
        <v>1</v>
      </c>
      <c r="B5423" s="28">
        <v>32814</v>
      </c>
      <c r="C5423">
        <v>0.30947442994109964</v>
      </c>
      <c r="D5423">
        <v>0.26149831695967779</v>
      </c>
      <c r="E5423">
        <v>4.4830079004670846</v>
      </c>
      <c r="F5423">
        <v>0.19429155712203416</v>
      </c>
      <c r="H5423" s="28">
        <v>34609</v>
      </c>
      <c r="I5423">
        <v>178.06451612902723</v>
      </c>
      <c r="J5423">
        <v>89.032258064513613</v>
      </c>
    </row>
    <row r="5424" spans="1:10" x14ac:dyDescent="0.25">
      <c r="A5424">
        <v>1</v>
      </c>
      <c r="B5424" s="28">
        <v>32815</v>
      </c>
      <c r="C5424">
        <v>0.31300066115688563</v>
      </c>
      <c r="D5424">
        <v>0.26496602364477972</v>
      </c>
      <c r="E5424">
        <v>4.5340884449962431</v>
      </c>
      <c r="F5424">
        <v>0.19683925028737295</v>
      </c>
      <c r="H5424" s="28">
        <v>34610</v>
      </c>
      <c r="I5424">
        <v>178.09677419354335</v>
      </c>
      <c r="J5424">
        <v>89.048387096771677</v>
      </c>
    </row>
    <row r="5425" spans="1:10" x14ac:dyDescent="0.25">
      <c r="A5425">
        <v>1</v>
      </c>
      <c r="B5425" s="28">
        <v>32816</v>
      </c>
      <c r="C5425">
        <v>0.31656707115768318</v>
      </c>
      <c r="D5425">
        <v>0.26847971528991393</v>
      </c>
      <c r="E5425">
        <v>4.5857510143817759</v>
      </c>
      <c r="F5425">
        <v>0.19942035067102248</v>
      </c>
      <c r="H5425" s="28">
        <v>34611</v>
      </c>
      <c r="I5425">
        <v>178.12903225805948</v>
      </c>
      <c r="J5425">
        <v>89.064516129029741</v>
      </c>
    </row>
    <row r="5426" spans="1:10" x14ac:dyDescent="0.25">
      <c r="A5426">
        <v>1</v>
      </c>
      <c r="B5426" s="28">
        <v>32817</v>
      </c>
      <c r="C5426">
        <v>0.3201741177508981</v>
      </c>
      <c r="D5426">
        <v>0.27204000169767945</v>
      </c>
      <c r="E5426">
        <v>4.6380022403645267</v>
      </c>
      <c r="F5426">
        <v>0.20203529633289144</v>
      </c>
      <c r="H5426" s="28">
        <v>34612</v>
      </c>
      <c r="I5426">
        <v>178.16129032257561</v>
      </c>
      <c r="J5426">
        <v>89.080645161287805</v>
      </c>
    </row>
    <row r="5427" spans="1:10" x14ac:dyDescent="0.25">
      <c r="A5427">
        <v>1</v>
      </c>
      <c r="B5427" s="28">
        <v>32818</v>
      </c>
      <c r="C5427">
        <v>0.32382226396031139</v>
      </c>
      <c r="D5427">
        <v>0.27564750075721506</v>
      </c>
      <c r="E5427">
        <v>4.6908488302490978</v>
      </c>
      <c r="F5427">
        <v>0.20468453107705073</v>
      </c>
      <c r="H5427" s="28">
        <v>34613</v>
      </c>
      <c r="I5427">
        <v>178.19354838709174</v>
      </c>
      <c r="J5427">
        <v>89.096774193545869</v>
      </c>
    </row>
    <row r="5428" spans="1:10" x14ac:dyDescent="0.25">
      <c r="A5428">
        <v>1</v>
      </c>
      <c r="B5428" s="28">
        <v>32819</v>
      </c>
      <c r="C5428">
        <v>0.32751197808551608</v>
      </c>
      <c r="D5428">
        <v>0.27930283855143428</v>
      </c>
      <c r="E5428">
        <v>4.7442975677648462</v>
      </c>
      <c r="F5428">
        <v>0.20736850452705524</v>
      </c>
      <c r="H5428" s="28">
        <v>34614</v>
      </c>
      <c r="I5428">
        <v>178.22580645160787</v>
      </c>
      <c r="J5428">
        <v>89.112903225803933</v>
      </c>
    </row>
    <row r="5429" spans="1:10" x14ac:dyDescent="0.25">
      <c r="A5429">
        <v>1</v>
      </c>
      <c r="B5429" s="28">
        <v>32820</v>
      </c>
      <c r="C5429">
        <v>0.33124373376203115</v>
      </c>
      <c r="D5429">
        <v>0.28300664946568233</v>
      </c>
      <c r="E5429">
        <v>4.7983553139366837</v>
      </c>
      <c r="F5429">
        <v>0.21008767220225311</v>
      </c>
      <c r="H5429" s="28">
        <v>34615</v>
      </c>
      <c r="I5429">
        <v>178.25806451612399</v>
      </c>
      <c r="J5429">
        <v>89.129032258061997</v>
      </c>
    </row>
    <row r="5430" spans="1:10" x14ac:dyDescent="0.25">
      <c r="A5430">
        <v>1</v>
      </c>
      <c r="B5430" s="28">
        <v>32821</v>
      </c>
      <c r="C5430">
        <v>0.33501801002210047</v>
      </c>
      <c r="D5430">
        <v>0.28675957629783388</v>
      </c>
      <c r="E5430">
        <v>4.8530290079658043</v>
      </c>
      <c r="F5430">
        <v>0.21284249559509583</v>
      </c>
      <c r="H5430" s="28">
        <v>34616</v>
      </c>
      <c r="I5430">
        <v>178.29032258064012</v>
      </c>
      <c r="J5430">
        <v>89.145161290320061</v>
      </c>
    </row>
    <row r="5431" spans="1:10" x14ac:dyDescent="0.25">
      <c r="A5431">
        <v>1</v>
      </c>
      <c r="B5431" s="28">
        <v>32822</v>
      </c>
      <c r="C5431">
        <v>0.33883529135618445</v>
      </c>
      <c r="D5431">
        <v>0.29056227036985088</v>
      </c>
      <c r="E5431">
        <v>4.9083256681204448</v>
      </c>
      <c r="F5431">
        <v>0.21563344224946168</v>
      </c>
      <c r="H5431" s="28">
        <v>34617</v>
      </c>
      <c r="I5431">
        <v>178.32258064515625</v>
      </c>
      <c r="J5431">
        <v>89.161290322578125</v>
      </c>
    </row>
    <row r="5432" spans="1:10" x14ac:dyDescent="0.25">
      <c r="A5432">
        <v>1</v>
      </c>
      <c r="B5432" s="28">
        <v>32823</v>
      </c>
      <c r="C5432">
        <v>0.34269606777515232</v>
      </c>
      <c r="D5432">
        <v>0.29441539164081987</v>
      </c>
      <c r="E5432">
        <v>4.9642523926367934</v>
      </c>
      <c r="F5432">
        <v>0.21846098584000676</v>
      </c>
      <c r="H5432" s="28">
        <v>34618</v>
      </c>
      <c r="I5432">
        <v>178.35483870967238</v>
      </c>
      <c r="J5432">
        <v>89.177419354836189</v>
      </c>
    </row>
    <row r="5433" spans="1:10" x14ac:dyDescent="0.25">
      <c r="A5433">
        <v>1</v>
      </c>
      <c r="B5433" s="28">
        <v>32824</v>
      </c>
      <c r="C5433">
        <v>0.34660083487318316</v>
      </c>
      <c r="D5433">
        <v>0.298319608821488</v>
      </c>
      <c r="E5433">
        <v>5.0208163606301683</v>
      </c>
      <c r="F5433">
        <v>0.22132560625255601</v>
      </c>
      <c r="H5433" s="28">
        <v>34619</v>
      </c>
      <c r="I5433">
        <v>178.38709677418851</v>
      </c>
      <c r="J5433">
        <v>89.193548387094253</v>
      </c>
    </row>
    <row r="5434" spans="1:10" x14ac:dyDescent="0.25">
      <c r="A5434">
        <v>1</v>
      </c>
      <c r="B5434" s="28">
        <v>32825</v>
      </c>
      <c r="C5434">
        <v>0.35055009389138353</v>
      </c>
      <c r="D5434">
        <v>0.30227559949031813</v>
      </c>
      <c r="E5434">
        <v>5.0780248330165714</v>
      </c>
      <c r="F5434">
        <v>0.22422778966554871</v>
      </c>
      <c r="H5434" s="28">
        <v>34620</v>
      </c>
      <c r="I5434">
        <v>178.41935483870463</v>
      </c>
      <c r="J5434">
        <v>89.209677419352317</v>
      </c>
    </row>
    <row r="5435" spans="1:10" x14ac:dyDescent="0.25">
      <c r="A5435">
        <v>1</v>
      </c>
      <c r="B5435" s="28">
        <v>32826</v>
      </c>
      <c r="C5435">
        <v>0.35454435178213001</v>
      </c>
      <c r="D5435">
        <v>0.30628405021108279</v>
      </c>
      <c r="E5435">
        <v>5.1358851534447485</v>
      </c>
      <c r="F5435">
        <v>0.22716802863255195</v>
      </c>
      <c r="H5435" s="28">
        <v>34621</v>
      </c>
      <c r="I5435">
        <v>178.45161290322076</v>
      </c>
      <c r="J5435">
        <v>89.225806451610381</v>
      </c>
    </row>
    <row r="5436" spans="1:10" x14ac:dyDescent="0.25">
      <c r="A5436">
        <v>1</v>
      </c>
      <c r="B5436" s="28">
        <v>32827</v>
      </c>
      <c r="C5436">
        <v>0.35858412127414491</v>
      </c>
      <c r="D5436">
        <v>0.31034565665201769</v>
      </c>
      <c r="E5436">
        <v>5.1944047492388679</v>
      </c>
      <c r="F5436">
        <v>0.23014682216585572</v>
      </c>
      <c r="H5436" s="28">
        <v>34622</v>
      </c>
      <c r="I5436">
        <v>178.48387096773689</v>
      </c>
      <c r="J5436">
        <v>89.241935483868446</v>
      </c>
    </row>
    <row r="5437" spans="1:10" x14ac:dyDescent="0.25">
      <c r="A5437">
        <v>1</v>
      </c>
      <c r="B5437" s="28">
        <v>32828</v>
      </c>
      <c r="C5437">
        <v>0.36266992093831346</v>
      </c>
      <c r="D5437">
        <v>0.31446112370655516</v>
      </c>
      <c r="E5437">
        <v>5.2535911323519384</v>
      </c>
      <c r="F5437">
        <v>0.23316467582116465</v>
      </c>
      <c r="H5437" s="28">
        <v>34623</v>
      </c>
      <c r="I5437">
        <v>178.51612903225302</v>
      </c>
      <c r="J5437">
        <v>89.25806451612651</v>
      </c>
    </row>
    <row r="5438" spans="1:10" x14ac:dyDescent="0.25">
      <c r="A5438">
        <v>1</v>
      </c>
      <c r="B5438" s="28">
        <v>32829</v>
      </c>
      <c r="C5438">
        <v>0.36680227525425063</v>
      </c>
      <c r="D5438">
        <v>0.31863116561565863</v>
      </c>
      <c r="E5438">
        <v>5.3134519003300937</v>
      </c>
      <c r="F5438">
        <v>0.23622210178339983</v>
      </c>
      <c r="H5438" s="28">
        <v>34624</v>
      </c>
      <c r="I5438">
        <v>178.54838709676915</v>
      </c>
      <c r="J5438">
        <v>89.274193548384574</v>
      </c>
    </row>
    <row r="5439" spans="1:10" x14ac:dyDescent="0.25">
      <c r="A5439">
        <v>1</v>
      </c>
      <c r="B5439" s="28">
        <v>32830</v>
      </c>
      <c r="C5439">
        <v>0.37098171467762736</v>
      </c>
      <c r="D5439">
        <v>0.32285650609177963</v>
      </c>
      <c r="E5439">
        <v>5.3739947372878589</v>
      </c>
      <c r="F5439">
        <v>0.23931961895362625</v>
      </c>
      <c r="H5439" s="28">
        <v>34625</v>
      </c>
      <c r="I5439">
        <v>178.58064516128528</v>
      </c>
      <c r="J5439">
        <v>89.290322580642638</v>
      </c>
    </row>
    <row r="5440" spans="1:10" x14ac:dyDescent="0.25">
      <c r="A5440">
        <v>1</v>
      </c>
      <c r="B5440" s="28">
        <v>32831</v>
      </c>
      <c r="C5440">
        <v>0.37520877570826255</v>
      </c>
      <c r="D5440">
        <v>0.32713787844445807</v>
      </c>
      <c r="E5440">
        <v>5.4352274148945376</v>
      </c>
      <c r="F5440">
        <v>0.2424577530371195</v>
      </c>
      <c r="H5440" s="28">
        <v>34626</v>
      </c>
      <c r="I5440">
        <v>178.6129032258014</v>
      </c>
      <c r="J5440">
        <v>89.306451612900702</v>
      </c>
    </row>
    <row r="5441" spans="1:10" x14ac:dyDescent="0.25">
      <c r="A5441">
        <v>1</v>
      </c>
      <c r="B5441" s="28">
        <v>32832</v>
      </c>
      <c r="C5441">
        <v>0.3794840009589921</v>
      </c>
      <c r="D5441">
        <v>0.33147602570758877</v>
      </c>
      <c r="E5441">
        <v>5.497157793371831</v>
      </c>
      <c r="F5441">
        <v>0.24563703663258776</v>
      </c>
      <c r="H5441" s="28">
        <v>34627</v>
      </c>
      <c r="I5441">
        <v>178.64516129031753</v>
      </c>
      <c r="J5441">
        <v>89.322580645158766</v>
      </c>
    </row>
    <row r="5442" spans="1:10" x14ac:dyDescent="0.25">
      <c r="A5442">
        <v>1</v>
      </c>
      <c r="B5442" s="28">
        <v>32833</v>
      </c>
      <c r="C5442">
        <v>0.38380793922532203</v>
      </c>
      <c r="D5442">
        <v>0.33587170076837497</v>
      </c>
      <c r="E5442">
        <v>5.5597938225028267</v>
      </c>
      <c r="F5442">
        <v>0.24885800932256341</v>
      </c>
      <c r="H5442" s="28">
        <v>34628</v>
      </c>
      <c r="I5442">
        <v>178.67741935483366</v>
      </c>
      <c r="J5442">
        <v>89.33870967741683</v>
      </c>
    </row>
    <row r="5443" spans="1:10" x14ac:dyDescent="0.25">
      <c r="A5443">
        <v>1</v>
      </c>
      <c r="B5443" s="28">
        <v>32834</v>
      </c>
      <c r="C5443">
        <v>0.38818114555587546</v>
      </c>
      <c r="D5443">
        <v>0.34032566649799245</v>
      </c>
      <c r="E5443">
        <v>5.6231435426524845</v>
      </c>
      <c r="F5443">
        <v>0.25212121776498009</v>
      </c>
      <c r="H5443" s="28">
        <v>34629</v>
      </c>
      <c r="I5443">
        <v>178.70967741934979</v>
      </c>
      <c r="J5443">
        <v>89.354838709674894</v>
      </c>
    </row>
    <row r="5444" spans="1:10" x14ac:dyDescent="0.25">
      <c r="A5444">
        <v>1</v>
      </c>
      <c r="B5444" s="28">
        <v>32835</v>
      </c>
      <c r="C5444">
        <v>0.39260418132364217</v>
      </c>
      <c r="D5444">
        <v>0.34483869588398591</v>
      </c>
      <c r="E5444">
        <v>5.6872150857997505</v>
      </c>
      <c r="F5444">
        <v>0.25542721578595062</v>
      </c>
      <c r="H5444" s="28">
        <v>34630</v>
      </c>
      <c r="I5444">
        <v>178.74193548386592</v>
      </c>
      <c r="J5444">
        <v>89.370967741932958</v>
      </c>
    </row>
    <row r="5445" spans="1:10" x14ac:dyDescent="0.25">
      <c r="A5445">
        <v>1</v>
      </c>
      <c r="B5445" s="28">
        <v>32836</v>
      </c>
      <c r="C5445">
        <v>0.39707761429804017</v>
      </c>
      <c r="D5445">
        <v>0.34941157216442148</v>
      </c>
      <c r="E5445">
        <v>5.7520166765814285</v>
      </c>
      <c r="F5445">
        <v>0.25877656447376129</v>
      </c>
      <c r="H5445" s="28">
        <v>34631</v>
      </c>
      <c r="I5445">
        <v>178.77419354838204</v>
      </c>
      <c r="J5445">
        <v>89.387096774191022</v>
      </c>
    </row>
    <row r="5446" spans="1:10" x14ac:dyDescent="0.25">
      <c r="A5446">
        <v>1</v>
      </c>
      <c r="B5446" s="28">
        <v>32837</v>
      </c>
      <c r="C5446">
        <v>0.4016020187177981</v>
      </c>
      <c r="D5446">
        <v>0.35404508896381781</v>
      </c>
      <c r="E5446">
        <v>5.817556633347948</v>
      </c>
      <c r="F5446">
        <v>0.2621698322740989</v>
      </c>
      <c r="H5446" s="28">
        <v>34632</v>
      </c>
      <c r="I5446">
        <v>178.80645161289817</v>
      </c>
      <c r="J5446">
        <v>89.403225806449086</v>
      </c>
    </row>
    <row r="5447" spans="1:10" x14ac:dyDescent="0.25">
      <c r="A5447">
        <v>1</v>
      </c>
      <c r="B5447" s="28">
        <v>32838</v>
      </c>
      <c r="C5447">
        <v>0.40617797536466838</v>
      </c>
      <c r="D5447">
        <v>0.35874005043088014</v>
      </c>
      <c r="E5447">
        <v>5.8838433692311636</v>
      </c>
      <c r="F5447">
        <v>0.26560759508652626</v>
      </c>
      <c r="H5447" s="28">
        <v>34633</v>
      </c>
      <c r="I5447">
        <v>178.8387096774143</v>
      </c>
      <c r="J5447">
        <v>89.41935483870715</v>
      </c>
    </row>
    <row r="5448" spans="1:10" x14ac:dyDescent="0.25">
      <c r="A5448">
        <v>1</v>
      </c>
      <c r="B5448" s="28">
        <v>32839</v>
      </c>
      <c r="C5448">
        <v>0.41080607163798005</v>
      </c>
      <c r="D5448">
        <v>0.36349727137806043</v>
      </c>
      <c r="E5448">
        <v>5.9508853932243158</v>
      </c>
      <c r="F5448">
        <v>0.26909043636222302</v>
      </c>
      <c r="H5448" s="28">
        <v>34634</v>
      </c>
      <c r="I5448">
        <v>178.87096774193043</v>
      </c>
      <c r="J5448">
        <v>89.435483870965214</v>
      </c>
    </row>
    <row r="5449" spans="1:10" x14ac:dyDescent="0.25">
      <c r="A5449">
        <v>1</v>
      </c>
      <c r="B5449" s="28">
        <v>32840</v>
      </c>
      <c r="C5449">
        <v>0.41548690163004098</v>
      </c>
      <c r="D5449">
        <v>0.3683175774229685</v>
      </c>
      <c r="E5449">
        <v>6.0186913112743028</v>
      </c>
      <c r="F5449">
        <v>0.27261894720300783</v>
      </c>
      <c r="H5449" s="28">
        <v>34635</v>
      </c>
      <c r="I5449">
        <v>178.90322580644656</v>
      </c>
      <c r="J5449">
        <v>89.451612903223278</v>
      </c>
    </row>
    <row r="5450" spans="1:10" x14ac:dyDescent="0.25">
      <c r="A5450">
        <v>1</v>
      </c>
      <c r="B5450" s="28">
        <v>32841</v>
      </c>
      <c r="C5450">
        <v>0.42022106620239968</v>
      </c>
      <c r="D5450">
        <v>0.37320180513165818</v>
      </c>
      <c r="E5450">
        <v>6.0872698273863923</v>
      </c>
      <c r="F5450">
        <v>0.27619372646165935</v>
      </c>
      <c r="H5450" s="28">
        <v>34636</v>
      </c>
      <c r="I5450">
        <v>178.93548387096268</v>
      </c>
      <c r="J5450">
        <v>89.467741935481342</v>
      </c>
    </row>
    <row r="5451" spans="1:10" x14ac:dyDescent="0.25">
      <c r="A5451">
        <v>1</v>
      </c>
      <c r="B5451" s="28">
        <v>32842</v>
      </c>
      <c r="C5451">
        <v>0.42500917306297553</v>
      </c>
      <c r="D5451">
        <v>0.37815080216381386</v>
      </c>
      <c r="E5451">
        <v>6.1566297447415268</v>
      </c>
      <c r="F5451">
        <v>0.27981538084355229</v>
      </c>
      <c r="H5451" s="28">
        <v>34637</v>
      </c>
      <c r="I5451">
        <v>178.96774193547881</v>
      </c>
      <c r="J5451">
        <v>89.483870967739406</v>
      </c>
    </row>
    <row r="5452" spans="1:10" x14ac:dyDescent="0.25">
      <c r="A5452">
        <v>1</v>
      </c>
      <c r="B5452" s="28">
        <v>32843</v>
      </c>
      <c r="C5452">
        <v>0.43033633900878437</v>
      </c>
      <c r="D5452">
        <v>0.3832343508518517</v>
      </c>
      <c r="E5452">
        <v>6.2337984046101491</v>
      </c>
      <c r="F5452">
        <v>0.28359028253581836</v>
      </c>
      <c r="H5452" s="28">
        <v>34638</v>
      </c>
      <c r="I5452">
        <v>178.99999999999494</v>
      </c>
      <c r="J5452">
        <v>89.49999999999747</v>
      </c>
    </row>
    <row r="5453" spans="1:10" x14ac:dyDescent="0.25">
      <c r="A5453">
        <v>1</v>
      </c>
      <c r="B5453" s="28">
        <v>32844</v>
      </c>
      <c r="C5453">
        <v>0.43573027691814797</v>
      </c>
      <c r="D5453">
        <v>0.38838623859170635</v>
      </c>
      <c r="E5453">
        <v>6.3119343147947422</v>
      </c>
      <c r="F5453">
        <v>0.28741611024488634</v>
      </c>
      <c r="H5453" s="28">
        <v>34639</v>
      </c>
      <c r="I5453">
        <v>179.03333333332827</v>
      </c>
      <c r="J5453">
        <v>89.516666666664136</v>
      </c>
    </row>
    <row r="5454" spans="1:10" x14ac:dyDescent="0.25">
      <c r="A5454">
        <v>1</v>
      </c>
      <c r="B5454" s="28">
        <v>32845</v>
      </c>
      <c r="C5454">
        <v>0.44119182372672078</v>
      </c>
      <c r="D5454">
        <v>0.39360738407744167</v>
      </c>
      <c r="E5454">
        <v>6.3910495990405591</v>
      </c>
      <c r="F5454">
        <v>0.29129355099770388</v>
      </c>
      <c r="H5454" s="28">
        <v>34640</v>
      </c>
      <c r="I5454">
        <v>179.0666666666616</v>
      </c>
      <c r="J5454">
        <v>89.533333333330802</v>
      </c>
    </row>
    <row r="5455" spans="1:10" x14ac:dyDescent="0.25">
      <c r="A5455">
        <v>1</v>
      </c>
      <c r="B5455" s="28">
        <v>32846</v>
      </c>
      <c r="C5455">
        <v>0.44672182686050738</v>
      </c>
      <c r="D5455">
        <v>0.39889871835328983</v>
      </c>
      <c r="E5455">
        <v>6.4711565330547565</v>
      </c>
      <c r="F5455">
        <v>0.29522330108968409</v>
      </c>
      <c r="H5455" s="28">
        <v>34641</v>
      </c>
      <c r="I5455">
        <v>179.09999999999494</v>
      </c>
      <c r="J5455">
        <v>89.549999999997468</v>
      </c>
    </row>
    <row r="5456" spans="1:10" x14ac:dyDescent="0.25">
      <c r="A5456">
        <v>1</v>
      </c>
      <c r="B5456" s="28">
        <v>32847</v>
      </c>
      <c r="C5456">
        <v>0.45232114436735144</v>
      </c>
      <c r="D5456">
        <v>0.40426118497967656</v>
      </c>
      <c r="E5456">
        <v>6.5522675464111195</v>
      </c>
      <c r="F5456">
        <v>0.29920606620974344</v>
      </c>
      <c r="H5456" s="28">
        <v>34642</v>
      </c>
      <c r="I5456">
        <v>179.13333333332827</v>
      </c>
      <c r="J5456">
        <v>89.566666666664133</v>
      </c>
    </row>
    <row r="5457" spans="1:10" x14ac:dyDescent="0.25">
      <c r="A5457">
        <v>1</v>
      </c>
      <c r="B5457" s="28">
        <v>32848</v>
      </c>
      <c r="C5457">
        <v>0.45799064505007198</v>
      </c>
      <c r="D5457">
        <v>0.4096957402014787</v>
      </c>
      <c r="E5457">
        <v>6.6343952244786655</v>
      </c>
      <c r="F5457">
        <v>0.30324256156702667</v>
      </c>
      <c r="H5457" s="28">
        <v>34643</v>
      </c>
      <c r="I5457">
        <v>179.1666666666616</v>
      </c>
      <c r="J5457">
        <v>89.583333333330799</v>
      </c>
    </row>
    <row r="5458" spans="1:10" x14ac:dyDescent="0.25">
      <c r="A5458">
        <v>1</v>
      </c>
      <c r="B5458" s="28">
        <v>32849</v>
      </c>
      <c r="C5458">
        <v>0.46373120860126926</v>
      </c>
      <c r="D5458">
        <v>0.41520335311854378</v>
      </c>
      <c r="E5458">
        <v>6.7175523103744164</v>
      </c>
      <c r="F5458">
        <v>0.30733351201934112</v>
      </c>
      <c r="H5458" s="28">
        <v>34644</v>
      </c>
      <c r="I5458">
        <v>179.19999999999493</v>
      </c>
      <c r="J5458">
        <v>89.599999999997465</v>
      </c>
    </row>
    <row r="5459" spans="1:10" x14ac:dyDescent="0.25">
      <c r="A5459">
        <v>1</v>
      </c>
      <c r="B5459" s="28">
        <v>32850</v>
      </c>
      <c r="C5459">
        <v>0.46954372573981917</v>
      </c>
      <c r="D5459">
        <v>0.42078500585850098</v>
      </c>
      <c r="E5459">
        <v>6.8017517069406495</v>
      </c>
      <c r="F5459">
        <v>0.31147965220332385</v>
      </c>
      <c r="H5459" s="28">
        <v>34645</v>
      </c>
      <c r="I5459">
        <v>179.23333333332826</v>
      </c>
      <c r="J5459">
        <v>89.616666666664131</v>
      </c>
    </row>
    <row r="5460" spans="1:10" x14ac:dyDescent="0.25">
      <c r="A5460">
        <v>1</v>
      </c>
      <c r="B5460" s="28">
        <v>32851</v>
      </c>
      <c r="C5460">
        <v>0.47542909834907993</v>
      </c>
      <c r="D5460">
        <v>0.42644169375189672</v>
      </c>
      <c r="E5460">
        <v>6.8870064787469341</v>
      </c>
      <c r="F5460">
        <v>0.31568172666636485</v>
      </c>
      <c r="H5460" s="28">
        <v>34646</v>
      </c>
      <c r="I5460">
        <v>179.26666666666159</v>
      </c>
      <c r="J5460">
        <v>89.633333333330796</v>
      </c>
    </row>
    <row r="5461" spans="1:10" x14ac:dyDescent="0.25">
      <c r="A5461">
        <v>1</v>
      </c>
      <c r="B5461" s="28">
        <v>32852</v>
      </c>
      <c r="C5461">
        <v>0.48138823961682986</v>
      </c>
      <c r="D5461">
        <v>0.4321744255096836</v>
      </c>
      <c r="E5461">
        <v>6.9733298541172575</v>
      </c>
      <c r="F5461">
        <v>0.31994049000030972</v>
      </c>
      <c r="H5461" s="28">
        <v>34647</v>
      </c>
      <c r="I5461">
        <v>179.29999999999492</v>
      </c>
      <c r="J5461">
        <v>89.649999999997462</v>
      </c>
    </row>
    <row r="5462" spans="1:10" x14ac:dyDescent="0.25">
      <c r="A5462">
        <v>1</v>
      </c>
      <c r="B5462" s="28">
        <v>32853</v>
      </c>
      <c r="C5462">
        <v>0.48742207417695982</v>
      </c>
      <c r="D5462">
        <v>0.43798422340309517</v>
      </c>
      <c r="E5462">
        <v>7.0607352271825619</v>
      </c>
      <c r="F5462">
        <v>0.32425670697696646</v>
      </c>
      <c r="H5462" s="28">
        <v>34648</v>
      </c>
      <c r="I5462">
        <v>179.33333333332826</v>
      </c>
      <c r="J5462">
        <v>89.666666666664128</v>
      </c>
    </row>
    <row r="5463" spans="1:10" x14ac:dyDescent="0.25">
      <c r="A5463">
        <v>1</v>
      </c>
      <c r="B5463" s="28">
        <v>32854</v>
      </c>
      <c r="C5463">
        <v>0.49353153825294177</v>
      </c>
      <c r="D5463">
        <v>0.4438721234459399</v>
      </c>
      <c r="E5463">
        <v>7.1492361599590097</v>
      </c>
      <c r="F5463">
        <v>0.32863115268544002</v>
      </c>
      <c r="H5463" s="28">
        <v>34649</v>
      </c>
      <c r="I5463">
        <v>179.36666666666159</v>
      </c>
      <c r="J5463">
        <v>89.683333333330793</v>
      </c>
    </row>
    <row r="5464" spans="1:10" x14ac:dyDescent="0.25">
      <c r="A5464">
        <v>1</v>
      </c>
      <c r="B5464" s="28">
        <v>32855</v>
      </c>
      <c r="C5464">
        <v>0.49971757980309478</v>
      </c>
      <c r="D5464">
        <v>0.44983917557934422</v>
      </c>
      <c r="E5464">
        <v>7.2388463844522963</v>
      </c>
      <c r="F5464">
        <v>0.33306461267131987</v>
      </c>
      <c r="H5464" s="28">
        <v>34650</v>
      </c>
      <c r="I5464">
        <v>179.39999999999492</v>
      </c>
      <c r="J5464">
        <v>89.699999999997459</v>
      </c>
    </row>
    <row r="5465" spans="1:10" x14ac:dyDescent="0.25">
      <c r="A5465">
        <v>1</v>
      </c>
      <c r="B5465" s="28">
        <v>32856</v>
      </c>
      <c r="C5465">
        <v>0.5059811586676729</v>
      </c>
      <c r="D5465">
        <v>0.45588644385898097</v>
      </c>
      <c r="E5465">
        <v>7.3295798047883363</v>
      </c>
      <c r="F5465">
        <v>0.33755788307774498</v>
      </c>
      <c r="H5465" s="28">
        <v>34651</v>
      </c>
      <c r="I5465">
        <v>179.43333333332825</v>
      </c>
      <c r="J5465">
        <v>89.716666666664125</v>
      </c>
    </row>
    <row r="5466" spans="1:10" x14ac:dyDescent="0.25">
      <c r="A5466">
        <v>1</v>
      </c>
      <c r="B5466" s="28">
        <v>32857</v>
      </c>
      <c r="C5466">
        <v>0.51232324671779583</v>
      </c>
      <c r="D5466">
        <v>0.4620150066448126</v>
      </c>
      <c r="E5466">
        <v>7.4214504993706658</v>
      </c>
      <c r="F5466">
        <v>0.34211177078837224</v>
      </c>
      <c r="H5466" s="28">
        <v>34652</v>
      </c>
      <c r="I5466">
        <v>179.46666666666158</v>
      </c>
      <c r="J5466">
        <v>89.733333333330791</v>
      </c>
    </row>
    <row r="5467" spans="1:10" x14ac:dyDescent="0.25">
      <c r="A5467">
        <v>1</v>
      </c>
      <c r="B5467" s="28">
        <v>32858</v>
      </c>
      <c r="C5467">
        <v>0.51874482800624699</v>
      </c>
      <c r="D5467">
        <v>0.46822595679338747</v>
      </c>
      <c r="E5467">
        <v>7.5144727230648716</v>
      </c>
      <c r="F5467">
        <v>0.34672709357227322</v>
      </c>
      <c r="H5467" s="28">
        <v>34653</v>
      </c>
      <c r="I5467">
        <v>179.49999999999491</v>
      </c>
      <c r="J5467">
        <v>89.749999999997456</v>
      </c>
    </row>
    <row r="5468" spans="1:10" x14ac:dyDescent="0.25">
      <c r="A5468">
        <v>1</v>
      </c>
      <c r="B5468" s="28">
        <v>32859</v>
      </c>
      <c r="C5468">
        <v>0.52524689892016085</v>
      </c>
      <c r="D5468">
        <v>0.47452040185271899</v>
      </c>
      <c r="E5468">
        <v>7.6086609094104158</v>
      </c>
      <c r="F5468">
        <v>0.35140468023078597</v>
      </c>
      <c r="H5468" s="28">
        <v>34654</v>
      </c>
      <c r="I5468">
        <v>179.53333333332824</v>
      </c>
      <c r="J5468">
        <v>89.766666666664122</v>
      </c>
    </row>
    <row r="5469" spans="1:10" x14ac:dyDescent="0.25">
      <c r="A5469">
        <v>1</v>
      </c>
      <c r="B5469" s="28">
        <v>32860</v>
      </c>
      <c r="C5469">
        <v>0.53183046833562519</v>
      </c>
      <c r="D5469">
        <v>0.4808994642597863</v>
      </c>
      <c r="E5469">
        <v>7.7040296728601696</v>
      </c>
      <c r="F5469">
        <v>0.35614537074634806</v>
      </c>
      <c r="H5469" s="28">
        <v>34655</v>
      </c>
      <c r="I5469">
        <v>179.56666666666158</v>
      </c>
      <c r="J5469">
        <v>89.783333333330788</v>
      </c>
    </row>
    <row r="5470" spans="1:10" x14ac:dyDescent="0.25">
      <c r="A5470">
        <v>1</v>
      </c>
      <c r="B5470" s="28">
        <v>32861</v>
      </c>
      <c r="C5470">
        <v>0.53849655777422023</v>
      </c>
      <c r="D5470">
        <v>0.48736428154068923</v>
      </c>
      <c r="E5470">
        <v>7.8005938110480306</v>
      </c>
      <c r="F5470">
        <v>0.36095001643333691</v>
      </c>
      <c r="H5470" s="28">
        <v>34656</v>
      </c>
      <c r="I5470">
        <v>179.59999999999491</v>
      </c>
      <c r="J5470">
        <v>89.799999999997453</v>
      </c>
    </row>
    <row r="5471" spans="1:10" x14ac:dyDescent="0.25">
      <c r="A5471">
        <v>1</v>
      </c>
      <c r="B5471" s="28">
        <v>32862</v>
      </c>
      <c r="C5471">
        <v>0.54524620156152048</v>
      </c>
      <c r="D5471">
        <v>0.4939160065134936</v>
      </c>
      <c r="E5471">
        <v>7.8983683070849553</v>
      </c>
      <c r="F5471">
        <v>0.36581948009094578</v>
      </c>
      <c r="H5471" s="28">
        <v>34657</v>
      </c>
      <c r="I5471">
        <v>179.63333333332824</v>
      </c>
      <c r="J5471">
        <v>89.816666666664119</v>
      </c>
    </row>
    <row r="5472" spans="1:10" x14ac:dyDescent="0.25">
      <c r="A5472">
        <v>1</v>
      </c>
      <c r="B5472" s="28">
        <v>32863</v>
      </c>
      <c r="C5472">
        <v>0.55208044698758285</v>
      </c>
      <c r="D5472">
        <v>0.50055580749380424</v>
      </c>
      <c r="E5472">
        <v>7.9973683318837709</v>
      </c>
      <c r="F5472">
        <v>0.37075463615812165</v>
      </c>
      <c r="H5472" s="28">
        <v>34658</v>
      </c>
      <c r="I5472">
        <v>179.66666666666157</v>
      </c>
      <c r="J5472">
        <v>89.833333333330785</v>
      </c>
    </row>
    <row r="5473" spans="1:10" x14ac:dyDescent="0.25">
      <c r="A5473">
        <v>1</v>
      </c>
      <c r="B5473" s="28">
        <v>32864</v>
      </c>
      <c r="C5473">
        <v>0.55900035446944651</v>
      </c>
      <c r="D5473">
        <v>0.50728486850310106</v>
      </c>
      <c r="E5473">
        <v>8.0976092465131337</v>
      </c>
      <c r="F5473">
        <v>0.37575637087059377</v>
      </c>
      <c r="H5473" s="28">
        <v>34659</v>
      </c>
      <c r="I5473">
        <v>179.6999999999949</v>
      </c>
      <c r="J5473">
        <v>89.849999999997451</v>
      </c>
    </row>
    <row r="5474" spans="1:10" x14ac:dyDescent="0.25">
      <c r="A5474">
        <v>1</v>
      </c>
      <c r="B5474" s="28">
        <v>32865</v>
      </c>
      <c r="C5474">
        <v>0.56600699771566998</v>
      </c>
      <c r="D5474">
        <v>0.51410438947987591</v>
      </c>
      <c r="E5474">
        <v>8.1991066045809795</v>
      </c>
      <c r="F5474">
        <v>0.38082558242001974</v>
      </c>
      <c r="H5474" s="28">
        <v>34660</v>
      </c>
      <c r="I5474">
        <v>179.73333333332823</v>
      </c>
      <c r="J5474">
        <v>89.866666666664116</v>
      </c>
    </row>
    <row r="5475" spans="1:10" x14ac:dyDescent="0.25">
      <c r="A5475">
        <v>1</v>
      </c>
      <c r="B5475" s="28">
        <v>32866</v>
      </c>
      <c r="C5475">
        <v>0.57310146389292982</v>
      </c>
      <c r="D5475">
        <v>0.52101558649360791</v>
      </c>
      <c r="E5475">
        <v>8.3018761546478643</v>
      </c>
      <c r="F5475">
        <v>0.38596318111527983</v>
      </c>
      <c r="H5475" s="28">
        <v>34661</v>
      </c>
      <c r="I5475">
        <v>179.76666666666156</v>
      </c>
      <c r="J5475">
        <v>89.883333333330782</v>
      </c>
    </row>
    <row r="5476" spans="1:10" x14ac:dyDescent="0.25">
      <c r="A5476">
        <v>1</v>
      </c>
      <c r="B5476" s="28">
        <v>32867</v>
      </c>
      <c r="C5476">
        <v>0.58028485379470796</v>
      </c>
      <c r="D5476">
        <v>0.52801969196161502</v>
      </c>
      <c r="E5476">
        <v>8.4059338426705406</v>
      </c>
      <c r="F5476">
        <v>0.3911700895459464</v>
      </c>
      <c r="H5476" s="28">
        <v>34662</v>
      </c>
      <c r="I5476">
        <v>179.7999999999949</v>
      </c>
      <c r="J5476">
        <v>89.899999999997448</v>
      </c>
    </row>
    <row r="5477" spans="1:10" x14ac:dyDescent="0.25">
      <c r="A5477">
        <v>1</v>
      </c>
      <c r="B5477" s="28">
        <v>32868</v>
      </c>
      <c r="C5477">
        <v>0.58755828201209326</v>
      </c>
      <c r="D5477">
        <v>0.53511795486882097</v>
      </c>
      <c r="E5477">
        <v>8.5112958144761741</v>
      </c>
      <c r="F5477">
        <v>0.39644724274795878</v>
      </c>
      <c r="H5477" s="28">
        <v>34663</v>
      </c>
      <c r="I5477">
        <v>179.83333333332823</v>
      </c>
      <c r="J5477">
        <v>89.916666666664113</v>
      </c>
    </row>
    <row r="5478" spans="1:10" x14ac:dyDescent="0.25">
      <c r="A5478">
        <v>1</v>
      </c>
      <c r="B5478" s="28">
        <v>32869</v>
      </c>
      <c r="C5478">
        <v>0.59492287710672431</v>
      </c>
      <c r="D5478">
        <v>0.5423116409904768</v>
      </c>
      <c r="E5478">
        <v>8.6179784182675636</v>
      </c>
      <c r="F5478">
        <v>0.40179558837153345</v>
      </c>
      <c r="H5478" s="28">
        <v>34664</v>
      </c>
      <c r="I5478">
        <v>179.86666666666156</v>
      </c>
      <c r="J5478">
        <v>89.933333333330779</v>
      </c>
    </row>
    <row r="5479" spans="1:10" x14ac:dyDescent="0.25">
      <c r="A5479">
        <v>1</v>
      </c>
      <c r="B5479" s="28">
        <v>32870</v>
      </c>
      <c r="C5479">
        <v>0.60237978178589924</v>
      </c>
      <c r="D5479">
        <v>0.54960203311787603</v>
      </c>
      <c r="E5479">
        <v>8.7259982071597637</v>
      </c>
      <c r="F5479">
        <v>0.4072160868513392</v>
      </c>
      <c r="H5479" s="28">
        <v>34665</v>
      </c>
      <c r="I5479">
        <v>179.89999999999489</v>
      </c>
      <c r="J5479">
        <v>89.949999999997445</v>
      </c>
    </row>
    <row r="5480" spans="1:10" x14ac:dyDescent="0.25">
      <c r="A5480">
        <v>1</v>
      </c>
      <c r="B5480" s="28">
        <v>32871</v>
      </c>
      <c r="C5480">
        <v>0.60993015307988108</v>
      </c>
      <c r="D5480">
        <v>0.55699043128710424</v>
      </c>
      <c r="E5480">
        <v>8.835371941748507</v>
      </c>
      <c r="F5480">
        <v>0.4127097115789683</v>
      </c>
      <c r="H5480" s="28">
        <v>34666</v>
      </c>
      <c r="I5480">
        <v>179.93333333332822</v>
      </c>
      <c r="J5480">
        <v>89.966666666664111</v>
      </c>
    </row>
    <row r="5481" spans="1:10" x14ac:dyDescent="0.25">
      <c r="A5481">
        <v>1</v>
      </c>
      <c r="B5481" s="28">
        <v>32872</v>
      </c>
      <c r="C5481">
        <v>0.61757516252142486</v>
      </c>
      <c r="D5481">
        <v>0.56447815301086401</v>
      </c>
      <c r="E5481">
        <v>8.9461165927108137</v>
      </c>
      <c r="F5481">
        <v>0.41827744907773406</v>
      </c>
      <c r="H5481" s="28">
        <v>34667</v>
      </c>
      <c r="I5481">
        <v>179.96666666666155</v>
      </c>
      <c r="J5481">
        <v>89.983333333330776</v>
      </c>
    </row>
    <row r="5482" spans="1:10" x14ac:dyDescent="0.25">
      <c r="A5482">
        <v>1</v>
      </c>
      <c r="B5482" s="28">
        <v>32873</v>
      </c>
      <c r="C5482">
        <v>0.62531599632755552</v>
      </c>
      <c r="D5482">
        <v>0.5720665335134163</v>
      </c>
      <c r="E5482">
        <v>9.0582493434382041</v>
      </c>
      <c r="F5482">
        <v>0.42392029917982726</v>
      </c>
      <c r="H5482" s="28">
        <v>34668</v>
      </c>
      <c r="I5482">
        <v>179.99999999999488</v>
      </c>
      <c r="J5482">
        <v>89.999999999997442</v>
      </c>
    </row>
    <row r="5483" spans="1:10" x14ac:dyDescent="0.25">
      <c r="A5483">
        <v>1</v>
      </c>
      <c r="B5483" s="28">
        <v>32874</v>
      </c>
      <c r="C5483">
        <v>0.6350549581688465</v>
      </c>
      <c r="D5483">
        <v>0.58174199816713557</v>
      </c>
      <c r="E5483">
        <v>9.1993267270694279</v>
      </c>
      <c r="F5483">
        <v>0.43103712639224534</v>
      </c>
      <c r="H5483" s="28">
        <v>34669</v>
      </c>
      <c r="I5483">
        <v>180.03225806451101</v>
      </c>
      <c r="J5483">
        <v>90.016129032255506</v>
      </c>
    </row>
    <row r="5484" spans="1:10" x14ac:dyDescent="0.25">
      <c r="A5484">
        <v>1</v>
      </c>
      <c r="B5484" s="28">
        <v>32875</v>
      </c>
      <c r="C5484">
        <v>0.64494559912646121</v>
      </c>
      <c r="D5484">
        <v>0.59158110570289935</v>
      </c>
      <c r="E5484">
        <v>9.3426013154162231</v>
      </c>
      <c r="F5484">
        <v>0.43827343179353384</v>
      </c>
      <c r="H5484" s="28">
        <v>34670</v>
      </c>
      <c r="I5484">
        <v>180.06451612902714</v>
      </c>
      <c r="J5484">
        <v>90.03225806451357</v>
      </c>
    </row>
    <row r="5485" spans="1:10" x14ac:dyDescent="0.25">
      <c r="A5485">
        <v>1</v>
      </c>
      <c r="B5485" s="28">
        <v>32876</v>
      </c>
      <c r="C5485">
        <v>0.6549902815214258</v>
      </c>
      <c r="D5485">
        <v>0.60158662384234196</v>
      </c>
      <c r="E5485">
        <v>9.4881073287656275</v>
      </c>
      <c r="F5485">
        <v>0.44563122119852983</v>
      </c>
      <c r="H5485" s="28">
        <v>34671</v>
      </c>
      <c r="I5485">
        <v>180.09677419354327</v>
      </c>
      <c r="J5485">
        <v>90.048387096771634</v>
      </c>
    </row>
    <row r="5486" spans="1:10" x14ac:dyDescent="0.25">
      <c r="A5486">
        <v>1</v>
      </c>
      <c r="B5486" s="28">
        <v>32877</v>
      </c>
      <c r="C5486">
        <v>0.66519140446665126</v>
      </c>
      <c r="D5486">
        <v>0.61176136711807383</v>
      </c>
      <c r="E5486">
        <v>9.6358795203673235</v>
      </c>
      <c r="F5486">
        <v>0.45311253409594182</v>
      </c>
      <c r="H5486" s="28">
        <v>34672</v>
      </c>
      <c r="I5486">
        <v>180.1290322580594</v>
      </c>
      <c r="J5486">
        <v>90.064516129029698</v>
      </c>
    </row>
    <row r="5487" spans="1:10" x14ac:dyDescent="0.25">
      <c r="A5487">
        <v>1</v>
      </c>
      <c r="B5487" s="28">
        <v>32878</v>
      </c>
      <c r="C5487">
        <v>0.67555140443994788</v>
      </c>
      <c r="D5487">
        <v>0.62210819766540404</v>
      </c>
      <c r="E5487">
        <v>9.7859531847342538</v>
      </c>
      <c r="F5487">
        <v>0.46071944421367073</v>
      </c>
      <c r="H5487" s="28">
        <v>34673</v>
      </c>
      <c r="I5487">
        <v>180.16129032257552</v>
      </c>
      <c r="J5487">
        <v>90.080645161287762</v>
      </c>
    </row>
    <row r="5488" spans="1:10" x14ac:dyDescent="0.25">
      <c r="A5488">
        <v>1</v>
      </c>
      <c r="B5488" s="28">
        <v>32879</v>
      </c>
      <c r="C5488">
        <v>0.68607275586596328</v>
      </c>
      <c r="D5488">
        <v>0.63263002602745322</v>
      </c>
      <c r="E5488">
        <v>9.9383641660725015</v>
      </c>
      <c r="F5488">
        <v>0.46845406009362189</v>
      </c>
      <c r="H5488" s="28">
        <v>34674</v>
      </c>
      <c r="I5488">
        <v>180.19354838709165</v>
      </c>
      <c r="J5488">
        <v>90.096774193545826</v>
      </c>
    </row>
    <row r="5489" spans="1:10" x14ac:dyDescent="0.25">
      <c r="A5489">
        <v>1</v>
      </c>
      <c r="B5489" s="28">
        <v>32880</v>
      </c>
      <c r="C5489">
        <v>0.69675797170718401</v>
      </c>
      <c r="D5489">
        <v>0.64332981197388384</v>
      </c>
      <c r="E5489">
        <v>10.093148866842467</v>
      </c>
      <c r="F5489">
        <v>0.47631852567616711</v>
      </c>
      <c r="H5489" s="28">
        <v>34675</v>
      </c>
      <c r="I5489">
        <v>180.22580645160778</v>
      </c>
      <c r="J5489">
        <v>90.11290322580389</v>
      </c>
    </row>
    <row r="5490" spans="1:10" x14ac:dyDescent="0.25">
      <c r="A5490">
        <v>1</v>
      </c>
      <c r="B5490" s="28">
        <v>32881</v>
      </c>
      <c r="C5490">
        <v>0.70760960406414197</v>
      </c>
      <c r="D5490">
        <v>0.65421056533347743</v>
      </c>
      <c r="E5490">
        <v>10.250344256453385</v>
      </c>
      <c r="F5490">
        <v>0.48431502089441802</v>
      </c>
      <c r="H5490" s="28">
        <v>34676</v>
      </c>
      <c r="I5490">
        <v>180.25806451612391</v>
      </c>
      <c r="J5490">
        <v>90.129032258061955</v>
      </c>
    </row>
    <row r="5491" spans="1:10" x14ac:dyDescent="0.25">
      <c r="A5491">
        <v>1</v>
      </c>
      <c r="B5491" s="28">
        <v>32882</v>
      </c>
      <c r="C5491">
        <v>0.71863024478496851</v>
      </c>
      <c r="D5491">
        <v>0.6652753468407937</v>
      </c>
      <c r="E5491">
        <v>10.409987880093237</v>
      </c>
      <c r="F5491">
        <v>0.49244576227847731</v>
      </c>
      <c r="H5491" s="28">
        <v>34677</v>
      </c>
      <c r="I5491">
        <v>180.29032258064004</v>
      </c>
      <c r="J5491">
        <v>90.145161290320019</v>
      </c>
    </row>
    <row r="5492" spans="1:10" x14ac:dyDescent="0.25">
      <c r="A5492">
        <v>1</v>
      </c>
      <c r="B5492" s="28">
        <v>32883</v>
      </c>
      <c r="C5492">
        <v>0.72982252608444176</v>
      </c>
      <c r="D5492">
        <v>0.67652726899714888</v>
      </c>
      <c r="E5492">
        <v>10.57211786769621</v>
      </c>
      <c r="F5492">
        <v>0.50071300356983317</v>
      </c>
      <c r="H5492" s="28">
        <v>34678</v>
      </c>
      <c r="I5492">
        <v>180.32258064515617</v>
      </c>
      <c r="J5492">
        <v>90.161290322578083</v>
      </c>
    </row>
    <row r="5493" spans="1:10" x14ac:dyDescent="0.25">
      <c r="A5493">
        <v>1</v>
      </c>
      <c r="B5493" s="28">
        <v>32884</v>
      </c>
      <c r="C5493">
        <v>0.74118912117267588</v>
      </c>
      <c r="D5493">
        <v>0.68796949694615661</v>
      </c>
      <c r="E5493">
        <v>10.736772943049807</v>
      </c>
      <c r="F5493">
        <v>0.50911903634606914</v>
      </c>
      <c r="H5493" s="28">
        <v>34679</v>
      </c>
      <c r="I5493">
        <v>180.35483870967229</v>
      </c>
      <c r="J5493">
        <v>90.177419354836147</v>
      </c>
    </row>
    <row r="5494" spans="1:10" x14ac:dyDescent="0.25">
      <c r="A5494">
        <v>1</v>
      </c>
      <c r="B5494" s="28">
        <v>32885</v>
      </c>
      <c r="C5494">
        <v>0.75273274489360076</v>
      </c>
      <c r="D5494">
        <v>0.69960524936407609</v>
      </c>
      <c r="E5494">
        <v>10.903992433043779</v>
      </c>
      <c r="F5494">
        <v>0.51766619065606068</v>
      </c>
      <c r="H5494" s="28">
        <v>34680</v>
      </c>
      <c r="I5494">
        <v>180.38709677418842</v>
      </c>
      <c r="J5494">
        <v>90.193548387094211</v>
      </c>
    </row>
    <row r="5495" spans="1:10" x14ac:dyDescent="0.25">
      <c r="A5495">
        <v>1</v>
      </c>
      <c r="B5495" s="28">
        <v>32886</v>
      </c>
      <c r="C5495">
        <v>0.76445615437338788</v>
      </c>
      <c r="D5495">
        <v>0.71143779936522</v>
      </c>
      <c r="E5495">
        <v>11.073816277063136</v>
      </c>
      <c r="F5495">
        <v>0.52635683566583646</v>
      </c>
      <c r="H5495" s="28">
        <v>34681</v>
      </c>
      <c r="I5495">
        <v>180.41935483870455</v>
      </c>
      <c r="J5495">
        <v>90.209677419352275</v>
      </c>
    </row>
    <row r="5496" spans="1:10" x14ac:dyDescent="0.25">
      <c r="A5496">
        <v>1</v>
      </c>
      <c r="B5496" s="28">
        <v>32887</v>
      </c>
      <c r="C5496">
        <v>0.77636214967897188</v>
      </c>
      <c r="D5496">
        <v>0.72347047542267473</v>
      </c>
      <c r="E5496">
        <v>11.246285036527416</v>
      </c>
      <c r="F5496">
        <v>0.53519338031528207</v>
      </c>
      <c r="H5496" s="28">
        <v>34682</v>
      </c>
      <c r="I5496">
        <v>180.45161290322068</v>
      </c>
      <c r="J5496">
        <v>90.225806451610339</v>
      </c>
    </row>
    <row r="5497" spans="1:10" x14ac:dyDescent="0.25">
      <c r="A5497">
        <v>1</v>
      </c>
      <c r="B5497" s="28">
        <v>32888</v>
      </c>
      <c r="C5497">
        <v>0.78845357448683084</v>
      </c>
      <c r="D5497">
        <v>0.73570666230459347</v>
      </c>
      <c r="E5497">
        <v>11.421439904578561</v>
      </c>
      <c r="F5497">
        <v>0.54417827398586816</v>
      </c>
      <c r="H5497" s="28">
        <v>34683</v>
      </c>
      <c r="I5497">
        <v>180.48387096773681</v>
      </c>
      <c r="J5497">
        <v>90.241935483868403</v>
      </c>
    </row>
    <row r="5498" spans="1:10" x14ac:dyDescent="0.25">
      <c r="A5498">
        <v>1</v>
      </c>
      <c r="B5498" s="28">
        <v>32889</v>
      </c>
      <c r="C5498">
        <v>0.80073331676218196</v>
      </c>
      <c r="D5498">
        <v>0.74814980202632475</v>
      </c>
      <c r="E5498">
        <v>11.59932271591963</v>
      </c>
      <c r="F5498">
        <v>0.55331400717958923</v>
      </c>
      <c r="H5498" s="28">
        <v>34684</v>
      </c>
      <c r="I5498">
        <v>180.51612903225293</v>
      </c>
      <c r="J5498">
        <v>90.258064516126467</v>
      </c>
    </row>
    <row r="5499" spans="1:10" x14ac:dyDescent="0.25">
      <c r="A5499">
        <v>1</v>
      </c>
      <c r="B5499" s="28">
        <v>32890</v>
      </c>
      <c r="C5499">
        <v>0.81320430944875355</v>
      </c>
      <c r="D5499">
        <v>0.76080339481864467</v>
      </c>
      <c r="E5499">
        <v>11.779975956806796</v>
      </c>
      <c r="F5499">
        <v>0.56260311220929993</v>
      </c>
      <c r="H5499" s="28">
        <v>34685</v>
      </c>
      <c r="I5499">
        <v>180.54838709676906</v>
      </c>
      <c r="J5499">
        <v>90.274193548384531</v>
      </c>
    </row>
    <row r="5500" spans="1:10" x14ac:dyDescent="0.25">
      <c r="A5500">
        <v>1</v>
      </c>
      <c r="B5500" s="28">
        <v>32891</v>
      </c>
      <c r="C5500">
        <v>0.82586953116930306</v>
      </c>
      <c r="D5500">
        <v>0.773671000112365</v>
      </c>
      <c r="E5500">
        <v>11.963442775196921</v>
      </c>
      <c r="F5500">
        <v>0.57204816390064095</v>
      </c>
      <c r="H5500" s="28">
        <v>34686</v>
      </c>
      <c r="I5500">
        <v>180.58064516128519</v>
      </c>
      <c r="J5500">
        <v>90.290322580642595</v>
      </c>
    </row>
    <row r="5501" spans="1:10" x14ac:dyDescent="0.25">
      <c r="A5501">
        <v>1</v>
      </c>
      <c r="B5501" s="28">
        <v>32892</v>
      </c>
      <c r="C5501">
        <v>0.83873200693704197</v>
      </c>
      <c r="D5501">
        <v>0.78675623753959378</v>
      </c>
      <c r="E5501">
        <v>12.149766991053182</v>
      </c>
      <c r="F5501">
        <v>0.58165178030574938</v>
      </c>
      <c r="H5501" s="28">
        <v>34687</v>
      </c>
      <c r="I5501">
        <v>180.61290322580132</v>
      </c>
      <c r="J5501">
        <v>90.306451612900659</v>
      </c>
    </row>
    <row r="5502" spans="1:10" x14ac:dyDescent="0.25">
      <c r="A5502">
        <v>1</v>
      </c>
      <c r="B5502" s="28">
        <v>32893</v>
      </c>
      <c r="C5502">
        <v>0.85179480887814318</v>
      </c>
      <c r="D5502">
        <v>0.80006278795193131</v>
      </c>
      <c r="E5502">
        <v>12.338993106811239</v>
      </c>
      <c r="F5502">
        <v>0.59141662342895018</v>
      </c>
      <c r="H5502" s="28">
        <v>34688</v>
      </c>
      <c r="I5502">
        <v>180.64516129031745</v>
      </c>
      <c r="J5502">
        <v>90.322580645158723</v>
      </c>
    </row>
    <row r="5503" spans="1:10" x14ac:dyDescent="0.25">
      <c r="A5503">
        <v>1</v>
      </c>
      <c r="B5503" s="28">
        <v>32894</v>
      </c>
      <c r="C5503">
        <v>0.86506105696549984</v>
      </c>
      <c r="D5503">
        <v>0.81359439445588622</v>
      </c>
      <c r="E5503">
        <v>12.531166318008347</v>
      </c>
      <c r="F5503">
        <v>0.60134539996463121</v>
      </c>
      <c r="H5503" s="28">
        <v>34689</v>
      </c>
      <c r="I5503">
        <v>180.67741935483357</v>
      </c>
      <c r="J5503">
        <v>90.338709677416787</v>
      </c>
    </row>
    <row r="5504" spans="1:10" x14ac:dyDescent="0.25">
      <c r="A5504">
        <v>1</v>
      </c>
      <c r="B5504" s="28">
        <v>32895</v>
      </c>
      <c r="C5504">
        <v>0.87853391976391237</v>
      </c>
      <c r="D5504">
        <v>0.82735486346580334</v>
      </c>
      <c r="E5504">
        <v>12.726332524078066</v>
      </c>
      <c r="F5504">
        <v>0.61144086204750558</v>
      </c>
      <c r="H5504" s="28">
        <v>34690</v>
      </c>
      <c r="I5504">
        <v>180.7096774193497</v>
      </c>
      <c r="J5504">
        <v>90.354838709674851</v>
      </c>
    </row>
    <row r="5505" spans="1:10" x14ac:dyDescent="0.25">
      <c r="A5505">
        <v>1</v>
      </c>
      <c r="B5505" s="28">
        <v>32896</v>
      </c>
      <c r="C5505">
        <v>0.89221661518688156</v>
      </c>
      <c r="D5505">
        <v>0.84134806577460164</v>
      </c>
      <c r="E5505">
        <v>12.924538339313044</v>
      </c>
      <c r="F5505">
        <v>0.6217058080154696</v>
      </c>
      <c r="H5505" s="28">
        <v>34691</v>
      </c>
      <c r="I5505">
        <v>180.74193548386583</v>
      </c>
      <c r="J5505">
        <v>90.370967741932915</v>
      </c>
    </row>
    <row r="5506" spans="1:10" x14ac:dyDescent="0.25">
      <c r="A5506">
        <v>1</v>
      </c>
      <c r="B5506" s="28">
        <v>32897</v>
      </c>
      <c r="C5506">
        <v>0.90611241126518804</v>
      </c>
      <c r="D5506">
        <v>0.85557793764261969</v>
      </c>
      <c r="E5506">
        <v>13.125831103998593</v>
      </c>
      <c r="F5506">
        <v>0.63214308318526735</v>
      </c>
      <c r="H5506" s="28">
        <v>34692</v>
      </c>
      <c r="I5506">
        <v>180.77419354838196</v>
      </c>
      <c r="J5506">
        <v>90.387096774190979</v>
      </c>
    </row>
    <row r="5507" spans="1:10" x14ac:dyDescent="0.25">
      <c r="A5507">
        <v>1</v>
      </c>
      <c r="B5507" s="28">
        <v>32898</v>
      </c>
      <c r="C5507">
        <v>0.92022462692744222</v>
      </c>
      <c r="D5507">
        <v>0.87004848190487916</v>
      </c>
      <c r="E5507">
        <v>13.330258895719613</v>
      </c>
      <c r="F5507">
        <v>0.64275558064117788</v>
      </c>
      <c r="H5507" s="28">
        <v>34693</v>
      </c>
      <c r="I5507">
        <v>180.80645161289809</v>
      </c>
      <c r="J5507">
        <v>90.403225806449043</v>
      </c>
    </row>
    <row r="5508" spans="1:10" x14ac:dyDescent="0.25">
      <c r="A5508">
        <v>1</v>
      </c>
      <c r="B5508" s="28">
        <v>32899</v>
      </c>
      <c r="C5508">
        <v>0.93455663279279044</v>
      </c>
      <c r="D5508">
        <v>0.88476376909707311</v>
      </c>
      <c r="E5508">
        <v>13.537870540843652</v>
      </c>
      <c r="F5508">
        <v>0.65354624203694234</v>
      </c>
      <c r="H5508" s="28">
        <v>34694</v>
      </c>
      <c r="I5508">
        <v>180.83870967741422</v>
      </c>
      <c r="J5508">
        <v>90.419354838707108</v>
      </c>
    </row>
    <row r="5509" spans="1:10" x14ac:dyDescent="0.25">
      <c r="A5509">
        <v>1</v>
      </c>
      <c r="B5509" s="28">
        <v>32900</v>
      </c>
      <c r="C5509">
        <v>0.94911185197596737</v>
      </c>
      <c r="D5509">
        <v>0.89972793860060063</v>
      </c>
      <c r="E5509">
        <v>13.748715626182792</v>
      </c>
      <c r="F5509">
        <v>0.6645180584111543</v>
      </c>
      <c r="H5509" s="28">
        <v>34695</v>
      </c>
      <c r="I5509">
        <v>180.87096774193034</v>
      </c>
      <c r="J5509">
        <v>90.435483870965172</v>
      </c>
    </row>
    <row r="5510" spans="1:10" x14ac:dyDescent="0.25">
      <c r="A5510">
        <v>1</v>
      </c>
      <c r="B5510" s="28">
        <v>32901</v>
      </c>
      <c r="C5510">
        <v>0.96389376090488754</v>
      </c>
      <c r="D5510">
        <v>0.9149451998069662</v>
      </c>
      <c r="E5510">
        <v>13.96284451083716</v>
      </c>
      <c r="F5510">
        <v>0.6756740710163387</v>
      </c>
      <c r="H5510" s="28">
        <v>34696</v>
      </c>
      <c r="I5510">
        <v>180.90322580644647</v>
      </c>
      <c r="J5510">
        <v>90.451612903223236</v>
      </c>
    </row>
    <row r="5511" spans="1:10" x14ac:dyDescent="0.25">
      <c r="A5511">
        <v>1</v>
      </c>
      <c r="B5511" s="28">
        <v>32902</v>
      </c>
      <c r="C5511">
        <v>0.97890589015096852</v>
      </c>
      <c r="D5511">
        <v>0.93041983330187394</v>
      </c>
      <c r="E5511">
        <v>14.180308338222908</v>
      </c>
      <c r="F5511">
        <v>0.68701737216194991</v>
      </c>
      <c r="H5511" s="28">
        <v>34697</v>
      </c>
      <c r="I5511">
        <v>180.9354838709626</v>
      </c>
      <c r="J5511">
        <v>90.4677419354813</v>
      </c>
    </row>
    <row r="5512" spans="1:10" x14ac:dyDescent="0.25">
      <c r="A5512">
        <v>1</v>
      </c>
      <c r="B5512" s="28">
        <v>32903</v>
      </c>
      <c r="C5512">
        <v>0.99415182527238721</v>
      </c>
      <c r="D5512">
        <v>0.94615619206934687</v>
      </c>
      <c r="E5512">
        <v>14.401159048287504</v>
      </c>
      <c r="F5512">
        <v>0.69855110607152149</v>
      </c>
      <c r="H5512" s="28">
        <v>34698</v>
      </c>
      <c r="I5512">
        <v>180.96774193547873</v>
      </c>
      <c r="J5512">
        <v>90.483870967739364</v>
      </c>
    </row>
    <row r="5513" spans="1:10" x14ac:dyDescent="0.25">
      <c r="A5513">
        <v>1</v>
      </c>
      <c r="B5513" s="28">
        <v>32904</v>
      </c>
      <c r="C5513">
        <v>1.0096352076704695</v>
      </c>
      <c r="D5513">
        <v>0.96215870271621362</v>
      </c>
      <c r="E5513">
        <v>14.625449389915302</v>
      </c>
      <c r="F5513">
        <v>0.71027846975420661</v>
      </c>
      <c r="H5513" s="28">
        <v>34699</v>
      </c>
      <c r="I5513">
        <v>180.99999999999486</v>
      </c>
      <c r="J5513">
        <v>90.499999999997428</v>
      </c>
    </row>
    <row r="5514" spans="1:10" x14ac:dyDescent="0.25">
      <c r="A5514">
        <v>1</v>
      </c>
      <c r="B5514" s="28">
        <v>32905</v>
      </c>
      <c r="C5514">
        <v>1.0313168755204551</v>
      </c>
      <c r="D5514">
        <v>0.98137923735278865</v>
      </c>
      <c r="E5514">
        <v>14.939527319666356</v>
      </c>
      <c r="F5514">
        <v>0.72472483995929837</v>
      </c>
      <c r="H5514" s="28">
        <v>34700</v>
      </c>
      <c r="I5514">
        <v>181.03225806451098</v>
      </c>
      <c r="J5514">
        <v>90.516129032255492</v>
      </c>
    </row>
    <row r="5515" spans="1:10" x14ac:dyDescent="0.25">
      <c r="A5515">
        <v>1</v>
      </c>
      <c r="B5515" s="28">
        <v>32906</v>
      </c>
      <c r="C5515">
        <v>1.0534641518567391</v>
      </c>
      <c r="D5515">
        <v>1.0009837304264415</v>
      </c>
      <c r="E5515">
        <v>15.260349995737799</v>
      </c>
      <c r="F5515">
        <v>0.73946503522172957</v>
      </c>
      <c r="H5515" s="28">
        <v>34701</v>
      </c>
      <c r="I5515">
        <v>181.06451612902711</v>
      </c>
      <c r="J5515">
        <v>90.532258064513556</v>
      </c>
    </row>
    <row r="5516" spans="1:10" x14ac:dyDescent="0.25">
      <c r="A5516">
        <v>1</v>
      </c>
      <c r="B5516" s="28">
        <v>32907</v>
      </c>
      <c r="C5516">
        <v>1.0760870355070875</v>
      </c>
      <c r="D5516">
        <v>1.0209798520714424</v>
      </c>
      <c r="E5516">
        <v>15.588062259898567</v>
      </c>
      <c r="F5516">
        <v>0.75450503165612959</v>
      </c>
      <c r="H5516" s="28">
        <v>34702</v>
      </c>
      <c r="I5516">
        <v>181.09677419354324</v>
      </c>
      <c r="J5516">
        <v>90.54838709677162</v>
      </c>
    </row>
    <row r="5517" spans="1:10" x14ac:dyDescent="0.25">
      <c r="A5517">
        <v>1</v>
      </c>
      <c r="B5517" s="28">
        <v>32908</v>
      </c>
      <c r="C5517">
        <v>1.0991957400216348</v>
      </c>
      <c r="D5517">
        <v>1.0413754256442695</v>
      </c>
      <c r="E5517">
        <v>15.922812064358958</v>
      </c>
      <c r="F5517">
        <v>0.76985092692546075</v>
      </c>
      <c r="H5517" s="28">
        <v>34703</v>
      </c>
      <c r="I5517">
        <v>181.12903225805937</v>
      </c>
      <c r="J5517">
        <v>90.564516129029684</v>
      </c>
    </row>
    <row r="5518" spans="1:10" x14ac:dyDescent="0.25">
      <c r="A5518">
        <v>1</v>
      </c>
      <c r="B5518" s="28">
        <v>32909</v>
      </c>
      <c r="C5518">
        <v>1.1228006982839924</v>
      </c>
      <c r="D5518">
        <v>1.0621784307844493</v>
      </c>
      <c r="E5518">
        <v>16.264750538566616</v>
      </c>
      <c r="F5518">
        <v>0.78550894271319394</v>
      </c>
      <c r="H5518" s="28">
        <v>34704</v>
      </c>
      <c r="I5518">
        <v>181.1612903225755</v>
      </c>
      <c r="J5518">
        <v>90.580645161287748</v>
      </c>
    </row>
    <row r="5519" spans="1:10" x14ac:dyDescent="0.25">
      <c r="A5519">
        <v>1</v>
      </c>
      <c r="B5519" s="28">
        <v>32910</v>
      </c>
      <c r="C5519">
        <v>1.1469125672213829</v>
      </c>
      <c r="D5519">
        <v>1.0833970065365379</v>
      </c>
      <c r="E5519">
        <v>16.614032057436919</v>
      </c>
      <c r="F5519">
        <v>0.8014854272457631</v>
      </c>
      <c r="H5519" s="28">
        <v>34705</v>
      </c>
      <c r="I5519">
        <v>181.19354838709162</v>
      </c>
      <c r="J5519">
        <v>90.596774193545812</v>
      </c>
    </row>
    <row r="5520" spans="1:10" x14ac:dyDescent="0.25">
      <c r="A5520">
        <v>1</v>
      </c>
      <c r="B5520" s="28">
        <v>32911</v>
      </c>
      <c r="C5520">
        <v>1.1715422326159206</v>
      </c>
      <c r="D5520">
        <v>1.1050394545344739</v>
      </c>
      <c r="E5520">
        <v>16.970814311048592</v>
      </c>
      <c r="F5520">
        <v>0.81778685786632688</v>
      </c>
      <c r="H5520" s="28">
        <v>34706</v>
      </c>
      <c r="I5520">
        <v>181.22580645160775</v>
      </c>
      <c r="J5520">
        <v>90.612903225803876</v>
      </c>
    </row>
    <row r="5521" spans="1:10" x14ac:dyDescent="0.25">
      <c r="A5521">
        <v>1</v>
      </c>
      <c r="B5521" s="28">
        <v>32912</v>
      </c>
      <c r="C5521">
        <v>1.1967008140192144</v>
      </c>
      <c r="D5521">
        <v>1.1271142422495379</v>
      </c>
      <c r="E5521">
        <v>17.33525837583603</v>
      </c>
      <c r="F5521">
        <v>0.83441984366087585</v>
      </c>
      <c r="H5521" s="28">
        <v>34707</v>
      </c>
      <c r="I5521">
        <v>181.25806451612388</v>
      </c>
      <c r="J5521">
        <v>90.62903225806194</v>
      </c>
    </row>
    <row r="5522" spans="1:10" x14ac:dyDescent="0.25">
      <c r="A5522">
        <v>1</v>
      </c>
      <c r="B5522" s="28">
        <v>32913</v>
      </c>
      <c r="C5522">
        <v>1.2223996697725099</v>
      </c>
      <c r="D5522">
        <v>1.1496300063031983</v>
      </c>
      <c r="E5522">
        <v>17.707528787310459</v>
      </c>
      <c r="F5522">
        <v>0.85139112813775308</v>
      </c>
      <c r="H5522" s="28">
        <v>34708</v>
      </c>
      <c r="I5522">
        <v>181.29032258064001</v>
      </c>
      <c r="J5522">
        <v>90.645161290320004</v>
      </c>
    </row>
    <row r="5523" spans="1:10" x14ac:dyDescent="0.25">
      <c r="A5523">
        <v>1</v>
      </c>
      <c r="B5523" s="28">
        <v>32914</v>
      </c>
      <c r="C5523">
        <v>1.2486504021346383</v>
      </c>
      <c r="D5523">
        <v>1.1725955558461347</v>
      </c>
      <c r="E5523">
        <v>18.08779361434275</v>
      </c>
      <c r="F5523">
        <v>0.86870759196167424</v>
      </c>
      <c r="H5523" s="28">
        <v>34709</v>
      </c>
      <c r="I5523">
        <v>181.32258064515614</v>
      </c>
      <c r="J5523">
        <v>90.661290322578068</v>
      </c>
    </row>
    <row r="5524" spans="1:10" x14ac:dyDescent="0.25">
      <c r="A5524">
        <v>1</v>
      </c>
      <c r="B5524" s="28">
        <v>32915</v>
      </c>
      <c r="C5524">
        <v>1.2754648625200873</v>
      </c>
      <c r="D5524">
        <v>1.1960198760047629</v>
      </c>
      <c r="E5524">
        <v>18.476224535041457</v>
      </c>
      <c r="F5524">
        <v>0.88637625574335266</v>
      </c>
      <c r="H5524" s="28">
        <v>34710</v>
      </c>
      <c r="I5524">
        <v>181.35483870967226</v>
      </c>
      <c r="J5524">
        <v>90.677419354836132</v>
      </c>
    </row>
    <row r="5525" spans="1:10" x14ac:dyDescent="0.25">
      <c r="A5525">
        <v>1</v>
      </c>
      <c r="B5525" s="28">
        <v>32916</v>
      </c>
      <c r="C5525">
        <v>1.3028551568495557</v>
      </c>
      <c r="D5525">
        <v>1.2199121313966073</v>
      </c>
      <c r="E5525">
        <v>18.872996914260295</v>
      </c>
      <c r="F5525">
        <v>0.90440428288586572</v>
      </c>
      <c r="H5525" s="28">
        <v>34711</v>
      </c>
      <c r="I5525">
        <v>181.38709677418839</v>
      </c>
      <c r="J5525">
        <v>90.693548387094197</v>
      </c>
    </row>
    <row r="5526" spans="1:10" x14ac:dyDescent="0.25">
      <c r="A5526">
        <v>1</v>
      </c>
      <c r="B5526" s="28">
        <v>32917</v>
      </c>
      <c r="C5526">
        <v>1.3308336510154135</v>
      </c>
      <c r="D5526">
        <v>1.2442816697159027</v>
      </c>
      <c r="E5526">
        <v>19.278289882770117</v>
      </c>
      <c r="F5526">
        <v>0.92279898248891168</v>
      </c>
      <c r="H5526" s="28">
        <v>34712</v>
      </c>
      <c r="I5526">
        <v>181.41935483870452</v>
      </c>
      <c r="J5526">
        <v>90.709677419352261</v>
      </c>
    </row>
    <row r="5527" spans="1:10" x14ac:dyDescent="0.25">
      <c r="A5527">
        <v>1</v>
      </c>
      <c r="B5527" s="28">
        <v>32918</v>
      </c>
      <c r="C5527">
        <v>1.3594129764645293</v>
      </c>
      <c r="D5527">
        <v>1.2691380253908189</v>
      </c>
      <c r="E5527">
        <v>19.692286418131019</v>
      </c>
      <c r="F5527">
        <v>0.94156781231213582</v>
      </c>
      <c r="H5527" s="28">
        <v>34713</v>
      </c>
      <c r="I5527">
        <v>181.45161290322065</v>
      </c>
      <c r="J5527">
        <v>90.725806451610325</v>
      </c>
    </row>
    <row r="5528" spans="1:10" x14ac:dyDescent="0.25">
      <c r="A5528">
        <v>1</v>
      </c>
      <c r="B5528" s="28">
        <v>32919</v>
      </c>
      <c r="C5528">
        <v>1.3886060359009866</v>
      </c>
      <c r="D5528">
        <v>1.2944909233137445</v>
      </c>
      <c r="E5528">
        <v>20.115173427301219</v>
      </c>
      <c r="F5528">
        <v>0.96071838179872959</v>
      </c>
      <c r="H5528" s="28">
        <v>34714</v>
      </c>
      <c r="I5528">
        <v>181.48387096773678</v>
      </c>
      <c r="J5528">
        <v>90.741935483868389</v>
      </c>
    </row>
    <row r="5529" spans="1:10" x14ac:dyDescent="0.25">
      <c r="A5529">
        <v>1</v>
      </c>
      <c r="B5529" s="28">
        <v>32920</v>
      </c>
      <c r="C5529">
        <v>1.4184260091112679</v>
      </c>
      <c r="D5529">
        <v>1.320350282646092</v>
      </c>
      <c r="E5529">
        <v>20.547141831019907</v>
      </c>
      <c r="F5529">
        <v>0.98025845516052523</v>
      </c>
      <c r="H5529" s="28">
        <v>34715</v>
      </c>
      <c r="I5529">
        <v>181.51612903225291</v>
      </c>
      <c r="J5529">
        <v>90.758064516126453</v>
      </c>
    </row>
    <row r="5530" spans="1:10" x14ac:dyDescent="0.25">
      <c r="A5530">
        <v>1</v>
      </c>
      <c r="B5530" s="28">
        <v>32921</v>
      </c>
      <c r="C5530">
        <v>1.4488863589145291</v>
      </c>
      <c r="D5530">
        <v>1.3467262206991055</v>
      </c>
      <c r="E5530">
        <v>20.988386650002212</v>
      </c>
      <c r="F5530">
        <v>1.0001959545258383</v>
      </c>
      <c r="H5530" s="28">
        <v>34716</v>
      </c>
      <c r="I5530">
        <v>181.54838709676903</v>
      </c>
      <c r="J5530">
        <v>90.774193548384517</v>
      </c>
    </row>
    <row r="5531" spans="1:10" x14ac:dyDescent="0.25">
      <c r="A5531">
        <v>1</v>
      </c>
      <c r="B5531" s="28">
        <v>32922</v>
      </c>
      <c r="C5531">
        <v>1.4800008372406586</v>
      </c>
      <c r="D5531">
        <v>1.3736290568921965</v>
      </c>
      <c r="E5531">
        <v>21.439107092985164</v>
      </c>
      <c r="F5531">
        <v>1.0205389631513366</v>
      </c>
      <c r="H5531" s="28">
        <v>34717</v>
      </c>
      <c r="I5531">
        <v>181.58064516128516</v>
      </c>
      <c r="J5531">
        <v>90.790322580642581</v>
      </c>
    </row>
    <row r="5532" spans="1:10" x14ac:dyDescent="0.25">
      <c r="A5532">
        <v>1</v>
      </c>
      <c r="B5532" s="28">
        <v>32923</v>
      </c>
      <c r="C5532">
        <v>1.5117834913388559</v>
      </c>
      <c r="D5532">
        <v>1.4010693167903492</v>
      </c>
      <c r="E5532">
        <v>21.899506646664445</v>
      </c>
      <c r="F5532">
        <v>1.0412957286992299</v>
      </c>
      <c r="H5532" s="28">
        <v>34718</v>
      </c>
      <c r="I5532">
        <v>181.61290322580129</v>
      </c>
      <c r="J5532">
        <v>90.806451612900645</v>
      </c>
    </row>
    <row r="5533" spans="1:10" x14ac:dyDescent="0.25">
      <c r="A5533">
        <v>1</v>
      </c>
      <c r="B5533" s="28">
        <v>32924</v>
      </c>
      <c r="C5533">
        <v>1.5442486701195459</v>
      </c>
      <c r="D5533">
        <v>1.4290577362221839</v>
      </c>
      <c r="E5533">
        <v>22.369793167562499</v>
      </c>
      <c r="F5533">
        <v>1.0624746665811224</v>
      </c>
      <c r="H5533" s="28">
        <v>34719</v>
      </c>
      <c r="I5533">
        <v>181.64516129031742</v>
      </c>
      <c r="J5533">
        <v>90.822580645158709</v>
      </c>
    </row>
    <row r="5534" spans="1:10" x14ac:dyDescent="0.25">
      <c r="A5534">
        <v>1</v>
      </c>
      <c r="B5534" s="28">
        <v>32925</v>
      </c>
      <c r="C5534">
        <v>1.5774110306324749</v>
      </c>
      <c r="D5534">
        <v>1.4576052654802811</v>
      </c>
      <c r="E5534">
        <v>22.850178975869479</v>
      </c>
      <c r="F5534">
        <v>1.0840843633698676</v>
      </c>
      <c r="H5534" s="28">
        <v>34720</v>
      </c>
      <c r="I5534">
        <v>181.67741935483355</v>
      </c>
      <c r="J5534">
        <v>90.838709677416773</v>
      </c>
    </row>
    <row r="5535" spans="1:10" x14ac:dyDescent="0.25">
      <c r="A5535">
        <v>1</v>
      </c>
      <c r="B5535" s="28">
        <v>32926</v>
      </c>
      <c r="C5535">
        <v>1.6112855446839294</v>
      </c>
      <c r="D5535">
        <v>1.4867230736054144</v>
      </c>
      <c r="E5535">
        <v>23.340880951299425</v>
      </c>
      <c r="F5535">
        <v>1.1061335802808234</v>
      </c>
      <c r="H5535" s="28">
        <v>34721</v>
      </c>
      <c r="I5535">
        <v>181.70967741934967</v>
      </c>
      <c r="J5535">
        <v>90.854838709674837</v>
      </c>
    </row>
    <row r="5536" spans="1:10" x14ac:dyDescent="0.25">
      <c r="A5536">
        <v>1</v>
      </c>
      <c r="B5536" s="28">
        <v>32927</v>
      </c>
      <c r="C5536">
        <v>1.6458875055960556</v>
      </c>
      <c r="D5536">
        <v>1.5164225527563675</v>
      </c>
      <c r="E5536">
        <v>23.84212063100491</v>
      </c>
      <c r="F5536">
        <v>1.1286312567239094</v>
      </c>
      <c r="H5536" s="28">
        <v>34722</v>
      </c>
      <c r="I5536">
        <v>181.7419354838658</v>
      </c>
      <c r="J5536">
        <v>90.870967741932901</v>
      </c>
    </row>
    <row r="5537" spans="1:10" x14ac:dyDescent="0.25">
      <c r="A5537">
        <v>1</v>
      </c>
      <c r="B5537" s="28">
        <v>32928</v>
      </c>
      <c r="C5537">
        <v>1.681232535111332</v>
      </c>
      <c r="D5537">
        <v>1.546715322667044</v>
      </c>
      <c r="E5537">
        <v>24.354124309594393</v>
      </c>
      <c r="F5537">
        <v>1.1515865139279096</v>
      </c>
      <c r="H5537" s="28">
        <v>34723</v>
      </c>
      <c r="I5537">
        <v>181.77419354838193</v>
      </c>
      <c r="J5537">
        <v>90.887096774190965</v>
      </c>
    </row>
    <row r="5538" spans="1:10" x14ac:dyDescent="0.25">
      <c r="A5538">
        <v>1</v>
      </c>
      <c r="B5538" s="28">
        <v>32929</v>
      </c>
      <c r="C5538">
        <v>1.7173365904453159</v>
      </c>
      <c r="D5538">
        <v>1.577613235192616</v>
      </c>
      <c r="E5538">
        <v>24.877123141297407</v>
      </c>
      <c r="F5538">
        <v>1.1750086586384914</v>
      </c>
      <c r="H5538" s="28">
        <v>34724</v>
      </c>
      <c r="I5538">
        <v>181.80645161289806</v>
      </c>
      <c r="J5538">
        <v>90.903225806449029</v>
      </c>
    </row>
    <row r="5539" spans="1:10" x14ac:dyDescent="0.25">
      <c r="A5539">
        <v>1</v>
      </c>
      <c r="B5539" s="28">
        <v>32930</v>
      </c>
      <c r="C5539">
        <v>1.7542159714908458</v>
      </c>
      <c r="D5539">
        <v>1.6091283789464863</v>
      </c>
      <c r="E5539">
        <v>25.411353244323731</v>
      </c>
      <c r="F5539">
        <v>1.1989071868914367</v>
      </c>
      <c r="H5539" s="28">
        <v>34725</v>
      </c>
      <c r="I5539">
        <v>181.83870967741419</v>
      </c>
      <c r="J5539">
        <v>90.919354838707093</v>
      </c>
    </row>
    <row r="5540" spans="1:10" x14ac:dyDescent="0.25">
      <c r="A5540">
        <v>1</v>
      </c>
      <c r="B5540" s="28">
        <v>32931</v>
      </c>
      <c r="C5540">
        <v>1.7918873281769512</v>
      </c>
      <c r="D5540">
        <v>1.6412730840298837</v>
      </c>
      <c r="E5540">
        <v>25.95705580746365</v>
      </c>
      <c r="F5540">
        <v>1.2232917878626199</v>
      </c>
      <c r="H5540" s="28">
        <v>34726</v>
      </c>
      <c r="I5540">
        <v>181.87096774193031</v>
      </c>
      <c r="J5540">
        <v>90.935483870965157</v>
      </c>
    </row>
    <row r="5541" spans="1:10" x14ac:dyDescent="0.25">
      <c r="A5541">
        <v>1</v>
      </c>
      <c r="B5541" s="28">
        <v>32932</v>
      </c>
      <c r="C5541">
        <v>1.8303676679857936</v>
      </c>
      <c r="D5541">
        <v>1.674059926855936</v>
      </c>
      <c r="E5541">
        <v>26.514477198977417</v>
      </c>
      <c r="F5541">
        <v>1.2481723477962856</v>
      </c>
      <c r="H5541" s="28">
        <v>34727</v>
      </c>
      <c r="I5541">
        <v>181.90322580644644</v>
      </c>
      <c r="J5541">
        <v>90.951612903223221</v>
      </c>
    </row>
    <row r="5542" spans="1:10" x14ac:dyDescent="0.25">
      <c r="A5542">
        <v>1</v>
      </c>
      <c r="B5542" s="28">
        <v>32933</v>
      </c>
      <c r="C5542">
        <v>1.8667107937834111</v>
      </c>
      <c r="D5542">
        <v>1.7067670454160051</v>
      </c>
      <c r="E5542">
        <v>27.040939175527136</v>
      </c>
      <c r="F5542">
        <v>1.272605936369672</v>
      </c>
      <c r="H5542" s="28">
        <v>34728</v>
      </c>
      <c r="I5542">
        <v>181.93548387096257</v>
      </c>
      <c r="J5542">
        <v>90.967741935481286</v>
      </c>
    </row>
    <row r="5543" spans="1:10" x14ac:dyDescent="0.25">
      <c r="A5543">
        <v>1</v>
      </c>
      <c r="B5543" s="28">
        <v>32934</v>
      </c>
      <c r="C5543">
        <v>1.9037755356890071</v>
      </c>
      <c r="D5543">
        <v>1.7401131826798504</v>
      </c>
      <c r="E5543">
        <v>27.577854392797864</v>
      </c>
      <c r="F5543">
        <v>1.2975178244756731</v>
      </c>
      <c r="H5543" s="28">
        <v>34729</v>
      </c>
      <c r="I5543">
        <v>181.9677419354787</v>
      </c>
      <c r="J5543">
        <v>90.98387096773935</v>
      </c>
    </row>
    <row r="5544" spans="1:10" x14ac:dyDescent="0.25">
      <c r="A5544">
        <v>1</v>
      </c>
      <c r="B5544" s="28">
        <v>32935</v>
      </c>
      <c r="C5544">
        <v>1.9415762218539407</v>
      </c>
      <c r="D5544">
        <v>1.7741108235413341</v>
      </c>
      <c r="E5544">
        <v>28.125430406598831</v>
      </c>
      <c r="F5544">
        <v>1.3229173750632559</v>
      </c>
      <c r="H5544" s="28">
        <v>34730</v>
      </c>
      <c r="I5544">
        <v>181.99999999999483</v>
      </c>
      <c r="J5544">
        <v>90.999999999997414</v>
      </c>
    </row>
    <row r="5545" spans="1:10" x14ac:dyDescent="0.25">
      <c r="A5545">
        <v>1</v>
      </c>
      <c r="B5545" s="28">
        <v>32936</v>
      </c>
      <c r="C5545">
        <v>1.98012746492422</v>
      </c>
      <c r="D5545">
        <v>1.8087726968192208</v>
      </c>
      <c r="E5545">
        <v>28.683878893893183</v>
      </c>
      <c r="F5545">
        <v>1.3488141343657267</v>
      </c>
      <c r="H5545" s="28">
        <v>34731</v>
      </c>
      <c r="I5545">
        <v>182.0357142857091</v>
      </c>
      <c r="J5545">
        <v>91.017857142854552</v>
      </c>
    </row>
    <row r="5546" spans="1:10" x14ac:dyDescent="0.25">
      <c r="A5546">
        <v>1</v>
      </c>
      <c r="B5546" s="28">
        <v>32937</v>
      </c>
      <c r="C5546">
        <v>2.0194441676893269</v>
      </c>
      <c r="D5546">
        <v>1.8441117800228852</v>
      </c>
      <c r="E5546">
        <v>29.253415734626145</v>
      </c>
      <c r="F5546">
        <v>1.3752178354886098</v>
      </c>
      <c r="H5546" s="28">
        <v>34732</v>
      </c>
      <c r="I5546">
        <v>182.07142857142338</v>
      </c>
      <c r="J5546">
        <v>91.035714285711691</v>
      </c>
    </row>
    <row r="5547" spans="1:10" x14ac:dyDescent="0.25">
      <c r="A5547">
        <v>1</v>
      </c>
      <c r="B5547" s="28">
        <v>32938</v>
      </c>
      <c r="C5547">
        <v>2.0595415288431997</v>
      </c>
      <c r="D5547">
        <v>1.8801413042111312</v>
      </c>
      <c r="E5547">
        <v>29.834261095177919</v>
      </c>
      <c r="F5547">
        <v>1.4021384020677661</v>
      </c>
      <c r="H5547" s="28">
        <v>34733</v>
      </c>
      <c r="I5547">
        <v>182.10714285713766</v>
      </c>
      <c r="J5547">
        <v>91.05357142856883</v>
      </c>
    </row>
    <row r="5548" spans="1:10" x14ac:dyDescent="0.25">
      <c r="A5548">
        <v>1</v>
      </c>
      <c r="B5548" s="28">
        <v>32939</v>
      </c>
      <c r="C5548">
        <v>2.1004350488596093</v>
      </c>
      <c r="D5548">
        <v>1.9168747589459385</v>
      </c>
      <c r="E5548">
        <v>30.426639513473624</v>
      </c>
      <c r="F5548">
        <v>1.4295859519991163</v>
      </c>
      <c r="H5548" s="28">
        <v>34734</v>
      </c>
      <c r="I5548">
        <v>182.14285714285194</v>
      </c>
      <c r="J5548">
        <v>91.071428571425969</v>
      </c>
    </row>
    <row r="5549" spans="1:10" x14ac:dyDescent="0.25">
      <c r="A5549">
        <v>1</v>
      </c>
      <c r="B5549" s="28">
        <v>32940</v>
      </c>
      <c r="C5549">
        <v>2.1421405359841899</v>
      </c>
      <c r="D5549">
        <v>1.9543258973429956</v>
      </c>
      <c r="E5549">
        <v>31.030779985783106</v>
      </c>
      <c r="F5549">
        <v>1.4575708012413784</v>
      </c>
      <c r="H5549" s="28">
        <v>34735</v>
      </c>
      <c r="I5549">
        <v>182.17857142856622</v>
      </c>
      <c r="J5549">
        <v>91.089285714283108</v>
      </c>
    </row>
    <row r="5550" spans="1:10" x14ac:dyDescent="0.25">
      <c r="A5550">
        <v>1</v>
      </c>
      <c r="B5550" s="28">
        <v>32941</v>
      </c>
      <c r="C5550">
        <v>2.1846741123454465</v>
      </c>
      <c r="D5550">
        <v>1.992508741220909</v>
      </c>
      <c r="E5550">
        <v>31.646916055244237</v>
      </c>
      <c r="F5550">
        <v>1.4861034676932436</v>
      </c>
      <c r="H5550" s="28">
        <v>34736</v>
      </c>
      <c r="I5550">
        <v>182.21428571428049</v>
      </c>
      <c r="J5550">
        <v>91.107142857140246</v>
      </c>
    </row>
    <row r="5551" spans="1:10" x14ac:dyDescent="0.25">
      <c r="A5551">
        <v>1</v>
      </c>
      <c r="B5551" s="28">
        <v>32942</v>
      </c>
      <c r="C5551">
        <v>2.2280522201871031</v>
      </c>
      <c r="D5551">
        <v>2.031437586351013</v>
      </c>
      <c r="E5551">
        <v>32.275285902143935</v>
      </c>
      <c r="F5551">
        <v>1.5151946751464518</v>
      </c>
      <c r="H5551" s="28">
        <v>34737</v>
      </c>
      <c r="I5551">
        <v>182.24999999999477</v>
      </c>
      <c r="J5551">
        <v>91.124999999997385</v>
      </c>
    </row>
    <row r="5552" spans="1:10" x14ac:dyDescent="0.25">
      <c r="A5552">
        <v>1</v>
      </c>
      <c r="B5552" s="28">
        <v>32943</v>
      </c>
      <c r="C5552">
        <v>2.2722916282241936</v>
      </c>
      <c r="D5552">
        <v>2.0711270078097472</v>
      </c>
      <c r="E5552">
        <v>32.916132435991685</v>
      </c>
      <c r="F5552">
        <v>1.5448553573162482</v>
      </c>
      <c r="H5552" s="28">
        <v>34738</v>
      </c>
      <c r="I5552">
        <v>182.28571428570905</v>
      </c>
      <c r="J5552">
        <v>91.142857142854524</v>
      </c>
    </row>
    <row r="5553" spans="1:10" x14ac:dyDescent="0.25">
      <c r="A5553">
        <v>1</v>
      </c>
      <c r="B5553" s="28">
        <v>32944</v>
      </c>
      <c r="C5553">
        <v>2.3174094381253605</v>
      </c>
      <c r="D5553">
        <v>2.1115918654356145</v>
      </c>
      <c r="E5553">
        <v>33.569703389421335</v>
      </c>
      <c r="F5553">
        <v>1.5750966619507405</v>
      </c>
      <c r="H5553" s="28">
        <v>34739</v>
      </c>
      <c r="I5553">
        <v>182.32142857142333</v>
      </c>
      <c r="J5553">
        <v>91.160714285711663</v>
      </c>
    </row>
    <row r="5554" spans="1:10" x14ac:dyDescent="0.25">
      <c r="A5554">
        <v>1</v>
      </c>
      <c r="B5554" s="28">
        <v>32945</v>
      </c>
      <c r="C5554">
        <v>2.3634230911238627</v>
      </c>
      <c r="D5554">
        <v>2.1528473093927438</v>
      </c>
      <c r="E5554">
        <v>34.236251413957312</v>
      </c>
      <c r="F5554">
        <v>1.6059299550206971</v>
      </c>
      <c r="H5554" s="28">
        <v>34740</v>
      </c>
      <c r="I5554">
        <v>182.3571428571376</v>
      </c>
      <c r="J5554">
        <v>91.178571428568802</v>
      </c>
    </row>
    <row r="5555" spans="1:10" x14ac:dyDescent="0.25">
      <c r="A5555">
        <v>1</v>
      </c>
      <c r="B5555" s="28">
        <v>32946</v>
      </c>
      <c r="C5555">
        <v>2.4103503747598491</v>
      </c>
      <c r="D5555">
        <v>2.1949087858431593</v>
      </c>
      <c r="E5555">
        <v>34.916034177682342</v>
      </c>
      <c r="F5555">
        <v>1.6373668249913631</v>
      </c>
      <c r="H5555" s="28">
        <v>34741</v>
      </c>
      <c r="I5555">
        <v>182.39285714285188</v>
      </c>
      <c r="J5555">
        <v>91.19642857142594</v>
      </c>
    </row>
    <row r="5556" spans="1:10" x14ac:dyDescent="0.25">
      <c r="A5556">
        <v>1</v>
      </c>
      <c r="B5556" s="28">
        <v>32947</v>
      </c>
      <c r="C5556">
        <v>2.4582094297565047</v>
      </c>
      <c r="D5556">
        <v>2.2377920427298692</v>
      </c>
      <c r="E5556">
        <v>35.609314464844445</v>
      </c>
      <c r="F5556">
        <v>1.6694190871778991</v>
      </c>
      <c r="H5556" s="28">
        <v>34742</v>
      </c>
      <c r="I5556">
        <v>182.42857142856616</v>
      </c>
      <c r="J5556">
        <v>91.214285714283079</v>
      </c>
    </row>
    <row r="5557" spans="1:10" x14ac:dyDescent="0.25">
      <c r="A5557">
        <v>1</v>
      </c>
      <c r="B5557" s="28">
        <v>32948</v>
      </c>
      <c r="C5557">
        <v>2.5070187570327249</v>
      </c>
      <c r="D5557">
        <v>2.2815131356729443</v>
      </c>
      <c r="E5557">
        <v>36.316360277441703</v>
      </c>
      <c r="F5557">
        <v>1.7020987881860812</v>
      </c>
      <c r="H5557" s="28">
        <v>34743</v>
      </c>
      <c r="I5557">
        <v>182.46428571428044</v>
      </c>
      <c r="J5557">
        <v>91.232142857140218</v>
      </c>
    </row>
    <row r="5558" spans="1:10" x14ac:dyDescent="0.25">
      <c r="A5558">
        <v>1</v>
      </c>
      <c r="B5558" s="28">
        <v>32949</v>
      </c>
      <c r="C5558">
        <v>2.5567972248550346</v>
      </c>
      <c r="D5558">
        <v>2.3260884339807881</v>
      </c>
      <c r="E5558">
        <v>37.037444938824017</v>
      </c>
      <c r="F5558">
        <v>1.7354182104399267</v>
      </c>
      <c r="H5558" s="28">
        <v>34744</v>
      </c>
      <c r="I5558">
        <v>182.49999999999471</v>
      </c>
      <c r="J5558">
        <v>91.249999999997357</v>
      </c>
    </row>
    <row r="5559" spans="1:10" x14ac:dyDescent="0.25">
      <c r="A5559">
        <v>1</v>
      </c>
      <c r="B5559" s="28">
        <v>32950</v>
      </c>
      <c r="C5559">
        <v>2.6075640761315113</v>
      </c>
      <c r="D5559">
        <v>2.3715346267788568</v>
      </c>
      <c r="E5559">
        <v>37.772847199351965</v>
      </c>
      <c r="F5559">
        <v>1.7693898767979546</v>
      </c>
      <c r="H5559" s="28">
        <v>34745</v>
      </c>
      <c r="I5559">
        <v>182.53571428570899</v>
      </c>
      <c r="J5559">
        <v>91.267857142854496</v>
      </c>
    </row>
    <row r="5560" spans="1:10" x14ac:dyDescent="0.25">
      <c r="A5560">
        <v>1</v>
      </c>
      <c r="B5560" s="28">
        <v>32951</v>
      </c>
      <c r="C5560">
        <v>2.6593389358505322</v>
      </c>
      <c r="D5560">
        <v>2.4178687292581178</v>
      </c>
      <c r="E5560">
        <v>38.522851344153594</v>
      </c>
      <c r="F5560">
        <v>1.8040265552598076</v>
      </c>
      <c r="H5560" s="28">
        <v>34746</v>
      </c>
      <c r="I5560">
        <v>182.57142857142327</v>
      </c>
      <c r="J5560">
        <v>91.285714285711634</v>
      </c>
    </row>
    <row r="5561" spans="1:10" x14ac:dyDescent="0.25">
      <c r="A5561">
        <v>1</v>
      </c>
      <c r="B5561" s="28">
        <v>32952</v>
      </c>
      <c r="C5561">
        <v>2.7121418186672255</v>
      </c>
      <c r="D5561">
        <v>2.465108089045585</v>
      </c>
      <c r="E5561">
        <v>39.287747303020787</v>
      </c>
      <c r="F5561">
        <v>1.8393412637650113</v>
      </c>
      <c r="H5561" s="28">
        <v>34747</v>
      </c>
      <c r="I5561">
        <v>182.60714285713755</v>
      </c>
      <c r="J5561">
        <v>91.303571428568773</v>
      </c>
    </row>
    <row r="5562" spans="1:10" x14ac:dyDescent="0.25">
      <c r="A5562">
        <v>1</v>
      </c>
      <c r="B5562" s="28">
        <v>32953</v>
      </c>
      <c r="C5562">
        <v>2.7659931366405539</v>
      </c>
      <c r="D5562">
        <v>2.5132703926993289</v>
      </c>
      <c r="E5562">
        <v>40.067830762487674</v>
      </c>
      <c r="F5562">
        <v>1.8753472750856703</v>
      </c>
      <c r="H5562" s="28">
        <v>34748</v>
      </c>
      <c r="I5562">
        <v>182.64285714285182</v>
      </c>
      <c r="J5562">
        <v>91.321428571425912</v>
      </c>
    </row>
    <row r="5563" spans="1:10" x14ac:dyDescent="0.25">
      <c r="A5563">
        <v>1</v>
      </c>
      <c r="B5563" s="28">
        <v>32954</v>
      </c>
      <c r="C5563">
        <v>2.8209137071240216</v>
      </c>
      <c r="D5563">
        <v>2.5623736723303714</v>
      </c>
      <c r="E5563">
        <v>40.863403280134463</v>
      </c>
      <c r="F5563">
        <v>1.9120581218149424</v>
      </c>
      <c r="H5563" s="28">
        <v>34749</v>
      </c>
      <c r="I5563">
        <v>182.6785714285661</v>
      </c>
      <c r="J5563">
        <v>91.339285714283051</v>
      </c>
    </row>
    <row r="5564" spans="1:10" x14ac:dyDescent="0.25">
      <c r="A5564">
        <v>1</v>
      </c>
      <c r="B5564" s="28">
        <v>32955</v>
      </c>
      <c r="C5564">
        <v>2.8769247608130599</v>
      </c>
      <c r="D5564">
        <v>2.6124363123539638</v>
      </c>
      <c r="E5564">
        <v>41.674772401160823</v>
      </c>
      <c r="F5564">
        <v>1.9494876014531608</v>
      </c>
      <c r="H5564" s="28">
        <v>34750</v>
      </c>
      <c r="I5564">
        <v>182.71428571428038</v>
      </c>
      <c r="J5564">
        <v>91.35714285714019</v>
      </c>
    </row>
    <row r="5565" spans="1:10" x14ac:dyDescent="0.25">
      <c r="A5565">
        <v>1</v>
      </c>
      <c r="B5565" s="28">
        <v>32956</v>
      </c>
      <c r="C5565">
        <v>2.9340479499521948</v>
      </c>
      <c r="D5565">
        <v>2.6634770563727677</v>
      </c>
      <c r="E5565">
        <v>42.502251777273919</v>
      </c>
      <c r="F5565">
        <v>1.9876497815935257</v>
      </c>
      <c r="H5565" s="28">
        <v>34751</v>
      </c>
      <c r="I5565">
        <v>182.74999999999466</v>
      </c>
      <c r="J5565">
        <v>91.374999999997328</v>
      </c>
    </row>
    <row r="5566" spans="1:10" x14ac:dyDescent="0.25">
      <c r="A5566">
        <v>1</v>
      </c>
      <c r="B5566" s="28">
        <v>32957</v>
      </c>
      <c r="C5566">
        <v>2.9923053567051761</v>
      </c>
      <c r="D5566">
        <v>2.7155150141945161</v>
      </c>
      <c r="E5566">
        <v>43.346161287937043</v>
      </c>
      <c r="F5566">
        <v>2.0265590052093048</v>
      </c>
      <c r="H5566" s="28">
        <v>34752</v>
      </c>
      <c r="I5566">
        <v>182.78571428570893</v>
      </c>
      <c r="J5566">
        <v>91.392857142854467</v>
      </c>
    </row>
    <row r="5567" spans="1:10" x14ac:dyDescent="0.25">
      <c r="A5567">
        <v>1</v>
      </c>
      <c r="B5567" s="28">
        <v>32958</v>
      </c>
      <c r="C5567">
        <v>3.0517195016912999</v>
      </c>
      <c r="D5567">
        <v>2.7685696689867827</v>
      </c>
      <c r="E5567">
        <v>44.206827164025675</v>
      </c>
      <c r="F5567">
        <v>2.0662298960445322</v>
      </c>
      <c r="H5567" s="28">
        <v>34753</v>
      </c>
      <c r="I5567">
        <v>182.82142857142321</v>
      </c>
      <c r="J5567">
        <v>91.410714285711606</v>
      </c>
    </row>
    <row r="5568" spans="1:10" x14ac:dyDescent="0.25">
      <c r="A5568">
        <v>1</v>
      </c>
      <c r="B5568" s="28">
        <v>32959</v>
      </c>
      <c r="C5568">
        <v>3.1123133526912241</v>
      </c>
      <c r="D5568">
        <v>2.8226608845715373</v>
      </c>
      <c r="E5568">
        <v>45.084582113938936</v>
      </c>
      <c r="F5568">
        <v>2.1066773641102343</v>
      </c>
      <c r="H5568" s="28">
        <v>34754</v>
      </c>
      <c r="I5568">
        <v>182.85714285713749</v>
      </c>
      <c r="J5568">
        <v>91.428571428568745</v>
      </c>
    </row>
    <row r="5569" spans="1:10" x14ac:dyDescent="0.25">
      <c r="A5569">
        <v>1</v>
      </c>
      <c r="B5569" s="28">
        <v>32960</v>
      </c>
      <c r="C5569">
        <v>3.1741103335256451</v>
      </c>
      <c r="D5569">
        <v>2.8778089128622213</v>
      </c>
      <c r="E5569">
        <v>45.979765452214899</v>
      </c>
      <c r="F5569">
        <v>2.1479166112882506</v>
      </c>
      <c r="H5569" s="28">
        <v>34755</v>
      </c>
      <c r="I5569">
        <v>182.89285714285177</v>
      </c>
      <c r="J5569">
        <v>91.446428571425884</v>
      </c>
    </row>
    <row r="5570" spans="1:10" x14ac:dyDescent="0.25">
      <c r="A5570">
        <v>1</v>
      </c>
      <c r="B5570" s="28">
        <v>32961</v>
      </c>
      <c r="C5570">
        <v>3.2371343331102662</v>
      </c>
      <c r="D5570">
        <v>2.9340344014461248</v>
      </c>
      <c r="E5570">
        <v>46.892723230699737</v>
      </c>
      <c r="F5570">
        <v>2.1899631370447437</v>
      </c>
      <c r="H5570" s="28">
        <v>34756</v>
      </c>
      <c r="I5570">
        <v>182.92857142856604</v>
      </c>
      <c r="J5570">
        <v>91.464285714283022</v>
      </c>
    </row>
    <row r="5571" spans="1:10" x14ac:dyDescent="0.25">
      <c r="A5571">
        <v>1</v>
      </c>
      <c r="B5571" s="28">
        <v>32962</v>
      </c>
      <c r="C5571">
        <v>3.301409714690557</v>
      </c>
      <c r="D5571">
        <v>2.9913584013149053</v>
      </c>
      <c r="E5571">
        <v>47.823808372321352</v>
      </c>
      <c r="F5571">
        <v>2.2328327442555636</v>
      </c>
      <c r="H5571" s="28">
        <v>34757</v>
      </c>
      <c r="I5571">
        <v>182.96428571428032</v>
      </c>
      <c r="J5571">
        <v>91.482142857140161</v>
      </c>
    </row>
    <row r="5572" spans="1:10" x14ac:dyDescent="0.25">
      <c r="A5572">
        <v>1</v>
      </c>
      <c r="B5572" s="28">
        <v>32963</v>
      </c>
      <c r="C5572">
        <v>3.3669613252598745</v>
      </c>
      <c r="D5572">
        <v>3.0498023747461418</v>
      </c>
      <c r="E5572">
        <v>48.773380807519075</v>
      </c>
      <c r="F5572">
        <v>2.2765415451456388</v>
      </c>
      <c r="H5572" s="28">
        <v>34758</v>
      </c>
      <c r="I5572">
        <v>182.9999999999946</v>
      </c>
      <c r="J5572">
        <v>91.4999999999973</v>
      </c>
    </row>
    <row r="5573" spans="1:10" x14ac:dyDescent="0.25">
      <c r="A5573">
        <v>1</v>
      </c>
      <c r="B5573" s="28">
        <v>32964</v>
      </c>
      <c r="C5573">
        <v>3.3950902518560855</v>
      </c>
      <c r="D5573">
        <v>3.0637502427410519</v>
      </c>
      <c r="E5573">
        <v>49.180852921407357</v>
      </c>
      <c r="F5573">
        <v>2.287516065272075</v>
      </c>
      <c r="H5573" s="28">
        <v>34759</v>
      </c>
      <c r="I5573">
        <v>183.03225806451073</v>
      </c>
      <c r="J5573">
        <v>91.516129032255364</v>
      </c>
    </row>
    <row r="5574" spans="1:10" x14ac:dyDescent="0.25">
      <c r="A5574">
        <v>1</v>
      </c>
      <c r="B5574" s="28">
        <v>32965</v>
      </c>
      <c r="C5574">
        <v>3.4234541786305046</v>
      </c>
      <c r="D5574">
        <v>3.0777618994664104</v>
      </c>
      <c r="E5574">
        <v>49.59172921849656</v>
      </c>
      <c r="F5574">
        <v>2.2985434902498469</v>
      </c>
      <c r="H5574" s="28">
        <v>34760</v>
      </c>
      <c r="I5574">
        <v>183.06451612902686</v>
      </c>
      <c r="J5574">
        <v>91.532258064513428</v>
      </c>
    </row>
    <row r="5575" spans="1:10" x14ac:dyDescent="0.25">
      <c r="A5575">
        <v>1</v>
      </c>
      <c r="B5575" s="28">
        <v>32966</v>
      </c>
      <c r="C5575">
        <v>3.4520550688675664</v>
      </c>
      <c r="D5575">
        <v>3.091837636651543</v>
      </c>
      <c r="E5575">
        <v>50.006038138679536</v>
      </c>
      <c r="F5575">
        <v>2.3096240751172856</v>
      </c>
      <c r="H5575" s="28">
        <v>34761</v>
      </c>
      <c r="I5575">
        <v>183.09677419354298</v>
      </c>
      <c r="J5575">
        <v>91.548387096771492</v>
      </c>
    </row>
    <row r="5576" spans="1:10" x14ac:dyDescent="0.25">
      <c r="A5576">
        <v>1</v>
      </c>
      <c r="B5576" s="28">
        <v>32967</v>
      </c>
      <c r="C5576">
        <v>3.4808949022537607</v>
      </c>
      <c r="D5576">
        <v>3.1059777473599626</v>
      </c>
      <c r="E5576">
        <v>50.423808359447271</v>
      </c>
      <c r="F5576">
        <v>2.3207580761421847</v>
      </c>
      <c r="H5576" s="28">
        <v>34762</v>
      </c>
      <c r="I5576">
        <v>183.12903225805911</v>
      </c>
      <c r="J5576">
        <v>91.564516129029556</v>
      </c>
    </row>
    <row r="5577" spans="1:10" x14ac:dyDescent="0.25">
      <c r="A5577">
        <v>1</v>
      </c>
      <c r="B5577" s="28">
        <v>32968</v>
      </c>
      <c r="C5577">
        <v>3.5099756750146609</v>
      </c>
      <c r="D5577">
        <v>3.120182525995467</v>
      </c>
      <c r="E5577">
        <v>50.84506879787385</v>
      </c>
      <c r="F5577">
        <v>2.3319457508277273</v>
      </c>
      <c r="H5577" s="28">
        <v>34763</v>
      </c>
      <c r="I5577">
        <v>183.16129032257524</v>
      </c>
      <c r="J5577">
        <v>91.58064516128762</v>
      </c>
    </row>
    <row r="5578" spans="1:10" x14ac:dyDescent="0.25">
      <c r="A5578">
        <v>1</v>
      </c>
      <c r="B5578" s="28">
        <v>32969</v>
      </c>
      <c r="C5578">
        <v>3.5392994000530984</v>
      </c>
      <c r="D5578">
        <v>3.1344522683082725</v>
      </c>
      <c r="E5578">
        <v>51.269848612618027</v>
      </c>
      <c r="F5578">
        <v>2.3431873579184423</v>
      </c>
      <c r="H5578" s="28">
        <v>34764</v>
      </c>
      <c r="I5578">
        <v>183.19354838709137</v>
      </c>
      <c r="J5578">
        <v>91.596774193545684</v>
      </c>
    </row>
    <row r="5579" spans="1:10" x14ac:dyDescent="0.25">
      <c r="A5579">
        <v>1</v>
      </c>
      <c r="B5579" s="28">
        <v>32970</v>
      </c>
      <c r="C5579">
        <v>3.5688681070884916</v>
      </c>
      <c r="D5579">
        <v>3.1487872714011695</v>
      </c>
      <c r="E5579">
        <v>51.698177205941526</v>
      </c>
      <c r="F5579">
        <v>2.3544831574061877</v>
      </c>
      <c r="H5579" s="28">
        <v>34765</v>
      </c>
      <c r="I5579">
        <v>183.2258064516075</v>
      </c>
      <c r="J5579">
        <v>91.612903225803748</v>
      </c>
    </row>
    <row r="5580" spans="1:10" x14ac:dyDescent="0.25">
      <c r="A5580">
        <v>1</v>
      </c>
      <c r="B5580" s="28">
        <v>32971</v>
      </c>
      <c r="C5580">
        <v>3.5986838427973367</v>
      </c>
      <c r="D5580">
        <v>3.1631878337357082</v>
      </c>
      <c r="E5580">
        <v>52.130084225744199</v>
      </c>
      <c r="F5580">
        <v>2.3658334105361636</v>
      </c>
      <c r="H5580" s="28">
        <v>34766</v>
      </c>
      <c r="I5580">
        <v>183.25806451612362</v>
      </c>
      <c r="J5580">
        <v>91.629032258061812</v>
      </c>
    </row>
    <row r="5581" spans="1:10" x14ac:dyDescent="0.25">
      <c r="A5581">
        <v>1</v>
      </c>
      <c r="B5581" s="28">
        <v>32972</v>
      </c>
      <c r="C5581">
        <v>3.6287486709548751</v>
      </c>
      <c r="D5581">
        <v>3.1776542551384144</v>
      </c>
      <c r="E5581">
        <v>52.565599567616168</v>
      </c>
      <c r="F5581">
        <v>2.3772383798129546</v>
      </c>
      <c r="H5581" s="28">
        <v>34767</v>
      </c>
      <c r="I5581">
        <v>183.29032258063975</v>
      </c>
      <c r="J5581">
        <v>91.645161290319876</v>
      </c>
    </row>
    <row r="5582" spans="1:10" x14ac:dyDescent="0.25">
      <c r="A5582">
        <v>1</v>
      </c>
      <c r="B5582" s="28">
        <v>32973</v>
      </c>
      <c r="C5582">
        <v>3.6590646725779439</v>
      </c>
      <c r="D5582">
        <v>3.1921868368070294</v>
      </c>
      <c r="E5582">
        <v>53.004753376907153</v>
      </c>
      <c r="F5582">
        <v>2.3886983290066008</v>
      </c>
      <c r="H5582" s="28">
        <v>34768</v>
      </c>
      <c r="I5582">
        <v>183.32258064515588</v>
      </c>
      <c r="J5582">
        <v>91.661290322577941</v>
      </c>
    </row>
    <row r="5583" spans="1:10" x14ac:dyDescent="0.25">
      <c r="A5583">
        <v>1</v>
      </c>
      <c r="B5583" s="28">
        <v>32974</v>
      </c>
      <c r="C5583">
        <v>3.6896339460690166</v>
      </c>
      <c r="D5583">
        <v>3.206785881316784</v>
      </c>
      <c r="E5583">
        <v>53.447576050813041</v>
      </c>
      <c r="F5583">
        <v>2.4002135231586981</v>
      </c>
      <c r="H5583" s="28">
        <v>34769</v>
      </c>
      <c r="I5583">
        <v>183.35483870967201</v>
      </c>
      <c r="J5583">
        <v>91.677419354836005</v>
      </c>
    </row>
    <row r="5584" spans="1:10" x14ac:dyDescent="0.25">
      <c r="A5584">
        <v>1</v>
      </c>
      <c r="B5584" s="28">
        <v>32975</v>
      </c>
      <c r="C5584">
        <v>3.7204586073614521</v>
      </c>
      <c r="D5584">
        <v>3.2214516926266956</v>
      </c>
      <c r="E5584">
        <v>53.89409824047992</v>
      </c>
      <c r="F5584">
        <v>2.411784228588528</v>
      </c>
      <c r="H5584" s="28">
        <v>34770</v>
      </c>
      <c r="I5584">
        <v>183.38709677418814</v>
      </c>
      <c r="J5584">
        <v>91.693548387094069</v>
      </c>
    </row>
    <row r="5585" spans="1:10" x14ac:dyDescent="0.25">
      <c r="A5585">
        <v>1</v>
      </c>
      <c r="B5585" s="28">
        <v>32976</v>
      </c>
      <c r="C5585">
        <v>3.7515407900659521</v>
      </c>
      <c r="D5585">
        <v>3.2361845760858992</v>
      </c>
      <c r="E5585">
        <v>54.344350853125661</v>
      </c>
      <c r="F5585">
        <v>2.4234107128992166</v>
      </c>
      <c r="H5585" s="28">
        <v>34771</v>
      </c>
      <c r="I5585">
        <v>183.41935483870427</v>
      </c>
      <c r="J5585">
        <v>91.709677419352133</v>
      </c>
    </row>
    <row r="5586" spans="1:10" x14ac:dyDescent="0.25">
      <c r="A5586">
        <v>1</v>
      </c>
      <c r="B5586" s="28">
        <v>32977</v>
      </c>
      <c r="C5586">
        <v>3.7828826456182463</v>
      </c>
      <c r="D5586">
        <v>3.2509848384400022</v>
      </c>
      <c r="E5586">
        <v>54.798365054179293</v>
      </c>
      <c r="F5586">
        <v>2.4350932449839244</v>
      </c>
      <c r="H5586" s="28">
        <v>34772</v>
      </c>
      <c r="I5586">
        <v>183.45161290322039</v>
      </c>
      <c r="J5586">
        <v>91.725806451610197</v>
      </c>
    </row>
    <row r="5587" spans="1:10" x14ac:dyDescent="0.25">
      <c r="A5587">
        <v>1</v>
      </c>
      <c r="B5587" s="28">
        <v>32978</v>
      </c>
      <c r="C5587">
        <v>3.814486343428011</v>
      </c>
      <c r="D5587">
        <v>3.2658527878374741</v>
      </c>
      <c r="E5587">
        <v>55.256172269438117</v>
      </c>
      <c r="F5587">
        <v>2.4468320950320641</v>
      </c>
      <c r="H5587" s="28">
        <v>34773</v>
      </c>
      <c r="I5587">
        <v>183.48387096773652</v>
      </c>
      <c r="J5587">
        <v>91.741935483868261</v>
      </c>
    </row>
    <row r="5588" spans="1:10" x14ac:dyDescent="0.25">
      <c r="A5588">
        <v>1</v>
      </c>
      <c r="B5588" s="28">
        <v>32979</v>
      </c>
      <c r="C5588">
        <v>3.8463540710290265</v>
      </c>
      <c r="D5588">
        <v>3.2807887338360597</v>
      </c>
      <c r="E5588">
        <v>55.717804187243011</v>
      </c>
      <c r="F5588">
        <v>2.4586275345355508</v>
      </c>
      <c r="H5588" s="28">
        <v>34774</v>
      </c>
      <c r="I5588">
        <v>183.51612903225265</v>
      </c>
      <c r="J5588">
        <v>91.758064516126325</v>
      </c>
    </row>
    <row r="5589" spans="1:10" x14ac:dyDescent="0.25">
      <c r="A5589">
        <v>1</v>
      </c>
      <c r="B5589" s="28">
        <v>32980</v>
      </c>
      <c r="C5589">
        <v>3.8784880342305974</v>
      </c>
      <c r="D5589">
        <v>3.2957929874092251</v>
      </c>
      <c r="E5589">
        <v>56.183292760671769</v>
      </c>
      <c r="F5589">
        <v>2.4704798362950799</v>
      </c>
      <c r="H5589" s="28">
        <v>34775</v>
      </c>
      <c r="I5589">
        <v>183.54838709676878</v>
      </c>
      <c r="J5589">
        <v>91.774193548384389</v>
      </c>
    </row>
    <row r="5590" spans="1:10" x14ac:dyDescent="0.25">
      <c r="A5590">
        <v>1</v>
      </c>
      <c r="B5590" s="28">
        <v>32981</v>
      </c>
      <c r="C5590">
        <v>3.9108904572702303</v>
      </c>
      <c r="D5590">
        <v>3.3108658609526329</v>
      </c>
      <c r="E5590">
        <v>56.652670209750845</v>
      </c>
      <c r="F5590">
        <v>2.4823892744264366</v>
      </c>
      <c r="H5590" s="28">
        <v>34776</v>
      </c>
      <c r="I5590">
        <v>183.58064516128491</v>
      </c>
      <c r="J5590">
        <v>91.790322580642453</v>
      </c>
    </row>
    <row r="5591" spans="1:10" x14ac:dyDescent="0.25">
      <c r="A5591">
        <v>1</v>
      </c>
      <c r="B5591" s="28">
        <v>32982</v>
      </c>
      <c r="C5591">
        <v>3.9435635829675943</v>
      </c>
      <c r="D5591">
        <v>3.3260076682906461</v>
      </c>
      <c r="E5591">
        <v>57.125969023685528</v>
      </c>
      <c r="F5591">
        <v>2.4943561243668362</v>
      </c>
      <c r="H5591" s="28">
        <v>34777</v>
      </c>
      <c r="I5591">
        <v>183.61290322580103</v>
      </c>
      <c r="J5591">
        <v>91.806451612900517</v>
      </c>
    </row>
    <row r="5592" spans="1:10" x14ac:dyDescent="0.25">
      <c r="A5592">
        <v>1</v>
      </c>
      <c r="B5592" s="28">
        <v>32983</v>
      </c>
      <c r="C5592">
        <v>3.9765096728797578</v>
      </c>
      <c r="D5592">
        <v>3.3412187246828617</v>
      </c>
      <c r="E5592">
        <v>57.60322196310878</v>
      </c>
      <c r="F5592">
        <v>2.506380662881293</v>
      </c>
      <c r="H5592" s="28">
        <v>34778</v>
      </c>
      <c r="I5592">
        <v>183.64516129031716</v>
      </c>
      <c r="J5592">
        <v>91.822580645158581</v>
      </c>
    </row>
    <row r="5593" spans="1:10" x14ac:dyDescent="0.25">
      <c r="A5593">
        <v>1</v>
      </c>
      <c r="B5593" s="28">
        <v>32984</v>
      </c>
      <c r="C5593">
        <v>4.0097310074577317</v>
      </c>
      <c r="D5593">
        <v>3.3564993468306747</v>
      </c>
      <c r="E5593">
        <v>58.084462062348848</v>
      </c>
      <c r="F5593">
        <v>2.518463168069021</v>
      </c>
      <c r="H5593" s="28">
        <v>34779</v>
      </c>
      <c r="I5593">
        <v>183.67741935483329</v>
      </c>
      <c r="J5593">
        <v>91.838709677416645</v>
      </c>
    </row>
    <row r="5594" spans="1:10" x14ac:dyDescent="0.25">
      <c r="A5594">
        <v>1</v>
      </c>
      <c r="B5594" s="28">
        <v>32985</v>
      </c>
      <c r="C5594">
        <v>4.043229886204319</v>
      </c>
      <c r="D5594">
        <v>3.3718498528838721</v>
      </c>
      <c r="E5594">
        <v>58.569722631715834</v>
      </c>
      <c r="F5594">
        <v>2.5306039193698693</v>
      </c>
      <c r="H5594" s="28">
        <v>34780</v>
      </c>
      <c r="I5594">
        <v>183.70967741934942</v>
      </c>
      <c r="J5594">
        <v>91.854838709674709</v>
      </c>
    </row>
    <row r="5595" spans="1:10" x14ac:dyDescent="0.25">
      <c r="A5595">
        <v>1</v>
      </c>
      <c r="B5595" s="28">
        <v>32986</v>
      </c>
      <c r="C5595">
        <v>4.0770086278332771</v>
      </c>
      <c r="D5595">
        <v>3.3872705624472568</v>
      </c>
      <c r="E5595">
        <v>59.059037259807326</v>
      </c>
      <c r="F5595">
        <v>2.5428031975707803</v>
      </c>
      <c r="H5595" s="28">
        <v>34781</v>
      </c>
      <c r="I5595">
        <v>183.74193548386555</v>
      </c>
      <c r="J5595">
        <v>91.870967741932773</v>
      </c>
    </row>
    <row r="5596" spans="1:10" x14ac:dyDescent="0.25">
      <c r="A5596">
        <v>1</v>
      </c>
      <c r="B5596" s="28">
        <v>32987</v>
      </c>
      <c r="C5596">
        <v>4.1110695704298159</v>
      </c>
      <c r="D5596">
        <v>3.4027617965873023</v>
      </c>
      <c r="E5596">
        <v>59.55243981583336</v>
      </c>
      <c r="F5596">
        <v>2.555061284812286</v>
      </c>
      <c r="H5596" s="28">
        <v>34782</v>
      </c>
      <c r="I5596">
        <v>183.77419354838167</v>
      </c>
      <c r="J5596">
        <v>91.887096774190837</v>
      </c>
    </row>
    <row r="5597" spans="1:10" x14ac:dyDescent="0.25">
      <c r="A5597">
        <v>1</v>
      </c>
      <c r="B5597" s="28">
        <v>32988</v>
      </c>
      <c r="C5597">
        <v>4.1454150716124323</v>
      </c>
      <c r="D5597">
        <v>3.4183238778388367</v>
      </c>
      <c r="E5597">
        <v>60.049964451960733</v>
      </c>
      <c r="F5597">
        <v>2.5673784645950328</v>
      </c>
      <c r="H5597" s="28">
        <v>34783</v>
      </c>
      <c r="I5597">
        <v>183.8064516128978</v>
      </c>
      <c r="J5597">
        <v>91.903225806448901</v>
      </c>
    </row>
    <row r="5598" spans="1:10" x14ac:dyDescent="0.25">
      <c r="A5598">
        <v>1</v>
      </c>
      <c r="B5598" s="28">
        <v>32989</v>
      </c>
      <c r="C5598">
        <v>4.1800475086961022</v>
      </c>
      <c r="D5598">
        <v>3.4339571302117591</v>
      </c>
      <c r="E5598">
        <v>60.55164560567696</v>
      </c>
      <c r="F5598">
        <v>2.5797550217863381</v>
      </c>
      <c r="H5598" s="28">
        <v>34784</v>
      </c>
      <c r="I5598">
        <v>183.83870967741393</v>
      </c>
      <c r="J5598">
        <v>91.919354838706965</v>
      </c>
    </row>
    <row r="5599" spans="1:10" x14ac:dyDescent="0.25">
      <c r="A5599">
        <v>1</v>
      </c>
      <c r="B5599" s="28">
        <v>32990</v>
      </c>
      <c r="C5599">
        <v>4.2149692788568309</v>
      </c>
      <c r="D5599">
        <v>3.4496618791977851</v>
      </c>
      <c r="E5599">
        <v>61.057518002173943</v>
      </c>
      <c r="F5599">
        <v>2.5921912426267788</v>
      </c>
      <c r="H5599" s="28">
        <v>34785</v>
      </c>
      <c r="I5599">
        <v>183.87096774193006</v>
      </c>
      <c r="J5599">
        <v>91.935483870965029</v>
      </c>
    </row>
    <row r="5600" spans="1:10" x14ac:dyDescent="0.25">
      <c r="A5600">
        <v>1</v>
      </c>
      <c r="B5600" s="28">
        <v>32991</v>
      </c>
      <c r="C5600">
        <v>4.2501827992975798</v>
      </c>
      <c r="D5600">
        <v>3.465438451777223</v>
      </c>
      <c r="E5600">
        <v>61.567616656751575</v>
      </c>
      <c r="F5600">
        <v>2.6046874147368113</v>
      </c>
      <c r="H5600" s="28">
        <v>34786</v>
      </c>
      <c r="I5600">
        <v>183.90322580644619</v>
      </c>
      <c r="J5600">
        <v>91.951612903223094</v>
      </c>
    </row>
    <row r="5601" spans="1:10" x14ac:dyDescent="0.25">
      <c r="A5601">
        <v>1</v>
      </c>
      <c r="B5601" s="28">
        <v>32992</v>
      </c>
      <c r="C5601">
        <v>4.2856905074155796</v>
      </c>
      <c r="D5601">
        <v>3.4812871764257824</v>
      </c>
      <c r="E5601">
        <v>62.081976877241416</v>
      </c>
      <c r="F5601">
        <v>2.6172438271234237</v>
      </c>
      <c r="H5601" s="28">
        <v>34787</v>
      </c>
      <c r="I5601">
        <v>183.93548387096232</v>
      </c>
      <c r="J5601">
        <v>91.967741935481158</v>
      </c>
    </row>
    <row r="5602" spans="1:10" x14ac:dyDescent="0.25">
      <c r="A5602">
        <v>1</v>
      </c>
      <c r="B5602" s="28">
        <v>32993</v>
      </c>
      <c r="C5602">
        <v>4.3214948609710415</v>
      </c>
      <c r="D5602">
        <v>3.4972083831214138</v>
      </c>
      <c r="E5602">
        <v>62.600634266450605</v>
      </c>
      <c r="F5602">
        <v>2.6298607701868195</v>
      </c>
      <c r="H5602" s="28">
        <v>34788</v>
      </c>
      <c r="I5602">
        <v>183.96774193547844</v>
      </c>
      <c r="J5602">
        <v>91.983870967739222</v>
      </c>
    </row>
    <row r="5603" spans="1:10" x14ac:dyDescent="0.25">
      <c r="A5603">
        <v>1</v>
      </c>
      <c r="B5603" s="28">
        <v>32994</v>
      </c>
      <c r="C5603">
        <v>4.3295331025837624</v>
      </c>
      <c r="D5603">
        <v>3.5051766031722513</v>
      </c>
      <c r="E5603">
        <v>62.717075229481217</v>
      </c>
      <c r="F5603">
        <v>2.6360743601719654</v>
      </c>
      <c r="H5603" s="28">
        <v>34789</v>
      </c>
      <c r="I5603">
        <v>183.99999999999457</v>
      </c>
      <c r="J5603">
        <v>91.999999999997286</v>
      </c>
    </row>
    <row r="5604" spans="1:10" x14ac:dyDescent="0.25">
      <c r="A5604">
        <v>1</v>
      </c>
      <c r="B5604" s="28">
        <v>32995</v>
      </c>
      <c r="C5604">
        <v>4.3375862958116773</v>
      </c>
      <c r="D5604">
        <v>3.513162978426847</v>
      </c>
      <c r="E5604">
        <v>62.833732779740224</v>
      </c>
      <c r="F5604">
        <v>2.642302631048564</v>
      </c>
      <c r="H5604" s="28">
        <v>34790</v>
      </c>
      <c r="I5604">
        <v>184.0333333333279</v>
      </c>
      <c r="J5604">
        <v>92.016666666663951</v>
      </c>
    </row>
    <row r="5605" spans="1:10" x14ac:dyDescent="0.25">
      <c r="A5605">
        <v>1</v>
      </c>
      <c r="B5605" s="28">
        <v>32996</v>
      </c>
      <c r="C5605">
        <v>4.3456544684656944</v>
      </c>
      <c r="D5605">
        <v>3.5211675502509534</v>
      </c>
      <c r="E5605">
        <v>62.950607320092963</v>
      </c>
      <c r="F5605">
        <v>2.6485456175032578</v>
      </c>
      <c r="H5605" s="28">
        <v>34791</v>
      </c>
      <c r="I5605">
        <v>184.06666666666123</v>
      </c>
      <c r="J5605">
        <v>92.033333333330617</v>
      </c>
    </row>
    <row r="5606" spans="1:10" x14ac:dyDescent="0.25">
      <c r="A5606">
        <v>1</v>
      </c>
      <c r="B5606" s="28">
        <v>32997</v>
      </c>
      <c r="C5606">
        <v>4.3537376484084511</v>
      </c>
      <c r="D5606">
        <v>3.5291903601045735</v>
      </c>
      <c r="E5606">
        <v>63.067699254154107</v>
      </c>
      <c r="F5606">
        <v>2.6548033543046441</v>
      </c>
      <c r="H5606" s="28">
        <v>34792</v>
      </c>
      <c r="I5606">
        <v>184.09999999999457</v>
      </c>
      <c r="J5606">
        <v>92.049999999997283</v>
      </c>
    </row>
    <row r="5607" spans="1:10" x14ac:dyDescent="0.25">
      <c r="A5607">
        <v>1</v>
      </c>
      <c r="B5607" s="28">
        <v>32998</v>
      </c>
      <c r="C5607">
        <v>4.3618358635544112</v>
      </c>
      <c r="D5607">
        <v>3.5372314495421753</v>
      </c>
      <c r="E5607">
        <v>63.185008986289105</v>
      </c>
      <c r="F5607">
        <v>2.661075876303467</v>
      </c>
      <c r="H5607" s="28">
        <v>34793</v>
      </c>
      <c r="I5607">
        <v>184.1333333333279</v>
      </c>
      <c r="J5607">
        <v>92.066666666663949</v>
      </c>
    </row>
    <row r="5608" spans="1:10" x14ac:dyDescent="0.25">
      <c r="A5608">
        <v>1</v>
      </c>
      <c r="B5608" s="28">
        <v>32999</v>
      </c>
      <c r="C5608">
        <v>4.3699491418699621</v>
      </c>
      <c r="D5608">
        <v>3.5452908602129054</v>
      </c>
      <c r="E5608">
        <v>63.302536921615541</v>
      </c>
      <c r="F5608">
        <v>2.6673632184328135</v>
      </c>
      <c r="H5608" s="28">
        <v>34794</v>
      </c>
      <c r="I5608">
        <v>184.16666666666123</v>
      </c>
      <c r="J5608">
        <v>92.083333333330614</v>
      </c>
    </row>
    <row r="5609" spans="1:10" x14ac:dyDescent="0.25">
      <c r="A5609">
        <v>1</v>
      </c>
      <c r="B5609" s="28">
        <v>33000</v>
      </c>
      <c r="C5609">
        <v>4.3780775113735091</v>
      </c>
      <c r="D5609">
        <v>3.5533686338608081</v>
      </c>
      <c r="E5609">
        <v>63.420283466004534</v>
      </c>
      <c r="F5609">
        <v>2.6736654157083075</v>
      </c>
      <c r="H5609" s="28">
        <v>34795</v>
      </c>
      <c r="I5609">
        <v>184.19999999999456</v>
      </c>
      <c r="J5609">
        <v>92.09999999999728</v>
      </c>
    </row>
    <row r="5610" spans="1:10" x14ac:dyDescent="0.25">
      <c r="A5610">
        <v>1</v>
      </c>
      <c r="B5610" s="28">
        <v>33001</v>
      </c>
      <c r="C5610">
        <v>4.3862210001355741</v>
      </c>
      <c r="D5610">
        <v>3.561464812325037</v>
      </c>
      <c r="E5610">
        <v>63.538249026082141</v>
      </c>
      <c r="F5610">
        <v>2.6799825032283038</v>
      </c>
      <c r="H5610" s="28">
        <v>34796</v>
      </c>
      <c r="I5610">
        <v>184.23333333332789</v>
      </c>
      <c r="J5610">
        <v>92.116666666663946</v>
      </c>
    </row>
    <row r="5611" spans="1:10" x14ac:dyDescent="0.25">
      <c r="A5611">
        <v>1</v>
      </c>
      <c r="B5611" s="28">
        <v>33002</v>
      </c>
      <c r="C5611">
        <v>4.3943796362788916</v>
      </c>
      <c r="D5611">
        <v>3.5695794375400758</v>
      </c>
      <c r="E5611">
        <v>63.656434009230807</v>
      </c>
      <c r="F5611">
        <v>2.6863145161740851</v>
      </c>
      <c r="H5611" s="28">
        <v>34797</v>
      </c>
      <c r="I5611">
        <v>184.26666666666122</v>
      </c>
      <c r="J5611">
        <v>92.133333333330611</v>
      </c>
    </row>
    <row r="5612" spans="1:10" x14ac:dyDescent="0.25">
      <c r="A5612">
        <v>1</v>
      </c>
      <c r="B5612" s="28">
        <v>33003</v>
      </c>
      <c r="C5612">
        <v>4.402553447978506</v>
      </c>
      <c r="D5612">
        <v>3.5777125515359538</v>
      </c>
      <c r="E5612">
        <v>63.774838823590677</v>
      </c>
      <c r="F5612">
        <v>2.6926614898100563</v>
      </c>
      <c r="H5612" s="28">
        <v>34798</v>
      </c>
      <c r="I5612">
        <v>184.29999999999455</v>
      </c>
      <c r="J5612">
        <v>92.149999999997277</v>
      </c>
    </row>
    <row r="5613" spans="1:10" x14ac:dyDescent="0.25">
      <c r="A5613">
        <v>1</v>
      </c>
      <c r="B5613" s="28">
        <v>33004</v>
      </c>
      <c r="C5613">
        <v>4.4107424634618697</v>
      </c>
      <c r="D5613">
        <v>3.5858641964384623</v>
      </c>
      <c r="E5613">
        <v>63.893463878061098</v>
      </c>
      <c r="F5613">
        <v>2.6990234594839424</v>
      </c>
      <c r="H5613" s="28">
        <v>34799</v>
      </c>
      <c r="I5613">
        <v>184.33333333332789</v>
      </c>
      <c r="J5613">
        <v>92.166666666663943</v>
      </c>
    </row>
    <row r="5614" spans="1:10" x14ac:dyDescent="0.25">
      <c r="A5614">
        <v>1</v>
      </c>
      <c r="B5614" s="28">
        <v>33005</v>
      </c>
      <c r="C5614">
        <v>4.4189467110089389</v>
      </c>
      <c r="D5614">
        <v>3.5940344144693768</v>
      </c>
      <c r="E5614">
        <v>64.012309582301995</v>
      </c>
      <c r="F5614">
        <v>2.7054004606269846</v>
      </c>
      <c r="H5614" s="28">
        <v>34800</v>
      </c>
      <c r="I5614">
        <v>184.36666666666122</v>
      </c>
      <c r="J5614">
        <v>92.183333333330609</v>
      </c>
    </row>
    <row r="5615" spans="1:10" x14ac:dyDescent="0.25">
      <c r="A5615">
        <v>1</v>
      </c>
      <c r="B5615" s="28">
        <v>33006</v>
      </c>
      <c r="C5615">
        <v>4.4271662189522729</v>
      </c>
      <c r="D5615">
        <v>3.6022232479466703</v>
      </c>
      <c r="E5615">
        <v>64.131376346735266</v>
      </c>
      <c r="F5615">
        <v>2.7117925287541373</v>
      </c>
      <c r="H5615" s="28">
        <v>34801</v>
      </c>
      <c r="I5615">
        <v>184.39999999999455</v>
      </c>
      <c r="J5615">
        <v>92.199999999997274</v>
      </c>
    </row>
    <row r="5616" spans="1:10" x14ac:dyDescent="0.25">
      <c r="A5616">
        <v>1</v>
      </c>
      <c r="B5616" s="28">
        <v>33007</v>
      </c>
      <c r="C5616">
        <v>4.4354010156771304</v>
      </c>
      <c r="D5616">
        <v>3.610430739284737</v>
      </c>
      <c r="E5616">
        <v>64.250664582546236</v>
      </c>
      <c r="F5616">
        <v>2.7181996994642668</v>
      </c>
      <c r="H5616" s="28">
        <v>34802</v>
      </c>
      <c r="I5616">
        <v>184.43333333332788</v>
      </c>
      <c r="J5616">
        <v>92.21666666666394</v>
      </c>
    </row>
    <row r="5617" spans="1:10" x14ac:dyDescent="0.25">
      <c r="A5617">
        <v>1</v>
      </c>
      <c r="B5617" s="28">
        <v>33008</v>
      </c>
      <c r="C5617">
        <v>4.4436511296215695</v>
      </c>
      <c r="D5617">
        <v>3.6186569309946095</v>
      </c>
      <c r="E5617">
        <v>64.370174701685045</v>
      </c>
      <c r="F5617">
        <v>2.724622008440349</v>
      </c>
      <c r="H5617" s="28">
        <v>34803</v>
      </c>
      <c r="I5617">
        <v>184.46666666666121</v>
      </c>
      <c r="J5617">
        <v>92.233333333330606</v>
      </c>
    </row>
    <row r="5618" spans="1:10" x14ac:dyDescent="0.25">
      <c r="A5618">
        <v>1</v>
      </c>
      <c r="B5618" s="28">
        <v>33009</v>
      </c>
      <c r="C5618">
        <v>4.4519165892765447</v>
      </c>
      <c r="D5618">
        <v>3.62690186568418</v>
      </c>
      <c r="E5618">
        <v>64.489907116868096</v>
      </c>
      <c r="F5618">
        <v>2.7310594914496682</v>
      </c>
      <c r="H5618" s="28">
        <v>34804</v>
      </c>
      <c r="I5618">
        <v>184.49999999999454</v>
      </c>
      <c r="J5618">
        <v>92.249999999997272</v>
      </c>
    </row>
    <row r="5619" spans="1:10" x14ac:dyDescent="0.25">
      <c r="A5619">
        <v>1</v>
      </c>
      <c r="B5619" s="28">
        <v>33010</v>
      </c>
      <c r="C5619">
        <v>4.4601974231860044</v>
      </c>
      <c r="D5619">
        <v>3.6351655860584207</v>
      </c>
      <c r="E5619">
        <v>64.609862241579464</v>
      </c>
      <c r="F5619">
        <v>2.7375121843440162</v>
      </c>
      <c r="H5619" s="28">
        <v>34805</v>
      </c>
      <c r="I5619">
        <v>184.53333333332787</v>
      </c>
      <c r="J5619">
        <v>92.266666666663937</v>
      </c>
    </row>
    <row r="5620" spans="1:10" x14ac:dyDescent="0.25">
      <c r="A5620">
        <v>1</v>
      </c>
      <c r="B5620" s="28">
        <v>33011</v>
      </c>
      <c r="C5620">
        <v>4.4684936599469909</v>
      </c>
      <c r="D5620">
        <v>3.6434481349196055</v>
      </c>
      <c r="E5620">
        <v>64.730040490072327</v>
      </c>
      <c r="F5620">
        <v>2.7439801230598921</v>
      </c>
      <c r="H5620" s="28">
        <v>34806</v>
      </c>
      <c r="I5620">
        <v>184.56666666666121</v>
      </c>
      <c r="J5620">
        <v>92.283333333330603</v>
      </c>
    </row>
    <row r="5621" spans="1:10" x14ac:dyDescent="0.25">
      <c r="A5621">
        <v>1</v>
      </c>
      <c r="B5621" s="28">
        <v>33012</v>
      </c>
      <c r="C5621">
        <v>4.47680532820974</v>
      </c>
      <c r="D5621">
        <v>3.6517495551675294</v>
      </c>
      <c r="E5621">
        <v>64.850442277370405</v>
      </c>
      <c r="F5621">
        <v>2.7504633436187023</v>
      </c>
      <c r="H5621" s="28">
        <v>34807</v>
      </c>
      <c r="I5621">
        <v>184.59999999999454</v>
      </c>
      <c r="J5621">
        <v>92.299999999997269</v>
      </c>
    </row>
    <row r="5622" spans="1:10" x14ac:dyDescent="0.25">
      <c r="A5622">
        <v>1</v>
      </c>
      <c r="B5622" s="28">
        <v>33013</v>
      </c>
      <c r="C5622">
        <v>4.4851324566777766</v>
      </c>
      <c r="D5622">
        <v>3.6600698897997352</v>
      </c>
      <c r="E5622">
        <v>64.971068019269396</v>
      </c>
      <c r="F5622">
        <v>2.7569618821269617</v>
      </c>
      <c r="H5622" s="28">
        <v>34808</v>
      </c>
      <c r="I5622">
        <v>184.63333333332787</v>
      </c>
      <c r="J5622">
        <v>92.316666666663934</v>
      </c>
    </row>
    <row r="5623" spans="1:10" x14ac:dyDescent="0.25">
      <c r="A5623">
        <v>1</v>
      </c>
      <c r="B5623" s="28">
        <v>33014</v>
      </c>
      <c r="C5623">
        <v>4.4934750741080167</v>
      </c>
      <c r="D5623">
        <v>3.668409181911731</v>
      </c>
      <c r="E5623">
        <v>65.091918132338378</v>
      </c>
      <c r="F5623">
        <v>2.7634757747764938</v>
      </c>
      <c r="H5623" s="28">
        <v>34809</v>
      </c>
      <c r="I5623">
        <v>184.6666666666612</v>
      </c>
      <c r="J5623">
        <v>92.3333333333306</v>
      </c>
    </row>
    <row r="5624" spans="1:10" x14ac:dyDescent="0.25">
      <c r="A5624">
        <v>1</v>
      </c>
      <c r="B5624" s="28">
        <v>33015</v>
      </c>
      <c r="C5624">
        <v>4.5018332093108668</v>
      </c>
      <c r="D5624">
        <v>3.6767674746972174</v>
      </c>
      <c r="E5624">
        <v>65.212993033921308</v>
      </c>
      <c r="F5624">
        <v>2.7700050578446329</v>
      </c>
      <c r="H5624" s="28">
        <v>34810</v>
      </c>
      <c r="I5624">
        <v>184.69999999999453</v>
      </c>
      <c r="J5624">
        <v>92.349999999997266</v>
      </c>
    </row>
    <row r="5625" spans="1:10" x14ac:dyDescent="0.25">
      <c r="A5625">
        <v>1</v>
      </c>
      <c r="B5625" s="28">
        <v>33016</v>
      </c>
      <c r="C5625">
        <v>4.5102068911503217</v>
      </c>
      <c r="D5625">
        <v>3.6851448114483105</v>
      </c>
      <c r="E5625">
        <v>65.334293142138392</v>
      </c>
      <c r="F5625">
        <v>2.776549767694426</v>
      </c>
      <c r="H5625" s="28">
        <v>34811</v>
      </c>
      <c r="I5625">
        <v>184.73333333332786</v>
      </c>
      <c r="J5625">
        <v>92.366666666663932</v>
      </c>
    </row>
    <row r="5626" spans="1:10" x14ac:dyDescent="0.25">
      <c r="A5626">
        <v>1</v>
      </c>
      <c r="B5626" s="28">
        <v>33017</v>
      </c>
      <c r="C5626">
        <v>4.5185961485440647</v>
      </c>
      <c r="D5626">
        <v>3.6935412355557622</v>
      </c>
      <c r="E5626">
        <v>65.455818875887573</v>
      </c>
      <c r="F5626">
        <v>2.783109940774835</v>
      </c>
      <c r="H5626" s="28">
        <v>34812</v>
      </c>
      <c r="I5626">
        <v>184.76666666666119</v>
      </c>
      <c r="J5626">
        <v>92.383333333330597</v>
      </c>
    </row>
    <row r="5627" spans="1:10" x14ac:dyDescent="0.25">
      <c r="A5627">
        <v>1</v>
      </c>
      <c r="B5627" s="28">
        <v>33018</v>
      </c>
      <c r="C5627">
        <v>4.5270010104635681</v>
      </c>
      <c r="D5627">
        <v>3.701956790509191</v>
      </c>
      <c r="E5627">
        <v>65.577570654845985</v>
      </c>
      <c r="F5627">
        <v>2.7896856136209416</v>
      </c>
      <c r="H5627" s="28">
        <v>34813</v>
      </c>
      <c r="I5627">
        <v>184.79999999999453</v>
      </c>
      <c r="J5627">
        <v>92.399999999997263</v>
      </c>
    </row>
    <row r="5628" spans="1:10" x14ac:dyDescent="0.25">
      <c r="A5628">
        <v>1</v>
      </c>
      <c r="B5628" s="28">
        <v>33019</v>
      </c>
      <c r="C5628">
        <v>4.5354215059341936</v>
      </c>
      <c r="D5628">
        <v>3.7103915198973056</v>
      </c>
      <c r="E5628">
        <v>65.699548899471381</v>
      </c>
      <c r="F5628">
        <v>2.7962768228541468</v>
      </c>
      <c r="H5628" s="28">
        <v>34814</v>
      </c>
      <c r="I5628">
        <v>184.83333333332786</v>
      </c>
      <c r="J5628">
        <v>92.416666666663929</v>
      </c>
    </row>
    <row r="5629" spans="1:10" x14ac:dyDescent="0.25">
      <c r="A5629">
        <v>1</v>
      </c>
      <c r="B5629" s="28">
        <v>33020</v>
      </c>
      <c r="C5629">
        <v>4.5438576640352899</v>
      </c>
      <c r="D5629">
        <v>3.7188454674081242</v>
      </c>
      <c r="E5629">
        <v>65.821754031003579</v>
      </c>
      <c r="F5629">
        <v>2.8028836051823789</v>
      </c>
      <c r="H5629" s="28">
        <v>34815</v>
      </c>
      <c r="I5629">
        <v>184.86666666666119</v>
      </c>
      <c r="J5629">
        <v>92.433333333330594</v>
      </c>
    </row>
    <row r="5630" spans="1:10" x14ac:dyDescent="0.25">
      <c r="A5630">
        <v>1</v>
      </c>
      <c r="B5630" s="28">
        <v>33021</v>
      </c>
      <c r="C5630">
        <v>4.5523095139002976</v>
      </c>
      <c r="D5630">
        <v>3.7273186768292113</v>
      </c>
      <c r="E5630">
        <v>65.944186471465954</v>
      </c>
      <c r="F5630">
        <v>2.8095059974002958</v>
      </c>
      <c r="H5630" s="28">
        <v>34816</v>
      </c>
      <c r="I5630">
        <v>184.89999999999452</v>
      </c>
      <c r="J5630">
        <v>92.44999999999726</v>
      </c>
    </row>
    <row r="5631" spans="1:10" x14ac:dyDescent="0.25">
      <c r="A5631">
        <v>1</v>
      </c>
      <c r="B5631" s="28">
        <v>33022</v>
      </c>
      <c r="C5631">
        <v>4.560777084716845</v>
      </c>
      <c r="D5631">
        <v>3.7358111920478967</v>
      </c>
      <c r="E5631">
        <v>66.066846643666835</v>
      </c>
      <c r="F5631">
        <v>2.8161440363894905</v>
      </c>
      <c r="H5631" s="28">
        <v>34817</v>
      </c>
      <c r="I5631">
        <v>184.93333333332785</v>
      </c>
      <c r="J5631">
        <v>92.466666666663926</v>
      </c>
    </row>
    <row r="5632" spans="1:10" x14ac:dyDescent="0.25">
      <c r="A5632">
        <v>1</v>
      </c>
      <c r="B5632" s="28">
        <v>33023</v>
      </c>
      <c r="C5632">
        <v>4.569260405726852</v>
      </c>
      <c r="D5632">
        <v>3.7443230570515063</v>
      </c>
      <c r="E5632">
        <v>66.189734971201034</v>
      </c>
      <c r="F5632">
        <v>2.8227977591186959</v>
      </c>
      <c r="H5632" s="28">
        <v>34818</v>
      </c>
      <c r="I5632">
        <v>184.96666666666118</v>
      </c>
      <c r="J5632">
        <v>92.483333333330592</v>
      </c>
    </row>
    <row r="5633" spans="1:10" x14ac:dyDescent="0.25">
      <c r="A5633">
        <v>1</v>
      </c>
      <c r="B5633" s="28">
        <v>33024</v>
      </c>
      <c r="C5633">
        <v>4.5777595062266307</v>
      </c>
      <c r="D5633">
        <v>3.7528543159275878</v>
      </c>
      <c r="E5633">
        <v>66.312851878451255</v>
      </c>
      <c r="F5633">
        <v>2.8294672026439915</v>
      </c>
      <c r="H5633" s="28">
        <v>34819</v>
      </c>
      <c r="I5633">
        <v>184.99999999999451</v>
      </c>
      <c r="J5633">
        <v>92.499999999997257</v>
      </c>
    </row>
    <row r="5634" spans="1:10" x14ac:dyDescent="0.25">
      <c r="A5634">
        <v>1</v>
      </c>
      <c r="B5634" s="28">
        <v>33025</v>
      </c>
      <c r="C5634">
        <v>4.5922426837424837</v>
      </c>
      <c r="D5634">
        <v>3.7666537535775495</v>
      </c>
      <c r="E5634">
        <v>66.522653377204463</v>
      </c>
      <c r="F5634">
        <v>2.8399645259444206</v>
      </c>
      <c r="H5634" s="28">
        <v>34820</v>
      </c>
      <c r="I5634">
        <v>185.03225806451064</v>
      </c>
      <c r="J5634">
        <v>92.516129032255321</v>
      </c>
    </row>
    <row r="5635" spans="1:10" x14ac:dyDescent="0.25">
      <c r="A5635">
        <v>1</v>
      </c>
      <c r="B5635" s="28">
        <v>33026</v>
      </c>
      <c r="C5635">
        <v>4.6067716833314867</v>
      </c>
      <c r="D5635">
        <v>3.7805039324669591</v>
      </c>
      <c r="E5635">
        <v>66.733118648780476</v>
      </c>
      <c r="F5635">
        <v>2.8505007943142147</v>
      </c>
      <c r="H5635" s="28">
        <v>34821</v>
      </c>
      <c r="I5635">
        <v>185.06451612902677</v>
      </c>
      <c r="J5635">
        <v>92.532258064513385</v>
      </c>
    </row>
    <row r="5636" spans="1:10" x14ac:dyDescent="0.25">
      <c r="A5636">
        <v>1</v>
      </c>
      <c r="B5636" s="28">
        <v>33027</v>
      </c>
      <c r="C5636">
        <v>4.6213466499661351</v>
      </c>
      <c r="D5636">
        <v>3.7944050391739537</v>
      </c>
      <c r="E5636">
        <v>66.944249793232729</v>
      </c>
      <c r="F5636">
        <v>2.8610761522395811</v>
      </c>
      <c r="H5636" s="28">
        <v>34822</v>
      </c>
      <c r="I5636">
        <v>185.0967741935429</v>
      </c>
      <c r="J5636">
        <v>92.548387096771449</v>
      </c>
    </row>
    <row r="5637" spans="1:10" x14ac:dyDescent="0.25">
      <c r="A5637">
        <v>1</v>
      </c>
      <c r="B5637" s="28">
        <v>33028</v>
      </c>
      <c r="C5637">
        <v>4.6359677290775894</v>
      </c>
      <c r="D5637">
        <v>3.8083572609627279</v>
      </c>
      <c r="E5637">
        <v>67.156048917258843</v>
      </c>
      <c r="F5637">
        <v>2.8716907447427702</v>
      </c>
      <c r="H5637" s="28">
        <v>34823</v>
      </c>
      <c r="I5637">
        <v>185.12903225805903</v>
      </c>
      <c r="J5637">
        <v>92.564516129029514</v>
      </c>
    </row>
    <row r="5638" spans="1:10" x14ac:dyDescent="0.25">
      <c r="A5638">
        <v>1</v>
      </c>
      <c r="B5638" s="28">
        <v>33029</v>
      </c>
      <c r="C5638">
        <v>4.650635066557129</v>
      </c>
      <c r="D5638">
        <v>3.8223607857860582</v>
      </c>
      <c r="E5638">
        <v>67.368518134221645</v>
      </c>
      <c r="F5638">
        <v>2.8823447173840671</v>
      </c>
      <c r="H5638" s="28">
        <v>34824</v>
      </c>
      <c r="I5638">
        <v>185.16129032257516</v>
      </c>
      <c r="J5638">
        <v>92.580645161287578</v>
      </c>
    </row>
    <row r="5639" spans="1:10" x14ac:dyDescent="0.25">
      <c r="A5639">
        <v>1</v>
      </c>
      <c r="B5639" s="28">
        <v>33030</v>
      </c>
      <c r="C5639">
        <v>4.6653488087576056</v>
      </c>
      <c r="D5639">
        <v>3.8364158022878319</v>
      </c>
      <c r="E5639">
        <v>67.581659564170238</v>
      </c>
      <c r="F5639">
        <v>2.8930382162637822</v>
      </c>
      <c r="H5639" s="28">
        <v>34825</v>
      </c>
      <c r="I5639">
        <v>185.19354838709128</v>
      </c>
      <c r="J5639">
        <v>92.596774193545642</v>
      </c>
    </row>
    <row r="5640" spans="1:10" x14ac:dyDescent="0.25">
      <c r="A5640">
        <v>1</v>
      </c>
      <c r="B5640" s="28">
        <v>33031</v>
      </c>
      <c r="C5640">
        <v>4.6801091024949031</v>
      </c>
      <c r="D5640">
        <v>3.8505224998055887</v>
      </c>
      <c r="E5640">
        <v>67.795475333861177</v>
      </c>
      <c r="F5640">
        <v>2.9037713880242602</v>
      </c>
      <c r="H5640" s="28">
        <v>34826</v>
      </c>
      <c r="I5640">
        <v>185.22580645160741</v>
      </c>
      <c r="J5640">
        <v>92.612903225803706</v>
      </c>
    </row>
    <row r="5641" spans="1:10" x14ac:dyDescent="0.25">
      <c r="A5641">
        <v>1</v>
      </c>
      <c r="B5641" s="28">
        <v>33032</v>
      </c>
      <c r="C5641">
        <v>4.694916095049404</v>
      </c>
      <c r="D5641">
        <v>3.8646810683730735</v>
      </c>
      <c r="E5641">
        <v>68.009967576779658</v>
      </c>
      <c r="F5641">
        <v>2.9145443798518884</v>
      </c>
      <c r="H5641" s="28">
        <v>34827</v>
      </c>
      <c r="I5641">
        <v>185.25806451612354</v>
      </c>
      <c r="J5641">
        <v>92.62903225806177</v>
      </c>
    </row>
    <row r="5642" spans="1:10" x14ac:dyDescent="0.25">
      <c r="A5642">
        <v>1</v>
      </c>
      <c r="B5642" s="28">
        <v>33033</v>
      </c>
      <c r="C5642">
        <v>4.7097699341674586</v>
      </c>
      <c r="D5642">
        <v>3.878891698722795</v>
      </c>
      <c r="E5642">
        <v>68.225138433160851</v>
      </c>
      <c r="F5642">
        <v>2.9253573394791159</v>
      </c>
      <c r="H5642" s="28">
        <v>34828</v>
      </c>
      <c r="I5642">
        <v>185.29032258063967</v>
      </c>
      <c r="J5642">
        <v>92.645161290319834</v>
      </c>
    </row>
    <row r="5643" spans="1:10" x14ac:dyDescent="0.25">
      <c r="A5643">
        <v>1</v>
      </c>
      <c r="B5643" s="28">
        <v>33034</v>
      </c>
      <c r="C5643">
        <v>4.7246707680628592</v>
      </c>
      <c r="D5643">
        <v>3.8931545822885938</v>
      </c>
      <c r="E5643">
        <v>68.440990050011209</v>
      </c>
      <c r="F5643">
        <v>2.9362104151864785</v>
      </c>
      <c r="H5643" s="28">
        <v>34829</v>
      </c>
      <c r="I5643">
        <v>185.3225806451558</v>
      </c>
      <c r="J5643">
        <v>92.661290322577898</v>
      </c>
    </row>
    <row r="5644" spans="1:10" x14ac:dyDescent="0.25">
      <c r="A5644">
        <v>1</v>
      </c>
      <c r="B5644" s="28">
        <v>33035</v>
      </c>
      <c r="C5644">
        <v>4.7396187454183192</v>
      </c>
      <c r="D5644">
        <v>3.9074699112082234</v>
      </c>
      <c r="E5644">
        <v>68.657524581129934</v>
      </c>
      <c r="F5644">
        <v>2.9471037558046338</v>
      </c>
      <c r="H5644" s="28">
        <v>34830</v>
      </c>
      <c r="I5644">
        <v>185.35483870967192</v>
      </c>
      <c r="J5644">
        <v>92.677419354835962</v>
      </c>
    </row>
    <row r="5645" spans="1:10" x14ac:dyDescent="0.25">
      <c r="A5645">
        <v>1</v>
      </c>
      <c r="B5645" s="28">
        <v>33036</v>
      </c>
      <c r="C5645">
        <v>4.7546140153869558</v>
      </c>
      <c r="D5645">
        <v>3.9218378783259378</v>
      </c>
      <c r="E5645">
        <v>68.874744187130432</v>
      </c>
      <c r="F5645">
        <v>2.9580375107163994</v>
      </c>
      <c r="H5645" s="28">
        <v>34831</v>
      </c>
      <c r="I5645">
        <v>185.38709677418805</v>
      </c>
      <c r="J5645">
        <v>92.693548387094026</v>
      </c>
    </row>
    <row r="5646" spans="1:10" x14ac:dyDescent="0.25">
      <c r="A5646">
        <v>1</v>
      </c>
      <c r="B5646" s="28">
        <v>33037</v>
      </c>
      <c r="C5646">
        <v>4.7696567275937785</v>
      </c>
      <c r="D5646">
        <v>3.9362586771950889</v>
      </c>
      <c r="E5646">
        <v>69.092651035461884</v>
      </c>
      <c r="F5646">
        <v>2.9690118298588053</v>
      </c>
      <c r="H5646" s="28">
        <v>34832</v>
      </c>
      <c r="I5646">
        <v>185.41935483870418</v>
      </c>
      <c r="J5646">
        <v>92.70967741935209</v>
      </c>
    </row>
    <row r="5647" spans="1:10" x14ac:dyDescent="0.25">
      <c r="A5647">
        <v>1</v>
      </c>
      <c r="B5647" s="28">
        <v>33038</v>
      </c>
      <c r="C5647">
        <v>4.784747032137183</v>
      </c>
      <c r="D5647">
        <v>3.9507325020807342</v>
      </c>
      <c r="E5647">
        <v>69.311247300430892</v>
      </c>
      <c r="F5647">
        <v>2.9800268637251466</v>
      </c>
      <c r="H5647" s="28">
        <v>34833</v>
      </c>
      <c r="I5647">
        <v>185.45161290322031</v>
      </c>
      <c r="J5647">
        <v>92.725806451610154</v>
      </c>
    </row>
    <row r="5648" spans="1:10" x14ac:dyDescent="0.25">
      <c r="A5648">
        <v>1</v>
      </c>
      <c r="B5648" s="28">
        <v>33039</v>
      </c>
      <c r="C5648">
        <v>4.7998850795904486</v>
      </c>
      <c r="D5648">
        <v>3.9652595479622543</v>
      </c>
      <c r="E5648">
        <v>69.530535163223149</v>
      </c>
      <c r="F5648">
        <v>2.9910827633670487</v>
      </c>
      <c r="H5648" s="28">
        <v>34834</v>
      </c>
      <c r="I5648">
        <v>185.48387096773644</v>
      </c>
      <c r="J5648">
        <v>92.741935483868218</v>
      </c>
    </row>
    <row r="5649" spans="1:10" x14ac:dyDescent="0.25">
      <c r="A5649">
        <v>1</v>
      </c>
      <c r="B5649" s="28">
        <v>33040</v>
      </c>
      <c r="C5649">
        <v>4.8150710210032397</v>
      </c>
      <c r="D5649">
        <v>3.979840010535979</v>
      </c>
      <c r="E5649">
        <v>69.750516811925209</v>
      </c>
      <c r="F5649">
        <v>3.002179680396539</v>
      </c>
      <c r="H5649" s="28">
        <v>34835</v>
      </c>
      <c r="I5649">
        <v>185.51612903225256</v>
      </c>
      <c r="J5649">
        <v>92.758064516126282</v>
      </c>
    </row>
    <row r="5650" spans="1:10" x14ac:dyDescent="0.25">
      <c r="A5650">
        <v>1</v>
      </c>
      <c r="B5650" s="28">
        <v>33041</v>
      </c>
      <c r="C5650">
        <v>4.8303050079031138</v>
      </c>
      <c r="D5650">
        <v>3.9944740862178225</v>
      </c>
      <c r="E5650">
        <v>69.971194441546331</v>
      </c>
      <c r="F5650">
        <v>3.0133177669881248</v>
      </c>
      <c r="H5650" s="28">
        <v>34836</v>
      </c>
      <c r="I5650">
        <v>185.54838709676869</v>
      </c>
      <c r="J5650">
        <v>92.774193548384346</v>
      </c>
    </row>
    <row r="5651" spans="1:10" x14ac:dyDescent="0.25">
      <c r="A5651">
        <v>1</v>
      </c>
      <c r="B5651" s="28">
        <v>33042</v>
      </c>
      <c r="C5651">
        <v>4.8455871922970335</v>
      </c>
      <c r="D5651">
        <v>4.0091619721459297</v>
      </c>
      <c r="E5651">
        <v>70.192570254040362</v>
      </c>
      <c r="F5651">
        <v>3.0244971758808812</v>
      </c>
      <c r="H5651" s="28">
        <v>34837</v>
      </c>
      <c r="I5651">
        <v>185.58064516128482</v>
      </c>
      <c r="J5651">
        <v>92.79032258064241</v>
      </c>
    </row>
    <row r="5652" spans="1:10" x14ac:dyDescent="0.25">
      <c r="A5652">
        <v>1</v>
      </c>
      <c r="B5652" s="28">
        <v>33043</v>
      </c>
      <c r="C5652">
        <v>4.8609177266728842</v>
      </c>
      <c r="D5652">
        <v>4.0239038661833355</v>
      </c>
      <c r="E5652">
        <v>70.414646458327738</v>
      </c>
      <c r="F5652">
        <v>3.0357180603805451</v>
      </c>
      <c r="H5652" s="28">
        <v>34838</v>
      </c>
      <c r="I5652">
        <v>185.61290322580095</v>
      </c>
      <c r="J5652">
        <v>92.806451612900474</v>
      </c>
    </row>
    <row r="5653" spans="1:10" x14ac:dyDescent="0.25">
      <c r="A5653">
        <v>1</v>
      </c>
      <c r="B5653" s="28">
        <v>33044</v>
      </c>
      <c r="C5653">
        <v>4.8762967640009922</v>
      </c>
      <c r="D5653">
        <v>4.0386999669206256</v>
      </c>
      <c r="E5653">
        <v>70.637425270317493</v>
      </c>
      <c r="F5653">
        <v>3.0469805743616183</v>
      </c>
      <c r="H5653" s="28">
        <v>34839</v>
      </c>
      <c r="I5653">
        <v>185.64516129031708</v>
      </c>
      <c r="J5653">
        <v>92.822580645158538</v>
      </c>
    </row>
    <row r="5654" spans="1:10" x14ac:dyDescent="0.25">
      <c r="A5654">
        <v>1</v>
      </c>
      <c r="B5654" s="28">
        <v>33045</v>
      </c>
      <c r="C5654">
        <v>4.8917244577356556</v>
      </c>
      <c r="D5654">
        <v>4.0535504736786132</v>
      </c>
      <c r="E5654">
        <v>70.860908912929403</v>
      </c>
      <c r="F5654">
        <v>3.0582848722694762</v>
      </c>
      <c r="H5654" s="28">
        <v>34840</v>
      </c>
      <c r="I5654">
        <v>185.67741935483321</v>
      </c>
      <c r="J5654">
        <v>92.838709677416603</v>
      </c>
    </row>
    <row r="5655" spans="1:10" x14ac:dyDescent="0.25">
      <c r="A5655">
        <v>1</v>
      </c>
      <c r="B5655" s="28">
        <v>33046</v>
      </c>
      <c r="C5655">
        <v>4.9072009618166712</v>
      </c>
      <c r="D5655">
        <v>4.0684555865110239</v>
      </c>
      <c r="E5655">
        <v>71.085099616116125</v>
      </c>
      <c r="F5655">
        <v>3.0696311091224868</v>
      </c>
      <c r="H5655" s="28">
        <v>34841</v>
      </c>
      <c r="I5655">
        <v>185.70967741934933</v>
      </c>
      <c r="J5655">
        <v>92.854838709674667</v>
      </c>
    </row>
    <row r="5656" spans="1:10" x14ac:dyDescent="0.25">
      <c r="A5656">
        <v>1</v>
      </c>
      <c r="B5656" s="28">
        <v>33047</v>
      </c>
      <c r="C5656">
        <v>4.9227264306708749</v>
      </c>
      <c r="D5656">
        <v>4.0834155062071931</v>
      </c>
      <c r="E5656">
        <v>71.309999616885491</v>
      </c>
      <c r="F5656">
        <v>3.0810194405141358</v>
      </c>
      <c r="H5656" s="28">
        <v>34842</v>
      </c>
      <c r="I5656">
        <v>185.74193548386546</v>
      </c>
      <c r="J5656">
        <v>92.870967741932731</v>
      </c>
    </row>
    <row r="5657" spans="1:10" x14ac:dyDescent="0.25">
      <c r="A5657">
        <v>1</v>
      </c>
      <c r="B5657" s="28">
        <v>33048</v>
      </c>
      <c r="C5657">
        <v>4.9383010192136787</v>
      </c>
      <c r="D5657">
        <v>4.0984304342947668</v>
      </c>
      <c r="E5657">
        <v>71.535611159322784</v>
      </c>
      <c r="F5657">
        <v>3.0924500226151626</v>
      </c>
      <c r="H5657" s="28">
        <v>34843</v>
      </c>
      <c r="I5657">
        <v>185.77419354838159</v>
      </c>
      <c r="J5657">
        <v>92.887096774190795</v>
      </c>
    </row>
    <row r="5658" spans="1:10" x14ac:dyDescent="0.25">
      <c r="A5658">
        <v>1</v>
      </c>
      <c r="B5658" s="28">
        <v>33049</v>
      </c>
      <c r="C5658">
        <v>4.953924882850619</v>
      </c>
      <c r="D5658">
        <v>4.1135005730424199</v>
      </c>
      <c r="E5658">
        <v>71.761936494613181</v>
      </c>
      <c r="F5658">
        <v>3.1039230121756973</v>
      </c>
      <c r="H5658" s="28">
        <v>34844</v>
      </c>
      <c r="I5658">
        <v>185.80645161289772</v>
      </c>
      <c r="J5658">
        <v>92.903225806448859</v>
      </c>
    </row>
    <row r="5659" spans="1:10" x14ac:dyDescent="0.25">
      <c r="A5659">
        <v>1</v>
      </c>
      <c r="B5659" s="28">
        <v>33050</v>
      </c>
      <c r="C5659">
        <v>4.9695981774789049</v>
      </c>
      <c r="D5659">
        <v>4.1286261254625787</v>
      </c>
      <c r="E5659">
        <v>71.988977881064173</v>
      </c>
      <c r="F5659">
        <v>3.1154385665274149</v>
      </c>
      <c r="H5659" s="28">
        <v>34845</v>
      </c>
      <c r="I5659">
        <v>185.83870967741385</v>
      </c>
      <c r="J5659">
        <v>92.919354838706923</v>
      </c>
    </row>
    <row r="5660" spans="1:10" x14ac:dyDescent="0.25">
      <c r="A5660">
        <v>1</v>
      </c>
      <c r="B5660" s="28">
        <v>33051</v>
      </c>
      <c r="C5660">
        <v>4.9853210594889772</v>
      </c>
      <c r="D5660">
        <v>4.1438072953141569</v>
      </c>
      <c r="E5660">
        <v>72.216737584128111</v>
      </c>
      <c r="F5660">
        <v>3.1269968435856903</v>
      </c>
      <c r="H5660" s="28">
        <v>34846</v>
      </c>
      <c r="I5660">
        <v>185.87096774192997</v>
      </c>
      <c r="J5660">
        <v>92.935483870964987</v>
      </c>
    </row>
    <row r="5661" spans="1:10" x14ac:dyDescent="0.25">
      <c r="A5661">
        <v>1</v>
      </c>
      <c r="B5661" s="28">
        <v>33052</v>
      </c>
      <c r="C5661">
        <v>5.0010936857660653</v>
      </c>
      <c r="D5661">
        <v>4.1590442871053002</v>
      </c>
      <c r="E5661">
        <v>72.44521787642482</v>
      </c>
      <c r="F5661">
        <v>3.1385980018517645</v>
      </c>
      <c r="H5661" s="28">
        <v>34847</v>
      </c>
      <c r="I5661">
        <v>185.9032258064461</v>
      </c>
      <c r="J5661">
        <v>92.951612903223051</v>
      </c>
    </row>
    <row r="5662" spans="1:10" x14ac:dyDescent="0.25">
      <c r="A5662">
        <v>1</v>
      </c>
      <c r="B5662" s="28">
        <v>33053</v>
      </c>
      <c r="C5662">
        <v>5.0169162136917551</v>
      </c>
      <c r="D5662">
        <v>4.1743373060961408</v>
      </c>
      <c r="E5662">
        <v>72.67442103776429</v>
      </c>
      <c r="F5662">
        <v>3.1502422004149184</v>
      </c>
      <c r="H5662" s="28">
        <v>34848</v>
      </c>
      <c r="I5662">
        <v>185.93548387096223</v>
      </c>
      <c r="J5662">
        <v>92.967741935481115</v>
      </c>
    </row>
    <row r="5663" spans="1:10" x14ac:dyDescent="0.25">
      <c r="A5663">
        <v>1</v>
      </c>
      <c r="B5663" s="28">
        <v>33054</v>
      </c>
      <c r="C5663">
        <v>5.0327888011455579</v>
      </c>
      <c r="D5663">
        <v>4.1896865583015641</v>
      </c>
      <c r="E5663">
        <v>72.904349355169373</v>
      </c>
      <c r="F5663">
        <v>3.1619295989546536</v>
      </c>
      <c r="H5663" s="28">
        <v>34849</v>
      </c>
      <c r="I5663">
        <v>185.96774193547836</v>
      </c>
      <c r="J5663">
        <v>92.983870967739179</v>
      </c>
    </row>
    <row r="5664" spans="1:10" x14ac:dyDescent="0.25">
      <c r="A5664">
        <v>1</v>
      </c>
      <c r="B5664" s="28">
        <v>33055</v>
      </c>
      <c r="C5664">
        <v>5.0512357089471056</v>
      </c>
      <c r="D5664">
        <v>4.2057799890299625</v>
      </c>
      <c r="E5664">
        <v>73.171568955280634</v>
      </c>
      <c r="F5664">
        <v>3.1743476048541757</v>
      </c>
      <c r="H5664" s="28">
        <v>34850</v>
      </c>
      <c r="I5664">
        <v>185.99999999999449</v>
      </c>
      <c r="J5664">
        <v>92.999999999997243</v>
      </c>
    </row>
    <row r="5665" spans="1:10" x14ac:dyDescent="0.25">
      <c r="A5665">
        <v>1</v>
      </c>
      <c r="B5665" s="28">
        <v>33056</v>
      </c>
      <c r="C5665">
        <v>5.0697502310318843</v>
      </c>
      <c r="D5665">
        <v>4.2219352378702899</v>
      </c>
      <c r="E5665">
        <v>73.439768007445409</v>
      </c>
      <c r="F5665">
        <v>3.1868143806158007</v>
      </c>
      <c r="H5665" s="28">
        <v>34851</v>
      </c>
      <c r="I5665">
        <v>186.03333333332782</v>
      </c>
      <c r="J5665">
        <v>93.016666666663909</v>
      </c>
    </row>
    <row r="5666" spans="1:10" x14ac:dyDescent="0.25">
      <c r="A5666">
        <v>1</v>
      </c>
      <c r="B5666" s="28">
        <v>33057</v>
      </c>
      <c r="C5666">
        <v>5.0883326152295751</v>
      </c>
      <c r="D5666">
        <v>4.2381525422783772</v>
      </c>
      <c r="E5666">
        <v>73.708950101693446</v>
      </c>
      <c r="F5666">
        <v>3.1993301177758728</v>
      </c>
      <c r="H5666" s="28">
        <v>34852</v>
      </c>
      <c r="I5666">
        <v>186.06666666666115</v>
      </c>
      <c r="J5666">
        <v>93.033333333330575</v>
      </c>
    </row>
    <row r="5667" spans="1:10" x14ac:dyDescent="0.25">
      <c r="A5667">
        <v>1</v>
      </c>
      <c r="B5667" s="28">
        <v>33058</v>
      </c>
      <c r="C5667">
        <v>5.1069831102782413</v>
      </c>
      <c r="D5667">
        <v>4.2544321406221712</v>
      </c>
      <c r="E5667">
        <v>73.979118841213236</v>
      </c>
      <c r="F5667">
        <v>3.2118950086229661</v>
      </c>
      <c r="H5667" s="28">
        <v>34853</v>
      </c>
      <c r="I5667">
        <v>186.09999999999448</v>
      </c>
      <c r="J5667">
        <v>93.04999999999724</v>
      </c>
    </row>
    <row r="5668" spans="1:10" x14ac:dyDescent="0.25">
      <c r="A5668">
        <v>1</v>
      </c>
      <c r="B5668" s="28">
        <v>33059</v>
      </c>
      <c r="C5668">
        <v>5.1257019658276581</v>
      </c>
      <c r="D5668">
        <v>4.2707742721852373</v>
      </c>
      <c r="E5668">
        <v>74.250277842400209</v>
      </c>
      <c r="F5668">
        <v>3.22450924620084</v>
      </c>
      <c r="H5668" s="28">
        <v>34854</v>
      </c>
      <c r="I5668">
        <v>186.13333333332781</v>
      </c>
      <c r="J5668">
        <v>93.066666666663906</v>
      </c>
    </row>
    <row r="5669" spans="1:10" x14ac:dyDescent="0.25">
      <c r="A5669">
        <v>1</v>
      </c>
      <c r="B5669" s="28">
        <v>33060</v>
      </c>
      <c r="C5669">
        <v>5.1444894324426516</v>
      </c>
      <c r="D5669">
        <v>4.2871791771702776</v>
      </c>
      <c r="E5669">
        <v>74.522430734905114</v>
      </c>
      <c r="F5669">
        <v>3.2371730243114034</v>
      </c>
      <c r="H5669" s="28">
        <v>34855</v>
      </c>
      <c r="I5669">
        <v>186.16666666666114</v>
      </c>
      <c r="J5669">
        <v>93.083333333330572</v>
      </c>
    </row>
    <row r="5670" spans="1:10" x14ac:dyDescent="0.25">
      <c r="A5670">
        <v>1</v>
      </c>
      <c r="B5670" s="28">
        <v>33061</v>
      </c>
      <c r="C5670">
        <v>5.1633457616064558</v>
      </c>
      <c r="D5670">
        <v>4.3036470967026617</v>
      </c>
      <c r="E5670">
        <v>74.795581161682634</v>
      </c>
      <c r="F5670">
        <v>3.2498865375176944</v>
      </c>
      <c r="H5670" s="28">
        <v>34856</v>
      </c>
      <c r="I5670">
        <v>186.19999999999447</v>
      </c>
      <c r="J5670">
        <v>93.099999999997237</v>
      </c>
    </row>
    <row r="5671" spans="1:10" x14ac:dyDescent="0.25">
      <c r="A5671">
        <v>1</v>
      </c>
      <c r="B5671" s="28">
        <v>33062</v>
      </c>
      <c r="C5671">
        <v>5.182271205724077</v>
      </c>
      <c r="D5671">
        <v>4.3201782728339699</v>
      </c>
      <c r="E5671">
        <v>75.069732779040137</v>
      </c>
      <c r="F5671">
        <v>3.262649981146867</v>
      </c>
      <c r="H5671" s="28">
        <v>34857</v>
      </c>
      <c r="I5671">
        <v>186.23333333332781</v>
      </c>
      <c r="J5671">
        <v>93.116666666663903</v>
      </c>
    </row>
    <row r="5672" spans="1:10" x14ac:dyDescent="0.25">
      <c r="A5672">
        <v>1</v>
      </c>
      <c r="B5672" s="28">
        <v>33063</v>
      </c>
      <c r="C5672">
        <v>5.201266018125672</v>
      </c>
      <c r="D5672">
        <v>4.3367729485455513</v>
      </c>
      <c r="E5672">
        <v>75.344889256686585</v>
      </c>
      <c r="F5672">
        <v>3.2754635512931962</v>
      </c>
      <c r="H5672" s="28">
        <v>34858</v>
      </c>
      <c r="I5672">
        <v>186.26666666666114</v>
      </c>
      <c r="J5672">
        <v>93.133333333330569</v>
      </c>
    </row>
    <row r="5673" spans="1:10" x14ac:dyDescent="0.25">
      <c r="A5673">
        <v>1</v>
      </c>
      <c r="B5673" s="28">
        <v>33064</v>
      </c>
      <c r="C5673">
        <v>5.2203304530699421</v>
      </c>
      <c r="D5673">
        <v>4.353431367752095</v>
      </c>
      <c r="E5673">
        <v>75.621054277781781</v>
      </c>
      <c r="F5673">
        <v>3.2883274448210829</v>
      </c>
      <c r="H5673" s="28">
        <v>34859</v>
      </c>
      <c r="I5673">
        <v>186.29999999999447</v>
      </c>
      <c r="J5673">
        <v>93.149999999997235</v>
      </c>
    </row>
    <row r="5674" spans="1:10" x14ac:dyDescent="0.25">
      <c r="A5674">
        <v>1</v>
      </c>
      <c r="B5674" s="28">
        <v>33065</v>
      </c>
      <c r="C5674">
        <v>5.2394647657475328</v>
      </c>
      <c r="D5674">
        <v>4.3701537753052166</v>
      </c>
      <c r="E5674">
        <v>75.89823153898547</v>
      </c>
      <c r="F5674">
        <v>3.3012418593680888</v>
      </c>
      <c r="H5674" s="28">
        <v>34860</v>
      </c>
      <c r="I5674">
        <v>186.3333333333278</v>
      </c>
      <c r="J5674">
        <v>93.1666666666639</v>
      </c>
    </row>
    <row r="5675" spans="1:10" x14ac:dyDescent="0.25">
      <c r="A5675">
        <v>1</v>
      </c>
      <c r="B5675" s="28">
        <v>33066</v>
      </c>
      <c r="C5675">
        <v>5.2586692122844516</v>
      </c>
      <c r="D5675">
        <v>4.3869404169970556</v>
      </c>
      <c r="E5675">
        <v>76.176424750506982</v>
      </c>
      <c r="F5675">
        <v>3.3142069933479643</v>
      </c>
      <c r="H5675" s="28">
        <v>34861</v>
      </c>
      <c r="I5675">
        <v>186.36666666666113</v>
      </c>
      <c r="J5675">
        <v>93.183333333330566</v>
      </c>
    </row>
    <row r="5676" spans="1:10" x14ac:dyDescent="0.25">
      <c r="A5676">
        <v>1</v>
      </c>
      <c r="B5676" s="28">
        <v>33067</v>
      </c>
      <c r="C5676">
        <v>5.2779440497454972</v>
      </c>
      <c r="D5676">
        <v>4.4037915395638887</v>
      </c>
      <c r="E5676">
        <v>76.455637636154862</v>
      </c>
      <c r="F5676">
        <v>3.3272230459537018</v>
      </c>
      <c r="H5676" s="28">
        <v>34862</v>
      </c>
      <c r="I5676">
        <v>186.39999999999446</v>
      </c>
      <c r="J5676">
        <v>93.199999999997232</v>
      </c>
    </row>
    <row r="5677" spans="1:10" x14ac:dyDescent="0.25">
      <c r="A5677">
        <v>1</v>
      </c>
      <c r="B5677" s="28">
        <v>33068</v>
      </c>
      <c r="C5677">
        <v>5.2972895361376988</v>
      </c>
      <c r="D5677">
        <v>4.4207073906897563</v>
      </c>
      <c r="E5677">
        <v>76.735873933386671</v>
      </c>
      <c r="F5677">
        <v>3.3402902171605935</v>
      </c>
      <c r="H5677" s="28">
        <v>34863</v>
      </c>
      <c r="I5677">
        <v>186.43333333332779</v>
      </c>
      <c r="J5677">
        <v>93.216666666663897</v>
      </c>
    </row>
    <row r="5678" spans="1:10" x14ac:dyDescent="0.25">
      <c r="A5678">
        <v>1</v>
      </c>
      <c r="B5678" s="28">
        <v>33069</v>
      </c>
      <c r="C5678">
        <v>5.3167059304137698</v>
      </c>
      <c r="D5678">
        <v>4.437688219010103</v>
      </c>
      <c r="E5678">
        <v>77.017137393359036</v>
      </c>
      <c r="F5678">
        <v>3.3534087077293049</v>
      </c>
      <c r="H5678" s="28">
        <v>34864</v>
      </c>
      <c r="I5678">
        <v>186.46666666666113</v>
      </c>
      <c r="J5678">
        <v>93.233333333330563</v>
      </c>
    </row>
    <row r="5679" spans="1:10" x14ac:dyDescent="0.25">
      <c r="A5679">
        <v>1</v>
      </c>
      <c r="B5679" s="28">
        <v>33070</v>
      </c>
      <c r="C5679">
        <v>5.3361934924755756</v>
      </c>
      <c r="D5679">
        <v>4.4547342741154328</v>
      </c>
      <c r="E5679">
        <v>77.299431780977898</v>
      </c>
      <c r="F5679">
        <v>3.3665787192089591</v>
      </c>
      <c r="H5679" s="28">
        <v>34865</v>
      </c>
      <c r="I5679">
        <v>186.49999999999446</v>
      </c>
      <c r="J5679">
        <v>93.249999999997229</v>
      </c>
    </row>
    <row r="5680" spans="1:10" x14ac:dyDescent="0.25">
      <c r="A5680">
        <v>1</v>
      </c>
      <c r="B5680" s="28">
        <v>33071</v>
      </c>
      <c r="C5680">
        <v>5.3557524831776115</v>
      </c>
      <c r="D5680">
        <v>4.4718458065549767</v>
      </c>
      <c r="E5680">
        <v>77.58276087494886</v>
      </c>
      <c r="F5680">
        <v>3.3798004539402329</v>
      </c>
      <c r="H5680" s="28">
        <v>34866</v>
      </c>
      <c r="I5680">
        <v>186.53333333332779</v>
      </c>
      <c r="J5680">
        <v>93.266666666663895</v>
      </c>
    </row>
    <row r="5681" spans="1:10" x14ac:dyDescent="0.25">
      <c r="A5681">
        <v>1</v>
      </c>
      <c r="B5681" s="28">
        <v>33072</v>
      </c>
      <c r="C5681">
        <v>5.3753831643304943</v>
      </c>
      <c r="D5681">
        <v>4.4890230678403764</v>
      </c>
      <c r="E5681">
        <v>77.867128467827783</v>
      </c>
      <c r="F5681">
        <v>3.3930741150584667</v>
      </c>
      <c r="H5681" s="28">
        <v>34867</v>
      </c>
      <c r="I5681">
        <v>186.56666666666112</v>
      </c>
      <c r="J5681">
        <v>93.28333333333056</v>
      </c>
    </row>
    <row r="5682" spans="1:10" x14ac:dyDescent="0.25">
      <c r="A5682">
        <v>1</v>
      </c>
      <c r="B5682" s="28">
        <v>33073</v>
      </c>
      <c r="C5682">
        <v>5.3950857987044678</v>
      </c>
      <c r="D5682">
        <v>4.5062663104493792</v>
      </c>
      <c r="E5682">
        <v>78.152538366071553</v>
      </c>
      <c r="F5682">
        <v>3.4063999064967838</v>
      </c>
      <c r="H5682" s="28">
        <v>34868</v>
      </c>
      <c r="I5682">
        <v>186.59999999999445</v>
      </c>
      <c r="J5682">
        <v>93.299999999997226</v>
      </c>
    </row>
    <row r="5683" spans="1:10" x14ac:dyDescent="0.25">
      <c r="A5683">
        <v>1</v>
      </c>
      <c r="B5683" s="28">
        <v>33074</v>
      </c>
      <c r="C5683">
        <v>5.4148606500329182</v>
      </c>
      <c r="D5683">
        <v>4.5235757878295511</v>
      </c>
      <c r="E5683">
        <v>78.438994390089036</v>
      </c>
      <c r="F5683">
        <v>3.4197780329892247</v>
      </c>
      <c r="H5683" s="28">
        <v>34869</v>
      </c>
      <c r="I5683">
        <v>186.63333333332778</v>
      </c>
      <c r="J5683">
        <v>93.316666666663892</v>
      </c>
    </row>
    <row r="5684" spans="1:10" x14ac:dyDescent="0.25">
      <c r="A5684">
        <v>1</v>
      </c>
      <c r="B5684" s="28">
        <v>33075</v>
      </c>
      <c r="C5684">
        <v>5.4347079830159055</v>
      </c>
      <c r="D5684">
        <v>4.5409517544020019</v>
      </c>
      <c r="E5684">
        <v>78.726500374292215</v>
      </c>
      <c r="F5684">
        <v>3.4332087000738918</v>
      </c>
      <c r="H5684" s="28">
        <v>34870</v>
      </c>
      <c r="I5684">
        <v>186.66666666666111</v>
      </c>
      <c r="J5684">
        <v>93.333333333330557</v>
      </c>
    </row>
    <row r="5685" spans="1:10" x14ac:dyDescent="0.25">
      <c r="A5685">
        <v>1</v>
      </c>
      <c r="B5685" s="28">
        <v>33076</v>
      </c>
      <c r="C5685">
        <v>5.4546280633237085</v>
      </c>
      <c r="D5685">
        <v>4.5583944655651241</v>
      </c>
      <c r="E5685">
        <v>79.015060167147524</v>
      </c>
      <c r="F5685">
        <v>3.4466921140961091</v>
      </c>
      <c r="H5685" s="28">
        <v>34871</v>
      </c>
      <c r="I5685">
        <v>186.69999999999445</v>
      </c>
      <c r="J5685">
        <v>93.349999999997223</v>
      </c>
    </row>
    <row r="5686" spans="1:10" x14ac:dyDescent="0.25">
      <c r="A5686">
        <v>1</v>
      </c>
      <c r="B5686" s="28">
        <v>33077</v>
      </c>
      <c r="C5686">
        <v>5.474621157600378</v>
      </c>
      <c r="D5686">
        <v>4.5759041776983453</v>
      </c>
      <c r="E5686">
        <v>79.304677631227349</v>
      </c>
      <c r="F5686">
        <v>3.4602284822115887</v>
      </c>
      <c r="H5686" s="28">
        <v>34872</v>
      </c>
      <c r="I5686">
        <v>186.73333333332778</v>
      </c>
      <c r="J5686">
        <v>93.366666666663889</v>
      </c>
    </row>
    <row r="5687" spans="1:10" x14ac:dyDescent="0.25">
      <c r="A5687">
        <v>1</v>
      </c>
      <c r="B5687" s="28">
        <v>33078</v>
      </c>
      <c r="C5687">
        <v>5.4946875334673075</v>
      </c>
      <c r="D5687">
        <v>4.5934811481658997</v>
      </c>
      <c r="E5687">
        <v>79.595356643261738</v>
      </c>
      <c r="F5687">
        <v>3.4738180123896174</v>
      </c>
      <c r="H5687" s="28">
        <v>34873</v>
      </c>
      <c r="I5687">
        <v>186.76666666666111</v>
      </c>
      <c r="J5687">
        <v>93.383333333330555</v>
      </c>
    </row>
    <row r="5688" spans="1:10" x14ac:dyDescent="0.25">
      <c r="A5688">
        <v>1</v>
      </c>
      <c r="B5688" s="28">
        <v>33079</v>
      </c>
      <c r="C5688">
        <v>5.5148274595268143</v>
      </c>
      <c r="D5688">
        <v>4.6111256353206098</v>
      </c>
      <c r="E5688">
        <v>79.887101094190285</v>
      </c>
      <c r="F5688">
        <v>3.4874609134162511</v>
      </c>
      <c r="H5688" s="28">
        <v>34874</v>
      </c>
      <c r="I5688">
        <v>186.79999999999444</v>
      </c>
      <c r="J5688">
        <v>93.39999999999722</v>
      </c>
    </row>
    <row r="5689" spans="1:10" x14ac:dyDescent="0.25">
      <c r="A5689">
        <v>1</v>
      </c>
      <c r="B5689" s="28">
        <v>33080</v>
      </c>
      <c r="C5689">
        <v>5.5350412053657374</v>
      </c>
      <c r="D5689">
        <v>4.6288378985076815</v>
      </c>
      <c r="E5689">
        <v>80.179914889214217</v>
      </c>
      <c r="F5689">
        <v>3.5011573948975188</v>
      </c>
      <c r="H5689" s="28">
        <v>34875</v>
      </c>
      <c r="I5689">
        <v>186.83333333332777</v>
      </c>
      <c r="J5689">
        <v>93.416666666663886</v>
      </c>
    </row>
    <row r="5690" spans="1:10" x14ac:dyDescent="0.25">
      <c r="A5690">
        <v>1</v>
      </c>
      <c r="B5690" s="28">
        <v>33081</v>
      </c>
      <c r="C5690">
        <v>5.5553290415590446</v>
      </c>
      <c r="D5690">
        <v>4.6466181980685199</v>
      </c>
      <c r="E5690">
        <v>80.473801947848713</v>
      </c>
      <c r="F5690">
        <v>3.5149076672626487</v>
      </c>
      <c r="H5690" s="28">
        <v>34876</v>
      </c>
      <c r="I5690">
        <v>186.8666666666611</v>
      </c>
      <c r="J5690">
        <v>93.433333333330552</v>
      </c>
    </row>
    <row r="5691" spans="1:10" x14ac:dyDescent="0.25">
      <c r="A5691">
        <v>1</v>
      </c>
      <c r="B5691" s="28">
        <v>33082</v>
      </c>
      <c r="C5691">
        <v>5.5756912396734526</v>
      </c>
      <c r="D5691">
        <v>4.664466795344552</v>
      </c>
      <c r="E5691">
        <v>80.768766203975289</v>
      </c>
      <c r="F5691">
        <v>3.528711941767297</v>
      </c>
      <c r="H5691" s="28">
        <v>34877</v>
      </c>
      <c r="I5691">
        <v>186.89999999999444</v>
      </c>
      <c r="J5691">
        <v>93.449999999997218</v>
      </c>
    </row>
    <row r="5692" spans="1:10" x14ac:dyDescent="0.25">
      <c r="A5692">
        <v>1</v>
      </c>
      <c r="B5692" s="28">
        <v>33083</v>
      </c>
      <c r="C5692">
        <v>5.5961280722710658</v>
      </c>
      <c r="D5692">
        <v>4.6823839526810715</v>
      </c>
      <c r="E5692">
        <v>81.064811605894477</v>
      </c>
      <c r="F5692">
        <v>3.5425704304967951</v>
      </c>
      <c r="H5692" s="28">
        <v>34878</v>
      </c>
      <c r="I5692">
        <v>186.93333333332777</v>
      </c>
      <c r="J5692">
        <v>93.466666666663883</v>
      </c>
    </row>
    <row r="5693" spans="1:10" x14ac:dyDescent="0.25">
      <c r="A5693">
        <v>1</v>
      </c>
      <c r="B5693" s="28">
        <v>33084</v>
      </c>
      <c r="C5693">
        <v>5.6166398129130215</v>
      </c>
      <c r="D5693">
        <v>4.7003699334310935</v>
      </c>
      <c r="E5693">
        <v>81.361942116378714</v>
      </c>
      <c r="F5693">
        <v>3.5564833463694083</v>
      </c>
      <c r="H5693" s="28">
        <v>34879</v>
      </c>
      <c r="I5693">
        <v>186.9666666666611</v>
      </c>
      <c r="J5693">
        <v>93.483333333330549</v>
      </c>
    </row>
    <row r="5694" spans="1:10" x14ac:dyDescent="0.25">
      <c r="A5694">
        <v>1</v>
      </c>
      <c r="B5694" s="28">
        <v>33085</v>
      </c>
      <c r="C5694">
        <v>5.6372267361631545</v>
      </c>
      <c r="D5694">
        <v>4.7184250019592238</v>
      </c>
      <c r="E5694">
        <v>81.660161712725412</v>
      </c>
      <c r="F5694">
        <v>3.5704509031396059</v>
      </c>
      <c r="H5694" s="28">
        <v>34880</v>
      </c>
      <c r="I5694">
        <v>186.99999999999443</v>
      </c>
      <c r="J5694">
        <v>93.499999999997215</v>
      </c>
    </row>
    <row r="5695" spans="1:10" x14ac:dyDescent="0.25">
      <c r="A5695">
        <v>1</v>
      </c>
      <c r="B5695" s="28">
        <v>33086</v>
      </c>
      <c r="C5695">
        <v>5.6604944258066725</v>
      </c>
      <c r="D5695">
        <v>4.7359513428204201</v>
      </c>
      <c r="E5695">
        <v>81.997214555887155</v>
      </c>
      <c r="F5695">
        <v>3.5844323490552257</v>
      </c>
      <c r="H5695" s="28">
        <v>34881</v>
      </c>
      <c r="I5695">
        <v>187.03225806451056</v>
      </c>
      <c r="J5695">
        <v>93.516129032255279</v>
      </c>
    </row>
    <row r="5696" spans="1:10" x14ac:dyDescent="0.25">
      <c r="A5696">
        <v>1</v>
      </c>
      <c r="B5696" s="28">
        <v>33087</v>
      </c>
      <c r="C5696">
        <v>5.6838581529889813</v>
      </c>
      <c r="D5696">
        <v>4.7535427843505591</v>
      </c>
      <c r="E5696">
        <v>82.335658586828842</v>
      </c>
      <c r="F5696">
        <v>3.5984685445907658</v>
      </c>
      <c r="H5696" s="28">
        <v>34882</v>
      </c>
      <c r="I5696">
        <v>187.06451612902669</v>
      </c>
      <c r="J5696">
        <v>93.532258064513343</v>
      </c>
    </row>
    <row r="5697" spans="1:10" x14ac:dyDescent="0.25">
      <c r="A5697">
        <v>1</v>
      </c>
      <c r="B5697" s="28">
        <v>33088</v>
      </c>
      <c r="C5697">
        <v>5.7073183141056409</v>
      </c>
      <c r="D5697">
        <v>4.7711995683626425</v>
      </c>
      <c r="E5697">
        <v>82.675499547686996</v>
      </c>
      <c r="F5697">
        <v>3.6125597041389934</v>
      </c>
      <c r="H5697" s="28">
        <v>34883</v>
      </c>
      <c r="I5697">
        <v>187.09677419354281</v>
      </c>
      <c r="J5697">
        <v>93.548387096771407</v>
      </c>
    </row>
    <row r="5698" spans="1:10" x14ac:dyDescent="0.25">
      <c r="A5698">
        <v>1</v>
      </c>
      <c r="B5698" s="28">
        <v>33089</v>
      </c>
      <c r="C5698">
        <v>5.7308753071883354</v>
      </c>
      <c r="D5698">
        <v>4.7889219375678742</v>
      </c>
      <c r="E5698">
        <v>83.016743204298848</v>
      </c>
      <c r="F5698">
        <v>3.6267060429322129</v>
      </c>
      <c r="H5698" s="28">
        <v>34884</v>
      </c>
      <c r="I5698">
        <v>187.12903225805894</v>
      </c>
      <c r="J5698">
        <v>93.564516129029471</v>
      </c>
    </row>
    <row r="5699" spans="1:10" x14ac:dyDescent="0.25">
      <c r="A5699">
        <v>1</v>
      </c>
      <c r="B5699" s="28">
        <v>33090</v>
      </c>
      <c r="C5699">
        <v>5.7545295319116283</v>
      </c>
      <c r="D5699">
        <v>4.806710135578995</v>
      </c>
      <c r="E5699">
        <v>83.359395346300147</v>
      </c>
      <c r="F5699">
        <v>3.6409077770455478</v>
      </c>
      <c r="H5699" s="28">
        <v>34885</v>
      </c>
      <c r="I5699">
        <v>187.16129032257507</v>
      </c>
      <c r="J5699">
        <v>93.580645161287535</v>
      </c>
    </row>
    <row r="5700" spans="1:10" x14ac:dyDescent="0.25">
      <c r="A5700">
        <v>1</v>
      </c>
      <c r="B5700" s="28">
        <v>33091</v>
      </c>
      <c r="C5700">
        <v>5.7782813895997425</v>
      </c>
      <c r="D5700">
        <v>4.824564406913634</v>
      </c>
      <c r="E5700">
        <v>83.703461787223389</v>
      </c>
      <c r="F5700">
        <v>3.6551651234002502</v>
      </c>
      <c r="H5700" s="28">
        <v>34886</v>
      </c>
      <c r="I5700">
        <v>187.1935483870912</v>
      </c>
      <c r="J5700">
        <v>93.596774193545599</v>
      </c>
    </row>
    <row r="5701" spans="1:10" x14ac:dyDescent="0.25">
      <c r="A5701">
        <v>1</v>
      </c>
      <c r="B5701" s="28">
        <v>33092</v>
      </c>
      <c r="C5701">
        <v>5.8021312832333685</v>
      </c>
      <c r="D5701">
        <v>4.8424849969976673</v>
      </c>
      <c r="E5701">
        <v>84.048948364596498</v>
      </c>
      <c r="F5701">
        <v>3.6694782997670066</v>
      </c>
      <c r="H5701" s="28">
        <v>34887</v>
      </c>
      <c r="I5701">
        <v>187.22580645160733</v>
      </c>
      <c r="J5701">
        <v>93.612903225803663</v>
      </c>
    </row>
    <row r="5702" spans="1:10" x14ac:dyDescent="0.25">
      <c r="A5702">
        <v>1</v>
      </c>
      <c r="B5702" s="28">
        <v>33093</v>
      </c>
      <c r="C5702">
        <v>5.8260796174565019</v>
      </c>
      <c r="D5702">
        <v>4.8604721521685921</v>
      </c>
      <c r="E5702">
        <v>84.3958609400418</v>
      </c>
      <c r="F5702">
        <v>3.6838475247692655</v>
      </c>
      <c r="H5702" s="28">
        <v>34888</v>
      </c>
      <c r="I5702">
        <v>187.25806451612345</v>
      </c>
      <c r="J5702">
        <v>93.629032258061727</v>
      </c>
    </row>
    <row r="5703" spans="1:10" x14ac:dyDescent="0.25">
      <c r="A5703">
        <v>1</v>
      </c>
      <c r="B5703" s="28">
        <v>33094</v>
      </c>
      <c r="C5703">
        <v>5.850126798583311</v>
      </c>
      <c r="D5703">
        <v>4.8785261196789129</v>
      </c>
      <c r="E5703">
        <v>84.744205399375531</v>
      </c>
      <c r="F5703">
        <v>3.6982730178865806</v>
      </c>
      <c r="H5703" s="28">
        <v>34889</v>
      </c>
      <c r="I5703">
        <v>187.29032258063958</v>
      </c>
      <c r="J5703">
        <v>93.645161290319791</v>
      </c>
    </row>
    <row r="5704" spans="1:10" x14ac:dyDescent="0.25">
      <c r="A5704">
        <v>1</v>
      </c>
      <c r="B5704" s="28">
        <v>33095</v>
      </c>
      <c r="C5704">
        <v>5.8742732346050257</v>
      </c>
      <c r="D5704">
        <v>4.8966471476995421</v>
      </c>
      <c r="E5704">
        <v>85.093987652707654</v>
      </c>
      <c r="F5704">
        <v>3.7127549994579585</v>
      </c>
      <c r="H5704" s="28">
        <v>34890</v>
      </c>
      <c r="I5704">
        <v>187.32258064515571</v>
      </c>
      <c r="J5704">
        <v>93.661290322577855</v>
      </c>
    </row>
    <row r="5705" spans="1:10" x14ac:dyDescent="0.25">
      <c r="A5705">
        <v>1</v>
      </c>
      <c r="B5705" s="28">
        <v>33096</v>
      </c>
      <c r="C5705">
        <v>5.8985193351968643</v>
      </c>
      <c r="D5705">
        <v>4.9148354853232092</v>
      </c>
      <c r="E5705">
        <v>85.445213634542142</v>
      </c>
      <c r="F5705">
        <v>3.7272936906852272</v>
      </c>
      <c r="H5705" s="28">
        <v>34891</v>
      </c>
      <c r="I5705">
        <v>187.35483870967184</v>
      </c>
      <c r="J5705">
        <v>93.677419354835919</v>
      </c>
    </row>
    <row r="5706" spans="1:10" x14ac:dyDescent="0.25">
      <c r="A5706">
        <v>1</v>
      </c>
      <c r="B5706" s="28">
        <v>33097</v>
      </c>
      <c r="C5706">
        <v>5.9228655117249822</v>
      </c>
      <c r="D5706">
        <v>4.933091382567885</v>
      </c>
      <c r="E5706">
        <v>85.797889303877696</v>
      </c>
      <c r="F5706">
        <v>3.7418893136364129</v>
      </c>
      <c r="H5706" s="28">
        <v>34892</v>
      </c>
      <c r="I5706">
        <v>187.38709677418797</v>
      </c>
      <c r="J5706">
        <v>93.693548387093983</v>
      </c>
    </row>
    <row r="5707" spans="1:10" x14ac:dyDescent="0.25">
      <c r="A5707">
        <v>1</v>
      </c>
      <c r="B5707" s="28">
        <v>33098</v>
      </c>
      <c r="C5707">
        <v>5.9473121772534494</v>
      </c>
      <c r="D5707">
        <v>4.9514150903802197</v>
      </c>
      <c r="E5707">
        <v>86.152020644308806</v>
      </c>
      <c r="F5707">
        <v>3.7565420912491327</v>
      </c>
      <c r="H5707" s="28">
        <v>34893</v>
      </c>
      <c r="I5707">
        <v>187.41935483870409</v>
      </c>
      <c r="J5707">
        <v>93.709677419352047</v>
      </c>
    </row>
    <row r="5708" spans="1:10" x14ac:dyDescent="0.25">
      <c r="A5708">
        <v>1</v>
      </c>
      <c r="B5708" s="28">
        <v>33099</v>
      </c>
      <c r="C5708">
        <v>5.9718597465512628</v>
      </c>
      <c r="D5708">
        <v>4.9698068606389905</v>
      </c>
      <c r="E5708">
        <v>86.507613664127291</v>
      </c>
      <c r="F5708">
        <v>3.7712522473340031</v>
      </c>
      <c r="H5708" s="28">
        <v>34894</v>
      </c>
      <c r="I5708">
        <v>187.45161290322022</v>
      </c>
      <c r="J5708">
        <v>93.725806451610111</v>
      </c>
    </row>
    <row r="5709" spans="1:10" x14ac:dyDescent="0.25">
      <c r="A5709">
        <v>1</v>
      </c>
      <c r="B5709" s="28">
        <v>33100</v>
      </c>
      <c r="C5709">
        <v>5.9965086360993789</v>
      </c>
      <c r="D5709">
        <v>4.988266946158566</v>
      </c>
      <c r="E5709">
        <v>86.864674396424221</v>
      </c>
      <c r="F5709">
        <v>3.7860200065780512</v>
      </c>
      <c r="H5709" s="28">
        <v>34895</v>
      </c>
      <c r="I5709">
        <v>187.48387096773635</v>
      </c>
      <c r="J5709">
        <v>93.741935483868176</v>
      </c>
    </row>
    <row r="5710" spans="1:10" x14ac:dyDescent="0.25">
      <c r="A5710">
        <v>1</v>
      </c>
      <c r="B5710" s="28">
        <v>33101</v>
      </c>
      <c r="C5710">
        <v>6.0212592640977842</v>
      </c>
      <c r="D5710">
        <v>5.0067956006923797</v>
      </c>
      <c r="E5710">
        <v>87.223208899192315</v>
      </c>
      <c r="F5710">
        <v>3.8008455945481527</v>
      </c>
      <c r="H5710" s="28">
        <v>34896</v>
      </c>
      <c r="I5710">
        <v>187.51612903225248</v>
      </c>
      <c r="J5710">
        <v>93.75806451612624</v>
      </c>
    </row>
    <row r="5711" spans="1:10" x14ac:dyDescent="0.25">
      <c r="A5711">
        <v>1</v>
      </c>
      <c r="B5711" s="28">
        <v>33102</v>
      </c>
      <c r="C5711">
        <v>6.046112050472586</v>
      </c>
      <c r="D5711">
        <v>5.0253930789364203</v>
      </c>
      <c r="E5711">
        <v>87.583223255428678</v>
      </c>
      <c r="F5711">
        <v>3.8157292376944758</v>
      </c>
      <c r="H5711" s="28">
        <v>34897</v>
      </c>
      <c r="I5711">
        <v>187.54838709676861</v>
      </c>
      <c r="J5711">
        <v>93.774193548384304</v>
      </c>
    </row>
    <row r="5712" spans="1:10" x14ac:dyDescent="0.25">
      <c r="A5712">
        <v>1</v>
      </c>
      <c r="B5712" s="28">
        <v>33103</v>
      </c>
      <c r="C5712">
        <v>6.0710674168831416</v>
      </c>
      <c r="D5712">
        <v>5.0440596365327295</v>
      </c>
      <c r="E5712">
        <v>87.944723573238022</v>
      </c>
      <c r="F5712">
        <v>3.8306711633539385</v>
      </c>
      <c r="H5712" s="28">
        <v>34898</v>
      </c>
      <c r="I5712">
        <v>187.58064516128474</v>
      </c>
      <c r="J5712">
        <v>93.790322580642368</v>
      </c>
    </row>
    <row r="5713" spans="1:10" x14ac:dyDescent="0.25">
      <c r="A5713">
        <v>1</v>
      </c>
      <c r="B5713" s="28">
        <v>33104</v>
      </c>
      <c r="C5713">
        <v>6.0961257867292087</v>
      </c>
      <c r="D5713">
        <v>5.0627955300729184</v>
      </c>
      <c r="E5713">
        <v>88.307715985936284</v>
      </c>
      <c r="F5713">
        <v>3.845671599753683</v>
      </c>
      <c r="H5713" s="28">
        <v>34899</v>
      </c>
      <c r="I5713">
        <v>187.61290322580086</v>
      </c>
      <c r="J5713">
        <v>93.806451612900432</v>
      </c>
    </row>
    <row r="5714" spans="1:10" x14ac:dyDescent="0.25">
      <c r="A5714">
        <v>1</v>
      </c>
      <c r="B5714" s="28">
        <v>33105</v>
      </c>
      <c r="C5714">
        <v>6.1212875851581297</v>
      </c>
      <c r="D5714">
        <v>5.0816010171016952</v>
      </c>
      <c r="E5714">
        <v>88.672206652154756</v>
      </c>
      <c r="F5714">
        <v>3.8607307760145617</v>
      </c>
      <c r="H5714" s="28">
        <v>34900</v>
      </c>
      <c r="I5714">
        <v>187.64516129031699</v>
      </c>
      <c r="J5714">
        <v>93.822580645158496</v>
      </c>
    </row>
    <row r="5715" spans="1:10" x14ac:dyDescent="0.25">
      <c r="A5715">
        <v>1</v>
      </c>
      <c r="B5715" s="28">
        <v>33106</v>
      </c>
      <c r="C5715">
        <v>6.1465532390720465</v>
      </c>
      <c r="D5715">
        <v>5.100476356120403</v>
      </c>
      <c r="E5715">
        <v>89.038201755944485</v>
      </c>
      <c r="F5715">
        <v>3.8758489221546335</v>
      </c>
      <c r="H5715" s="28">
        <v>34901</v>
      </c>
      <c r="I5715">
        <v>187.67741935483312</v>
      </c>
      <c r="J5715">
        <v>93.83870967741656</v>
      </c>
    </row>
    <row r="5716" spans="1:10" x14ac:dyDescent="0.25">
      <c r="A5716">
        <v>1</v>
      </c>
      <c r="B5716" s="28">
        <v>33107</v>
      </c>
      <c r="C5716">
        <v>6.1719231771351426</v>
      </c>
      <c r="D5716">
        <v>5.1194218065905748</v>
      </c>
      <c r="E5716">
        <v>89.405707506881214</v>
      </c>
      <c r="F5716">
        <v>3.891026269092682</v>
      </c>
      <c r="H5716" s="28">
        <v>34902</v>
      </c>
      <c r="I5716">
        <v>187.70967741934925</v>
      </c>
      <c r="J5716">
        <v>93.854838709674624</v>
      </c>
    </row>
    <row r="5717" spans="1:10" x14ac:dyDescent="0.25">
      <c r="A5717">
        <v>1</v>
      </c>
      <c r="B5717" s="28">
        <v>33108</v>
      </c>
      <c r="C5717">
        <v>6.1973978297809147</v>
      </c>
      <c r="D5717">
        <v>5.1384376289375</v>
      </c>
      <c r="E5717">
        <v>89.774730140170774</v>
      </c>
      <c r="F5717">
        <v>3.9062630486517391</v>
      </c>
      <c r="H5717" s="28">
        <v>34903</v>
      </c>
      <c r="I5717">
        <v>187.74193548386538</v>
      </c>
      <c r="J5717">
        <v>93.870967741932688</v>
      </c>
    </row>
    <row r="5718" spans="1:10" x14ac:dyDescent="0.25">
      <c r="A5718">
        <v>1</v>
      </c>
      <c r="B5718" s="28">
        <v>33109</v>
      </c>
      <c r="C5718">
        <v>6.2229776292194767</v>
      </c>
      <c r="D5718">
        <v>5.1575240845538044</v>
      </c>
      <c r="E5718">
        <v>90.145275916754855</v>
      </c>
      <c r="F5718">
        <v>3.9215594935626279</v>
      </c>
      <c r="H5718" s="28">
        <v>34904</v>
      </c>
      <c r="I5718">
        <v>187.7741935483815</v>
      </c>
      <c r="J5718">
        <v>93.887096774190752</v>
      </c>
    </row>
    <row r="5719" spans="1:10" x14ac:dyDescent="0.25">
      <c r="A5719">
        <v>1</v>
      </c>
      <c r="B5719" s="28">
        <v>33110</v>
      </c>
      <c r="C5719">
        <v>6.2486630094448934</v>
      </c>
      <c r="D5719">
        <v>5.176681435803042</v>
      </c>
      <c r="E5719">
        <v>90.517351123417185</v>
      </c>
      <c r="F5719">
        <v>3.9369158374675162</v>
      </c>
      <c r="H5719" s="28">
        <v>34905</v>
      </c>
      <c r="I5719">
        <v>187.80645161289763</v>
      </c>
      <c r="J5719">
        <v>93.903225806448816</v>
      </c>
    </row>
    <row r="5720" spans="1:10" x14ac:dyDescent="0.25">
      <c r="A5720">
        <v>1</v>
      </c>
      <c r="B5720" s="28">
        <v>33111</v>
      </c>
      <c r="C5720">
        <v>6.2744544062425414</v>
      </c>
      <c r="D5720">
        <v>5.1959099460233036</v>
      </c>
      <c r="E5720">
        <v>90.890962072890275</v>
      </c>
      <c r="F5720">
        <v>3.9523323149234866</v>
      </c>
      <c r="H5720" s="28">
        <v>34906</v>
      </c>
      <c r="I5720">
        <v>187.83870967741376</v>
      </c>
      <c r="J5720">
        <v>93.91935483870688</v>
      </c>
    </row>
    <row r="5721" spans="1:10" x14ac:dyDescent="0.25">
      <c r="A5721">
        <v>1</v>
      </c>
      <c r="B5721" s="28">
        <v>33112</v>
      </c>
      <c r="C5721">
        <v>6.300352257196506</v>
      </c>
      <c r="D5721">
        <v>5.2152098795308346</v>
      </c>
      <c r="E5721">
        <v>91.266115103962463</v>
      </c>
      <c r="F5721">
        <v>3.9678091614061159</v>
      </c>
      <c r="H5721" s="28">
        <v>34907</v>
      </c>
      <c r="I5721">
        <v>187.87096774192989</v>
      </c>
      <c r="J5721">
        <v>93.935483870964944</v>
      </c>
    </row>
    <row r="5722" spans="1:10" x14ac:dyDescent="0.25">
      <c r="A5722">
        <v>1</v>
      </c>
      <c r="B5722" s="28">
        <v>33113</v>
      </c>
      <c r="C5722">
        <v>6.3263570016970023</v>
      </c>
      <c r="D5722">
        <v>5.2345815016236692</v>
      </c>
      <c r="E5722">
        <v>91.642816581585478</v>
      </c>
      <c r="F5722">
        <v>3.9833466133130777</v>
      </c>
      <c r="H5722" s="28">
        <v>34908</v>
      </c>
      <c r="I5722">
        <v>187.90322580644602</v>
      </c>
      <c r="J5722">
        <v>93.951612903223008</v>
      </c>
    </row>
    <row r="5723" spans="1:10" x14ac:dyDescent="0.25">
      <c r="A5723">
        <v>1</v>
      </c>
      <c r="B5723" s="28">
        <v>33114</v>
      </c>
      <c r="C5723">
        <v>6.3524690809478308</v>
      </c>
      <c r="D5723">
        <v>5.2540250785852773</v>
      </c>
      <c r="E5723">
        <v>92.021072896982417</v>
      </c>
      <c r="F5723">
        <v>3.998944907967747</v>
      </c>
      <c r="H5723" s="28">
        <v>34909</v>
      </c>
      <c r="I5723">
        <v>187.93548387096214</v>
      </c>
      <c r="J5723">
        <v>93.967741935481072</v>
      </c>
    </row>
    <row r="5724" spans="1:10" x14ac:dyDescent="0.25">
      <c r="A5724">
        <v>1</v>
      </c>
      <c r="B5724" s="28">
        <v>33115</v>
      </c>
      <c r="C5724">
        <v>6.378688937973866</v>
      </c>
      <c r="D5724">
        <v>5.273540877688224</v>
      </c>
      <c r="E5724">
        <v>92.400890467756213</v>
      </c>
      <c r="F5724">
        <v>4.0146042836228304</v>
      </c>
      <c r="H5724" s="28">
        <v>34910</v>
      </c>
      <c r="I5724">
        <v>187.96774193547827</v>
      </c>
      <c r="J5724">
        <v>93.983870967739136</v>
      </c>
    </row>
    <row r="5725" spans="1:10" x14ac:dyDescent="0.25">
      <c r="A5725">
        <v>1</v>
      </c>
      <c r="B5725" s="28">
        <v>33116</v>
      </c>
      <c r="C5725">
        <v>6.4050170176285679</v>
      </c>
      <c r="D5725">
        <v>5.2931291671978462</v>
      </c>
      <c r="E5725">
        <v>92.782275737998475</v>
      </c>
      <c r="F5725">
        <v>4.0303249794639999</v>
      </c>
      <c r="H5725" s="28">
        <v>34911</v>
      </c>
      <c r="I5725">
        <v>187.9999999999944</v>
      </c>
      <c r="J5725">
        <v>93.9999999999972</v>
      </c>
    </row>
    <row r="5726" spans="1:10" x14ac:dyDescent="0.25">
      <c r="A5726">
        <v>1</v>
      </c>
      <c r="B5726" s="28">
        <v>33117</v>
      </c>
      <c r="C5726">
        <v>6.4307840306484865</v>
      </c>
      <c r="D5726">
        <v>5.3167017620598234</v>
      </c>
      <c r="E5726">
        <v>93.155533467115916</v>
      </c>
      <c r="F5726">
        <v>4.0484508003075401</v>
      </c>
      <c r="H5726" s="28">
        <v>34912</v>
      </c>
      <c r="I5726">
        <v>188.03225806451053</v>
      </c>
      <c r="J5726">
        <v>94.016129032255265</v>
      </c>
    </row>
    <row r="5727" spans="1:10" x14ac:dyDescent="0.25">
      <c r="A5727">
        <v>1</v>
      </c>
      <c r="B5727" s="28">
        <v>33118</v>
      </c>
      <c r="C5727">
        <v>6.4566547028715169</v>
      </c>
      <c r="D5727">
        <v>5.3403793358881124</v>
      </c>
      <c r="E5727">
        <v>93.530292790489796</v>
      </c>
      <c r="F5727">
        <v>4.066658139485936</v>
      </c>
      <c r="H5727" s="28">
        <v>34913</v>
      </c>
      <c r="I5727">
        <v>188.06451612902666</v>
      </c>
      <c r="J5727">
        <v>94.032258064513329</v>
      </c>
    </row>
    <row r="5728" spans="1:10" x14ac:dyDescent="0.25">
      <c r="A5728">
        <v>1</v>
      </c>
      <c r="B5728" s="28">
        <v>33119</v>
      </c>
      <c r="C5728">
        <v>6.482629451312639</v>
      </c>
      <c r="D5728">
        <v>5.3641623561994809</v>
      </c>
      <c r="E5728">
        <v>93.906559748946947</v>
      </c>
      <c r="F5728">
        <v>4.0849473636164548</v>
      </c>
      <c r="H5728" s="28">
        <v>34914</v>
      </c>
      <c r="I5728">
        <v>188.09677419354279</v>
      </c>
      <c r="J5728">
        <v>94.048387096771393</v>
      </c>
    </row>
    <row r="5729" spans="1:10" x14ac:dyDescent="0.25">
      <c r="A5729">
        <v>1</v>
      </c>
      <c r="B5729" s="28">
        <v>33120</v>
      </c>
      <c r="C5729">
        <v>6.5087086946644579</v>
      </c>
      <c r="D5729">
        <v>5.3880512925927526</v>
      </c>
      <c r="E5729">
        <v>94.284340407616099</v>
      </c>
      <c r="F5729">
        <v>4.1033188409651755</v>
      </c>
      <c r="H5729" s="28">
        <v>34915</v>
      </c>
      <c r="I5729">
        <v>188.12903225805891</v>
      </c>
      <c r="J5729">
        <v>94.064516129029457</v>
      </c>
    </row>
    <row r="5730" spans="1:10" x14ac:dyDescent="0.25">
      <c r="A5730">
        <v>1</v>
      </c>
      <c r="B5730" s="28">
        <v>33121</v>
      </c>
      <c r="C5730">
        <v>6.5348928533039565</v>
      </c>
      <c r="D5730">
        <v>5.4120466167580759</v>
      </c>
      <c r="E5730">
        <v>94.66364085602568</v>
      </c>
      <c r="F5730">
        <v>4.1217729414543998</v>
      </c>
      <c r="H5730" s="28">
        <v>34916</v>
      </c>
      <c r="I5730">
        <v>188.16129032257504</v>
      </c>
      <c r="J5730">
        <v>94.080645161287521</v>
      </c>
    </row>
    <row r="5731" spans="1:10" x14ac:dyDescent="0.25">
      <c r="A5731">
        <v>1</v>
      </c>
      <c r="B5731" s="28">
        <v>33122</v>
      </c>
      <c r="C5731">
        <v>6.5611823492992691</v>
      </c>
      <c r="D5731">
        <v>5.4361488024862412</v>
      </c>
      <c r="E5731">
        <v>95.044467208201894</v>
      </c>
      <c r="F5731">
        <v>4.1403100366701038</v>
      </c>
      <c r="H5731" s="28">
        <v>34917</v>
      </c>
      <c r="I5731">
        <v>188.19354838709117</v>
      </c>
      <c r="J5731">
        <v>94.096774193545585</v>
      </c>
    </row>
    <row r="5732" spans="1:10" x14ac:dyDescent="0.25">
      <c r="A5732">
        <v>1</v>
      </c>
      <c r="B5732" s="28">
        <v>33123</v>
      </c>
      <c r="C5732">
        <v>6.5875776064164855</v>
      </c>
      <c r="D5732">
        <v>5.4603583256780341</v>
      </c>
      <c r="E5732">
        <v>95.426825602767366</v>
      </c>
      <c r="F5732">
        <v>4.1589304998694203</v>
      </c>
      <c r="H5732" s="28">
        <v>34918</v>
      </c>
      <c r="I5732">
        <v>188.2258064516073</v>
      </c>
      <c r="J5732">
        <v>94.112903225803649</v>
      </c>
    </row>
    <row r="5733" spans="1:10" x14ac:dyDescent="0.25">
      <c r="A5733">
        <v>1</v>
      </c>
      <c r="B5733" s="28">
        <v>33124</v>
      </c>
      <c r="C5733">
        <v>6.6140790501264828</v>
      </c>
      <c r="D5733">
        <v>5.4846756643536319</v>
      </c>
      <c r="E5733">
        <v>95.810722203040001</v>
      </c>
      <c r="F5733">
        <v>4.1776347059881527</v>
      </c>
      <c r="H5733" s="28">
        <v>34919</v>
      </c>
      <c r="I5733">
        <v>188.25806451612343</v>
      </c>
      <c r="J5733">
        <v>94.129032258061713</v>
      </c>
    </row>
    <row r="5734" spans="1:10" x14ac:dyDescent="0.25">
      <c r="A5734">
        <v>1</v>
      </c>
      <c r="B5734" s="28">
        <v>33125</v>
      </c>
      <c r="C5734">
        <v>6.6406871076117815</v>
      </c>
      <c r="D5734">
        <v>5.509101298662042</v>
      </c>
      <c r="E5734">
        <v>96.196163197132407</v>
      </c>
      <c r="F5734">
        <v>4.1964230316483251</v>
      </c>
      <c r="H5734" s="28">
        <v>34920</v>
      </c>
      <c r="I5734">
        <v>188.29032258063955</v>
      </c>
      <c r="J5734">
        <v>94.145161290319777</v>
      </c>
    </row>
    <row r="5735" spans="1:10" x14ac:dyDescent="0.25">
      <c r="A5735">
        <v>1</v>
      </c>
      <c r="B5735" s="28">
        <v>33126</v>
      </c>
      <c r="C5735">
        <v>6.6674022077734341</v>
      </c>
      <c r="D5735">
        <v>5.533635710890584</v>
      </c>
      <c r="E5735">
        <v>96.583154798051595</v>
      </c>
      <c r="F5735">
        <v>4.2152958551657678</v>
      </c>
      <c r="H5735" s="28">
        <v>34921</v>
      </c>
      <c r="I5735">
        <v>188.32258064515568</v>
      </c>
      <c r="J5735">
        <v>94.161290322577841</v>
      </c>
    </row>
    <row r="5736" spans="1:10" x14ac:dyDescent="0.25">
      <c r="A5736">
        <v>1</v>
      </c>
      <c r="B5736" s="28">
        <v>33127</v>
      </c>
      <c r="C5736">
        <v>6.6942247812379367</v>
      </c>
      <c r="D5736">
        <v>5.5582793854744121</v>
      </c>
      <c r="E5736">
        <v>96.971703243799141</v>
      </c>
      <c r="F5736">
        <v>4.2342535565577322</v>
      </c>
      <c r="H5736" s="28">
        <v>34922</v>
      </c>
      <c r="I5736">
        <v>188.35483870967181</v>
      </c>
      <c r="J5736">
        <v>94.177419354835905</v>
      </c>
    </row>
    <row r="5737" spans="1:10" x14ac:dyDescent="0.25">
      <c r="A5737">
        <v>1</v>
      </c>
      <c r="B5737" s="28">
        <v>33128</v>
      </c>
      <c r="C5737">
        <v>6.7211552603641707</v>
      </c>
      <c r="D5737">
        <v>5.5830328090060792</v>
      </c>
      <c r="E5737">
        <v>97.361814797471737</v>
      </c>
      <c r="F5737">
        <v>4.2532965175505444</v>
      </c>
      <c r="H5737" s="28">
        <v>34923</v>
      </c>
      <c r="I5737">
        <v>188.38709677418794</v>
      </c>
      <c r="J5737">
        <v>94.193548387093969</v>
      </c>
    </row>
    <row r="5738" spans="1:10" x14ac:dyDescent="0.25">
      <c r="A5738">
        <v>1</v>
      </c>
      <c r="B5738" s="28">
        <v>33129</v>
      </c>
      <c r="C5738">
        <v>6.7481940792503723</v>
      </c>
      <c r="D5738">
        <v>5.6078964702451453</v>
      </c>
      <c r="E5738">
        <v>97.753495747362209</v>
      </c>
      <c r="F5738">
        <v>4.2724251215872906</v>
      </c>
      <c r="H5738" s="28">
        <v>34924</v>
      </c>
      <c r="I5738">
        <v>188.41935483870407</v>
      </c>
      <c r="J5738">
        <v>94.209677419352033</v>
      </c>
    </row>
    <row r="5739" spans="1:10" x14ac:dyDescent="0.25">
      <c r="A5739">
        <v>1</v>
      </c>
      <c r="B5739" s="28">
        <v>33130</v>
      </c>
      <c r="C5739">
        <v>6.7753416737411296</v>
      </c>
      <c r="D5739">
        <v>5.6328708601278281</v>
      </c>
      <c r="E5739">
        <v>98.146752407060731</v>
      </c>
      <c r="F5739">
        <v>4.2916397538355398</v>
      </c>
      <c r="H5739" s="28">
        <v>34925</v>
      </c>
      <c r="I5739">
        <v>188.45161290322019</v>
      </c>
      <c r="J5739">
        <v>94.225806451610097</v>
      </c>
    </row>
    <row r="5740" spans="1:10" x14ac:dyDescent="0.25">
      <c r="A5740">
        <v>1</v>
      </c>
      <c r="B5740" s="28">
        <v>33131</v>
      </c>
      <c r="C5740">
        <v>6.8025984814344094</v>
      </c>
      <c r="D5740">
        <v>5.6579564717766981</v>
      </c>
      <c r="E5740">
        <v>98.541591115556741</v>
      </c>
      <c r="F5740">
        <v>4.3109408011950965</v>
      </c>
      <c r="H5740" s="28">
        <v>34926</v>
      </c>
      <c r="I5740">
        <v>188.48387096773632</v>
      </c>
      <c r="J5740">
        <v>94.241935483868161</v>
      </c>
    </row>
    <row r="5741" spans="1:10" x14ac:dyDescent="0.25">
      <c r="A5741">
        <v>1</v>
      </c>
      <c r="B5741" s="28">
        <v>33132</v>
      </c>
      <c r="C5741">
        <v>6.8299649416886083</v>
      </c>
      <c r="D5741">
        <v>5.6831538005104125</v>
      </c>
      <c r="E5741">
        <v>98.938018237341055</v>
      </c>
      <c r="F5741">
        <v>4.3303286523057931</v>
      </c>
      <c r="H5741" s="28">
        <v>34927</v>
      </c>
      <c r="I5741">
        <v>188.51612903225245</v>
      </c>
      <c r="J5741">
        <v>94.258064516126225</v>
      </c>
    </row>
    <row r="5742" spans="1:10" x14ac:dyDescent="0.25">
      <c r="A5742">
        <v>1</v>
      </c>
      <c r="B5742" s="28">
        <v>33133</v>
      </c>
      <c r="C5742">
        <v>6.8574414956296366</v>
      </c>
      <c r="D5742">
        <v>5.7084633438534969</v>
      </c>
      <c r="E5742">
        <v>99.336040162508453</v>
      </c>
      <c r="F5742">
        <v>4.3498036975553163</v>
      </c>
      <c r="H5742" s="28">
        <v>34928</v>
      </c>
      <c r="I5742">
        <v>188.54838709676858</v>
      </c>
      <c r="J5742">
        <v>94.274193548384289</v>
      </c>
    </row>
    <row r="5743" spans="1:10" x14ac:dyDescent="0.25">
      <c r="A5743">
        <v>1</v>
      </c>
      <c r="B5743" s="28">
        <v>33134</v>
      </c>
      <c r="C5743">
        <v>6.8850285861580298</v>
      </c>
      <c r="D5743">
        <v>5.7338856015461692</v>
      </c>
      <c r="E5743">
        <v>99.735663306860715</v>
      </c>
      <c r="F5743">
        <v>4.3693663290870655</v>
      </c>
      <c r="H5743" s="28">
        <v>34929</v>
      </c>
      <c r="I5743">
        <v>188.58064516128471</v>
      </c>
      <c r="J5743">
        <v>94.290322580642354</v>
      </c>
    </row>
    <row r="5744" spans="1:10" x14ac:dyDescent="0.25">
      <c r="A5744">
        <v>1</v>
      </c>
      <c r="B5744" s="28">
        <v>33135</v>
      </c>
      <c r="C5744">
        <v>6.9127266579560853</v>
      </c>
      <c r="D5744">
        <v>5.7594210755542079</v>
      </c>
      <c r="E5744">
        <v>100.13689411201</v>
      </c>
      <c r="F5744">
        <v>4.389016940808049</v>
      </c>
      <c r="H5744" s="28">
        <v>34930</v>
      </c>
      <c r="I5744">
        <v>188.61290322580084</v>
      </c>
      <c r="J5744">
        <v>94.306451612900418</v>
      </c>
    </row>
    <row r="5745" spans="1:10" x14ac:dyDescent="0.25">
      <c r="A5745">
        <v>1</v>
      </c>
      <c r="B5745" s="28">
        <v>33136</v>
      </c>
      <c r="C5745">
        <v>6.9405361574950328</v>
      </c>
      <c r="D5745">
        <v>5.7850702700788608</v>
      </c>
      <c r="E5745">
        <v>100.53973904548276</v>
      </c>
      <c r="F5745">
        <v>4.4087559283968192</v>
      </c>
      <c r="H5745" s="28">
        <v>34931</v>
      </c>
      <c r="I5745">
        <v>188.64516129031696</v>
      </c>
      <c r="J5745">
        <v>94.322580645158482</v>
      </c>
    </row>
    <row r="5746" spans="1:10" x14ac:dyDescent="0.25">
      <c r="A5746">
        <v>1</v>
      </c>
      <c r="B5746" s="28">
        <v>33137</v>
      </c>
      <c r="C5746">
        <v>6.9684575330422289</v>
      </c>
      <c r="D5746">
        <v>5.8108336915668026</v>
      </c>
      <c r="E5746">
        <v>100.94420460082382</v>
      </c>
      <c r="F5746">
        <v>4.4285836893114352</v>
      </c>
      <c r="H5746" s="28">
        <v>34932</v>
      </c>
      <c r="I5746">
        <v>188.67741935483309</v>
      </c>
      <c r="J5746">
        <v>94.338709677416546</v>
      </c>
    </row>
    <row r="5747" spans="1:10" x14ac:dyDescent="0.25">
      <c r="A5747">
        <v>1</v>
      </c>
      <c r="B5747" s="28">
        <v>33138</v>
      </c>
      <c r="C5747">
        <v>6.9964912346683841</v>
      </c>
      <c r="D5747">
        <v>5.8367118487201344</v>
      </c>
      <c r="E5747">
        <v>101.35029729770127</v>
      </c>
      <c r="F5747">
        <v>4.4485006227974688</v>
      </c>
      <c r="H5747" s="28">
        <v>34933</v>
      </c>
      <c r="I5747">
        <v>188.70967741934922</v>
      </c>
      <c r="J5747">
        <v>94.35483870967461</v>
      </c>
    </row>
    <row r="5748" spans="1:10" x14ac:dyDescent="0.25">
      <c r="A5748">
        <v>1</v>
      </c>
      <c r="B5748" s="28">
        <v>33139</v>
      </c>
      <c r="C5748">
        <v>7.0246377142548182</v>
      </c>
      <c r="D5748">
        <v>5.8627052525064283</v>
      </c>
      <c r="E5748">
        <v>101.7580236820114</v>
      </c>
      <c r="F5748">
        <v>4.4685071298960422</v>
      </c>
      <c r="H5748" s="28">
        <v>34934</v>
      </c>
      <c r="I5748">
        <v>188.74193548386535</v>
      </c>
      <c r="J5748">
        <v>94.370967741932674</v>
      </c>
    </row>
    <row r="5749" spans="1:10" x14ac:dyDescent="0.25">
      <c r="A5749">
        <v>1</v>
      </c>
      <c r="B5749" s="28">
        <v>33140</v>
      </c>
      <c r="C5749">
        <v>7.0528974255007428</v>
      </c>
      <c r="D5749">
        <v>5.888814416168815</v>
      </c>
      <c r="E5749">
        <v>102.16739032598424</v>
      </c>
      <c r="F5749">
        <v>4.4886036134519038</v>
      </c>
      <c r="H5749" s="28">
        <v>34935</v>
      </c>
      <c r="I5749">
        <v>188.77419354838148</v>
      </c>
      <c r="J5749">
        <v>94.387096774190738</v>
      </c>
    </row>
    <row r="5750" spans="1:10" x14ac:dyDescent="0.25">
      <c r="A5750">
        <v>1</v>
      </c>
      <c r="B5750" s="28">
        <v>33141</v>
      </c>
      <c r="C5750">
        <v>7.0812708239305744</v>
      </c>
      <c r="D5750">
        <v>5.9150398552361194</v>
      </c>
      <c r="E5750">
        <v>102.57840382828957</v>
      </c>
      <c r="F5750">
        <v>4.5087904781215409</v>
      </c>
      <c r="H5750" s="28">
        <v>34936</v>
      </c>
      <c r="I5750">
        <v>188.8064516128976</v>
      </c>
      <c r="J5750">
        <v>94.403225806448802</v>
      </c>
    </row>
    <row r="5751" spans="1:10" x14ac:dyDescent="0.25">
      <c r="A5751">
        <v>1</v>
      </c>
      <c r="B5751" s="28">
        <v>33142</v>
      </c>
      <c r="C5751">
        <v>7.1097583669012785</v>
      </c>
      <c r="D5751">
        <v>5.9413820875330394</v>
      </c>
      <c r="E5751">
        <v>102.9910708141432</v>
      </c>
      <c r="F5751">
        <v>4.5290681303813249</v>
      </c>
      <c r="H5751" s="28">
        <v>34937</v>
      </c>
      <c r="I5751">
        <v>188.83870967741373</v>
      </c>
      <c r="J5751">
        <v>94.419354838706866</v>
      </c>
    </row>
    <row r="5752" spans="1:10" x14ac:dyDescent="0.25">
      <c r="A5752">
        <v>1</v>
      </c>
      <c r="B5752" s="28">
        <v>33143</v>
      </c>
      <c r="C5752">
        <v>7.1383605136097419</v>
      </c>
      <c r="D5752">
        <v>5.9678416331903712</v>
      </c>
      <c r="E5752">
        <v>103.40539793541382</v>
      </c>
      <c r="F5752">
        <v>4.5494369785356987</v>
      </c>
      <c r="H5752" s="28">
        <v>34938</v>
      </c>
      <c r="I5752">
        <v>188.87096774192986</v>
      </c>
      <c r="J5752">
        <v>94.43548387096493</v>
      </c>
    </row>
    <row r="5753" spans="1:10" x14ac:dyDescent="0.25">
      <c r="A5753">
        <v>1</v>
      </c>
      <c r="B5753" s="28">
        <v>33144</v>
      </c>
      <c r="C5753">
        <v>7.1670777251001736</v>
      </c>
      <c r="D5753">
        <v>5.9944190146552767</v>
      </c>
      <c r="E5753">
        <v>103.8213918707302</v>
      </c>
      <c r="F5753">
        <v>4.5698974327253961</v>
      </c>
      <c r="H5753" s="28">
        <v>34939</v>
      </c>
      <c r="I5753">
        <v>188.90322580644599</v>
      </c>
      <c r="J5753">
        <v>94.451612903222994</v>
      </c>
    </row>
    <row r="5754" spans="1:10" x14ac:dyDescent="0.25">
      <c r="A5754">
        <v>1</v>
      </c>
      <c r="B5754" s="28">
        <v>33145</v>
      </c>
      <c r="C5754">
        <v>7.1959104642715364</v>
      </c>
      <c r="D5754">
        <v>6.0211147567016035</v>
      </c>
      <c r="E5754">
        <v>104.23905932558884</v>
      </c>
      <c r="F5754">
        <v>4.5904499049357019</v>
      </c>
      <c r="H5754" s="28">
        <v>34940</v>
      </c>
      <c r="I5754">
        <v>188.93548387096212</v>
      </c>
      <c r="J5754">
        <v>94.467741935481058</v>
      </c>
    </row>
    <row r="5755" spans="1:10" x14ac:dyDescent="0.25">
      <c r="A5755">
        <v>1</v>
      </c>
      <c r="B5755" s="28">
        <v>33146</v>
      </c>
      <c r="C5755">
        <v>7.224859195885009</v>
      </c>
      <c r="D5755">
        <v>6.0479293864402424</v>
      </c>
      <c r="E5755">
        <v>104.65840703246204</v>
      </c>
      <c r="F5755">
        <v>4.6110948090047472</v>
      </c>
      <c r="H5755" s="28">
        <v>34941</v>
      </c>
      <c r="I5755">
        <v>188.96774193547824</v>
      </c>
      <c r="J5755">
        <v>94.483870967739122</v>
      </c>
    </row>
    <row r="5756" spans="1:10" x14ac:dyDescent="0.25">
      <c r="A5756">
        <v>1</v>
      </c>
      <c r="B5756" s="28">
        <v>33147</v>
      </c>
      <c r="C5756">
        <v>7.2533373305493454</v>
      </c>
      <c r="D5756">
        <v>6.0742840333264212</v>
      </c>
      <c r="E5756">
        <v>105.07093773076592</v>
      </c>
      <c r="F5756">
        <v>4.6310968454459687</v>
      </c>
      <c r="H5756" s="28">
        <v>34942</v>
      </c>
      <c r="I5756">
        <v>188.99999999999437</v>
      </c>
      <c r="J5756">
        <v>94.499999999997186</v>
      </c>
    </row>
    <row r="5757" spans="1:10" x14ac:dyDescent="0.25">
      <c r="A5757">
        <v>1</v>
      </c>
      <c r="B5757" s="28">
        <v>33148</v>
      </c>
      <c r="C5757">
        <v>7.2819277171111905</v>
      </c>
      <c r="D5757">
        <v>6.1007535240489137</v>
      </c>
      <c r="E5757">
        <v>105.4850944960229</v>
      </c>
      <c r="F5757">
        <v>4.6511856468483037</v>
      </c>
      <c r="H5757" s="28">
        <v>34943</v>
      </c>
      <c r="I5757">
        <v>189.0333333333277</v>
      </c>
      <c r="J5757">
        <v>94.516666666663852</v>
      </c>
    </row>
    <row r="5758" spans="1:10" x14ac:dyDescent="0.25">
      <c r="A5758">
        <v>1</v>
      </c>
      <c r="B5758" s="28">
        <v>33149</v>
      </c>
      <c r="C5758">
        <v>7.3106307980324052</v>
      </c>
      <c r="D5758">
        <v>6.1273383590548249</v>
      </c>
      <c r="E5758">
        <v>105.90088373768025</v>
      </c>
      <c r="F5758">
        <v>4.6713615895813536</v>
      </c>
      <c r="H5758" s="28">
        <v>34944</v>
      </c>
      <c r="I5758">
        <v>189.06666666666104</v>
      </c>
      <c r="J5758">
        <v>94.533333333330518</v>
      </c>
    </row>
    <row r="5759" spans="1:10" x14ac:dyDescent="0.25">
      <c r="A5759">
        <v>1</v>
      </c>
      <c r="B5759" s="28">
        <v>33150</v>
      </c>
      <c r="C5759">
        <v>7.3394470175188964</v>
      </c>
      <c r="D5759">
        <v>6.1540390409720249</v>
      </c>
      <c r="E5759">
        <v>106.31831189044917</v>
      </c>
      <c r="F5759">
        <v>4.6916250516473381</v>
      </c>
      <c r="H5759" s="28">
        <v>34945</v>
      </c>
      <c r="I5759">
        <v>189.09999999999437</v>
      </c>
      <c r="J5759">
        <v>94.549999999997183</v>
      </c>
    </row>
    <row r="5760" spans="1:10" x14ac:dyDescent="0.25">
      <c r="A5760">
        <v>1</v>
      </c>
      <c r="B5760" s="28">
        <v>33151</v>
      </c>
      <c r="C5760">
        <v>7.3683768215274945</v>
      </c>
      <c r="D5760">
        <v>6.1808560746186494</v>
      </c>
      <c r="E5760">
        <v>106.7373854144046</v>
      </c>
      <c r="F5760">
        <v>4.7119764126881778</v>
      </c>
      <c r="H5760" s="28">
        <v>34946</v>
      </c>
      <c r="I5760">
        <v>189.1333333333277</v>
      </c>
      <c r="J5760">
        <v>94.566666666663849</v>
      </c>
    </row>
    <row r="5761" spans="1:10" x14ac:dyDescent="0.25">
      <c r="A5761">
        <v>1</v>
      </c>
      <c r="B5761" s="28">
        <v>33152</v>
      </c>
      <c r="C5761">
        <v>7.3974206577728499</v>
      </c>
      <c r="D5761">
        <v>6.2077899670126451</v>
      </c>
      <c r="E5761">
        <v>107.15811079508494</v>
      </c>
      <c r="F5761">
        <v>4.7324160539926048</v>
      </c>
      <c r="H5761" s="28">
        <v>34947</v>
      </c>
      <c r="I5761">
        <v>189.16666666666103</v>
      </c>
      <c r="J5761">
        <v>94.583333333330515</v>
      </c>
    </row>
    <row r="5762" spans="1:10" x14ac:dyDescent="0.25">
      <c r="A5762">
        <v>1</v>
      </c>
      <c r="B5762" s="28">
        <v>33153</v>
      </c>
      <c r="C5762">
        <v>7.4265789757343681</v>
      </c>
      <c r="D5762">
        <v>6.2348412273813567</v>
      </c>
      <c r="E5762">
        <v>107.58049454359266</v>
      </c>
      <c r="F5762">
        <v>4.75294435850331</v>
      </c>
      <c r="H5762" s="28">
        <v>34948</v>
      </c>
      <c r="I5762">
        <v>189.19999999999436</v>
      </c>
      <c r="J5762">
        <v>94.599999999997181</v>
      </c>
    </row>
    <row r="5763" spans="1:10" x14ac:dyDescent="0.25">
      <c r="A5763">
        <v>1</v>
      </c>
      <c r="B5763" s="28">
        <v>33154</v>
      </c>
      <c r="C5763">
        <v>7.4558522266631533</v>
      </c>
      <c r="D5763">
        <v>6.2620103671711549</v>
      </c>
      <c r="E5763">
        <v>108.00454319669493</v>
      </c>
      <c r="F5763">
        <v>4.7735617108241142</v>
      </c>
      <c r="H5763" s="28">
        <v>34949</v>
      </c>
      <c r="I5763">
        <v>189.23333333332769</v>
      </c>
      <c r="J5763">
        <v>94.616666666663846</v>
      </c>
    </row>
    <row r="5764" spans="1:10" x14ac:dyDescent="0.25">
      <c r="A5764">
        <v>1</v>
      </c>
      <c r="B5764" s="28">
        <v>33155</v>
      </c>
      <c r="C5764">
        <v>7.485240863589012</v>
      </c>
      <c r="D5764">
        <v>6.2892979000571039</v>
      </c>
      <c r="E5764">
        <v>108.43026331692474</v>
      </c>
      <c r="F5764">
        <v>4.7942684972271747</v>
      </c>
      <c r="H5764" s="28">
        <v>34950</v>
      </c>
      <c r="I5764">
        <v>189.26666666666102</v>
      </c>
      <c r="J5764">
        <v>94.633333333330512</v>
      </c>
    </row>
    <row r="5765" spans="1:10" x14ac:dyDescent="0.25">
      <c r="A5765">
        <v>1</v>
      </c>
      <c r="B5765" s="28">
        <v>33156</v>
      </c>
      <c r="C5765">
        <v>7.5147453413274432</v>
      </c>
      <c r="D5765">
        <v>6.3167043419526747</v>
      </c>
      <c r="E5765">
        <v>108.85766149268264</v>
      </c>
      <c r="F5765">
        <v>4.8150651056602243</v>
      </c>
      <c r="H5765" s="28">
        <v>34951</v>
      </c>
      <c r="I5765">
        <v>189.29999999999436</v>
      </c>
      <c r="J5765">
        <v>94.649999999997178</v>
      </c>
    </row>
    <row r="5766" spans="1:10" x14ac:dyDescent="0.25">
      <c r="A5766">
        <v>1</v>
      </c>
      <c r="B5766" s="28">
        <v>33157</v>
      </c>
      <c r="C5766">
        <v>7.5443661164866898</v>
      </c>
      <c r="D5766">
        <v>6.3442302110194992</v>
      </c>
      <c r="E5766">
        <v>109.28674433833852</v>
      </c>
      <c r="F5766">
        <v>4.8359519257538359</v>
      </c>
      <c r="H5766" s="28">
        <v>34952</v>
      </c>
      <c r="I5766">
        <v>189.33333333332769</v>
      </c>
      <c r="J5766">
        <v>94.666666666663843</v>
      </c>
    </row>
    <row r="5767" spans="1:10" x14ac:dyDescent="0.25">
      <c r="A5767">
        <v>1</v>
      </c>
      <c r="B5767" s="28">
        <v>33158</v>
      </c>
      <c r="C5767">
        <v>7.5741036474748018</v>
      </c>
      <c r="D5767">
        <v>6.3718760276771667</v>
      </c>
      <c r="E5767">
        <v>109.71751849433409</v>
      </c>
      <c r="F5767">
        <v>4.856929348828726</v>
      </c>
      <c r="H5767" s="28">
        <v>34953</v>
      </c>
      <c r="I5767">
        <v>189.36666666666102</v>
      </c>
      <c r="J5767">
        <v>94.683333333330509</v>
      </c>
    </row>
    <row r="5768" spans="1:10" x14ac:dyDescent="0.25">
      <c r="A5768">
        <v>1</v>
      </c>
      <c r="B5768" s="28">
        <v>33159</v>
      </c>
      <c r="C5768">
        <v>7.6039583945067282</v>
      </c>
      <c r="D5768">
        <v>6.3996423146130628</v>
      </c>
      <c r="E5768">
        <v>110.14999062728558</v>
      </c>
      <c r="F5768">
        <v>4.8779977679030839</v>
      </c>
      <c r="H5768" s="28">
        <v>34954</v>
      </c>
      <c r="I5768">
        <v>189.39999999999435</v>
      </c>
      <c r="J5768">
        <v>94.699999999997175</v>
      </c>
    </row>
    <row r="5769" spans="1:10" x14ac:dyDescent="0.25">
      <c r="A5769">
        <v>1</v>
      </c>
      <c r="B5769" s="28">
        <v>33160</v>
      </c>
      <c r="C5769">
        <v>7.633930819611443</v>
      </c>
      <c r="D5769">
        <v>6.4275295967922528</v>
      </c>
      <c r="E5769">
        <v>110.58416743008694</v>
      </c>
      <c r="F5769">
        <v>4.8991575776999365</v>
      </c>
      <c r="H5769" s="28">
        <v>34955</v>
      </c>
      <c r="I5769">
        <v>189.43333333332768</v>
      </c>
      <c r="J5769">
        <v>94.716666666663841</v>
      </c>
    </row>
    <row r="5770" spans="1:10" x14ac:dyDescent="0.25">
      <c r="A5770">
        <v>1</v>
      </c>
      <c r="B5770" s="28">
        <v>33161</v>
      </c>
      <c r="C5770">
        <v>7.6640213866390958</v>
      </c>
      <c r="D5770">
        <v>6.4555384014674058</v>
      </c>
      <c r="E5770">
        <v>111.0200556220134</v>
      </c>
      <c r="F5770">
        <v>4.9204091746545418</v>
      </c>
      <c r="H5770" s="28">
        <v>34956</v>
      </c>
      <c r="I5770">
        <v>189.46666666666101</v>
      </c>
      <c r="J5770">
        <v>94.733333333330506</v>
      </c>
    </row>
    <row r="5771" spans="1:10" x14ac:dyDescent="0.25">
      <c r="A5771">
        <v>1</v>
      </c>
      <c r="B5771" s="28">
        <v>33162</v>
      </c>
      <c r="C5771">
        <v>7.6942305612681858</v>
      </c>
      <c r="D5771">
        <v>6.4836692581887636</v>
      </c>
      <c r="E5771">
        <v>111.4576619488255</v>
      </c>
      <c r="F5771">
        <v>4.9417529569218166</v>
      </c>
      <c r="H5771" s="28">
        <v>34957</v>
      </c>
      <c r="I5771">
        <v>189.49999999999434</v>
      </c>
      <c r="J5771">
        <v>94.749999999997172</v>
      </c>
    </row>
    <row r="5772" spans="1:10" x14ac:dyDescent="0.25">
      <c r="A5772">
        <v>1</v>
      </c>
      <c r="B5772" s="28">
        <v>33163</v>
      </c>
      <c r="C5772">
        <v>7.724558811012769</v>
      </c>
      <c r="D5772">
        <v>6.5119226988141525</v>
      </c>
      <c r="E5772">
        <v>111.89699318287344</v>
      </c>
      <c r="F5772">
        <v>4.9631893243837988</v>
      </c>
      <c r="H5772" s="28">
        <v>34958</v>
      </c>
      <c r="I5772">
        <v>189.53333333332768</v>
      </c>
      <c r="J5772">
        <v>94.766666666663838</v>
      </c>
    </row>
    <row r="5773" spans="1:10" x14ac:dyDescent="0.25">
      <c r="A5773">
        <v>1</v>
      </c>
      <c r="B5773" s="28">
        <v>33164</v>
      </c>
      <c r="C5773">
        <v>7.7550066052297009</v>
      </c>
      <c r="D5773">
        <v>6.54029925751904</v>
      </c>
      <c r="E5773">
        <v>112.33805612320192</v>
      </c>
      <c r="F5773">
        <v>4.9847186786571349</v>
      </c>
      <c r="H5773" s="28">
        <v>34959</v>
      </c>
      <c r="I5773">
        <v>189.56666666666101</v>
      </c>
      <c r="J5773">
        <v>94.783333333330503</v>
      </c>
    </row>
    <row r="5774" spans="1:10" x14ac:dyDescent="0.25">
      <c r="A5774">
        <v>1</v>
      </c>
      <c r="B5774" s="28">
        <v>33165</v>
      </c>
      <c r="C5774">
        <v>7.7855744151258914</v>
      </c>
      <c r="D5774">
        <v>6.5687994708066331</v>
      </c>
      <c r="E5774">
        <v>112.78085759565532</v>
      </c>
      <c r="F5774">
        <v>5.0063414231006087</v>
      </c>
      <c r="H5774" s="28">
        <v>34960</v>
      </c>
      <c r="I5774">
        <v>189.59999999999434</v>
      </c>
      <c r="J5774">
        <v>94.799999999997169</v>
      </c>
    </row>
    <row r="5775" spans="1:10" x14ac:dyDescent="0.25">
      <c r="A5775">
        <v>1</v>
      </c>
      <c r="B5775" s="28">
        <v>33166</v>
      </c>
      <c r="C5775">
        <v>7.8162627137656013</v>
      </c>
      <c r="D5775">
        <v>6.5974238775180218</v>
      </c>
      <c r="E5775">
        <v>113.2254044529834</v>
      </c>
      <c r="F5775">
        <v>5.028057962822694</v>
      </c>
      <c r="H5775" s="28">
        <v>34961</v>
      </c>
      <c r="I5775">
        <v>189.63333333332767</v>
      </c>
      <c r="J5775">
        <v>94.816666666663835</v>
      </c>
    </row>
    <row r="5776" spans="1:10" x14ac:dyDescent="0.25">
      <c r="A5776">
        <v>1</v>
      </c>
      <c r="B5776" s="28">
        <v>33167</v>
      </c>
      <c r="C5776">
        <v>7.8470719760777632</v>
      </c>
      <c r="D5776">
        <v>6.6261730188423673</v>
      </c>
      <c r="E5776">
        <v>113.67170357494729</v>
      </c>
      <c r="F5776">
        <v>5.0498687046891488</v>
      </c>
      <c r="H5776" s="28">
        <v>34962</v>
      </c>
      <c r="I5776">
        <v>189.666666666661</v>
      </c>
      <c r="J5776">
        <v>94.833333333330501</v>
      </c>
    </row>
    <row r="5777" spans="1:10" x14ac:dyDescent="0.25">
      <c r="A5777">
        <v>1</v>
      </c>
      <c r="B5777" s="28">
        <v>33168</v>
      </c>
      <c r="C5777">
        <v>7.8780026788633313</v>
      </c>
      <c r="D5777">
        <v>6.6550474383271325</v>
      </c>
      <c r="E5777">
        <v>114.11976186842595</v>
      </c>
      <c r="F5777">
        <v>5.0717740573306349</v>
      </c>
      <c r="H5777" s="28">
        <v>34963</v>
      </c>
      <c r="I5777">
        <v>189.69999999999433</v>
      </c>
      <c r="J5777">
        <v>94.849999999997166</v>
      </c>
    </row>
    <row r="5778" spans="1:10" x14ac:dyDescent="0.25">
      <c r="A5778">
        <v>1</v>
      </c>
      <c r="B5778" s="28">
        <v>33169</v>
      </c>
      <c r="C5778">
        <v>7.9090553008026561</v>
      </c>
      <c r="D5778">
        <v>6.6840476818883614</v>
      </c>
      <c r="E5778">
        <v>114.56958626752321</v>
      </c>
      <c r="F5778">
        <v>5.0937744311503748</v>
      </c>
      <c r="H5778" s="28">
        <v>34964</v>
      </c>
      <c r="I5778">
        <v>189.73333333332766</v>
      </c>
      <c r="J5778">
        <v>94.866666666663832</v>
      </c>
    </row>
    <row r="5779" spans="1:10" x14ac:dyDescent="0.25">
      <c r="A5779">
        <v>1</v>
      </c>
      <c r="B5779" s="28">
        <v>33170</v>
      </c>
      <c r="C5779">
        <v>7.9402303224629023</v>
      </c>
      <c r="D5779">
        <v>6.7131742978209976</v>
      </c>
      <c r="E5779">
        <v>115.02118373367485</v>
      </c>
      <c r="F5779">
        <v>5.1158702383318415</v>
      </c>
      <c r="H5779" s="28">
        <v>34965</v>
      </c>
      <c r="I5779">
        <v>189.766666666661</v>
      </c>
      <c r="J5779">
        <v>94.883333333330498</v>
      </c>
    </row>
    <row r="5780" spans="1:10" x14ac:dyDescent="0.25">
      <c r="A5780">
        <v>1</v>
      </c>
      <c r="B5780" s="28">
        <v>33171</v>
      </c>
      <c r="C5780">
        <v>7.9715282263054785</v>
      </c>
      <c r="D5780">
        <v>6.7424278368092523</v>
      </c>
      <c r="E5780">
        <v>115.47456125575648</v>
      </c>
      <c r="F5780">
        <v>5.138061892846479</v>
      </c>
      <c r="H5780" s="28">
        <v>34966</v>
      </c>
      <c r="I5780">
        <v>189.79999999999433</v>
      </c>
      <c r="J5780">
        <v>94.899999999997164</v>
      </c>
    </row>
    <row r="5781" spans="1:10" x14ac:dyDescent="0.25">
      <c r="A5781">
        <v>1</v>
      </c>
      <c r="B5781" s="28">
        <v>33172</v>
      </c>
      <c r="C5781">
        <v>8.0029494966934998</v>
      </c>
      <c r="D5781">
        <v>6.7718088519370161</v>
      </c>
      <c r="E5781">
        <v>115.9297258501917</v>
      </c>
      <c r="F5781">
        <v>5.1603498104614607</v>
      </c>
      <c r="H5781" s="28">
        <v>34967</v>
      </c>
      <c r="I5781">
        <v>189.83333333332766</v>
      </c>
      <c r="J5781">
        <v>94.916666666663829</v>
      </c>
    </row>
    <row r="5782" spans="1:10" x14ac:dyDescent="0.25">
      <c r="A5782">
        <v>1</v>
      </c>
      <c r="B5782" s="28">
        <v>33173</v>
      </c>
      <c r="C5782">
        <v>8.0344946198992968</v>
      </c>
      <c r="D5782">
        <v>6.8013178986983149</v>
      </c>
      <c r="E5782">
        <v>116.38668456106068</v>
      </c>
      <c r="F5782">
        <v>5.1827344087474758</v>
      </c>
      <c r="H5782" s="28">
        <v>34968</v>
      </c>
      <c r="I5782">
        <v>189.86666666666099</v>
      </c>
      <c r="J5782">
        <v>94.933333333330495</v>
      </c>
    </row>
    <row r="5783" spans="1:10" x14ac:dyDescent="0.25">
      <c r="A5783">
        <v>1</v>
      </c>
      <c r="B5783" s="28">
        <v>33174</v>
      </c>
      <c r="C5783">
        <v>8.0661640841119286</v>
      </c>
      <c r="D5783">
        <v>6.8309555350078126</v>
      </c>
      <c r="E5783">
        <v>116.84544446020908</v>
      </c>
      <c r="F5783">
        <v>5.2052161070865548</v>
      </c>
      <c r="H5783" s="28">
        <v>34969</v>
      </c>
      <c r="I5783">
        <v>189.89999999999432</v>
      </c>
      <c r="J5783">
        <v>94.949999999997161</v>
      </c>
    </row>
    <row r="5784" spans="1:10" x14ac:dyDescent="0.25">
      <c r="A5784">
        <v>1</v>
      </c>
      <c r="B5784" s="28">
        <v>33175</v>
      </c>
      <c r="C5784">
        <v>8.0979583794447443</v>
      </c>
      <c r="D5784">
        <v>6.8607223212113597</v>
      </c>
      <c r="E5784">
        <v>117.30601264735762</v>
      </c>
      <c r="F5784">
        <v>5.2277953266799271</v>
      </c>
      <c r="H5784" s="28">
        <v>34970</v>
      </c>
      <c r="I5784">
        <v>189.93333333332765</v>
      </c>
      <c r="J5784">
        <v>94.966666666663826</v>
      </c>
    </row>
    <row r="5785" spans="1:10" x14ac:dyDescent="0.25">
      <c r="A5785">
        <v>1</v>
      </c>
      <c r="B5785" s="28">
        <v>33176</v>
      </c>
      <c r="C5785">
        <v>8.1298779979429661</v>
      </c>
      <c r="D5785">
        <v>6.8906188200965879</v>
      </c>
      <c r="E5785">
        <v>117.76839625021186</v>
      </c>
      <c r="F5785">
        <v>5.2504724905559108</v>
      </c>
      <c r="H5785" s="28">
        <v>34971</v>
      </c>
      <c r="I5785">
        <v>189.96666666666098</v>
      </c>
      <c r="J5785">
        <v>94.983333333330492</v>
      </c>
    </row>
    <row r="5786" spans="1:10" x14ac:dyDescent="0.25">
      <c r="A5786">
        <v>1</v>
      </c>
      <c r="B5786" s="28">
        <v>33177</v>
      </c>
      <c r="C5786">
        <v>8.1619234335913067</v>
      </c>
      <c r="D5786">
        <v>6.9206455969035492</v>
      </c>
      <c r="E5786">
        <v>118.23260242457258</v>
      </c>
      <c r="F5786">
        <v>5.2732480235778389</v>
      </c>
      <c r="H5786" s="28">
        <v>34972</v>
      </c>
      <c r="I5786">
        <v>189.99999999999432</v>
      </c>
      <c r="J5786">
        <v>94.999999999997158</v>
      </c>
    </row>
    <row r="5787" spans="1:10" x14ac:dyDescent="0.25">
      <c r="A5787">
        <v>1</v>
      </c>
      <c r="B5787" s="28">
        <v>33178</v>
      </c>
      <c r="C5787">
        <v>8.2044230441095252</v>
      </c>
      <c r="D5787">
        <v>6.95680083202374</v>
      </c>
      <c r="E5787">
        <v>118.84824646907801</v>
      </c>
      <c r="F5787">
        <v>5.3006305183199514</v>
      </c>
      <c r="H5787" s="28">
        <v>34973</v>
      </c>
      <c r="I5787">
        <v>190.03225806451044</v>
      </c>
      <c r="J5787">
        <v>95.016129032255222</v>
      </c>
    </row>
    <row r="5788" spans="1:10" x14ac:dyDescent="0.25">
      <c r="A5788">
        <v>1</v>
      </c>
      <c r="B5788" s="28">
        <v>33179</v>
      </c>
      <c r="C5788">
        <v>8.2471439525741044</v>
      </c>
      <c r="D5788">
        <v>6.9931449514045525</v>
      </c>
      <c r="E5788">
        <v>119.46709620796688</v>
      </c>
      <c r="F5788">
        <v>5.3281552026603816</v>
      </c>
      <c r="H5788" s="28">
        <v>34974</v>
      </c>
      <c r="I5788">
        <v>190.06451612902657</v>
      </c>
      <c r="J5788">
        <v>95.032258064513286</v>
      </c>
    </row>
    <row r="5789" spans="1:10" x14ac:dyDescent="0.25">
      <c r="A5789">
        <v>1</v>
      </c>
      <c r="B5789" s="28">
        <v>33180</v>
      </c>
      <c r="C5789">
        <v>8.2900873112963342</v>
      </c>
      <c r="D5789">
        <v>7.0296789418260142</v>
      </c>
      <c r="E5789">
        <v>120.08916833347652</v>
      </c>
      <c r="F5789">
        <v>5.3558228149497458</v>
      </c>
      <c r="H5789" s="28">
        <v>34975</v>
      </c>
      <c r="I5789">
        <v>190.0967741935427</v>
      </c>
      <c r="J5789">
        <v>95.04838709677135</v>
      </c>
    </row>
    <row r="5790" spans="1:10" x14ac:dyDescent="0.25">
      <c r="A5790">
        <v>1</v>
      </c>
      <c r="B5790" s="28">
        <v>33181</v>
      </c>
      <c r="C5790">
        <v>8.333254278587658</v>
      </c>
      <c r="D5790">
        <v>7.0664037952233461</v>
      </c>
      <c r="E5790">
        <v>120.71447962476168</v>
      </c>
      <c r="F5790">
        <v>5.3836340973727079</v>
      </c>
      <c r="H5790" s="28">
        <v>34976</v>
      </c>
      <c r="I5790">
        <v>190.12903225805883</v>
      </c>
      <c r="J5790">
        <v>95.064516129029414</v>
      </c>
    </row>
    <row r="5791" spans="1:10" x14ac:dyDescent="0.25">
      <c r="A5791">
        <v>1</v>
      </c>
      <c r="B5791" s="28">
        <v>33182</v>
      </c>
      <c r="C5791">
        <v>8.3766460187909129</v>
      </c>
      <c r="D5791">
        <v>7.1033205087138933</v>
      </c>
      <c r="E5791">
        <v>121.34304694834712</v>
      </c>
      <c r="F5791">
        <v>5.4115897959678874</v>
      </c>
      <c r="H5791" s="28">
        <v>34977</v>
      </c>
      <c r="I5791">
        <v>190.16129032257496</v>
      </c>
      <c r="J5791">
        <v>95.080645161287478</v>
      </c>
    </row>
    <row r="5792" spans="1:10" x14ac:dyDescent="0.25">
      <c r="A5792">
        <v>1</v>
      </c>
      <c r="B5792" s="28">
        <v>33183</v>
      </c>
      <c r="C5792">
        <v>8.4202637023117397</v>
      </c>
      <c r="D5792">
        <v>7.1404300846242004</v>
      </c>
      <c r="E5792">
        <v>121.9748872585826</v>
      </c>
      <c r="F5792">
        <v>5.439690660647873</v>
      </c>
      <c r="H5792" s="28">
        <v>34978</v>
      </c>
      <c r="I5792">
        <v>190.19354838709108</v>
      </c>
      <c r="J5792">
        <v>95.096774193545542</v>
      </c>
    </row>
    <row r="5793" spans="1:10" x14ac:dyDescent="0.25">
      <c r="A5793">
        <v>1</v>
      </c>
      <c r="B5793" s="28">
        <v>33184</v>
      </c>
      <c r="C5793">
        <v>8.4641085056501471</v>
      </c>
      <c r="D5793">
        <v>7.1777335305172221</v>
      </c>
      <c r="E5793">
        <v>122.6100175981002</v>
      </c>
      <c r="F5793">
        <v>5.4679374452193388</v>
      </c>
      <c r="H5793" s="28">
        <v>34979</v>
      </c>
      <c r="I5793">
        <v>190.22580645160721</v>
      </c>
      <c r="J5793">
        <v>95.112903225803606</v>
      </c>
    </row>
    <row r="5794" spans="1:10" x14ac:dyDescent="0.25">
      <c r="A5794">
        <v>1</v>
      </c>
      <c r="B5794" s="28">
        <v>33185</v>
      </c>
      <c r="C5794">
        <v>8.5081816114322475</v>
      </c>
      <c r="D5794">
        <v>7.2152318592196814</v>
      </c>
      <c r="E5794">
        <v>123.24845509827392</v>
      </c>
      <c r="F5794">
        <v>5.4963309074032649</v>
      </c>
      <c r="H5794" s="28">
        <v>34980</v>
      </c>
      <c r="I5794">
        <v>190.25806451612334</v>
      </c>
      <c r="J5794">
        <v>95.12903225806167</v>
      </c>
    </row>
    <row r="5795" spans="1:10" x14ac:dyDescent="0.25">
      <c r="A5795">
        <v>1</v>
      </c>
      <c r="B5795" s="28">
        <v>33186</v>
      </c>
      <c r="C5795">
        <v>8.5524842084421575</v>
      </c>
      <c r="D5795">
        <v>7.2529260888495726</v>
      </c>
      <c r="E5795">
        <v>123.8902169796818</v>
      </c>
      <c r="F5795">
        <v>5.5248718088552637</v>
      </c>
      <c r="H5795" s="28">
        <v>34981</v>
      </c>
      <c r="I5795">
        <v>190.29032258063947</v>
      </c>
      <c r="J5795">
        <v>95.145161290319734</v>
      </c>
    </row>
    <row r="5796" spans="1:10" x14ac:dyDescent="0.25">
      <c r="A5796">
        <v>1</v>
      </c>
      <c r="B5796" s="28">
        <v>33187</v>
      </c>
      <c r="C5796">
        <v>8.5970174916540625</v>
      </c>
      <c r="D5796">
        <v>7.2908172428437972</v>
      </c>
      <c r="E5796">
        <v>124.53532055257055</v>
      </c>
      <c r="F5796">
        <v>5.5535609151860106</v>
      </c>
      <c r="H5796" s="28">
        <v>34982</v>
      </c>
      <c r="I5796">
        <v>190.3225806451556</v>
      </c>
      <c r="J5796">
        <v>95.161290322577798</v>
      </c>
    </row>
    <row r="5797" spans="1:10" x14ac:dyDescent="0.25">
      <c r="A5797">
        <v>1</v>
      </c>
      <c r="B5797" s="28">
        <v>33188</v>
      </c>
      <c r="C5797">
        <v>8.6417826622644469</v>
      </c>
      <c r="D5797">
        <v>7.3289063499859539</v>
      </c>
      <c r="E5797">
        <v>125.18378321732224</v>
      </c>
      <c r="F5797">
        <v>5.5823989959817828</v>
      </c>
      <c r="H5797" s="28">
        <v>34983</v>
      </c>
      <c r="I5797">
        <v>190.35483870967172</v>
      </c>
      <c r="J5797">
        <v>95.177419354835862</v>
      </c>
    </row>
    <row r="5798" spans="1:10" x14ac:dyDescent="0.25">
      <c r="A5798">
        <v>1</v>
      </c>
      <c r="B5798" s="28">
        <v>33189</v>
      </c>
      <c r="C5798">
        <v>8.6867809277244952</v>
      </c>
      <c r="D5798">
        <v>7.3671944444342756</v>
      </c>
      <c r="E5798">
        <v>125.83562246492374</v>
      </c>
      <c r="F5798">
        <v>5.611386824825102</v>
      </c>
      <c r="H5798" s="28">
        <v>34984</v>
      </c>
      <c r="I5798">
        <v>190.38709677418785</v>
      </c>
      <c r="J5798">
        <v>95.193548387093927</v>
      </c>
    </row>
    <row r="5799" spans="1:10" x14ac:dyDescent="0.25">
      <c r="A5799">
        <v>1</v>
      </c>
      <c r="B5799" s="28">
        <v>33190</v>
      </c>
      <c r="C5799">
        <v>8.732013501772661</v>
      </c>
      <c r="D5799">
        <v>7.4056825657496992</v>
      </c>
      <c r="E5799">
        <v>126.49085587743861</v>
      </c>
      <c r="F5799">
        <v>5.6405251793154871</v>
      </c>
      <c r="H5799" s="28">
        <v>34985</v>
      </c>
      <c r="I5799">
        <v>190.41935483870398</v>
      </c>
      <c r="J5799">
        <v>95.209677419351991</v>
      </c>
    </row>
    <row r="5800" spans="1:10" x14ac:dyDescent="0.25">
      <c r="A5800">
        <v>1</v>
      </c>
      <c r="B5800" s="28">
        <v>33191</v>
      </c>
      <c r="C5800">
        <v>8.777481604467404</v>
      </c>
      <c r="D5800">
        <v>7.4443717589241025</v>
      </c>
      <c r="E5800">
        <v>127.14950112848108</v>
      </c>
      <c r="F5800">
        <v>5.6698148410903126</v>
      </c>
      <c r="H5800" s="28">
        <v>34986</v>
      </c>
      <c r="I5800">
        <v>190.45161290322011</v>
      </c>
      <c r="J5800">
        <v>95.225806451610055</v>
      </c>
    </row>
    <row r="5801" spans="1:10" x14ac:dyDescent="0.25">
      <c r="A5801">
        <v>1</v>
      </c>
      <c r="B5801" s="28">
        <v>33192</v>
      </c>
      <c r="C5801">
        <v>8.8231864622201002</v>
      </c>
      <c r="D5801">
        <v>7.4832630744086606</v>
      </c>
      <c r="E5801">
        <v>127.81157598369306</v>
      </c>
      <c r="F5801">
        <v>5.6992565958457755</v>
      </c>
      <c r="H5801" s="28">
        <v>34987</v>
      </c>
      <c r="I5801">
        <v>190.48387096773624</v>
      </c>
      <c r="J5801">
        <v>95.241935483868119</v>
      </c>
    </row>
    <row r="5802" spans="1:10" x14ac:dyDescent="0.25">
      <c r="A5802">
        <v>1</v>
      </c>
      <c r="B5802" s="28">
        <v>33193</v>
      </c>
      <c r="C5802">
        <v>8.8691293078281213</v>
      </c>
      <c r="D5802">
        <v>7.5223575681423869</v>
      </c>
      <c r="E5802">
        <v>128.47709830122312</v>
      </c>
      <c r="F5802">
        <v>5.7288512333579726</v>
      </c>
      <c r="H5802" s="28">
        <v>34988</v>
      </c>
      <c r="I5802">
        <v>190.51612903225237</v>
      </c>
      <c r="J5802">
        <v>95.258064516126183</v>
      </c>
    </row>
    <row r="5803" spans="1:10" x14ac:dyDescent="0.25">
      <c r="A5803">
        <v>1</v>
      </c>
      <c r="B5803" s="28">
        <v>33194</v>
      </c>
      <c r="C5803">
        <v>8.9153113805080846</v>
      </c>
      <c r="D5803">
        <v>7.5616563015807854</v>
      </c>
      <c r="E5803">
        <v>129.14608603220827</v>
      </c>
      <c r="F5803">
        <v>5.7585995475040868</v>
      </c>
      <c r="H5803" s="28">
        <v>34989</v>
      </c>
      <c r="I5803">
        <v>190.54838709676849</v>
      </c>
      <c r="J5803">
        <v>95.274193548384247</v>
      </c>
    </row>
    <row r="5804" spans="1:10" x14ac:dyDescent="0.25">
      <c r="A5804">
        <v>1</v>
      </c>
      <c r="B5804" s="28">
        <v>33195</v>
      </c>
      <c r="C5804">
        <v>8.9617339259292823</v>
      </c>
      <c r="D5804">
        <v>7.6011603417246771</v>
      </c>
      <c r="E5804">
        <v>129.81855722125815</v>
      </c>
      <c r="F5804">
        <v>5.7885023362836812</v>
      </c>
      <c r="H5804" s="28">
        <v>34990</v>
      </c>
      <c r="I5804">
        <v>190.58064516128462</v>
      </c>
      <c r="J5804">
        <v>95.290322580642311</v>
      </c>
    </row>
    <row r="5805" spans="1:10" x14ac:dyDescent="0.25">
      <c r="A5805">
        <v>1</v>
      </c>
      <c r="B5805" s="28">
        <v>33196</v>
      </c>
      <c r="C5805">
        <v>9.0083981962472794</v>
      </c>
      <c r="D5805">
        <v>7.6408707611491709</v>
      </c>
      <c r="E5805">
        <v>130.49453000694169</v>
      </c>
      <c r="F5805">
        <v>5.8185604018401067</v>
      </c>
      <c r="H5805" s="28">
        <v>34991</v>
      </c>
      <c r="I5805">
        <v>190.61290322580075</v>
      </c>
      <c r="J5805">
        <v>95.306451612900375</v>
      </c>
    </row>
    <row r="5806" spans="1:10" x14ac:dyDescent="0.25">
      <c r="A5806">
        <v>1</v>
      </c>
      <c r="B5806" s="28">
        <v>33197</v>
      </c>
      <c r="C5806">
        <v>9.0553054501376877</v>
      </c>
      <c r="D5806">
        <v>7.680788638032789</v>
      </c>
      <c r="E5806">
        <v>131.17402262227645</v>
      </c>
      <c r="F5806">
        <v>5.8487745504820188</v>
      </c>
      <c r="H5806" s="28">
        <v>34992</v>
      </c>
      <c r="I5806">
        <v>190.64516129031688</v>
      </c>
      <c r="J5806">
        <v>95.322580645158439</v>
      </c>
    </row>
    <row r="5807" spans="1:10" x14ac:dyDescent="0.25">
      <c r="A5807">
        <v>1</v>
      </c>
      <c r="B5807" s="28">
        <v>33198</v>
      </c>
      <c r="C5807">
        <v>9.1024569528301136</v>
      </c>
      <c r="D5807">
        <v>7.7209150561867261</v>
      </c>
      <c r="E5807">
        <v>131.85705339522036</v>
      </c>
      <c r="F5807">
        <v>5.879145592705008</v>
      </c>
      <c r="H5807" s="28">
        <v>34993</v>
      </c>
      <c r="I5807">
        <v>190.67741935483301</v>
      </c>
      <c r="J5807">
        <v>95.338709677416503</v>
      </c>
    </row>
    <row r="5808" spans="1:10" x14ac:dyDescent="0.25">
      <c r="A5808">
        <v>1</v>
      </c>
      <c r="B5808" s="28">
        <v>33199</v>
      </c>
      <c r="C5808">
        <v>9.1498539761422908</v>
      </c>
      <c r="D5808">
        <v>7.7612511050842956</v>
      </c>
      <c r="E5808">
        <v>132.54364074916606</v>
      </c>
      <c r="F5808">
        <v>5.9096743432133394</v>
      </c>
      <c r="H5808" s="28">
        <v>34994</v>
      </c>
      <c r="I5808">
        <v>190.70967741934913</v>
      </c>
      <c r="J5808">
        <v>95.354838709674567</v>
      </c>
    </row>
    <row r="5809" spans="1:10" x14ac:dyDescent="0.25">
      <c r="A5809">
        <v>1</v>
      </c>
      <c r="B5809" s="28">
        <v>33200</v>
      </c>
      <c r="C5809">
        <v>9.1974977985143802</v>
      </c>
      <c r="D5809">
        <v>7.8017978798904943</v>
      </c>
      <c r="E5809">
        <v>133.2338032034379</v>
      </c>
      <c r="F5809">
        <v>5.9403616209418093</v>
      </c>
      <c r="H5809" s="28">
        <v>34995</v>
      </c>
      <c r="I5809">
        <v>190.74193548386526</v>
      </c>
      <c r="J5809">
        <v>95.370967741932631</v>
      </c>
    </row>
    <row r="5810" spans="1:10" x14ac:dyDescent="0.25">
      <c r="A5810">
        <v>1</v>
      </c>
      <c r="B5810" s="28">
        <v>33201</v>
      </c>
      <c r="C5810">
        <v>9.2453897050434577</v>
      </c>
      <c r="D5810">
        <v>7.8425564814917452</v>
      </c>
      <c r="E5810">
        <v>133.92755937379144</v>
      </c>
      <c r="F5810">
        <v>5.9712082490777112</v>
      </c>
      <c r="H5810" s="28">
        <v>34996</v>
      </c>
      <c r="I5810">
        <v>190.77419354838139</v>
      </c>
      <c r="J5810">
        <v>95.387096774190695</v>
      </c>
    </row>
    <row r="5811" spans="1:10" x14ac:dyDescent="0.25">
      <c r="A5811">
        <v>1</v>
      </c>
      <c r="B5811" s="28">
        <v>33202</v>
      </c>
      <c r="C5811">
        <v>9.2935309875181709</v>
      </c>
      <c r="D5811">
        <v>7.8835280165257853</v>
      </c>
      <c r="E5811">
        <v>134.62492797291554</v>
      </c>
      <c r="F5811">
        <v>6.0022150550829201</v>
      </c>
      <c r="H5811" s="28">
        <v>34997</v>
      </c>
      <c r="I5811">
        <v>190.80645161289752</v>
      </c>
      <c r="J5811">
        <v>95.403225806448759</v>
      </c>
    </row>
    <row r="5812" spans="1:10" x14ac:dyDescent="0.25">
      <c r="A5812">
        <v>1</v>
      </c>
      <c r="B5812" s="28">
        <v>33203</v>
      </c>
      <c r="C5812">
        <v>9.3419229444535876</v>
      </c>
      <c r="D5812">
        <v>7.9247135974117118</v>
      </c>
      <c r="E5812">
        <v>135.32592781093717</v>
      </c>
      <c r="F5812">
        <v>6.0333828707160873</v>
      </c>
      <c r="H5812" s="28">
        <v>34998</v>
      </c>
      <c r="I5812">
        <v>190.83870967741365</v>
      </c>
      <c r="J5812">
        <v>95.419354838706823</v>
      </c>
    </row>
    <row r="5813" spans="1:10" x14ac:dyDescent="0.25">
      <c r="A5813">
        <v>1</v>
      </c>
      <c r="B5813" s="28">
        <v>33204</v>
      </c>
      <c r="C5813">
        <v>9.3905668811262206</v>
      </c>
      <c r="D5813">
        <v>7.9661143423801857</v>
      </c>
      <c r="E5813">
        <v>136.03057779592859</v>
      </c>
      <c r="F5813">
        <v>6.0647125320549531</v>
      </c>
      <c r="H5813" s="28">
        <v>34999</v>
      </c>
      <c r="I5813">
        <v>190.87096774192977</v>
      </c>
      <c r="J5813">
        <v>95.435483870964887</v>
      </c>
    </row>
    <row r="5814" spans="1:10" x14ac:dyDescent="0.25">
      <c r="A5814">
        <v>1</v>
      </c>
      <c r="B5814" s="28">
        <v>33205</v>
      </c>
      <c r="C5814">
        <v>9.4394641096092311</v>
      </c>
      <c r="D5814">
        <v>8.0077313755037913</v>
      </c>
      <c r="E5814">
        <v>136.73889693441768</v>
      </c>
      <c r="F5814">
        <v>6.0962048795187735</v>
      </c>
      <c r="H5814" s="28">
        <v>35000</v>
      </c>
      <c r="I5814">
        <v>190.9032258064459</v>
      </c>
      <c r="J5814">
        <v>95.451612903222951</v>
      </c>
    </row>
    <row r="5815" spans="1:10" x14ac:dyDescent="0.25">
      <c r="A5815">
        <v>1</v>
      </c>
      <c r="B5815" s="28">
        <v>33206</v>
      </c>
      <c r="C5815">
        <v>9.4886159488078228</v>
      </c>
      <c r="D5815">
        <v>8.0495658267275623</v>
      </c>
      <c r="E5815">
        <v>137.45090433190029</v>
      </c>
      <c r="F5815">
        <v>6.1278607578908675</v>
      </c>
      <c r="H5815" s="28">
        <v>35001</v>
      </c>
      <c r="I5815">
        <v>190.93548387096203</v>
      </c>
      <c r="J5815">
        <v>95.467741935481016</v>
      </c>
    </row>
    <row r="5816" spans="1:10" x14ac:dyDescent="0.25">
      <c r="A5816">
        <v>1</v>
      </c>
      <c r="B5816" s="28">
        <v>33207</v>
      </c>
      <c r="C5816">
        <v>9.5380237244948152</v>
      </c>
      <c r="D5816">
        <v>8.0916188318996518</v>
      </c>
      <c r="E5816">
        <v>138.16661919335573</v>
      </c>
      <c r="F5816">
        <v>6.1596810163412741</v>
      </c>
      <c r="H5816" s="28">
        <v>35002</v>
      </c>
      <c r="I5816">
        <v>190.96774193547816</v>
      </c>
      <c r="J5816">
        <v>95.48387096773908</v>
      </c>
    </row>
    <row r="5817" spans="1:10" x14ac:dyDescent="0.25">
      <c r="A5817">
        <v>1</v>
      </c>
      <c r="B5817" s="28">
        <v>33208</v>
      </c>
      <c r="C5817">
        <v>9.589085097976664</v>
      </c>
      <c r="D5817">
        <v>8.1374603843874951</v>
      </c>
      <c r="E5817">
        <v>138.90628786572844</v>
      </c>
      <c r="F5817">
        <v>6.1934001254846791</v>
      </c>
      <c r="H5817" s="28">
        <v>35003</v>
      </c>
      <c r="I5817">
        <v>190.99999999999429</v>
      </c>
      <c r="J5817">
        <v>95.499999999997144</v>
      </c>
    </row>
    <row r="5818" spans="1:10" x14ac:dyDescent="0.25">
      <c r="A5818">
        <v>1</v>
      </c>
      <c r="B5818" s="28">
        <v>33209</v>
      </c>
      <c r="C5818">
        <v>9.6404198261845195</v>
      </c>
      <c r="D5818">
        <v>8.1835616436136505</v>
      </c>
      <c r="E5818">
        <v>139.64991632048623</v>
      </c>
      <c r="F5818">
        <v>6.2273038185892347</v>
      </c>
      <c r="H5818" s="28">
        <v>35004</v>
      </c>
      <c r="I5818">
        <v>191.03333333332762</v>
      </c>
      <c r="J5818">
        <v>95.516666666663809</v>
      </c>
    </row>
    <row r="5819" spans="1:10" x14ac:dyDescent="0.25">
      <c r="A5819">
        <v>1</v>
      </c>
      <c r="B5819" s="28">
        <v>33210</v>
      </c>
      <c r="C5819">
        <v>9.6920293725103974</v>
      </c>
      <c r="D5819">
        <v>8.2299240808980514</v>
      </c>
      <c r="E5819">
        <v>140.3975257561429</v>
      </c>
      <c r="F5819">
        <v>6.2613931060979686</v>
      </c>
      <c r="H5819" s="28">
        <v>35005</v>
      </c>
      <c r="I5819">
        <v>191.06666666666095</v>
      </c>
      <c r="J5819">
        <v>95.533333333330475</v>
      </c>
    </row>
    <row r="5820" spans="1:10" x14ac:dyDescent="0.25">
      <c r="A5820">
        <v>1</v>
      </c>
      <c r="B5820" s="28">
        <v>33211</v>
      </c>
      <c r="C5820">
        <v>9.743915208180514</v>
      </c>
      <c r="D5820">
        <v>8.2765491758961165</v>
      </c>
      <c r="E5820">
        <v>141.14913748469746</v>
      </c>
      <c r="F5820">
        <v>6.2956690039852399</v>
      </c>
      <c r="H5820" s="28">
        <v>35006</v>
      </c>
      <c r="I5820">
        <v>191.09999999999428</v>
      </c>
      <c r="J5820">
        <v>95.549999999997141</v>
      </c>
    </row>
    <row r="5821" spans="1:10" x14ac:dyDescent="0.25">
      <c r="A5821">
        <v>1</v>
      </c>
      <c r="B5821" s="28">
        <v>33212</v>
      </c>
      <c r="C5821">
        <v>9.7960788122972282</v>
      </c>
      <c r="D5821">
        <v>8.3234384166459794</v>
      </c>
      <c r="E5821">
        <v>141.9047729322418</v>
      </c>
      <c r="F5821">
        <v>6.3301325337870189</v>
      </c>
      <c r="H5821" s="28">
        <v>35007</v>
      </c>
      <c r="I5821">
        <v>191.13333333332761</v>
      </c>
      <c r="J5821">
        <v>95.566666666663806</v>
      </c>
    </row>
    <row r="5822" spans="1:10" x14ac:dyDescent="0.25">
      <c r="A5822">
        <v>1</v>
      </c>
      <c r="B5822" s="28">
        <v>33213</v>
      </c>
      <c r="C5822">
        <v>9.8485216718812065</v>
      </c>
      <c r="D5822">
        <v>8.3705932996159724</v>
      </c>
      <c r="E5822">
        <v>142.66445363957135</v>
      </c>
      <c r="F5822">
        <v>6.364784722631331</v>
      </c>
      <c r="H5822" s="28">
        <v>35008</v>
      </c>
      <c r="I5822">
        <v>191.16666666666094</v>
      </c>
      <c r="J5822">
        <v>95.583333333330472</v>
      </c>
    </row>
    <row r="5823" spans="1:10" x14ac:dyDescent="0.25">
      <c r="A5823">
        <v>1</v>
      </c>
      <c r="B5823" s="28">
        <v>33214</v>
      </c>
      <c r="C5823">
        <v>9.9012452819138126</v>
      </c>
      <c r="D5823">
        <v>8.4180153297523894</v>
      </c>
      <c r="E5823">
        <v>143.42820126279923</v>
      </c>
      <c r="F5823">
        <v>6.39962660326887</v>
      </c>
      <c r="H5823" s="28">
        <v>35009</v>
      </c>
      <c r="I5823">
        <v>191.19999999999428</v>
      </c>
      <c r="J5823">
        <v>95.599999999997138</v>
      </c>
    </row>
    <row r="5824" spans="1:10" x14ac:dyDescent="0.25">
      <c r="A5824">
        <v>1</v>
      </c>
      <c r="B5824" s="28">
        <v>33215</v>
      </c>
      <c r="C5824">
        <v>9.9542511453797253</v>
      </c>
      <c r="D5824">
        <v>8.4657060205275165</v>
      </c>
      <c r="E5824">
        <v>144.1960375739736</v>
      </c>
      <c r="F5824">
        <v>6.4346592141037791</v>
      </c>
      <c r="H5824" s="28">
        <v>35010</v>
      </c>
      <c r="I5824">
        <v>191.23333333332761</v>
      </c>
      <c r="J5824">
        <v>95.616666666663804</v>
      </c>
    </row>
    <row r="5825" spans="1:10" x14ac:dyDescent="0.25">
      <c r="A5825">
        <v>1</v>
      </c>
      <c r="B5825" s="28">
        <v>33216</v>
      </c>
      <c r="C5825">
        <v>10.007540773309779</v>
      </c>
      <c r="D5825">
        <v>8.5136668939879332</v>
      </c>
      <c r="E5825">
        <v>144.96798446169822</v>
      </c>
      <c r="F5825">
        <v>6.4698835992245947</v>
      </c>
      <c r="H5825" s="28">
        <v>35011</v>
      </c>
      <c r="I5825">
        <v>191.26666666666094</v>
      </c>
      <c r="J5825">
        <v>95.633333333330469</v>
      </c>
    </row>
    <row r="5826" spans="1:10" x14ac:dyDescent="0.25">
      <c r="A5826">
        <v>1</v>
      </c>
      <c r="B5826" s="28">
        <v>33217</v>
      </c>
      <c r="C5826">
        <v>10.061115684824047</v>
      </c>
      <c r="D5826">
        <v>8.5618994808030919</v>
      </c>
      <c r="E5826">
        <v>145.74406393175656</v>
      </c>
      <c r="F5826">
        <v>6.5053008084353667</v>
      </c>
      <c r="H5826" s="28">
        <v>35012</v>
      </c>
      <c r="I5826">
        <v>191.29999999999427</v>
      </c>
      <c r="J5826">
        <v>95.649999999997135</v>
      </c>
    </row>
    <row r="5827" spans="1:10" x14ac:dyDescent="0.25">
      <c r="A5827">
        <v>1</v>
      </c>
      <c r="B5827" s="28">
        <v>33218</v>
      </c>
      <c r="C5827">
        <v>10.114977407175145</v>
      </c>
      <c r="D5827">
        <v>8.6104053203141628</v>
      </c>
      <c r="E5827">
        <v>146.52429810773901</v>
      </c>
      <c r="F5827">
        <v>6.5409118972869456</v>
      </c>
      <c r="H5827" s="28">
        <v>35013</v>
      </c>
      <c r="I5827">
        <v>191.3333333333276</v>
      </c>
      <c r="J5827">
        <v>95.666666666663801</v>
      </c>
    </row>
    <row r="5828" spans="1:10" x14ac:dyDescent="0.25">
      <c r="A5828">
        <v>1</v>
      </c>
      <c r="B5828" s="28">
        <v>33219</v>
      </c>
      <c r="C5828">
        <v>10.169127475791754</v>
      </c>
      <c r="D5828">
        <v>8.6591859605831676</v>
      </c>
      <c r="E5828">
        <v>147.3087092316735</v>
      </c>
      <c r="F5828">
        <v>6.5767179271084402</v>
      </c>
      <c r="H5828" s="28">
        <v>35014</v>
      </c>
      <c r="I5828">
        <v>191.36666666666093</v>
      </c>
      <c r="J5828">
        <v>95.683333333330467</v>
      </c>
    </row>
    <row r="5829" spans="1:10" x14ac:dyDescent="0.25">
      <c r="A5829">
        <v>1</v>
      </c>
      <c r="B5829" s="28">
        <v>33220</v>
      </c>
      <c r="C5829">
        <v>10.223567434322414</v>
      </c>
      <c r="D5829">
        <v>8.7082429584423817</v>
      </c>
      <c r="E5829">
        <v>148.09731966465984</v>
      </c>
      <c r="F5829">
        <v>6.6127199650388517</v>
      </c>
      <c r="H5829" s="28">
        <v>35015</v>
      </c>
      <c r="I5829">
        <v>191.39999999999426</v>
      </c>
      <c r="J5829">
        <v>95.699999999997132</v>
      </c>
    </row>
    <row r="5830" spans="1:10" x14ac:dyDescent="0.25">
      <c r="A5830">
        <v>1</v>
      </c>
      <c r="B5830" s="28">
        <v>33221</v>
      </c>
      <c r="C5830">
        <v>10.278298834679513</v>
      </c>
      <c r="D5830">
        <v>8.7575778795440247</v>
      </c>
      <c r="E5830">
        <v>148.89015188750679</v>
      </c>
      <c r="F5830">
        <v>6.6489190840588748</v>
      </c>
      <c r="H5830" s="28">
        <v>35016</v>
      </c>
      <c r="I5830">
        <v>191.4333333333276</v>
      </c>
      <c r="J5830">
        <v>95.716666666663798</v>
      </c>
    </row>
    <row r="5831" spans="1:10" x14ac:dyDescent="0.25">
      <c r="A5831">
        <v>1</v>
      </c>
      <c r="B5831" s="28">
        <v>33222</v>
      </c>
      <c r="C5831">
        <v>10.333323237083524</v>
      </c>
      <c r="D5831">
        <v>8.8071922984102251</v>
      </c>
      <c r="E5831">
        <v>149.68722850137314</v>
      </c>
      <c r="F5831">
        <v>6.6853163630228778</v>
      </c>
      <c r="H5831" s="28">
        <v>35017</v>
      </c>
      <c r="I5831">
        <v>191.46666666666093</v>
      </c>
      <c r="J5831">
        <v>95.733333333330464</v>
      </c>
    </row>
    <row r="5832" spans="1:10" x14ac:dyDescent="0.25">
      <c r="A5832">
        <v>1</v>
      </c>
      <c r="B5832" s="28">
        <v>33223</v>
      </c>
      <c r="C5832">
        <v>10.388642210107504</v>
      </c>
      <c r="D5832">
        <v>8.8570877984832705</v>
      </c>
      <c r="E5832">
        <v>150.48857222841198</v>
      </c>
      <c r="F5832">
        <v>6.7219128866910554</v>
      </c>
      <c r="H5832" s="28">
        <v>35018</v>
      </c>
      <c r="I5832">
        <v>191.49999999999426</v>
      </c>
      <c r="J5832">
        <v>95.749999999997129</v>
      </c>
    </row>
    <row r="5833" spans="1:10" x14ac:dyDescent="0.25">
      <c r="A5833">
        <v>1</v>
      </c>
      <c r="B5833" s="28">
        <v>33224</v>
      </c>
      <c r="C5833">
        <v>10.444257330721779</v>
      </c>
      <c r="D5833">
        <v>8.9072659721761482</v>
      </c>
      <c r="E5833">
        <v>151.29420591241839</v>
      </c>
      <c r="F5833">
        <v>6.7587097457617586</v>
      </c>
      <c r="H5833" s="28">
        <v>35019</v>
      </c>
      <c r="I5833">
        <v>191.53333333332759</v>
      </c>
      <c r="J5833">
        <v>95.766666666663795</v>
      </c>
    </row>
    <row r="5834" spans="1:10" x14ac:dyDescent="0.25">
      <c r="A5834">
        <v>1</v>
      </c>
      <c r="B5834" s="28">
        <v>33225</v>
      </c>
      <c r="C5834">
        <v>10.500170184338923</v>
      </c>
      <c r="D5834">
        <v>8.9577284209233596</v>
      </c>
      <c r="E5834">
        <v>152.10415251948064</v>
      </c>
      <c r="F5834">
        <v>6.7957080369040002</v>
      </c>
      <c r="H5834" s="28">
        <v>35020</v>
      </c>
      <c r="I5834">
        <v>191.56666666666092</v>
      </c>
      <c r="J5834">
        <v>95.783333333330461</v>
      </c>
    </row>
    <row r="5835" spans="1:10" x14ac:dyDescent="0.25">
      <c r="A5835">
        <v>1</v>
      </c>
      <c r="B5835" s="28">
        <v>33226</v>
      </c>
      <c r="C5835">
        <v>10.556382364858941</v>
      </c>
      <c r="D5835">
        <v>9.0084767552320351</v>
      </c>
      <c r="E5835">
        <v>152.91843513863492</v>
      </c>
      <c r="F5835">
        <v>6.8329088627901404</v>
      </c>
      <c r="H5835" s="28">
        <v>35021</v>
      </c>
      <c r="I5835">
        <v>191.59999999999425</v>
      </c>
      <c r="J5835">
        <v>95.799999999997127</v>
      </c>
    </row>
    <row r="5836" spans="1:10" x14ac:dyDescent="0.25">
      <c r="A5836">
        <v>1</v>
      </c>
      <c r="B5836" s="28">
        <v>33227</v>
      </c>
      <c r="C5836">
        <v>10.612895474714708</v>
      </c>
      <c r="D5836">
        <v>9.0595125947333308</v>
      </c>
      <c r="E5836">
        <v>153.73707698252355</v>
      </c>
      <c r="F5836">
        <v>6.8703133321287506</v>
      </c>
      <c r="H5836" s="28">
        <v>35022</v>
      </c>
      <c r="I5836">
        <v>191.63333333332758</v>
      </c>
      <c r="J5836">
        <v>95.816666666663792</v>
      </c>
    </row>
    <row r="5837" spans="1:10" x14ac:dyDescent="0.25">
      <c r="A5837">
        <v>1</v>
      </c>
      <c r="B5837" s="28">
        <v>33228</v>
      </c>
      <c r="C5837">
        <v>10.669711124917647</v>
      </c>
      <c r="D5837">
        <v>9.1108375682341229</v>
      </c>
      <c r="E5837">
        <v>154.56010138805661</v>
      </c>
      <c r="F5837">
        <v>6.9079225596976546</v>
      </c>
      <c r="H5837" s="28">
        <v>35023</v>
      </c>
      <c r="I5837">
        <v>191.66666666666092</v>
      </c>
      <c r="J5837">
        <v>95.833333333330458</v>
      </c>
    </row>
    <row r="5838" spans="1:10" x14ac:dyDescent="0.25">
      <c r="A5838">
        <v>1</v>
      </c>
      <c r="B5838" s="28">
        <v>33229</v>
      </c>
      <c r="C5838">
        <v>10.726830935103663</v>
      </c>
      <c r="D5838">
        <v>9.1624533137689852</v>
      </c>
      <c r="E5838">
        <v>155.38753181707727</v>
      </c>
      <c r="F5838">
        <v>6.9457376663771537</v>
      </c>
      <c r="H5838" s="28">
        <v>35024</v>
      </c>
      <c r="I5838">
        <v>191.69999999999425</v>
      </c>
      <c r="J5838">
        <v>95.849999999997124</v>
      </c>
    </row>
    <row r="5839" spans="1:10" x14ac:dyDescent="0.25">
      <c r="A5839">
        <v>1</v>
      </c>
      <c r="B5839" s="28">
        <v>33230</v>
      </c>
      <c r="C5839">
        <v>10.784256533579306</v>
      </c>
      <c r="D5839">
        <v>9.2143614786524708</v>
      </c>
      <c r="E5839">
        <v>156.21939185703067</v>
      </c>
      <c r="F5839">
        <v>6.9837597791834334</v>
      </c>
      <c r="H5839" s="28">
        <v>35025</v>
      </c>
      <c r="I5839">
        <v>191.73333333332758</v>
      </c>
      <c r="J5839">
        <v>95.866666666663789</v>
      </c>
    </row>
    <row r="5840" spans="1:10" x14ac:dyDescent="0.25">
      <c r="A5840">
        <v>1</v>
      </c>
      <c r="B5840" s="28">
        <v>33231</v>
      </c>
      <c r="C5840">
        <v>10.841989557368189</v>
      </c>
      <c r="D5840">
        <v>9.2665637195316855</v>
      </c>
      <c r="E5840">
        <v>157.05570522163617</v>
      </c>
      <c r="F5840">
        <v>7.0219900313021508</v>
      </c>
      <c r="H5840" s="28">
        <v>35026</v>
      </c>
      <c r="I5840">
        <v>191.76666666666091</v>
      </c>
      <c r="J5840">
        <v>95.883333333330455</v>
      </c>
    </row>
    <row r="5841" spans="1:10" x14ac:dyDescent="0.25">
      <c r="A5841">
        <v>1</v>
      </c>
      <c r="B5841" s="28">
        <v>33232</v>
      </c>
      <c r="C5841">
        <v>10.900031652257653</v>
      </c>
      <c r="D5841">
        <v>9.3190617024391589</v>
      </c>
      <c r="E5841">
        <v>157.89649575156349</v>
      </c>
      <c r="F5841">
        <v>7.0604295621222084</v>
      </c>
      <c r="H5841" s="28">
        <v>35027</v>
      </c>
      <c r="I5841">
        <v>191.79999999999424</v>
      </c>
      <c r="J5841">
        <v>95.899999999997121</v>
      </c>
    </row>
    <row r="5842" spans="1:10" x14ac:dyDescent="0.25">
      <c r="A5842">
        <v>1</v>
      </c>
      <c r="B5842" s="28">
        <v>33233</v>
      </c>
      <c r="C5842">
        <v>10.95838447284569</v>
      </c>
      <c r="D5842">
        <v>9.3718571028460183</v>
      </c>
      <c r="E5842">
        <v>158.74178741511227</v>
      </c>
      <c r="F5842">
        <v>7.0990795172697121</v>
      </c>
      <c r="H5842" s="28">
        <v>35028</v>
      </c>
      <c r="I5842">
        <v>191.83333333332757</v>
      </c>
      <c r="J5842">
        <v>95.916666666663787</v>
      </c>
    </row>
    <row r="5843" spans="1:10" x14ac:dyDescent="0.25">
      <c r="A5843">
        <v>1</v>
      </c>
      <c r="B5843" s="28">
        <v>33234</v>
      </c>
      <c r="C5843">
        <v>11.017049682588112</v>
      </c>
      <c r="D5843">
        <v>9.4249516057154565</v>
      </c>
      <c r="E5843">
        <v>159.59160430889534</v>
      </c>
      <c r="F5843">
        <v>7.1379410486421122</v>
      </c>
      <c r="H5843" s="28">
        <v>35029</v>
      </c>
      <c r="I5843">
        <v>191.8666666666609</v>
      </c>
      <c r="J5843">
        <v>95.933333333330452</v>
      </c>
    </row>
    <row r="5844" spans="1:10" x14ac:dyDescent="0.25">
      <c r="A5844">
        <v>1</v>
      </c>
      <c r="B5844" s="28">
        <v>33235</v>
      </c>
      <c r="C5844">
        <v>11.076028953845954</v>
      </c>
      <c r="D5844">
        <v>9.4783469055565099</v>
      </c>
      <c r="E5844">
        <v>160.44597065852565</v>
      </c>
      <c r="F5844">
        <v>7.1770153144425377</v>
      </c>
      <c r="H5844" s="28">
        <v>35030</v>
      </c>
      <c r="I5844">
        <v>191.89999999999424</v>
      </c>
      <c r="J5844">
        <v>95.949999999997118</v>
      </c>
    </row>
    <row r="5845" spans="1:10" x14ac:dyDescent="0.25">
      <c r="A5845">
        <v>1</v>
      </c>
      <c r="B5845" s="28">
        <v>33236</v>
      </c>
      <c r="C5845">
        <v>11.13532396793317</v>
      </c>
      <c r="D5845">
        <v>9.5320447064781408</v>
      </c>
      <c r="E5845">
        <v>161.30491081930688</v>
      </c>
      <c r="F5845">
        <v>7.2163034792143108</v>
      </c>
      <c r="H5845" s="28">
        <v>35031</v>
      </c>
      <c r="I5845">
        <v>191.93333333332757</v>
      </c>
      <c r="J5845">
        <v>95.966666666663784</v>
      </c>
    </row>
    <row r="5846" spans="1:10" x14ac:dyDescent="0.25">
      <c r="A5846">
        <v>1</v>
      </c>
      <c r="B5846" s="28">
        <v>33237</v>
      </c>
      <c r="C5846">
        <v>11.194936415164545</v>
      </c>
      <c r="D5846">
        <v>9.5860467222436192</v>
      </c>
      <c r="E5846">
        <v>162.1684492769277</v>
      </c>
      <c r="F5846">
        <v>7.2558067138756543</v>
      </c>
      <c r="H5846" s="28">
        <v>35032</v>
      </c>
      <c r="I5846">
        <v>191.9666666666609</v>
      </c>
      <c r="J5846">
        <v>95.983333333330449</v>
      </c>
    </row>
    <row r="5847" spans="1:10" x14ac:dyDescent="0.25">
      <c r="A5847">
        <v>1</v>
      </c>
      <c r="B5847" s="28">
        <v>33238</v>
      </c>
      <c r="C5847">
        <v>11.254867994903885</v>
      </c>
      <c r="D5847">
        <v>9.6403546763252255</v>
      </c>
      <c r="E5847">
        <v>163.03661064815978</v>
      </c>
      <c r="F5847">
        <v>7.2955261957545954</v>
      </c>
      <c r="H5847" s="28">
        <v>35033</v>
      </c>
      <c r="I5847">
        <v>191.99999999999423</v>
      </c>
      <c r="J5847">
        <v>95.999999999997115</v>
      </c>
    </row>
    <row r="5848" spans="1:10" x14ac:dyDescent="0.25">
      <c r="A5848">
        <v>1</v>
      </c>
      <c r="B5848" s="28">
        <v>33239</v>
      </c>
      <c r="C5848">
        <v>11.314191296150092</v>
      </c>
      <c r="D5848">
        <v>9.6996869463884359</v>
      </c>
      <c r="E5848">
        <v>163.89596057318963</v>
      </c>
      <c r="F5848">
        <v>7.3400351864265936</v>
      </c>
      <c r="H5848" s="28">
        <v>35034</v>
      </c>
      <c r="I5848">
        <v>192.03225806451036</v>
      </c>
      <c r="J5848">
        <v>96.016129032255179</v>
      </c>
    </row>
    <row r="5849" spans="1:10" x14ac:dyDescent="0.25">
      <c r="A5849">
        <v>1</v>
      </c>
      <c r="B5849" s="28">
        <v>33240</v>
      </c>
      <c r="C5849">
        <v>11.373827284677247</v>
      </c>
      <c r="D5849">
        <v>9.7593843812603112</v>
      </c>
      <c r="E5849">
        <v>164.75984004707794</v>
      </c>
      <c r="F5849">
        <v>7.3848157202604545</v>
      </c>
      <c r="H5849" s="28">
        <v>35035</v>
      </c>
      <c r="I5849">
        <v>192.06451612902649</v>
      </c>
      <c r="J5849">
        <v>96.032258064513243</v>
      </c>
    </row>
    <row r="5850" spans="1:10" x14ac:dyDescent="0.25">
      <c r="A5850">
        <v>1</v>
      </c>
      <c r="B5850" s="28">
        <v>33241</v>
      </c>
      <c r="C5850">
        <v>11.433777608629226</v>
      </c>
      <c r="D5850">
        <v>9.8194492283744559</v>
      </c>
      <c r="E5850">
        <v>165.62827294463085</v>
      </c>
      <c r="F5850">
        <v>7.4298694539032413</v>
      </c>
      <c r="H5850" s="28">
        <v>35036</v>
      </c>
      <c r="I5850">
        <v>192.09677419354261</v>
      </c>
      <c r="J5850">
        <v>96.048387096771307</v>
      </c>
    </row>
    <row r="5851" spans="1:10" x14ac:dyDescent="0.25">
      <c r="A5851">
        <v>1</v>
      </c>
      <c r="B5851" s="28">
        <v>33242</v>
      </c>
      <c r="C5851">
        <v>11.49404392483711</v>
      </c>
      <c r="D5851">
        <v>9.8798837489964679</v>
      </c>
      <c r="E5851">
        <v>166.50128326649624</v>
      </c>
      <c r="F5851">
        <v>7.4751980541089953</v>
      </c>
      <c r="H5851" s="28">
        <v>35037</v>
      </c>
      <c r="I5851">
        <v>192.12903225805874</v>
      </c>
      <c r="J5851">
        <v>96.064516129029371</v>
      </c>
    </row>
    <row r="5852" spans="1:10" x14ac:dyDescent="0.25">
      <c r="A5852">
        <v>1</v>
      </c>
      <c r="B5852" s="28">
        <v>33243</v>
      </c>
      <c r="C5852">
        <v>11.55462789886497</v>
      </c>
      <c r="D5852">
        <v>9.9406902183090704</v>
      </c>
      <c r="E5852">
        <v>167.37889513982705</v>
      </c>
      <c r="F5852">
        <v>7.520803197800384</v>
      </c>
      <c r="H5852" s="28">
        <v>35038</v>
      </c>
      <c r="I5852">
        <v>192.16129032257487</v>
      </c>
      <c r="J5852">
        <v>96.080645161287435</v>
      </c>
    </row>
    <row r="5853" spans="1:10" x14ac:dyDescent="0.25">
      <c r="A5853">
        <v>1</v>
      </c>
      <c r="B5853" s="28">
        <v>33244</v>
      </c>
      <c r="C5853">
        <v>11.615531205055907</v>
      </c>
      <c r="D5853">
        <v>10.001870925497766</v>
      </c>
      <c r="E5853">
        <v>168.26113281894808</v>
      </c>
      <c r="F5853">
        <v>7.566686572130755</v>
      </c>
      <c r="H5853" s="28">
        <v>35039</v>
      </c>
      <c r="I5853">
        <v>192.193548387091</v>
      </c>
      <c r="J5853">
        <v>96.0967741935455</v>
      </c>
    </row>
    <row r="5854" spans="1:10" x14ac:dyDescent="0.25">
      <c r="A5854">
        <v>1</v>
      </c>
      <c r="B5854" s="28">
        <v>33245</v>
      </c>
      <c r="C5854">
        <v>11.676755526578315</v>
      </c>
      <c r="D5854">
        <v>10.063428173837016</v>
      </c>
      <c r="E5854">
        <v>169.14802068602626</v>
      </c>
      <c r="F5854">
        <v>7.6128498745465425</v>
      </c>
      <c r="H5854" s="28">
        <v>35040</v>
      </c>
      <c r="I5854">
        <v>192.22580645160713</v>
      </c>
      <c r="J5854">
        <v>96.112903225803564</v>
      </c>
    </row>
    <row r="5855" spans="1:10" x14ac:dyDescent="0.25">
      <c r="A5855">
        <v>1</v>
      </c>
      <c r="B5855" s="28">
        <v>33246</v>
      </c>
      <c r="C5855">
        <v>11.738302555472409</v>
      </c>
      <c r="D5855">
        <v>10.125364280776951</v>
      </c>
      <c r="E5855">
        <v>170.03958325174457</v>
      </c>
      <c r="F5855">
        <v>7.6592948128500611</v>
      </c>
      <c r="H5855" s="28">
        <v>35041</v>
      </c>
      <c r="I5855">
        <v>192.25806451612326</v>
      </c>
      <c r="J5855">
        <v>96.129032258061628</v>
      </c>
    </row>
    <row r="5856" spans="1:10" x14ac:dyDescent="0.25">
      <c r="A5856">
        <v>1</v>
      </c>
      <c r="B5856" s="28">
        <v>33247</v>
      </c>
      <c r="C5856">
        <v>11.800173992696973</v>
      </c>
      <c r="D5856">
        <v>10.187681578030633</v>
      </c>
      <c r="E5856">
        <v>170.93584515597928</v>
      </c>
      <c r="F5856">
        <v>7.7060231052626929</v>
      </c>
      <c r="H5856" s="28">
        <v>35042</v>
      </c>
      <c r="I5856">
        <v>192.29032258063938</v>
      </c>
      <c r="J5856">
        <v>96.145161290319692</v>
      </c>
    </row>
    <row r="5857" spans="1:10" x14ac:dyDescent="0.25">
      <c r="A5857">
        <v>1</v>
      </c>
      <c r="B5857" s="28">
        <v>33248</v>
      </c>
      <c r="C5857">
        <v>11.86237154817638</v>
      </c>
      <c r="D5857">
        <v>10.250382411661796</v>
      </c>
      <c r="E5857">
        <v>171.83683116848115</v>
      </c>
      <c r="F5857">
        <v>7.7530364804884497</v>
      </c>
      <c r="H5857" s="28">
        <v>35043</v>
      </c>
      <c r="I5857">
        <v>192.32258064515551</v>
      </c>
      <c r="J5857">
        <v>96.161290322577756</v>
      </c>
    </row>
    <row r="5858" spans="1:10" x14ac:dyDescent="0.25">
      <c r="A5858">
        <v>1</v>
      </c>
      <c r="B5858" s="28">
        <v>33249</v>
      </c>
      <c r="C5858">
        <v>11.924896940847848</v>
      </c>
      <c r="D5858">
        <v>10.313469142173222</v>
      </c>
      <c r="E5858">
        <v>172.7425661895598</v>
      </c>
      <c r="F5858">
        <v>7.8003366777779268</v>
      </c>
      <c r="H5858" s="28">
        <v>35044</v>
      </c>
      <c r="I5858">
        <v>192.35483870967164</v>
      </c>
      <c r="J5858">
        <v>96.17741935483582</v>
      </c>
    </row>
    <row r="5859" spans="1:10" x14ac:dyDescent="0.25">
      <c r="A5859">
        <v>1</v>
      </c>
      <c r="B5859" s="28">
        <v>33250</v>
      </c>
      <c r="C5859">
        <v>11.987751898708948</v>
      </c>
      <c r="D5859">
        <v>10.376944144595566</v>
      </c>
      <c r="E5859">
        <v>173.65307525077193</v>
      </c>
      <c r="F5859">
        <v>7.8479254469926412</v>
      </c>
      <c r="H5859" s="28">
        <v>35045</v>
      </c>
      <c r="I5859">
        <v>192.38709677418777</v>
      </c>
      <c r="J5859">
        <v>96.193548387093884</v>
      </c>
    </row>
    <row r="5860" spans="1:10" x14ac:dyDescent="0.25">
      <c r="A5860">
        <v>1</v>
      </c>
      <c r="B5860" s="28">
        <v>33251</v>
      </c>
      <c r="C5860">
        <v>12.050938158865344</v>
      </c>
      <c r="D5860">
        <v>10.440809808576788</v>
      </c>
      <c r="E5860">
        <v>174.56838351561311</v>
      </c>
      <c r="F5860">
        <v>7.8958045486697772</v>
      </c>
      <c r="H5860" s="28">
        <v>35046</v>
      </c>
      <c r="I5860">
        <v>192.4193548387039</v>
      </c>
      <c r="J5860">
        <v>96.209677419351948</v>
      </c>
    </row>
    <row r="5861" spans="1:10" x14ac:dyDescent="0.25">
      <c r="A5861">
        <v>1</v>
      </c>
      <c r="B5861" s="28">
        <v>33252</v>
      </c>
      <c r="C5861">
        <v>12.114457467578829</v>
      </c>
      <c r="D5861">
        <v>10.505068538472107</v>
      </c>
      <c r="E5861">
        <v>175.48851628021322</v>
      </c>
      <c r="F5861">
        <v>7.943975754087309</v>
      </c>
      <c r="H5861" s="28">
        <v>35047</v>
      </c>
      <c r="I5861">
        <v>192.45161290322002</v>
      </c>
      <c r="J5861">
        <v>96.225806451610012</v>
      </c>
    </row>
    <row r="5862" spans="1:10" x14ac:dyDescent="0.25">
      <c r="A5862">
        <v>1</v>
      </c>
      <c r="B5862" s="28">
        <v>33253</v>
      </c>
      <c r="C5862">
        <v>12.178311580315553</v>
      </c>
      <c r="D5862">
        <v>10.569722753434537</v>
      </c>
      <c r="E5862">
        <v>176.41349897403558</v>
      </c>
      <c r="F5862">
        <v>7.9924408453295293</v>
      </c>
      <c r="H5862" s="28">
        <v>35048</v>
      </c>
      <c r="I5862">
        <v>192.48387096773615</v>
      </c>
      <c r="J5862">
        <v>96.241935483868076</v>
      </c>
    </row>
    <row r="5863" spans="1:10" x14ac:dyDescent="0.25">
      <c r="A5863">
        <v>1</v>
      </c>
      <c r="B5863" s="28">
        <v>33254</v>
      </c>
      <c r="C5863">
        <v>12.242502261794568</v>
      </c>
      <c r="D5863">
        <v>10.63477488750592</v>
      </c>
      <c r="E5863">
        <v>177.34335716057967</v>
      </c>
      <c r="F5863">
        <v>8.0412016153529837</v>
      </c>
      <c r="H5863" s="28">
        <v>35049</v>
      </c>
      <c r="I5863">
        <v>192.51612903225228</v>
      </c>
      <c r="J5863">
        <v>96.25806451612614</v>
      </c>
    </row>
    <row r="5864" spans="1:10" x14ac:dyDescent="0.25">
      <c r="A5864">
        <v>1</v>
      </c>
      <c r="B5864" s="28">
        <v>33255</v>
      </c>
      <c r="C5864">
        <v>12.307031286036583</v>
      </c>
      <c r="D5864">
        <v>10.700227389708616</v>
      </c>
      <c r="E5864">
        <v>178.27811653808766</v>
      </c>
      <c r="F5864">
        <v>8.0902598680527937</v>
      </c>
      <c r="H5864" s="28">
        <v>35050</v>
      </c>
      <c r="I5864">
        <v>192.54838709676841</v>
      </c>
      <c r="J5864">
        <v>96.274193548384204</v>
      </c>
    </row>
    <row r="5865" spans="1:10" x14ac:dyDescent="0.25">
      <c r="A5865">
        <v>1</v>
      </c>
      <c r="B5865" s="28">
        <v>33256</v>
      </c>
      <c r="C5865">
        <v>12.371900436412991</v>
      </c>
      <c r="D5865">
        <v>10.766082724137656</v>
      </c>
      <c r="E5865">
        <v>179.21780294025464</v>
      </c>
      <c r="F5865">
        <v>8.1396174183293937</v>
      </c>
      <c r="H5865" s="28">
        <v>35051</v>
      </c>
      <c r="I5865">
        <v>192.58064516128454</v>
      </c>
      <c r="J5865">
        <v>96.290322580642268</v>
      </c>
    </row>
    <row r="5866" spans="1:10" x14ac:dyDescent="0.25">
      <c r="A5866">
        <v>1</v>
      </c>
      <c r="B5866" s="28">
        <v>33257</v>
      </c>
      <c r="C5866">
        <v>12.437111505695167</v>
      </c>
      <c r="D5866">
        <v>10.832343370053524</v>
      </c>
      <c r="E5866">
        <v>180.16244233694255</v>
      </c>
      <c r="F5866">
        <v>8.1892760921556746</v>
      </c>
      <c r="H5866" s="28">
        <v>35052</v>
      </c>
      <c r="I5866">
        <v>192.61290322580066</v>
      </c>
      <c r="J5866">
        <v>96.306451612900332</v>
      </c>
    </row>
    <row r="5867" spans="1:10" x14ac:dyDescent="0.25">
      <c r="A5867">
        <v>1</v>
      </c>
      <c r="B5867" s="28">
        <v>33258</v>
      </c>
      <c r="C5867">
        <v>12.502666296104003</v>
      </c>
      <c r="D5867">
        <v>10.899011821975506</v>
      </c>
      <c r="E5867">
        <v>181.11206083489799</v>
      </c>
      <c r="F5867">
        <v>8.239237726644534</v>
      </c>
      <c r="H5867" s="28">
        <v>35053</v>
      </c>
      <c r="I5867">
        <v>192.64516129031679</v>
      </c>
      <c r="J5867">
        <v>96.322580645158396</v>
      </c>
    </row>
    <row r="5868" spans="1:10" x14ac:dyDescent="0.25">
      <c r="A5868">
        <v>1</v>
      </c>
      <c r="B5868" s="28">
        <v>33259</v>
      </c>
      <c r="C5868">
        <v>12.568566619359723</v>
      </c>
      <c r="D5868">
        <v>10.966090589775581</v>
      </c>
      <c r="E5868">
        <v>182.06668467847351</v>
      </c>
      <c r="F5868">
        <v>8.289504170116837</v>
      </c>
      <c r="H5868" s="28">
        <v>35054</v>
      </c>
      <c r="I5868">
        <v>192.67741935483292</v>
      </c>
      <c r="J5868">
        <v>96.33870967741646</v>
      </c>
    </row>
    <row r="5869" spans="1:10" x14ac:dyDescent="0.25">
      <c r="A5869">
        <v>1</v>
      </c>
      <c r="B5869" s="28">
        <v>33260</v>
      </c>
      <c r="C5869">
        <v>12.634814296731944</v>
      </c>
      <c r="D5869">
        <v>11.033582198772915</v>
      </c>
      <c r="E5869">
        <v>183.02634025035317</v>
      </c>
      <c r="F5869">
        <v>8.3400772821698013</v>
      </c>
      <c r="H5869" s="28">
        <v>35055</v>
      </c>
      <c r="I5869">
        <v>192.70967741934905</v>
      </c>
      <c r="J5869">
        <v>96.354838709674524</v>
      </c>
    </row>
    <row r="5870" spans="1:10" x14ac:dyDescent="0.25">
      <c r="A5870">
        <v>1</v>
      </c>
      <c r="B5870" s="28">
        <v>33261</v>
      </c>
      <c r="C5870">
        <v>12.70141115909002</v>
      </c>
      <c r="D5870">
        <v>11.10148918982895</v>
      </c>
      <c r="E5870">
        <v>183.99105407228151</v>
      </c>
      <c r="F5870">
        <v>8.3909589337457859</v>
      </c>
      <c r="H5870" s="28">
        <v>35056</v>
      </c>
      <c r="I5870">
        <v>192.74193548386518</v>
      </c>
      <c r="J5870">
        <v>96.370967741932589</v>
      </c>
    </row>
    <row r="5871" spans="1:10" x14ac:dyDescent="0.25">
      <c r="A5871">
        <v>1</v>
      </c>
      <c r="B5871" s="28">
        <v>33262</v>
      </c>
      <c r="C5871">
        <v>12.768359046953638</v>
      </c>
      <c r="D5871">
        <v>11.169814119443034</v>
      </c>
      <c r="E5871">
        <v>184.96085280579661</v>
      </c>
      <c r="F5871">
        <v>8.4421510072015096</v>
      </c>
      <c r="H5871" s="28">
        <v>35057</v>
      </c>
      <c r="I5871">
        <v>192.77419354838131</v>
      </c>
      <c r="J5871">
        <v>96.387096774190653</v>
      </c>
    </row>
    <row r="5872" spans="1:10" x14ac:dyDescent="0.25">
      <c r="A5872">
        <v>1</v>
      </c>
      <c r="B5872" s="28">
        <v>33263</v>
      </c>
      <c r="C5872">
        <v>12.835659810543682</v>
      </c>
      <c r="D5872">
        <v>11.238559559848683</v>
      </c>
      <c r="E5872">
        <v>185.93576325296689</v>
      </c>
      <c r="F5872">
        <v>8.4936553963776866</v>
      </c>
      <c r="H5872" s="28">
        <v>35058</v>
      </c>
      <c r="I5872">
        <v>192.80645161289743</v>
      </c>
      <c r="J5872">
        <v>96.403225806448717</v>
      </c>
    </row>
    <row r="5873" spans="1:10" x14ac:dyDescent="0.25">
      <c r="A5873">
        <v>1</v>
      </c>
      <c r="B5873" s="28">
        <v>33264</v>
      </c>
      <c r="C5873">
        <v>12.903315309833369</v>
      </c>
      <c r="D5873">
        <v>11.307728099110411</v>
      </c>
      <c r="E5873">
        <v>186.91581235713173</v>
      </c>
      <c r="F5873">
        <v>8.5454740066690924</v>
      </c>
      <c r="H5873" s="28">
        <v>35059</v>
      </c>
      <c r="I5873">
        <v>192.83870967741356</v>
      </c>
      <c r="J5873">
        <v>96.419354838706781</v>
      </c>
    </row>
    <row r="5874" spans="1:10" x14ac:dyDescent="0.25">
      <c r="A5874">
        <v>1</v>
      </c>
      <c r="B5874" s="28">
        <v>33265</v>
      </c>
      <c r="C5874">
        <v>12.971327414599648</v>
      </c>
      <c r="D5874">
        <v>11.377322341221172</v>
      </c>
      <c r="E5874">
        <v>187.90102720364641</v>
      </c>
      <c r="F5874">
        <v>8.5976087550950506</v>
      </c>
      <c r="H5874" s="28">
        <v>35060</v>
      </c>
      <c r="I5874">
        <v>192.87096774192969</v>
      </c>
      <c r="J5874">
        <v>96.435483870964845</v>
      </c>
    </row>
    <row r="5875" spans="1:10" x14ac:dyDescent="0.25">
      <c r="A5875">
        <v>1</v>
      </c>
      <c r="B5875" s="28">
        <v>33266</v>
      </c>
      <c r="C5875">
        <v>13.039698004474886</v>
      </c>
      <c r="D5875">
        <v>11.447344906200373</v>
      </c>
      <c r="E5875">
        <v>188.89143502063021</v>
      </c>
      <c r="F5875">
        <v>8.6500615703703509</v>
      </c>
      <c r="H5875" s="28">
        <v>35061</v>
      </c>
      <c r="I5875">
        <v>192.90322580644582</v>
      </c>
      <c r="J5875">
        <v>96.451612903222909</v>
      </c>
    </row>
    <row r="5876" spans="1:10" x14ac:dyDescent="0.25">
      <c r="A5876">
        <v>1</v>
      </c>
      <c r="B5876" s="28">
        <v>33267</v>
      </c>
      <c r="C5876">
        <v>13.108428968998798</v>
      </c>
      <c r="D5876">
        <v>11.51779843019253</v>
      </c>
      <c r="E5876">
        <v>189.88706317971935</v>
      </c>
      <c r="F5876">
        <v>8.7028343929766052</v>
      </c>
      <c r="H5876" s="28">
        <v>35062</v>
      </c>
      <c r="I5876">
        <v>192.93548387096195</v>
      </c>
      <c r="J5876">
        <v>96.467741935480973</v>
      </c>
    </row>
    <row r="5877" spans="1:10" x14ac:dyDescent="0.25">
      <c r="A5877">
        <v>1</v>
      </c>
      <c r="B5877" s="28">
        <v>33268</v>
      </c>
      <c r="C5877">
        <v>13.177522207670682</v>
      </c>
      <c r="D5877">
        <v>11.588685565566504</v>
      </c>
      <c r="E5877">
        <v>190.88793919682311</v>
      </c>
      <c r="F5877">
        <v>8.7559291752340336</v>
      </c>
      <c r="H5877" s="28">
        <v>35063</v>
      </c>
      <c r="I5877">
        <v>192.96774193547807</v>
      </c>
      <c r="J5877">
        <v>96.483870967739037</v>
      </c>
    </row>
    <row r="5878" spans="1:10" x14ac:dyDescent="0.25">
      <c r="A5878">
        <v>1</v>
      </c>
      <c r="B5878" s="28">
        <v>33269</v>
      </c>
      <c r="C5878">
        <v>13.24697963000191</v>
      </c>
      <c r="D5878">
        <v>11.660008981015354</v>
      </c>
      <c r="E5878">
        <v>191.89409073288456</v>
      </c>
      <c r="F5878">
        <v>8.8093478813736894</v>
      </c>
      <c r="H5878" s="28">
        <v>35064</v>
      </c>
      <c r="I5878">
        <v>192.9999999999942</v>
      </c>
      <c r="J5878">
        <v>96.499999999997101</v>
      </c>
    </row>
    <row r="5879" spans="1:10" x14ac:dyDescent="0.25">
      <c r="A5879">
        <v>1</v>
      </c>
      <c r="B5879" s="28">
        <v>33270</v>
      </c>
      <c r="C5879">
        <v>13.337549749667946</v>
      </c>
      <c r="D5879">
        <v>11.736878692606636</v>
      </c>
      <c r="E5879">
        <v>193.20607816294904</v>
      </c>
      <c r="F5879">
        <v>8.8687928506154972</v>
      </c>
      <c r="H5879" s="28">
        <v>35065</v>
      </c>
      <c r="I5879">
        <v>193.03225806451033</v>
      </c>
      <c r="J5879">
        <v>96.516129032255165</v>
      </c>
    </row>
    <row r="5880" spans="1:10" x14ac:dyDescent="0.25">
      <c r="A5880">
        <v>1</v>
      </c>
      <c r="B5880" s="28">
        <v>33271</v>
      </c>
      <c r="C5880">
        <v>13.42873910079696</v>
      </c>
      <c r="D5880">
        <v>11.814255175039154</v>
      </c>
      <c r="E5880">
        <v>194.52703570256756</v>
      </c>
      <c r="F5880">
        <v>8.9286389510665334</v>
      </c>
      <c r="H5880" s="28">
        <v>35066</v>
      </c>
      <c r="I5880">
        <v>193.06451612902646</v>
      </c>
      <c r="J5880">
        <v>96.532258064513229</v>
      </c>
    </row>
    <row r="5881" spans="1:10" x14ac:dyDescent="0.25">
      <c r="A5881">
        <v>1</v>
      </c>
      <c r="B5881" s="28">
        <v>33272</v>
      </c>
      <c r="C5881">
        <v>13.520551917098768</v>
      </c>
      <c r="D5881">
        <v>11.892141769247592</v>
      </c>
      <c r="E5881">
        <v>195.8570246807312</v>
      </c>
      <c r="F5881">
        <v>8.9888888895369607</v>
      </c>
      <c r="H5881" s="28">
        <v>35067</v>
      </c>
      <c r="I5881">
        <v>193.09677419354259</v>
      </c>
      <c r="J5881">
        <v>96.548387096771293</v>
      </c>
    </row>
    <row r="5882" spans="1:10" x14ac:dyDescent="0.25">
      <c r="A5882">
        <v>1</v>
      </c>
      <c r="B5882" s="28">
        <v>33273</v>
      </c>
      <c r="C5882">
        <v>13.612992461229227</v>
      </c>
      <c r="D5882">
        <v>11.970541838192055</v>
      </c>
      <c r="E5882">
        <v>197.19610684573979</v>
      </c>
      <c r="F5882">
        <v>9.0495453911023453</v>
      </c>
      <c r="H5882" s="28">
        <v>35068</v>
      </c>
      <c r="I5882">
        <v>193.12903225805871</v>
      </c>
      <c r="J5882">
        <v>96.564516129029357</v>
      </c>
    </row>
    <row r="5883" spans="1:10" x14ac:dyDescent="0.25">
      <c r="A5883">
        <v>1</v>
      </c>
      <c r="B5883" s="28">
        <v>33274</v>
      </c>
      <c r="C5883">
        <v>13.70606502498814</v>
      </c>
      <c r="D5883">
        <v>12.049458767003296</v>
      </c>
      <c r="E5883">
        <v>198.54434436806869</v>
      </c>
      <c r="F5883">
        <v>9.1106111992269003</v>
      </c>
      <c r="H5883" s="28">
        <v>35069</v>
      </c>
      <c r="I5883">
        <v>193.16129032257484</v>
      </c>
      <c r="J5883">
        <v>96.580645161287421</v>
      </c>
    </row>
    <row r="5884" spans="1:10" x14ac:dyDescent="0.25">
      <c r="A5884">
        <v>1</v>
      </c>
      <c r="B5884" s="28">
        <v>33275</v>
      </c>
      <c r="C5884">
        <v>13.799773929518514</v>
      </c>
      <c r="D5884">
        <v>12.128895963128846</v>
      </c>
      <c r="E5884">
        <v>199.90179984325525</v>
      </c>
      <c r="F5884">
        <v>9.1720890758875804</v>
      </c>
      <c r="H5884" s="28">
        <v>35070</v>
      </c>
      <c r="I5884">
        <v>193.19354838709097</v>
      </c>
      <c r="J5884">
        <v>96.596774193545485</v>
      </c>
    </row>
    <row r="5885" spans="1:10" x14ac:dyDescent="0.25">
      <c r="A5885">
        <v>1</v>
      </c>
      <c r="B5885" s="28">
        <v>33276</v>
      </c>
      <c r="C5885">
        <v>13.894123525507178</v>
      </c>
      <c r="D5885">
        <v>12.208856856480164</v>
      </c>
      <c r="E5885">
        <v>201.26853629480493</v>
      </c>
      <c r="F5885">
        <v>9.2339818016989987</v>
      </c>
      <c r="H5885" s="28">
        <v>35071</v>
      </c>
      <c r="I5885">
        <v>193.2258064516071</v>
      </c>
      <c r="J5885">
        <v>96.612903225803549</v>
      </c>
    </row>
    <row r="5886" spans="1:10" x14ac:dyDescent="0.25">
      <c r="A5886">
        <v>1</v>
      </c>
      <c r="B5886" s="28">
        <v>33277</v>
      </c>
      <c r="C5886">
        <v>13.98911819338678</v>
      </c>
      <c r="D5886">
        <v>12.289344899580724</v>
      </c>
      <c r="E5886">
        <v>202.6446171771174</v>
      </c>
      <c r="F5886">
        <v>9.2962921760391968</v>
      </c>
      <c r="H5886" s="28">
        <v>35072</v>
      </c>
      <c r="I5886">
        <v>193.25806451612323</v>
      </c>
      <c r="J5886">
        <v>96.629032258061613</v>
      </c>
    </row>
    <row r="5887" spans="1:10" x14ac:dyDescent="0.25">
      <c r="A5887">
        <v>1</v>
      </c>
      <c r="B5887" s="28">
        <v>33278</v>
      </c>
      <c r="C5887">
        <v>14.084762343539156</v>
      </c>
      <c r="D5887">
        <v>12.370363567715083</v>
      </c>
      <c r="E5887">
        <v>204.03010637843255</v>
      </c>
      <c r="F5887">
        <v>9.3590230171762503</v>
      </c>
      <c r="H5887" s="28">
        <v>35073</v>
      </c>
      <c r="I5887">
        <v>193.29032258063936</v>
      </c>
      <c r="J5887">
        <v>96.645161290319678</v>
      </c>
    </row>
    <row r="5888" spans="1:10" x14ac:dyDescent="0.25">
      <c r="A5888">
        <v>1</v>
      </c>
      <c r="B5888" s="28">
        <v>33279</v>
      </c>
      <c r="C5888">
        <v>14.181060416500095</v>
      </c>
      <c r="D5888">
        <v>12.451916359078952</v>
      </c>
      <c r="E5888">
        <v>205.4250682237967</v>
      </c>
      <c r="F5888">
        <v>9.4221771623957551</v>
      </c>
      <c r="H5888" s="28">
        <v>35074</v>
      </c>
      <c r="I5888">
        <v>193.32258064515548</v>
      </c>
      <c r="J5888">
        <v>96.661290322577742</v>
      </c>
    </row>
    <row r="5889" spans="1:10" x14ac:dyDescent="0.25">
      <c r="A5889">
        <v>1</v>
      </c>
      <c r="B5889" s="28">
        <v>33280</v>
      </c>
      <c r="C5889">
        <v>14.278016883165511</v>
      </c>
      <c r="D5889">
        <v>12.534006794930212</v>
      </c>
      <c r="E5889">
        <v>206.829567478049</v>
      </c>
      <c r="F5889">
        <v>9.4857574681291403</v>
      </c>
      <c r="H5889" s="28">
        <v>35075</v>
      </c>
      <c r="I5889">
        <v>193.35483870967161</v>
      </c>
      <c r="J5889">
        <v>96.677419354835806</v>
      </c>
    </row>
    <row r="5890" spans="1:10" x14ac:dyDescent="0.25">
      <c r="A5890">
        <v>1</v>
      </c>
      <c r="B5890" s="28">
        <v>33281</v>
      </c>
      <c r="C5890">
        <v>14.375636244999001</v>
      </c>
      <c r="D5890">
        <v>12.61663841974098</v>
      </c>
      <c r="E5890">
        <v>208.24366934882832</v>
      </c>
      <c r="F5890">
        <v>9.5497668100828665</v>
      </c>
      <c r="H5890" s="28">
        <v>35076</v>
      </c>
      <c r="I5890">
        <v>193.38709677418774</v>
      </c>
      <c r="J5890">
        <v>96.69354838709387</v>
      </c>
    </row>
    <row r="5891" spans="1:10" x14ac:dyDescent="0.25">
      <c r="A5891">
        <v>1</v>
      </c>
      <c r="B5891" s="28">
        <v>33282</v>
      </c>
      <c r="C5891">
        <v>14.47392303424084</v>
      </c>
      <c r="D5891">
        <v>12.699814801350636</v>
      </c>
      <c r="E5891">
        <v>209.66743948960081</v>
      </c>
      <c r="F5891">
        <v>9.6142080833684993</v>
      </c>
      <c r="H5891" s="28">
        <v>35077</v>
      </c>
      <c r="I5891">
        <v>193.41935483870387</v>
      </c>
      <c r="J5891">
        <v>96.709677419351934</v>
      </c>
    </row>
    <row r="5892" spans="1:10" x14ac:dyDescent="0.25">
      <c r="A5892">
        <v>1</v>
      </c>
      <c r="B5892" s="28">
        <v>33283</v>
      </c>
      <c r="C5892">
        <v>14.572881814118425</v>
      </c>
      <c r="D5892">
        <v>12.783539531119883</v>
      </c>
      <c r="E5892">
        <v>211.10094400270779</v>
      </c>
      <c r="F5892">
        <v>9.6790842026336481</v>
      </c>
      <c r="H5892" s="28">
        <v>35078</v>
      </c>
      <c r="I5892">
        <v>193.45161290322</v>
      </c>
      <c r="J5892">
        <v>96.725806451609998</v>
      </c>
    </row>
    <row r="5893" spans="1:10" x14ac:dyDescent="0.25">
      <c r="A5893">
        <v>1</v>
      </c>
      <c r="B5893" s="28">
        <v>33284</v>
      </c>
      <c r="C5893">
        <v>14.672517179058101</v>
      </c>
      <c r="D5893">
        <v>12.867816224085807</v>
      </c>
      <c r="E5893">
        <v>212.5442494424351</v>
      </c>
      <c r="F5893">
        <v>9.7443981021937951</v>
      </c>
      <c r="H5893" s="28">
        <v>35079</v>
      </c>
      <c r="I5893">
        <v>193.48387096773612</v>
      </c>
      <c r="J5893">
        <v>96.741935483868062</v>
      </c>
    </row>
    <row r="5894" spans="1:10" x14ac:dyDescent="0.25">
      <c r="A5894">
        <v>1</v>
      </c>
      <c r="B5894" s="28">
        <v>33285</v>
      </c>
      <c r="C5894">
        <v>14.772833754898496</v>
      </c>
      <c r="D5894">
        <v>12.952648519117965</v>
      </c>
      <c r="E5894">
        <v>213.99742281810265</v>
      </c>
      <c r="F5894">
        <v>9.810152736165012</v>
      </c>
      <c r="H5894" s="28">
        <v>35080</v>
      </c>
      <c r="I5894">
        <v>193.51612903225225</v>
      </c>
      <c r="J5894">
        <v>96.758064516126126</v>
      </c>
    </row>
    <row r="5895" spans="1:10" x14ac:dyDescent="0.25">
      <c r="A5895">
        <v>1</v>
      </c>
      <c r="B5895" s="28">
        <v>33286</v>
      </c>
      <c r="C5895">
        <v>14.873836199105275</v>
      </c>
      <c r="D5895">
        <v>13.038040079075506</v>
      </c>
      <c r="E5895">
        <v>215.46053159717579</v>
      </c>
      <c r="F5895">
        <v>9.8763510785975779</v>
      </c>
      <c r="H5895" s="28">
        <v>35081</v>
      </c>
      <c r="I5895">
        <v>193.54838709676838</v>
      </c>
      <c r="J5895">
        <v>96.77419354838419</v>
      </c>
    </row>
    <row r="5896" spans="1:10" x14ac:dyDescent="0.25">
      <c r="A5896">
        <v>1</v>
      </c>
      <c r="B5896" s="28">
        <v>33287</v>
      </c>
      <c r="C5896">
        <v>14.975529200987379</v>
      </c>
      <c r="D5896">
        <v>13.123994590965326</v>
      </c>
      <c r="E5896">
        <v>216.93364370839757</v>
      </c>
      <c r="F5896">
        <v>9.942996123610488</v>
      </c>
      <c r="H5896" s="28">
        <v>35082</v>
      </c>
      <c r="I5896">
        <v>193.58064516128451</v>
      </c>
      <c r="J5896">
        <v>96.790322580642254</v>
      </c>
    </row>
    <row r="5897" spans="1:10" x14ac:dyDescent="0.25">
      <c r="A5897">
        <v>1</v>
      </c>
      <c r="B5897" s="28">
        <v>33288</v>
      </c>
      <c r="C5897">
        <v>15.07791748191474</v>
      </c>
      <c r="D5897">
        <v>13.210515766101263</v>
      </c>
      <c r="E5897">
        <v>218.41682754494249</v>
      </c>
      <c r="F5897">
        <v>10.01009088552688</v>
      </c>
      <c r="H5897" s="28">
        <v>35083</v>
      </c>
      <c r="I5897">
        <v>193.61290322580064</v>
      </c>
      <c r="J5897">
        <v>96.806451612900318</v>
      </c>
    </row>
    <row r="5898" spans="1:10" x14ac:dyDescent="0.25">
      <c r="A5898">
        <v>1</v>
      </c>
      <c r="B5898" s="28">
        <v>33289</v>
      </c>
      <c r="C5898">
        <v>15.181005795537477</v>
      </c>
      <c r="D5898">
        <v>13.297607340264346</v>
      </c>
      <c r="E5898">
        <v>219.91015196759193</v>
      </c>
      <c r="F5898">
        <v>10.077638399010372</v>
      </c>
      <c r="H5898" s="28">
        <v>35084</v>
      </c>
      <c r="I5898">
        <v>193.64516129031676</v>
      </c>
      <c r="J5898">
        <v>96.822580645158382</v>
      </c>
    </row>
    <row r="5899" spans="1:10" x14ac:dyDescent="0.25">
      <c r="A5899">
        <v>1</v>
      </c>
      <c r="B5899" s="28">
        <v>33290</v>
      </c>
      <c r="C5899">
        <v>15.284798928006602</v>
      </c>
      <c r="D5899">
        <v>13.385273073864084</v>
      </c>
      <c r="E5899">
        <v>221.41368630793107</v>
      </c>
      <c r="F5899">
        <v>10.145641719202311</v>
      </c>
      <c r="H5899" s="28">
        <v>35085</v>
      </c>
      <c r="I5899">
        <v>193.67741935483289</v>
      </c>
      <c r="J5899">
        <v>96.838709677416446</v>
      </c>
    </row>
    <row r="5900" spans="1:10" x14ac:dyDescent="0.25">
      <c r="A5900">
        <v>1</v>
      </c>
      <c r="B5900" s="28">
        <v>33291</v>
      </c>
      <c r="C5900">
        <v>15.389301698196237</v>
      </c>
      <c r="D5900">
        <v>13.473516752100846</v>
      </c>
      <c r="E5900">
        <v>222.9275003715679</v>
      </c>
      <c r="F5900">
        <v>10.214103921859966</v>
      </c>
      <c r="H5900" s="28">
        <v>35086</v>
      </c>
      <c r="I5900">
        <v>193.70967741934902</v>
      </c>
      <c r="J5900">
        <v>96.85483870967451</v>
      </c>
    </row>
    <row r="5901" spans="1:10" x14ac:dyDescent="0.25">
      <c r="A5901">
        <v>1</v>
      </c>
      <c r="B5901" s="28">
        <v>33292</v>
      </c>
      <c r="C5901">
        <v>15.494518957927326</v>
      </c>
      <c r="D5901">
        <v>13.562342185129294</v>
      </c>
      <c r="E5901">
        <v>224.45166444137408</v>
      </c>
      <c r="F5901">
        <v>10.283028103495637</v>
      </c>
      <c r="H5901" s="28">
        <v>35087</v>
      </c>
      <c r="I5901">
        <v>193.74193548386515</v>
      </c>
      <c r="J5901">
        <v>96.870967741932574</v>
      </c>
    </row>
    <row r="5902" spans="1:10" x14ac:dyDescent="0.25">
      <c r="A5902">
        <v>1</v>
      </c>
      <c r="B5902" s="28">
        <v>33293</v>
      </c>
      <c r="C5902">
        <v>15.60045559219291</v>
      </c>
      <c r="D5902">
        <v>13.651753208222896</v>
      </c>
      <c r="E5902">
        <v>225.98624928074801</v>
      </c>
      <c r="F5902">
        <v>10.352417381516704</v>
      </c>
      <c r="H5902" s="28">
        <v>35088</v>
      </c>
      <c r="I5902">
        <v>193.77419354838128</v>
      </c>
      <c r="J5902">
        <v>96.887096774190638</v>
      </c>
    </row>
    <row r="5903" spans="1:10" x14ac:dyDescent="0.25">
      <c r="A5903">
        <v>1</v>
      </c>
      <c r="B5903" s="28">
        <v>33294</v>
      </c>
      <c r="C5903">
        <v>15.707116519384916</v>
      </c>
      <c r="D5903">
        <v>13.741753681939516</v>
      </c>
      <c r="E5903">
        <v>227.53132613690025</v>
      </c>
      <c r="F5903">
        <v>10.422274894366639</v>
      </c>
      <c r="H5903" s="28">
        <v>35089</v>
      </c>
      <c r="I5903">
        <v>193.8064516128974</v>
      </c>
      <c r="J5903">
        <v>96.903225806448702</v>
      </c>
    </row>
    <row r="5904" spans="1:10" x14ac:dyDescent="0.25">
      <c r="A5904">
        <v>1</v>
      </c>
      <c r="B5904" s="28">
        <v>33295</v>
      </c>
      <c r="C5904">
        <v>15.814506691522508</v>
      </c>
      <c r="D5904">
        <v>13.832347492288122</v>
      </c>
      <c r="E5904">
        <v>229.08696674416129</v>
      </c>
      <c r="F5904">
        <v>10.492603801666949</v>
      </c>
      <c r="H5904" s="28">
        <v>35090</v>
      </c>
      <c r="I5904">
        <v>193.83870967741353</v>
      </c>
      <c r="J5904">
        <v>96.919354838706766</v>
      </c>
    </row>
    <row r="5905" spans="1:10" x14ac:dyDescent="0.25">
      <c r="A5905">
        <v>1</v>
      </c>
      <c r="B5905" s="28">
        <v>33296</v>
      </c>
      <c r="C5905">
        <v>15.922631094482</v>
      </c>
      <c r="D5905">
        <v>13.92353855089655</v>
      </c>
      <c r="E5905">
        <v>230.65324332731211</v>
      </c>
      <c r="F5905">
        <v>10.563407284360071</v>
      </c>
      <c r="H5905" s="28">
        <v>35091</v>
      </c>
      <c r="I5905">
        <v>193.87096774192966</v>
      </c>
      <c r="J5905">
        <v>96.935483870964831</v>
      </c>
    </row>
    <row r="5906" spans="1:10" x14ac:dyDescent="0.25">
      <c r="A5906">
        <v>1</v>
      </c>
      <c r="B5906" s="28">
        <v>33297</v>
      </c>
      <c r="C5906">
        <v>16.031494748228344</v>
      </c>
      <c r="D5906">
        <v>14.015330795180423</v>
      </c>
      <c r="E5906">
        <v>232.23022860493731</v>
      </c>
      <c r="F5906">
        <v>10.63468854485328</v>
      </c>
      <c r="H5906" s="28">
        <v>35092</v>
      </c>
      <c r="I5906">
        <v>193.90322580644579</v>
      </c>
      <c r="J5906">
        <v>96.951612903222895</v>
      </c>
    </row>
    <row r="5907" spans="1:10" x14ac:dyDescent="0.25">
      <c r="A5907">
        <v>1</v>
      </c>
      <c r="B5907" s="28">
        <v>33298</v>
      </c>
      <c r="C5907">
        <v>16.077026308553229</v>
      </c>
      <c r="D5907">
        <v>14.065809727512756</v>
      </c>
      <c r="E5907">
        <v>232.8897930952763</v>
      </c>
      <c r="F5907">
        <v>10.673400482995133</v>
      </c>
      <c r="H5907" s="28">
        <v>35093</v>
      </c>
      <c r="I5907">
        <v>193.93548387096192</v>
      </c>
      <c r="J5907">
        <v>96.967741935480959</v>
      </c>
    </row>
    <row r="5908" spans="1:10" x14ac:dyDescent="0.25">
      <c r="A5908">
        <v>1</v>
      </c>
      <c r="B5908" s="28">
        <v>33299</v>
      </c>
      <c r="C5908">
        <v>16.122687184516998</v>
      </c>
      <c r="D5908">
        <v>14.116470469510991</v>
      </c>
      <c r="E5908">
        <v>233.55123083579264</v>
      </c>
      <c r="F5908">
        <v>10.712253338677575</v>
      </c>
      <c r="H5908" s="28">
        <v>35094</v>
      </c>
      <c r="I5908">
        <v>193.96774193547805</v>
      </c>
      <c r="J5908">
        <v>96.983870967739023</v>
      </c>
    </row>
    <row r="5909" spans="1:10" x14ac:dyDescent="0.25">
      <c r="A5909">
        <v>1</v>
      </c>
      <c r="B5909" s="28">
        <v>33300</v>
      </c>
      <c r="C5909">
        <v>16.168477743393126</v>
      </c>
      <c r="D5909">
        <v>14.167313675997912</v>
      </c>
      <c r="E5909">
        <v>234.214547146764</v>
      </c>
      <c r="F5909">
        <v>10.751247624862613</v>
      </c>
      <c r="H5909" s="28">
        <v>35095</v>
      </c>
      <c r="I5909">
        <v>193.99999999999417</v>
      </c>
      <c r="J5909">
        <v>96.999999999997087</v>
      </c>
    </row>
    <row r="5910" spans="1:10" x14ac:dyDescent="0.25">
      <c r="A5910">
        <v>1</v>
      </c>
      <c r="B5910" s="28">
        <v>33301</v>
      </c>
      <c r="C5910">
        <v>16.214398353498197</v>
      </c>
      <c r="D5910">
        <v>14.218340004154758</v>
      </c>
      <c r="E5910">
        <v>234.87974736357828</v>
      </c>
      <c r="F5910">
        <v>10.790383856379504</v>
      </c>
      <c r="H5910" s="28">
        <v>35096</v>
      </c>
      <c r="I5910">
        <v>194.03448275861487</v>
      </c>
      <c r="J5910">
        <v>97.017241379307436</v>
      </c>
    </row>
    <row r="5911" spans="1:10" x14ac:dyDescent="0.25">
      <c r="A5911">
        <v>1</v>
      </c>
      <c r="B5911" s="28">
        <v>33302</v>
      </c>
      <c r="C5911">
        <v>16.260449384194857</v>
      </c>
      <c r="D5911">
        <v>14.269550113529746</v>
      </c>
      <c r="E5911">
        <v>235.54683683677663</v>
      </c>
      <c r="F5911">
        <v>10.829662549931571</v>
      </c>
      <c r="H5911" s="28">
        <v>35097</v>
      </c>
      <c r="I5911">
        <v>194.06896551723557</v>
      </c>
      <c r="J5911">
        <v>97.034482758617784</v>
      </c>
    </row>
    <row r="5912" spans="1:10" x14ac:dyDescent="0.25">
      <c r="A5912">
        <v>1</v>
      </c>
      <c r="B5912" s="28">
        <v>33303</v>
      </c>
      <c r="C5912">
        <v>16.306631205894796</v>
      </c>
      <c r="D5912">
        <v>14.32094466604658</v>
      </c>
      <c r="E5912">
        <v>236.21582093209659</v>
      </c>
      <c r="F5912">
        <v>10.869084224103023</v>
      </c>
      <c r="H5912" s="28">
        <v>35098</v>
      </c>
      <c r="I5912">
        <v>194.10344827585627</v>
      </c>
      <c r="J5912">
        <v>97.051724137928133</v>
      </c>
    </row>
    <row r="5913" spans="1:10" x14ac:dyDescent="0.25">
      <c r="A5913">
        <v>1</v>
      </c>
      <c r="B5913" s="28">
        <v>33304</v>
      </c>
      <c r="C5913">
        <v>16.35294419006172</v>
      </c>
      <c r="D5913">
        <v>14.372524326013012</v>
      </c>
      <c r="E5913">
        <v>236.88670503051483</v>
      </c>
      <c r="F5913">
        <v>10.908649399365792</v>
      </c>
      <c r="H5913" s="28">
        <v>35099</v>
      </c>
      <c r="I5913">
        <v>194.13793103447696</v>
      </c>
      <c r="J5913">
        <v>97.068965517238482</v>
      </c>
    </row>
    <row r="5914" spans="1:10" x14ac:dyDescent="0.25">
      <c r="A5914">
        <v>1</v>
      </c>
      <c r="B5914" s="28">
        <v>33305</v>
      </c>
      <c r="C5914">
        <v>16.399388709214342</v>
      </c>
      <c r="D5914">
        <v>14.424289760129422</v>
      </c>
      <c r="E5914">
        <v>237.55949452829091</v>
      </c>
      <c r="F5914">
        <v>10.948358598086404</v>
      </c>
      <c r="H5914" s="28">
        <v>35100</v>
      </c>
      <c r="I5914">
        <v>194.17241379309766</v>
      </c>
      <c r="J5914">
        <v>97.086206896548831</v>
      </c>
    </row>
    <row r="5915" spans="1:10" x14ac:dyDescent="0.25">
      <c r="A5915">
        <v>1</v>
      </c>
      <c r="B5915" s="28">
        <v>33306</v>
      </c>
      <c r="C5915">
        <v>16.445965136929377</v>
      </c>
      <c r="D5915">
        <v>14.476241637497449</v>
      </c>
      <c r="E5915">
        <v>238.23419483701036</v>
      </c>
      <c r="F5915">
        <v>10.98821234453289</v>
      </c>
      <c r="H5915" s="28">
        <v>35101</v>
      </c>
      <c r="I5915">
        <v>194.20689655171836</v>
      </c>
      <c r="J5915">
        <v>97.103448275859179</v>
      </c>
    </row>
    <row r="5916" spans="1:10" x14ac:dyDescent="0.25">
      <c r="A5916">
        <v>1</v>
      </c>
      <c r="B5916" s="28">
        <v>33307</v>
      </c>
      <c r="C5916">
        <v>16.492673847844546</v>
      </c>
      <c r="D5916">
        <v>14.528380629628623</v>
      </c>
      <c r="E5916">
        <v>238.91081138362841</v>
      </c>
      <c r="F5916">
        <v>11.028211164881697</v>
      </c>
      <c r="H5916" s="28">
        <v>35102</v>
      </c>
      <c r="I5916">
        <v>194.24137931033906</v>
      </c>
      <c r="J5916">
        <v>97.120689655169528</v>
      </c>
    </row>
    <row r="5917" spans="1:10" x14ac:dyDescent="0.25">
      <c r="A5917">
        <v>1</v>
      </c>
      <c r="B5917" s="28">
        <v>33308</v>
      </c>
      <c r="C5917">
        <v>16.539515217661592</v>
      </c>
      <c r="D5917">
        <v>14.580707410453062</v>
      </c>
      <c r="E5917">
        <v>239.58934961051352</v>
      </c>
      <c r="F5917">
        <v>11.068355587224634</v>
      </c>
      <c r="H5917" s="28">
        <v>35103</v>
      </c>
      <c r="I5917">
        <v>194.27586206895975</v>
      </c>
      <c r="J5917">
        <v>97.137931034479877</v>
      </c>
    </row>
    <row r="5918" spans="1:10" x14ac:dyDescent="0.25">
      <c r="A5918">
        <v>1</v>
      </c>
      <c r="B5918" s="28">
        <v>33309</v>
      </c>
      <c r="C5918">
        <v>16.586489623149298</v>
      </c>
      <c r="D5918">
        <v>14.633222656328163</v>
      </c>
      <c r="E5918">
        <v>240.26981497549119</v>
      </c>
      <c r="F5918">
        <v>11.10864614157585</v>
      </c>
      <c r="H5918" s="28">
        <v>35104</v>
      </c>
      <c r="I5918">
        <v>194.31034482758045</v>
      </c>
      <c r="J5918">
        <v>97.155172413790226</v>
      </c>
    </row>
    <row r="5919" spans="1:10" x14ac:dyDescent="0.25">
      <c r="A5919">
        <v>1</v>
      </c>
      <c r="B5919" s="28">
        <v>33310</v>
      </c>
      <c r="C5919">
        <v>16.633597442146524</v>
      </c>
      <c r="D5919">
        <v>14.68592704604737</v>
      </c>
      <c r="E5919">
        <v>240.95221295188793</v>
      </c>
      <c r="F5919">
        <v>11.149083359878828</v>
      </c>
      <c r="H5919" s="28">
        <v>35105</v>
      </c>
      <c r="I5919">
        <v>194.34482758620115</v>
      </c>
      <c r="J5919">
        <v>97.172413793100574</v>
      </c>
    </row>
    <row r="5920" spans="1:10" x14ac:dyDescent="0.25">
      <c r="A5920">
        <v>1</v>
      </c>
      <c r="B5920" s="28">
        <v>33311</v>
      </c>
      <c r="C5920">
        <v>16.680839053565236</v>
      </c>
      <c r="D5920">
        <v>14.738821260848916</v>
      </c>
      <c r="E5920">
        <v>241.6365490285751</v>
      </c>
      <c r="F5920">
        <v>11.189667776013408</v>
      </c>
      <c r="H5920" s="28">
        <v>35106</v>
      </c>
      <c r="I5920">
        <v>194.37931034482185</v>
      </c>
      <c r="J5920">
        <v>97.189655172410923</v>
      </c>
    </row>
    <row r="5921" spans="1:10" x14ac:dyDescent="0.25">
      <c r="A5921">
        <v>1</v>
      </c>
      <c r="B5921" s="28">
        <v>33312</v>
      </c>
      <c r="C5921">
        <v>16.728214837393569</v>
      </c>
      <c r="D5921">
        <v>14.791905984424661</v>
      </c>
      <c r="E5921">
        <v>242.32282871001323</v>
      </c>
      <c r="F5921">
        <v>11.230399925802841</v>
      </c>
      <c r="H5921" s="28">
        <v>35107</v>
      </c>
      <c r="I5921">
        <v>194.41379310344254</v>
      </c>
      <c r="J5921">
        <v>97.206896551721272</v>
      </c>
    </row>
    <row r="5922" spans="1:10" x14ac:dyDescent="0.25">
      <c r="A5922">
        <v>1</v>
      </c>
      <c r="B5922" s="28">
        <v>33313</v>
      </c>
      <c r="C5922">
        <v>16.775725174698866</v>
      </c>
      <c r="D5922">
        <v>14.8451819029289</v>
      </c>
      <c r="E5922">
        <v>243.01105751629635</v>
      </c>
      <c r="F5922">
        <v>11.271280347020848</v>
      </c>
      <c r="H5922" s="28">
        <v>35108</v>
      </c>
      <c r="I5922">
        <v>194.44827586206324</v>
      </c>
      <c r="J5922">
        <v>97.22413793103162</v>
      </c>
    </row>
    <row r="5923" spans="1:10" x14ac:dyDescent="0.25">
      <c r="A5923">
        <v>1</v>
      </c>
      <c r="B5923" s="28">
        <v>33314</v>
      </c>
      <c r="C5923">
        <v>16.823370447630758</v>
      </c>
      <c r="D5923">
        <v>14.89864970498726</v>
      </c>
      <c r="E5923">
        <v>243.7012409831961</v>
      </c>
      <c r="F5923">
        <v>11.312309579398743</v>
      </c>
      <c r="H5923" s="28">
        <v>35109</v>
      </c>
      <c r="I5923">
        <v>194.48275862068394</v>
      </c>
      <c r="J5923">
        <v>97.241379310341969</v>
      </c>
    </row>
    <row r="5924" spans="1:10" x14ac:dyDescent="0.25">
      <c r="A5924">
        <v>1</v>
      </c>
      <c r="B5924" s="28">
        <v>33315</v>
      </c>
      <c r="C5924">
        <v>16.871151039424223</v>
      </c>
      <c r="D5924">
        <v>14.952310081705576</v>
      </c>
      <c r="E5924">
        <v>244.39338466220661</v>
      </c>
      <c r="F5924">
        <v>11.353488164632546</v>
      </c>
      <c r="H5924" s="28">
        <v>35110</v>
      </c>
      <c r="I5924">
        <v>194.51724137930464</v>
      </c>
      <c r="J5924">
        <v>97.258620689652318</v>
      </c>
    </row>
    <row r="5925" spans="1:10" x14ac:dyDescent="0.25">
      <c r="A5925">
        <v>1</v>
      </c>
      <c r="B5925" s="28">
        <v>33316</v>
      </c>
      <c r="C5925">
        <v>16.919067334402687</v>
      </c>
      <c r="D5925">
        <v>15.006163726678835</v>
      </c>
      <c r="E5925">
        <v>245.08749412058879</v>
      </c>
      <c r="F5925">
        <v>11.394816646390126</v>
      </c>
      <c r="H5925" s="28">
        <v>35111</v>
      </c>
      <c r="I5925">
        <v>194.55172413792533</v>
      </c>
      <c r="J5925">
        <v>97.275862068962667</v>
      </c>
    </row>
    <row r="5926" spans="1:10" x14ac:dyDescent="0.25">
      <c r="A5926">
        <v>1</v>
      </c>
      <c r="B5926" s="28">
        <v>33317</v>
      </c>
      <c r="C5926">
        <v>16.967119717981099</v>
      </c>
      <c r="D5926">
        <v>15.060211336000156</v>
      </c>
      <c r="E5926">
        <v>245.78357494141557</v>
      </c>
      <c r="F5926">
        <v>11.436295570318396</v>
      </c>
      <c r="H5926" s="28">
        <v>35112</v>
      </c>
      <c r="I5926">
        <v>194.58620689654603</v>
      </c>
      <c r="J5926">
        <v>97.293103448273015</v>
      </c>
    </row>
    <row r="5927" spans="1:10" x14ac:dyDescent="0.25">
      <c r="A5927">
        <v>1</v>
      </c>
      <c r="B5927" s="28">
        <v>33318</v>
      </c>
      <c r="C5927">
        <v>17.015308576669039</v>
      </c>
      <c r="D5927">
        <v>15.114453608269748</v>
      </c>
      <c r="E5927">
        <v>246.48163272361631</v>
      </c>
      <c r="F5927">
        <v>11.477925484050504</v>
      </c>
      <c r="H5927" s="28">
        <v>35113</v>
      </c>
      <c r="I5927">
        <v>194.62068965516673</v>
      </c>
      <c r="J5927">
        <v>97.310344827583364</v>
      </c>
    </row>
    <row r="5928" spans="1:10" x14ac:dyDescent="0.25">
      <c r="A5928">
        <v>1</v>
      </c>
      <c r="B5928" s="28">
        <v>33319</v>
      </c>
      <c r="C5928">
        <v>17.063634298073822</v>
      </c>
      <c r="D5928">
        <v>15.168891244603982</v>
      </c>
      <c r="E5928">
        <v>247.18167308202217</v>
      </c>
      <c r="F5928">
        <v>11.51970693721308</v>
      </c>
      <c r="H5928" s="28">
        <v>35114</v>
      </c>
      <c r="I5928">
        <v>194.65517241378743</v>
      </c>
      <c r="J5928">
        <v>97.327586206893713</v>
      </c>
    </row>
    <row r="5929" spans="1:10" x14ac:dyDescent="0.25">
      <c r="A5929">
        <v>1</v>
      </c>
      <c r="B5929" s="28">
        <v>33320</v>
      </c>
      <c r="C5929">
        <v>17.112097270903625</v>
      </c>
      <c r="D5929">
        <v>15.223524948644432</v>
      </c>
      <c r="E5929">
        <v>247.88370164741119</v>
      </c>
      <c r="F5929">
        <v>11.561640481433468</v>
      </c>
      <c r="H5929" s="28">
        <v>35115</v>
      </c>
      <c r="I5929">
        <v>194.68965517240812</v>
      </c>
      <c r="J5929">
        <v>97.344827586204062</v>
      </c>
    </row>
    <row r="5930" spans="1:10" x14ac:dyDescent="0.25">
      <c r="A5930">
        <v>1</v>
      </c>
      <c r="B5930" s="28">
        <v>33321</v>
      </c>
      <c r="C5930">
        <v>17.160697884970606</v>
      </c>
      <c r="D5930">
        <v>15.27835542656697</v>
      </c>
      <c r="E5930">
        <v>248.58772406655353</v>
      </c>
      <c r="F5930">
        <v>11.603726670347028</v>
      </c>
      <c r="H5930" s="28">
        <v>35116</v>
      </c>
      <c r="I5930">
        <v>194.72413793102882</v>
      </c>
      <c r="J5930">
        <v>97.36206896551441</v>
      </c>
    </row>
    <row r="5931" spans="1:10" x14ac:dyDescent="0.25">
      <c r="A5931">
        <v>1</v>
      </c>
      <c r="B5931" s="28">
        <v>33322</v>
      </c>
      <c r="C5931">
        <v>17.209436531194036</v>
      </c>
      <c r="D5931">
        <v>15.333383387090899</v>
      </c>
      <c r="E5931">
        <v>249.29374600225685</v>
      </c>
      <c r="F5931">
        <v>11.645966059604444</v>
      </c>
      <c r="H5931" s="28">
        <v>35117</v>
      </c>
      <c r="I5931">
        <v>194.75862068964952</v>
      </c>
      <c r="J5931">
        <v>97.379310344824759</v>
      </c>
    </row>
    <row r="5932" spans="1:10" x14ac:dyDescent="0.25">
      <c r="A5932">
        <v>1</v>
      </c>
      <c r="B5932" s="28">
        <v>33323</v>
      </c>
      <c r="C5932">
        <v>17.258313601603454</v>
      </c>
      <c r="D5932">
        <v>15.388609541488115</v>
      </c>
      <c r="E5932">
        <v>250.00177313341209</v>
      </c>
      <c r="F5932">
        <v>11.688359206879053</v>
      </c>
      <c r="H5932" s="28">
        <v>35118</v>
      </c>
      <c r="I5932">
        <v>194.79310344827022</v>
      </c>
      <c r="J5932">
        <v>97.396551724135108</v>
      </c>
    </row>
    <row r="5933" spans="1:10" x14ac:dyDescent="0.25">
      <c r="A5933">
        <v>1</v>
      </c>
      <c r="B5933" s="28">
        <v>33324</v>
      </c>
      <c r="C5933">
        <v>17.307329489341811</v>
      </c>
      <c r="D5933">
        <v>15.444034603592293</v>
      </c>
      <c r="E5933">
        <v>250.71181115503887</v>
      </c>
      <c r="F5933">
        <v>11.7309066718742</v>
      </c>
      <c r="H5933" s="28">
        <v>35119</v>
      </c>
      <c r="I5933">
        <v>194.82758620689091</v>
      </c>
      <c r="J5933">
        <v>97.413793103445457</v>
      </c>
    </row>
    <row r="5934" spans="1:10" x14ac:dyDescent="0.25">
      <c r="A5934">
        <v>1</v>
      </c>
      <c r="B5934" s="28">
        <v>33325</v>
      </c>
      <c r="C5934">
        <v>17.356484588668636</v>
      </c>
      <c r="D5934">
        <v>15.499659289808122</v>
      </c>
      <c r="E5934">
        <v>251.42386577833147</v>
      </c>
      <c r="F5934">
        <v>11.773609016330656</v>
      </c>
      <c r="H5934" s="28">
        <v>35120</v>
      </c>
      <c r="I5934">
        <v>194.86206896551161</v>
      </c>
      <c r="J5934">
        <v>97.431034482755805</v>
      </c>
    </row>
    <row r="5935" spans="1:10" x14ac:dyDescent="0.25">
      <c r="A5935">
        <v>1</v>
      </c>
      <c r="B5935" s="28">
        <v>33326</v>
      </c>
      <c r="C5935">
        <v>17.40577929496321</v>
      </c>
      <c r="D5935">
        <v>15.555484319120556</v>
      </c>
      <c r="E5935">
        <v>252.13794273070468</v>
      </c>
      <c r="F5935">
        <v>11.816466804034002</v>
      </c>
      <c r="H5935" s="28">
        <v>35121</v>
      </c>
      <c r="I5935">
        <v>194.89655172413231</v>
      </c>
      <c r="J5935">
        <v>97.448275862066154</v>
      </c>
    </row>
    <row r="5936" spans="1:10" x14ac:dyDescent="0.25">
      <c r="A5936">
        <v>1</v>
      </c>
      <c r="B5936" s="28">
        <v>33327</v>
      </c>
      <c r="C5936">
        <v>17.45521400472774</v>
      </c>
      <c r="D5936">
        <v>15.611510413104124</v>
      </c>
      <c r="E5936">
        <v>252.85404775583993</v>
      </c>
      <c r="F5936">
        <v>11.859480600822099</v>
      </c>
      <c r="H5936" s="28">
        <v>35122</v>
      </c>
      <c r="I5936">
        <v>194.93103448275301</v>
      </c>
      <c r="J5936">
        <v>97.465517241376503</v>
      </c>
    </row>
    <row r="5937" spans="1:10" x14ac:dyDescent="0.25">
      <c r="A5937">
        <v>1</v>
      </c>
      <c r="B5937" s="28">
        <v>33328</v>
      </c>
      <c r="C5937">
        <v>17.504789115590555</v>
      </c>
      <c r="D5937">
        <v>15.667738295932232</v>
      </c>
      <c r="E5937">
        <v>253.57218661373145</v>
      </c>
      <c r="F5937">
        <v>11.902650974592538</v>
      </c>
      <c r="H5937" s="28">
        <v>35123</v>
      </c>
      <c r="I5937">
        <v>194.9655172413737</v>
      </c>
      <c r="J5937">
        <v>97.482758620686852</v>
      </c>
    </row>
    <row r="5938" spans="1:10" x14ac:dyDescent="0.25">
      <c r="A5938">
        <v>1</v>
      </c>
      <c r="B5938" s="28">
        <v>33329</v>
      </c>
      <c r="C5938">
        <v>17.548722963594376</v>
      </c>
      <c r="D5938">
        <v>15.693289895884488</v>
      </c>
      <c r="E5938">
        <v>254.20860684313951</v>
      </c>
      <c r="F5938">
        <v>11.921983869980004</v>
      </c>
      <c r="H5938" s="28">
        <v>35124</v>
      </c>
      <c r="I5938">
        <v>194.9999999999944</v>
      </c>
      <c r="J5938">
        <v>97.4999999999972</v>
      </c>
    </row>
    <row r="5939" spans="1:10" x14ac:dyDescent="0.25">
      <c r="A5939">
        <v>1</v>
      </c>
      <c r="B5939" s="28">
        <v>33330</v>
      </c>
      <c r="C5939">
        <v>17.592767077593845</v>
      </c>
      <c r="D5939">
        <v>15.718883166449809</v>
      </c>
      <c r="E5939">
        <v>254.84662437197468</v>
      </c>
      <c r="F5939">
        <v>11.941348166846426</v>
      </c>
      <c r="H5939" s="28">
        <v>35125</v>
      </c>
      <c r="I5939">
        <v>195.03225806451053</v>
      </c>
      <c r="J5939">
        <v>97.516129032255265</v>
      </c>
    </row>
    <row r="5940" spans="1:10" x14ac:dyDescent="0.25">
      <c r="A5940">
        <v>1</v>
      </c>
      <c r="B5940" s="28">
        <v>33331</v>
      </c>
      <c r="C5940">
        <v>17.636921734336624</v>
      </c>
      <c r="D5940">
        <v>15.744518175586364</v>
      </c>
      <c r="E5940">
        <v>255.48624320916895</v>
      </c>
      <c r="F5940">
        <v>11.960743916195693</v>
      </c>
      <c r="H5940" s="28">
        <v>35126</v>
      </c>
      <c r="I5940">
        <v>195.06451612902666</v>
      </c>
      <c r="J5940">
        <v>97.532258064513329</v>
      </c>
    </row>
    <row r="5941" spans="1:10" x14ac:dyDescent="0.25">
      <c r="A5941">
        <v>1</v>
      </c>
      <c r="B5941" s="28">
        <v>33332</v>
      </c>
      <c r="C5941">
        <v>17.681187211264966</v>
      </c>
      <c r="D5941">
        <v>15.770194991363152</v>
      </c>
      <c r="E5941">
        <v>256.12746737371612</v>
      </c>
      <c r="F5941">
        <v>11.980171169114533</v>
      </c>
      <c r="H5941" s="28">
        <v>35127</v>
      </c>
      <c r="I5941">
        <v>195.09677419354279</v>
      </c>
      <c r="J5941">
        <v>97.548387096771393</v>
      </c>
    </row>
    <row r="5942" spans="1:10" x14ac:dyDescent="0.25">
      <c r="A5942">
        <v>1</v>
      </c>
      <c r="B5942" s="28">
        <v>33333</v>
      </c>
      <c r="C5942">
        <v>17.725563786517448</v>
      </c>
      <c r="D5942">
        <v>15.795913681960185</v>
      </c>
      <c r="E5942">
        <v>256.77030089469685</v>
      </c>
      <c r="F5942">
        <v>11.999629976772663</v>
      </c>
      <c r="H5942" s="28">
        <v>35128</v>
      </c>
      <c r="I5942">
        <v>195.12903225805891</v>
      </c>
      <c r="J5942">
        <v>97.564516129029457</v>
      </c>
    </row>
    <row r="5943" spans="1:10" x14ac:dyDescent="0.25">
      <c r="A5943">
        <v>1</v>
      </c>
      <c r="B5943" s="28">
        <v>33334</v>
      </c>
      <c r="C5943">
        <v>17.770051738930729</v>
      </c>
      <c r="D5943">
        <v>15.821674315668664</v>
      </c>
      <c r="E5943">
        <v>257.4147478113041</v>
      </c>
      <c r="F5943">
        <v>12.019120390422906</v>
      </c>
      <c r="H5943" s="28">
        <v>35129</v>
      </c>
      <c r="I5943">
        <v>195.16129032257504</v>
      </c>
      <c r="J5943">
        <v>97.580645161287521</v>
      </c>
    </row>
    <row r="5944" spans="1:10" x14ac:dyDescent="0.25">
      <c r="A5944">
        <v>1</v>
      </c>
      <c r="B5944" s="28">
        <v>33335</v>
      </c>
      <c r="C5944">
        <v>17.814651348041295</v>
      </c>
      <c r="D5944">
        <v>15.847476960891155</v>
      </c>
      <c r="E5944">
        <v>258.06081217286851</v>
      </c>
      <c r="F5944">
        <v>12.038642461401333</v>
      </c>
      <c r="H5944" s="28">
        <v>35130</v>
      </c>
      <c r="I5944">
        <v>195.19354838709117</v>
      </c>
      <c r="J5944">
        <v>97.596774193545585</v>
      </c>
    </row>
    <row r="5945" spans="1:10" x14ac:dyDescent="0.25">
      <c r="A5945">
        <v>1</v>
      </c>
      <c r="B5945" s="28">
        <v>33336</v>
      </c>
      <c r="C5945">
        <v>17.859362894087219</v>
      </c>
      <c r="D5945">
        <v>15.873321686141797</v>
      </c>
      <c r="E5945">
        <v>258.70849803888376</v>
      </c>
      <c r="F5945">
        <v>12.058196241127396</v>
      </c>
      <c r="H5945" s="28">
        <v>35131</v>
      </c>
      <c r="I5945">
        <v>195.2258064516073</v>
      </c>
      <c r="J5945">
        <v>97.612903225803649</v>
      </c>
    </row>
    <row r="5946" spans="1:10" x14ac:dyDescent="0.25">
      <c r="A5946">
        <v>1</v>
      </c>
      <c r="B5946" s="28">
        <v>33337</v>
      </c>
      <c r="C5946">
        <v>17.90418665800992</v>
      </c>
      <c r="D5946">
        <v>15.899208560046436</v>
      </c>
      <c r="E5946">
        <v>259.35780947903208</v>
      </c>
      <c r="F5946">
        <v>12.07778178110407</v>
      </c>
      <c r="H5946" s="28">
        <v>35132</v>
      </c>
      <c r="I5946">
        <v>195.25806451612343</v>
      </c>
      <c r="J5946">
        <v>97.629032258061713</v>
      </c>
    </row>
    <row r="5947" spans="1:10" x14ac:dyDescent="0.25">
      <c r="A5947">
        <v>1</v>
      </c>
      <c r="B5947" s="28">
        <v>33338</v>
      </c>
      <c r="C5947">
        <v>17.949122921455931</v>
      </c>
      <c r="D5947">
        <v>15.925137651342864</v>
      </c>
      <c r="E5947">
        <v>260.00875057320997</v>
      </c>
      <c r="F5947">
        <v>12.09739913291798</v>
      </c>
      <c r="H5947" s="28">
        <v>35133</v>
      </c>
      <c r="I5947">
        <v>195.29032258063955</v>
      </c>
      <c r="J5947">
        <v>97.645161290319777</v>
      </c>
    </row>
    <row r="5948" spans="1:10" x14ac:dyDescent="0.25">
      <c r="A5948">
        <v>1</v>
      </c>
      <c r="B5948" s="28">
        <v>33339</v>
      </c>
      <c r="C5948">
        <v>17.994171966778666</v>
      </c>
      <c r="D5948">
        <v>15.95110902888096</v>
      </c>
      <c r="E5948">
        <v>260.66132541155366</v>
      </c>
      <c r="F5948">
        <v>12.117048348239541</v>
      </c>
      <c r="H5948" s="28">
        <v>35134</v>
      </c>
      <c r="I5948">
        <v>195.32258064515568</v>
      </c>
      <c r="J5948">
        <v>97.661290322577841</v>
      </c>
    </row>
    <row r="5949" spans="1:10" x14ac:dyDescent="0.25">
      <c r="A5949">
        <v>1</v>
      </c>
      <c r="B5949" s="28">
        <v>33340</v>
      </c>
      <c r="C5949">
        <v>18.039334077040191</v>
      </c>
      <c r="D5949">
        <v>15.977122761622882</v>
      </c>
      <c r="E5949">
        <v>261.3155380944649</v>
      </c>
      <c r="F5949">
        <v>12.136729478823094</v>
      </c>
      <c r="H5949" s="28">
        <v>35135</v>
      </c>
      <c r="I5949">
        <v>195.35483870967181</v>
      </c>
      <c r="J5949">
        <v>97.677419354835905</v>
      </c>
    </row>
    <row r="5950" spans="1:10" x14ac:dyDescent="0.25">
      <c r="A5950">
        <v>1</v>
      </c>
      <c r="B5950" s="28">
        <v>33341</v>
      </c>
      <c r="C5950">
        <v>18.084609536013012</v>
      </c>
      <c r="D5950">
        <v>16.003178918643265</v>
      </c>
      <c r="E5950">
        <v>261.97139273263667</v>
      </c>
      <c r="F5950">
        <v>12.156442576507043</v>
      </c>
      <c r="H5950" s="28">
        <v>35136</v>
      </c>
      <c r="I5950">
        <v>195.38709677418794</v>
      </c>
      <c r="J5950">
        <v>97.693548387093969</v>
      </c>
    </row>
    <row r="5951" spans="1:10" x14ac:dyDescent="0.25">
      <c r="A5951">
        <v>1</v>
      </c>
      <c r="B5951" s="28">
        <v>33342</v>
      </c>
      <c r="C5951">
        <v>18.129998628181852</v>
      </c>
      <c r="D5951">
        <v>16.029277569129384</v>
      </c>
      <c r="E5951">
        <v>262.62889344707912</v>
      </c>
      <c r="F5951">
        <v>12.17618769321399</v>
      </c>
      <c r="H5951" s="28">
        <v>35137</v>
      </c>
      <c r="I5951">
        <v>195.41935483870407</v>
      </c>
      <c r="J5951">
        <v>97.709677419352033</v>
      </c>
    </row>
    <row r="5952" spans="1:10" x14ac:dyDescent="0.25">
      <c r="A5952">
        <v>1</v>
      </c>
      <c r="B5952" s="28">
        <v>33343</v>
      </c>
      <c r="C5952">
        <v>18.17550163874543</v>
      </c>
      <c r="D5952">
        <v>16.055418782381356</v>
      </c>
      <c r="E5952">
        <v>263.28804436914533</v>
      </c>
      <c r="F5952">
        <v>12.195964880950871</v>
      </c>
      <c r="H5952" s="28">
        <v>35138</v>
      </c>
      <c r="I5952">
        <v>195.45161290322019</v>
      </c>
      <c r="J5952">
        <v>97.725806451610097</v>
      </c>
    </row>
    <row r="5953" spans="1:10" x14ac:dyDescent="0.25">
      <c r="A5953">
        <v>1</v>
      </c>
      <c r="B5953" s="28">
        <v>33344</v>
      </c>
      <c r="C5953">
        <v>18.22111885361829</v>
      </c>
      <c r="D5953">
        <v>16.081602627812309</v>
      </c>
      <c r="E5953">
        <v>263.94884964055728</v>
      </c>
      <c r="F5953">
        <v>12.215774191809096</v>
      </c>
      <c r="H5953" s="28">
        <v>35139</v>
      </c>
      <c r="I5953">
        <v>195.48387096773632</v>
      </c>
      <c r="J5953">
        <v>97.741935483868161</v>
      </c>
    </row>
    <row r="5954" spans="1:10" x14ac:dyDescent="0.25">
      <c r="A5954">
        <v>1</v>
      </c>
      <c r="B5954" s="28">
        <v>33345</v>
      </c>
      <c r="C5954">
        <v>18.266850559432523</v>
      </c>
      <c r="D5954">
        <v>16.107829174948577</v>
      </c>
      <c r="E5954">
        <v>264.61131341343207</v>
      </c>
      <c r="F5954">
        <v>12.235615677964685</v>
      </c>
      <c r="H5954" s="28">
        <v>35140</v>
      </c>
      <c r="I5954">
        <v>195.51612903225245</v>
      </c>
      <c r="J5954">
        <v>97.758064516126225</v>
      </c>
    </row>
    <row r="5955" spans="1:10" x14ac:dyDescent="0.25">
      <c r="A5955">
        <v>1</v>
      </c>
      <c r="B5955" s="28">
        <v>33346</v>
      </c>
      <c r="C5955">
        <v>18.312697043539657</v>
      </c>
      <c r="D5955">
        <v>16.134098493429882</v>
      </c>
      <c r="E5955">
        <v>265.27543985030775</v>
      </c>
      <c r="F5955">
        <v>12.255489391678402</v>
      </c>
      <c r="H5955" s="28">
        <v>35141</v>
      </c>
      <c r="I5955">
        <v>195.54838709676858</v>
      </c>
      <c r="J5955">
        <v>97.774193548384289</v>
      </c>
    </row>
    <row r="5956" spans="1:10" x14ac:dyDescent="0.25">
      <c r="A5956">
        <v>1</v>
      </c>
      <c r="B5956" s="28">
        <v>33347</v>
      </c>
      <c r="C5956">
        <v>18.358658594012393</v>
      </c>
      <c r="D5956">
        <v>16.16041065300951</v>
      </c>
      <c r="E5956">
        <v>265.94123312416957</v>
      </c>
      <c r="F5956">
        <v>12.2753953852959</v>
      </c>
      <c r="H5956" s="28">
        <v>35142</v>
      </c>
      <c r="I5956">
        <v>195.58064516128471</v>
      </c>
      <c r="J5956">
        <v>97.790322580642354</v>
      </c>
    </row>
    <row r="5957" spans="1:10" x14ac:dyDescent="0.25">
      <c r="A5957">
        <v>1</v>
      </c>
      <c r="B5957" s="28">
        <v>33348</v>
      </c>
      <c r="C5957">
        <v>18.404735499646463</v>
      </c>
      <c r="D5957">
        <v>16.186765723554508</v>
      </c>
      <c r="E5957">
        <v>266.60869741847631</v>
      </c>
      <c r="F5957">
        <v>12.295333711247851</v>
      </c>
      <c r="H5957" s="28">
        <v>35143</v>
      </c>
      <c r="I5957">
        <v>195.61290322580084</v>
      </c>
      <c r="J5957">
        <v>97.806451612900418</v>
      </c>
    </row>
    <row r="5958" spans="1:10" x14ac:dyDescent="0.25">
      <c r="A5958">
        <v>1</v>
      </c>
      <c r="B5958" s="28">
        <v>33349</v>
      </c>
      <c r="C5958">
        <v>18.450928049962418</v>
      </c>
      <c r="D5958">
        <v>16.213163775045867</v>
      </c>
      <c r="E5958">
        <v>267.2778369271864</v>
      </c>
      <c r="F5958">
        <v>12.315304422050088</v>
      </c>
      <c r="H5958" s="28">
        <v>35144</v>
      </c>
      <c r="I5958">
        <v>195.64516129031696</v>
      </c>
      <c r="J5958">
        <v>97.822580645158482</v>
      </c>
    </row>
    <row r="5959" spans="1:10" x14ac:dyDescent="0.25">
      <c r="A5959">
        <v>1</v>
      </c>
      <c r="B5959" s="28">
        <v>33350</v>
      </c>
      <c r="C5959">
        <v>18.497236535207431</v>
      </c>
      <c r="D5959">
        <v>16.239604877578703</v>
      </c>
      <c r="E5959">
        <v>267.94865585478436</v>
      </c>
      <c r="F5959">
        <v>12.335307570303746</v>
      </c>
      <c r="H5959" s="28">
        <v>35145</v>
      </c>
      <c r="I5959">
        <v>195.67741935483309</v>
      </c>
      <c r="J5959">
        <v>97.838709677416546</v>
      </c>
    </row>
    <row r="5960" spans="1:10" x14ac:dyDescent="0.25">
      <c r="A5960">
        <v>1</v>
      </c>
      <c r="B5960" s="28">
        <v>33351</v>
      </c>
      <c r="C5960">
        <v>18.543661246357175</v>
      </c>
      <c r="D5960">
        <v>16.266089101362446</v>
      </c>
      <c r="E5960">
        <v>268.62115841630725</v>
      </c>
      <c r="F5960">
        <v>12.355343208695391</v>
      </c>
      <c r="H5960" s="28">
        <v>35146</v>
      </c>
      <c r="I5960">
        <v>195.70967741934922</v>
      </c>
      <c r="J5960">
        <v>97.85483870967461</v>
      </c>
    </row>
    <row r="5961" spans="1:10" x14ac:dyDescent="0.25">
      <c r="A5961">
        <v>1</v>
      </c>
      <c r="B5961" s="28">
        <v>33352</v>
      </c>
      <c r="C5961">
        <v>18.590202475117611</v>
      </c>
      <c r="D5961">
        <v>16.292616516721029</v>
      </c>
      <c r="E5961">
        <v>269.29534883737102</v>
      </c>
      <c r="F5961">
        <v>12.375411389997176</v>
      </c>
      <c r="H5961" s="28">
        <v>35147</v>
      </c>
      <c r="I5961">
        <v>195.74193548386535</v>
      </c>
      <c r="J5961">
        <v>97.870967741932674</v>
      </c>
    </row>
    <row r="5962" spans="1:10" x14ac:dyDescent="0.25">
      <c r="A5962">
        <v>1</v>
      </c>
      <c r="B5962" s="28">
        <v>33353</v>
      </c>
      <c r="C5962">
        <v>18.636860513926809</v>
      </c>
      <c r="D5962">
        <v>16.319187194093068</v>
      </c>
      <c r="E5962">
        <v>269.97123135419719</v>
      </c>
      <c r="F5962">
        <v>12.395512167066956</v>
      </c>
      <c r="H5962" s="28">
        <v>35148</v>
      </c>
      <c r="I5962">
        <v>195.77419354838148</v>
      </c>
      <c r="J5962">
        <v>97.887096774190738</v>
      </c>
    </row>
    <row r="5963" spans="1:10" x14ac:dyDescent="0.25">
      <c r="A5963">
        <v>1</v>
      </c>
      <c r="B5963" s="28">
        <v>33354</v>
      </c>
      <c r="C5963">
        <v>18.683635655956827</v>
      </c>
      <c r="D5963">
        <v>16.345801204032057</v>
      </c>
      <c r="E5963">
        <v>270.64881021363948</v>
      </c>
      <c r="F5963">
        <v>12.415645592848453</v>
      </c>
      <c r="H5963" s="28">
        <v>35149</v>
      </c>
      <c r="I5963">
        <v>195.8064516128976</v>
      </c>
      <c r="J5963">
        <v>97.903225806448802</v>
      </c>
    </row>
    <row r="5964" spans="1:10" x14ac:dyDescent="0.25">
      <c r="A5964">
        <v>1</v>
      </c>
      <c r="B5964" s="28">
        <v>33355</v>
      </c>
      <c r="C5964">
        <v>18.730528195115525</v>
      </c>
      <c r="D5964">
        <v>16.372458617206551</v>
      </c>
      <c r="E5964">
        <v>271.3280896732104</v>
      </c>
      <c r="F5964">
        <v>12.435811720371367</v>
      </c>
      <c r="H5964" s="28">
        <v>35150</v>
      </c>
      <c r="I5964">
        <v>195.83870967741373</v>
      </c>
      <c r="J5964">
        <v>97.919354838706866</v>
      </c>
    </row>
    <row r="5965" spans="1:10" x14ac:dyDescent="0.25">
      <c r="A5965">
        <v>1</v>
      </c>
      <c r="B5965" s="28">
        <v>33356</v>
      </c>
      <c r="C5965">
        <v>18.777538426048416</v>
      </c>
      <c r="D5965">
        <v>16.399159504400355</v>
      </c>
      <c r="E5965">
        <v>272.00907400110799</v>
      </c>
      <c r="F5965">
        <v>12.456010602751554</v>
      </c>
      <c r="H5965" s="28">
        <v>35151</v>
      </c>
      <c r="I5965">
        <v>195.87096774192986</v>
      </c>
      <c r="J5965">
        <v>97.93548387096493</v>
      </c>
    </row>
    <row r="5966" spans="1:10" x14ac:dyDescent="0.25">
      <c r="A5966">
        <v>1</v>
      </c>
      <c r="B5966" s="28">
        <v>33357</v>
      </c>
      <c r="C5966">
        <v>18.824666644140525</v>
      </c>
      <c r="D5966">
        <v>16.425903936512707</v>
      </c>
      <c r="E5966">
        <v>272.69176747624283</v>
      </c>
      <c r="F5966">
        <v>12.476242293191124</v>
      </c>
      <c r="H5966" s="28">
        <v>35152</v>
      </c>
      <c r="I5966">
        <v>195.90322580644599</v>
      </c>
      <c r="J5966">
        <v>97.951612903222994</v>
      </c>
    </row>
    <row r="5967" spans="1:10" x14ac:dyDescent="0.25">
      <c r="A5967">
        <v>1</v>
      </c>
      <c r="B5967" s="28">
        <v>33358</v>
      </c>
      <c r="C5967">
        <v>18.871913145518235</v>
      </c>
      <c r="D5967">
        <v>16.452691984558474</v>
      </c>
      <c r="E5967">
        <v>273.37617438826464</v>
      </c>
      <c r="F5967">
        <v>12.496506844978608</v>
      </c>
      <c r="H5967" s="28">
        <v>35153</v>
      </c>
      <c r="I5967">
        <v>195.93548387096212</v>
      </c>
      <c r="J5967">
        <v>97.967741935481058</v>
      </c>
    </row>
    <row r="5968" spans="1:10" x14ac:dyDescent="0.25">
      <c r="A5968">
        <v>1</v>
      </c>
      <c r="B5968" s="28">
        <v>33359</v>
      </c>
      <c r="C5968">
        <v>18.915877756276103</v>
      </c>
      <c r="D5968">
        <v>16.487046798517063</v>
      </c>
      <c r="E5968">
        <v>274.01304024308178</v>
      </c>
      <c r="F5968">
        <v>12.525438021296909</v>
      </c>
      <c r="H5968" s="28">
        <v>35154</v>
      </c>
      <c r="I5968">
        <v>195.96774193547824</v>
      </c>
      <c r="J5968">
        <v>97.983870967739122</v>
      </c>
    </row>
    <row r="5969" spans="1:10" x14ac:dyDescent="0.25">
      <c r="A5969">
        <v>1</v>
      </c>
      <c r="B5969" s="28">
        <v>33360</v>
      </c>
      <c r="C5969">
        <v>18.959944788393383</v>
      </c>
      <c r="D5969">
        <v>16.521473348653732</v>
      </c>
      <c r="E5969">
        <v>274.65138976090628</v>
      </c>
      <c r="F5969">
        <v>12.554436177369912</v>
      </c>
      <c r="H5969" s="28">
        <v>35155</v>
      </c>
      <c r="I5969">
        <v>195.99999999999437</v>
      </c>
      <c r="J5969">
        <v>97.999999999997186</v>
      </c>
    </row>
    <row r="5970" spans="1:10" x14ac:dyDescent="0.25">
      <c r="A5970">
        <v>1</v>
      </c>
      <c r="B5970" s="28">
        <v>33361</v>
      </c>
      <c r="C5970">
        <v>19.004114480474144</v>
      </c>
      <c r="D5970">
        <v>16.555971784760569</v>
      </c>
      <c r="E5970">
        <v>275.29122639812681</v>
      </c>
      <c r="F5970">
        <v>12.583501468265204</v>
      </c>
      <c r="H5970" s="28">
        <v>35156</v>
      </c>
      <c r="I5970">
        <v>196.0333333333277</v>
      </c>
      <c r="J5970">
        <v>98.016666666663852</v>
      </c>
    </row>
    <row r="5971" spans="1:10" x14ac:dyDescent="0.25">
      <c r="A5971">
        <v>1</v>
      </c>
      <c r="B5971" s="28">
        <v>33362</v>
      </c>
      <c r="C5971">
        <v>19.048387071678302</v>
      </c>
      <c r="D5971">
        <v>16.590542256942442</v>
      </c>
      <c r="E5971">
        <v>275.93255361918409</v>
      </c>
      <c r="F5971">
        <v>12.612634049409367</v>
      </c>
      <c r="H5971" s="28">
        <v>35157</v>
      </c>
      <c r="I5971">
        <v>196.06666666666104</v>
      </c>
      <c r="J5971">
        <v>98.033333333330518</v>
      </c>
    </row>
    <row r="5972" spans="1:10" x14ac:dyDescent="0.25">
      <c r="A5972">
        <v>1</v>
      </c>
      <c r="B5972" s="28">
        <v>33363</v>
      </c>
      <c r="C5972">
        <v>19.092762801722952</v>
      </c>
      <c r="D5972">
        <v>16.625184915617648</v>
      </c>
      <c r="E5972">
        <v>276.57537489658984</v>
      </c>
      <c r="F5972">
        <v>12.641834076588824</v>
      </c>
      <c r="H5972" s="28">
        <v>35158</v>
      </c>
      <c r="I5972">
        <v>196.09999999999437</v>
      </c>
      <c r="J5972">
        <v>98.049999999997183</v>
      </c>
    </row>
    <row r="5973" spans="1:10" x14ac:dyDescent="0.25">
      <c r="A5973">
        <v>1</v>
      </c>
      <c r="B5973" s="28">
        <v>33364</v>
      </c>
      <c r="C5973">
        <v>19.137241910883613</v>
      </c>
      <c r="D5973">
        <v>16.659899911518576</v>
      </c>
      <c r="E5973">
        <v>277.21969371094531</v>
      </c>
      <c r="F5973">
        <v>12.67110170595066</v>
      </c>
      <c r="H5973" s="28">
        <v>35159</v>
      </c>
      <c r="I5973">
        <v>196.1333333333277</v>
      </c>
      <c r="J5973">
        <v>98.066666666663849</v>
      </c>
    </row>
    <row r="5974" spans="1:10" x14ac:dyDescent="0.25">
      <c r="A5974">
        <v>1</v>
      </c>
      <c r="B5974" s="28">
        <v>33365</v>
      </c>
      <c r="C5974">
        <v>19.181824639995579</v>
      </c>
      <c r="D5974">
        <v>16.694687395692355</v>
      </c>
      <c r="E5974">
        <v>277.86551355096037</v>
      </c>
      <c r="F5974">
        <v>12.700437094003462</v>
      </c>
      <c r="H5974" s="28">
        <v>35160</v>
      </c>
      <c r="I5974">
        <v>196.16666666666103</v>
      </c>
      <c r="J5974">
        <v>98.083333333330515</v>
      </c>
    </row>
    <row r="5975" spans="1:10" x14ac:dyDescent="0.25">
      <c r="A5975">
        <v>1</v>
      </c>
      <c r="B5975" s="28">
        <v>33366</v>
      </c>
      <c r="C5975">
        <v>19.226511230455188</v>
      </c>
      <c r="D5975">
        <v>16.729547519501523</v>
      </c>
      <c r="E5975">
        <v>278.51283791347231</v>
      </c>
      <c r="F5975">
        <v>12.729840397618162</v>
      </c>
      <c r="H5975" s="28">
        <v>35161</v>
      </c>
      <c r="I5975">
        <v>196.19999999999436</v>
      </c>
      <c r="J5975">
        <v>98.099999999997181</v>
      </c>
    </row>
    <row r="5976" spans="1:10" x14ac:dyDescent="0.25">
      <c r="A5976">
        <v>1</v>
      </c>
      <c r="B5976" s="28">
        <v>33367</v>
      </c>
      <c r="C5976">
        <v>19.271301924221149</v>
      </c>
      <c r="D5976">
        <v>16.764480434624669</v>
      </c>
      <c r="E5976">
        <v>279.16167030346469</v>
      </c>
      <c r="F5976">
        <v>12.759311774028864</v>
      </c>
      <c r="H5976" s="28">
        <v>35162</v>
      </c>
      <c r="I5976">
        <v>196.23333333332769</v>
      </c>
      <c r="J5976">
        <v>98.116666666663846</v>
      </c>
    </row>
    <row r="5977" spans="1:10" x14ac:dyDescent="0.25">
      <c r="A5977">
        <v>1</v>
      </c>
      <c r="B5977" s="28">
        <v>33368</v>
      </c>
      <c r="C5977">
        <v>19.316196963815848</v>
      </c>
      <c r="D5977">
        <v>16.799486293057104</v>
      </c>
      <c r="E5977">
        <v>279.8120142340864</v>
      </c>
      <c r="F5977">
        <v>12.788851380833698</v>
      </c>
      <c r="H5977" s="28">
        <v>35163</v>
      </c>
      <c r="I5977">
        <v>196.26666666666102</v>
      </c>
      <c r="J5977">
        <v>98.133333333330512</v>
      </c>
    </row>
    <row r="5978" spans="1:10" x14ac:dyDescent="0.25">
      <c r="A5978">
        <v>1</v>
      </c>
      <c r="B5978" s="28">
        <v>33369</v>
      </c>
      <c r="C5978">
        <v>19.361196592326653</v>
      </c>
      <c r="D5978">
        <v>16.834565247111524</v>
      </c>
      <c r="E5978">
        <v>280.46387322667073</v>
      </c>
      <c r="F5978">
        <v>12.81845937599565</v>
      </c>
      <c r="H5978" s="28">
        <v>35164</v>
      </c>
      <c r="I5978">
        <v>196.29999999999436</v>
      </c>
      <c r="J5978">
        <v>98.149999999997178</v>
      </c>
    </row>
    <row r="5979" spans="1:10" x14ac:dyDescent="0.25">
      <c r="A5979">
        <v>1</v>
      </c>
      <c r="B5979" s="28">
        <v>33370</v>
      </c>
      <c r="C5979">
        <v>19.406301053407237</v>
      </c>
      <c r="D5979">
        <v>16.869717449418662</v>
      </c>
      <c r="E5979">
        <v>281.11725081075434</v>
      </c>
      <c r="F5979">
        <v>12.848135917843411</v>
      </c>
      <c r="H5979" s="28">
        <v>35165</v>
      </c>
      <c r="I5979">
        <v>196.33333333332769</v>
      </c>
      <c r="J5979">
        <v>98.166666666663843</v>
      </c>
    </row>
    <row r="5980" spans="1:10" x14ac:dyDescent="0.25">
      <c r="A5980">
        <v>1</v>
      </c>
      <c r="B5980" s="28">
        <v>33371</v>
      </c>
      <c r="C5980">
        <v>19.4515105912789</v>
      </c>
      <c r="D5980">
        <v>16.904943052927965</v>
      </c>
      <c r="E5980">
        <v>281.77215052409645</v>
      </c>
      <c r="F5980">
        <v>12.877881165072235</v>
      </c>
      <c r="H5980" s="28">
        <v>35166</v>
      </c>
      <c r="I5980">
        <v>196.36666666666102</v>
      </c>
      <c r="J5980">
        <v>98.183333333330509</v>
      </c>
    </row>
    <row r="5981" spans="1:10" x14ac:dyDescent="0.25">
      <c r="A5981">
        <v>1</v>
      </c>
      <c r="B5981" s="28">
        <v>33372</v>
      </c>
      <c r="C5981">
        <v>19.496825450731887</v>
      </c>
      <c r="D5981">
        <v>16.940242210908249</v>
      </c>
      <c r="E5981">
        <v>282.42857591269785</v>
      </c>
      <c r="F5981">
        <v>12.907695276744771</v>
      </c>
      <c r="H5981" s="28">
        <v>35167</v>
      </c>
      <c r="I5981">
        <v>196.39999999999435</v>
      </c>
      <c r="J5981">
        <v>98.199999999997175</v>
      </c>
    </row>
    <row r="5982" spans="1:10" x14ac:dyDescent="0.25">
      <c r="A5982">
        <v>1</v>
      </c>
      <c r="B5982" s="28">
        <v>33373</v>
      </c>
      <c r="C5982">
        <v>19.54224587712671</v>
      </c>
      <c r="D5982">
        <v>16.975615076948369</v>
      </c>
      <c r="E5982">
        <v>283.08653053082037</v>
      </c>
      <c r="F5982">
        <v>12.937578412291922</v>
      </c>
      <c r="H5982" s="28">
        <v>35168</v>
      </c>
      <c r="I5982">
        <v>196.43333333332768</v>
      </c>
      <c r="J5982">
        <v>98.216666666663841</v>
      </c>
    </row>
    <row r="5983" spans="1:10" x14ac:dyDescent="0.25">
      <c r="A5983">
        <v>1</v>
      </c>
      <c r="B5983" s="28">
        <v>33374</v>
      </c>
      <c r="C5983">
        <v>19.587772116395488</v>
      </c>
      <c r="D5983">
        <v>17.011061804957897</v>
      </c>
      <c r="E5983">
        <v>283.74601794100585</v>
      </c>
      <c r="F5983">
        <v>12.967530731513692</v>
      </c>
      <c r="H5983" s="28">
        <v>35169</v>
      </c>
      <c r="I5983">
        <v>196.46666666666101</v>
      </c>
      <c r="J5983">
        <v>98.233333333330506</v>
      </c>
    </row>
    <row r="5984" spans="1:10" x14ac:dyDescent="0.25">
      <c r="A5984">
        <v>1</v>
      </c>
      <c r="B5984" s="28">
        <v>33375</v>
      </c>
      <c r="C5984">
        <v>19.633404415043263</v>
      </c>
      <c r="D5984">
        <v>17.046582549167773</v>
      </c>
      <c r="E5984">
        <v>284.40704171409556</v>
      </c>
      <c r="F5984">
        <v>12.997552394580048</v>
      </c>
      <c r="H5984" s="28">
        <v>35170</v>
      </c>
      <c r="I5984">
        <v>196.49999999999434</v>
      </c>
      <c r="J5984">
        <v>98.249999999997172</v>
      </c>
    </row>
    <row r="5985" spans="1:10" x14ac:dyDescent="0.25">
      <c r="A5985">
        <v>1</v>
      </c>
      <c r="B5985" s="28">
        <v>33376</v>
      </c>
      <c r="C5985">
        <v>19.679143020149347</v>
      </c>
      <c r="D5985">
        <v>17.082177464130993</v>
      </c>
      <c r="E5985">
        <v>285.06960542924946</v>
      </c>
      <c r="F5985">
        <v>13.027643562031775</v>
      </c>
      <c r="H5985" s="28">
        <v>35171</v>
      </c>
      <c r="I5985">
        <v>196.53333333332768</v>
      </c>
      <c r="J5985">
        <v>98.266666666663838</v>
      </c>
    </row>
    <row r="5986" spans="1:10" x14ac:dyDescent="0.25">
      <c r="A5986">
        <v>1</v>
      </c>
      <c r="B5986" s="28">
        <v>33377</v>
      </c>
      <c r="C5986">
        <v>19.724988179368655</v>
      </c>
      <c r="D5986">
        <v>17.117846704723267</v>
      </c>
      <c r="E5986">
        <v>285.73371267396578</v>
      </c>
      <c r="F5986">
        <v>13.057804394781334</v>
      </c>
      <c r="H5986" s="28">
        <v>35172</v>
      </c>
      <c r="I5986">
        <v>196.56666666666101</v>
      </c>
      <c r="J5986">
        <v>98.283333333330503</v>
      </c>
    </row>
    <row r="5987" spans="1:10" x14ac:dyDescent="0.25">
      <c r="A5987">
        <v>1</v>
      </c>
      <c r="B5987" s="28">
        <v>33378</v>
      </c>
      <c r="C5987">
        <v>19.770940140933057</v>
      </c>
      <c r="D5987">
        <v>17.153590426143708</v>
      </c>
      <c r="E5987">
        <v>286.39936704410019</v>
      </c>
      <c r="F5987">
        <v>13.088035054113712</v>
      </c>
      <c r="H5987" s="28">
        <v>35173</v>
      </c>
      <c r="I5987">
        <v>196.59999999999434</v>
      </c>
      <c r="J5987">
        <v>98.299999999997169</v>
      </c>
    </row>
    <row r="5988" spans="1:10" x14ac:dyDescent="0.25">
      <c r="A5988">
        <v>1</v>
      </c>
      <c r="B5988" s="28">
        <v>33379</v>
      </c>
      <c r="C5988">
        <v>19.816999153652688</v>
      </c>
      <c r="D5988">
        <v>17.1894087839155</v>
      </c>
      <c r="E5988">
        <v>287.06657214388542</v>
      </c>
      <c r="F5988">
        <v>13.1183357016873</v>
      </c>
      <c r="H5988" s="28">
        <v>35174</v>
      </c>
      <c r="I5988">
        <v>196.63333333332767</v>
      </c>
      <c r="J5988">
        <v>98.316666666663835</v>
      </c>
    </row>
    <row r="5989" spans="1:10" x14ac:dyDescent="0.25">
      <c r="A5989">
        <v>1</v>
      </c>
      <c r="B5989" s="28">
        <v>33380</v>
      </c>
      <c r="C5989">
        <v>19.863165466917341</v>
      </c>
      <c r="D5989">
        <v>17.225301933886566</v>
      </c>
      <c r="E5989">
        <v>287.73533158595069</v>
      </c>
      <c r="F5989">
        <v>13.148706499534752</v>
      </c>
      <c r="H5989" s="28">
        <v>35175</v>
      </c>
      <c r="I5989">
        <v>196.666666666661</v>
      </c>
      <c r="J5989">
        <v>98.333333333330501</v>
      </c>
    </row>
    <row r="5990" spans="1:10" x14ac:dyDescent="0.25">
      <c r="A5990">
        <v>1</v>
      </c>
      <c r="B5990" s="28">
        <v>33381</v>
      </c>
      <c r="C5990">
        <v>19.90943933069779</v>
      </c>
      <c r="D5990">
        <v>17.261270032230264</v>
      </c>
      <c r="E5990">
        <v>288.40564899134137</v>
      </c>
      <c r="F5990">
        <v>13.179147610063849</v>
      </c>
      <c r="H5990" s="28">
        <v>35176</v>
      </c>
      <c r="I5990">
        <v>196.69999999999433</v>
      </c>
      <c r="J5990">
        <v>98.349999999997166</v>
      </c>
    </row>
    <row r="5991" spans="1:10" x14ac:dyDescent="0.25">
      <c r="A5991">
        <v>1</v>
      </c>
      <c r="B5991" s="28">
        <v>33382</v>
      </c>
      <c r="C5991">
        <v>19.955820995547143</v>
      </c>
      <c r="D5991">
        <v>17.297313235446055</v>
      </c>
      <c r="E5991">
        <v>289.07752798953851</v>
      </c>
      <c r="F5991">
        <v>13.209659196058366</v>
      </c>
      <c r="H5991" s="28">
        <v>35177</v>
      </c>
      <c r="I5991">
        <v>196.73333333332766</v>
      </c>
      <c r="J5991">
        <v>98.366666666663832</v>
      </c>
    </row>
    <row r="5992" spans="1:10" x14ac:dyDescent="0.25">
      <c r="A5992">
        <v>1</v>
      </c>
      <c r="B5992" s="28">
        <v>33383</v>
      </c>
      <c r="C5992">
        <v>20.00231071260221</v>
      </c>
      <c r="D5992">
        <v>17.33343170036018</v>
      </c>
      <c r="E5992">
        <v>289.75097221847852</v>
      </c>
      <c r="F5992">
        <v>13.24024142067895</v>
      </c>
      <c r="H5992" s="28">
        <v>35178</v>
      </c>
      <c r="I5992">
        <v>196.766666666661</v>
      </c>
      <c r="J5992">
        <v>98.383333333330498</v>
      </c>
    </row>
    <row r="5993" spans="1:10" x14ac:dyDescent="0.25">
      <c r="A5993">
        <v>1</v>
      </c>
      <c r="B5993" s="28">
        <v>33384</v>
      </c>
      <c r="C5993">
        <v>20.048908733584852</v>
      </c>
      <c r="D5993">
        <v>17.369625584126354</v>
      </c>
      <c r="E5993">
        <v>290.42598532457288</v>
      </c>
      <c r="F5993">
        <v>13.270894447463986</v>
      </c>
      <c r="H5993" s="28">
        <v>35179</v>
      </c>
      <c r="I5993">
        <v>196.79999999999433</v>
      </c>
      <c r="J5993">
        <v>98.399999999997164</v>
      </c>
    </row>
    <row r="5994" spans="1:10" x14ac:dyDescent="0.25">
      <c r="A5994">
        <v>1</v>
      </c>
      <c r="B5994" s="28">
        <v>33385</v>
      </c>
      <c r="C5994">
        <v>20.095615310803357</v>
      </c>
      <c r="D5994">
        <v>17.405895044226444</v>
      </c>
      <c r="E5994">
        <v>291.10257096272784</v>
      </c>
      <c r="F5994">
        <v>13.301618440330472</v>
      </c>
      <c r="H5994" s="28">
        <v>35180</v>
      </c>
      <c r="I5994">
        <v>196.83333333332766</v>
      </c>
      <c r="J5994">
        <v>98.416666666663829</v>
      </c>
    </row>
    <row r="5995" spans="1:10" x14ac:dyDescent="0.25">
      <c r="A5995">
        <v>1</v>
      </c>
      <c r="B5995" s="28">
        <v>33386</v>
      </c>
      <c r="C5995">
        <v>20.142430697153795</v>
      </c>
      <c r="D5995">
        <v>17.44224023847115</v>
      </c>
      <c r="E5995">
        <v>291.78073279636419</v>
      </c>
      <c r="F5995">
        <v>13.332413563574898</v>
      </c>
      <c r="H5995" s="28">
        <v>35181</v>
      </c>
      <c r="I5995">
        <v>196.86666666666099</v>
      </c>
      <c r="J5995">
        <v>98.433333333330495</v>
      </c>
    </row>
    <row r="5996" spans="1:10" x14ac:dyDescent="0.25">
      <c r="A5996">
        <v>1</v>
      </c>
      <c r="B5996" s="28">
        <v>33387</v>
      </c>
      <c r="C5996">
        <v>20.189355146121382</v>
      </c>
      <c r="D5996">
        <v>17.478661325000704</v>
      </c>
      <c r="E5996">
        <v>292.46047449743725</v>
      </c>
      <c r="F5996">
        <v>13.363279981874124</v>
      </c>
      <c r="H5996" s="28">
        <v>35182</v>
      </c>
      <c r="I5996">
        <v>196.89999999999432</v>
      </c>
      <c r="J5996">
        <v>98.449999999997161</v>
      </c>
    </row>
    <row r="5997" spans="1:10" x14ac:dyDescent="0.25">
      <c r="A5997">
        <v>1</v>
      </c>
      <c r="B5997" s="28">
        <v>33388</v>
      </c>
      <c r="C5997">
        <v>20.236388911781884</v>
      </c>
      <c r="D5997">
        <v>17.515158462285541</v>
      </c>
      <c r="E5997">
        <v>293.14179974645657</v>
      </c>
      <c r="F5997">
        <v>13.394217860286259</v>
      </c>
      <c r="H5997" s="28">
        <v>35183</v>
      </c>
      <c r="I5997">
        <v>196.93333333332765</v>
      </c>
      <c r="J5997">
        <v>98.466666666663826</v>
      </c>
    </row>
    <row r="5998" spans="1:10" x14ac:dyDescent="0.25">
      <c r="A5998">
        <v>1</v>
      </c>
      <c r="B5998" s="28">
        <v>33389</v>
      </c>
      <c r="C5998">
        <v>20.283532248802945</v>
      </c>
      <c r="D5998">
        <v>17.551731809127002</v>
      </c>
      <c r="E5998">
        <v>293.82471223250593</v>
      </c>
      <c r="F5998">
        <v>13.425227364251551</v>
      </c>
      <c r="H5998" s="28">
        <v>35184</v>
      </c>
      <c r="I5998">
        <v>196.96666666666098</v>
      </c>
      <c r="J5998">
        <v>98.483333333330492</v>
      </c>
    </row>
    <row r="5999" spans="1:10" x14ac:dyDescent="0.25">
      <c r="A5999">
        <v>1</v>
      </c>
      <c r="B5999" s="28">
        <v>33390</v>
      </c>
      <c r="C5999">
        <v>20.338640008932991</v>
      </c>
      <c r="D5999">
        <v>17.611994940531165</v>
      </c>
      <c r="E5999">
        <v>294.62299635596997</v>
      </c>
      <c r="F5999">
        <v>13.472774589586596</v>
      </c>
      <c r="H5999" s="28">
        <v>35185</v>
      </c>
      <c r="I5999">
        <v>196.99999999999432</v>
      </c>
      <c r="J5999">
        <v>98.499999999997158</v>
      </c>
    </row>
    <row r="6000" spans="1:10" x14ac:dyDescent="0.25">
      <c r="A6000">
        <v>1</v>
      </c>
      <c r="B6000" s="28">
        <v>33391</v>
      </c>
      <c r="C6000">
        <v>20.393897489791627</v>
      </c>
      <c r="D6000">
        <v>17.672464982857061</v>
      </c>
      <c r="E6000">
        <v>295.42344931518966</v>
      </c>
      <c r="F6000">
        <v>13.520490209733566</v>
      </c>
      <c r="H6000" s="28">
        <v>35186</v>
      </c>
      <c r="I6000">
        <v>197.03225806451044</v>
      </c>
      <c r="J6000">
        <v>98.516129032255222</v>
      </c>
    </row>
    <row r="6001" spans="1:10" x14ac:dyDescent="0.25">
      <c r="A6001">
        <v>1</v>
      </c>
      <c r="B6001" s="28">
        <v>33392</v>
      </c>
      <c r="C6001">
        <v>20.449305098150894</v>
      </c>
      <c r="D6001">
        <v>17.73314264652462</v>
      </c>
      <c r="E6001">
        <v>296.22607700261398</v>
      </c>
      <c r="F6001">
        <v>13.568374821085047</v>
      </c>
      <c r="H6001" s="28">
        <v>35187</v>
      </c>
      <c r="I6001">
        <v>197.06451612902657</v>
      </c>
      <c r="J6001">
        <v>98.532258064513286</v>
      </c>
    </row>
    <row r="6002" spans="1:10" x14ac:dyDescent="0.25">
      <c r="A6002">
        <v>1</v>
      </c>
      <c r="B6002" s="28">
        <v>33393</v>
      </c>
      <c r="C6002">
        <v>20.504863241887996</v>
      </c>
      <c r="D6002">
        <v>17.794028644392963</v>
      </c>
      <c r="E6002">
        <v>297.03088532670108</v>
      </c>
      <c r="F6002">
        <v>13.61642902214583</v>
      </c>
      <c r="H6002" s="28">
        <v>35188</v>
      </c>
      <c r="I6002">
        <v>197.0967741935427</v>
      </c>
      <c r="J6002">
        <v>98.54838709677135</v>
      </c>
    </row>
    <row r="6003" spans="1:10" x14ac:dyDescent="0.25">
      <c r="A6003">
        <v>1</v>
      </c>
      <c r="B6003" s="28">
        <v>33394</v>
      </c>
      <c r="C6003">
        <v>20.560572329988279</v>
      </c>
      <c r="D6003">
        <v>17.855123691768792</v>
      </c>
      <c r="E6003">
        <v>297.83788021196159</v>
      </c>
      <c r="F6003">
        <v>13.664653413540387</v>
      </c>
      <c r="H6003" s="28">
        <v>35189</v>
      </c>
      <c r="I6003">
        <v>197.12903225805883</v>
      </c>
      <c r="J6003">
        <v>98.564516129029414</v>
      </c>
    </row>
    <row r="6004" spans="1:10" x14ac:dyDescent="0.25">
      <c r="A6004">
        <v>1</v>
      </c>
      <c r="B6004" s="28">
        <v>33395</v>
      </c>
      <c r="C6004">
        <v>20.616432772548247</v>
      </c>
      <c r="D6004">
        <v>17.916428506414782</v>
      </c>
      <c r="E6004">
        <v>298.64706759900224</v>
      </c>
      <c r="F6004">
        <v>13.713048598020388</v>
      </c>
      <c r="H6004" s="28">
        <v>35190</v>
      </c>
      <c r="I6004">
        <v>197.16129032257496</v>
      </c>
      <c r="J6004">
        <v>98.580645161287478</v>
      </c>
    </row>
    <row r="6005" spans="1:10" x14ac:dyDescent="0.25">
      <c r="A6005">
        <v>1</v>
      </c>
      <c r="B6005" s="28">
        <v>33396</v>
      </c>
      <c r="C6005">
        <v>20.672444980778593</v>
      </c>
      <c r="D6005">
        <v>17.97794380855801</v>
      </c>
      <c r="E6005">
        <v>299.45845344456967</v>
      </c>
      <c r="F6005">
        <v>13.761615180472218</v>
      </c>
      <c r="H6005" s="28">
        <v>35191</v>
      </c>
      <c r="I6005">
        <v>197.19354838709108</v>
      </c>
      <c r="J6005">
        <v>98.596774193545542</v>
      </c>
    </row>
    <row r="6006" spans="1:10" x14ac:dyDescent="0.25">
      <c r="A6006">
        <v>1</v>
      </c>
      <c r="B6006" s="28">
        <v>33397</v>
      </c>
      <c r="C6006">
        <v>20.728609367007213</v>
      </c>
      <c r="D6006">
        <v>18.039670320898427</v>
      </c>
      <c r="E6006">
        <v>300.27204372159417</v>
      </c>
      <c r="F6006">
        <v>13.810353767924552</v>
      </c>
      <c r="H6006" s="28">
        <v>35192</v>
      </c>
      <c r="I6006">
        <v>197.22580645160721</v>
      </c>
      <c r="J6006">
        <v>98.612903225803606</v>
      </c>
    </row>
    <row r="6007" spans="1:10" x14ac:dyDescent="0.25">
      <c r="A6007">
        <v>1</v>
      </c>
      <c r="B6007" s="28">
        <v>33398</v>
      </c>
      <c r="C6007">
        <v>20.784926344682241</v>
      </c>
      <c r="D6007">
        <v>18.101608768617343</v>
      </c>
      <c r="E6007">
        <v>301.08784441923382</v>
      </c>
      <c r="F6007">
        <v>13.859264969555944</v>
      </c>
      <c r="H6007" s="28">
        <v>35193</v>
      </c>
      <c r="I6007">
        <v>197.25806451612334</v>
      </c>
      <c r="J6007">
        <v>98.62903225806167</v>
      </c>
    </row>
    <row r="6008" spans="1:10" x14ac:dyDescent="0.25">
      <c r="A6008">
        <v>1</v>
      </c>
      <c r="B6008" s="28">
        <v>33399</v>
      </c>
      <c r="C6008">
        <v>20.841396328375101</v>
      </c>
      <c r="D6008">
        <v>18.16375987938595</v>
      </c>
      <c r="E6008">
        <v>301.90586154291839</v>
      </c>
      <c r="F6008">
        <v>13.908349396702429</v>
      </c>
      <c r="H6008" s="28">
        <v>35194</v>
      </c>
      <c r="I6008">
        <v>197.29032258063947</v>
      </c>
      <c r="J6008">
        <v>98.645161290319734</v>
      </c>
    </row>
    <row r="6009" spans="1:10" x14ac:dyDescent="0.25">
      <c r="A6009">
        <v>1</v>
      </c>
      <c r="B6009" s="28">
        <v>33400</v>
      </c>
      <c r="C6009">
        <v>20.898019733783556</v>
      </c>
      <c r="D6009">
        <v>18.226124383373865</v>
      </c>
      <c r="E6009">
        <v>302.72610111439366</v>
      </c>
      <c r="F6009">
        <v>13.95760766286516</v>
      </c>
      <c r="H6009" s="28">
        <v>35195</v>
      </c>
      <c r="I6009">
        <v>197.3225806451556</v>
      </c>
      <c r="J6009">
        <v>98.661290322577798</v>
      </c>
    </row>
    <row r="6010" spans="1:10" x14ac:dyDescent="0.25">
      <c r="A6010">
        <v>1</v>
      </c>
      <c r="B6010" s="28">
        <v>33401</v>
      </c>
      <c r="C6010">
        <v>20.954796977734759</v>
      </c>
      <c r="D6010">
        <v>18.28870301325771</v>
      </c>
      <c r="E6010">
        <v>303.54856917176579</v>
      </c>
      <c r="F6010">
        <v>14.007040383718108</v>
      </c>
      <c r="H6010" s="28">
        <v>35196</v>
      </c>
      <c r="I6010">
        <v>197.35483870967172</v>
      </c>
      <c r="J6010">
        <v>98.677419354835862</v>
      </c>
    </row>
    <row r="6011" spans="1:10" x14ac:dyDescent="0.25">
      <c r="A6011">
        <v>1</v>
      </c>
      <c r="B6011" s="28">
        <v>33402</v>
      </c>
      <c r="C6011">
        <v>21.011728478188346</v>
      </c>
      <c r="D6011">
        <v>18.351496504229729</v>
      </c>
      <c r="E6011">
        <v>304.37327176954557</v>
      </c>
      <c r="F6011">
        <v>14.056648177115717</v>
      </c>
      <c r="H6011" s="28">
        <v>35197</v>
      </c>
      <c r="I6011">
        <v>197.38709677418785</v>
      </c>
      <c r="J6011">
        <v>98.693548387093927</v>
      </c>
    </row>
    <row r="6012" spans="1:10" x14ac:dyDescent="0.25">
      <c r="A6012">
        <v>1</v>
      </c>
      <c r="B6012" s="28">
        <v>33403</v>
      </c>
      <c r="C6012">
        <v>21.068814654239464</v>
      </c>
      <c r="D6012">
        <v>18.414505594006403</v>
      </c>
      <c r="E6012">
        <v>305.20021497869323</v>
      </c>
      <c r="F6012">
        <v>14.106431663100652</v>
      </c>
      <c r="H6012" s="28">
        <v>35198</v>
      </c>
      <c r="I6012">
        <v>197.41935483870398</v>
      </c>
      <c r="J6012">
        <v>98.709677419351991</v>
      </c>
    </row>
    <row r="6013" spans="1:10" x14ac:dyDescent="0.25">
      <c r="A6013">
        <v>1</v>
      </c>
      <c r="B6013" s="28">
        <v>33404</v>
      </c>
      <c r="C6013">
        <v>21.126055926121921</v>
      </c>
      <c r="D6013">
        <v>18.477731022837148</v>
      </c>
      <c r="E6013">
        <v>306.02940488666297</v>
      </c>
      <c r="F6013">
        <v>14.156391463911536</v>
      </c>
      <c r="H6013" s="28">
        <v>35199</v>
      </c>
      <c r="I6013">
        <v>197.45161290322011</v>
      </c>
      <c r="J6013">
        <v>98.725806451610055</v>
      </c>
    </row>
    <row r="6014" spans="1:10" x14ac:dyDescent="0.25">
      <c r="A6014">
        <v>1</v>
      </c>
      <c r="B6014" s="28">
        <v>33405</v>
      </c>
      <c r="C6014">
        <v>21.183452715211232</v>
      </c>
      <c r="D6014">
        <v>18.541173533512985</v>
      </c>
      <c r="E6014">
        <v>306.86084759744779</v>
      </c>
      <c r="F6014">
        <v>14.206528203990739</v>
      </c>
      <c r="H6014" s="28">
        <v>35200</v>
      </c>
      <c r="I6014">
        <v>197.48387096773624</v>
      </c>
      <c r="J6014">
        <v>98.741935483868119</v>
      </c>
    </row>
    <row r="6015" spans="1:10" x14ac:dyDescent="0.25">
      <c r="A6015">
        <v>1</v>
      </c>
      <c r="B6015" s="28">
        <v>33406</v>
      </c>
      <c r="C6015">
        <v>21.241005444027735</v>
      </c>
      <c r="D6015">
        <v>18.604833871375284</v>
      </c>
      <c r="E6015">
        <v>307.69454923162453</v>
      </c>
      <c r="F6015">
        <v>14.256842509992175</v>
      </c>
      <c r="H6015" s="28">
        <v>35201</v>
      </c>
      <c r="I6015">
        <v>197.51612903225237</v>
      </c>
      <c r="J6015">
        <v>98.758064516126183</v>
      </c>
    </row>
    <row r="6016" spans="1:10" x14ac:dyDescent="0.25">
      <c r="A6016">
        <v>1</v>
      </c>
      <c r="B6016" s="28">
        <v>33407</v>
      </c>
      <c r="C6016">
        <v>21.298714536239704</v>
      </c>
      <c r="D6016">
        <v>18.668712784324505</v>
      </c>
      <c r="E6016">
        <v>308.53051592639889</v>
      </c>
      <c r="F6016">
        <v>14.307335010789137</v>
      </c>
      <c r="H6016" s="28">
        <v>35202</v>
      </c>
      <c r="I6016">
        <v>197.54838709676849</v>
      </c>
      <c r="J6016">
        <v>98.774193548384247</v>
      </c>
    </row>
    <row r="6017" spans="1:10" x14ac:dyDescent="0.25">
      <c r="A6017">
        <v>1</v>
      </c>
      <c r="B6017" s="28">
        <v>33408</v>
      </c>
      <c r="C6017">
        <v>21.356580416666461</v>
      </c>
      <c r="D6017">
        <v>18.732811022828997</v>
      </c>
      <c r="E6017">
        <v>309.36875383565041</v>
      </c>
      <c r="F6017">
        <v>14.358006337482148</v>
      </c>
      <c r="H6017" s="28">
        <v>35203</v>
      </c>
      <c r="I6017">
        <v>197.58064516128462</v>
      </c>
      <c r="J6017">
        <v>98.790322580642311</v>
      </c>
    </row>
    <row r="6018" spans="1:10" x14ac:dyDescent="0.25">
      <c r="A6018">
        <v>1</v>
      </c>
      <c r="B6018" s="28">
        <v>33409</v>
      </c>
      <c r="C6018">
        <v>21.414603511281516</v>
      </c>
      <c r="D6018">
        <v>18.797129339933811</v>
      </c>
      <c r="E6018">
        <v>310.20926912997811</v>
      </c>
      <c r="F6018">
        <v>14.408857123406868</v>
      </c>
      <c r="H6018" s="28">
        <v>35204</v>
      </c>
      <c r="I6018">
        <v>197.61290322580075</v>
      </c>
      <c r="J6018">
        <v>98.806451612900375</v>
      </c>
    </row>
    <row r="6019" spans="1:10" x14ac:dyDescent="0.25">
      <c r="A6019">
        <v>1</v>
      </c>
      <c r="B6019" s="28">
        <v>33410</v>
      </c>
      <c r="C6019">
        <v>21.472784247215689</v>
      </c>
      <c r="D6019">
        <v>18.861668491269544</v>
      </c>
      <c r="E6019">
        <v>311.05206799674562</v>
      </c>
      <c r="F6019">
        <v>14.459888004141996</v>
      </c>
      <c r="H6019" s="28">
        <v>35205</v>
      </c>
      <c r="I6019">
        <v>197.64516129031688</v>
      </c>
      <c r="J6019">
        <v>98.822580645158439</v>
      </c>
    </row>
    <row r="6020" spans="1:10" x14ac:dyDescent="0.25">
      <c r="A6020">
        <v>1</v>
      </c>
      <c r="B6020" s="28">
        <v>33411</v>
      </c>
      <c r="C6020">
        <v>21.531123052760258</v>
      </c>
      <c r="D6020">
        <v>18.926429235061221</v>
      </c>
      <c r="E6020">
        <v>311.89715664012687</v>
      </c>
      <c r="F6020">
        <v>14.511099617517212</v>
      </c>
      <c r="H6020" s="28">
        <v>35206</v>
      </c>
      <c r="I6020">
        <v>197.67741935483301</v>
      </c>
      <c r="J6020">
        <v>98.838709677416503</v>
      </c>
    </row>
    <row r="6021" spans="1:10" x14ac:dyDescent="0.25">
      <c r="A6021">
        <v>1</v>
      </c>
      <c r="B6021" s="28">
        <v>33412</v>
      </c>
      <c r="C6021">
        <v>21.589620357370116</v>
      </c>
      <c r="D6021">
        <v>18.991412332137202</v>
      </c>
      <c r="E6021">
        <v>312.74454128115178</v>
      </c>
      <c r="F6021">
        <v>14.562492603621164</v>
      </c>
      <c r="H6021" s="28">
        <v>35207</v>
      </c>
      <c r="I6021">
        <v>197.70967741934913</v>
      </c>
      <c r="J6021">
        <v>98.854838709674567</v>
      </c>
    </row>
    <row r="6022" spans="1:10" x14ac:dyDescent="0.25">
      <c r="A6022">
        <v>1</v>
      </c>
      <c r="B6022" s="28">
        <v>33413</v>
      </c>
      <c r="C6022">
        <v>21.648276591666932</v>
      </c>
      <c r="D6022">
        <v>19.056618545938115</v>
      </c>
      <c r="E6022">
        <v>313.59422815775196</v>
      </c>
      <c r="F6022">
        <v>14.614067604809447</v>
      </c>
      <c r="H6022" s="28">
        <v>35208</v>
      </c>
      <c r="I6022">
        <v>197.74193548386526</v>
      </c>
      <c r="J6022">
        <v>98.870967741932631</v>
      </c>
    </row>
    <row r="6023" spans="1:10" x14ac:dyDescent="0.25">
      <c r="A6023">
        <v>1</v>
      </c>
      <c r="B6023" s="28">
        <v>33414</v>
      </c>
      <c r="C6023">
        <v>21.707092187442317</v>
      </c>
      <c r="D6023">
        <v>19.122048642525829</v>
      </c>
      <c r="E6023">
        <v>314.44622352480673</v>
      </c>
      <c r="F6023">
        <v>14.665825265712661</v>
      </c>
      <c r="H6023" s="28">
        <v>35209</v>
      </c>
      <c r="I6023">
        <v>197.77419354838139</v>
      </c>
      <c r="J6023">
        <v>98.887096774190695</v>
      </c>
    </row>
    <row r="6024" spans="1:10" x14ac:dyDescent="0.25">
      <c r="A6024">
        <v>1</v>
      </c>
      <c r="B6024" s="28">
        <v>33415</v>
      </c>
      <c r="C6024">
        <v>21.766067577661005</v>
      </c>
      <c r="D6024">
        <v>19.187703390592461</v>
      </c>
      <c r="E6024">
        <v>315.30053365418905</v>
      </c>
      <c r="F6024">
        <v>14.717766233244433</v>
      </c>
      <c r="H6024" s="28">
        <v>35210</v>
      </c>
      <c r="I6024">
        <v>197.80645161289752</v>
      </c>
      <c r="J6024">
        <v>98.903225806448759</v>
      </c>
    </row>
    <row r="6025" spans="1:10" x14ac:dyDescent="0.25">
      <c r="A6025">
        <v>1</v>
      </c>
      <c r="B6025" s="28">
        <v>33416</v>
      </c>
      <c r="C6025">
        <v>21.825203196464042</v>
      </c>
      <c r="D6025">
        <v>19.253583561469391</v>
      </c>
      <c r="E6025">
        <v>316.15716483481179</v>
      </c>
      <c r="F6025">
        <v>14.769891156609525</v>
      </c>
      <c r="H6025" s="28">
        <v>35211</v>
      </c>
      <c r="I6025">
        <v>197.83870967741365</v>
      </c>
      <c r="J6025">
        <v>98.919354838706823</v>
      </c>
    </row>
    <row r="6026" spans="1:10" x14ac:dyDescent="0.25">
      <c r="A6026">
        <v>1</v>
      </c>
      <c r="B6026" s="28">
        <v>33417</v>
      </c>
      <c r="C6026">
        <v>21.884499479171964</v>
      </c>
      <c r="D6026">
        <v>19.319689929136345</v>
      </c>
      <c r="E6026">
        <v>317.01612337267403</v>
      </c>
      <c r="F6026">
        <v>14.822200687311952</v>
      </c>
      <c r="H6026" s="28">
        <v>35212</v>
      </c>
      <c r="I6026">
        <v>197.87096774192977</v>
      </c>
      <c r="J6026">
        <v>98.935483870964887</v>
      </c>
    </row>
    <row r="6027" spans="1:10" x14ac:dyDescent="0.25">
      <c r="A6027">
        <v>1</v>
      </c>
      <c r="B6027" s="28">
        <v>33418</v>
      </c>
      <c r="C6027">
        <v>21.943956862288044</v>
      </c>
      <c r="D6027">
        <v>19.386023270230456</v>
      </c>
      <c r="E6027">
        <v>317.87741559090745</v>
      </c>
      <c r="F6027">
        <v>14.87469547916311</v>
      </c>
      <c r="H6027" s="28">
        <v>35213</v>
      </c>
      <c r="I6027">
        <v>197.9032258064459</v>
      </c>
      <c r="J6027">
        <v>98.951612903222951</v>
      </c>
    </row>
    <row r="6028" spans="1:10" x14ac:dyDescent="0.25">
      <c r="A6028">
        <v>1</v>
      </c>
      <c r="B6028" s="28">
        <v>33419</v>
      </c>
      <c r="C6028">
        <v>22.003575783501461</v>
      </c>
      <c r="D6028">
        <v>19.452584364055429</v>
      </c>
      <c r="E6028">
        <v>318.74104782982272</v>
      </c>
      <c r="F6028">
        <v>14.927376188289958</v>
      </c>
      <c r="H6028" s="28">
        <v>35214</v>
      </c>
      <c r="I6028">
        <v>197.93548387096203</v>
      </c>
      <c r="J6028">
        <v>98.967741935481016</v>
      </c>
    </row>
    <row r="6029" spans="1:10" x14ac:dyDescent="0.25">
      <c r="A6029">
        <v>1</v>
      </c>
      <c r="B6029" s="28">
        <v>33420</v>
      </c>
      <c r="C6029">
        <v>22.091882255736095</v>
      </c>
      <c r="D6029">
        <v>19.524615344538411</v>
      </c>
      <c r="E6029">
        <v>320.02024434620563</v>
      </c>
      <c r="F6029">
        <v>14.983808675412934</v>
      </c>
      <c r="H6029" s="28">
        <v>35215</v>
      </c>
      <c r="I6029">
        <v>197.96774193547816</v>
      </c>
      <c r="J6029">
        <v>98.98387096773908</v>
      </c>
    </row>
    <row r="6030" spans="1:10" x14ac:dyDescent="0.25">
      <c r="A6030">
        <v>1</v>
      </c>
      <c r="B6030" s="28">
        <v>33421</v>
      </c>
      <c r="C6030">
        <v>22.180543126415568</v>
      </c>
      <c r="D6030">
        <v>19.596913048560651</v>
      </c>
      <c r="E6030">
        <v>321.30457463415223</v>
      </c>
      <c r="F6030">
        <v>15.04045450381992</v>
      </c>
      <c r="H6030" s="28">
        <v>35216</v>
      </c>
      <c r="I6030">
        <v>197.99999999999429</v>
      </c>
      <c r="J6030">
        <v>98.999999999997144</v>
      </c>
    </row>
    <row r="6031" spans="1:10" x14ac:dyDescent="0.25">
      <c r="A6031">
        <v>1</v>
      </c>
      <c r="B6031" s="28">
        <v>33422</v>
      </c>
      <c r="C6031">
        <v>22.26955981783945</v>
      </c>
      <c r="D6031">
        <v>19.669478463772823</v>
      </c>
      <c r="E6031">
        <v>322.59405929691633</v>
      </c>
      <c r="F6031">
        <v>15.097314480041083</v>
      </c>
      <c r="H6031" s="28">
        <v>35217</v>
      </c>
      <c r="I6031">
        <v>198.03333333332762</v>
      </c>
      <c r="J6031">
        <v>99.016666666663809</v>
      </c>
    </row>
    <row r="6032" spans="1:10" x14ac:dyDescent="0.25">
      <c r="A6032">
        <v>1</v>
      </c>
      <c r="B6032" s="28">
        <v>33423</v>
      </c>
      <c r="C6032">
        <v>22.3589337580154</v>
      </c>
      <c r="D6032">
        <v>19.742312581482786</v>
      </c>
      <c r="E6032">
        <v>323.88871902043826</v>
      </c>
      <c r="F6032">
        <v>15.154389413655659</v>
      </c>
      <c r="H6032" s="28">
        <v>35218</v>
      </c>
      <c r="I6032">
        <v>198.06666666666095</v>
      </c>
      <c r="J6032">
        <v>99.033333333330475</v>
      </c>
    </row>
    <row r="6033" spans="1:10" x14ac:dyDescent="0.25">
      <c r="A6033">
        <v>1</v>
      </c>
      <c r="B6033" s="28">
        <v>33424</v>
      </c>
      <c r="C6033">
        <v>22.448666380682063</v>
      </c>
      <c r="D6033">
        <v>19.815416396669075</v>
      </c>
      <c r="E6033">
        <v>325.18857457367682</v>
      </c>
      <c r="F6033">
        <v>15.211680117303468</v>
      </c>
      <c r="H6033" s="28">
        <v>35219</v>
      </c>
      <c r="I6033">
        <v>198.09999999999428</v>
      </c>
      <c r="J6033">
        <v>99.049999999997141</v>
      </c>
    </row>
    <row r="6034" spans="1:10" x14ac:dyDescent="0.25">
      <c r="A6034">
        <v>1</v>
      </c>
      <c r="B6034" s="28">
        <v>33425</v>
      </c>
      <c r="C6034">
        <v>22.538759125332081</v>
      </c>
      <c r="D6034">
        <v>19.888790907994576</v>
      </c>
      <c r="E6034">
        <v>326.49364680894246</v>
      </c>
      <c r="F6034">
        <v>15.269187406696496</v>
      </c>
      <c r="H6034" s="28">
        <v>35220</v>
      </c>
      <c r="I6034">
        <v>198.13333333332761</v>
      </c>
      <c r="J6034">
        <v>99.066666666663806</v>
      </c>
    </row>
    <row r="6035" spans="1:10" x14ac:dyDescent="0.25">
      <c r="A6035">
        <v>1</v>
      </c>
      <c r="B6035" s="28">
        <v>33426</v>
      </c>
      <c r="C6035">
        <v>22.62921343723518</v>
      </c>
      <c r="D6035">
        <v>19.962437117820095</v>
      </c>
      <c r="E6035">
        <v>327.80395666223171</v>
      </c>
      <c r="F6035">
        <v>15.326912100630496</v>
      </c>
      <c r="H6035" s="28">
        <v>35221</v>
      </c>
      <c r="I6035">
        <v>198.16666666666094</v>
      </c>
      <c r="J6035">
        <v>99.083333333330472</v>
      </c>
    </row>
    <row r="6036" spans="1:10" x14ac:dyDescent="0.25">
      <c r="A6036">
        <v>1</v>
      </c>
      <c r="B6036" s="28">
        <v>33427</v>
      </c>
      <c r="C6036">
        <v>22.720030767461353</v>
      </c>
      <c r="D6036">
        <v>20.036356032218091</v>
      </c>
      <c r="E6036">
        <v>329.11952515356313</v>
      </c>
      <c r="F6036">
        <v>15.384855020996657</v>
      </c>
      <c r="H6036" s="28">
        <v>35222</v>
      </c>
      <c r="I6036">
        <v>198.19999999999428</v>
      </c>
      <c r="J6036">
        <v>99.099999999997138</v>
      </c>
    </row>
    <row r="6037" spans="1:10" x14ac:dyDescent="0.25">
      <c r="A6037">
        <v>1</v>
      </c>
      <c r="B6037" s="28">
        <v>33428</v>
      </c>
      <c r="C6037">
        <v>22.811212572904143</v>
      </c>
      <c r="D6037">
        <v>20.11054866098641</v>
      </c>
      <c r="E6037">
        <v>330.44037338731437</v>
      </c>
      <c r="F6037">
        <v>15.443016992793304</v>
      </c>
      <c r="H6037" s="28">
        <v>35223</v>
      </c>
      <c r="I6037">
        <v>198.23333333332761</v>
      </c>
      <c r="J6037">
        <v>99.116666666663804</v>
      </c>
    </row>
    <row r="6038" spans="1:10" x14ac:dyDescent="0.25">
      <c r="A6038">
        <v>1</v>
      </c>
      <c r="B6038" s="28">
        <v>33429</v>
      </c>
      <c r="C6038">
        <v>22.902760316304011</v>
      </c>
      <c r="D6038">
        <v>20.185016017662075</v>
      </c>
      <c r="E6038">
        <v>331.7665225525609</v>
      </c>
      <c r="F6038">
        <v>15.501398844137638</v>
      </c>
      <c r="H6038" s="28">
        <v>35224</v>
      </c>
      <c r="I6038">
        <v>198.26666666666094</v>
      </c>
      <c r="J6038">
        <v>99.133333333330469</v>
      </c>
    </row>
    <row r="6039" spans="1:10" x14ac:dyDescent="0.25">
      <c r="A6039">
        <v>1</v>
      </c>
      <c r="B6039" s="28">
        <v>33430</v>
      </c>
      <c r="C6039">
        <v>22.994675466271804</v>
      </c>
      <c r="D6039">
        <v>20.259759119535136</v>
      </c>
      <c r="E6039">
        <v>333.09799392341586</v>
      </c>
      <c r="F6039">
        <v>15.560001406277538</v>
      </c>
      <c r="H6039" s="28">
        <v>35225</v>
      </c>
      <c r="I6039">
        <v>198.29999999999427</v>
      </c>
      <c r="J6039">
        <v>99.149999999997135</v>
      </c>
    </row>
    <row r="6040" spans="1:10" x14ac:dyDescent="0.25">
      <c r="A6040">
        <v>1</v>
      </c>
      <c r="B6040" s="28">
        <v>33431</v>
      </c>
      <c r="C6040">
        <v>23.086959497312311</v>
      </c>
      <c r="D6040">
        <v>20.334778987662567</v>
      </c>
      <c r="E6040">
        <v>334.43480885937123</v>
      </c>
      <c r="F6040">
        <v>15.618825513603383</v>
      </c>
      <c r="H6040" s="28">
        <v>35226</v>
      </c>
      <c r="I6040">
        <v>198.3333333333276</v>
      </c>
      <c r="J6040">
        <v>99.166666666663801</v>
      </c>
    </row>
    <row r="6041" spans="1:10" x14ac:dyDescent="0.25">
      <c r="A6041">
        <v>1</v>
      </c>
      <c r="B6041" s="28">
        <v>33432</v>
      </c>
      <c r="C6041">
        <v>23.179613889847921</v>
      </c>
      <c r="D6041">
        <v>20.410076646882217</v>
      </c>
      <c r="E6041">
        <v>335.77698880564066</v>
      </c>
      <c r="F6041">
        <v>15.677872003659946</v>
      </c>
      <c r="H6041" s="28">
        <v>35227</v>
      </c>
      <c r="I6041">
        <v>198.36666666666093</v>
      </c>
      <c r="J6041">
        <v>99.183333333330467</v>
      </c>
    </row>
    <row r="6042" spans="1:10" x14ac:dyDescent="0.25">
      <c r="A6042">
        <v>1</v>
      </c>
      <c r="B6042" s="28">
        <v>33433</v>
      </c>
      <c r="C6042">
        <v>23.272640130242369</v>
      </c>
      <c r="D6042">
        <v>20.485653125826797</v>
      </c>
      <c r="E6042">
        <v>337.12455529350342</v>
      </c>
      <c r="F6042">
        <v>15.737141717158307</v>
      </c>
      <c r="H6042" s="28">
        <v>35228</v>
      </c>
      <c r="I6042">
        <v>198.39999999999426</v>
      </c>
      <c r="J6042">
        <v>99.199999999997132</v>
      </c>
    </row>
    <row r="6043" spans="1:10" x14ac:dyDescent="0.25">
      <c r="A6043">
        <v>1</v>
      </c>
      <c r="B6043" s="28">
        <v>33434</v>
      </c>
      <c r="C6043">
        <v>23.36603971082458</v>
      </c>
      <c r="D6043">
        <v>20.561509456937959</v>
      </c>
      <c r="E6043">
        <v>338.47752994064973</v>
      </c>
      <c r="F6043">
        <v>15.796635497987833</v>
      </c>
      <c r="H6043" s="28">
        <v>35229</v>
      </c>
      <c r="I6043">
        <v>198.4333333333276</v>
      </c>
      <c r="J6043">
        <v>99.216666666663798</v>
      </c>
    </row>
    <row r="6044" spans="1:10" x14ac:dyDescent="0.25">
      <c r="A6044">
        <v>1</v>
      </c>
      <c r="B6044" s="28">
        <v>33435</v>
      </c>
      <c r="C6044">
        <v>23.459814129912612</v>
      </c>
      <c r="D6044">
        <v>20.637646676480369</v>
      </c>
      <c r="E6044">
        <v>339.83593445152763</v>
      </c>
      <c r="F6044">
        <v>15.856354193228183</v>
      </c>
      <c r="H6044" s="28">
        <v>35230</v>
      </c>
      <c r="I6044">
        <v>198.46666666666093</v>
      </c>
      <c r="J6044">
        <v>99.233333333330464</v>
      </c>
    </row>
    <row r="6045" spans="1:10" x14ac:dyDescent="0.25">
      <c r="A6045">
        <v>1</v>
      </c>
      <c r="B6045" s="28">
        <v>33436</v>
      </c>
      <c r="C6045">
        <v>23.55396489183769</v>
      </c>
      <c r="D6045">
        <v>20.714065824555885</v>
      </c>
      <c r="E6045">
        <v>341.19979061769118</v>
      </c>
      <c r="F6045">
        <v>15.91629865316138</v>
      </c>
      <c r="H6045" s="28">
        <v>35231</v>
      </c>
      <c r="I6045">
        <v>198.49999999999426</v>
      </c>
      <c r="J6045">
        <v>99.249999999997129</v>
      </c>
    </row>
    <row r="6046" spans="1:10" x14ac:dyDescent="0.25">
      <c r="A6046">
        <v>1</v>
      </c>
      <c r="B6046" s="28">
        <v>33437</v>
      </c>
      <c r="C6046">
        <v>23.64849350696834</v>
      </c>
      <c r="D6046">
        <v>20.790767945117757</v>
      </c>
      <c r="E6046">
        <v>342.56912031815</v>
      </c>
      <c r="F6046">
        <v>15.97646973128391</v>
      </c>
      <c r="H6046" s="28">
        <v>35232</v>
      </c>
      <c r="I6046">
        <v>198.53333333332759</v>
      </c>
      <c r="J6046">
        <v>99.266666666663795</v>
      </c>
    </row>
    <row r="6047" spans="1:10" x14ac:dyDescent="0.25">
      <c r="A6047">
        <v>1</v>
      </c>
      <c r="B6047" s="28">
        <v>33438</v>
      </c>
      <c r="C6047">
        <v>23.743401491734613</v>
      </c>
      <c r="D6047">
        <v>20.867754085984892</v>
      </c>
      <c r="E6047">
        <v>343.94394551972022</v>
      </c>
      <c r="F6047">
        <v>16.036868284318874</v>
      </c>
      <c r="H6047" s="28">
        <v>35233</v>
      </c>
      <c r="I6047">
        <v>198.56666666666092</v>
      </c>
      <c r="J6047">
        <v>99.283333333330461</v>
      </c>
    </row>
    <row r="6048" spans="1:10" x14ac:dyDescent="0.25">
      <c r="A6048">
        <v>1</v>
      </c>
      <c r="B6048" s="28">
        <v>33439</v>
      </c>
      <c r="C6048">
        <v>23.838690368652419</v>
      </c>
      <c r="D6048">
        <v>20.945025298856159</v>
      </c>
      <c r="E6048">
        <v>345.32428827737698</v>
      </c>
      <c r="F6048">
        <v>16.097495172228193</v>
      </c>
      <c r="H6048" s="28">
        <v>35234</v>
      </c>
      <c r="I6048">
        <v>198.59999999999425</v>
      </c>
      <c r="J6048">
        <v>99.299999999997127</v>
      </c>
    </row>
    <row r="6049" spans="1:10" x14ac:dyDescent="0.25">
      <c r="A6049">
        <v>1</v>
      </c>
      <c r="B6049" s="28">
        <v>33440</v>
      </c>
      <c r="C6049">
        <v>23.934361666347947</v>
      </c>
      <c r="D6049">
        <v>21.022582639324774</v>
      </c>
      <c r="E6049">
        <v>346.71017073460814</v>
      </c>
      <c r="F6049">
        <v>16.158351258224844</v>
      </c>
      <c r="H6049" s="28">
        <v>35235</v>
      </c>
      <c r="I6049">
        <v>198.63333333332758</v>
      </c>
      <c r="J6049">
        <v>99.316666666663792</v>
      </c>
    </row>
    <row r="6050" spans="1:10" x14ac:dyDescent="0.25">
      <c r="A6050">
        <v>1</v>
      </c>
      <c r="B6050" s="28">
        <v>33441</v>
      </c>
      <c r="C6050">
        <v>24.030416919582191</v>
      </c>
      <c r="D6050">
        <v>21.100427166892697</v>
      </c>
      <c r="E6050">
        <v>348.10161512376959</v>
      </c>
      <c r="F6050">
        <v>16.219437408785154</v>
      </c>
      <c r="H6050" s="28">
        <v>35236</v>
      </c>
      <c r="I6050">
        <v>198.66666666666092</v>
      </c>
      <c r="J6050">
        <v>99.333333333330458</v>
      </c>
    </row>
    <row r="6051" spans="1:10" x14ac:dyDescent="0.25">
      <c r="A6051">
        <v>1</v>
      </c>
      <c r="B6051" s="28">
        <v>33442</v>
      </c>
      <c r="C6051">
        <v>24.126857669275559</v>
      </c>
      <c r="D6051">
        <v>21.178559944985128</v>
      </c>
      <c r="E6051">
        <v>349.49864376644177</v>
      </c>
      <c r="F6051">
        <v>16.280754493661142</v>
      </c>
      <c r="H6051" s="28">
        <v>35237</v>
      </c>
      <c r="I6051">
        <v>198.69999999999425</v>
      </c>
      <c r="J6051">
        <v>99.349999999997124</v>
      </c>
    </row>
    <row r="6052" spans="1:10" x14ac:dyDescent="0.25">
      <c r="A6052">
        <v>1</v>
      </c>
      <c r="B6052" s="28">
        <v>33443</v>
      </c>
      <c r="C6052">
        <v>24.223685462532625</v>
      </c>
      <c r="D6052">
        <v>21.256982040965021</v>
      </c>
      <c r="E6052">
        <v>350.90127907378786</v>
      </c>
      <c r="F6052">
        <v>16.342303385892894</v>
      </c>
      <c r="H6052" s="28">
        <v>35238</v>
      </c>
      <c r="I6052">
        <v>198.73333333332758</v>
      </c>
      <c r="J6052">
        <v>99.366666666663789</v>
      </c>
    </row>
    <row r="6053" spans="1:10" x14ac:dyDescent="0.25">
      <c r="A6053">
        <v>1</v>
      </c>
      <c r="B6053" s="28">
        <v>33444</v>
      </c>
      <c r="C6053">
        <v>24.320901852666889</v>
      </c>
      <c r="D6053">
        <v>21.335694526147662</v>
      </c>
      <c r="E6053">
        <v>352.30954354691329</v>
      </c>
      <c r="F6053">
        <v>16.404084961820995</v>
      </c>
      <c r="H6053" s="28">
        <v>35239</v>
      </c>
      <c r="I6053">
        <v>198.76666666666091</v>
      </c>
      <c r="J6053">
        <v>99.383333333330455</v>
      </c>
    </row>
    <row r="6054" spans="1:10" x14ac:dyDescent="0.25">
      <c r="A6054">
        <v>1</v>
      </c>
      <c r="B6054" s="28">
        <v>33445</v>
      </c>
      <c r="C6054">
        <v>24.41850839922575</v>
      </c>
      <c r="D6054">
        <v>21.414698475815328</v>
      </c>
      <c r="E6054">
        <v>353.72345977722665</v>
      </c>
      <c r="F6054">
        <v>16.466100101099013</v>
      </c>
      <c r="H6054" s="28">
        <v>35240</v>
      </c>
      <c r="I6054">
        <v>198.79999999999424</v>
      </c>
      <c r="J6054">
        <v>99.399999999997121</v>
      </c>
    </row>
    <row r="6055" spans="1:10" x14ac:dyDescent="0.25">
      <c r="A6055">
        <v>1</v>
      </c>
      <c r="B6055" s="28">
        <v>33446</v>
      </c>
      <c r="C6055">
        <v>24.516506668015513</v>
      </c>
      <c r="D6055">
        <v>21.493994969231935</v>
      </c>
      <c r="E6055">
        <v>355.14305044680219</v>
      </c>
      <c r="F6055">
        <v>16.528349686706015</v>
      </c>
      <c r="H6055" s="28">
        <v>35241</v>
      </c>
      <c r="I6055">
        <v>198.83333333332757</v>
      </c>
      <c r="J6055">
        <v>99.416666666663787</v>
      </c>
    </row>
    <row r="6056" spans="1:10" x14ac:dyDescent="0.25">
      <c r="A6056">
        <v>1</v>
      </c>
      <c r="B6056" s="28">
        <v>33447</v>
      </c>
      <c r="C6056">
        <v>24.614898231126482</v>
      </c>
      <c r="D6056">
        <v>21.573585089657833</v>
      </c>
      <c r="E6056">
        <v>356.56833832874361</v>
      </c>
      <c r="F6056">
        <v>16.590834604959149</v>
      </c>
      <c r="H6056" s="28">
        <v>35242</v>
      </c>
      <c r="I6056">
        <v>198.8666666666609</v>
      </c>
      <c r="J6056">
        <v>99.433333333330452</v>
      </c>
    </row>
    <row r="6057" spans="1:10" x14ac:dyDescent="0.25">
      <c r="A6057">
        <v>1</v>
      </c>
      <c r="B6057" s="28">
        <v>33448</v>
      </c>
      <c r="C6057">
        <v>24.713684666958205</v>
      </c>
      <c r="D6057">
        <v>21.653469924364551</v>
      </c>
      <c r="E6057">
        <v>357.99934628754943</v>
      </c>
      <c r="F6057">
        <v>16.653555745526255</v>
      </c>
      <c r="H6057" s="28">
        <v>35243</v>
      </c>
      <c r="I6057">
        <v>198.89999999999424</v>
      </c>
      <c r="J6057">
        <v>99.449999999997118</v>
      </c>
    </row>
    <row r="6058" spans="1:10" x14ac:dyDescent="0.25">
      <c r="A6058">
        <v>1</v>
      </c>
      <c r="B6058" s="28">
        <v>33449</v>
      </c>
      <c r="C6058">
        <v>24.81286756024479</v>
      </c>
      <c r="D6058">
        <v>21.733650564649697</v>
      </c>
      <c r="E6058">
        <v>359.43609727947972</v>
      </c>
      <c r="F6058">
        <v>16.716514001438529</v>
      </c>
      <c r="H6058" s="28">
        <v>35244</v>
      </c>
      <c r="I6058">
        <v>198.93333333332757</v>
      </c>
      <c r="J6058">
        <v>99.466666666663784</v>
      </c>
    </row>
    <row r="6059" spans="1:10" x14ac:dyDescent="0.25">
      <c r="A6059">
        <v>1</v>
      </c>
      <c r="B6059" s="28">
        <v>33450</v>
      </c>
      <c r="C6059">
        <v>24.912448502080316</v>
      </c>
      <c r="D6059">
        <v>21.814128105851829</v>
      </c>
      <c r="E6059">
        <v>360.8786143529245</v>
      </c>
      <c r="F6059">
        <v>16.779710269103255</v>
      </c>
      <c r="H6059" s="28">
        <v>35245</v>
      </c>
      <c r="I6059">
        <v>198.9666666666609</v>
      </c>
      <c r="J6059">
        <v>99.483333333330449</v>
      </c>
    </row>
    <row r="6060" spans="1:10" x14ac:dyDescent="0.25">
      <c r="A6060">
        <v>1</v>
      </c>
      <c r="B6060" s="28">
        <v>33451</v>
      </c>
      <c r="C6060">
        <v>25.026771658812351</v>
      </c>
      <c r="D6060">
        <v>21.916499035710125</v>
      </c>
      <c r="E6060">
        <v>362.53468530823278</v>
      </c>
      <c r="F6060">
        <v>16.858504395207234</v>
      </c>
      <c r="H6060" s="28">
        <v>35246</v>
      </c>
      <c r="I6060">
        <v>198.99999999999423</v>
      </c>
      <c r="J6060">
        <v>99.499999999997115</v>
      </c>
    </row>
    <row r="6061" spans="1:10" x14ac:dyDescent="0.25">
      <c r="A6061">
        <v>1</v>
      </c>
      <c r="B6061" s="28">
        <v>33452</v>
      </c>
      <c r="C6061">
        <v>25.141619444191956</v>
      </c>
      <c r="D6061">
        <v>22.019350379327303</v>
      </c>
      <c r="E6061">
        <v>364.19835596853869</v>
      </c>
      <c r="F6061">
        <v>16.937668522593054</v>
      </c>
      <c r="H6061" s="28">
        <v>35247</v>
      </c>
      <c r="I6061">
        <v>199.03225806451036</v>
      </c>
      <c r="J6061">
        <v>99.516129032255179</v>
      </c>
    </row>
    <row r="6062" spans="1:10" x14ac:dyDescent="0.25">
      <c r="A6062">
        <v>1</v>
      </c>
      <c r="B6062" s="28">
        <v>33453</v>
      </c>
      <c r="C6062">
        <v>25.256994265738523</v>
      </c>
      <c r="D6062">
        <v>22.122684391224055</v>
      </c>
      <c r="E6062">
        <v>365.86966120886723</v>
      </c>
      <c r="F6062">
        <v>17.01720438871191</v>
      </c>
      <c r="H6062" s="28">
        <v>35248</v>
      </c>
      <c r="I6062">
        <v>199.06451612902649</v>
      </c>
      <c r="J6062">
        <v>99.532258064513243</v>
      </c>
    </row>
    <row r="6063" spans="1:10" x14ac:dyDescent="0.25">
      <c r="A6063">
        <v>1</v>
      </c>
      <c r="B6063" s="28">
        <v>33454</v>
      </c>
      <c r="C6063">
        <v>25.372898542019559</v>
      </c>
      <c r="D6063">
        <v>22.226503336501253</v>
      </c>
      <c r="E6063">
        <v>367.54863606428478</v>
      </c>
      <c r="F6063">
        <v>17.097113739173714</v>
      </c>
      <c r="H6063" s="28">
        <v>35249</v>
      </c>
      <c r="I6063">
        <v>199.09677419354261</v>
      </c>
      <c r="J6063">
        <v>99.548387096771307</v>
      </c>
    </row>
    <row r="6064" spans="1:10" x14ac:dyDescent="0.25">
      <c r="A6064">
        <v>1</v>
      </c>
      <c r="B6064" s="28">
        <v>33455</v>
      </c>
      <c r="C6064">
        <v>25.489334702701363</v>
      </c>
      <c r="D6064">
        <v>22.3308094908896</v>
      </c>
      <c r="E6064">
        <v>369.23531573063377</v>
      </c>
      <c r="F6064">
        <v>17.177398327785415</v>
      </c>
      <c r="H6064" s="28">
        <v>35250</v>
      </c>
      <c r="I6064">
        <v>199.12903225805874</v>
      </c>
      <c r="J6064">
        <v>99.564516129029371</v>
      </c>
    </row>
    <row r="6065" spans="1:10" x14ac:dyDescent="0.25">
      <c r="A6065">
        <v>1</v>
      </c>
      <c r="B6065" s="28">
        <v>33456</v>
      </c>
      <c r="C6065">
        <v>25.606305188599965</v>
      </c>
      <c r="D6065">
        <v>22.435605140799513</v>
      </c>
      <c r="E6065">
        <v>370.92973556526994</v>
      </c>
      <c r="F6065">
        <v>17.258059916589481</v>
      </c>
      <c r="H6065" s="28">
        <v>35251</v>
      </c>
      <c r="I6065">
        <v>199.16129032257487</v>
      </c>
      <c r="J6065">
        <v>99.580645161287435</v>
      </c>
    </row>
    <row r="6066" spans="1:10" x14ac:dyDescent="0.25">
      <c r="A6066">
        <v>1</v>
      </c>
      <c r="B6066" s="28">
        <v>33457</v>
      </c>
      <c r="C6066">
        <v>25.7238124517323</v>
      </c>
      <c r="D6066">
        <v>22.540892583371239</v>
      </c>
      <c r="E6066">
        <v>372.63193108780393</v>
      </c>
      <c r="F6066">
        <v>17.339100275902577</v>
      </c>
      <c r="H6066" s="28">
        <v>35252</v>
      </c>
      <c r="I6066">
        <v>199.193548387091</v>
      </c>
      <c r="J6066">
        <v>99.5967741935455</v>
      </c>
    </row>
    <row r="6067" spans="1:10" x14ac:dyDescent="0.25">
      <c r="A6067">
        <v>1</v>
      </c>
      <c r="B6067" s="28">
        <v>33458</v>
      </c>
      <c r="C6067">
        <v>25.841858955367595</v>
      </c>
      <c r="D6067">
        <v>22.646674126525227</v>
      </c>
      <c r="E6067">
        <v>374.3419379808459</v>
      </c>
      <c r="F6067">
        <v>17.420521184354413</v>
      </c>
      <c r="H6067" s="28">
        <v>35253</v>
      </c>
      <c r="I6067">
        <v>199.22580645160713</v>
      </c>
      <c r="J6067">
        <v>99.612903225803564</v>
      </c>
    </row>
    <row r="6068" spans="1:10" x14ac:dyDescent="0.25">
      <c r="A6068">
        <v>1</v>
      </c>
      <c r="B6068" s="28">
        <v>33459</v>
      </c>
      <c r="C6068">
        <v>25.960447174079015</v>
      </c>
      <c r="D6068">
        <v>22.75295208901268</v>
      </c>
      <c r="E6068">
        <v>376.05979209075355</v>
      </c>
      <c r="F6068">
        <v>17.502324428926787</v>
      </c>
      <c r="H6068" s="28">
        <v>35254</v>
      </c>
      <c r="I6068">
        <v>199.25806451612326</v>
      </c>
      <c r="J6068">
        <v>99.629032258061628</v>
      </c>
    </row>
    <row r="6069" spans="1:10" x14ac:dyDescent="0.25">
      <c r="A6069">
        <v>1</v>
      </c>
      <c r="B6069" s="28">
        <v>33460</v>
      </c>
      <c r="C6069">
        <v>26.079579593795533</v>
      </c>
      <c r="D6069">
        <v>22.859728800466421</v>
      </c>
      <c r="E6069">
        <v>377.78552942838286</v>
      </c>
      <c r="F6069">
        <v>17.584511804992804</v>
      </c>
      <c r="H6069" s="28">
        <v>35255</v>
      </c>
      <c r="I6069">
        <v>199.29032258063938</v>
      </c>
      <c r="J6069">
        <v>99.645161290319692</v>
      </c>
    </row>
    <row r="6070" spans="1:10" x14ac:dyDescent="0.25">
      <c r="A6070">
        <v>1</v>
      </c>
      <c r="B6070" s="28">
        <v>33461</v>
      </c>
      <c r="C6070">
        <v>26.199258711854046</v>
      </c>
      <c r="D6070">
        <v>22.967006601451946</v>
      </c>
      <c r="E6070">
        <v>379.51918616984398</v>
      </c>
      <c r="F6070">
        <v>17.667085116356276</v>
      </c>
      <c r="H6070" s="28">
        <v>35256</v>
      </c>
      <c r="I6070">
        <v>199.32258064515551</v>
      </c>
      <c r="J6070">
        <v>99.661290322577756</v>
      </c>
    </row>
    <row r="6071" spans="1:10" x14ac:dyDescent="0.25">
      <c r="A6071">
        <v>1</v>
      </c>
      <c r="B6071" s="28">
        <v>33462</v>
      </c>
      <c r="C6071">
        <v>26.319487037051719</v>
      </c>
      <c r="D6071">
        <v>23.07478784351871</v>
      </c>
      <c r="E6071">
        <v>381.26079865725922</v>
      </c>
      <c r="F6071">
        <v>17.75004617529131</v>
      </c>
      <c r="H6071" s="28">
        <v>35257</v>
      </c>
      <c r="I6071">
        <v>199.35483870967164</v>
      </c>
      <c r="J6071">
        <v>99.67741935483582</v>
      </c>
    </row>
    <row r="6072" spans="1:10" x14ac:dyDescent="0.25">
      <c r="A6072">
        <v>1</v>
      </c>
      <c r="B6072" s="28">
        <v>33463</v>
      </c>
      <c r="C6072">
        <v>26.44026708969859</v>
      </c>
      <c r="D6072">
        <v>23.18307488925171</v>
      </c>
      <c r="E6072">
        <v>383.01040339952425</v>
      </c>
      <c r="F6072">
        <v>17.83339680258209</v>
      </c>
      <c r="H6072" s="28">
        <v>35258</v>
      </c>
      <c r="I6072">
        <v>199.38709677418777</v>
      </c>
      <c r="J6072">
        <v>99.693548387093884</v>
      </c>
    </row>
    <row r="6073" spans="1:10" x14ac:dyDescent="0.25">
      <c r="A6073">
        <v>1</v>
      </c>
      <c r="B6073" s="28">
        <v>33464</v>
      </c>
      <c r="C6073">
        <v>26.561601401670377</v>
      </c>
      <c r="D6073">
        <v>23.291870112323245</v>
      </c>
      <c r="E6073">
        <v>384.76803707307454</v>
      </c>
      <c r="F6073">
        <v>17.917138827562837</v>
      </c>
      <c r="H6073" s="28">
        <v>35259</v>
      </c>
      <c r="I6073">
        <v>199.4193548387039</v>
      </c>
      <c r="J6073">
        <v>99.709677419351948</v>
      </c>
    </row>
    <row r="6074" spans="1:10" x14ac:dyDescent="0.25">
      <c r="A6074">
        <v>1</v>
      </c>
      <c r="B6074" s="28">
        <v>33465</v>
      </c>
      <c r="C6074">
        <v>26.68349251646158</v>
      </c>
      <c r="D6074">
        <v>23.40117589754496</v>
      </c>
      <c r="E6074">
        <v>386.53373652265338</v>
      </c>
      <c r="F6074">
        <v>18.001274088157949</v>
      </c>
      <c r="H6074" s="28">
        <v>35260</v>
      </c>
      <c r="I6074">
        <v>199.45161290322002</v>
      </c>
      <c r="J6074">
        <v>99.725806451610012</v>
      </c>
    </row>
    <row r="6075" spans="1:10" x14ac:dyDescent="0.25">
      <c r="A6075">
        <v>1</v>
      </c>
      <c r="B6075" s="28">
        <v>33466</v>
      </c>
      <c r="C6075">
        <v>26.805942989238787</v>
      </c>
      <c r="D6075">
        <v>23.51099464092011</v>
      </c>
      <c r="E6075">
        <v>388.30753876208433</v>
      </c>
      <c r="F6075">
        <v>18.085804430922348</v>
      </c>
      <c r="H6075" s="28">
        <v>35261</v>
      </c>
      <c r="I6075">
        <v>199.48387096773615</v>
      </c>
      <c r="J6075">
        <v>99.741935483868076</v>
      </c>
    </row>
    <row r="6076" spans="1:10" x14ac:dyDescent="0.25">
      <c r="A6076">
        <v>1</v>
      </c>
      <c r="B6076" s="28">
        <v>33467</v>
      </c>
      <c r="C6076">
        <v>26.928955386894231</v>
      </c>
      <c r="D6076">
        <v>23.621328749696101</v>
      </c>
      <c r="E6076">
        <v>390.08948097504754</v>
      </c>
      <c r="F6076">
        <v>18.170731711081999</v>
      </c>
      <c r="H6076" s="28">
        <v>35262</v>
      </c>
      <c r="I6076">
        <v>199.51612903225228</v>
      </c>
      <c r="J6076">
        <v>99.75806451612614</v>
      </c>
    </row>
    <row r="6077" spans="1:10" x14ac:dyDescent="0.25">
      <c r="A6077">
        <v>1</v>
      </c>
      <c r="B6077" s="28">
        <v>33468</v>
      </c>
      <c r="C6077">
        <v>27.052532288099624</v>
      </c>
      <c r="D6077">
        <v>23.732180642417234</v>
      </c>
      <c r="E6077">
        <v>391.87960051585878</v>
      </c>
      <c r="F6077">
        <v>18.256057792574651</v>
      </c>
      <c r="H6077" s="28">
        <v>35263</v>
      </c>
      <c r="I6077">
        <v>199.54838709676841</v>
      </c>
      <c r="J6077">
        <v>99.774193548384204</v>
      </c>
    </row>
    <row r="6078" spans="1:10" x14ac:dyDescent="0.25">
      <c r="A6078">
        <v>1</v>
      </c>
      <c r="B6078" s="28">
        <v>33469</v>
      </c>
      <c r="C6078">
        <v>27.17667628336017</v>
      </c>
      <c r="D6078">
        <v>23.843552748977732</v>
      </c>
      <c r="E6078">
        <v>393.67793491025287</v>
      </c>
      <c r="F6078">
        <v>18.341784548090704</v>
      </c>
      <c r="H6078" s="28">
        <v>35264</v>
      </c>
      <c r="I6078">
        <v>199.58064516128454</v>
      </c>
      <c r="J6078">
        <v>99.790322580642268</v>
      </c>
    </row>
    <row r="6079" spans="1:10" x14ac:dyDescent="0.25">
      <c r="A6079">
        <v>1</v>
      </c>
      <c r="B6079" s="28">
        <v>33470</v>
      </c>
      <c r="C6079">
        <v>27.301389975068915</v>
      </c>
      <c r="D6079">
        <v>23.955447510675011</v>
      </c>
      <c r="E6079">
        <v>395.48452185616992</v>
      </c>
      <c r="F6079">
        <v>18.427913859114348</v>
      </c>
      <c r="H6079" s="28">
        <v>35265</v>
      </c>
      <c r="I6079">
        <v>199.61290322580066</v>
      </c>
      <c r="J6079">
        <v>99.806451612900332</v>
      </c>
    </row>
    <row r="6080" spans="1:10" x14ac:dyDescent="0.25">
      <c r="A6080">
        <v>1</v>
      </c>
      <c r="B6080" s="28">
        <v>33471</v>
      </c>
      <c r="C6080">
        <v>27.426675977561267</v>
      </c>
      <c r="D6080">
        <v>24.067867380263177</v>
      </c>
      <c r="E6080">
        <v>397.29939922454594</v>
      </c>
      <c r="F6080">
        <v>18.514447615964841</v>
      </c>
      <c r="H6080" s="28">
        <v>35266</v>
      </c>
      <c r="I6080">
        <v>199.64516129031679</v>
      </c>
      <c r="J6080">
        <v>99.822580645158396</v>
      </c>
    </row>
    <row r="6081" spans="1:10" x14ac:dyDescent="0.25">
      <c r="A6081">
        <v>1</v>
      </c>
      <c r="B6081" s="28">
        <v>33472</v>
      </c>
      <c r="C6081">
        <v>27.552536917169821</v>
      </c>
      <c r="D6081">
        <v>24.180814822006798</v>
      </c>
      <c r="E6081">
        <v>399.12260506010631</v>
      </c>
      <c r="F6081">
        <v>18.601387717837991</v>
      </c>
      <c r="H6081" s="28">
        <v>35267</v>
      </c>
      <c r="I6081">
        <v>199.67741935483292</v>
      </c>
      <c r="J6081">
        <v>99.83870967741646</v>
      </c>
    </row>
    <row r="6082" spans="1:10" x14ac:dyDescent="0.25">
      <c r="A6082">
        <v>1</v>
      </c>
      <c r="B6082" s="28">
        <v>33473</v>
      </c>
      <c r="C6082">
        <v>27.678975432279397</v>
      </c>
      <c r="D6082">
        <v>24.294292311734942</v>
      </c>
      <c r="E6082">
        <v>400.95417758216382</v>
      </c>
      <c r="F6082">
        <v>18.68873607284786</v>
      </c>
      <c r="H6082" s="28">
        <v>35268</v>
      </c>
      <c r="I6082">
        <v>199.70967741934905</v>
      </c>
      <c r="J6082">
        <v>99.854838709674524</v>
      </c>
    </row>
    <row r="6083" spans="1:10" x14ac:dyDescent="0.25">
      <c r="A6083">
        <v>1</v>
      </c>
      <c r="B6083" s="28">
        <v>33474</v>
      </c>
      <c r="C6083">
        <v>27.805994173382363</v>
      </c>
      <c r="D6083">
        <v>24.4083023368954</v>
      </c>
      <c r="E6083">
        <v>402.7941551854197</v>
      </c>
      <c r="F6083">
        <v>18.776494598068609</v>
      </c>
      <c r="H6083" s="28">
        <v>35269</v>
      </c>
      <c r="I6083">
        <v>199.74193548386518</v>
      </c>
      <c r="J6083">
        <v>99.870967741932589</v>
      </c>
    </row>
    <row r="6084" spans="1:10" x14ac:dyDescent="0.25">
      <c r="A6084">
        <v>1</v>
      </c>
      <c r="B6084" s="28">
        <v>33475</v>
      </c>
      <c r="C6084">
        <v>27.933595803134185</v>
      </c>
      <c r="D6084">
        <v>24.522847396609251</v>
      </c>
      <c r="E6084">
        <v>404.64257644076775</v>
      </c>
      <c r="F6084">
        <v>18.864665219576597</v>
      </c>
      <c r="H6084" s="28">
        <v>35270</v>
      </c>
      <c r="I6084">
        <v>199.77419354838131</v>
      </c>
      <c r="J6084">
        <v>99.887096774190653</v>
      </c>
    </row>
    <row r="6085" spans="1:10" x14ac:dyDescent="0.25">
      <c r="A6085">
        <v>1</v>
      </c>
      <c r="B6085" s="28">
        <v>33476</v>
      </c>
      <c r="C6085">
        <v>28.061782996409239</v>
      </c>
      <c r="D6085">
        <v>24.637930001725636</v>
      </c>
      <c r="E6085">
        <v>406.49948009610415</v>
      </c>
      <c r="F6085">
        <v>18.953249872492663</v>
      </c>
      <c r="H6085" s="28">
        <v>35271</v>
      </c>
      <c r="I6085">
        <v>199.80645161289743</v>
      </c>
      <c r="J6085">
        <v>99.903225806448717</v>
      </c>
    </row>
    <row r="6086" spans="1:10" x14ac:dyDescent="0.25">
      <c r="A6086">
        <v>1</v>
      </c>
      <c r="B6086" s="28">
        <v>33477</v>
      </c>
      <c r="C6086">
        <v>28.190558440356909</v>
      </c>
      <c r="D6086">
        <v>24.753552674876783</v>
      </c>
      <c r="E6086">
        <v>408.3649050771387</v>
      </c>
      <c r="F6086">
        <v>19.042250501024565</v>
      </c>
      <c r="H6086" s="28">
        <v>35272</v>
      </c>
      <c r="I6086">
        <v>199.83870967741356</v>
      </c>
      <c r="J6086">
        <v>99.919354838706781</v>
      </c>
    </row>
    <row r="6087" spans="1:10" x14ac:dyDescent="0.25">
      <c r="A6087">
        <v>1</v>
      </c>
      <c r="B6087" s="28">
        <v>33478</v>
      </c>
      <c r="C6087">
        <v>28.319924834457893</v>
      </c>
      <c r="D6087">
        <v>24.869717950533332</v>
      </c>
      <c r="E6087">
        <v>410.23889048821138</v>
      </c>
      <c r="F6087">
        <v>19.131669058509672</v>
      </c>
      <c r="H6087" s="28">
        <v>35273</v>
      </c>
      <c r="I6087">
        <v>199.87096774192969</v>
      </c>
      <c r="J6087">
        <v>99.935483870964845</v>
      </c>
    </row>
    <row r="6088" spans="1:10" x14ac:dyDescent="0.25">
      <c r="A6088">
        <v>1</v>
      </c>
      <c r="B6088" s="28">
        <v>33479</v>
      </c>
      <c r="C6088">
        <v>28.44988489058079</v>
      </c>
      <c r="D6088">
        <v>24.986428375059841</v>
      </c>
      <c r="E6088">
        <v>412.12147561311167</v>
      </c>
      <c r="F6088">
        <v>19.221507507457833</v>
      </c>
      <c r="H6088" s="28">
        <v>35274</v>
      </c>
      <c r="I6088">
        <v>199.90322580644582</v>
      </c>
      <c r="J6088">
        <v>99.951612903222909</v>
      </c>
    </row>
    <row r="6089" spans="1:10" x14ac:dyDescent="0.25">
      <c r="A6089">
        <v>1</v>
      </c>
      <c r="B6089" s="28">
        <v>33480</v>
      </c>
      <c r="C6089">
        <v>28.580441333038976</v>
      </c>
      <c r="D6089">
        <v>25.103686506770657</v>
      </c>
      <c r="E6089">
        <v>414.01269991590237</v>
      </c>
      <c r="F6089">
        <v>19.311767819594447</v>
      </c>
      <c r="H6089" s="28">
        <v>35275</v>
      </c>
      <c r="I6089">
        <v>199.93548387096195</v>
      </c>
      <c r="J6089">
        <v>99.967741935480973</v>
      </c>
    </row>
    <row r="6090" spans="1:10" x14ac:dyDescent="0.25">
      <c r="A6090">
        <v>1</v>
      </c>
      <c r="B6090" s="28">
        <v>33481</v>
      </c>
      <c r="C6090">
        <v>28.71159689864767</v>
      </c>
      <c r="D6090">
        <v>25.221494915985961</v>
      </c>
      <c r="E6090">
        <v>415.91260304174671</v>
      </c>
      <c r="F6090">
        <v>19.40245197590373</v>
      </c>
      <c r="H6090" s="28">
        <v>35276</v>
      </c>
      <c r="I6090">
        <v>199.96774193547807</v>
      </c>
      <c r="J6090">
        <v>99.983870967739037</v>
      </c>
    </row>
    <row r="6091" spans="1:10" x14ac:dyDescent="0.25">
      <c r="A6091">
        <v>1</v>
      </c>
      <c r="B6091" s="28">
        <v>33482</v>
      </c>
      <c r="C6091">
        <v>28.845083129809691</v>
      </c>
      <c r="D6091">
        <v>25.343811112451601</v>
      </c>
      <c r="E6091">
        <v>417.84626789740798</v>
      </c>
      <c r="F6091">
        <v>19.496608138875121</v>
      </c>
      <c r="H6091" s="28">
        <v>35277</v>
      </c>
      <c r="I6091">
        <v>199.9999999999942</v>
      </c>
      <c r="J6091">
        <v>99.999999999997101</v>
      </c>
    </row>
    <row r="6092" spans="1:10" x14ac:dyDescent="0.25">
      <c r="A6092">
        <v>1</v>
      </c>
      <c r="B6092" s="28">
        <v>33483</v>
      </c>
      <c r="C6092">
        <v>28.979189966435516</v>
      </c>
      <c r="D6092">
        <v>25.466720503411366</v>
      </c>
      <c r="E6092">
        <v>419.78892276622753</v>
      </c>
      <c r="F6092">
        <v>19.591221222602528</v>
      </c>
      <c r="H6092" s="28">
        <v>35278</v>
      </c>
      <c r="I6092">
        <v>200.03225806451033</v>
      </c>
      <c r="J6092">
        <v>100.01612903225517</v>
      </c>
    </row>
    <row r="6093" spans="1:10" x14ac:dyDescent="0.25">
      <c r="A6093">
        <v>1</v>
      </c>
      <c r="B6093" s="28">
        <v>33484</v>
      </c>
      <c r="C6093">
        <v>29.113920293850008</v>
      </c>
      <c r="D6093">
        <v>25.590225965669138</v>
      </c>
      <c r="E6093">
        <v>421.74060944466049</v>
      </c>
      <c r="F6093">
        <v>19.686293444429683</v>
      </c>
      <c r="H6093" s="28">
        <v>35279</v>
      </c>
      <c r="I6093">
        <v>200.06451612902646</v>
      </c>
      <c r="J6093">
        <v>100.03225806451323</v>
      </c>
    </row>
    <row r="6094" spans="1:10" x14ac:dyDescent="0.25">
      <c r="A6094">
        <v>1</v>
      </c>
      <c r="B6094" s="28">
        <v>33485</v>
      </c>
      <c r="C6094">
        <v>29.249277010792511</v>
      </c>
      <c r="D6094">
        <v>25.714330389980361</v>
      </c>
      <c r="E6094">
        <v>423.70136992348262</v>
      </c>
      <c r="F6094">
        <v>19.781827032460633</v>
      </c>
      <c r="H6094" s="28">
        <v>35280</v>
      </c>
      <c r="I6094">
        <v>200.09677419354259</v>
      </c>
      <c r="J6094">
        <v>100.04838709677129</v>
      </c>
    </row>
    <row r="6095" spans="1:10" x14ac:dyDescent="0.25">
      <c r="A6095">
        <v>1</v>
      </c>
      <c r="B6095" s="28">
        <v>33486</v>
      </c>
      <c r="C6095">
        <v>29.385263029479216</v>
      </c>
      <c r="D6095">
        <v>25.839036681119733</v>
      </c>
      <c r="E6095">
        <v>425.6712463886937</v>
      </c>
      <c r="F6095">
        <v>19.87782422561196</v>
      </c>
      <c r="H6095" s="28">
        <v>35281</v>
      </c>
      <c r="I6095">
        <v>200.12903225805871</v>
      </c>
      <c r="J6095">
        <v>100.06451612902936</v>
      </c>
    </row>
    <row r="6096" spans="1:10" x14ac:dyDescent="0.25">
      <c r="A6096">
        <v>1</v>
      </c>
      <c r="B6096" s="28">
        <v>33487</v>
      </c>
      <c r="C6096">
        <v>29.521881275665816</v>
      </c>
      <c r="D6096">
        <v>25.964347757949184</v>
      </c>
      <c r="E6096">
        <v>427.65028122242467</v>
      </c>
      <c r="F6096">
        <v>19.974287273665251</v>
      </c>
      <c r="H6096" s="28">
        <v>35282</v>
      </c>
      <c r="I6096">
        <v>200.16129032257484</v>
      </c>
      <c r="J6096">
        <v>100.08064516128742</v>
      </c>
    </row>
    <row r="6097" spans="1:10" x14ac:dyDescent="0.25">
      <c r="A6097">
        <v>1</v>
      </c>
      <c r="B6097" s="28">
        <v>33488</v>
      </c>
      <c r="C6097">
        <v>29.659134688710456</v>
      </c>
      <c r="D6097">
        <v>26.090266553486185</v>
      </c>
      <c r="E6097">
        <v>429.63851700385027</v>
      </c>
      <c r="F6097">
        <v>20.071218437319835</v>
      </c>
      <c r="H6097" s="28">
        <v>35283</v>
      </c>
      <c r="I6097">
        <v>200.19354838709097</v>
      </c>
      <c r="J6097">
        <v>100.09677419354549</v>
      </c>
    </row>
    <row r="6098" spans="1:10" x14ac:dyDescent="0.25">
      <c r="A6098">
        <v>1</v>
      </c>
      <c r="B6098" s="28">
        <v>33489</v>
      </c>
      <c r="C6098">
        <v>29.797026221636969</v>
      </c>
      <c r="D6098">
        <v>26.21679601497241</v>
      </c>
      <c r="E6098">
        <v>431.63599651010446</v>
      </c>
      <c r="F6098">
        <v>20.168619988245752</v>
      </c>
      <c r="H6098" s="28">
        <v>35284</v>
      </c>
      <c r="I6098">
        <v>200.2258064516071</v>
      </c>
      <c r="J6098">
        <v>100.11290322580355</v>
      </c>
    </row>
    <row r="6099" spans="1:10" x14ac:dyDescent="0.25">
      <c r="A6099">
        <v>1</v>
      </c>
      <c r="B6099" s="28">
        <v>33490</v>
      </c>
      <c r="C6099">
        <v>29.935558841198425</v>
      </c>
      <c r="D6099">
        <v>26.343939103942699</v>
      </c>
      <c r="E6099">
        <v>433.64276271720149</v>
      </c>
      <c r="F6099">
        <v>20.26649420913699</v>
      </c>
      <c r="H6099" s="28">
        <v>35285</v>
      </c>
      <c r="I6099">
        <v>200.25806451612323</v>
      </c>
      <c r="J6099">
        <v>100.12903225806161</v>
      </c>
    </row>
    <row r="6100" spans="1:10" x14ac:dyDescent="0.25">
      <c r="A6100">
        <v>1</v>
      </c>
      <c r="B6100" s="28">
        <v>33491</v>
      </c>
      <c r="C6100">
        <v>30.074735527940941</v>
      </c>
      <c r="D6100">
        <v>26.471698796294415</v>
      </c>
      <c r="E6100">
        <v>435.65885880095959</v>
      </c>
      <c r="F6100">
        <v>20.364843393764996</v>
      </c>
      <c r="H6100" s="28">
        <v>35286</v>
      </c>
      <c r="I6100">
        <v>200.29032258063936</v>
      </c>
      <c r="J6100">
        <v>100.14516129031968</v>
      </c>
    </row>
    <row r="6101" spans="1:10" x14ac:dyDescent="0.25">
      <c r="A6101">
        <v>1</v>
      </c>
      <c r="B6101" s="28">
        <v>33492</v>
      </c>
      <c r="C6101">
        <v>30.214559276267821</v>
      </c>
      <c r="D6101">
        <v>26.600078082357054</v>
      </c>
      <c r="E6101">
        <v>437.68432813793072</v>
      </c>
      <c r="F6101">
        <v>20.463669847032421</v>
      </c>
      <c r="H6101" s="28">
        <v>35287</v>
      </c>
      <c r="I6101">
        <v>200.32258064515548</v>
      </c>
      <c r="J6101">
        <v>100.16129032257774</v>
      </c>
    </row>
    <row r="6102" spans="1:10" x14ac:dyDescent="0.25">
      <c r="A6102">
        <v>1</v>
      </c>
      <c r="B6102" s="28">
        <v>33493</v>
      </c>
      <c r="C6102">
        <v>30.355033094503977</v>
      </c>
      <c r="D6102">
        <v>26.729079966962267</v>
      </c>
      <c r="E6102">
        <v>439.71921430633341</v>
      </c>
      <c r="F6102">
        <v>20.562975885027143</v>
      </c>
      <c r="H6102" s="28">
        <v>35288</v>
      </c>
      <c r="I6102">
        <v>200.35483870967161</v>
      </c>
      <c r="J6102">
        <v>100.17741935483581</v>
      </c>
    </row>
    <row r="6103" spans="1:10" x14ac:dyDescent="0.25">
      <c r="A6103">
        <v>1</v>
      </c>
      <c r="B6103" s="28">
        <v>33494</v>
      </c>
      <c r="C6103">
        <v>30.496160004960657</v>
      </c>
      <c r="D6103">
        <v>26.858707469514169</v>
      </c>
      <c r="E6103">
        <v>441.76356108699065</v>
      </c>
      <c r="F6103">
        <v>20.662763835076539</v>
      </c>
      <c r="H6103" s="28">
        <v>35289</v>
      </c>
      <c r="I6103">
        <v>200.38709677418774</v>
      </c>
      <c r="J6103">
        <v>100.19354838709387</v>
      </c>
    </row>
    <row r="6104" spans="1:10" x14ac:dyDescent="0.25">
      <c r="A6104">
        <v>1</v>
      </c>
      <c r="B6104" s="28">
        <v>33495</v>
      </c>
      <c r="C6104">
        <v>30.637943044000465</v>
      </c>
      <c r="D6104">
        <v>26.988963624060027</v>
      </c>
      <c r="E6104">
        <v>443.81741246427134</v>
      </c>
      <c r="F6104">
        <v>20.763036035802038</v>
      </c>
      <c r="H6104" s="28">
        <v>35290</v>
      </c>
      <c r="I6104">
        <v>200.41935483870387</v>
      </c>
      <c r="J6104">
        <v>100.20967741935193</v>
      </c>
    </row>
    <row r="6105" spans="1:10" x14ac:dyDescent="0.25">
      <c r="A6105">
        <v>1</v>
      </c>
      <c r="B6105" s="28">
        <v>33496</v>
      </c>
      <c r="C6105">
        <v>30.780385262102683</v>
      </c>
      <c r="D6105">
        <v>27.119851479361262</v>
      </c>
      <c r="E6105">
        <v>445.88081262703713</v>
      </c>
      <c r="F6105">
        <v>20.863794837173938</v>
      </c>
      <c r="H6105" s="28">
        <v>35291</v>
      </c>
      <c r="I6105">
        <v>200.45161290322</v>
      </c>
      <c r="J6105">
        <v>100.22580645161</v>
      </c>
    </row>
    <row r="6106" spans="1:10" x14ac:dyDescent="0.25">
      <c r="A6106">
        <v>1</v>
      </c>
      <c r="B6106" s="28">
        <v>33497</v>
      </c>
      <c r="C6106">
        <v>30.923489723928927</v>
      </c>
      <c r="D6106">
        <v>27.251374098964835</v>
      </c>
      <c r="E6106">
        <v>447.95380596959291</v>
      </c>
      <c r="F6106">
        <v>20.965042600566427</v>
      </c>
      <c r="H6106" s="28">
        <v>35292</v>
      </c>
      <c r="I6106">
        <v>200.48387096773612</v>
      </c>
      <c r="J6106">
        <v>100.24193548386806</v>
      </c>
    </row>
    <row r="6107" spans="1:10" x14ac:dyDescent="0.25">
      <c r="A6107">
        <v>1</v>
      </c>
      <c r="B6107" s="28">
        <v>33498</v>
      </c>
      <c r="C6107">
        <v>31.067259508389057</v>
      </c>
      <c r="D6107">
        <v>27.383534561274899</v>
      </c>
      <c r="E6107">
        <v>450.03643709264202</v>
      </c>
      <c r="F6107">
        <v>21.066781698813006</v>
      </c>
      <c r="H6107" s="28">
        <v>35293</v>
      </c>
      <c r="I6107">
        <v>200.51612903225225</v>
      </c>
      <c r="J6107">
        <v>100.25806451612613</v>
      </c>
    </row>
    <row r="6108" spans="1:10" x14ac:dyDescent="0.25">
      <c r="A6108">
        <v>1</v>
      </c>
      <c r="B6108" s="28">
        <v>33499</v>
      </c>
      <c r="C6108">
        <v>31.211697708707433</v>
      </c>
      <c r="D6108">
        <v>27.516335959624907</v>
      </c>
      <c r="E6108">
        <v>452.12875080424578</v>
      </c>
      <c r="F6108">
        <v>21.169014516262031</v>
      </c>
      <c r="H6108" s="28">
        <v>35294</v>
      </c>
      <c r="I6108">
        <v>200.54838709676838</v>
      </c>
      <c r="J6108">
        <v>100.27419354838419</v>
      </c>
    </row>
    <row r="6109" spans="1:10" x14ac:dyDescent="0.25">
      <c r="A6109">
        <v>1</v>
      </c>
      <c r="B6109" s="28">
        <v>33500</v>
      </c>
      <c r="C6109">
        <v>31.356807432489457</v>
      </c>
      <c r="D6109">
        <v>27.649781402349983</v>
      </c>
      <c r="E6109">
        <v>454.23079212078761</v>
      </c>
      <c r="F6109">
        <v>21.271743448832627</v>
      </c>
      <c r="H6109" s="28">
        <v>35295</v>
      </c>
      <c r="I6109">
        <v>200.58064516128451</v>
      </c>
      <c r="J6109">
        <v>100.29032258064225</v>
      </c>
    </row>
    <row r="6110" spans="1:10" x14ac:dyDescent="0.25">
      <c r="A6110">
        <v>1</v>
      </c>
      <c r="B6110" s="28">
        <v>33501</v>
      </c>
      <c r="C6110">
        <v>31.502591801788448</v>
      </c>
      <c r="D6110">
        <v>27.783874012859691</v>
      </c>
      <c r="E6110">
        <v>456.34260626794145</v>
      </c>
      <c r="F6110">
        <v>21.374970904070821</v>
      </c>
      <c r="H6110" s="28">
        <v>35296</v>
      </c>
      <c r="I6110">
        <v>200.61290322580064</v>
      </c>
      <c r="J6110">
        <v>100.30645161290032</v>
      </c>
    </row>
    <row r="6111" spans="1:10" x14ac:dyDescent="0.25">
      <c r="A6111">
        <v>1</v>
      </c>
      <c r="B6111" s="28">
        <v>33502</v>
      </c>
      <c r="C6111">
        <v>31.649053953172803</v>
      </c>
      <c r="D6111">
        <v>27.918616929711124</v>
      </c>
      <c r="E6111">
        <v>458.46423868164499</v>
      </c>
      <c r="F6111">
        <v>21.478699301205975</v>
      </c>
      <c r="H6111" s="28">
        <v>35297</v>
      </c>
      <c r="I6111">
        <v>200.64516129031676</v>
      </c>
      <c r="J6111">
        <v>100.32258064515838</v>
      </c>
    </row>
    <row r="6112" spans="1:10" x14ac:dyDescent="0.25">
      <c r="A6112">
        <v>1</v>
      </c>
      <c r="B6112" s="28">
        <v>33503</v>
      </c>
      <c r="C6112">
        <v>31.79619703779348</v>
      </c>
      <c r="D6112">
        <v>28.054013306682386</v>
      </c>
      <c r="E6112">
        <v>460.59573500907715</v>
      </c>
      <c r="F6112">
        <v>21.58293107120749</v>
      </c>
      <c r="H6112" s="28">
        <v>35298</v>
      </c>
      <c r="I6112">
        <v>200.67741935483289</v>
      </c>
      <c r="J6112">
        <v>100.33870967741645</v>
      </c>
    </row>
    <row r="6113" spans="1:10" x14ac:dyDescent="0.25">
      <c r="A6113">
        <v>1</v>
      </c>
      <c r="B6113" s="28">
        <v>33504</v>
      </c>
      <c r="C6113">
        <v>31.944024221451802</v>
      </c>
      <c r="D6113">
        <v>28.19006631284638</v>
      </c>
      <c r="E6113">
        <v>462.73714110963982</v>
      </c>
      <c r="F6113">
        <v>21.687668656841751</v>
      </c>
      <c r="H6113" s="28">
        <v>35299</v>
      </c>
      <c r="I6113">
        <v>200.70967741934902</v>
      </c>
      <c r="J6113">
        <v>100.35483870967451</v>
      </c>
    </row>
    <row r="6114" spans="1:10" x14ac:dyDescent="0.25">
      <c r="A6114">
        <v>1</v>
      </c>
      <c r="B6114" s="28">
        <v>33505</v>
      </c>
      <c r="C6114">
        <v>32.092538684667559</v>
      </c>
      <c r="D6114">
        <v>28.326779132645022</v>
      </c>
      <c r="E6114">
        <v>464.88850305594531</v>
      </c>
      <c r="F6114">
        <v>21.792914512729403</v>
      </c>
      <c r="H6114" s="28">
        <v>35300</v>
      </c>
      <c r="I6114">
        <v>200.74193548386515</v>
      </c>
      <c r="J6114">
        <v>100.37096774193257</v>
      </c>
    </row>
    <row r="6115" spans="1:10" x14ac:dyDescent="0.25">
      <c r="A6115">
        <v>1</v>
      </c>
      <c r="B6115" s="28">
        <v>33506</v>
      </c>
      <c r="C6115">
        <v>32.241743622747457</v>
      </c>
      <c r="D6115">
        <v>28.46415496596374</v>
      </c>
      <c r="E6115">
        <v>467.0498671348069</v>
      </c>
      <c r="F6115">
        <v>21.898671105402865</v>
      </c>
      <c r="H6115" s="28">
        <v>35301</v>
      </c>
      <c r="I6115">
        <v>200.77419354838128</v>
      </c>
      <c r="J6115">
        <v>100.38709677419064</v>
      </c>
    </row>
    <row r="6116" spans="1:10" x14ac:dyDescent="0.25">
      <c r="A6116">
        <v>1</v>
      </c>
      <c r="B6116" s="28">
        <v>33507</v>
      </c>
      <c r="C6116">
        <v>32.391642245853838</v>
      </c>
      <c r="D6116">
        <v>28.60219702820639</v>
      </c>
      <c r="E6116">
        <v>469.22127984823504</v>
      </c>
      <c r="F6116">
        <v>22.004940913364138</v>
      </c>
      <c r="H6116" s="28">
        <v>35302</v>
      </c>
      <c r="I6116">
        <v>200.8064516128974</v>
      </c>
      <c r="J6116">
        <v>100.4032258064487</v>
      </c>
    </row>
    <row r="6117" spans="1:10" x14ac:dyDescent="0.25">
      <c r="A6117">
        <v>1</v>
      </c>
      <c r="B6117" s="28">
        <v>33508</v>
      </c>
      <c r="C6117">
        <v>32.542237779073766</v>
      </c>
      <c r="D6117">
        <v>28.740908550370509</v>
      </c>
      <c r="E6117">
        <v>471.40278791443774</v>
      </c>
      <c r="F6117">
        <v>22.111726427142891</v>
      </c>
      <c r="H6117" s="28">
        <v>35303</v>
      </c>
      <c r="I6117">
        <v>200.83870967741353</v>
      </c>
      <c r="J6117">
        <v>100.41935483870677</v>
      </c>
    </row>
    <row r="6118" spans="1:10" x14ac:dyDescent="0.25">
      <c r="A6118">
        <v>1</v>
      </c>
      <c r="B6118" s="28">
        <v>33509</v>
      </c>
      <c r="C6118">
        <v>32.693533462488418</v>
      </c>
      <c r="D6118">
        <v>28.880292779122943</v>
      </c>
      <c r="E6118">
        <v>473.59443826882574</v>
      </c>
      <c r="F6118">
        <v>22.219030149354825</v>
      </c>
      <c r="H6118" s="28">
        <v>35304</v>
      </c>
      <c r="I6118">
        <v>200.87096774192966</v>
      </c>
      <c r="J6118">
        <v>100.43548387096483</v>
      </c>
    </row>
    <row r="6119" spans="1:10" x14ac:dyDescent="0.25">
      <c r="A6119">
        <v>1</v>
      </c>
      <c r="B6119" s="28">
        <v>33510</v>
      </c>
      <c r="C6119">
        <v>32.845532551242776</v>
      </c>
      <c r="D6119">
        <v>29.020352976875831</v>
      </c>
      <c r="E6119">
        <v>475.79627806502242</v>
      </c>
      <c r="F6119">
        <v>22.326854594760334</v>
      </c>
      <c r="H6119" s="28">
        <v>35305</v>
      </c>
      <c r="I6119">
        <v>200.90322580644579</v>
      </c>
      <c r="J6119">
        <v>100.45161290322289</v>
      </c>
    </row>
    <row r="6120" spans="1:10" x14ac:dyDescent="0.25">
      <c r="A6120">
        <v>1</v>
      </c>
      <c r="B6120" s="28">
        <v>33511</v>
      </c>
      <c r="C6120">
        <v>32.998238315615687</v>
      </c>
      <c r="D6120">
        <v>29.161092421862968</v>
      </c>
      <c r="E6120">
        <v>478.00835467587814</v>
      </c>
      <c r="F6120">
        <v>22.435202290323424</v>
      </c>
      <c r="H6120" s="28">
        <v>35306</v>
      </c>
      <c r="I6120">
        <v>200.93548387096192</v>
      </c>
      <c r="J6120">
        <v>100.46774193548096</v>
      </c>
    </row>
    <row r="6121" spans="1:10" x14ac:dyDescent="0.25">
      <c r="A6121">
        <v>1</v>
      </c>
      <c r="B6121" s="28">
        <v>33512</v>
      </c>
      <c r="C6121">
        <v>33.216105688757004</v>
      </c>
      <c r="D6121">
        <v>29.34158326455097</v>
      </c>
      <c r="E6121">
        <v>481.16435420460306</v>
      </c>
      <c r="F6121">
        <v>22.568931598819585</v>
      </c>
      <c r="H6121" s="28">
        <v>35307</v>
      </c>
      <c r="I6121">
        <v>200.96774193547805</v>
      </c>
      <c r="J6121">
        <v>100.48387096773902</v>
      </c>
    </row>
    <row r="6122" spans="1:10" x14ac:dyDescent="0.25">
      <c r="A6122">
        <v>1</v>
      </c>
      <c r="B6122" s="28">
        <v>33513</v>
      </c>
      <c r="C6122">
        <v>33.435411508151887</v>
      </c>
      <c r="D6122">
        <v>29.523191244547242</v>
      </c>
      <c r="E6122">
        <v>484.34119088591717</v>
      </c>
      <c r="F6122">
        <v>22.703458026402057</v>
      </c>
      <c r="H6122" s="28">
        <v>35308</v>
      </c>
      <c r="I6122">
        <v>200.99999999999417</v>
      </c>
      <c r="J6122">
        <v>100.49999999999709</v>
      </c>
    </row>
    <row r="6123" spans="1:10" x14ac:dyDescent="0.25">
      <c r="A6123">
        <v>1</v>
      </c>
      <c r="B6123" s="28">
        <v>33514</v>
      </c>
      <c r="C6123">
        <v>33.656165270989362</v>
      </c>
      <c r="D6123">
        <v>29.705923276306528</v>
      </c>
      <c r="E6123">
        <v>487.53900229491342</v>
      </c>
      <c r="F6123">
        <v>22.838786324451405</v>
      </c>
      <c r="H6123" s="28">
        <v>35309</v>
      </c>
      <c r="I6123">
        <v>201.0333333333275</v>
      </c>
      <c r="J6123">
        <v>100.51666666666375</v>
      </c>
    </row>
    <row r="6124" spans="1:10" x14ac:dyDescent="0.25">
      <c r="A6124">
        <v>1</v>
      </c>
      <c r="B6124" s="28">
        <v>33515</v>
      </c>
      <c r="C6124">
        <v>33.878376537162637</v>
      </c>
      <c r="D6124">
        <v>29.889786317080201</v>
      </c>
      <c r="E6124">
        <v>490.75792691500942</v>
      </c>
      <c r="F6124">
        <v>22.974921272669715</v>
      </c>
      <c r="H6124" s="28">
        <v>35310</v>
      </c>
      <c r="I6124">
        <v>201.06666666666084</v>
      </c>
      <c r="J6124">
        <v>100.53333333333042</v>
      </c>
    </row>
    <row r="6125" spans="1:10" x14ac:dyDescent="0.25">
      <c r="A6125">
        <v>1</v>
      </c>
      <c r="B6125" s="28">
        <v>33516</v>
      </c>
      <c r="C6125">
        <v>34.102054929683099</v>
      </c>
      <c r="D6125">
        <v>30.074787367181106</v>
      </c>
      <c r="E6125">
        <v>493.99810414394511</v>
      </c>
      <c r="F6125">
        <v>23.111867679249382</v>
      </c>
      <c r="H6125" s="28">
        <v>35311</v>
      </c>
      <c r="I6125">
        <v>201.09999999999417</v>
      </c>
      <c r="J6125">
        <v>100.54999999999708</v>
      </c>
    </row>
    <row r="6126" spans="1:10" x14ac:dyDescent="0.25">
      <c r="A6126">
        <v>1</v>
      </c>
      <c r="B6126" s="28">
        <v>33517</v>
      </c>
      <c r="C6126">
        <v>34.327210135097047</v>
      </c>
      <c r="D6126">
        <v>30.260933470250112</v>
      </c>
      <c r="E6126">
        <v>497.2596742998191</v>
      </c>
      <c r="F6126">
        <v>23.24963038104298</v>
      </c>
      <c r="H6126" s="28">
        <v>35312</v>
      </c>
      <c r="I6126">
        <v>201.1333333333275</v>
      </c>
      <c r="J6126">
        <v>100.56666666666375</v>
      </c>
    </row>
    <row r="6127" spans="1:10" x14ac:dyDescent="0.25">
      <c r="A6127">
        <v>1</v>
      </c>
      <c r="B6127" s="28">
        <v>33518</v>
      </c>
      <c r="C6127">
        <v>34.553851903905183</v>
      </c>
      <c r="D6127">
        <v>30.448231713524297</v>
      </c>
      <c r="E6127">
        <v>500.5427786271656</v>
      </c>
      <c r="F6127">
        <v>23.388214243734033</v>
      </c>
      <c r="H6127" s="28">
        <v>35313</v>
      </c>
      <c r="I6127">
        <v>201.16666666666083</v>
      </c>
      <c r="J6127">
        <v>100.58333333333042</v>
      </c>
    </row>
    <row r="6128" spans="1:10" x14ac:dyDescent="0.25">
      <c r="A6128">
        <v>1</v>
      </c>
      <c r="B6128" s="28">
        <v>33519</v>
      </c>
      <c r="C6128">
        <v>34.781990050984852</v>
      </c>
      <c r="D6128">
        <v>30.636689228106754</v>
      </c>
      <c r="E6128">
        <v>503.84755930307062</v>
      </c>
      <c r="F6128">
        <v>23.527624162008923</v>
      </c>
      <c r="H6128" s="28">
        <v>35314</v>
      </c>
      <c r="I6128">
        <v>201.19999999999416</v>
      </c>
      <c r="J6128">
        <v>100.59999999999708</v>
      </c>
    </row>
    <row r="6129" spans="1:10" x14ac:dyDescent="0.25">
      <c r="A6129">
        <v>1</v>
      </c>
      <c r="B6129" s="28">
        <v>33520</v>
      </c>
      <c r="C6129">
        <v>35.011634456015088</v>
      </c>
      <c r="D6129">
        <v>30.826313189238117</v>
      </c>
      <c r="E6129">
        <v>507.17415944332942</v>
      </c>
      <c r="F6129">
        <v>23.667865059729735</v>
      </c>
      <c r="H6129" s="28">
        <v>35315</v>
      </c>
      <c r="I6129">
        <v>201.23333333332749</v>
      </c>
      <c r="J6129">
        <v>100.61666666666375</v>
      </c>
    </row>
    <row r="6130" spans="1:10" x14ac:dyDescent="0.25">
      <c r="A6130">
        <v>1</v>
      </c>
      <c r="B6130" s="28">
        <v>33521</v>
      </c>
      <c r="C6130">
        <v>35.242795063904452</v>
      </c>
      <c r="D6130">
        <v>31.017110816569751</v>
      </c>
      <c r="E6130">
        <v>510.5227231086443</v>
      </c>
      <c r="F6130">
        <v>23.80894189010818</v>
      </c>
      <c r="H6130" s="28">
        <v>35316</v>
      </c>
      <c r="I6130">
        <v>201.26666666666083</v>
      </c>
      <c r="J6130">
        <v>100.63333333333041</v>
      </c>
    </row>
    <row r="6131" spans="1:10" x14ac:dyDescent="0.25">
      <c r="A6131">
        <v>1</v>
      </c>
      <c r="B6131" s="28">
        <v>33522</v>
      </c>
      <c r="C6131">
        <v>35.475481885221726</v>
      </c>
      <c r="D6131">
        <v>31.209089374438612</v>
      </c>
      <c r="E6131">
        <v>513.89339531086296</v>
      </c>
      <c r="F6131">
        <v>23.950859635880533</v>
      </c>
      <c r="H6131" s="28">
        <v>35317</v>
      </c>
      <c r="I6131">
        <v>201.29999999999416</v>
      </c>
      <c r="J6131">
        <v>100.64999999999708</v>
      </c>
    </row>
    <row r="6132" spans="1:10" x14ac:dyDescent="0.25">
      <c r="A6132">
        <v>1</v>
      </c>
      <c r="B6132" s="28">
        <v>33523</v>
      </c>
      <c r="C6132">
        <v>35.709704996629405</v>
      </c>
      <c r="D6132">
        <v>31.402256172143847</v>
      </c>
      <c r="E6132">
        <v>517.28632201925836</v>
      </c>
      <c r="F6132">
        <v>24.093623309483615</v>
      </c>
      <c r="H6132" s="28">
        <v>35318</v>
      </c>
      <c r="I6132">
        <v>201.33333333332749</v>
      </c>
      <c r="J6132">
        <v>100.66666666666374</v>
      </c>
    </row>
    <row r="6133" spans="1:10" x14ac:dyDescent="0.25">
      <c r="A6133">
        <v>1</v>
      </c>
      <c r="B6133" s="28">
        <v>33524</v>
      </c>
      <c r="C6133">
        <v>35.945474541320074</v>
      </c>
      <c r="D6133">
        <v>31.596618564225068</v>
      </c>
      <c r="E6133">
        <v>520.7016501668503</v>
      </c>
      <c r="F6133">
        <v>24.237237953231844</v>
      </c>
      <c r="H6133" s="28">
        <v>35319</v>
      </c>
      <c r="I6133">
        <v>201.36666666666082</v>
      </c>
      <c r="J6133">
        <v>100.68333333333041</v>
      </c>
    </row>
    <row r="6134" spans="1:10" x14ac:dyDescent="0.25">
      <c r="A6134">
        <v>1</v>
      </c>
      <c r="B6134" s="28">
        <v>33525</v>
      </c>
      <c r="C6134">
        <v>36.182800729455678</v>
      </c>
      <c r="D6134">
        <v>31.79218395074237</v>
      </c>
      <c r="E6134">
        <v>524.13952765676811</v>
      </c>
      <c r="F6134">
        <v>24.381708639495304</v>
      </c>
      <c r="H6134" s="28">
        <v>35320</v>
      </c>
      <c r="I6134">
        <v>201.39999999999415</v>
      </c>
      <c r="J6134">
        <v>100.69999999999708</v>
      </c>
    </row>
    <row r="6135" spans="1:10" x14ac:dyDescent="0.25">
      <c r="A6135">
        <v>1</v>
      </c>
      <c r="B6135" s="28">
        <v>33526</v>
      </c>
      <c r="C6135">
        <v>36.421693838609677</v>
      </c>
      <c r="D6135">
        <v>31.988959777558083</v>
      </c>
      <c r="E6135">
        <v>527.60010336865605</v>
      </c>
      <c r="F6135">
        <v>24.527040470878919</v>
      </c>
      <c r="H6135" s="28">
        <v>35321</v>
      </c>
      <c r="I6135">
        <v>201.43333333332748</v>
      </c>
      <c r="J6135">
        <v>100.71666666666374</v>
      </c>
    </row>
    <row r="6136" spans="1:10" x14ac:dyDescent="0.25">
      <c r="A6136">
        <v>1</v>
      </c>
      <c r="B6136" s="28">
        <v>33527</v>
      </c>
      <c r="C6136">
        <v>36.662164214212133</v>
      </c>
      <c r="D6136">
        <v>32.186953536620258</v>
      </c>
      <c r="E6136">
        <v>531.08352716512036</v>
      </c>
      <c r="F6136">
        <v>24.673238580402661</v>
      </c>
      <c r="H6136" s="28">
        <v>35322</v>
      </c>
      <c r="I6136">
        <v>201.46666666666081</v>
      </c>
      <c r="J6136">
        <v>100.73333333333041</v>
      </c>
    </row>
    <row r="6137" spans="1:10" x14ac:dyDescent="0.25">
      <c r="A6137">
        <v>1</v>
      </c>
      <c r="B6137" s="28">
        <v>33528</v>
      </c>
      <c r="C6137">
        <v>36.904222269997675</v>
      </c>
      <c r="D6137">
        <v>32.38617276624791</v>
      </c>
      <c r="E6137">
        <v>534.58994989821917</v>
      </c>
      <c r="F6137">
        <v>24.820308131682843</v>
      </c>
      <c r="H6137" s="28">
        <v>35323</v>
      </c>
      <c r="I6137">
        <v>201.49999999999415</v>
      </c>
      <c r="J6137">
        <v>100.74999999999707</v>
      </c>
    </row>
    <row r="6138" spans="1:10" x14ac:dyDescent="0.25">
      <c r="A6138">
        <v>1</v>
      </c>
      <c r="B6138" s="28">
        <v>33529</v>
      </c>
      <c r="C6138">
        <v>37.147878488456541</v>
      </c>
      <c r="D6138">
        <v>32.586625051418025</v>
      </c>
      <c r="E6138">
        <v>538.11952341599556</v>
      </c>
      <c r="F6138">
        <v>24.968254319114511</v>
      </c>
      <c r="H6138" s="28">
        <v>35324</v>
      </c>
      <c r="I6138">
        <v>201.53333333332748</v>
      </c>
      <c r="J6138">
        <v>100.76666666666374</v>
      </c>
    </row>
    <row r="6139" spans="1:10" x14ac:dyDescent="0.25">
      <c r="A6139">
        <v>1</v>
      </c>
      <c r="B6139" s="28">
        <v>33530</v>
      </c>
      <c r="C6139">
        <v>37.393143421288521</v>
      </c>
      <c r="D6139">
        <v>32.788318024054362</v>
      </c>
      <c r="E6139">
        <v>541.67240056905314</v>
      </c>
      <c r="F6139">
        <v>25.117082368054884</v>
      </c>
      <c r="H6139" s="28">
        <v>35325</v>
      </c>
      <c r="I6139">
        <v>201.56666666666081</v>
      </c>
      <c r="J6139">
        <v>100.7833333333304</v>
      </c>
    </row>
    <row r="6140" spans="1:10" x14ac:dyDescent="0.25">
      <c r="A6140">
        <v>1</v>
      </c>
      <c r="B6140" s="28">
        <v>33531</v>
      </c>
      <c r="C6140">
        <v>37.640027689859821</v>
      </c>
      <c r="D6140">
        <v>32.991259363318008</v>
      </c>
      <c r="E6140">
        <v>545.24873521717529</v>
      </c>
      <c r="F6140">
        <v>25.266797535007928</v>
      </c>
      <c r="H6140" s="28">
        <v>35326</v>
      </c>
      <c r="I6140">
        <v>201.59999999999414</v>
      </c>
      <c r="J6140">
        <v>100.79999999999707</v>
      </c>
    </row>
    <row r="6141" spans="1:10" x14ac:dyDescent="0.25">
      <c r="A6141">
        <v>1</v>
      </c>
      <c r="B6141" s="28">
        <v>33532</v>
      </c>
      <c r="C6141">
        <v>37.888541985663174</v>
      </c>
      <c r="D6141">
        <v>33.195456795899766</v>
      </c>
      <c r="E6141">
        <v>548.84868223598858</v>
      </c>
      <c r="F6141">
        <v>25.417405107810001</v>
      </c>
      <c r="H6141" s="28">
        <v>35327</v>
      </c>
      <c r="I6141">
        <v>201.63333333332747</v>
      </c>
      <c r="J6141">
        <v>100.81666666666374</v>
      </c>
    </row>
    <row r="6142" spans="1:10" x14ac:dyDescent="0.25">
      <c r="A6142">
        <v>1</v>
      </c>
      <c r="B6142" s="28">
        <v>33533</v>
      </c>
      <c r="C6142">
        <v>38.138697070780687</v>
      </c>
      <c r="D6142">
        <v>33.400918096314328</v>
      </c>
      <c r="E6142">
        <v>552.47239752366931</v>
      </c>
      <c r="F6142">
        <v>25.56891040581662</v>
      </c>
      <c r="H6142" s="28">
        <v>35328</v>
      </c>
      <c r="I6142">
        <v>201.6666666666608</v>
      </c>
      <c r="J6142">
        <v>100.8333333333304</v>
      </c>
    </row>
    <row r="6143" spans="1:10" x14ac:dyDescent="0.25">
      <c r="A6143">
        <v>1</v>
      </c>
      <c r="B6143" s="28">
        <v>33534</v>
      </c>
      <c r="C6143">
        <v>38.390503778350016</v>
      </c>
      <c r="D6143">
        <v>33.607651087196281</v>
      </c>
      <c r="E6143">
        <v>556.12003800769492</v>
      </c>
      <c r="F6143">
        <v>25.721318780090336</v>
      </c>
      <c r="H6143" s="28">
        <v>35329</v>
      </c>
      <c r="I6143">
        <v>201.69999999999413</v>
      </c>
      <c r="J6143">
        <v>100.84999999999707</v>
      </c>
    </row>
    <row r="6144" spans="1:10" x14ac:dyDescent="0.25">
      <c r="A6144">
        <v>1</v>
      </c>
      <c r="B6144" s="28">
        <v>33535</v>
      </c>
      <c r="C6144">
        <v>38.64397301303346</v>
      </c>
      <c r="D6144">
        <v>33.815663639597943</v>
      </c>
      <c r="E6144">
        <v>559.79176165164017</v>
      </c>
      <c r="F6144">
        <v>25.874635613589732</v>
      </c>
      <c r="H6144" s="28">
        <v>35330</v>
      </c>
      <c r="I6144">
        <v>201.73333333332747</v>
      </c>
      <c r="J6144">
        <v>100.86666666666373</v>
      </c>
    </row>
    <row r="6145" spans="1:10" x14ac:dyDescent="0.25">
      <c r="A6145">
        <v>1</v>
      </c>
      <c r="B6145" s="28">
        <v>33536</v>
      </c>
      <c r="C6145">
        <v>38.899115751490157</v>
      </c>
      <c r="D6145">
        <v>34.024963673289037</v>
      </c>
      <c r="E6145">
        <v>563.48772746201735</v>
      </c>
      <c r="F6145">
        <v>26.028866321359544</v>
      </c>
      <c r="H6145" s="28">
        <v>35331</v>
      </c>
      <c r="I6145">
        <v>201.7666666666608</v>
      </c>
      <c r="J6145">
        <v>100.8833333333304</v>
      </c>
    </row>
    <row r="6146" spans="1:10" x14ac:dyDescent="0.25">
      <c r="A6146">
        <v>1</v>
      </c>
      <c r="B6146" s="28">
        <v>33537</v>
      </c>
      <c r="C6146">
        <v>39.155943042851554</v>
      </c>
      <c r="D6146">
        <v>34.23555915705824</v>
      </c>
      <c r="E6146">
        <v>567.20809549516241</v>
      </c>
      <c r="F6146">
        <v>26.184016350721915</v>
      </c>
      <c r="H6146" s="28">
        <v>35332</v>
      </c>
      <c r="I6146">
        <v>201.79999999999413</v>
      </c>
      <c r="J6146">
        <v>100.89999999999706</v>
      </c>
    </row>
    <row r="6147" spans="1:10" x14ac:dyDescent="0.25">
      <c r="A6147">
        <v>1</v>
      </c>
      <c r="B6147" s="28">
        <v>33538</v>
      </c>
      <c r="C6147">
        <v>39.414466009199728</v>
      </c>
      <c r="D6147">
        <v>34.447458109016559</v>
      </c>
      <c r="E6147">
        <v>570.95302686416642</v>
      </c>
      <c r="F6147">
        <v>26.340091181468793</v>
      </c>
      <c r="H6147" s="28">
        <v>35333</v>
      </c>
      <c r="I6147">
        <v>201.83333333332746</v>
      </c>
      <c r="J6147">
        <v>100.91666666666373</v>
      </c>
    </row>
    <row r="6148" spans="1:10" x14ac:dyDescent="0.25">
      <c r="A6148">
        <v>1</v>
      </c>
      <c r="B6148" s="28">
        <v>33539</v>
      </c>
      <c r="C6148">
        <v>39.674695846049183</v>
      </c>
      <c r="D6148">
        <v>34.660668596902624</v>
      </c>
      <c r="E6148">
        <v>574.72268374585246</v>
      </c>
      <c r="F6148">
        <v>26.497096326055473</v>
      </c>
      <c r="H6148" s="28">
        <v>35334</v>
      </c>
      <c r="I6148">
        <v>201.86666666666079</v>
      </c>
      <c r="J6148">
        <v>100.9333333333304</v>
      </c>
    </row>
    <row r="6149" spans="1:10" x14ac:dyDescent="0.25">
      <c r="A6149">
        <v>1</v>
      </c>
      <c r="B6149" s="28">
        <v>33540</v>
      </c>
      <c r="C6149">
        <v>39.936643822831591</v>
      </c>
      <c r="D6149">
        <v>34.875198738389855</v>
      </c>
      <c r="E6149">
        <v>578.51722938779903</v>
      </c>
      <c r="F6149">
        <v>26.655037329795292</v>
      </c>
      <c r="H6149" s="28">
        <v>35335</v>
      </c>
      <c r="I6149">
        <v>201.89999999999412</v>
      </c>
      <c r="J6149">
        <v>100.94999999999706</v>
      </c>
    </row>
    <row r="6150" spans="1:10" x14ac:dyDescent="0.25">
      <c r="A6150">
        <v>1</v>
      </c>
      <c r="B6150" s="28">
        <v>33541</v>
      </c>
      <c r="C6150">
        <v>40.200321283383879</v>
      </c>
      <c r="D6150">
        <v>35.09105670139553</v>
      </c>
      <c r="E6150">
        <v>582.3368281154095</v>
      </c>
      <c r="F6150">
        <v>26.813919771055485</v>
      </c>
      <c r="H6150" s="28">
        <v>35336</v>
      </c>
      <c r="I6150">
        <v>201.93333333332745</v>
      </c>
      <c r="J6150">
        <v>100.96666666666373</v>
      </c>
    </row>
    <row r="6151" spans="1:10" x14ac:dyDescent="0.25">
      <c r="A6151">
        <v>1</v>
      </c>
      <c r="B6151" s="28">
        <v>33542</v>
      </c>
      <c r="C6151">
        <v>40.465739646439431</v>
      </c>
      <c r="D6151">
        <v>35.30825070439176</v>
      </c>
      <c r="E6151">
        <v>586.18164533902814</v>
      </c>
      <c r="F6151">
        <v>26.973749261454213</v>
      </c>
      <c r="H6151" s="28">
        <v>35337</v>
      </c>
      <c r="I6151">
        <v>201.96666666666079</v>
      </c>
      <c r="J6151">
        <v>100.98333333333039</v>
      </c>
    </row>
    <row r="6152" spans="1:10" x14ac:dyDescent="0.25">
      <c r="A6152">
        <v>1</v>
      </c>
      <c r="B6152" s="28">
        <v>33543</v>
      </c>
      <c r="C6152">
        <v>40.774574962782275</v>
      </c>
      <c r="D6152">
        <v>35.585816107808633</v>
      </c>
      <c r="E6152">
        <v>590.65539511981524</v>
      </c>
      <c r="F6152">
        <v>27.176653888411433</v>
      </c>
      <c r="H6152" s="28">
        <v>35338</v>
      </c>
      <c r="I6152">
        <v>201.99999999999412</v>
      </c>
      <c r="J6152">
        <v>100.99999999999706</v>
      </c>
    </row>
    <row r="6153" spans="1:10" x14ac:dyDescent="0.25">
      <c r="A6153">
        <v>1</v>
      </c>
      <c r="B6153" s="28">
        <v>33544</v>
      </c>
      <c r="C6153">
        <v>41.085767316299119</v>
      </c>
      <c r="D6153">
        <v>35.865563509813285</v>
      </c>
      <c r="E6153">
        <v>595.16328864641935</v>
      </c>
      <c r="F6153">
        <v>27.381084824790513</v>
      </c>
      <c r="H6153" s="28">
        <v>35339</v>
      </c>
      <c r="I6153">
        <v>202.03225806451024</v>
      </c>
      <c r="J6153">
        <v>101.01612903225512</v>
      </c>
    </row>
    <row r="6154" spans="1:10" x14ac:dyDescent="0.25">
      <c r="A6154">
        <v>1</v>
      </c>
      <c r="B6154" s="28">
        <v>33545</v>
      </c>
      <c r="C6154">
        <v>41.399334695943793</v>
      </c>
      <c r="D6154">
        <v>36.147510063544317</v>
      </c>
      <c r="E6154">
        <v>599.70558650457633</v>
      </c>
      <c r="F6154">
        <v>27.587053551948415</v>
      </c>
      <c r="H6154" s="28">
        <v>35340</v>
      </c>
      <c r="I6154">
        <v>202.06451612902637</v>
      </c>
      <c r="J6154">
        <v>101.03225806451319</v>
      </c>
    </row>
    <row r="6155" spans="1:10" x14ac:dyDescent="0.25">
      <c r="A6155">
        <v>1</v>
      </c>
      <c r="B6155" s="28">
        <v>33546</v>
      </c>
      <c r="C6155">
        <v>41.715295227962137</v>
      </c>
      <c r="D6155">
        <v>36.431673056984685</v>
      </c>
      <c r="E6155">
        <v>604.28255126881743</v>
      </c>
      <c r="F6155">
        <v>27.794571637608311</v>
      </c>
      <c r="H6155" s="28">
        <v>35341</v>
      </c>
      <c r="I6155">
        <v>202.0967741935425</v>
      </c>
      <c r="J6155">
        <v>101.04838709677125</v>
      </c>
    </row>
    <row r="6156" spans="1:10" x14ac:dyDescent="0.25">
      <c r="A6156">
        <v>1</v>
      </c>
      <c r="B6156" s="28">
        <v>33547</v>
      </c>
      <c r="C6156">
        <v>42.033667176939872</v>
      </c>
      <c r="D6156">
        <v>36.718069914021726</v>
      </c>
      <c r="E6156">
        <v>608.8944475176479</v>
      </c>
      <c r="F6156">
        <v>28.003650736509247</v>
      </c>
      <c r="H6156" s="28">
        <v>35342</v>
      </c>
      <c r="I6156">
        <v>202.12903225805863</v>
      </c>
      <c r="J6156">
        <v>101.06451612902931</v>
      </c>
    </row>
    <row r="6157" spans="1:10" x14ac:dyDescent="0.25">
      <c r="A6157">
        <v>1</v>
      </c>
      <c r="B6157" s="28">
        <v>33548</v>
      </c>
      <c r="C6157">
        <v>42.35446894685839</v>
      </c>
      <c r="D6157">
        <v>37.006718195515504</v>
      </c>
      <c r="E6157">
        <v>613.54154184884112</v>
      </c>
      <c r="F6157">
        <v>28.214302591060719</v>
      </c>
      <c r="H6157" s="28">
        <v>35343</v>
      </c>
      <c r="I6157">
        <v>202.16129032257476</v>
      </c>
      <c r="J6157">
        <v>101.08064516128738</v>
      </c>
    </row>
    <row r="6158" spans="1:10" x14ac:dyDescent="0.25">
      <c r="A6158">
        <v>1</v>
      </c>
      <c r="B6158" s="28">
        <v>33549</v>
      </c>
      <c r="C6158">
        <v>42.677719082158632</v>
      </c>
      <c r="D6158">
        <v>37.297635600375635</v>
      </c>
      <c r="E6158">
        <v>618.22410289485015</v>
      </c>
      <c r="F6158">
        <v>28.42653903200214</v>
      </c>
      <c r="H6158" s="28">
        <v>35344</v>
      </c>
      <c r="I6158">
        <v>202.19354838709089</v>
      </c>
      <c r="J6158">
        <v>101.09677419354544</v>
      </c>
    </row>
    <row r="6159" spans="1:10" x14ac:dyDescent="0.25">
      <c r="A6159">
        <v>1</v>
      </c>
      <c r="B6159" s="28">
        <v>33550</v>
      </c>
      <c r="C6159">
        <v>43.003436268813068</v>
      </c>
      <c r="D6159">
        <v>37.590839966646499</v>
      </c>
      <c r="E6159">
        <v>622.94240133833603</v>
      </c>
      <c r="F6159">
        <v>28.640371979067293</v>
      </c>
      <c r="H6159" s="28">
        <v>35345</v>
      </c>
      <c r="I6159">
        <v>202.22580645160701</v>
      </c>
      <c r="J6159">
        <v>101.11290322580351</v>
      </c>
    </row>
    <row r="6160" spans="1:10" x14ac:dyDescent="0.25">
      <c r="A6160">
        <v>1</v>
      </c>
      <c r="B6160" s="28">
        <v>33551</v>
      </c>
      <c r="C6160">
        <v>43.331639335405889</v>
      </c>
      <c r="D6160">
        <v>37.88634927260096</v>
      </c>
      <c r="E6160">
        <v>627.69670992781516</v>
      </c>
      <c r="F6160">
        <v>28.855813441653773</v>
      </c>
      <c r="H6160" s="28">
        <v>35346</v>
      </c>
      <c r="I6160">
        <v>202.25806451612314</v>
      </c>
      <c r="J6160">
        <v>101.12903225806157</v>
      </c>
    </row>
    <row r="6161" spans="1:10" x14ac:dyDescent="0.25">
      <c r="A6161">
        <v>1</v>
      </c>
      <c r="B6161" s="28">
        <v>33552</v>
      </c>
      <c r="C6161">
        <v>43.662347254221395</v>
      </c>
      <c r="D6161">
        <v>38.184181637842826</v>
      </c>
      <c r="E6161">
        <v>632.487303493426</v>
      </c>
      <c r="F6161">
        <v>29.072875519497465</v>
      </c>
      <c r="H6161" s="28">
        <v>35347</v>
      </c>
      <c r="I6161">
        <v>202.29032258063927</v>
      </c>
      <c r="J6161">
        <v>101.14516129031963</v>
      </c>
    </row>
    <row r="6162" spans="1:10" x14ac:dyDescent="0.25">
      <c r="A6162">
        <v>1</v>
      </c>
      <c r="B6162" s="28">
        <v>33553</v>
      </c>
      <c r="C6162">
        <v>43.995579142340723</v>
      </c>
      <c r="D6162">
        <v>38.484355324417805</v>
      </c>
      <c r="E6162">
        <v>637.31445896281593</v>
      </c>
      <c r="F6162">
        <v>29.291570403352083</v>
      </c>
      <c r="H6162" s="28">
        <v>35348</v>
      </c>
      <c r="I6162">
        <v>202.3225806451554</v>
      </c>
      <c r="J6162">
        <v>101.1612903225777</v>
      </c>
    </row>
    <row r="6163" spans="1:10" x14ac:dyDescent="0.25">
      <c r="A6163">
        <v>1</v>
      </c>
      <c r="B6163" s="28">
        <v>33554</v>
      </c>
      <c r="C6163">
        <v>44.331354262746977</v>
      </c>
      <c r="D6163">
        <v>38.786888737933289</v>
      </c>
      <c r="E6163">
        <v>642.1784553771497</v>
      </c>
      <c r="F6163">
        <v>29.511910375673857</v>
      </c>
      <c r="H6163" s="28">
        <v>35349</v>
      </c>
      <c r="I6163">
        <v>202.35483870967153</v>
      </c>
      <c r="J6163">
        <v>101.17741935483576</v>
      </c>
    </row>
    <row r="6164" spans="1:10" x14ac:dyDescent="0.25">
      <c r="A6164">
        <v>1</v>
      </c>
      <c r="B6164" s="28">
        <v>33555</v>
      </c>
      <c r="C6164">
        <v>44.6696920254387</v>
      </c>
      <c r="D6164">
        <v>39.091800428686938</v>
      </c>
      <c r="E6164">
        <v>647.07957390723959</v>
      </c>
      <c r="F6164">
        <v>29.73390781131133</v>
      </c>
      <c r="H6164" s="28">
        <v>35350</v>
      </c>
      <c r="I6164">
        <v>202.38709677418765</v>
      </c>
      <c r="J6164">
        <v>101.19354838709383</v>
      </c>
    </row>
    <row r="6165" spans="1:10" x14ac:dyDescent="0.25">
      <c r="A6165">
        <v>1</v>
      </c>
      <c r="B6165" s="28">
        <v>33556</v>
      </c>
      <c r="C6165">
        <v>45.010611988551929</v>
      </c>
      <c r="D6165">
        <v>39.399109092804096</v>
      </c>
      <c r="E6165">
        <v>652.01809786979902</v>
      </c>
      <c r="F6165">
        <v>29.957575178200365</v>
      </c>
      <c r="H6165" s="28">
        <v>35351</v>
      </c>
      <c r="I6165">
        <v>202.41935483870378</v>
      </c>
      <c r="J6165">
        <v>101.20967741935189</v>
      </c>
    </row>
    <row r="6166" spans="1:10" x14ac:dyDescent="0.25">
      <c r="A6166">
        <v>1</v>
      </c>
      <c r="B6166" s="28">
        <v>33557</v>
      </c>
      <c r="C6166">
        <v>45.35413385949078</v>
      </c>
      <c r="D6166">
        <v>39.70883357338419</v>
      </c>
      <c r="E6166">
        <v>656.99431274382005</v>
      </c>
      <c r="F6166">
        <v>30.182925038064376</v>
      </c>
      <c r="H6166" s="28">
        <v>35352</v>
      </c>
      <c r="I6166">
        <v>202.45161290321991</v>
      </c>
      <c r="J6166">
        <v>101.22580645160996</v>
      </c>
    </row>
    <row r="6167" spans="1:10" x14ac:dyDescent="0.25">
      <c r="A6167">
        <v>1</v>
      </c>
      <c r="B6167" s="28">
        <v>33558</v>
      </c>
      <c r="C6167">
        <v>45.700277496066661</v>
      </c>
      <c r="D6167">
        <v>40.020992861656119</v>
      </c>
      <c r="E6167">
        <v>662.00850618707614</v>
      </c>
      <c r="F6167">
        <v>30.40997004711982</v>
      </c>
      <c r="H6167" s="28">
        <v>35353</v>
      </c>
      <c r="I6167">
        <v>202.48387096773604</v>
      </c>
      <c r="J6167">
        <v>101.24193548386802</v>
      </c>
    </row>
    <row r="6168" spans="1:10" x14ac:dyDescent="0.25">
      <c r="A6168">
        <v>1</v>
      </c>
      <c r="B6168" s="28">
        <v>33559</v>
      </c>
      <c r="C6168">
        <v>46.049062907646189</v>
      </c>
      <c r="D6168">
        <v>40.335606098142726</v>
      </c>
      <c r="E6168">
        <v>667.06096805275035</v>
      </c>
      <c r="F6168">
        <v>30.638722956787021</v>
      </c>
      <c r="H6168" s="28">
        <v>35354</v>
      </c>
      <c r="I6168">
        <v>202.51612903225217</v>
      </c>
      <c r="J6168">
        <v>101.25806451612608</v>
      </c>
    </row>
    <row r="6169" spans="1:10" x14ac:dyDescent="0.25">
      <c r="A6169">
        <v>1</v>
      </c>
      <c r="B6169" s="28">
        <v>33560</v>
      </c>
      <c r="C6169">
        <v>46.400510256307847</v>
      </c>
      <c r="D6169">
        <v>40.652692573834429</v>
      </c>
      <c r="E6169">
        <v>672.15199040619098</v>
      </c>
      <c r="F6169">
        <v>30.869196614406292</v>
      </c>
      <c r="H6169" s="28">
        <v>35355</v>
      </c>
      <c r="I6169">
        <v>202.54838709676829</v>
      </c>
      <c r="J6169">
        <v>101.27419354838415</v>
      </c>
    </row>
    <row r="6170" spans="1:10" x14ac:dyDescent="0.25">
      <c r="A6170">
        <v>1</v>
      </c>
      <c r="B6170" s="28">
        <v>33561</v>
      </c>
      <c r="C6170">
        <v>46.754639858007515</v>
      </c>
      <c r="D6170">
        <v>40.972271731372103</v>
      </c>
      <c r="E6170">
        <v>677.28186754179478</v>
      </c>
      <c r="F6170">
        <v>31.101403963959505</v>
      </c>
      <c r="H6170" s="28">
        <v>35356</v>
      </c>
      <c r="I6170">
        <v>202.58064516128442</v>
      </c>
      <c r="J6170">
        <v>101.29032258064221</v>
      </c>
    </row>
    <row r="6171" spans="1:10" x14ac:dyDescent="0.25">
      <c r="A6171">
        <v>1</v>
      </c>
      <c r="B6171" s="28">
        <v>33562</v>
      </c>
      <c r="C6171">
        <v>47.111472183752824</v>
      </c>
      <c r="D6171">
        <v>41.294363166239179</v>
      </c>
      <c r="E6171">
        <v>682.45089600001904</v>
      </c>
      <c r="F6171">
        <v>31.335358046797037</v>
      </c>
      <c r="H6171" s="28">
        <v>35357</v>
      </c>
      <c r="I6171">
        <v>202.61290322580055</v>
      </c>
      <c r="J6171">
        <v>101.30645161290028</v>
      </c>
    </row>
    <row r="6172" spans="1:10" x14ac:dyDescent="0.25">
      <c r="A6172">
        <v>1</v>
      </c>
      <c r="B6172" s="28">
        <v>33563</v>
      </c>
      <c r="C6172">
        <v>47.471027860786563</v>
      </c>
      <c r="D6172">
        <v>41.618986627963217</v>
      </c>
      <c r="E6172">
        <v>687.65937458452368</v>
      </c>
      <c r="F6172">
        <v>31.571072002370208</v>
      </c>
      <c r="H6172" s="28">
        <v>35358</v>
      </c>
      <c r="I6172">
        <v>202.64516129031668</v>
      </c>
      <c r="J6172">
        <v>101.32258064515834</v>
      </c>
    </row>
    <row r="6173" spans="1:10" x14ac:dyDescent="0.25">
      <c r="A6173">
        <v>1</v>
      </c>
      <c r="B6173" s="28">
        <v>33564</v>
      </c>
      <c r="C6173">
        <v>47.833327673778989</v>
      </c>
      <c r="D6173">
        <v>41.94616202132687</v>
      </c>
      <c r="E6173">
        <v>692.90760437944391</v>
      </c>
      <c r="F6173">
        <v>31.808559068969242</v>
      </c>
      <c r="H6173" s="28">
        <v>35359</v>
      </c>
      <c r="I6173">
        <v>202.67741935483281</v>
      </c>
      <c r="J6173">
        <v>101.3387096774164</v>
      </c>
    </row>
    <row r="6174" spans="1:10" x14ac:dyDescent="0.25">
      <c r="A6174">
        <v>1</v>
      </c>
      <c r="B6174" s="28">
        <v>33565</v>
      </c>
      <c r="C6174">
        <v>48.198392566029447</v>
      </c>
      <c r="D6174">
        <v>42.275909407588365</v>
      </c>
      <c r="E6174">
        <v>698.19588876679506</v>
      </c>
      <c r="F6174">
        <v>32.047832584466725</v>
      </c>
      <c r="H6174" s="28">
        <v>35360</v>
      </c>
      <c r="I6174">
        <v>202.70967741934894</v>
      </c>
      <c r="J6174">
        <v>101.35483870967447</v>
      </c>
    </row>
    <row r="6175" spans="1:10" x14ac:dyDescent="0.25">
      <c r="A6175">
        <v>1</v>
      </c>
      <c r="B6175" s="28">
        <v>33566</v>
      </c>
      <c r="C6175">
        <v>48.56624364067688</v>
      </c>
      <c r="D6175">
        <v>42.608249005711613</v>
      </c>
      <c r="E6175">
        <v>703.52453344400999</v>
      </c>
      <c r="F6175">
        <v>32.288905987066748</v>
      </c>
      <c r="H6175" s="28">
        <v>35361</v>
      </c>
      <c r="I6175">
        <v>202.74193548386506</v>
      </c>
      <c r="J6175">
        <v>101.37096774193253</v>
      </c>
    </row>
    <row r="6176" spans="1:10" x14ac:dyDescent="0.25">
      <c r="A6176">
        <v>1</v>
      </c>
      <c r="B6176" s="28">
        <v>33567</v>
      </c>
      <c r="C6176">
        <v>48.936902161919839</v>
      </c>
      <c r="D6176">
        <v>42.943201193605923</v>
      </c>
      <c r="E6176">
        <v>708.89384644161009</v>
      </c>
      <c r="F6176">
        <v>32.531792816059586</v>
      </c>
      <c r="H6176" s="28">
        <v>35362</v>
      </c>
      <c r="I6176">
        <v>202.77419354838119</v>
      </c>
      <c r="J6176">
        <v>101.3870967741906</v>
      </c>
    </row>
    <row r="6177" spans="1:10" x14ac:dyDescent="0.25">
      <c r="A6177">
        <v>1</v>
      </c>
      <c r="B6177" s="28">
        <v>33568</v>
      </c>
      <c r="C6177">
        <v>49.310389556245646</v>
      </c>
      <c r="D6177">
        <v>43.280786509375545</v>
      </c>
      <c r="E6177">
        <v>714.30413814101189</v>
      </c>
      <c r="F6177">
        <v>32.776506712582112</v>
      </c>
      <c r="H6177" s="28">
        <v>35363</v>
      </c>
      <c r="I6177">
        <v>202.80645161289732</v>
      </c>
      <c r="J6177">
        <v>101.40322580644866</v>
      </c>
    </row>
    <row r="6178" spans="1:10" x14ac:dyDescent="0.25">
      <c r="A6178">
        <v>1</v>
      </c>
      <c r="B6178" s="28">
        <v>33569</v>
      </c>
      <c r="C6178">
        <v>49.68672741366899</v>
      </c>
      <c r="D6178">
        <v>43.621025652578979</v>
      </c>
      <c r="E6178">
        <v>719.75572129246893</v>
      </c>
      <c r="F6178">
        <v>33.023061420383932</v>
      </c>
      <c r="H6178" s="28">
        <v>35364</v>
      </c>
      <c r="I6178">
        <v>202.83870967741345</v>
      </c>
      <c r="J6178">
        <v>101.41935483870672</v>
      </c>
    </row>
    <row r="6179" spans="1:10" x14ac:dyDescent="0.25">
      <c r="A6179">
        <v>1</v>
      </c>
      <c r="B6179" s="28">
        <v>33570</v>
      </c>
      <c r="C6179">
        <v>50.065937488979969</v>
      </c>
      <c r="D6179">
        <v>43.963939485498202</v>
      </c>
      <c r="E6179">
        <v>725.24891103315088</v>
      </c>
      <c r="F6179">
        <v>33.271470786599238</v>
      </c>
      <c r="H6179" s="28">
        <v>35365</v>
      </c>
      <c r="I6179">
        <v>202.87096774192958</v>
      </c>
      <c r="J6179">
        <v>101.43548387096479</v>
      </c>
    </row>
    <row r="6180" spans="1:10" x14ac:dyDescent="0.25">
      <c r="A6180">
        <v>1</v>
      </c>
      <c r="B6180" s="28">
        <v>33571</v>
      </c>
      <c r="C6180">
        <v>50.448041703001678</v>
      </c>
      <c r="D6180">
        <v>44.309549034417863</v>
      </c>
      <c r="E6180">
        <v>730.7840249053603</v>
      </c>
      <c r="F6180">
        <v>33.521748762524524</v>
      </c>
      <c r="H6180" s="28">
        <v>35366</v>
      </c>
      <c r="I6180">
        <v>202.9032258064457</v>
      </c>
      <c r="J6180">
        <v>101.45161290322285</v>
      </c>
    </row>
    <row r="6181" spans="1:10" x14ac:dyDescent="0.25">
      <c r="A6181">
        <v>1</v>
      </c>
      <c r="B6181" s="28">
        <v>33572</v>
      </c>
      <c r="C6181">
        <v>50.833062143857354</v>
      </c>
      <c r="D6181">
        <v>44.657875490914563</v>
      </c>
      <c r="E6181">
        <v>736.36138287488893</v>
      </c>
      <c r="F6181">
        <v>33.773909404402126</v>
      </c>
      <c r="H6181" s="28">
        <v>35367</v>
      </c>
      <c r="I6181">
        <v>202.93548387096183</v>
      </c>
      <c r="J6181">
        <v>101.46774193548092</v>
      </c>
    </row>
    <row r="6182" spans="1:10" x14ac:dyDescent="0.25">
      <c r="A6182">
        <v>1</v>
      </c>
      <c r="B6182" s="28">
        <v>33573</v>
      </c>
      <c r="C6182">
        <v>51.182089247464191</v>
      </c>
      <c r="D6182">
        <v>44.97059130509453</v>
      </c>
      <c r="E6182">
        <v>741.41734586105349</v>
      </c>
      <c r="F6182">
        <v>34.006509640860322</v>
      </c>
      <c r="H6182" s="28">
        <v>35368</v>
      </c>
      <c r="I6182">
        <v>202.96774193547796</v>
      </c>
      <c r="J6182">
        <v>101.48387096773898</v>
      </c>
    </row>
    <row r="6183" spans="1:10" x14ac:dyDescent="0.25">
      <c r="A6183">
        <v>1</v>
      </c>
      <c r="B6183" s="28">
        <v>33574</v>
      </c>
      <c r="C6183">
        <v>51.533512821279871</v>
      </c>
      <c r="D6183">
        <v>45.285496905048298</v>
      </c>
      <c r="E6183">
        <v>746.50802381504764</v>
      </c>
      <c r="F6183">
        <v>34.240711790480319</v>
      </c>
      <c r="H6183" s="28">
        <v>35369</v>
      </c>
      <c r="I6183">
        <v>202.99999999999409</v>
      </c>
      <c r="J6183">
        <v>101.49999999999704</v>
      </c>
    </row>
    <row r="6184" spans="1:10" x14ac:dyDescent="0.25">
      <c r="A6184">
        <v>1</v>
      </c>
      <c r="B6184" s="28">
        <v>33575</v>
      </c>
      <c r="C6184">
        <v>51.887349319812955</v>
      </c>
      <c r="D6184">
        <v>45.602607624703722</v>
      </c>
      <c r="E6184">
        <v>751.63365509482514</v>
      </c>
      <c r="F6184">
        <v>34.476526885605921</v>
      </c>
      <c r="H6184" s="28">
        <v>35370</v>
      </c>
      <c r="I6184">
        <v>203.03333333332742</v>
      </c>
      <c r="J6184">
        <v>101.51666666666371</v>
      </c>
    </row>
    <row r="6185" spans="1:10" x14ac:dyDescent="0.25">
      <c r="A6185">
        <v>1</v>
      </c>
      <c r="B6185" s="28">
        <v>33576</v>
      </c>
      <c r="C6185">
        <v>52.243615310551007</v>
      </c>
      <c r="D6185">
        <v>45.921938905364179</v>
      </c>
      <c r="E6185">
        <v>756.79447969493947</v>
      </c>
      <c r="F6185">
        <v>34.713966034560471</v>
      </c>
      <c r="H6185" s="28">
        <v>35371</v>
      </c>
      <c r="I6185">
        <v>203.06666666666075</v>
      </c>
      <c r="J6185">
        <v>101.53333333333038</v>
      </c>
    </row>
    <row r="6186" spans="1:10" x14ac:dyDescent="0.25">
      <c r="A6186">
        <v>1</v>
      </c>
      <c r="B6186" s="28">
        <v>33577</v>
      </c>
      <c r="C6186">
        <v>52.602327474736349</v>
      </c>
      <c r="D6186">
        <v>46.243506296460403</v>
      </c>
      <c r="E6186">
        <v>761.9907392577818</v>
      </c>
      <c r="F6186">
        <v>34.953040422170098</v>
      </c>
      <c r="H6186" s="28">
        <v>35372</v>
      </c>
      <c r="I6186">
        <v>203.09999999999408</v>
      </c>
      <c r="J6186">
        <v>101.54999999999704</v>
      </c>
    </row>
    <row r="6187" spans="1:10" x14ac:dyDescent="0.25">
      <c r="A6187">
        <v>1</v>
      </c>
      <c r="B6187" s="28">
        <v>33578</v>
      </c>
      <c r="C6187">
        <v>52.963502608147117</v>
      </c>
      <c r="D6187">
        <v>46.567325456307707</v>
      </c>
      <c r="E6187">
        <v>767.22267708489358</v>
      </c>
      <c r="F6187">
        <v>35.193761310290618</v>
      </c>
      <c r="H6187" s="28">
        <v>35373</v>
      </c>
      <c r="I6187">
        <v>203.13333333332741</v>
      </c>
      <c r="J6187">
        <v>101.56666666666371</v>
      </c>
    </row>
    <row r="6188" spans="1:10" x14ac:dyDescent="0.25">
      <c r="A6188">
        <v>1</v>
      </c>
      <c r="B6188" s="28">
        <v>33579</v>
      </c>
      <c r="C6188">
        <v>53.327157621883664</v>
      </c>
      <c r="D6188">
        <v>46.893412152868429</v>
      </c>
      <c r="E6188">
        <v>772.49053814836043</v>
      </c>
      <c r="F6188">
        <v>35.43614003833801</v>
      </c>
      <c r="H6188" s="28">
        <v>35374</v>
      </c>
      <c r="I6188">
        <v>203.16666666666075</v>
      </c>
      <c r="J6188">
        <v>101.58333333333037</v>
      </c>
    </row>
    <row r="6189" spans="1:10" x14ac:dyDescent="0.25">
      <c r="A6189">
        <v>1</v>
      </c>
      <c r="B6189" s="28">
        <v>33580</v>
      </c>
      <c r="C6189">
        <v>53.693309543160368</v>
      </c>
      <c r="D6189">
        <v>47.221782264519724</v>
      </c>
      <c r="E6189">
        <v>777.79456910228157</v>
      </c>
      <c r="F6189">
        <v>35.680188023822595</v>
      </c>
      <c r="H6189" s="28">
        <v>35375</v>
      </c>
      <c r="I6189">
        <v>203.19999999999408</v>
      </c>
      <c r="J6189">
        <v>101.59999999999704</v>
      </c>
    </row>
    <row r="6190" spans="1:10" x14ac:dyDescent="0.25">
      <c r="A6190">
        <v>1</v>
      </c>
      <c r="B6190" s="28">
        <v>33581</v>
      </c>
      <c r="C6190">
        <v>54.061975516102926</v>
      </c>
      <c r="D6190">
        <v>47.552451780826701</v>
      </c>
      <c r="E6190">
        <v>783.13501829431789</v>
      </c>
      <c r="F6190">
        <v>35.92591676288685</v>
      </c>
      <c r="H6190" s="28">
        <v>35376</v>
      </c>
      <c r="I6190">
        <v>203.23333333332741</v>
      </c>
      <c r="J6190">
        <v>101.6166666666637</v>
      </c>
    </row>
    <row r="6191" spans="1:10" x14ac:dyDescent="0.25">
      <c r="A6191">
        <v>1</v>
      </c>
      <c r="B6191" s="28">
        <v>33582</v>
      </c>
      <c r="C6191">
        <v>54.433172802551056</v>
      </c>
      <c r="D6191">
        <v>47.885436803321113</v>
      </c>
      <c r="E6191">
        <v>788.51213577732165</v>
      </c>
      <c r="F6191">
        <v>36.173337830846954</v>
      </c>
      <c r="H6191" s="28">
        <v>35377</v>
      </c>
      <c r="I6191">
        <v>203.26666666666074</v>
      </c>
      <c r="J6191">
        <v>101.63333333333037</v>
      </c>
    </row>
    <row r="6192" spans="1:10" x14ac:dyDescent="0.25">
      <c r="A6192">
        <v>1</v>
      </c>
      <c r="B6192" s="28">
        <v>33583</v>
      </c>
      <c r="C6192">
        <v>54.806918782866752</v>
      </c>
      <c r="D6192">
        <v>48.220753546285302</v>
      </c>
      <c r="E6192">
        <v>793.92617332104373</v>
      </c>
      <c r="F6192">
        <v>36.42246288273806</v>
      </c>
      <c r="H6192" s="28">
        <v>35378</v>
      </c>
      <c r="I6192">
        <v>203.29999999999407</v>
      </c>
      <c r="J6192">
        <v>101.64999999999704</v>
      </c>
    </row>
    <row r="6193" spans="1:10" x14ac:dyDescent="0.25">
      <c r="A6193">
        <v>1</v>
      </c>
      <c r="B6193" s="28">
        <v>33584</v>
      </c>
      <c r="C6193">
        <v>55.183230956748069</v>
      </c>
      <c r="D6193">
        <v>48.558418337541795</v>
      </c>
      <c r="E6193">
        <v>799.37738442392219</v>
      </c>
      <c r="F6193">
        <v>36.673303653863314</v>
      </c>
      <c r="H6193" s="28">
        <v>35379</v>
      </c>
      <c r="I6193">
        <v>203.3333333333274</v>
      </c>
      <c r="J6193">
        <v>101.6666666666637</v>
      </c>
    </row>
    <row r="6194" spans="1:10" x14ac:dyDescent="0.25">
      <c r="A6194">
        <v>1</v>
      </c>
      <c r="B6194" s="28">
        <v>33585</v>
      </c>
      <c r="C6194">
        <v>55.562126944048501</v>
      </c>
      <c r="D6194">
        <v>48.89844761924833</v>
      </c>
      <c r="E6194">
        <v>804.8660243249517</v>
      </c>
      <c r="F6194">
        <v>36.925871960346662</v>
      </c>
      <c r="H6194" s="28">
        <v>35380</v>
      </c>
      <c r="I6194">
        <v>203.36666666666073</v>
      </c>
      <c r="J6194">
        <v>101.68333333333037</v>
      </c>
    </row>
    <row r="6195" spans="1:10" x14ac:dyDescent="0.25">
      <c r="A6195">
        <v>1</v>
      </c>
      <c r="B6195" s="28">
        <v>33586</v>
      </c>
      <c r="C6195">
        <v>55.94362448560198</v>
      </c>
      <c r="D6195">
        <v>49.240857948698519</v>
      </c>
      <c r="E6195">
        <v>810.39235001563475</v>
      </c>
      <c r="F6195">
        <v>37.180179699689454</v>
      </c>
      <c r="H6195" s="28">
        <v>35381</v>
      </c>
      <c r="I6195">
        <v>203.39999999999407</v>
      </c>
      <c r="J6195">
        <v>101.69999999999703</v>
      </c>
    </row>
    <row r="6196" spans="1:10" x14ac:dyDescent="0.25">
      <c r="A6196">
        <v>1</v>
      </c>
      <c r="B6196" s="28">
        <v>33587</v>
      </c>
      <c r="C6196">
        <v>56.327741444053551</v>
      </c>
      <c r="D6196">
        <v>49.585665999128054</v>
      </c>
      <c r="E6196">
        <v>815.9566202520142</v>
      </c>
      <c r="F6196">
        <v>37.436238851330891</v>
      </c>
      <c r="H6196" s="28">
        <v>35382</v>
      </c>
      <c r="I6196">
        <v>203.4333333333274</v>
      </c>
      <c r="J6196">
        <v>101.7166666666637</v>
      </c>
    </row>
    <row r="6197" spans="1:10" x14ac:dyDescent="0.25">
      <c r="A6197">
        <v>1</v>
      </c>
      <c r="B6197" s="28">
        <v>33588</v>
      </c>
      <c r="C6197">
        <v>56.714495804695751</v>
      </c>
      <c r="D6197">
        <v>49.932888560526607</v>
      </c>
      <c r="E6197">
        <v>821.55909556678932</v>
      </c>
      <c r="F6197">
        <v>37.694061477212337</v>
      </c>
      <c r="H6197" s="28">
        <v>35383</v>
      </c>
      <c r="I6197">
        <v>203.46666666666073</v>
      </c>
      <c r="J6197">
        <v>101.73333333333036</v>
      </c>
    </row>
    <row r="6198" spans="1:10" x14ac:dyDescent="0.25">
      <c r="A6198">
        <v>1</v>
      </c>
      <c r="B6198" s="28">
        <v>33589</v>
      </c>
      <c r="C6198">
        <v>57.103905676310717</v>
      </c>
      <c r="D6198">
        <v>50.282542540455395</v>
      </c>
      <c r="E6198">
        <v>827.20003828151357</v>
      </c>
      <c r="F6198">
        <v>37.953659722345506</v>
      </c>
      <c r="H6198" s="28">
        <v>35384</v>
      </c>
      <c r="I6198">
        <v>203.49999999999406</v>
      </c>
      <c r="J6198">
        <v>101.74999999999703</v>
      </c>
    </row>
    <row r="6199" spans="1:10" x14ac:dyDescent="0.25">
      <c r="A6199">
        <v>1</v>
      </c>
      <c r="B6199" s="28">
        <v>33590</v>
      </c>
      <c r="C6199">
        <v>57.495989292018081</v>
      </c>
      <c r="D6199">
        <v>50.634644964870461</v>
      </c>
      <c r="E6199">
        <v>832.87971251887905</v>
      </c>
      <c r="F6199">
        <v>38.215045815384563</v>
      </c>
      <c r="H6199" s="28">
        <v>35385</v>
      </c>
      <c r="I6199">
        <v>203.53333333332739</v>
      </c>
      <c r="J6199">
        <v>101.7666666666637</v>
      </c>
    </row>
    <row r="6200" spans="1:10" x14ac:dyDescent="0.25">
      <c r="A6200">
        <v>1</v>
      </c>
      <c r="B6200" s="28">
        <v>33591</v>
      </c>
      <c r="C6200">
        <v>57.890765010128696</v>
      </c>
      <c r="D6200">
        <v>50.989212978951741</v>
      </c>
      <c r="E6200">
        <v>838.59838421508107</v>
      </c>
      <c r="F6200">
        <v>38.478232069202143</v>
      </c>
      <c r="H6200" s="28">
        <v>35386</v>
      </c>
      <c r="I6200">
        <v>203.56666666666072</v>
      </c>
      <c r="J6200">
        <v>101.78333333333036</v>
      </c>
    </row>
    <row r="6201" spans="1:10" x14ac:dyDescent="0.25">
      <c r="A6201">
        <v>1</v>
      </c>
      <c r="B6201" s="28">
        <v>33592</v>
      </c>
      <c r="C6201">
        <v>58.28825131500421</v>
      </c>
      <c r="D6201">
        <v>51.346263847937955</v>
      </c>
      <c r="E6201">
        <v>844.35632113227189</v>
      </c>
      <c r="F6201">
        <v>38.743230881469437</v>
      </c>
      <c r="H6201" s="28">
        <v>35387</v>
      </c>
      <c r="I6201">
        <v>203.59999999999405</v>
      </c>
      <c r="J6201">
        <v>101.79999999999703</v>
      </c>
    </row>
    <row r="6202" spans="1:10" x14ac:dyDescent="0.25">
      <c r="A6202">
        <v>1</v>
      </c>
      <c r="B6202" s="28">
        <v>33593</v>
      </c>
      <c r="C6202">
        <v>58.688466817922553</v>
      </c>
      <c r="D6202">
        <v>51.705814957967213</v>
      </c>
      <c r="E6202">
        <v>850.15379287109636</v>
      </c>
      <c r="F6202">
        <v>39.010054735240111</v>
      </c>
      <c r="H6202" s="28">
        <v>35388</v>
      </c>
      <c r="I6202">
        <v>203.63333333332739</v>
      </c>
      <c r="J6202">
        <v>101.81666666666369</v>
      </c>
    </row>
    <row r="6203" spans="1:10" x14ac:dyDescent="0.25">
      <c r="A6203">
        <v>1</v>
      </c>
      <c r="B6203" s="28">
        <v>33594</v>
      </c>
      <c r="C6203">
        <v>59.091430257949362</v>
      </c>
      <c r="D6203">
        <v>52.067883816923768</v>
      </c>
      <c r="E6203">
        <v>855.99107088331664</v>
      </c>
      <c r="F6203">
        <v>39.278716199538387</v>
      </c>
      <c r="H6203" s="28">
        <v>35389</v>
      </c>
      <c r="I6203">
        <v>203.66666666666072</v>
      </c>
      <c r="J6203">
        <v>101.83333333333036</v>
      </c>
    </row>
    <row r="6204" spans="1:10" x14ac:dyDescent="0.25">
      <c r="A6204">
        <v>1</v>
      </c>
      <c r="B6204" s="28">
        <v>33595</v>
      </c>
      <c r="C6204">
        <v>59.497160502815397</v>
      </c>
      <c r="D6204">
        <v>52.432488055290406</v>
      </c>
      <c r="E6204">
        <v>861.86842848452147</v>
      </c>
      <c r="F6204">
        <v>39.549227929951101</v>
      </c>
      <c r="H6204" s="28">
        <v>35390</v>
      </c>
      <c r="I6204">
        <v>203.69999999999405</v>
      </c>
      <c r="J6204">
        <v>101.84999999999702</v>
      </c>
    </row>
    <row r="6205" spans="1:10" x14ac:dyDescent="0.25">
      <c r="A6205">
        <v>1</v>
      </c>
      <c r="B6205" s="28">
        <v>33596</v>
      </c>
      <c r="C6205">
        <v>59.905676549799949</v>
      </c>
      <c r="D6205">
        <v>52.799645427007007</v>
      </c>
      <c r="E6205">
        <v>867.78614086692369</v>
      </c>
      <c r="F6205">
        <v>39.821602669223857</v>
      </c>
      <c r="H6205" s="28">
        <v>35391</v>
      </c>
      <c r="I6205">
        <v>203.73333333332738</v>
      </c>
      <c r="J6205">
        <v>101.86666666666369</v>
      </c>
    </row>
    <row r="6206" spans="1:10" x14ac:dyDescent="0.25">
      <c r="A6206">
        <v>1</v>
      </c>
      <c r="B6206" s="28">
        <v>33597</v>
      </c>
      <c r="C6206">
        <v>60.316997526620369</v>
      </c>
      <c r="D6206">
        <v>53.169373810335031</v>
      </c>
      <c r="E6206">
        <v>873.74448511224546</v>
      </c>
      <c r="F6206">
        <v>40.095853247861299</v>
      </c>
      <c r="H6206" s="28">
        <v>35392</v>
      </c>
      <c r="I6206">
        <v>203.76666666666071</v>
      </c>
      <c r="J6206">
        <v>101.88333333333036</v>
      </c>
    </row>
    <row r="6207" spans="1:10" x14ac:dyDescent="0.25">
      <c r="A6207">
        <v>1</v>
      </c>
      <c r="B6207" s="28">
        <v>33598</v>
      </c>
      <c r="C6207">
        <v>60.731142692327666</v>
      </c>
      <c r="D6207">
        <v>53.541691208728075</v>
      </c>
      <c r="E6207">
        <v>879.74374020469168</v>
      </c>
      <c r="F6207">
        <v>40.371992584731494</v>
      </c>
      <c r="H6207" s="28">
        <v>35393</v>
      </c>
      <c r="I6207">
        <v>203.79999999999404</v>
      </c>
      <c r="J6207">
        <v>101.89999999999702</v>
      </c>
    </row>
    <row r="6208" spans="1:10" x14ac:dyDescent="0.25">
      <c r="A6208">
        <v>1</v>
      </c>
      <c r="B6208" s="28">
        <v>33599</v>
      </c>
      <c r="C6208">
        <v>61.148131438208246</v>
      </c>
      <c r="D6208">
        <v>53.916615751708541</v>
      </c>
      <c r="E6208">
        <v>885.78418704401315</v>
      </c>
      <c r="F6208">
        <v>40.650033687674501</v>
      </c>
      <c r="H6208" s="28">
        <v>35394</v>
      </c>
      <c r="I6208">
        <v>203.83333333332737</v>
      </c>
      <c r="J6208">
        <v>101.91666666666369</v>
      </c>
    </row>
    <row r="6209" spans="1:10" x14ac:dyDescent="0.25">
      <c r="A6209">
        <v>1</v>
      </c>
      <c r="B6209" s="28">
        <v>33600</v>
      </c>
      <c r="C6209">
        <v>61.567983288691877</v>
      </c>
      <c r="D6209">
        <v>54.294165695750415</v>
      </c>
      <c r="E6209">
        <v>891.86610845865812</v>
      </c>
      <c r="F6209">
        <v>40.929989654115104</v>
      </c>
      <c r="H6209" s="28">
        <v>35395</v>
      </c>
      <c r="I6209">
        <v>203.86666666666071</v>
      </c>
      <c r="J6209">
        <v>101.93333333333035</v>
      </c>
    </row>
    <row r="6210" spans="1:10" x14ac:dyDescent="0.25">
      <c r="A6210">
        <v>1</v>
      </c>
      <c r="B6210" s="28">
        <v>33601</v>
      </c>
      <c r="C6210">
        <v>61.990717902265871</v>
      </c>
      <c r="D6210">
        <v>54.674359425168255</v>
      </c>
      <c r="E6210">
        <v>897.98978921901619</v>
      </c>
      <c r="F6210">
        <v>41.21187367167979</v>
      </c>
      <c r="H6210" s="28">
        <v>35396</v>
      </c>
      <c r="I6210">
        <v>203.89999999999404</v>
      </c>
      <c r="J6210">
        <v>101.94999999999702</v>
      </c>
    </row>
    <row r="6211" spans="1:10" x14ac:dyDescent="0.25">
      <c r="A6211">
        <v>1</v>
      </c>
      <c r="B6211" s="28">
        <v>33602</v>
      </c>
      <c r="C6211">
        <v>62.416355072395525</v>
      </c>
      <c r="D6211">
        <v>55.05721545301239</v>
      </c>
      <c r="E6211">
        <v>904.15551605075109</v>
      </c>
      <c r="F6211">
        <v>41.495699018817973</v>
      </c>
      <c r="H6211" s="28">
        <v>35397</v>
      </c>
      <c r="I6211">
        <v>203.93333333332737</v>
      </c>
      <c r="J6211">
        <v>101.96666666666368</v>
      </c>
    </row>
    <row r="6212" spans="1:10" x14ac:dyDescent="0.25">
      <c r="A6212">
        <v>1</v>
      </c>
      <c r="B6212" s="28">
        <v>33603</v>
      </c>
      <c r="C6212">
        <v>62.844914728450931</v>
      </c>
      <c r="D6212">
        <v>55.442752421970376</v>
      </c>
      <c r="E6212">
        <v>910.36357764822606</v>
      </c>
      <c r="F6212">
        <v>41.781479065427469</v>
      </c>
      <c r="H6212" s="28">
        <v>35398</v>
      </c>
      <c r="I6212">
        <v>203.9666666666607</v>
      </c>
      <c r="J6212">
        <v>101.98333333333035</v>
      </c>
    </row>
    <row r="6213" spans="1:10" x14ac:dyDescent="0.25">
      <c r="A6213">
        <v>1</v>
      </c>
      <c r="B6213" s="28">
        <v>33604</v>
      </c>
      <c r="C6213">
        <v>63.275260895292107</v>
      </c>
      <c r="D6213">
        <v>55.856490369642749</v>
      </c>
      <c r="E6213">
        <v>916.59751841758748</v>
      </c>
      <c r="F6213">
        <v>42.093489348757714</v>
      </c>
      <c r="H6213" s="28">
        <v>35399</v>
      </c>
      <c r="I6213">
        <v>203.99999999999403</v>
      </c>
      <c r="J6213">
        <v>101.99999999999702</v>
      </c>
    </row>
    <row r="6214" spans="1:10" x14ac:dyDescent="0.25">
      <c r="A6214">
        <v>1</v>
      </c>
      <c r="B6214" s="28">
        <v>33605</v>
      </c>
      <c r="C6214">
        <v>63.708553964426265</v>
      </c>
      <c r="D6214">
        <v>56.27331580994251</v>
      </c>
      <c r="E6214">
        <v>922.87414764513233</v>
      </c>
      <c r="F6214">
        <v>42.407829621812617</v>
      </c>
      <c r="H6214" s="28">
        <v>35400</v>
      </c>
      <c r="I6214">
        <v>204.03225806451016</v>
      </c>
      <c r="J6214">
        <v>102.01612903225508</v>
      </c>
    </row>
    <row r="6215" spans="1:10" x14ac:dyDescent="0.25">
      <c r="A6215">
        <v>1</v>
      </c>
      <c r="B6215" s="28">
        <v>33606</v>
      </c>
      <c r="C6215">
        <v>64.144814115498974</v>
      </c>
      <c r="D6215">
        <v>56.693251783083326</v>
      </c>
      <c r="E6215">
        <v>929.19375765068321</v>
      </c>
      <c r="F6215">
        <v>42.724517284185751</v>
      </c>
      <c r="H6215" s="28">
        <v>35401</v>
      </c>
      <c r="I6215">
        <v>204.06451612902629</v>
      </c>
      <c r="J6215">
        <v>102.03225806451314</v>
      </c>
    </row>
    <row r="6216" spans="1:10" x14ac:dyDescent="0.25">
      <c r="A6216">
        <v>1</v>
      </c>
      <c r="B6216" s="28">
        <v>33607</v>
      </c>
      <c r="C6216">
        <v>64.584061666340958</v>
      </c>
      <c r="D6216">
        <v>57.116321501214983</v>
      </c>
      <c r="E6216">
        <v>935.55664275579579</v>
      </c>
      <c r="F6216">
        <v>43.04356986540509</v>
      </c>
      <c r="H6216" s="28">
        <v>35402</v>
      </c>
      <c r="I6216">
        <v>204.09677419354242</v>
      </c>
      <c r="J6216">
        <v>102.04838709677121</v>
      </c>
    </row>
    <row r="6217" spans="1:10" x14ac:dyDescent="0.25">
      <c r="A6217">
        <v>1</v>
      </c>
      <c r="B6217" s="28">
        <v>33608</v>
      </c>
      <c r="C6217">
        <v>65.026317073914328</v>
      </c>
      <c r="D6217">
        <v>57.542548349706443</v>
      </c>
      <c r="E6217">
        <v>941.96309929746565</v>
      </c>
      <c r="F6217">
        <v>43.365005025903336</v>
      </c>
      <c r="H6217" s="28">
        <v>35403</v>
      </c>
      <c r="I6217">
        <v>204.12903225805854</v>
      </c>
      <c r="J6217">
        <v>102.06451612902927</v>
      </c>
    </row>
    <row r="6218" spans="1:10" x14ac:dyDescent="0.25">
      <c r="A6218">
        <v>1</v>
      </c>
      <c r="B6218" s="28">
        <v>33609</v>
      </c>
      <c r="C6218">
        <v>65.471600935265315</v>
      </c>
      <c r="D6218">
        <v>57.971955888438451</v>
      </c>
      <c r="E6218">
        <v>948.41342564192928</v>
      </c>
      <c r="F6218">
        <v>43.688840557995469</v>
      </c>
      <c r="H6218" s="28">
        <v>35404</v>
      </c>
      <c r="I6218">
        <v>204.16129032257467</v>
      </c>
      <c r="J6218">
        <v>102.08064516128734</v>
      </c>
    </row>
    <row r="6219" spans="1:10" x14ac:dyDescent="0.25">
      <c r="A6219">
        <v>1</v>
      </c>
      <c r="B6219" s="28">
        <v>33610</v>
      </c>
      <c r="C6219">
        <v>65.919933988483564</v>
      </c>
      <c r="D6219">
        <v>58.404567853105839</v>
      </c>
      <c r="E6219">
        <v>954.90792219856075</v>
      </c>
      <c r="F6219">
        <v>44.015094386863616</v>
      </c>
      <c r="H6219" s="28">
        <v>35405</v>
      </c>
      <c r="I6219">
        <v>204.1935483870908</v>
      </c>
      <c r="J6219">
        <v>102.0967741935454</v>
      </c>
    </row>
    <row r="6220" spans="1:10" x14ac:dyDescent="0.25">
      <c r="A6220">
        <v>1</v>
      </c>
      <c r="B6220" s="28">
        <v>33611</v>
      </c>
      <c r="C6220">
        <v>66.371337113667934</v>
      </c>
      <c r="D6220">
        <v>58.840408156529534</v>
      </c>
      <c r="E6220">
        <v>961.44689143386142</v>
      </c>
      <c r="F6220">
        <v>44.343784571549207</v>
      </c>
      <c r="H6220" s="28">
        <v>35406</v>
      </c>
      <c r="I6220">
        <v>204.22580645160693</v>
      </c>
      <c r="J6220">
        <v>102.11290322580346</v>
      </c>
    </row>
    <row r="6221" spans="1:10" x14ac:dyDescent="0.25">
      <c r="A6221">
        <v>1</v>
      </c>
      <c r="B6221" s="28">
        <v>33612</v>
      </c>
      <c r="C6221">
        <v>66.825831333898932</v>
      </c>
      <c r="D6221">
        <v>59.27950088997833</v>
      </c>
      <c r="E6221">
        <v>968.03063788554721</v>
      </c>
      <c r="F6221">
        <v>44.674929305952659</v>
      </c>
      <c r="H6221" s="28">
        <v>35407</v>
      </c>
      <c r="I6221">
        <v>204.25806451612306</v>
      </c>
      <c r="J6221">
        <v>102.12903225806153</v>
      </c>
    </row>
    <row r="6222" spans="1:10" x14ac:dyDescent="0.25">
      <c r="A6222">
        <v>1</v>
      </c>
      <c r="B6222" s="28">
        <v>33613</v>
      </c>
      <c r="C6222">
        <v>67.283437816217855</v>
      </c>
      <c r="D6222">
        <v>59.721870324500557</v>
      </c>
      <c r="E6222">
        <v>974.65946817673182</v>
      </c>
      <c r="F6222">
        <v>45.008546919840391</v>
      </c>
      <c r="H6222" s="28">
        <v>35408</v>
      </c>
      <c r="I6222">
        <v>204.29032258063918</v>
      </c>
      <c r="J6222">
        <v>102.14516129031959</v>
      </c>
    </row>
    <row r="6223" spans="1:10" x14ac:dyDescent="0.25">
      <c r="A6223">
        <v>1</v>
      </c>
      <c r="B6223" s="28">
        <v>33614</v>
      </c>
      <c r="C6223">
        <v>67.744177872612553</v>
      </c>
      <c r="D6223">
        <v>60.167540912265665</v>
      </c>
      <c r="E6223">
        <v>981.33369103020709</v>
      </c>
      <c r="F6223">
        <v>45.344655879859523</v>
      </c>
      <c r="H6223" s="28">
        <v>35409</v>
      </c>
      <c r="I6223">
        <v>204.32258064515531</v>
      </c>
      <c r="J6223">
        <v>102.16129032257766</v>
      </c>
    </row>
    <row r="6224" spans="1:10" x14ac:dyDescent="0.25">
      <c r="A6224">
        <v>1</v>
      </c>
      <c r="B6224" s="28">
        <v>33615</v>
      </c>
      <c r="C6224">
        <v>68.208072961010018</v>
      </c>
      <c r="D6224">
        <v>60.61653728791584</v>
      </c>
      <c r="E6224">
        <v>988.05361728282037</v>
      </c>
      <c r="F6224">
        <v>45.683274790559928</v>
      </c>
      <c r="H6224" s="28">
        <v>35410</v>
      </c>
      <c r="I6224">
        <v>204.35483870967144</v>
      </c>
      <c r="J6224">
        <v>102.17741935483572</v>
      </c>
    </row>
    <row r="6225" spans="1:10" x14ac:dyDescent="0.25">
      <c r="A6225">
        <v>1</v>
      </c>
      <c r="B6225" s="28">
        <v>33616</v>
      </c>
      <c r="C6225">
        <v>68.675144686275743</v>
      </c>
      <c r="D6225">
        <v>61.068884269927693</v>
      </c>
      <c r="E6225">
        <v>994.81955989995186</v>
      </c>
      <c r="F6225">
        <v>46.02442239542416</v>
      </c>
      <c r="H6225" s="28">
        <v>35411</v>
      </c>
      <c r="I6225">
        <v>204.38709677418757</v>
      </c>
      <c r="J6225">
        <v>102.19354838709378</v>
      </c>
    </row>
    <row r="6226" spans="1:10" x14ac:dyDescent="0.25">
      <c r="A6226">
        <v>1</v>
      </c>
      <c r="B6226" s="28">
        <v>33617</v>
      </c>
      <c r="C6226">
        <v>69.145414801219871</v>
      </c>
      <c r="D6226">
        <v>61.524606861984104</v>
      </c>
      <c r="E6226">
        <v>1001.6318339900902</v>
      </c>
      <c r="F6226">
        <v>46.36811757790489</v>
      </c>
      <c r="H6226" s="28">
        <v>35412</v>
      </c>
      <c r="I6226">
        <v>204.4193548387037</v>
      </c>
      <c r="J6226">
        <v>102.20967741935185</v>
      </c>
    </row>
    <row r="6227" spans="1:10" x14ac:dyDescent="0.25">
      <c r="A6227">
        <v>1</v>
      </c>
      <c r="B6227" s="28">
        <v>33618</v>
      </c>
      <c r="C6227">
        <v>69.618905207610339</v>
      </c>
      <c r="D6227">
        <v>61.98373025435631</v>
      </c>
      <c r="E6227">
        <v>1008.4907568195072</v>
      </c>
      <c r="F6227">
        <v>46.714379362470169</v>
      </c>
      <c r="H6227" s="28">
        <v>35413</v>
      </c>
      <c r="I6227">
        <v>204.45161290321983</v>
      </c>
      <c r="J6227">
        <v>102.22580645160991</v>
      </c>
    </row>
    <row r="6228" spans="1:10" x14ac:dyDescent="0.25">
      <c r="A6228">
        <v>1</v>
      </c>
      <c r="B6228" s="28">
        <v>33619</v>
      </c>
      <c r="C6228">
        <v>70.095637957192878</v>
      </c>
      <c r="D6228">
        <v>62.446279825296322</v>
      </c>
      <c r="E6228">
        <v>1015.3966478270348</v>
      </c>
      <c r="F6228">
        <v>47.063226915656507</v>
      </c>
      <c r="H6228" s="28">
        <v>35414</v>
      </c>
      <c r="I6228">
        <v>204.48387096773595</v>
      </c>
      <c r="J6228">
        <v>102.24193548386798</v>
      </c>
    </row>
    <row r="6229" spans="1:10" x14ac:dyDescent="0.25">
      <c r="A6229">
        <v>1</v>
      </c>
      <c r="B6229" s="28">
        <v>33620</v>
      </c>
      <c r="C6229">
        <v>70.57563525271803</v>
      </c>
      <c r="D6229">
        <v>62.912281142439717</v>
      </c>
      <c r="E6229">
        <v>1022.3498286389412</v>
      </c>
      <c r="F6229">
        <v>47.414679547129765</v>
      </c>
      <c r="H6229" s="28">
        <v>35415</v>
      </c>
      <c r="I6229">
        <v>204.51612903225208</v>
      </c>
      <c r="J6229">
        <v>102.25806451612604</v>
      </c>
    </row>
    <row r="6230" spans="1:10" x14ac:dyDescent="0.25">
      <c r="A6230">
        <v>1</v>
      </c>
      <c r="B6230" s="28">
        <v>33621</v>
      </c>
      <c r="C6230">
        <v>71.058919448975189</v>
      </c>
      <c r="D6230">
        <v>63.381759964218887</v>
      </c>
      <c r="E6230">
        <v>1029.3506230839105</v>
      </c>
      <c r="F6230">
        <v>47.768756710754019</v>
      </c>
      <c r="H6230" s="28">
        <v>35416</v>
      </c>
      <c r="I6230">
        <v>204.54838709676821</v>
      </c>
      <c r="J6230">
        <v>102.2741935483841</v>
      </c>
    </row>
    <row r="6231" spans="1:10" x14ac:dyDescent="0.25">
      <c r="A6231">
        <v>1</v>
      </c>
      <c r="B6231" s="28">
        <v>33622</v>
      </c>
      <c r="C6231">
        <v>71.545513053833702</v>
      </c>
      <c r="D6231">
        <v>63.854742241286857</v>
      </c>
      <c r="E6231">
        <v>1036.3993572081245</v>
      </c>
      <c r="F6231">
        <v>48.125478005668349</v>
      </c>
      <c r="H6231" s="28">
        <v>35417</v>
      </c>
      <c r="I6231">
        <v>204.58064516128434</v>
      </c>
      <c r="J6231">
        <v>102.29032258064217</v>
      </c>
    </row>
    <row r="6232" spans="1:10" x14ac:dyDescent="0.25">
      <c r="A6232">
        <v>1</v>
      </c>
      <c r="B6232" s="28">
        <v>33623</v>
      </c>
      <c r="C6232">
        <v>72.035438729291172</v>
      </c>
      <c r="D6232">
        <v>64.33125411795173</v>
      </c>
      <c r="E6232">
        <v>1043.4963592904469</v>
      </c>
      <c r="F6232">
        <v>48.484863177371771</v>
      </c>
      <c r="H6232" s="28">
        <v>35418</v>
      </c>
      <c r="I6232">
        <v>204.61290322580047</v>
      </c>
      <c r="J6232">
        <v>102.30645161290023</v>
      </c>
    </row>
    <row r="6233" spans="1:10" x14ac:dyDescent="0.25">
      <c r="A6233">
        <v>1</v>
      </c>
      <c r="B6233" s="28">
        <v>33624</v>
      </c>
      <c r="C6233">
        <v>72.528719292528834</v>
      </c>
      <c r="D6233">
        <v>64.811321933621798</v>
      </c>
      <c r="E6233">
        <v>1050.6419598577122</v>
      </c>
      <c r="F6233">
        <v>48.846932118816142</v>
      </c>
      <c r="H6233" s="28">
        <v>35419</v>
      </c>
      <c r="I6233">
        <v>204.64516129031659</v>
      </c>
      <c r="J6233">
        <v>102.3225806451583</v>
      </c>
    </row>
    <row r="6234" spans="1:10" x14ac:dyDescent="0.25">
      <c r="A6234">
        <v>1</v>
      </c>
      <c r="B6234" s="28">
        <v>33625</v>
      </c>
      <c r="C6234">
        <v>73.025377716974262</v>
      </c>
      <c r="D6234">
        <v>65.2949722242615</v>
      </c>
      <c r="E6234">
        <v>1057.8364917001206</v>
      </c>
      <c r="F6234">
        <v>49.211704871507315</v>
      </c>
      <c r="H6234" s="28">
        <v>35420</v>
      </c>
      <c r="I6234">
        <v>204.67741935483272</v>
      </c>
      <c r="J6234">
        <v>102.33870967741636</v>
      </c>
    </row>
    <row r="6235" spans="1:10" x14ac:dyDescent="0.25">
      <c r="A6235">
        <v>1</v>
      </c>
      <c r="B6235" s="28">
        <v>33626</v>
      </c>
      <c r="C6235">
        <v>73.525437133371284</v>
      </c>
      <c r="D6235">
        <v>65.78223172385816</v>
      </c>
      <c r="E6235">
        <v>1065.0802898867348</v>
      </c>
      <c r="F6235">
        <v>49.579201626614491</v>
      </c>
      <c r="H6235" s="28">
        <v>35421</v>
      </c>
      <c r="I6235">
        <v>204.70967741934885</v>
      </c>
      <c r="J6235">
        <v>102.35483870967442</v>
      </c>
    </row>
    <row r="6236" spans="1:10" x14ac:dyDescent="0.25">
      <c r="A6236">
        <v>1</v>
      </c>
      <c r="B6236" s="28">
        <v>33627</v>
      </c>
      <c r="C6236">
        <v>74.028920830857217</v>
      </c>
      <c r="D6236">
        <v>66.273127365899782</v>
      </c>
      <c r="E6236">
        <v>1072.3736917810866</v>
      </c>
      <c r="F6236">
        <v>49.949442726087845</v>
      </c>
      <c r="H6236" s="28">
        <v>35422</v>
      </c>
      <c r="I6236">
        <v>204.74193548386498</v>
      </c>
      <c r="J6236">
        <v>102.37096774193249</v>
      </c>
    </row>
    <row r="6237" spans="1:10" x14ac:dyDescent="0.25">
      <c r="A6237">
        <v>1</v>
      </c>
      <c r="B6237" s="28">
        <v>33628</v>
      </c>
      <c r="C6237">
        <v>74.535852258047555</v>
      </c>
      <c r="D6237">
        <v>66.767686284863771</v>
      </c>
      <c r="E6237">
        <v>1079.7170370568881</v>
      </c>
      <c r="F6237">
        <v>50.322448663784527</v>
      </c>
      <c r="H6237" s="28">
        <v>35423</v>
      </c>
      <c r="I6237">
        <v>204.77419354838111</v>
      </c>
      <c r="J6237">
        <v>102.38709677419055</v>
      </c>
    </row>
    <row r="6238" spans="1:10" x14ac:dyDescent="0.25">
      <c r="A6238">
        <v>1</v>
      </c>
      <c r="B6238" s="28">
        <v>33629</v>
      </c>
      <c r="C6238">
        <v>75.046255024128016</v>
      </c>
      <c r="D6238">
        <v>67.265935817716795</v>
      </c>
      <c r="E6238">
        <v>1087.1106677138521</v>
      </c>
      <c r="F6238">
        <v>50.698240086603043</v>
      </c>
      <c r="H6238" s="28">
        <v>35424</v>
      </c>
      <c r="I6238">
        <v>204.80645161289723</v>
      </c>
      <c r="J6238">
        <v>102.40322580644862</v>
      </c>
    </row>
    <row r="6239" spans="1:10" x14ac:dyDescent="0.25">
      <c r="A6239">
        <v>1</v>
      </c>
      <c r="B6239" s="28">
        <v>33630</v>
      </c>
      <c r="C6239">
        <v>75.560152899954062</v>
      </c>
      <c r="D6239">
        <v>67.767903505425892</v>
      </c>
      <c r="E6239">
        <v>1094.5549280936184</v>
      </c>
      <c r="F6239">
        <v>51.076837795626084</v>
      </c>
      <c r="H6239" s="28">
        <v>35425</v>
      </c>
      <c r="I6239">
        <v>204.83870967741336</v>
      </c>
      <c r="J6239">
        <v>102.41935483870668</v>
      </c>
    </row>
    <row r="6240" spans="1:10" x14ac:dyDescent="0.25">
      <c r="A6240">
        <v>1</v>
      </c>
      <c r="B6240" s="28">
        <v>33631</v>
      </c>
      <c r="C6240">
        <v>76.077569819158001</v>
      </c>
      <c r="D6240">
        <v>68.273617094480755</v>
      </c>
      <c r="E6240">
        <v>1102.0501648957932</v>
      </c>
      <c r="F6240">
        <v>51.458262747272009</v>
      </c>
      <c r="H6240" s="28">
        <v>35426</v>
      </c>
      <c r="I6240">
        <v>204.87096774192949</v>
      </c>
      <c r="J6240">
        <v>102.43548387096475</v>
      </c>
    </row>
    <row r="6241" spans="1:10" x14ac:dyDescent="0.25">
      <c r="A6241">
        <v>1</v>
      </c>
      <c r="B6241" s="28">
        <v>33632</v>
      </c>
      <c r="C6241">
        <v>76.598529879263637</v>
      </c>
      <c r="D6241">
        <v>68.78310453842748</v>
      </c>
      <c r="E6241">
        <v>1109.5967271940931</v>
      </c>
      <c r="F6241">
        <v>51.842536054454747</v>
      </c>
      <c r="H6241" s="28">
        <v>35427</v>
      </c>
      <c r="I6241">
        <v>204.90322580644562</v>
      </c>
      <c r="J6241">
        <v>102.45161290322281</v>
      </c>
    </row>
    <row r="6242" spans="1:10" x14ac:dyDescent="0.25">
      <c r="A6242">
        <v>1</v>
      </c>
      <c r="B6242" s="28">
        <v>33633</v>
      </c>
      <c r="C6242">
        <v>77.123057342808551</v>
      </c>
      <c r="D6242">
        <v>69.296393999413667</v>
      </c>
      <c r="E6242">
        <v>1117.1949664526039</v>
      </c>
      <c r="F6242">
        <v>52.229678987752507</v>
      </c>
      <c r="H6242" s="28">
        <v>35428</v>
      </c>
      <c r="I6242">
        <v>204.93548387096175</v>
      </c>
      <c r="J6242">
        <v>102.46774193548087</v>
      </c>
    </row>
    <row r="6243" spans="1:10" x14ac:dyDescent="0.25">
      <c r="A6243">
        <v>1</v>
      </c>
      <c r="B6243" s="28">
        <v>33634</v>
      </c>
      <c r="C6243">
        <v>77.651176638474098</v>
      </c>
      <c r="D6243">
        <v>69.813513849745135</v>
      </c>
      <c r="E6243">
        <v>1124.8452365421504</v>
      </c>
      <c r="F6243">
        <v>52.619712976585141</v>
      </c>
      <c r="H6243" s="28">
        <v>35429</v>
      </c>
      <c r="I6243">
        <v>204.96774193547787</v>
      </c>
      <c r="J6243">
        <v>102.48387096773894</v>
      </c>
    </row>
    <row r="6244" spans="1:10" x14ac:dyDescent="0.25">
      <c r="A6244">
        <v>1</v>
      </c>
      <c r="B6244" s="28">
        <v>33635</v>
      </c>
      <c r="C6244">
        <v>78.312041892743636</v>
      </c>
      <c r="D6244">
        <v>70.34266100442683</v>
      </c>
      <c r="E6244">
        <v>1134.4184479916339</v>
      </c>
      <c r="F6244">
        <v>53.0161885486907</v>
      </c>
      <c r="H6244" s="28">
        <v>35430</v>
      </c>
      <c r="I6244">
        <v>204.999999999994</v>
      </c>
      <c r="J6244">
        <v>102.499999999997</v>
      </c>
    </row>
    <row r="6245" spans="1:10" x14ac:dyDescent="0.25">
      <c r="A6245">
        <v>1</v>
      </c>
      <c r="B6245" s="28">
        <v>33636</v>
      </c>
      <c r="C6245">
        <v>78.97853156770077</v>
      </c>
      <c r="D6245">
        <v>70.87581879681845</v>
      </c>
      <c r="E6245">
        <v>1144.0731340960117</v>
      </c>
      <c r="F6245">
        <v>53.415651459008203</v>
      </c>
      <c r="H6245" s="28">
        <v>35431</v>
      </c>
      <c r="I6245">
        <v>205.03225806451013</v>
      </c>
      <c r="J6245">
        <v>102.51612903225507</v>
      </c>
    </row>
    <row r="6246" spans="1:10" x14ac:dyDescent="0.25">
      <c r="A6246">
        <v>1</v>
      </c>
      <c r="B6246" s="28">
        <v>33637</v>
      </c>
      <c r="C6246">
        <v>79.65069353105811</v>
      </c>
      <c r="D6246">
        <v>71.413017625297257</v>
      </c>
      <c r="E6246">
        <v>1153.8099882609838</v>
      </c>
      <c r="F6246">
        <v>53.818124216338241</v>
      </c>
      <c r="H6246" s="28">
        <v>35432</v>
      </c>
      <c r="I6246">
        <v>205.06451612902626</v>
      </c>
      <c r="J6246">
        <v>102.53225806451313</v>
      </c>
    </row>
    <row r="6247" spans="1:10" x14ac:dyDescent="0.25">
      <c r="A6247">
        <v>1</v>
      </c>
      <c r="B6247" s="28">
        <v>33638</v>
      </c>
      <c r="C6247">
        <v>80.328576057915626</v>
      </c>
      <c r="D6247">
        <v>71.95428811864312</v>
      </c>
      <c r="E6247">
        <v>1163.6297097936133</v>
      </c>
      <c r="F6247">
        <v>54.223629499079244</v>
      </c>
      <c r="H6247" s="28">
        <v>35433</v>
      </c>
      <c r="I6247">
        <v>205.09677419354239</v>
      </c>
      <c r="J6247">
        <v>102.54838709677119</v>
      </c>
    </row>
    <row r="6248" spans="1:10" x14ac:dyDescent="0.25">
      <c r="A6248">
        <v>1</v>
      </c>
      <c r="B6248" s="28">
        <v>33639</v>
      </c>
      <c r="C6248">
        <v>81.012227834227815</v>
      </c>
      <c r="D6248">
        <v>72.499661137784827</v>
      </c>
      <c r="E6248">
        <v>1173.53300395255</v>
      </c>
      <c r="F6248">
        <v>54.632190156505374</v>
      </c>
      <c r="H6248" s="28">
        <v>35434</v>
      </c>
      <c r="I6248">
        <v>205.12903225805852</v>
      </c>
      <c r="J6248">
        <v>102.56451612902926</v>
      </c>
    </row>
    <row r="6249" spans="1:10" x14ac:dyDescent="0.25">
      <c r="A6249">
        <v>1</v>
      </c>
      <c r="B6249" s="28">
        <v>33640</v>
      </c>
      <c r="C6249">
        <v>81.701697960300351</v>
      </c>
      <c r="D6249">
        <v>73.049167777559646</v>
      </c>
      <c r="E6249">
        <v>1183.5205819986827</v>
      </c>
      <c r="F6249">
        <v>55.043829210053971</v>
      </c>
      <c r="H6249" s="28">
        <v>35435</v>
      </c>
      <c r="I6249">
        <v>205.16129032257464</v>
      </c>
      <c r="J6249">
        <v>102.58064516128732</v>
      </c>
    </row>
    <row r="6250" spans="1:10" x14ac:dyDescent="0.25">
      <c r="A6250">
        <v>1</v>
      </c>
      <c r="B6250" s="28">
        <v>33641</v>
      </c>
      <c r="C6250">
        <v>82.397035954316465</v>
      </c>
      <c r="D6250">
        <v>73.602839368486201</v>
      </c>
      <c r="E6250">
        <v>1193.5931612462232</v>
      </c>
      <c r="F6250">
        <v>55.458569854622823</v>
      </c>
      <c r="H6250" s="28">
        <v>35436</v>
      </c>
      <c r="I6250">
        <v>205.19354838709077</v>
      </c>
      <c r="J6250">
        <v>102.59677419354539</v>
      </c>
    </row>
    <row r="6251" spans="1:10" x14ac:dyDescent="0.25">
      <c r="A6251">
        <v>1</v>
      </c>
      <c r="B6251" s="28">
        <v>33642</v>
      </c>
      <c r="C6251">
        <v>83.098291755893413</v>
      </c>
      <c r="D6251">
        <v>74.160707478550833</v>
      </c>
      <c r="E6251">
        <v>1203.7514651142233</v>
      </c>
      <c r="F6251">
        <v>55.876435459877115</v>
      </c>
      <c r="H6251" s="28">
        <v>35437</v>
      </c>
      <c r="I6251">
        <v>205.2258064516069</v>
      </c>
      <c r="J6251">
        <v>102.61290322580345</v>
      </c>
    </row>
    <row r="6252" spans="1:10" x14ac:dyDescent="0.25">
      <c r="A6252">
        <v>1</v>
      </c>
      <c r="B6252" s="28">
        <v>33643</v>
      </c>
      <c r="C6252">
        <v>83.805515729669153</v>
      </c>
      <c r="D6252">
        <v>74.722803915007447</v>
      </c>
      <c r="E6252">
        <v>1213.9962231785316</v>
      </c>
      <c r="F6252">
        <v>56.297449571566247</v>
      </c>
      <c r="H6252" s="28">
        <v>35438</v>
      </c>
      <c r="I6252">
        <v>205.25806451612303</v>
      </c>
      <c r="J6252">
        <v>102.62903225806151</v>
      </c>
    </row>
    <row r="6253" spans="1:10" x14ac:dyDescent="0.25">
      <c r="A6253">
        <v>1</v>
      </c>
      <c r="B6253" s="28">
        <v>33644</v>
      </c>
      <c r="C6253">
        <v>84.51875866891956</v>
      </c>
      <c r="D6253">
        <v>75.289160726191056</v>
      </c>
      <c r="E6253">
        <v>1224.3281712241924</v>
      </c>
      <c r="F6253">
        <v>56.721635912850601</v>
      </c>
      <c r="H6253" s="28">
        <v>35439</v>
      </c>
      <c r="I6253">
        <v>205.29032258063916</v>
      </c>
      <c r="J6253">
        <v>102.64516129031958</v>
      </c>
    </row>
    <row r="6254" spans="1:10" x14ac:dyDescent="0.25">
      <c r="A6254">
        <v>1</v>
      </c>
      <c r="B6254" s="28">
        <v>33645</v>
      </c>
      <c r="C6254">
        <v>85.238071799206466</v>
      </c>
      <c r="D6254">
        <v>75.859810203345006</v>
      </c>
      <c r="E6254">
        <v>1234.7480512982895</v>
      </c>
      <c r="F6254">
        <v>57.149018385638279</v>
      </c>
      <c r="H6254" s="28">
        <v>35440</v>
      </c>
      <c r="I6254">
        <v>205.32258064515528</v>
      </c>
      <c r="J6254">
        <v>102.66129032257764</v>
      </c>
    </row>
    <row r="6255" spans="1:10" x14ac:dyDescent="0.25">
      <c r="A6255">
        <v>1</v>
      </c>
      <c r="B6255" s="28">
        <v>33646</v>
      </c>
      <c r="C6255">
        <v>85.963506782056655</v>
      </c>
      <c r="D6255">
        <v>76.434784882462097</v>
      </c>
      <c r="E6255">
        <v>1245.2566117632416</v>
      </c>
      <c r="F6255">
        <v>57.579621071931903</v>
      </c>
      <c r="H6255" s="28">
        <v>35441</v>
      </c>
      <c r="I6255">
        <v>205.35483870967141</v>
      </c>
      <c r="J6255">
        <v>102.67741935483571</v>
      </c>
    </row>
    <row r="6256" spans="1:10" x14ac:dyDescent="0.25">
      <c r="A6256">
        <v>1</v>
      </c>
      <c r="B6256" s="28">
        <v>33647</v>
      </c>
      <c r="C6256">
        <v>86.69511571867227</v>
      </c>
      <c r="D6256">
        <v>77.014117546139644</v>
      </c>
      <c r="E6256">
        <v>1255.8546073505486</v>
      </c>
      <c r="F6256">
        <v>58.013468235185606</v>
      </c>
      <c r="H6256" s="28">
        <v>35442</v>
      </c>
      <c r="I6256">
        <v>205.38709677418754</v>
      </c>
      <c r="J6256">
        <v>102.69354838709377</v>
      </c>
    </row>
    <row r="6257" spans="1:10" x14ac:dyDescent="0.25">
      <c r="A6257">
        <v>1</v>
      </c>
      <c r="B6257" s="28">
        <v>33648</v>
      </c>
      <c r="C6257">
        <v>87.432951153672747</v>
      </c>
      <c r="D6257">
        <v>77.597841225448619</v>
      </c>
      <c r="E6257">
        <v>1266.5427992149985</v>
      </c>
      <c r="F6257">
        <v>58.450584321672203</v>
      </c>
      <c r="H6257" s="28">
        <v>35443</v>
      </c>
      <c r="I6257">
        <v>205.41935483870367</v>
      </c>
      <c r="J6257">
        <v>102.70967741935183</v>
      </c>
    </row>
    <row r="6258" spans="1:10" x14ac:dyDescent="0.25">
      <c r="A6258">
        <v>1</v>
      </c>
      <c r="B6258" s="28">
        <v>33649</v>
      </c>
      <c r="C6258">
        <v>88.177066078868606</v>
      </c>
      <c r="D6258">
        <v>78.185989201816923</v>
      </c>
      <c r="E6258">
        <v>1277.3219549893331</v>
      </c>
      <c r="F6258">
        <v>58.890993961860687</v>
      </c>
      <c r="H6258" s="28">
        <v>35444</v>
      </c>
      <c r="I6258">
        <v>205.4516129032198</v>
      </c>
      <c r="J6258">
        <v>102.7258064516099</v>
      </c>
    </row>
    <row r="6259" spans="1:10" x14ac:dyDescent="0.25">
      <c r="A6259">
        <v>1</v>
      </c>
      <c r="B6259" s="28">
        <v>33650</v>
      </c>
      <c r="C6259">
        <v>88.927513937067332</v>
      </c>
      <c r="D6259">
        <v>78.778595008926942</v>
      </c>
      <c r="E6259">
        <v>1288.1928488393801</v>
      </c>
      <c r="F6259">
        <v>59.3347219718041</v>
      </c>
      <c r="H6259" s="28">
        <v>35445</v>
      </c>
      <c r="I6259">
        <v>205.48387096773592</v>
      </c>
      <c r="J6259">
        <v>102.74193548386796</v>
      </c>
    </row>
    <row r="6260" spans="1:10" x14ac:dyDescent="0.25">
      <c r="A6260">
        <v>1</v>
      </c>
      <c r="B6260" s="28">
        <v>33651</v>
      </c>
      <c r="C6260">
        <v>89.684348625911696</v>
      </c>
      <c r="D6260">
        <v>79.375692434627524</v>
      </c>
      <c r="E6260">
        <v>1299.1562615196542</v>
      </c>
      <c r="F6260">
        <v>59.781793354537861</v>
      </c>
      <c r="H6260" s="28">
        <v>35446</v>
      </c>
      <c r="I6260">
        <v>205.51612903225205</v>
      </c>
      <c r="J6260">
        <v>102.75806451612603</v>
      </c>
    </row>
    <row r="6261" spans="1:10" x14ac:dyDescent="0.25">
      <c r="A6261">
        <v>1</v>
      </c>
      <c r="B6261" s="28">
        <v>33652</v>
      </c>
      <c r="C6261">
        <v>90.447624501750724</v>
      </c>
      <c r="D6261">
        <v>79.977315522860422</v>
      </c>
      <c r="E6261">
        <v>1310.2129804294314</v>
      </c>
      <c r="F6261">
        <v>60.232233301488613</v>
      </c>
      <c r="H6261" s="28">
        <v>35447</v>
      </c>
      <c r="I6261">
        <v>205.54838709676818</v>
      </c>
      <c r="J6261">
        <v>102.77419354838409</v>
      </c>
    </row>
    <row r="6262" spans="1:10" x14ac:dyDescent="0.25">
      <c r="A6262">
        <v>1</v>
      </c>
      <c r="B6262" s="28">
        <v>33653</v>
      </c>
      <c r="C6262">
        <v>91.217396383543559</v>
      </c>
      <c r="D6262">
        <v>80.583498575601226</v>
      </c>
      <c r="E6262">
        <v>1321.3637996693003</v>
      </c>
      <c r="F6262">
        <v>60.68606719389372</v>
      </c>
      <c r="H6262" s="28">
        <v>35448</v>
      </c>
      <c r="I6262">
        <v>205.58064516128431</v>
      </c>
      <c r="J6262">
        <v>102.79032258064215</v>
      </c>
    </row>
    <row r="6263" spans="1:10" x14ac:dyDescent="0.25">
      <c r="A6263">
        <v>1</v>
      </c>
      <c r="B6263" s="28">
        <v>33654</v>
      </c>
      <c r="C6263">
        <v>91.993719556796634</v>
      </c>
      <c r="D6263">
        <v>81.194276154815299</v>
      </c>
      <c r="E6263">
        <v>1332.6095200981954</v>
      </c>
      <c r="F6263">
        <v>61.143320604231441</v>
      </c>
      <c r="H6263" s="28">
        <v>35449</v>
      </c>
      <c r="I6263">
        <v>205.61290322580044</v>
      </c>
      <c r="J6263">
        <v>102.80645161290022</v>
      </c>
    </row>
    <row r="6264" spans="1:10" x14ac:dyDescent="0.25">
      <c r="A6264">
        <v>1</v>
      </c>
      <c r="B6264" s="28">
        <v>33655</v>
      </c>
      <c r="C6264">
        <v>92.776649777534345</v>
      </c>
      <c r="D6264">
        <v>81.809683084428201</v>
      </c>
      <c r="E6264">
        <v>1343.9509493909147</v>
      </c>
      <c r="F6264">
        <v>61.604019297661857</v>
      </c>
      <c r="H6264" s="28">
        <v>35450</v>
      </c>
      <c r="I6264">
        <v>205.64516129031657</v>
      </c>
      <c r="J6264">
        <v>102.82258064515828</v>
      </c>
    </row>
    <row r="6265" spans="1:10" x14ac:dyDescent="0.25">
      <c r="A6265">
        <v>1</v>
      </c>
      <c r="B6265" s="28">
        <v>33656</v>
      </c>
      <c r="C6265">
        <v>93.566243276303396</v>
      </c>
      <c r="D6265">
        <v>82.4297544523113</v>
      </c>
      <c r="E6265">
        <v>1355.3889020961278</v>
      </c>
      <c r="F6265">
        <v>62.068189233478705</v>
      </c>
      <c r="H6265" s="28">
        <v>35451</v>
      </c>
      <c r="I6265">
        <v>205.67741935483269</v>
      </c>
      <c r="J6265">
        <v>102.83870967741635</v>
      </c>
    </row>
    <row r="6266" spans="1:10" x14ac:dyDescent="0.25">
      <c r="A6266">
        <v>1</v>
      </c>
      <c r="B6266" s="28">
        <v>33657</v>
      </c>
      <c r="C6266">
        <v>94.362556762211369</v>
      </c>
      <c r="D6266">
        <v>83.05452561228222</v>
      </c>
      <c r="E6266">
        <v>1366.9241996948774</v>
      </c>
      <c r="F6266">
        <v>62.535856566572107</v>
      </c>
      <c r="H6266" s="28">
        <v>35452</v>
      </c>
      <c r="I6266">
        <v>205.70967741934882</v>
      </c>
      <c r="J6266">
        <v>102.85483870967441</v>
      </c>
    </row>
    <row r="6267" spans="1:10" x14ac:dyDescent="0.25">
      <c r="A6267">
        <v>1</v>
      </c>
      <c r="B6267" s="28">
        <v>33658</v>
      </c>
      <c r="C6267">
        <v>95.165647426999655</v>
      </c>
      <c r="D6267">
        <v>83.684032186120675</v>
      </c>
      <c r="E6267">
        <v>1378.5576706595782</v>
      </c>
      <c r="F6267">
        <v>63.007047648902336</v>
      </c>
      <c r="H6267" s="28">
        <v>35453</v>
      </c>
      <c r="I6267">
        <v>205.74193548386495</v>
      </c>
      <c r="J6267">
        <v>102.87096774193247</v>
      </c>
    </row>
    <row r="6268" spans="1:10" x14ac:dyDescent="0.25">
      <c r="A6268">
        <v>1</v>
      </c>
      <c r="B6268" s="28">
        <v>33659</v>
      </c>
      <c r="C6268">
        <v>95.975572949150845</v>
      </c>
      <c r="D6268">
        <v>84.318310065599434</v>
      </c>
      <c r="E6268">
        <v>1390.2901505135187</v>
      </c>
      <c r="F6268">
        <v>63.481789030984693</v>
      </c>
      <c r="H6268" s="28">
        <v>35454</v>
      </c>
      <c r="I6268">
        <v>205.77419354838108</v>
      </c>
      <c r="J6268">
        <v>102.88709677419054</v>
      </c>
    </row>
    <row r="6269" spans="1:10" x14ac:dyDescent="0.25">
      <c r="A6269">
        <v>1</v>
      </c>
      <c r="B6269" s="28">
        <v>33660</v>
      </c>
      <c r="C6269">
        <v>96.792391498031392</v>
      </c>
      <c r="D6269">
        <v>84.95739541453068</v>
      </c>
      <c r="E6269">
        <v>1402.1224818908686</v>
      </c>
      <c r="F6269">
        <v>63.960107463385569</v>
      </c>
      <c r="H6269" s="28">
        <v>35455</v>
      </c>
      <c r="I6269">
        <v>205.80645161289721</v>
      </c>
      <c r="J6269">
        <v>102.9032258064486</v>
      </c>
    </row>
    <row r="6270" spans="1:10" x14ac:dyDescent="0.25">
      <c r="A6270">
        <v>1</v>
      </c>
      <c r="B6270" s="28">
        <v>33661</v>
      </c>
      <c r="C6270">
        <v>97.616161738069323</v>
      </c>
      <c r="D6270">
        <v>85.601324670827964</v>
      </c>
      <c r="E6270">
        <v>1414.0555145971978</v>
      </c>
      <c r="F6270">
        <v>64.442029898229777</v>
      </c>
      <c r="H6270" s="28">
        <v>35456</v>
      </c>
      <c r="I6270">
        <v>205.83870967741333</v>
      </c>
      <c r="J6270">
        <v>102.91935483870667</v>
      </c>
    </row>
    <row r="6271" spans="1:10" x14ac:dyDescent="0.25">
      <c r="A6271">
        <v>1</v>
      </c>
      <c r="B6271" s="28">
        <v>33662</v>
      </c>
      <c r="C6271">
        <v>98.446942832967537</v>
      </c>
      <c r="D6271">
        <v>86.250134548583716</v>
      </c>
      <c r="E6271">
        <v>1426.0901056705095</v>
      </c>
      <c r="F6271">
        <v>64.927583490719215</v>
      </c>
      <c r="H6271" s="28">
        <v>35457</v>
      </c>
      <c r="I6271">
        <v>205.87096774192946</v>
      </c>
      <c r="J6271">
        <v>102.93548387096473</v>
      </c>
    </row>
    <row r="6272" spans="1:10" x14ac:dyDescent="0.25">
      <c r="A6272">
        <v>1</v>
      </c>
      <c r="B6272" s="28">
        <v>33663</v>
      </c>
      <c r="C6272">
        <v>99.284794449952983</v>
      </c>
      <c r="D6272">
        <v>86.903862040162522</v>
      </c>
      <c r="E6272">
        <v>1438.2271194427935</v>
      </c>
      <c r="F6272">
        <v>65.41679560066305</v>
      </c>
      <c r="H6272" s="28">
        <v>35458</v>
      </c>
      <c r="I6272">
        <v>205.90322580644559</v>
      </c>
      <c r="J6272">
        <v>102.9516129032228</v>
      </c>
    </row>
    <row r="6273" spans="1:10" x14ac:dyDescent="0.25">
      <c r="A6273">
        <v>1</v>
      </c>
      <c r="B6273" s="28">
        <v>33664</v>
      </c>
      <c r="C6273">
        <v>99.907552247148317</v>
      </c>
      <c r="D6273">
        <v>87.454301181493747</v>
      </c>
      <c r="E6273">
        <v>1447.2483110334381</v>
      </c>
      <c r="F6273">
        <v>65.827298476605407</v>
      </c>
      <c r="H6273" s="28">
        <v>35459</v>
      </c>
      <c r="I6273">
        <v>205.93548387096172</v>
      </c>
      <c r="J6273">
        <v>102.96774193548086</v>
      </c>
    </row>
    <row r="6274" spans="1:10" x14ac:dyDescent="0.25">
      <c r="A6274">
        <v>1</v>
      </c>
      <c r="B6274" s="28">
        <v>33665</v>
      </c>
      <c r="C6274">
        <v>100.53421625451529</v>
      </c>
      <c r="D6274">
        <v>88.00822674150875</v>
      </c>
      <c r="E6274">
        <v>1456.3260874962596</v>
      </c>
      <c r="F6274">
        <v>66.240377336430953</v>
      </c>
      <c r="H6274" s="28">
        <v>35460</v>
      </c>
      <c r="I6274">
        <v>205.96774193547785</v>
      </c>
      <c r="J6274">
        <v>102.98387096773892</v>
      </c>
    </row>
    <row r="6275" spans="1:10" x14ac:dyDescent="0.25">
      <c r="A6275">
        <v>1</v>
      </c>
      <c r="B6275" s="28">
        <v>33666</v>
      </c>
      <c r="C6275">
        <v>101.1648109735181</v>
      </c>
      <c r="D6275">
        <v>88.565660802785473</v>
      </c>
      <c r="E6275">
        <v>1465.460803756406</v>
      </c>
      <c r="F6275">
        <v>66.656048344930127</v>
      </c>
      <c r="H6275" s="28">
        <v>35461</v>
      </c>
      <c r="I6275">
        <v>205.99999999999397</v>
      </c>
      <c r="J6275">
        <v>102.99999999999699</v>
      </c>
    </row>
    <row r="6276" spans="1:10" x14ac:dyDescent="0.25">
      <c r="A6276">
        <v>1</v>
      </c>
      <c r="B6276" s="28">
        <v>33667</v>
      </c>
      <c r="C6276">
        <v>101.799361059305</v>
      </c>
      <c r="D6276">
        <v>89.126625587770377</v>
      </c>
      <c r="E6276">
        <v>1474.6528169652713</v>
      </c>
      <c r="F6276">
        <v>67.074327768330519</v>
      </c>
      <c r="H6276" s="28">
        <v>35462</v>
      </c>
      <c r="I6276">
        <v>206.03571428570825</v>
      </c>
      <c r="J6276">
        <v>103.01785714285413</v>
      </c>
    </row>
    <row r="6277" spans="1:10" x14ac:dyDescent="0.25">
      <c r="A6277">
        <v>1</v>
      </c>
      <c r="B6277" s="28">
        <v>33668</v>
      </c>
      <c r="C6277">
        <v>102.437891321672</v>
      </c>
      <c r="D6277">
        <v>89.691143459664374</v>
      </c>
      <c r="E6277">
        <v>1483.90248651446</v>
      </c>
      <c r="F6277">
        <v>67.495231974933404</v>
      </c>
      <c r="H6277" s="28">
        <v>35463</v>
      </c>
      <c r="I6277">
        <v>206.07142857142253</v>
      </c>
      <c r="J6277">
        <v>103.03571428571126</v>
      </c>
    </row>
    <row r="6278" spans="1:10" x14ac:dyDescent="0.25">
      <c r="A6278">
        <v>1</v>
      </c>
      <c r="B6278" s="28">
        <v>33669</v>
      </c>
      <c r="C6278">
        <v>103.08042672603322</v>
      </c>
      <c r="D6278">
        <v>90.259236923314333</v>
      </c>
      <c r="E6278">
        <v>1493.2101740498383</v>
      </c>
      <c r="F6278">
        <v>67.918777435754265</v>
      </c>
      <c r="H6278" s="28">
        <v>35464</v>
      </c>
      <c r="I6278">
        <v>206.10714285713681</v>
      </c>
      <c r="J6278">
        <v>103.0535714285684</v>
      </c>
    </row>
    <row r="6279" spans="1:10" x14ac:dyDescent="0.25">
      <c r="A6279">
        <v>1</v>
      </c>
      <c r="B6279" s="28">
        <v>33670</v>
      </c>
      <c r="C6279">
        <v>103.72699239439666</v>
      </c>
      <c r="D6279">
        <v>90.830928626110236</v>
      </c>
      <c r="E6279">
        <v>1502.576243485674</v>
      </c>
      <c r="F6279">
        <v>68.34498072516736</v>
      </c>
      <c r="H6279" s="28">
        <v>35465</v>
      </c>
      <c r="I6279">
        <v>206.14285714285108</v>
      </c>
      <c r="J6279">
        <v>103.07142857142554</v>
      </c>
    </row>
    <row r="6280" spans="1:10" x14ac:dyDescent="0.25">
      <c r="A6280">
        <v>1</v>
      </c>
      <c r="B6280" s="28">
        <v>33671</v>
      </c>
      <c r="C6280">
        <v>104.37761360634664</v>
      </c>
      <c r="D6280">
        <v>91.406241358888067</v>
      </c>
      <c r="E6280">
        <v>1512.0010610188649</v>
      </c>
      <c r="F6280">
        <v>68.773858521554288</v>
      </c>
      <c r="H6280" s="28">
        <v>35466</v>
      </c>
      <c r="I6280">
        <v>206.17857142856536</v>
      </c>
      <c r="J6280">
        <v>103.08928571428268</v>
      </c>
    </row>
    <row r="6281" spans="1:10" x14ac:dyDescent="0.25">
      <c r="A6281">
        <v>1</v>
      </c>
      <c r="B6281" s="28">
        <v>33672</v>
      </c>
      <c r="C6281">
        <v>105.03231580003208</v>
      </c>
      <c r="D6281">
        <v>91.985198056838371</v>
      </c>
      <c r="E6281">
        <v>1521.4849951432566</v>
      </c>
      <c r="F6281">
        <v>69.205427607956693</v>
      </c>
      <c r="H6281" s="28">
        <v>35467</v>
      </c>
      <c r="I6281">
        <v>206.21428571427964</v>
      </c>
      <c r="J6281">
        <v>103.10714285713982</v>
      </c>
    </row>
    <row r="6282" spans="1:10" x14ac:dyDescent="0.25">
      <c r="A6282">
        <v>1</v>
      </c>
      <c r="B6282" s="28">
        <v>33673</v>
      </c>
      <c r="C6282">
        <v>105.69112457316125</v>
      </c>
      <c r="D6282">
        <v>92.56782180042056</v>
      </c>
      <c r="E6282">
        <v>1531.0284166640497</v>
      </c>
      <c r="F6282">
        <v>69.639704872733006</v>
      </c>
      <c r="H6282" s="28">
        <v>35468</v>
      </c>
      <c r="I6282">
        <v>206.24999999999392</v>
      </c>
      <c r="J6282">
        <v>103.12499999999696</v>
      </c>
    </row>
    <row r="6283" spans="1:10" x14ac:dyDescent="0.25">
      <c r="A6283">
        <v>1</v>
      </c>
      <c r="B6283" s="28">
        <v>33674</v>
      </c>
      <c r="C6283">
        <v>106.35406568400232</v>
      </c>
      <c r="D6283">
        <v>93.154135816283031</v>
      </c>
      <c r="E6283">
        <v>1540.6316987122968</v>
      </c>
      <c r="F6283">
        <v>70.076707310219334</v>
      </c>
      <c r="H6283" s="28">
        <v>35469</v>
      </c>
      <c r="I6283">
        <v>206.2857142857082</v>
      </c>
      <c r="J6283">
        <v>103.1428571428541</v>
      </c>
    </row>
    <row r="6284" spans="1:10" x14ac:dyDescent="0.25">
      <c r="A6284">
        <v>1</v>
      </c>
      <c r="B6284" s="28">
        <v>33675</v>
      </c>
      <c r="C6284">
        <v>107.02116505239071</v>
      </c>
      <c r="D6284">
        <v>93.744163478189137</v>
      </c>
      <c r="E6284">
        <v>1550.295216759494</v>
      </c>
      <c r="F6284">
        <v>70.516452021394471</v>
      </c>
      <c r="H6284" s="28">
        <v>35470</v>
      </c>
      <c r="I6284">
        <v>206.32142857142247</v>
      </c>
      <c r="J6284">
        <v>103.16071428571124</v>
      </c>
    </row>
    <row r="6285" spans="1:10" x14ac:dyDescent="0.25">
      <c r="A6285">
        <v>1</v>
      </c>
      <c r="B6285" s="28">
        <v>33676</v>
      </c>
      <c r="C6285">
        <v>107.69244876074248</v>
      </c>
      <c r="D6285">
        <v>94.337928307948971</v>
      </c>
      <c r="E6285">
        <v>1560.019348632258</v>
      </c>
      <c r="F6285">
        <v>70.958956214549119</v>
      </c>
      <c r="H6285" s="28">
        <v>35471</v>
      </c>
      <c r="I6285">
        <v>206.35714285713675</v>
      </c>
      <c r="J6285">
        <v>103.17857142856838</v>
      </c>
    </row>
    <row r="6286" spans="1:10" x14ac:dyDescent="0.25">
      <c r="A6286">
        <v>1</v>
      </c>
      <c r="B6286" s="28">
        <v>33677</v>
      </c>
      <c r="C6286">
        <v>108.36794305507392</v>
      </c>
      <c r="D6286">
        <v>94.935453976357081</v>
      </c>
      <c r="E6286">
        <v>1569.8044745271002</v>
      </c>
      <c r="F6286">
        <v>71.404237205959305</v>
      </c>
      <c r="H6286" s="28">
        <v>35472</v>
      </c>
      <c r="I6286">
        <v>206.39285714285103</v>
      </c>
      <c r="J6286">
        <v>103.19642857142551</v>
      </c>
    </row>
    <row r="6287" spans="1:10" x14ac:dyDescent="0.25">
      <c r="A6287">
        <v>1</v>
      </c>
      <c r="B6287" s="28">
        <v>33678</v>
      </c>
      <c r="C6287">
        <v>109.04767434602788</v>
      </c>
      <c r="D6287">
        <v>95.536764304136142</v>
      </c>
      <c r="E6287">
        <v>1579.6509770252917</v>
      </c>
      <c r="F6287">
        <v>71.852312420563976</v>
      </c>
      <c r="H6287" s="28">
        <v>35473</v>
      </c>
      <c r="I6287">
        <v>206.42857142856531</v>
      </c>
      <c r="J6287">
        <v>103.21428571428265</v>
      </c>
    </row>
    <row r="6288" spans="1:10" x14ac:dyDescent="0.25">
      <c r="A6288">
        <v>1</v>
      </c>
      <c r="B6288" s="28">
        <v>33679</v>
      </c>
      <c r="C6288">
        <v>109.73166920990646</v>
      </c>
      <c r="D6288">
        <v>96.141883262886566</v>
      </c>
      <c r="E6288">
        <v>1589.5592411078203</v>
      </c>
      <c r="F6288">
        <v>72.303199392646903</v>
      </c>
      <c r="H6288" s="28">
        <v>35474</v>
      </c>
      <c r="I6288">
        <v>206.46428571427958</v>
      </c>
      <c r="J6288">
        <v>103.23214285713979</v>
      </c>
    </row>
    <row r="6289" spans="1:10" x14ac:dyDescent="0.25">
      <c r="A6289">
        <v>1</v>
      </c>
      <c r="B6289" s="28">
        <v>33680</v>
      </c>
      <c r="C6289">
        <v>110.41995438970984</v>
      </c>
      <c r="D6289">
        <v>96.7508349760421</v>
      </c>
      <c r="E6289">
        <v>1599.5296541704447</v>
      </c>
      <c r="F6289">
        <v>72.756915766522837</v>
      </c>
      <c r="H6289" s="28">
        <v>35475</v>
      </c>
      <c r="I6289">
        <v>206.49999999999386</v>
      </c>
      <c r="J6289">
        <v>103.24999999999693</v>
      </c>
    </row>
    <row r="6290" spans="1:10" x14ac:dyDescent="0.25">
      <c r="A6290">
        <v>1</v>
      </c>
      <c r="B6290" s="28">
        <v>33681</v>
      </c>
      <c r="C6290">
        <v>111.11255679618216</v>
      </c>
      <c r="D6290">
        <v>97.363643719831643</v>
      </c>
      <c r="E6290">
        <v>1609.562606038839</v>
      </c>
      <c r="F6290">
        <v>73.213479297227963</v>
      </c>
      <c r="H6290" s="28">
        <v>35476</v>
      </c>
      <c r="I6290">
        <v>206.53571428570814</v>
      </c>
      <c r="J6290">
        <v>103.26785714285407</v>
      </c>
    </row>
    <row r="6291" spans="1:10" x14ac:dyDescent="0.25">
      <c r="A6291">
        <v>1</v>
      </c>
      <c r="B6291" s="28">
        <v>33682</v>
      </c>
      <c r="C6291">
        <v>111.80950350886344</v>
      </c>
      <c r="D6291">
        <v>97.980333924246906</v>
      </c>
      <c r="E6291">
        <v>1619.6584889838352</v>
      </c>
      <c r="F6291">
        <v>73.672907851214703</v>
      </c>
      <c r="H6291" s="28">
        <v>35477</v>
      </c>
      <c r="I6291">
        <v>206.57142857142242</v>
      </c>
      <c r="J6291">
        <v>103.28571428571121</v>
      </c>
    </row>
    <row r="6292" spans="1:10" x14ac:dyDescent="0.25">
      <c r="A6292">
        <v>1</v>
      </c>
      <c r="B6292" s="28">
        <v>33683</v>
      </c>
      <c r="C6292">
        <v>112.51082177714854</v>
      </c>
      <c r="D6292">
        <v>98.600930174016383</v>
      </c>
      <c r="E6292">
        <v>1629.81769773676</v>
      </c>
      <c r="F6292">
        <v>74.135219407050883</v>
      </c>
      <c r="H6292" s="28">
        <v>35478</v>
      </c>
      <c r="I6292">
        <v>206.60714285713669</v>
      </c>
      <c r="J6292">
        <v>103.30357142856835</v>
      </c>
    </row>
    <row r="6293" spans="1:10" x14ac:dyDescent="0.25">
      <c r="A6293">
        <v>1</v>
      </c>
      <c r="B6293" s="28">
        <v>33684</v>
      </c>
      <c r="C6293">
        <v>113.21653902135246</v>
      </c>
      <c r="D6293">
        <v>99.225457209585457</v>
      </c>
      <c r="E6293">
        <v>1640.0406295048683</v>
      </c>
      <c r="F6293">
        <v>74.600432056123282</v>
      </c>
      <c r="H6293" s="28">
        <v>35479</v>
      </c>
      <c r="I6293">
        <v>206.64285714285097</v>
      </c>
      <c r="J6293">
        <v>103.32142857142549</v>
      </c>
    </row>
    <row r="6294" spans="1:10" x14ac:dyDescent="0.25">
      <c r="A6294">
        <v>1</v>
      </c>
      <c r="B6294" s="28">
        <v>33685</v>
      </c>
      <c r="C6294">
        <v>113.92668283378244</v>
      </c>
      <c r="D6294">
        <v>99.853939928102633</v>
      </c>
      <c r="E6294">
        <v>1650.3276839868731</v>
      </c>
      <c r="F6294">
        <v>75.068564003345585</v>
      </c>
      <c r="H6294" s="28">
        <v>35480</v>
      </c>
      <c r="I6294">
        <v>206.67857142856525</v>
      </c>
      <c r="J6294">
        <v>103.33928571428262</v>
      </c>
    </row>
    <row r="6295" spans="1:10" x14ac:dyDescent="0.25">
      <c r="A6295">
        <v>1</v>
      </c>
      <c r="B6295" s="28">
        <v>33686</v>
      </c>
      <c r="C6295">
        <v>114.6412809798168</v>
      </c>
      <c r="D6295">
        <v>100.48640338441211</v>
      </c>
      <c r="E6295">
        <v>1660.679263388573</v>
      </c>
      <c r="F6295">
        <v>75.539633567870766</v>
      </c>
      <c r="H6295" s="28">
        <v>35481</v>
      </c>
      <c r="I6295">
        <v>206.71428571427953</v>
      </c>
      <c r="J6295">
        <v>103.35714285713976</v>
      </c>
    </row>
    <row r="6296" spans="1:10" x14ac:dyDescent="0.25">
      <c r="A6296">
        <v>1</v>
      </c>
      <c r="B6296" s="28">
        <v>33687</v>
      </c>
      <c r="C6296">
        <v>115.36036139899043</v>
      </c>
      <c r="D6296">
        <v>101.12287279205268</v>
      </c>
      <c r="E6296">
        <v>1671.0957724385785</v>
      </c>
      <c r="F6296">
        <v>76.013659183807974</v>
      </c>
      <c r="H6296" s="28">
        <v>35482</v>
      </c>
      <c r="I6296">
        <v>206.7499999999938</v>
      </c>
      <c r="J6296">
        <v>103.3749999999969</v>
      </c>
    </row>
    <row r="6297" spans="1:10" x14ac:dyDescent="0.25">
      <c r="A6297">
        <v>1</v>
      </c>
      <c r="B6297" s="28">
        <v>33688</v>
      </c>
      <c r="C6297">
        <v>116.08395220608736</v>
      </c>
      <c r="D6297">
        <v>101.76337352426272</v>
      </c>
      <c r="E6297">
        <v>1681.5776184041342</v>
      </c>
      <c r="F6297">
        <v>76.49065940094394</v>
      </c>
      <c r="H6297" s="28">
        <v>35483</v>
      </c>
      <c r="I6297">
        <v>206.78571428570808</v>
      </c>
      <c r="J6297">
        <v>103.39285714285404</v>
      </c>
    </row>
    <row r="6298" spans="1:10" x14ac:dyDescent="0.25">
      <c r="A6298">
        <v>1</v>
      </c>
      <c r="B6298" s="28">
        <v>33689</v>
      </c>
      <c r="C6298">
        <v>116.8120816922398</v>
      </c>
      <c r="D6298">
        <v>102.40793111499188</v>
      </c>
      <c r="E6298">
        <v>1692.1252111070453</v>
      </c>
      <c r="F6298">
        <v>76.970652885468837</v>
      </c>
      <c r="H6298" s="28">
        <v>35484</v>
      </c>
      <c r="I6298">
        <v>206.82142857142236</v>
      </c>
      <c r="J6298">
        <v>103.41071428571118</v>
      </c>
    </row>
    <row r="6299" spans="1:10" x14ac:dyDescent="0.25">
      <c r="A6299">
        <v>1</v>
      </c>
      <c r="B6299" s="28">
        <v>33690</v>
      </c>
      <c r="C6299">
        <v>117.5447783260343</v>
      </c>
      <c r="D6299">
        <v>103.05657125991884</v>
      </c>
      <c r="E6299">
        <v>1702.7389629396978</v>
      </c>
      <c r="F6299">
        <v>77.453658420706731</v>
      </c>
      <c r="H6299" s="28">
        <v>35485</v>
      </c>
      <c r="I6299">
        <v>206.85714285713664</v>
      </c>
      <c r="J6299">
        <v>103.42857142856832</v>
      </c>
    </row>
    <row r="6300" spans="1:10" x14ac:dyDescent="0.25">
      <c r="A6300">
        <v>1</v>
      </c>
      <c r="B6300" s="28">
        <v>33691</v>
      </c>
      <c r="C6300">
        <v>118.282070754625</v>
      </c>
      <c r="D6300">
        <v>103.70931981747584</v>
      </c>
      <c r="E6300">
        <v>1713.4192888811845</v>
      </c>
      <c r="F6300">
        <v>77.939694907850637</v>
      </c>
      <c r="H6300" s="28">
        <v>35486</v>
      </c>
      <c r="I6300">
        <v>206.89285714285091</v>
      </c>
      <c r="J6300">
        <v>103.44642857142546</v>
      </c>
    </row>
    <row r="6301" spans="1:10" x14ac:dyDescent="0.25">
      <c r="A6301">
        <v>1</v>
      </c>
      <c r="B6301" s="28">
        <v>33692</v>
      </c>
      <c r="C6301">
        <v>119.02398780485352</v>
      </c>
      <c r="D6301">
        <v>104.36620280987952</v>
      </c>
      <c r="E6301">
        <v>1724.1666065135289</v>
      </c>
      <c r="F6301">
        <v>78.428781366702182</v>
      </c>
      <c r="H6301" s="28">
        <v>35487</v>
      </c>
      <c r="I6301">
        <v>206.92857142856519</v>
      </c>
      <c r="J6301">
        <v>103.4642857142826</v>
      </c>
    </row>
    <row r="6302" spans="1:10" x14ac:dyDescent="0.25">
      <c r="A6302">
        <v>1</v>
      </c>
      <c r="B6302" s="28">
        <v>33693</v>
      </c>
      <c r="C6302">
        <v>119.77055848437604</v>
      </c>
      <c r="D6302">
        <v>105.02724642416815</v>
      </c>
      <c r="E6302">
        <v>1734.9813360380117</v>
      </c>
      <c r="F6302">
        <v>78.920936936415828</v>
      </c>
      <c r="H6302" s="28">
        <v>35488</v>
      </c>
      <c r="I6302">
        <v>206.96428571427947</v>
      </c>
      <c r="J6302">
        <v>103.48214285713973</v>
      </c>
    </row>
    <row r="6303" spans="1:10" x14ac:dyDescent="0.25">
      <c r="A6303">
        <v>1</v>
      </c>
      <c r="B6303" s="28">
        <v>33694</v>
      </c>
      <c r="C6303">
        <v>120.52181198279752</v>
      </c>
      <c r="D6303">
        <v>105.69247701324583</v>
      </c>
      <c r="E6303">
        <v>1745.8639002916011</v>
      </c>
      <c r="F6303">
        <v>79.41618087624795</v>
      </c>
      <c r="H6303" s="28">
        <v>35489</v>
      </c>
      <c r="I6303">
        <v>206.99999999999375</v>
      </c>
      <c r="J6303">
        <v>103.49999999999687</v>
      </c>
    </row>
    <row r="6304" spans="1:10" x14ac:dyDescent="0.25">
      <c r="A6304">
        <v>1</v>
      </c>
      <c r="B6304" s="28">
        <v>33695</v>
      </c>
      <c r="C6304">
        <v>121.254478261023</v>
      </c>
      <c r="D6304">
        <v>106.36149507544144</v>
      </c>
      <c r="E6304">
        <v>1756.4772123972757</v>
      </c>
      <c r="F6304">
        <v>79.89873910186536</v>
      </c>
      <c r="H6304" s="28">
        <v>35490</v>
      </c>
      <c r="I6304">
        <v>207.03225806450988</v>
      </c>
      <c r="J6304">
        <v>103.51612903225494</v>
      </c>
    </row>
    <row r="6305" spans="1:10" x14ac:dyDescent="0.25">
      <c r="A6305">
        <v>1</v>
      </c>
      <c r="B6305" s="28">
        <v>33696</v>
      </c>
      <c r="C6305">
        <v>121.99159850377504</v>
      </c>
      <c r="D6305">
        <v>107.03474792501446</v>
      </c>
      <c r="E6305">
        <v>1767.1550440762308</v>
      </c>
      <c r="F6305">
        <v>80.384229506272291</v>
      </c>
      <c r="H6305" s="28">
        <v>35491</v>
      </c>
      <c r="I6305">
        <v>207.064516129026</v>
      </c>
      <c r="J6305">
        <v>103.532258064513</v>
      </c>
    </row>
    <row r="6306" spans="1:10" x14ac:dyDescent="0.25">
      <c r="A6306">
        <v>1</v>
      </c>
      <c r="B6306" s="28">
        <v>33697</v>
      </c>
      <c r="C6306">
        <v>122.73319978722816</v>
      </c>
      <c r="D6306">
        <v>107.71226236755528</v>
      </c>
      <c r="E6306">
        <v>1777.897787550545</v>
      </c>
      <c r="F6306">
        <v>80.87266990632898</v>
      </c>
      <c r="H6306" s="28">
        <v>35492</v>
      </c>
      <c r="I6306">
        <v>207.09677419354213</v>
      </c>
      <c r="J6306">
        <v>103.54838709677107</v>
      </c>
    </row>
    <row r="6307" spans="1:10" x14ac:dyDescent="0.25">
      <c r="A6307">
        <v>1</v>
      </c>
      <c r="B6307" s="28">
        <v>33698</v>
      </c>
      <c r="C6307">
        <v>123.47930935215612</v>
      </c>
      <c r="D6307">
        <v>108.39406537832978</v>
      </c>
      <c r="E6307">
        <v>1788.7058374266612</v>
      </c>
      <c r="F6307">
        <v>81.364078227156611</v>
      </c>
      <c r="H6307" s="28">
        <v>35493</v>
      </c>
      <c r="I6307">
        <v>207.12903225805826</v>
      </c>
      <c r="J6307">
        <v>103.56451612902913</v>
      </c>
    </row>
    <row r="6308" spans="1:10" x14ac:dyDescent="0.25">
      <c r="A6308">
        <v>1</v>
      </c>
      <c r="B6308" s="28">
        <v>33699</v>
      </c>
      <c r="C6308">
        <v>124.22995460493252</v>
      </c>
      <c r="D6308">
        <v>109.08018410335336</v>
      </c>
      <c r="E6308">
        <v>1799.5795907098814</v>
      </c>
      <c r="F6308">
        <v>81.858472502795152</v>
      </c>
      <c r="H6308" s="28">
        <v>35494</v>
      </c>
      <c r="I6308">
        <v>207.16129032257439</v>
      </c>
      <c r="J6308">
        <v>103.58064516128719</v>
      </c>
    </row>
    <row r="6309" spans="1:10" x14ac:dyDescent="0.25">
      <c r="A6309">
        <v>1</v>
      </c>
      <c r="B6309" s="28">
        <v>33700</v>
      </c>
      <c r="C6309">
        <v>124.9851631185376</v>
      </c>
      <c r="D6309">
        <v>109.7706458604718</v>
      </c>
      <c r="E6309">
        <v>1810.5194468189493</v>
      </c>
      <c r="F6309">
        <v>82.355870876865225</v>
      </c>
      <c r="H6309" s="28">
        <v>35495</v>
      </c>
      <c r="I6309">
        <v>207.19354838709052</v>
      </c>
      <c r="J6309">
        <v>103.59677419354526</v>
      </c>
    </row>
    <row r="6310" spans="1:10" x14ac:dyDescent="0.25">
      <c r="A6310">
        <v>1</v>
      </c>
      <c r="B6310" s="28">
        <v>33701</v>
      </c>
      <c r="C6310">
        <v>125.74496263357088</v>
      </c>
      <c r="D6310">
        <v>110.46547814044882</v>
      </c>
      <c r="E6310">
        <v>1821.5258076007224</v>
      </c>
      <c r="F6310">
        <v>82.856291603233871</v>
      </c>
      <c r="H6310" s="28">
        <v>35496</v>
      </c>
      <c r="I6310">
        <v>207.22580645160664</v>
      </c>
      <c r="J6310">
        <v>103.61290322580332</v>
      </c>
    </row>
    <row r="6311" spans="1:10" x14ac:dyDescent="0.25">
      <c r="A6311">
        <v>1</v>
      </c>
      <c r="B6311" s="28">
        <v>33702</v>
      </c>
      <c r="C6311">
        <v>126.50938105927035</v>
      </c>
      <c r="D6311">
        <v>111.16470860806074</v>
      </c>
      <c r="E6311">
        <v>1832.5990773449323</v>
      </c>
      <c r="F6311">
        <v>83.359753046684531</v>
      </c>
      <c r="H6311" s="28">
        <v>35497</v>
      </c>
      <c r="I6311">
        <v>207.25806451612277</v>
      </c>
      <c r="J6311">
        <v>103.62903225806139</v>
      </c>
    </row>
    <row r="6312" spans="1:10" x14ac:dyDescent="0.25">
      <c r="A6312">
        <v>1</v>
      </c>
      <c r="B6312" s="28">
        <v>33703</v>
      </c>
      <c r="C6312">
        <v>127.27844647453756</v>
      </c>
      <c r="D6312">
        <v>111.86836510319787</v>
      </c>
      <c r="E6312">
        <v>1843.7396627990361</v>
      </c>
      <c r="F6312">
        <v>83.866273683590961</v>
      </c>
      <c r="H6312" s="28">
        <v>35498</v>
      </c>
      <c r="I6312">
        <v>207.2903225806389</v>
      </c>
      <c r="J6312">
        <v>103.64516129031945</v>
      </c>
    </row>
    <row r="6313" spans="1:10" x14ac:dyDescent="0.25">
      <c r="A6313">
        <v>1</v>
      </c>
      <c r="B6313" s="28">
        <v>33704</v>
      </c>
      <c r="C6313">
        <v>128.05218712896891</v>
      </c>
      <c r="D6313">
        <v>112.57647564197303</v>
      </c>
      <c r="E6313">
        <v>1854.9479731831557</v>
      </c>
      <c r="F6313">
        <v>84.375872102595281</v>
      </c>
      <c r="H6313" s="28">
        <v>35499</v>
      </c>
      <c r="I6313">
        <v>207.32258064515503</v>
      </c>
      <c r="J6313">
        <v>103.66129032257751</v>
      </c>
    </row>
    <row r="6314" spans="1:10" x14ac:dyDescent="0.25">
      <c r="A6314">
        <v>1</v>
      </c>
      <c r="B6314" s="28">
        <v>33705</v>
      </c>
      <c r="C6314">
        <v>128.83063144389345</v>
      </c>
      <c r="D6314">
        <v>113.28906841783696</v>
      </c>
      <c r="E6314">
        <v>1866.2244202051104</v>
      </c>
      <c r="F6314">
        <v>84.888567005290199</v>
      </c>
      <c r="H6314" s="28">
        <v>35500</v>
      </c>
      <c r="I6314">
        <v>207.35483870967116</v>
      </c>
      <c r="J6314">
        <v>103.67741935483558</v>
      </c>
    </row>
    <row r="6315" spans="1:10" x14ac:dyDescent="0.25">
      <c r="A6315">
        <v>1</v>
      </c>
      <c r="B6315" s="28">
        <v>33706</v>
      </c>
      <c r="C6315">
        <v>129.6138080134169</v>
      </c>
      <c r="D6315">
        <v>114.00617180270083</v>
      </c>
      <c r="E6315">
        <v>1877.5694180755399</v>
      </c>
      <c r="F6315">
        <v>85.404377206905281</v>
      </c>
      <c r="H6315" s="28">
        <v>35501</v>
      </c>
      <c r="I6315">
        <v>207.38709677418728</v>
      </c>
      <c r="J6315">
        <v>103.69354838709364</v>
      </c>
    </row>
    <row r="6316" spans="1:10" x14ac:dyDescent="0.25">
      <c r="A6316">
        <v>1</v>
      </c>
      <c r="B6316" s="28">
        <v>33707</v>
      </c>
      <c r="C6316">
        <v>130.40174560547183</v>
      </c>
      <c r="D6316">
        <v>114.72781434806596</v>
      </c>
      <c r="E6316">
        <v>1888.98338352312</v>
      </c>
      <c r="F6316">
        <v>85.923321636997485</v>
      </c>
      <c r="H6316" s="28">
        <v>35502</v>
      </c>
      <c r="I6316">
        <v>207.41935483870341</v>
      </c>
      <c r="J6316">
        <v>103.70967741935171</v>
      </c>
    </row>
    <row r="6317" spans="1:10" x14ac:dyDescent="0.25">
      <c r="A6317">
        <v>1</v>
      </c>
      <c r="B6317" s="28">
        <v>33708</v>
      </c>
      <c r="C6317">
        <v>131.19447316287452</v>
      </c>
      <c r="D6317">
        <v>115.45402478616045</v>
      </c>
      <c r="E6317">
        <v>1900.4667358098679</v>
      </c>
      <c r="F6317">
        <v>86.445419340145847</v>
      </c>
      <c r="H6317" s="28">
        <v>35503</v>
      </c>
      <c r="I6317">
        <v>207.45161290321954</v>
      </c>
      <c r="J6317">
        <v>103.72580645160977</v>
      </c>
    </row>
    <row r="6318" spans="1:10" x14ac:dyDescent="0.25">
      <c r="A6318">
        <v>1</v>
      </c>
      <c r="B6318" s="28">
        <v>33709</v>
      </c>
      <c r="C6318">
        <v>131.99201980438798</v>
      </c>
      <c r="D6318">
        <v>116.18483203108327</v>
      </c>
      <c r="E6318">
        <v>1912.0198967465449</v>
      </c>
      <c r="F6318">
        <v>86.970689476650335</v>
      </c>
      <c r="H6318" s="28">
        <v>35504</v>
      </c>
      <c r="I6318">
        <v>207.48387096773567</v>
      </c>
      <c r="J6318">
        <v>103.74193548386783</v>
      </c>
    </row>
    <row r="6319" spans="1:10" x14ac:dyDescent="0.25">
      <c r="A6319">
        <v>1</v>
      </c>
      <c r="B6319" s="28">
        <v>33710</v>
      </c>
      <c r="C6319">
        <v>132.79441482579165</v>
      </c>
      <c r="D6319">
        <v>116.92026517995552</v>
      </c>
      <c r="E6319">
        <v>1923.643290708148</v>
      </c>
      <c r="F6319">
        <v>87.499151323235139</v>
      </c>
      <c r="H6319" s="28">
        <v>35505</v>
      </c>
      <c r="I6319">
        <v>207.5161290322518</v>
      </c>
      <c r="J6319">
        <v>103.7580645161259</v>
      </c>
    </row>
    <row r="6320" spans="1:10" x14ac:dyDescent="0.25">
      <c r="A6320">
        <v>1</v>
      </c>
      <c r="B6320" s="28">
        <v>33711</v>
      </c>
      <c r="C6320">
        <v>133.60168770095743</v>
      </c>
      <c r="D6320">
        <v>117.66035351407872</v>
      </c>
      <c r="E6320">
        <v>1935.3373446495025</v>
      </c>
      <c r="F6320">
        <v>88.030824273755954</v>
      </c>
      <c r="H6320" s="28">
        <v>35506</v>
      </c>
      <c r="I6320">
        <v>207.54838709676793</v>
      </c>
      <c r="J6320">
        <v>103.77419354838396</v>
      </c>
    </row>
    <row r="6321" spans="1:10" x14ac:dyDescent="0.25">
      <c r="A6321">
        <v>1</v>
      </c>
      <c r="B6321" s="28">
        <v>33712</v>
      </c>
      <c r="C6321">
        <v>134.4138680829324</v>
      </c>
      <c r="D6321">
        <v>118.40512650010092</v>
      </c>
      <c r="E6321">
        <v>1947.1024881209387</v>
      </c>
      <c r="F6321">
        <v>88.565727839911787</v>
      </c>
      <c r="H6321" s="28">
        <v>35507</v>
      </c>
      <c r="I6321">
        <v>207.58064516128405</v>
      </c>
      <c r="J6321">
        <v>103.79032258064203</v>
      </c>
    </row>
    <row r="6322" spans="1:10" x14ac:dyDescent="0.25">
      <c r="A6322">
        <v>1</v>
      </c>
      <c r="B6322" s="28">
        <v>33713</v>
      </c>
      <c r="C6322">
        <v>135.23098580502796</v>
      </c>
      <c r="D6322">
        <v>119.15461379118972</v>
      </c>
      <c r="E6322">
        <v>1958.9391532840775</v>
      </c>
      <c r="F6322">
        <v>89.10388165196099</v>
      </c>
      <c r="H6322" s="28">
        <v>35508</v>
      </c>
      <c r="I6322">
        <v>207.61290322580018</v>
      </c>
      <c r="J6322">
        <v>103.80645161290009</v>
      </c>
    </row>
    <row r="6323" spans="1:10" x14ac:dyDescent="0.25">
      <c r="A6323">
        <v>1</v>
      </c>
      <c r="B6323" s="28">
        <v>33714</v>
      </c>
      <c r="C6323">
        <v>136.05307088191574</v>
      </c>
      <c r="D6323">
        <v>119.90884522821298</v>
      </c>
      <c r="E6323">
        <v>1970.8477749276992</v>
      </c>
      <c r="F6323">
        <v>89.645305459441687</v>
      </c>
      <c r="H6323" s="28">
        <v>35509</v>
      </c>
      <c r="I6323">
        <v>207.64516129031631</v>
      </c>
      <c r="J6323">
        <v>103.82258064515815</v>
      </c>
    </row>
    <row r="6324" spans="1:10" x14ac:dyDescent="0.25">
      <c r="A6324">
        <v>1</v>
      </c>
      <c r="B6324" s="28">
        <v>33715</v>
      </c>
      <c r="C6324">
        <v>136.88015351073008</v>
      </c>
      <c r="D6324">
        <v>120.66785084092692</v>
      </c>
      <c r="E6324">
        <v>1982.8287904837159</v>
      </c>
      <c r="F6324">
        <v>90.19001913189652</v>
      </c>
      <c r="H6324" s="28">
        <v>35510</v>
      </c>
      <c r="I6324">
        <v>207.67741935483244</v>
      </c>
      <c r="J6324">
        <v>103.83870967741622</v>
      </c>
    </row>
    <row r="6325" spans="1:10" x14ac:dyDescent="0.25">
      <c r="A6325">
        <v>1</v>
      </c>
      <c r="B6325" s="28">
        <v>33716</v>
      </c>
      <c r="C6325">
        <v>137.71226407217728</v>
      </c>
      <c r="D6325">
        <v>121.43166084917176</v>
      </c>
      <c r="E6325">
        <v>1994.8826400432415</v>
      </c>
      <c r="F6325">
        <v>90.738042659601874</v>
      </c>
      <c r="H6325" s="28">
        <v>35511</v>
      </c>
      <c r="I6325">
        <v>207.70967741934857</v>
      </c>
      <c r="J6325">
        <v>103.85483870967428</v>
      </c>
    </row>
    <row r="6326" spans="1:10" x14ac:dyDescent="0.25">
      <c r="A6326">
        <v>1</v>
      </c>
      <c r="B6326" s="28">
        <v>33717</v>
      </c>
      <c r="C6326">
        <v>138.54943313165148</v>
      </c>
      <c r="D6326">
        <v>122.20030566407496</v>
      </c>
      <c r="E6326">
        <v>2007.0097663727536</v>
      </c>
      <c r="F6326">
        <v>91.289396154301457</v>
      </c>
      <c r="H6326" s="28">
        <v>35512</v>
      </c>
      <c r="I6326">
        <v>207.74193548386469</v>
      </c>
      <c r="J6326">
        <v>103.87096774193235</v>
      </c>
    </row>
    <row r="6327" spans="1:10" x14ac:dyDescent="0.25">
      <c r="A6327">
        <v>1</v>
      </c>
      <c r="B6327" s="28">
        <v>33718</v>
      </c>
      <c r="C6327">
        <v>139.3916914403575</v>
      </c>
      <c r="D6327">
        <v>122.973815889262</v>
      </c>
      <c r="E6327">
        <v>2019.2106149303611</v>
      </c>
      <c r="F6327">
        <v>91.844099849944413</v>
      </c>
      <c r="H6327" s="28">
        <v>35513</v>
      </c>
      <c r="I6327">
        <v>207.77419354838082</v>
      </c>
      <c r="J6327">
        <v>103.88709677419041</v>
      </c>
    </row>
    <row r="6328" spans="1:10" x14ac:dyDescent="0.25">
      <c r="A6328">
        <v>1</v>
      </c>
      <c r="B6328" s="28">
        <v>33719</v>
      </c>
      <c r="C6328">
        <v>140.23906993644033</v>
      </c>
      <c r="D6328">
        <v>123.7522223220748</v>
      </c>
      <c r="E6328">
        <v>2031.4856338821637</v>
      </c>
      <c r="F6328">
        <v>92.402174103427839</v>
      </c>
      <c r="H6328" s="28">
        <v>35514</v>
      </c>
      <c r="I6328">
        <v>207.80645161289695</v>
      </c>
      <c r="J6328">
        <v>103.90322580644848</v>
      </c>
    </row>
    <row r="6329" spans="1:10" x14ac:dyDescent="0.25">
      <c r="A6329">
        <v>1</v>
      </c>
      <c r="B6329" s="28">
        <v>33720</v>
      </c>
      <c r="C6329">
        <v>141.0915997461216</v>
      </c>
      <c r="D6329">
        <v>124.53555595479816</v>
      </c>
      <c r="E6329">
        <v>2043.8352741187159</v>
      </c>
      <c r="F6329">
        <v>92.963639395343876</v>
      </c>
      <c r="H6329" s="28">
        <v>35515</v>
      </c>
      <c r="I6329">
        <v>207.83870967741308</v>
      </c>
      <c r="J6329">
        <v>103.91935483870654</v>
      </c>
    </row>
    <row r="6330" spans="1:10" x14ac:dyDescent="0.25">
      <c r="A6330">
        <v>1</v>
      </c>
      <c r="B6330" s="28">
        <v>33721</v>
      </c>
      <c r="C6330">
        <v>141.94931218484285</v>
      </c>
      <c r="D6330">
        <v>125.32384797589336</v>
      </c>
      <c r="E6330">
        <v>2056.2599892715903</v>
      </c>
      <c r="F6330">
        <v>93.528516330731378</v>
      </c>
      <c r="H6330" s="28">
        <v>35516</v>
      </c>
      <c r="I6330">
        <v>207.87096774192921</v>
      </c>
      <c r="J6330">
        <v>103.9354838709646</v>
      </c>
    </row>
    <row r="6331" spans="1:10" x14ac:dyDescent="0.25">
      <c r="A6331">
        <v>1</v>
      </c>
      <c r="B6331" s="28">
        <v>33722</v>
      </c>
      <c r="C6331">
        <v>142.81223875841596</v>
      </c>
      <c r="D6331">
        <v>126.11712977124029</v>
      </c>
      <c r="E6331">
        <v>2068.7602357300375</v>
      </c>
      <c r="F6331">
        <v>94.096825639831948</v>
      </c>
      <c r="H6331" s="28">
        <v>35517</v>
      </c>
      <c r="I6331">
        <v>207.90322580644533</v>
      </c>
      <c r="J6331">
        <v>103.95161290322267</v>
      </c>
    </row>
    <row r="6332" spans="1:10" x14ac:dyDescent="0.25">
      <c r="A6332">
        <v>1</v>
      </c>
      <c r="B6332" s="28">
        <v>33723</v>
      </c>
      <c r="C6332">
        <v>143.68041116418024</v>
      </c>
      <c r="D6332">
        <v>126.91543292538674</v>
      </c>
      <c r="E6332">
        <v>2081.3364726577524</v>
      </c>
      <c r="F6332">
        <v>94.668588178850854</v>
      </c>
      <c r="H6332" s="28">
        <v>35518</v>
      </c>
      <c r="I6332">
        <v>207.93548387096146</v>
      </c>
      <c r="J6332">
        <v>103.96774193548073</v>
      </c>
    </row>
    <row r="6333" spans="1:10" x14ac:dyDescent="0.25">
      <c r="A6333">
        <v>1</v>
      </c>
      <c r="B6333" s="28">
        <v>33724</v>
      </c>
      <c r="C6333">
        <v>144.55386129216697</v>
      </c>
      <c r="D6333">
        <v>127.71878922280624</v>
      </c>
      <c r="E6333">
        <v>2093.989162009741</v>
      </c>
      <c r="F6333">
        <v>95.24382493072234</v>
      </c>
      <c r="H6333" s="28">
        <v>35519</v>
      </c>
      <c r="I6333">
        <v>207.96774193547759</v>
      </c>
      <c r="J6333">
        <v>103.9838709677388</v>
      </c>
    </row>
    <row r="6334" spans="1:10" x14ac:dyDescent="0.25">
      <c r="A6334">
        <v>1</v>
      </c>
      <c r="B6334" s="28">
        <v>33725</v>
      </c>
      <c r="C6334">
        <v>145.42331542728417</v>
      </c>
      <c r="D6334">
        <v>128.62481758094887</v>
      </c>
      <c r="E6334">
        <v>2106.5839659086159</v>
      </c>
      <c r="F6334">
        <v>95.928413031665329</v>
      </c>
      <c r="H6334" s="28">
        <v>35520</v>
      </c>
      <c r="I6334">
        <v>207.99999999999372</v>
      </c>
      <c r="J6334">
        <v>103.99999999999686</v>
      </c>
    </row>
    <row r="6335" spans="1:10" x14ac:dyDescent="0.25">
      <c r="A6335">
        <v>1</v>
      </c>
      <c r="B6335" s="28">
        <v>33726</v>
      </c>
      <c r="C6335">
        <v>146.29799910443032</v>
      </c>
      <c r="D6335">
        <v>129.53727324231565</v>
      </c>
      <c r="E6335">
        <v>2119.2545242995047</v>
      </c>
      <c r="F6335">
        <v>96.617921775687194</v>
      </c>
      <c r="H6335" s="28">
        <v>35521</v>
      </c>
      <c r="I6335">
        <v>208.03333333332705</v>
      </c>
      <c r="J6335">
        <v>104.01666666666353</v>
      </c>
    </row>
    <row r="6336" spans="1:10" x14ac:dyDescent="0.25">
      <c r="A6336">
        <v>1</v>
      </c>
      <c r="B6336" s="28">
        <v>33727</v>
      </c>
      <c r="C6336">
        <v>147.17794377794982</v>
      </c>
      <c r="D6336">
        <v>130.45620180175621</v>
      </c>
      <c r="E6336">
        <v>2132.0012928261085</v>
      </c>
      <c r="F6336">
        <v>97.312386531104039</v>
      </c>
      <c r="H6336" s="28">
        <v>35522</v>
      </c>
      <c r="I6336">
        <v>208.06666666666038</v>
      </c>
      <c r="J6336">
        <v>104.03333333333019</v>
      </c>
    </row>
    <row r="6337" spans="1:10" x14ac:dyDescent="0.25">
      <c r="A6337">
        <v>1</v>
      </c>
      <c r="B6337" s="28">
        <v>33728</v>
      </c>
      <c r="C6337">
        <v>148.06318109137689</v>
      </c>
      <c r="D6337">
        <v>131.38164917756691</v>
      </c>
      <c r="E6337">
        <v>2144.8247298727074</v>
      </c>
      <c r="F6337">
        <v>98.011842920450164</v>
      </c>
      <c r="H6337" s="28">
        <v>35523</v>
      </c>
      <c r="I6337">
        <v>208.09999999999371</v>
      </c>
      <c r="J6337">
        <v>104.04999999999686</v>
      </c>
    </row>
    <row r="6338" spans="1:10" x14ac:dyDescent="0.25">
      <c r="A6338">
        <v>1</v>
      </c>
      <c r="B6338" s="28">
        <v>33729</v>
      </c>
      <c r="C6338">
        <v>148.95374287857337</v>
      </c>
      <c r="D6338">
        <v>132.31366161378537</v>
      </c>
      <c r="E6338">
        <v>2157.7252965806442</v>
      </c>
      <c r="F6338">
        <v>98.716326822305618</v>
      </c>
      <c r="H6338" s="28">
        <v>35524</v>
      </c>
      <c r="I6338">
        <v>208.13333333332704</v>
      </c>
      <c r="J6338">
        <v>104.06666666666352</v>
      </c>
    </row>
    <row r="6339" spans="1:10" x14ac:dyDescent="0.25">
      <c r="A6339">
        <v>1</v>
      </c>
      <c r="B6339" s="28">
        <v>33730</v>
      </c>
      <c r="C6339">
        <v>149.84966116487359</v>
      </c>
      <c r="D6339">
        <v>133.25228568250122</v>
      </c>
      <c r="E6339">
        <v>2170.7034568649083</v>
      </c>
      <c r="F6339">
        <v>99.425874373136395</v>
      </c>
      <c r="H6339" s="28">
        <v>35525</v>
      </c>
      <c r="I6339">
        <v>208.16666666666038</v>
      </c>
      <c r="J6339">
        <v>104.08333333333019</v>
      </c>
    </row>
    <row r="6340" spans="1:10" x14ac:dyDescent="0.25">
      <c r="A6340">
        <v>1</v>
      </c>
      <c r="B6340" s="28">
        <v>33731</v>
      </c>
      <c r="C6340">
        <v>150.75096816823603</v>
      </c>
      <c r="D6340">
        <v>134.19756828618338</v>
      </c>
      <c r="E6340">
        <v>2183.7596774308176</v>
      </c>
      <c r="F6340">
        <v>100.14052196914812</v>
      </c>
      <c r="H6340" s="28">
        <v>35526</v>
      </c>
      <c r="I6340">
        <v>208.19999999999371</v>
      </c>
      <c r="J6340">
        <v>104.09999999999685</v>
      </c>
    </row>
    <row r="6341" spans="1:10" x14ac:dyDescent="0.25">
      <c r="A6341">
        <v>1</v>
      </c>
      <c r="B6341" s="28">
        <v>33732</v>
      </c>
      <c r="C6341">
        <v>151.6576963004018</v>
      </c>
      <c r="D6341">
        <v>135.14955666002359</v>
      </c>
      <c r="E6341">
        <v>2196.8944277908022</v>
      </c>
      <c r="F6341">
        <v>100.86030626815294</v>
      </c>
      <c r="H6341" s="28">
        <v>35527</v>
      </c>
      <c r="I6341">
        <v>208.23333333332704</v>
      </c>
      <c r="J6341">
        <v>104.11666666666352</v>
      </c>
    </row>
    <row r="6342" spans="1:10" x14ac:dyDescent="0.25">
      <c r="A6342">
        <v>1</v>
      </c>
      <c r="B6342" s="28">
        <v>33733</v>
      </c>
      <c r="C6342">
        <v>152.56987816806028</v>
      </c>
      <c r="D6342">
        <v>136.10829837429688</v>
      </c>
      <c r="E6342">
        <v>2210.1081802812878</v>
      </c>
      <c r="F6342">
        <v>101.58526419144998</v>
      </c>
      <c r="H6342" s="28">
        <v>35528</v>
      </c>
      <c r="I6342">
        <v>208.26666666666037</v>
      </c>
      <c r="J6342">
        <v>104.13333333333019</v>
      </c>
    </row>
    <row r="6343" spans="1:10" x14ac:dyDescent="0.25">
      <c r="A6343">
        <v>1</v>
      </c>
      <c r="B6343" s="28">
        <v>33734</v>
      </c>
      <c r="C6343">
        <v>153.48754657402168</v>
      </c>
      <c r="D6343">
        <v>137.07384133673852</v>
      </c>
      <c r="E6343">
        <v>2223.4014100796817</v>
      </c>
      <c r="F6343">
        <v>102.31543292571912</v>
      </c>
      <c r="H6343" s="28">
        <v>35529</v>
      </c>
      <c r="I6343">
        <v>208.2999999999937</v>
      </c>
      <c r="J6343">
        <v>104.14999999999685</v>
      </c>
    </row>
    <row r="6344" spans="1:10" x14ac:dyDescent="0.25">
      <c r="A6344">
        <v>1</v>
      </c>
      <c r="B6344" s="28">
        <v>33735</v>
      </c>
      <c r="C6344">
        <v>154.41073451839662</v>
      </c>
      <c r="D6344">
        <v>138.04623379493799</v>
      </c>
      <c r="E6344">
        <v>2236.7745952214609</v>
      </c>
      <c r="F6344">
        <v>103.05084992492851</v>
      </c>
      <c r="H6344" s="28">
        <v>35530</v>
      </c>
      <c r="I6344">
        <v>208.33333333332703</v>
      </c>
      <c r="J6344">
        <v>104.16666666666352</v>
      </c>
    </row>
    <row r="6345" spans="1:10" x14ac:dyDescent="0.25">
      <c r="A6345">
        <v>1</v>
      </c>
      <c r="B6345" s="28">
        <v>33736</v>
      </c>
      <c r="C6345">
        <v>155.3394751997829</v>
      </c>
      <c r="D6345">
        <v>139.02552433874988</v>
      </c>
      <c r="E6345">
        <v>2250.2282166173618</v>
      </c>
      <c r="F6345">
        <v>103.79155291225584</v>
      </c>
      <c r="H6345" s="28">
        <v>35531</v>
      </c>
      <c r="I6345">
        <v>208.36666666666036</v>
      </c>
      <c r="J6345">
        <v>104.18333333333018</v>
      </c>
    </row>
    <row r="6346" spans="1:10" x14ac:dyDescent="0.25">
      <c r="A6346">
        <v>1</v>
      </c>
      <c r="B6346" s="28">
        <v>33737</v>
      </c>
      <c r="C6346">
        <v>156.27380201645926</v>
      </c>
      <c r="D6346">
        <v>140.01176190272187</v>
      </c>
      <c r="E6346">
        <v>2263.7627580706753</v>
      </c>
      <c r="F6346">
        <v>104.53757988202328</v>
      </c>
      <c r="H6346" s="28">
        <v>35532</v>
      </c>
      <c r="I6346">
        <v>208.3999999999937</v>
      </c>
      <c r="J6346">
        <v>104.19999999999685</v>
      </c>
    </row>
    <row r="6347" spans="1:10" x14ac:dyDescent="0.25">
      <c r="A6347">
        <v>1</v>
      </c>
      <c r="B6347" s="28">
        <v>33738</v>
      </c>
      <c r="C6347">
        <v>157.21374856758649</v>
      </c>
      <c r="D6347">
        <v>141.00499576854</v>
      </c>
      <c r="E6347">
        <v>2277.378706294644</v>
      </c>
      <c r="F6347">
        <v>105.28896910164632</v>
      </c>
      <c r="H6347" s="28">
        <v>35533</v>
      </c>
      <c r="I6347">
        <v>208.43333333332703</v>
      </c>
      <c r="J6347">
        <v>104.21666666666351</v>
      </c>
    </row>
    <row r="6348" spans="1:10" x14ac:dyDescent="0.25">
      <c r="A6348">
        <v>1</v>
      </c>
      <c r="B6348" s="28">
        <v>33739</v>
      </c>
      <c r="C6348">
        <v>158.15934865441565</v>
      </c>
      <c r="D6348">
        <v>142.00527556749117</v>
      </c>
      <c r="E6348">
        <v>2291.0765509299645</v>
      </c>
      <c r="F6348">
        <v>106.0457591135969</v>
      </c>
      <c r="H6348" s="28">
        <v>35534</v>
      </c>
      <c r="I6348">
        <v>208.46666666666036</v>
      </c>
      <c r="J6348">
        <v>104.23333333333018</v>
      </c>
    </row>
    <row r="6349" spans="1:10" x14ac:dyDescent="0.25">
      <c r="A6349">
        <v>1</v>
      </c>
      <c r="B6349" s="28">
        <v>33740</v>
      </c>
      <c r="C6349">
        <v>159.11063628150359</v>
      </c>
      <c r="D6349">
        <v>143.0126512829433</v>
      </c>
      <c r="E6349">
        <v>2304.8567845623957</v>
      </c>
      <c r="F6349">
        <v>106.80798873738028</v>
      </c>
      <c r="H6349" s="28">
        <v>35535</v>
      </c>
      <c r="I6349">
        <v>208.49999999999369</v>
      </c>
      <c r="J6349">
        <v>104.24999999999685</v>
      </c>
    </row>
    <row r="6350" spans="1:10" x14ac:dyDescent="0.25">
      <c r="A6350">
        <v>1</v>
      </c>
      <c r="B6350" s="28">
        <v>33741</v>
      </c>
      <c r="C6350">
        <v>160.06764565793577</v>
      </c>
      <c r="D6350">
        <v>144.02717325284283</v>
      </c>
      <c r="E6350">
        <v>2318.7199027404731</v>
      </c>
      <c r="F6350">
        <v>107.57569707152632</v>
      </c>
      <c r="H6350" s="28">
        <v>35536</v>
      </c>
      <c r="I6350">
        <v>208.53333333332702</v>
      </c>
      <c r="J6350">
        <v>104.26666666666351</v>
      </c>
    </row>
    <row r="6351" spans="1:10" x14ac:dyDescent="0.25">
      <c r="A6351">
        <v>1</v>
      </c>
      <c r="B6351" s="28">
        <v>33742</v>
      </c>
      <c r="C6351">
        <v>161.03041119855649</v>
      </c>
      <c r="D6351">
        <v>145.04889217223024</v>
      </c>
      <c r="E6351">
        <v>2332.6664039933285</v>
      </c>
      <c r="F6351">
        <v>108.3489234955951</v>
      </c>
      <c r="H6351" s="28">
        <v>35537</v>
      </c>
      <c r="I6351">
        <v>208.56666666666035</v>
      </c>
      <c r="J6351">
        <v>104.28333333333018</v>
      </c>
    </row>
    <row r="6352" spans="1:10" x14ac:dyDescent="0.25">
      <c r="A6352">
        <v>1</v>
      </c>
      <c r="B6352" s="28">
        <v>33743</v>
      </c>
      <c r="C6352">
        <v>161.99896752520644</v>
      </c>
      <c r="D6352">
        <v>146.07785909577311</v>
      </c>
      <c r="E6352">
        <v>2346.6967898486173</v>
      </c>
      <c r="F6352">
        <v>109.12770767219678</v>
      </c>
      <c r="H6352" s="28">
        <v>35538</v>
      </c>
      <c r="I6352">
        <v>208.59999999999368</v>
      </c>
      <c r="J6352">
        <v>104.29999999999684</v>
      </c>
    </row>
    <row r="6353" spans="1:10" x14ac:dyDescent="0.25">
      <c r="A6353">
        <v>1</v>
      </c>
      <c r="B6353" s="28">
        <v>33744</v>
      </c>
      <c r="C6353">
        <v>162.97334946796772</v>
      </c>
      <c r="D6353">
        <v>147.11412544031731</v>
      </c>
      <c r="E6353">
        <v>2360.8115648505545</v>
      </c>
      <c r="F6353">
        <v>109.91208954902618</v>
      </c>
      <c r="H6353" s="28">
        <v>35539</v>
      </c>
      <c r="I6353">
        <v>208.63333333332702</v>
      </c>
      <c r="J6353">
        <v>104.31666666666351</v>
      </c>
    </row>
    <row r="6354" spans="1:10" x14ac:dyDescent="0.25">
      <c r="A6354">
        <v>1</v>
      </c>
      <c r="B6354" s="28">
        <v>33745</v>
      </c>
      <c r="C6354">
        <v>163.95359206641641</v>
      </c>
      <c r="D6354">
        <v>148.15774298745637</v>
      </c>
      <c r="E6354">
        <v>2375.0112365780574</v>
      </c>
      <c r="F6354">
        <v>110.70210936091188</v>
      </c>
      <c r="H6354" s="28">
        <v>35540</v>
      </c>
      <c r="I6354">
        <v>208.66666666666035</v>
      </c>
      <c r="J6354">
        <v>104.33333333333017</v>
      </c>
    </row>
    <row r="6355" spans="1:10" x14ac:dyDescent="0.25">
      <c r="A6355">
        <v>1</v>
      </c>
      <c r="B6355" s="28">
        <v>33746</v>
      </c>
      <c r="C6355">
        <v>164.93973057088257</v>
      </c>
      <c r="D6355">
        <v>149.20876388611887</v>
      </c>
      <c r="E6355">
        <v>2389.2963156630017</v>
      </c>
      <c r="F6355">
        <v>111.49780763188004</v>
      </c>
      <c r="H6355" s="28">
        <v>35541</v>
      </c>
      <c r="I6355">
        <v>208.69999999999368</v>
      </c>
      <c r="J6355">
        <v>104.34999999999684</v>
      </c>
    </row>
    <row r="6356" spans="1:10" x14ac:dyDescent="0.25">
      <c r="A6356">
        <v>1</v>
      </c>
      <c r="B6356" s="28">
        <v>33747</v>
      </c>
      <c r="C6356">
        <v>165.93180044371783</v>
      </c>
      <c r="D6356">
        <v>150.26724065517433</v>
      </c>
      <c r="E6356">
        <v>2403.6673158085791</v>
      </c>
      <c r="F6356">
        <v>112.29922517723308</v>
      </c>
      <c r="H6356" s="28">
        <v>35542</v>
      </c>
      <c r="I6356">
        <v>208.73333333332701</v>
      </c>
      <c r="J6356">
        <v>104.36666666666351</v>
      </c>
    </row>
    <row r="6357" spans="1:10" x14ac:dyDescent="0.25">
      <c r="A6357">
        <v>1</v>
      </c>
      <c r="B6357" s="28">
        <v>33748</v>
      </c>
      <c r="C6357">
        <v>166.92983736057084</v>
      </c>
      <c r="D6357">
        <v>151.33322618605746</v>
      </c>
      <c r="E6357">
        <v>2418.1247538077751</v>
      </c>
      <c r="F6357">
        <v>113.10640310564337</v>
      </c>
      <c r="H6357" s="28">
        <v>35543</v>
      </c>
      <c r="I6357">
        <v>208.76666666666034</v>
      </c>
      <c r="J6357">
        <v>104.38333333333017</v>
      </c>
    </row>
    <row r="6358" spans="1:10" x14ac:dyDescent="0.25">
      <c r="A6358">
        <v>1</v>
      </c>
      <c r="B6358" s="28">
        <v>33749</v>
      </c>
      <c r="C6358">
        <v>167.93387721166997</v>
      </c>
      <c r="D6358">
        <v>152.40677374541136</v>
      </c>
      <c r="E6358">
        <v>2432.6691495619502</v>
      </c>
      <c r="F6358">
        <v>113.91938282126172</v>
      </c>
      <c r="H6358" s="28">
        <v>35544</v>
      </c>
      <c r="I6358">
        <v>208.79999999999367</v>
      </c>
      <c r="J6358">
        <v>104.39999999999684</v>
      </c>
    </row>
    <row r="6359" spans="1:10" x14ac:dyDescent="0.25">
      <c r="A6359">
        <v>1</v>
      </c>
      <c r="B6359" s="28">
        <v>33750</v>
      </c>
      <c r="C6359">
        <v>168.94395610311403</v>
      </c>
      <c r="D6359">
        <v>153.48793697774892</v>
      </c>
      <c r="E6359">
        <v>2447.3010260995388</v>
      </c>
      <c r="F6359">
        <v>114.73820602584144</v>
      </c>
      <c r="H6359" s="28">
        <v>35545</v>
      </c>
      <c r="I6359">
        <v>208.833333333327</v>
      </c>
      <c r="J6359">
        <v>104.4166666666635</v>
      </c>
    </row>
    <row r="6360" spans="1:10" x14ac:dyDescent="0.25">
      <c r="A6360">
        <v>1</v>
      </c>
      <c r="B6360" s="28">
        <v>33751</v>
      </c>
      <c r="C6360">
        <v>169.96011035817074</v>
      </c>
      <c r="D6360">
        <v>154.57676990813354</v>
      </c>
      <c r="E6360">
        <v>2462.0209095948553</v>
      </c>
      <c r="F6360">
        <v>115.56291472087727</v>
      </c>
      <c r="H6360" s="28">
        <v>35546</v>
      </c>
      <c r="I6360">
        <v>208.86666666666034</v>
      </c>
      <c r="J6360">
        <v>104.43333333333017</v>
      </c>
    </row>
    <row r="6361" spans="1:10" x14ac:dyDescent="0.25">
      <c r="A6361">
        <v>1</v>
      </c>
      <c r="B6361" s="28">
        <v>33752</v>
      </c>
      <c r="C6361">
        <v>170.98237651858284</v>
      </c>
      <c r="D6361">
        <v>155.67332694487882</v>
      </c>
      <c r="E6361">
        <v>2476.8293293870165</v>
      </c>
      <c r="F6361">
        <v>116.39355120975983</v>
      </c>
      <c r="H6361" s="28">
        <v>35547</v>
      </c>
      <c r="I6361">
        <v>208.89999999999367</v>
      </c>
      <c r="J6361">
        <v>104.44999999999683</v>
      </c>
    </row>
    <row r="6362" spans="1:10" x14ac:dyDescent="0.25">
      <c r="A6362">
        <v>1</v>
      </c>
      <c r="B6362" s="28">
        <v>33753</v>
      </c>
      <c r="C6362">
        <v>172.01079134588227</v>
      </c>
      <c r="D6362">
        <v>156.77766288226712</v>
      </c>
      <c r="E6362">
        <v>2491.7268179989778</v>
      </c>
      <c r="F6362">
        <v>117.23015809994573</v>
      </c>
      <c r="H6362" s="28">
        <v>35548</v>
      </c>
      <c r="I6362">
        <v>208.933333333327</v>
      </c>
      <c r="J6362">
        <v>104.4666666666635</v>
      </c>
    </row>
    <row r="6363" spans="1:10" x14ac:dyDescent="0.25">
      <c r="A6363">
        <v>1</v>
      </c>
      <c r="B6363" s="28">
        <v>33754</v>
      </c>
      <c r="C6363">
        <v>173.04539182271205</v>
      </c>
      <c r="D6363">
        <v>157.88983290328773</v>
      </c>
      <c r="E6363">
        <v>2506.7139111566826</v>
      </c>
      <c r="F6363">
        <v>118.07277830514288</v>
      </c>
      <c r="H6363" s="28">
        <v>35549</v>
      </c>
      <c r="I6363">
        <v>208.96666666666033</v>
      </c>
      <c r="J6363">
        <v>104.48333333333017</v>
      </c>
    </row>
    <row r="6364" spans="1:10" x14ac:dyDescent="0.25">
      <c r="A6364">
        <v>1</v>
      </c>
      <c r="B6364" s="28">
        <v>33755</v>
      </c>
      <c r="C6364">
        <v>174.08621515415624</v>
      </c>
      <c r="D6364">
        <v>159.00989258239429</v>
      </c>
      <c r="E6364">
        <v>2521.791147808327</v>
      </c>
      <c r="F6364">
        <v>118.921455047512</v>
      </c>
      <c r="H6364" s="28">
        <v>35550</v>
      </c>
      <c r="I6364">
        <v>208.99999999999366</v>
      </c>
      <c r="J6364">
        <v>104.49999999999683</v>
      </c>
    </row>
    <row r="6365" spans="1:10" x14ac:dyDescent="0.25">
      <c r="A6365">
        <v>1</v>
      </c>
      <c r="B6365" s="28">
        <v>33756</v>
      </c>
      <c r="C6365">
        <v>175.32055501812485</v>
      </c>
      <c r="D6365">
        <v>160.01684354075945</v>
      </c>
      <c r="E6365">
        <v>2539.6716407559543</v>
      </c>
      <c r="F6365">
        <v>119.6533705525806</v>
      </c>
      <c r="H6365" s="28">
        <v>35551</v>
      </c>
      <c r="I6365">
        <v>209.03225806450979</v>
      </c>
      <c r="J6365">
        <v>104.5161290322549</v>
      </c>
    </row>
    <row r="6366" spans="1:10" x14ac:dyDescent="0.25">
      <c r="A6366">
        <v>1</v>
      </c>
      <c r="B6366" s="28">
        <v>33757</v>
      </c>
      <c r="C6366">
        <v>176.56364683811958</v>
      </c>
      <c r="D6366">
        <v>161.03017114787323</v>
      </c>
      <c r="E6366">
        <v>2557.6789134443734</v>
      </c>
      <c r="F6366">
        <v>120.38979071415838</v>
      </c>
      <c r="H6366" s="28">
        <v>35552</v>
      </c>
      <c r="I6366">
        <v>209.06451612902592</v>
      </c>
      <c r="J6366">
        <v>104.53225806451296</v>
      </c>
    </row>
    <row r="6367" spans="1:10" x14ac:dyDescent="0.25">
      <c r="A6367">
        <v>1</v>
      </c>
      <c r="B6367" s="28">
        <v>33758</v>
      </c>
      <c r="C6367">
        <v>177.81555266895737</v>
      </c>
      <c r="D6367">
        <v>162.0499157846985</v>
      </c>
      <c r="E6367">
        <v>2575.8138647919036</v>
      </c>
      <c r="F6367">
        <v>121.13074325666176</v>
      </c>
      <c r="H6367" s="28">
        <v>35553</v>
      </c>
      <c r="I6367">
        <v>209.09677419354205</v>
      </c>
      <c r="J6367">
        <v>104.54838709677102</v>
      </c>
    </row>
    <row r="6368" spans="1:10" x14ac:dyDescent="0.25">
      <c r="A6368">
        <v>1</v>
      </c>
      <c r="B6368" s="28">
        <v>33759</v>
      </c>
      <c r="C6368">
        <v>179.07633500544819</v>
      </c>
      <c r="D6368">
        <v>163.07611808791583</v>
      </c>
      <c r="E6368">
        <v>2594.0774000905503</v>
      </c>
      <c r="F6368">
        <v>121.87625607514023</v>
      </c>
      <c r="H6368" s="28">
        <v>35554</v>
      </c>
      <c r="I6368">
        <v>209.12903225805817</v>
      </c>
      <c r="J6368">
        <v>104.56451612902909</v>
      </c>
    </row>
    <row r="6369" spans="1:10" x14ac:dyDescent="0.25">
      <c r="A6369">
        <v>1</v>
      </c>
      <c r="B6369" s="28">
        <v>33760</v>
      </c>
      <c r="C6369">
        <v>180.346056785515</v>
      </c>
      <c r="D6369">
        <v>164.10881895154296</v>
      </c>
      <c r="E6369">
        <v>2612.4704310511952</v>
      </c>
      <c r="F6369">
        <v>122.62635723632656</v>
      </c>
      <c r="H6369" s="28">
        <v>35555</v>
      </c>
      <c r="I6369">
        <v>209.1612903225743</v>
      </c>
      <c r="J6369">
        <v>104.58064516128715</v>
      </c>
    </row>
    <row r="6370" spans="1:10" x14ac:dyDescent="0.25">
      <c r="A6370">
        <v>1</v>
      </c>
      <c r="B6370" s="28">
        <v>33761</v>
      </c>
      <c r="C6370">
        <v>181.62478139333524</v>
      </c>
      <c r="D6370">
        <v>165.14805952856432</v>
      </c>
      <c r="E6370">
        <v>2630.9938758491089</v>
      </c>
      <c r="F6370">
        <v>123.38107497969332</v>
      </c>
      <c r="H6370" s="28">
        <v>35556</v>
      </c>
      <c r="I6370">
        <v>209.19354838709043</v>
      </c>
      <c r="J6370">
        <v>104.59677419354522</v>
      </c>
    </row>
    <row r="6371" spans="1:10" x14ac:dyDescent="0.25">
      <c r="A6371">
        <v>1</v>
      </c>
      <c r="B6371" s="28">
        <v>33762</v>
      </c>
      <c r="C6371">
        <v>182.91257266250528</v>
      </c>
      <c r="D6371">
        <v>166.19388123257096</v>
      </c>
      <c r="E6371">
        <v>2649.6486591697876</v>
      </c>
      <c r="F6371">
        <v>124.14043771851608</v>
      </c>
      <c r="H6371" s="28">
        <v>35557</v>
      </c>
      <c r="I6371">
        <v>209.22580645160656</v>
      </c>
      <c r="J6371">
        <v>104.61290322580328</v>
      </c>
    </row>
    <row r="6372" spans="1:10" x14ac:dyDescent="0.25">
      <c r="A6372">
        <v>1</v>
      </c>
      <c r="B6372" s="28">
        <v>33763</v>
      </c>
      <c r="C6372">
        <v>184.20949487922681</v>
      </c>
      <c r="D6372">
        <v>167.24632573941099</v>
      </c>
      <c r="E6372">
        <v>2668.4357122551114</v>
      </c>
      <c r="F6372">
        <v>124.9044740409432</v>
      </c>
      <c r="H6372" s="28">
        <v>35558</v>
      </c>
      <c r="I6372">
        <v>209.25806451612269</v>
      </c>
      <c r="J6372">
        <v>104.62903225806134</v>
      </c>
    </row>
    <row r="6373" spans="1:10" x14ac:dyDescent="0.25">
      <c r="A6373">
        <v>1</v>
      </c>
      <c r="B6373" s="28">
        <v>33764</v>
      </c>
      <c r="C6373">
        <v>185.51561278551597</v>
      </c>
      <c r="D6373">
        <v>168.30543498885021</v>
      </c>
      <c r="E6373">
        <v>2687.3559729498329</v>
      </c>
      <c r="F6373">
        <v>125.673212711072</v>
      </c>
      <c r="H6373" s="28">
        <v>35559</v>
      </c>
      <c r="I6373">
        <v>209.29032258063881</v>
      </c>
      <c r="J6373">
        <v>104.64516129031941</v>
      </c>
    </row>
    <row r="6374" spans="1:10" x14ac:dyDescent="0.25">
      <c r="A6374">
        <v>1</v>
      </c>
      <c r="B6374" s="28">
        <v>33765</v>
      </c>
      <c r="C6374">
        <v>186.83099158243539</v>
      </c>
      <c r="D6374">
        <v>169.37125118624354</v>
      </c>
      <c r="E6374">
        <v>2706.4103857483924</v>
      </c>
      <c r="F6374">
        <v>126.44668267003162</v>
      </c>
      <c r="H6374" s="28">
        <v>35560</v>
      </c>
      <c r="I6374">
        <v>209.32258064515494</v>
      </c>
      <c r="J6374">
        <v>104.66129032257747</v>
      </c>
    </row>
    <row r="6375" spans="1:10" x14ac:dyDescent="0.25">
      <c r="A6375">
        <v>1</v>
      </c>
      <c r="B6375" s="28">
        <v>33766</v>
      </c>
      <c r="C6375">
        <v>188.15569693334888</v>
      </c>
      <c r="D6375">
        <v>170.44381680421677</v>
      </c>
      <c r="E6375">
        <v>2725.5999018420689</v>
      </c>
      <c r="F6375">
        <v>127.2249130370727</v>
      </c>
      <c r="H6375" s="28">
        <v>35561</v>
      </c>
      <c r="I6375">
        <v>209.35483870967107</v>
      </c>
      <c r="J6375">
        <v>104.67741935483554</v>
      </c>
    </row>
    <row r="6376" spans="1:10" x14ac:dyDescent="0.25">
      <c r="A6376">
        <v>1</v>
      </c>
      <c r="B6376" s="28">
        <v>33767</v>
      </c>
      <c r="C6376">
        <v>189.48979496719937</v>
      </c>
      <c r="D6376">
        <v>171.52317458435925</v>
      </c>
      <c r="E6376">
        <v>2744.9254791664621</v>
      </c>
      <c r="F6376">
        <v>128.00793311066357</v>
      </c>
      <c r="H6376" s="28">
        <v>35562</v>
      </c>
      <c r="I6376">
        <v>209.3870967741872</v>
      </c>
      <c r="J6376">
        <v>104.6935483870936</v>
      </c>
    </row>
    <row r="6377" spans="1:10" x14ac:dyDescent="0.25">
      <c r="A6377">
        <v>1</v>
      </c>
      <c r="B6377" s="28">
        <v>33768</v>
      </c>
      <c r="C6377">
        <v>190.83335228180999</v>
      </c>
      <c r="D6377">
        <v>172.60936753892688</v>
      </c>
      <c r="E6377">
        <v>2764.3880824493126</v>
      </c>
      <c r="F6377">
        <v>128.79577236959332</v>
      </c>
      <c r="H6377" s="28">
        <v>35563</v>
      </c>
      <c r="I6377">
        <v>209.41935483870333</v>
      </c>
      <c r="J6377">
        <v>104.70967741935166</v>
      </c>
    </row>
    <row r="6378" spans="1:10" x14ac:dyDescent="0.25">
      <c r="A6378">
        <v>1</v>
      </c>
      <c r="B6378" s="28">
        <v>33769</v>
      </c>
      <c r="C6378">
        <v>192.18643594720891</v>
      </c>
      <c r="D6378">
        <v>173.70243895255646</v>
      </c>
      <c r="E6378">
        <v>2783.9886832586612</v>
      </c>
      <c r="F6378">
        <v>129.58846047408153</v>
      </c>
      <c r="H6378" s="28">
        <v>35564</v>
      </c>
      <c r="I6378">
        <v>209.45161290321946</v>
      </c>
      <c r="J6378">
        <v>104.72580645160973</v>
      </c>
    </row>
    <row r="6379" spans="1:10" x14ac:dyDescent="0.25">
      <c r="A6379">
        <v>1</v>
      </c>
      <c r="B6379" s="28">
        <v>33770</v>
      </c>
      <c r="C6379">
        <v>193.54911350897697</v>
      </c>
      <c r="D6379">
        <v>174.80243238399035</v>
      </c>
      <c r="E6379">
        <v>2803.7282600513481</v>
      </c>
      <c r="F6379">
        <v>130.38602726689496</v>
      </c>
      <c r="H6379" s="28">
        <v>35565</v>
      </c>
      <c r="I6379">
        <v>209.48387096773558</v>
      </c>
      <c r="J6379">
        <v>104.74193548386779</v>
      </c>
    </row>
    <row r="6380" spans="1:10" x14ac:dyDescent="0.25">
      <c r="A6380">
        <v>1</v>
      </c>
      <c r="B6380" s="28">
        <v>33771</v>
      </c>
      <c r="C6380">
        <v>194.92145299161984</v>
      </c>
      <c r="D6380">
        <v>175.90939166781234</v>
      </c>
      <c r="E6380">
        <v>2823.6077982218585</v>
      </c>
      <c r="F6380">
        <v>131.18850277447103</v>
      </c>
      <c r="H6380" s="28">
        <v>35566</v>
      </c>
      <c r="I6380">
        <v>209.51612903225171</v>
      </c>
      <c r="J6380">
        <v>104.75806451612586</v>
      </c>
    </row>
    <row r="6381" spans="1:10" x14ac:dyDescent="0.25">
      <c r="A6381">
        <v>1</v>
      </c>
      <c r="B6381" s="28">
        <v>33772</v>
      </c>
      <c r="C6381">
        <v>196.3035229019639</v>
      </c>
      <c r="D6381">
        <v>177.02336091619449</v>
      </c>
      <c r="E6381">
        <v>2843.6282901515133</v>
      </c>
      <c r="F6381">
        <v>131.9959172080483</v>
      </c>
      <c r="H6381" s="28">
        <v>35567</v>
      </c>
      <c r="I6381">
        <v>209.54838709676784</v>
      </c>
      <c r="J6381">
        <v>104.77419354838392</v>
      </c>
    </row>
    <row r="6382" spans="1:10" x14ac:dyDescent="0.25">
      <c r="A6382">
        <v>1</v>
      </c>
      <c r="B6382" s="28">
        <v>33773</v>
      </c>
      <c r="C6382">
        <v>197.69539223257576</v>
      </c>
      <c r="D6382">
        <v>178.14438452065494</v>
      </c>
      <c r="E6382">
        <v>2863.7907352580069</v>
      </c>
      <c r="F6382">
        <v>132.80830096480375</v>
      </c>
      <c r="H6382" s="28">
        <v>35568</v>
      </c>
      <c r="I6382">
        <v>209.58064516128397</v>
      </c>
      <c r="J6382">
        <v>104.79032258064198</v>
      </c>
    </row>
    <row r="6383" spans="1:10" x14ac:dyDescent="0.25">
      <c r="A6383">
        <v>1</v>
      </c>
      <c r="B6383" s="28">
        <v>33774</v>
      </c>
      <c r="C6383">
        <v>199.09713046520665</v>
      </c>
      <c r="D6383">
        <v>179.27250715382692</v>
      </c>
      <c r="E6383">
        <v>2884.0961400453002</v>
      </c>
      <c r="F6383">
        <v>133.62568462899722</v>
      </c>
      <c r="H6383" s="28">
        <v>35569</v>
      </c>
      <c r="I6383">
        <v>209.6129032258001</v>
      </c>
      <c r="J6383">
        <v>104.80645161290005</v>
      </c>
    </row>
    <row r="6384" spans="1:10" x14ac:dyDescent="0.25">
      <c r="A6384">
        <v>1</v>
      </c>
      <c r="B6384" s="28">
        <v>33775</v>
      </c>
      <c r="C6384">
        <v>200.5088075742606</v>
      </c>
      <c r="D6384">
        <v>180.40777377123899</v>
      </c>
      <c r="E6384">
        <v>2904.5455181538628</v>
      </c>
      <c r="F6384">
        <v>134.44809897312288</v>
      </c>
      <c r="H6384" s="28">
        <v>35570</v>
      </c>
      <c r="I6384">
        <v>209.64516129031622</v>
      </c>
      <c r="J6384">
        <v>104.82258064515811</v>
      </c>
    </row>
    <row r="6385" spans="1:10" x14ac:dyDescent="0.25">
      <c r="A6385">
        <v>1</v>
      </c>
      <c r="B6385" s="28">
        <v>33776</v>
      </c>
      <c r="C6385">
        <v>201.93049403028792</v>
      </c>
      <c r="D6385">
        <v>181.55022961310647</v>
      </c>
      <c r="E6385">
        <v>2925.1398904112752</v>
      </c>
      <c r="F6385">
        <v>135.27557495906763</v>
      </c>
      <c r="H6385" s="28">
        <v>35571</v>
      </c>
      <c r="I6385">
        <v>209.67741935483235</v>
      </c>
      <c r="J6385">
        <v>104.83870967741618</v>
      </c>
    </row>
    <row r="6386" spans="1:10" x14ac:dyDescent="0.25">
      <c r="A6386">
        <v>1</v>
      </c>
      <c r="B6386" s="28">
        <v>33777</v>
      </c>
      <c r="C6386">
        <v>203.36226080350283</v>
      </c>
      <c r="D6386">
        <v>182.69992020613421</v>
      </c>
      <c r="E6386">
        <v>2945.8802848831879</v>
      </c>
      <c r="F6386">
        <v>136.10814373927684</v>
      </c>
      <c r="H6386" s="28">
        <v>35572</v>
      </c>
      <c r="I6386">
        <v>209.70967741934848</v>
      </c>
      <c r="J6386">
        <v>104.85483870967424</v>
      </c>
    </row>
    <row r="6387" spans="1:10" x14ac:dyDescent="0.25">
      <c r="A6387">
        <v>1</v>
      </c>
      <c r="B6387" s="28">
        <v>33778</v>
      </c>
      <c r="C6387">
        <v>204.80417936732633</v>
      </c>
      <c r="D6387">
        <v>183.85689136533097</v>
      </c>
      <c r="E6387">
        <v>2966.7677369246412</v>
      </c>
      <c r="F6387">
        <v>136.94583665792706</v>
      </c>
      <c r="H6387" s="28">
        <v>35573</v>
      </c>
      <c r="I6387">
        <v>209.74193548386461</v>
      </c>
      <c r="J6387">
        <v>104.8709677419323</v>
      </c>
    </row>
    <row r="6388" spans="1:10" x14ac:dyDescent="0.25">
      <c r="A6388">
        <v>1</v>
      </c>
      <c r="B6388" s="28">
        <v>33779</v>
      </c>
      <c r="C6388">
        <v>206.25632170195411</v>
      </c>
      <c r="D6388">
        <v>185.02118919583495</v>
      </c>
      <c r="E6388">
        <v>2987.803289231751</v>
      </c>
      <c r="F6388">
        <v>137.78868525210615</v>
      </c>
      <c r="H6388" s="28">
        <v>35574</v>
      </c>
      <c r="I6388">
        <v>209.77419354838074</v>
      </c>
      <c r="J6388">
        <v>104.88709677419037</v>
      </c>
    </row>
    <row r="6389" spans="1:10" x14ac:dyDescent="0.25">
      <c r="A6389">
        <v>1</v>
      </c>
      <c r="B6389" s="28">
        <v>33780</v>
      </c>
      <c r="C6389">
        <v>207.71876029794984</v>
      </c>
      <c r="D6389">
        <v>186.19286009475132</v>
      </c>
      <c r="E6389">
        <v>3008.98799189376</v>
      </c>
      <c r="F6389">
        <v>138.63672125300053</v>
      </c>
      <c r="H6389" s="28">
        <v>35575</v>
      </c>
      <c r="I6389">
        <v>209.80645161289686</v>
      </c>
      <c r="J6389">
        <v>104.90322580644843</v>
      </c>
    </row>
    <row r="6390" spans="1:10" x14ac:dyDescent="0.25">
      <c r="A6390">
        <v>1</v>
      </c>
      <c r="B6390" s="28">
        <v>33781</v>
      </c>
      <c r="C6390">
        <v>209.19156815986389</v>
      </c>
      <c r="D6390">
        <v>187.37195075300085</v>
      </c>
      <c r="E6390">
        <v>3030.3229024454567</v>
      </c>
      <c r="F6390">
        <v>139.48997658708981</v>
      </c>
      <c r="H6390" s="28">
        <v>35576</v>
      </c>
      <c r="I6390">
        <v>209.83870967741299</v>
      </c>
      <c r="J6390">
        <v>104.9193548387065</v>
      </c>
    </row>
    <row r="6391" spans="1:10" x14ac:dyDescent="0.25">
      <c r="A6391">
        <v>1</v>
      </c>
      <c r="B6391" s="28">
        <v>33782</v>
      </c>
      <c r="C6391">
        <v>210.67481880987759</v>
      </c>
      <c r="D6391">
        <v>188.55850815718071</v>
      </c>
      <c r="E6391">
        <v>3051.8090859199683</v>
      </c>
      <c r="F6391">
        <v>140.3484833773486</v>
      </c>
      <c r="H6391" s="28">
        <v>35577</v>
      </c>
      <c r="I6391">
        <v>209.87096774192912</v>
      </c>
      <c r="J6391">
        <v>104.93548387096456</v>
      </c>
    </row>
    <row r="6392" spans="1:10" x14ac:dyDescent="0.25">
      <c r="A6392">
        <v>1</v>
      </c>
      <c r="B6392" s="28">
        <v>33783</v>
      </c>
      <c r="C6392">
        <v>212.16858629147356</v>
      </c>
      <c r="D6392">
        <v>189.75257959143687</v>
      </c>
      <c r="E6392">
        <v>3073.4476149019265</v>
      </c>
      <c r="F6392">
        <v>141.21227394445614</v>
      </c>
      <c r="H6392" s="28">
        <v>35578</v>
      </c>
      <c r="I6392">
        <v>209.90322580644525</v>
      </c>
      <c r="J6392">
        <v>104.95161290322262</v>
      </c>
    </row>
    <row r="6393" spans="1:10" x14ac:dyDescent="0.25">
      <c r="A6393">
        <v>1</v>
      </c>
      <c r="B6393" s="28">
        <v>33784</v>
      </c>
      <c r="C6393">
        <v>213.67294517313184</v>
      </c>
      <c r="D6393">
        <v>190.95421263934836</v>
      </c>
      <c r="E6393">
        <v>3095.239569581011</v>
      </c>
      <c r="F6393">
        <v>142.08138080801282</v>
      </c>
      <c r="H6393" s="28">
        <v>35579</v>
      </c>
      <c r="I6393">
        <v>209.93548387096138</v>
      </c>
      <c r="J6393">
        <v>104.96774193548069</v>
      </c>
    </row>
    <row r="6394" spans="1:10" x14ac:dyDescent="0.25">
      <c r="A6394">
        <v>1</v>
      </c>
      <c r="B6394" s="28">
        <v>33785</v>
      </c>
      <c r="C6394">
        <v>215.18797055205249</v>
      </c>
      <c r="D6394">
        <v>192.16345518582335</v>
      </c>
      <c r="E6394">
        <v>3117.1860378058714</v>
      </c>
      <c r="F6394">
        <v>142.95583668776464</v>
      </c>
      <c r="H6394" s="28">
        <v>35580</v>
      </c>
      <c r="I6394">
        <v>209.96774193547751</v>
      </c>
      <c r="J6394">
        <v>104.98387096773875</v>
      </c>
    </row>
    <row r="6395" spans="1:10" x14ac:dyDescent="0.25">
      <c r="A6395">
        <v>1</v>
      </c>
      <c r="B6395" s="28">
        <v>33786</v>
      </c>
      <c r="C6395">
        <v>216.56357173272369</v>
      </c>
      <c r="D6395">
        <v>193.40414763390001</v>
      </c>
      <c r="E6395">
        <v>3137.1128245262298</v>
      </c>
      <c r="F6395">
        <v>143.8693112246531</v>
      </c>
      <c r="H6395" s="28">
        <v>35581</v>
      </c>
      <c r="I6395">
        <v>209.99999999999363</v>
      </c>
      <c r="J6395">
        <v>104.99999999999682</v>
      </c>
    </row>
    <row r="6396" spans="1:10" x14ac:dyDescent="0.25">
      <c r="A6396">
        <v>1</v>
      </c>
      <c r="B6396" s="28">
        <v>33787</v>
      </c>
      <c r="C6396">
        <v>217.94796652115744</v>
      </c>
      <c r="D6396">
        <v>194.65285054239021</v>
      </c>
      <c r="E6396">
        <v>3157.1669943492275</v>
      </c>
      <c r="F6396">
        <v>144.78862277910503</v>
      </c>
      <c r="H6396" s="28">
        <v>35582</v>
      </c>
      <c r="I6396">
        <v>210.03333333332696</v>
      </c>
      <c r="J6396">
        <v>105.01666666666348</v>
      </c>
    </row>
    <row r="6397" spans="1:10" x14ac:dyDescent="0.25">
      <c r="A6397">
        <v>1</v>
      </c>
      <c r="B6397" s="28">
        <v>33788</v>
      </c>
      <c r="C6397">
        <v>219.34121113098504</v>
      </c>
      <c r="D6397">
        <v>195.90961563037737</v>
      </c>
      <c r="E6397">
        <v>3177.3493615784978</v>
      </c>
      <c r="F6397">
        <v>145.71380864912121</v>
      </c>
      <c r="H6397" s="28">
        <v>35583</v>
      </c>
      <c r="I6397">
        <v>210.0666666666603</v>
      </c>
      <c r="J6397">
        <v>105.03333333333015</v>
      </c>
    </row>
    <row r="6398" spans="1:10" x14ac:dyDescent="0.25">
      <c r="A6398">
        <v>1</v>
      </c>
      <c r="B6398" s="28">
        <v>33789</v>
      </c>
      <c r="C6398">
        <v>220.74336213518649</v>
      </c>
      <c r="D6398">
        <v>197.17449495086603</v>
      </c>
      <c r="E6398">
        <v>3197.6607457231567</v>
      </c>
      <c r="F6398">
        <v>146.64490637103327</v>
      </c>
      <c r="H6398" s="28">
        <v>35584</v>
      </c>
      <c r="I6398">
        <v>210.09999999999363</v>
      </c>
      <c r="J6398">
        <v>105.04999999999681</v>
      </c>
    </row>
    <row r="6399" spans="1:10" x14ac:dyDescent="0.25">
      <c r="A6399">
        <v>1</v>
      </c>
      <c r="B6399" s="28">
        <v>33790</v>
      </c>
      <c r="C6399">
        <v>222.15447646838777</v>
      </c>
      <c r="D6399">
        <v>198.44754089293809</v>
      </c>
      <c r="E6399">
        <v>3218.1019715310777</v>
      </c>
      <c r="F6399">
        <v>147.58195372102648</v>
      </c>
      <c r="H6399" s="28">
        <v>35585</v>
      </c>
      <c r="I6399">
        <v>210.13333333332696</v>
      </c>
      <c r="J6399">
        <v>105.06666666666348</v>
      </c>
    </row>
    <row r="6400" spans="1:10" x14ac:dyDescent="0.25">
      <c r="A6400">
        <v>1</v>
      </c>
      <c r="B6400" s="28">
        <v>33791</v>
      </c>
      <c r="C6400">
        <v>223.57461142917256</v>
      </c>
      <c r="D6400">
        <v>199.72880618392253</v>
      </c>
      <c r="E6400">
        <v>3238.673869022381</v>
      </c>
      <c r="F6400">
        <v>148.52498871667242</v>
      </c>
      <c r="H6400" s="28">
        <v>35586</v>
      </c>
      <c r="I6400">
        <v>210.16666666666029</v>
      </c>
      <c r="J6400">
        <v>105.08333333333015</v>
      </c>
    </row>
    <row r="6401" spans="1:10" x14ac:dyDescent="0.25">
      <c r="A6401">
        <v>1</v>
      </c>
      <c r="B6401" s="28">
        <v>33792</v>
      </c>
      <c r="C6401">
        <v>225.00382468240915</v>
      </c>
      <c r="D6401">
        <v>201.01834389157935</v>
      </c>
      <c r="E6401">
        <v>3259.3772735231382</v>
      </c>
      <c r="F6401">
        <v>149.47404961847147</v>
      </c>
      <c r="H6401" s="28">
        <v>35587</v>
      </c>
      <c r="I6401">
        <v>210.19999999999362</v>
      </c>
      <c r="J6401">
        <v>105.09999999999681</v>
      </c>
    </row>
    <row r="6402" spans="1:10" x14ac:dyDescent="0.25">
      <c r="A6402">
        <v>1</v>
      </c>
      <c r="B6402" s="28">
        <v>33793</v>
      </c>
      <c r="C6402">
        <v>226.44217426159153</v>
      </c>
      <c r="D6402">
        <v>202.31620742629764</v>
      </c>
      <c r="E6402">
        <v>3280.2130256992887</v>
      </c>
      <c r="F6402">
        <v>150.42917493140502</v>
      </c>
      <c r="H6402" s="28">
        <v>35588</v>
      </c>
      <c r="I6402">
        <v>210.23333333332695</v>
      </c>
      <c r="J6402">
        <v>105.11666666666348</v>
      </c>
    </row>
    <row r="6403" spans="1:10" x14ac:dyDescent="0.25">
      <c r="A6403">
        <v>1</v>
      </c>
      <c r="B6403" s="28">
        <v>33794</v>
      </c>
      <c r="C6403">
        <v>227.8897185711962</v>
      </c>
      <c r="D6403">
        <v>203.62245054330745</v>
      </c>
      <c r="E6403">
        <v>3301.1819715907759</v>
      </c>
      <c r="F6403">
        <v>151.39040340649771</v>
      </c>
      <c r="H6403" s="28">
        <v>35589</v>
      </c>
      <c r="I6403">
        <v>210.26666666666029</v>
      </c>
      <c r="J6403">
        <v>105.13333333333014</v>
      </c>
    </row>
    <row r="6404" spans="1:10" x14ac:dyDescent="0.25">
      <c r="A6404">
        <v>1</v>
      </c>
      <c r="B6404" s="28">
        <v>33795</v>
      </c>
      <c r="C6404">
        <v>229.34651638905348</v>
      </c>
      <c r="D6404">
        <v>204.93712734490657</v>
      </c>
      <c r="E6404">
        <v>3322.2849626459024</v>
      </c>
      <c r="F6404">
        <v>152.35777404238965</v>
      </c>
      <c r="H6404" s="28">
        <v>35590</v>
      </c>
      <c r="I6404">
        <v>210.29999999999362</v>
      </c>
      <c r="J6404">
        <v>105.14999999999681</v>
      </c>
    </row>
    <row r="6405" spans="1:10" x14ac:dyDescent="0.25">
      <c r="A6405">
        <v>1</v>
      </c>
      <c r="B6405" s="28">
        <v>33796</v>
      </c>
      <c r="C6405">
        <v>230.81262686873427</v>
      </c>
      <c r="D6405">
        <v>206.26029228270113</v>
      </c>
      <c r="E6405">
        <v>3343.5228557559003</v>
      </c>
      <c r="F6405">
        <v>153.33132608691866</v>
      </c>
      <c r="H6405" s="28">
        <v>35591</v>
      </c>
      <c r="I6405">
        <v>210.33333333332695</v>
      </c>
      <c r="J6405">
        <v>105.16666666666347</v>
      </c>
    </row>
    <row r="6406" spans="1:10" x14ac:dyDescent="0.25">
      <c r="A6406">
        <v>1</v>
      </c>
      <c r="B6406" s="28">
        <v>33797</v>
      </c>
      <c r="C6406">
        <v>232.28810954195205</v>
      </c>
      <c r="D6406">
        <v>207.59200015986104</v>
      </c>
      <c r="E6406">
        <v>3364.8965132897279</v>
      </c>
      <c r="F6406">
        <v>154.3110990387126</v>
      </c>
      <c r="H6406" s="28">
        <v>35592</v>
      </c>
      <c r="I6406">
        <v>210.36666666666028</v>
      </c>
      <c r="J6406">
        <v>105.18333333333014</v>
      </c>
    </row>
    <row r="6407" spans="1:10" x14ac:dyDescent="0.25">
      <c r="A6407">
        <v>1</v>
      </c>
      <c r="B6407" s="28">
        <v>33798</v>
      </c>
      <c r="C6407">
        <v>233.77302432098008</v>
      </c>
      <c r="D6407">
        <v>208.93230613338963</v>
      </c>
      <c r="E6407">
        <v>3386.4068031290853</v>
      </c>
      <c r="F6407">
        <v>155.29713264879186</v>
      </c>
      <c r="H6407" s="28">
        <v>35593</v>
      </c>
      <c r="I6407">
        <v>210.39999999999361</v>
      </c>
      <c r="J6407">
        <v>105.19999999999681</v>
      </c>
    </row>
    <row r="6408" spans="1:10" x14ac:dyDescent="0.25">
      <c r="A6408">
        <v>1</v>
      </c>
      <c r="B6408" s="28">
        <v>33799</v>
      </c>
      <c r="C6408">
        <v>235.26743150108419</v>
      </c>
      <c r="D6408">
        <v>210.28126571640848</v>
      </c>
      <c r="E6408">
        <v>3408.0545987036548</v>
      </c>
      <c r="F6408">
        <v>156.28946692218221</v>
      </c>
      <c r="H6408" s="28">
        <v>35594</v>
      </c>
      <c r="I6408">
        <v>210.43333333332694</v>
      </c>
      <c r="J6408">
        <v>105.21666666666347</v>
      </c>
    </row>
    <row r="6409" spans="1:10" x14ac:dyDescent="0.25">
      <c r="A6409">
        <v>1</v>
      </c>
      <c r="B6409" s="28">
        <v>33800</v>
      </c>
      <c r="C6409">
        <v>236.77139176297104</v>
      </c>
      <c r="D6409">
        <v>211.63893478045631</v>
      </c>
      <c r="E6409">
        <v>3429.8407790265678</v>
      </c>
      <c r="F6409">
        <v>157.28814211953778</v>
      </c>
      <c r="H6409" s="28">
        <v>35595</v>
      </c>
      <c r="I6409">
        <v>210.46666666666027</v>
      </c>
      <c r="J6409">
        <v>105.23333333333014</v>
      </c>
    </row>
    <row r="6410" spans="1:10" x14ac:dyDescent="0.25">
      <c r="A6410">
        <v>1</v>
      </c>
      <c r="B6410" s="28">
        <v>33801</v>
      </c>
      <c r="C6410">
        <v>238.28496617525224</v>
      </c>
      <c r="D6410">
        <v>213.00536955780339</v>
      </c>
      <c r="E6410">
        <v>3451.7662287300955</v>
      </c>
      <c r="F6410">
        <v>158.29319875877459</v>
      </c>
      <c r="H6410" s="28">
        <v>35596</v>
      </c>
      <c r="I6410">
        <v>210.49999999999361</v>
      </c>
      <c r="J6410">
        <v>105.2499999999968</v>
      </c>
    </row>
    <row r="6411" spans="1:10" x14ac:dyDescent="0.25">
      <c r="A6411">
        <v>1</v>
      </c>
      <c r="B6411" s="28">
        <v>33802</v>
      </c>
      <c r="C6411">
        <v>239.80821619692384</v>
      </c>
      <c r="D6411">
        <v>214.38062664378043</v>
      </c>
      <c r="E6411">
        <v>3473.8318381015706</v>
      </c>
      <c r="F6411">
        <v>159.30467761671437</v>
      </c>
      <c r="H6411" s="28">
        <v>35597</v>
      </c>
      <c r="I6411">
        <v>210.53333333332694</v>
      </c>
      <c r="J6411">
        <v>105.26666666666347</v>
      </c>
    </row>
    <row r="6412" spans="1:10" x14ac:dyDescent="0.25">
      <c r="A6412">
        <v>1</v>
      </c>
      <c r="B6412" s="28">
        <v>33803</v>
      </c>
      <c r="C6412">
        <v>241.34120367986193</v>
      </c>
      <c r="D6412">
        <v>215.76476299912261</v>
      </c>
      <c r="E6412">
        <v>3496.0385031195383</v>
      </c>
      <c r="F6412">
        <v>160.32261973073895</v>
      </c>
      <c r="H6412" s="28">
        <v>35598</v>
      </c>
      <c r="I6412">
        <v>210.56666666666027</v>
      </c>
      <c r="J6412">
        <v>105.28333333333013</v>
      </c>
    </row>
    <row r="6413" spans="1:10" x14ac:dyDescent="0.25">
      <c r="A6413">
        <v>1</v>
      </c>
      <c r="B6413" s="28">
        <v>33804</v>
      </c>
      <c r="C6413">
        <v>242.88399087133425</v>
      </c>
      <c r="D6413">
        <v>217.15783595232895</v>
      </c>
      <c r="E6413">
        <v>3518.3871254901364</v>
      </c>
      <c r="F6413">
        <v>161.34706640045522</v>
      </c>
      <c r="H6413" s="28">
        <v>35599</v>
      </c>
      <c r="I6413">
        <v>210.5999999999936</v>
      </c>
      <c r="J6413">
        <v>105.2999999999968</v>
      </c>
    </row>
    <row r="6414" spans="1:10" x14ac:dyDescent="0.25">
      <c r="A6414">
        <v>1</v>
      </c>
      <c r="B6414" s="28">
        <v>33805</v>
      </c>
      <c r="C6414">
        <v>244.43664041652764</v>
      </c>
      <c r="D6414">
        <v>218.55990320203665</v>
      </c>
      <c r="E6414">
        <v>3540.8786126837099</v>
      </c>
      <c r="F6414">
        <v>162.37805918937073</v>
      </c>
      <c r="H6414" s="28">
        <v>35600</v>
      </c>
      <c r="I6414">
        <v>210.63333333332693</v>
      </c>
      <c r="J6414">
        <v>105.31666666666347</v>
      </c>
    </row>
    <row r="6415" spans="1:10" x14ac:dyDescent="0.25">
      <c r="A6415">
        <v>1</v>
      </c>
      <c r="B6415" s="28">
        <v>33806</v>
      </c>
      <c r="C6415">
        <v>245.99921536109193</v>
      </c>
      <c r="D6415">
        <v>219.97102281941079</v>
      </c>
      <c r="E6415">
        <v>3563.513877971659</v>
      </c>
      <c r="F6415">
        <v>163.41563992657998</v>
      </c>
      <c r="H6415" s="28">
        <v>35601</v>
      </c>
      <c r="I6415">
        <v>210.66666666666026</v>
      </c>
      <c r="J6415">
        <v>105.33333333333013</v>
      </c>
    </row>
    <row r="6416" spans="1:10" x14ac:dyDescent="0.25">
      <c r="A6416">
        <v>1</v>
      </c>
      <c r="B6416" s="28">
        <v>33807</v>
      </c>
      <c r="C6416">
        <v>247.57177915369971</v>
      </c>
      <c r="D6416">
        <v>221.39125325054985</v>
      </c>
      <c r="E6416">
        <v>3586.2938404635224</v>
      </c>
      <c r="F6416">
        <v>164.45985070846154</v>
      </c>
      <c r="H6416" s="28">
        <v>35602</v>
      </c>
      <c r="I6416">
        <v>210.69999999999359</v>
      </c>
      <c r="J6416">
        <v>105.3499999999968</v>
      </c>
    </row>
    <row r="6417" spans="1:10" x14ac:dyDescent="0.25">
      <c r="A6417">
        <v>1</v>
      </c>
      <c r="B6417" s="28">
        <v>33808</v>
      </c>
      <c r="C6417">
        <v>249.15439564862277</v>
      </c>
      <c r="D6417">
        <v>222.82065331890601</v>
      </c>
      <c r="E6417">
        <v>3609.2194251442993</v>
      </c>
      <c r="F6417">
        <v>165.51073390038593</v>
      </c>
      <c r="H6417" s="28">
        <v>35603</v>
      </c>
      <c r="I6417">
        <v>210.73333333332693</v>
      </c>
      <c r="J6417">
        <v>105.36666666666346</v>
      </c>
    </row>
    <row r="6418" spans="1:10" x14ac:dyDescent="0.25">
      <c r="A6418">
        <v>1</v>
      </c>
      <c r="B6418" s="28">
        <v>33809</v>
      </c>
      <c r="C6418">
        <v>250.74712910832497</v>
      </c>
      <c r="D6418">
        <v>224.25928222772183</v>
      </c>
      <c r="E6418">
        <v>3632.2915629120039</v>
      </c>
      <c r="F6418">
        <v>166.56833213843441</v>
      </c>
      <c r="H6418" s="28">
        <v>35604</v>
      </c>
      <c r="I6418">
        <v>210.76666666666026</v>
      </c>
      <c r="J6418">
        <v>105.38333333333013</v>
      </c>
    </row>
    <row r="6419" spans="1:10" x14ac:dyDescent="0.25">
      <c r="A6419">
        <v>1</v>
      </c>
      <c r="B6419" s="28">
        <v>33810</v>
      </c>
      <c r="C6419">
        <v>252.35004420607152</v>
      </c>
      <c r="D6419">
        <v>225.70719956248229</v>
      </c>
      <c r="E6419">
        <v>3655.5111906154734</v>
      </c>
      <c r="F6419">
        <v>167.63268833112889</v>
      </c>
      <c r="H6419" s="28">
        <v>35605</v>
      </c>
      <c r="I6419">
        <v>210.79999999999359</v>
      </c>
      <c r="J6419">
        <v>105.39999999999679</v>
      </c>
    </row>
    <row r="6420" spans="1:10" x14ac:dyDescent="0.25">
      <c r="A6420">
        <v>1</v>
      </c>
      <c r="B6420" s="28">
        <v>33811</v>
      </c>
      <c r="C6420">
        <v>253.96320602855511</v>
      </c>
      <c r="D6420">
        <v>227.16446529338256</v>
      </c>
      <c r="E6420">
        <v>3678.8792510924</v>
      </c>
      <c r="F6420">
        <v>168.70384566117272</v>
      </c>
      <c r="H6420" s="28">
        <v>35606</v>
      </c>
      <c r="I6420">
        <v>210.83333333332692</v>
      </c>
      <c r="J6420">
        <v>105.41666666666346</v>
      </c>
    </row>
    <row r="6421" spans="1:10" x14ac:dyDescent="0.25">
      <c r="A6421">
        <v>1</v>
      </c>
      <c r="B6421" s="28">
        <v>33812</v>
      </c>
      <c r="C6421">
        <v>255.58668007853888</v>
      </c>
      <c r="D6421">
        <v>228.63113977781205</v>
      </c>
      <c r="E6421">
        <v>3702.39669320762</v>
      </c>
      <c r="F6421">
        <v>169.78184758720275</v>
      </c>
      <c r="H6421" s="28">
        <v>35607</v>
      </c>
      <c r="I6421">
        <v>210.86666666666025</v>
      </c>
      <c r="J6421">
        <v>105.43333333333013</v>
      </c>
    </row>
    <row r="6422" spans="1:10" x14ac:dyDescent="0.25">
      <c r="A6422">
        <v>1</v>
      </c>
      <c r="B6422" s="28">
        <v>33813</v>
      </c>
      <c r="C6422">
        <v>257.22053227751587</v>
      </c>
      <c r="D6422">
        <v>230.10728376285425</v>
      </c>
      <c r="E6422">
        <v>3726.064471891641</v>
      </c>
      <c r="F6422">
        <v>170.86673784555245</v>
      </c>
      <c r="H6422" s="28">
        <v>35608</v>
      </c>
      <c r="I6422">
        <v>210.89999999999358</v>
      </c>
      <c r="J6422">
        <v>105.44999999999679</v>
      </c>
    </row>
    <row r="6423" spans="1:10" x14ac:dyDescent="0.25">
      <c r="A6423">
        <v>1</v>
      </c>
      <c r="B6423" s="28">
        <v>33814</v>
      </c>
      <c r="C6423">
        <v>258.86482896838612</v>
      </c>
      <c r="D6423">
        <v>231.5929583878027</v>
      </c>
      <c r="E6423">
        <v>3749.8835481794176</v>
      </c>
      <c r="F6423">
        <v>171.95856045202646</v>
      </c>
      <c r="H6423" s="28">
        <v>35609</v>
      </c>
      <c r="I6423">
        <v>210.93333333332691</v>
      </c>
      <c r="J6423">
        <v>105.46666666666346</v>
      </c>
    </row>
    <row r="6424" spans="1:10" x14ac:dyDescent="0.25">
      <c r="A6424">
        <v>1</v>
      </c>
      <c r="B6424" s="28">
        <v>33815</v>
      </c>
      <c r="C6424">
        <v>260.5196369181503</v>
      </c>
      <c r="D6424">
        <v>233.08822518669331</v>
      </c>
      <c r="E6424">
        <v>3773.8548892493745</v>
      </c>
      <c r="F6424">
        <v>173.0573597036863</v>
      </c>
      <c r="H6424" s="28">
        <v>35610</v>
      </c>
      <c r="I6424">
        <v>210.96666666666025</v>
      </c>
      <c r="J6424">
        <v>105.48333333333012</v>
      </c>
    </row>
    <row r="6425" spans="1:10" x14ac:dyDescent="0.25">
      <c r="A6425">
        <v>1</v>
      </c>
      <c r="B6425" s="28">
        <v>33816</v>
      </c>
      <c r="C6425">
        <v>262.18502332062093</v>
      </c>
      <c r="D6425">
        <v>234.59314609085305</v>
      </c>
      <c r="E6425">
        <v>3797.9794684626786</v>
      </c>
      <c r="F6425">
        <v>174.1631801806476</v>
      </c>
      <c r="H6425" s="28">
        <v>35611</v>
      </c>
      <c r="I6425">
        <v>210.99999999999358</v>
      </c>
      <c r="J6425">
        <v>105.49999999999679</v>
      </c>
    </row>
    <row r="6426" spans="1:10" x14ac:dyDescent="0.25">
      <c r="A6426">
        <v>1</v>
      </c>
      <c r="B6426" s="28">
        <v>33817</v>
      </c>
      <c r="C6426">
        <v>264.05383531647163</v>
      </c>
      <c r="D6426">
        <v>236.12647774248055</v>
      </c>
      <c r="E6426">
        <v>3825.0508453886519</v>
      </c>
      <c r="F6426">
        <v>175.29043451354045</v>
      </c>
      <c r="H6426" s="28">
        <v>35612</v>
      </c>
      <c r="I6426">
        <v>211.0322580645097</v>
      </c>
      <c r="J6426">
        <v>105.51612903225485</v>
      </c>
    </row>
    <row r="6427" spans="1:10" x14ac:dyDescent="0.25">
      <c r="A6427">
        <v>1</v>
      </c>
      <c r="B6427" s="28">
        <v>33818</v>
      </c>
      <c r="C6427">
        <v>265.93596789879825</v>
      </c>
      <c r="D6427">
        <v>237.66983145141481</v>
      </c>
      <c r="E6427">
        <v>3852.3151826649264</v>
      </c>
      <c r="F6427">
        <v>176.42498489103758</v>
      </c>
      <c r="H6427" s="28">
        <v>35613</v>
      </c>
      <c r="I6427">
        <v>211.06451612902583</v>
      </c>
      <c r="J6427">
        <v>105.53225806451292</v>
      </c>
    </row>
    <row r="6428" spans="1:10" x14ac:dyDescent="0.25">
      <c r="A6428">
        <v>1</v>
      </c>
      <c r="B6428" s="28">
        <v>33819</v>
      </c>
      <c r="C6428">
        <v>267.83151601456416</v>
      </c>
      <c r="D6428">
        <v>239.22327272314016</v>
      </c>
      <c r="E6428">
        <v>3879.773855681341</v>
      </c>
      <c r="F6428">
        <v>177.56687853608182</v>
      </c>
      <c r="H6428" s="28">
        <v>35614</v>
      </c>
      <c r="I6428">
        <v>211.09677419354196</v>
      </c>
      <c r="J6428">
        <v>105.54838709677098</v>
      </c>
    </row>
    <row r="6429" spans="1:10" x14ac:dyDescent="0.25">
      <c r="A6429">
        <v>1</v>
      </c>
      <c r="B6429" s="28">
        <v>33820</v>
      </c>
      <c r="C6429">
        <v>269.7405752874991</v>
      </c>
      <c r="D6429">
        <v>240.78686749129363</v>
      </c>
      <c r="E6429">
        <v>3907.4282496312912</v>
      </c>
      <c r="F6429">
        <v>178.71616297726186</v>
      </c>
      <c r="H6429" s="28">
        <v>35615</v>
      </c>
      <c r="I6429">
        <v>211.12903225805809</v>
      </c>
      <c r="J6429">
        <v>105.56451612902904</v>
      </c>
    </row>
    <row r="6430" spans="1:10" x14ac:dyDescent="0.25">
      <c r="A6430">
        <v>1</v>
      </c>
      <c r="B6430" s="28">
        <v>33821</v>
      </c>
      <c r="C6430">
        <v>271.66324202292321</v>
      </c>
      <c r="D6430">
        <v>242.36068212046297</v>
      </c>
      <c r="E6430">
        <v>3935.2797595816014</v>
      </c>
      <c r="F6430">
        <v>179.87288605079061</v>
      </c>
      <c r="H6430" s="28">
        <v>35616</v>
      </c>
      <c r="I6430">
        <v>211.16129032257422</v>
      </c>
      <c r="J6430">
        <v>105.58064516128711</v>
      </c>
    </row>
    <row r="6431" spans="1:10" x14ac:dyDescent="0.25">
      <c r="A6431">
        <v>1</v>
      </c>
      <c r="B6431" s="28">
        <v>33822</v>
      </c>
      <c r="C6431">
        <v>273.59961321260511</v>
      </c>
      <c r="D6431">
        <v>243.94478340900369</v>
      </c>
      <c r="E6431">
        <v>3963.3297905429094</v>
      </c>
      <c r="F6431">
        <v>181.03709590249625</v>
      </c>
      <c r="H6431" s="28">
        <v>35617</v>
      </c>
      <c r="I6431">
        <v>211.19354838709035</v>
      </c>
      <c r="J6431">
        <v>105.59677419354517</v>
      </c>
    </row>
    <row r="6432" spans="1:10" x14ac:dyDescent="0.25">
      <c r="A6432">
        <v>1</v>
      </c>
      <c r="B6432" s="28">
        <v>33823</v>
      </c>
      <c r="C6432">
        <v>275.54978653965497</v>
      </c>
      <c r="D6432">
        <v>245.53923859187415</v>
      </c>
      <c r="E6432">
        <v>3991.579757540534</v>
      </c>
      <c r="F6432">
        <v>182.20884098982617</v>
      </c>
      <c r="H6432" s="28">
        <v>35618</v>
      </c>
      <c r="I6432">
        <v>211.22580645160647</v>
      </c>
      <c r="J6432">
        <v>105.61290322580324</v>
      </c>
    </row>
    <row r="6433" spans="1:10" x14ac:dyDescent="0.25">
      <c r="A6433">
        <v>1</v>
      </c>
      <c r="B6433" s="28">
        <v>33824</v>
      </c>
      <c r="C6433">
        <v>277.51386038345225</v>
      </c>
      <c r="D6433">
        <v>247.1441153434892</v>
      </c>
      <c r="E6433">
        <v>4020.0310856858664</v>
      </c>
      <c r="F6433">
        <v>183.38817008386383</v>
      </c>
      <c r="H6433" s="28">
        <v>35619</v>
      </c>
      <c r="I6433">
        <v>211.2580645161226</v>
      </c>
      <c r="J6433">
        <v>105.6290322580613</v>
      </c>
    </row>
    <row r="6434" spans="1:10" x14ac:dyDescent="0.25">
      <c r="A6434">
        <v>1</v>
      </c>
      <c r="B6434" s="28">
        <v>33825</v>
      </c>
      <c r="C6434">
        <v>279.49193382460845</v>
      </c>
      <c r="D6434">
        <v>248.75948178059261</v>
      </c>
      <c r="E6434">
        <v>4048.6852102482576</v>
      </c>
      <c r="F6434">
        <v>184.57513227135891</v>
      </c>
      <c r="H6434" s="28">
        <v>35620</v>
      </c>
      <c r="I6434">
        <v>211.29032258063873</v>
      </c>
      <c r="J6434">
        <v>105.64516129031936</v>
      </c>
    </row>
    <row r="6435" spans="1:10" x14ac:dyDescent="0.25">
      <c r="A6435">
        <v>1</v>
      </c>
      <c r="B6435" s="28">
        <v>33826</v>
      </c>
      <c r="C6435">
        <v>281.4841066499655</v>
      </c>
      <c r="D6435">
        <v>250.38540646514809</v>
      </c>
      <c r="E6435">
        <v>4077.5435767274239</v>
      </c>
      <c r="F6435">
        <v>185.7697769567703</v>
      </c>
      <c r="H6435" s="28">
        <v>35621</v>
      </c>
      <c r="I6435">
        <v>211.32258064515486</v>
      </c>
      <c r="J6435">
        <v>105.66129032257743</v>
      </c>
    </row>
    <row r="6436" spans="1:10" x14ac:dyDescent="0.25">
      <c r="A6436">
        <v>1</v>
      </c>
      <c r="B6436" s="28">
        <v>33827</v>
      </c>
      <c r="C6436">
        <v>283.49047935762962</v>
      </c>
      <c r="D6436">
        <v>252.02195840724937</v>
      </c>
      <c r="E6436">
        <v>4106.6076409263678</v>
      </c>
      <c r="F6436">
        <v>186.97215386432245</v>
      </c>
      <c r="H6436" s="28">
        <v>35622</v>
      </c>
      <c r="I6436">
        <v>211.35483870967099</v>
      </c>
      <c r="J6436">
        <v>105.67741935483549</v>
      </c>
    </row>
    <row r="6437" spans="1:10" x14ac:dyDescent="0.25">
      <c r="A6437">
        <v>1</v>
      </c>
      <c r="B6437" s="28">
        <v>33828</v>
      </c>
      <c r="C6437">
        <v>285.51115316204113</v>
      </c>
      <c r="D6437">
        <v>253.66920706804925</v>
      </c>
      <c r="E6437">
        <v>4135.8788690248175</v>
      </c>
      <c r="F6437">
        <v>188.18231304007503</v>
      </c>
      <c r="H6437" s="28">
        <v>35623</v>
      </c>
      <c r="I6437">
        <v>211.38709677418711</v>
      </c>
      <c r="J6437">
        <v>105.69354838709356</v>
      </c>
    </row>
    <row r="6438" spans="1:10" x14ac:dyDescent="0.25">
      <c r="A6438">
        <v>1</v>
      </c>
      <c r="B6438" s="28">
        <v>33829</v>
      </c>
      <c r="C6438">
        <v>287.54622999908037</v>
      </c>
      <c r="D6438">
        <v>255.32722236270777</v>
      </c>
      <c r="E6438">
        <v>4165.3587376531914</v>
      </c>
      <c r="F6438">
        <v>189.40030485400607</v>
      </c>
      <c r="H6438" s="28">
        <v>35624</v>
      </c>
      <c r="I6438">
        <v>211.41935483870324</v>
      </c>
      <c r="J6438">
        <v>105.70967741935162</v>
      </c>
    </row>
    <row r="6439" spans="1:10" x14ac:dyDescent="0.25">
      <c r="A6439">
        <v>1</v>
      </c>
      <c r="B6439" s="28">
        <v>33830</v>
      </c>
      <c r="C6439">
        <v>289.5958125312099</v>
      </c>
      <c r="D6439">
        <v>256.99607466335965</v>
      </c>
      <c r="E6439">
        <v>4195.0487339670872</v>
      </c>
      <c r="F6439">
        <v>190.62618000210827</v>
      </c>
      <c r="H6439" s="28">
        <v>35625</v>
      </c>
      <c r="I6439">
        <v>211.45161290321937</v>
      </c>
      <c r="J6439">
        <v>105.72580645160969</v>
      </c>
    </row>
    <row r="6440" spans="1:10" x14ac:dyDescent="0.25">
      <c r="A6440">
        <v>1</v>
      </c>
      <c r="B6440" s="28">
        <v>33831</v>
      </c>
      <c r="C6440">
        <v>291.66000415265364</v>
      </c>
      <c r="D6440">
        <v>258.67583480210106</v>
      </c>
      <c r="E6440">
        <v>4224.9503557223043</v>
      </c>
      <c r="F6440">
        <v>191.85998950849935</v>
      </c>
      <c r="H6440" s="28">
        <v>35626</v>
      </c>
      <c r="I6440">
        <v>211.4838709677355</v>
      </c>
      <c r="J6440">
        <v>105.74193548386775</v>
      </c>
    </row>
    <row r="6441" spans="1:10" x14ac:dyDescent="0.25">
      <c r="A6441">
        <v>1</v>
      </c>
      <c r="B6441" s="28">
        <v>33832</v>
      </c>
      <c r="C6441">
        <v>293.73890899461253</v>
      </c>
      <c r="D6441">
        <v>260.36657407399622</v>
      </c>
      <c r="E6441">
        <v>4255.0651113504018</v>
      </c>
      <c r="F6441">
        <v>193.10178472754569</v>
      </c>
      <c r="H6441" s="28">
        <v>35627</v>
      </c>
      <c r="I6441">
        <v>211.51612903225163</v>
      </c>
      <c r="J6441">
        <v>105.75806451612581</v>
      </c>
    </row>
    <row r="6442" spans="1:10" x14ac:dyDescent="0.25">
      <c r="A6442">
        <v>1</v>
      </c>
      <c r="B6442" s="28">
        <v>33833</v>
      </c>
      <c r="C6442">
        <v>295.83263193051778</v>
      </c>
      <c r="D6442">
        <v>262.06836424010305</v>
      </c>
      <c r="E6442">
        <v>4285.3945200347916</v>
      </c>
      <c r="F6442">
        <v>194.35161734599973</v>
      </c>
      <c r="H6442" s="28">
        <v>35628</v>
      </c>
      <c r="I6442">
        <v>211.54838709676775</v>
      </c>
      <c r="J6442">
        <v>105.77419354838388</v>
      </c>
    </row>
    <row r="6443" spans="1:10" x14ac:dyDescent="0.25">
      <c r="A6443">
        <v>1</v>
      </c>
      <c r="B6443" s="28">
        <v>33834</v>
      </c>
      <c r="C6443">
        <v>297.94127858132117</v>
      </c>
      <c r="D6443">
        <v>263.78127753051939</v>
      </c>
      <c r="E6443">
        <v>4315.9401117873776</v>
      </c>
      <c r="F6443">
        <v>195.60953938515155</v>
      </c>
      <c r="H6443" s="28">
        <v>35629</v>
      </c>
      <c r="I6443">
        <v>211.58064516128388</v>
      </c>
      <c r="J6443">
        <v>105.79032258064194</v>
      </c>
    </row>
    <row r="6444" spans="1:10" x14ac:dyDescent="0.25">
      <c r="A6444">
        <v>1</v>
      </c>
      <c r="B6444" s="28">
        <v>33835</v>
      </c>
      <c r="C6444">
        <v>300.06495532082346</v>
      </c>
      <c r="D6444">
        <v>265.50538664744835</v>
      </c>
      <c r="E6444">
        <v>4346.7034275257374</v>
      </c>
      <c r="F6444">
        <v>196.87560320299391</v>
      </c>
      <c r="H6444" s="28">
        <v>35630</v>
      </c>
      <c r="I6444">
        <v>211.61290322580001</v>
      </c>
      <c r="J6444">
        <v>105.80645161290001</v>
      </c>
    </row>
    <row r="6445" spans="1:10" x14ac:dyDescent="0.25">
      <c r="A6445">
        <v>1</v>
      </c>
      <c r="B6445" s="28">
        <v>33836</v>
      </c>
      <c r="C6445">
        <v>302.20376928104042</v>
      </c>
      <c r="D6445">
        <v>267.24076476828429</v>
      </c>
      <c r="E6445">
        <v>4377.6860191508576</v>
      </c>
      <c r="F6445">
        <v>198.14986149640177</v>
      </c>
      <c r="H6445" s="28">
        <v>35631</v>
      </c>
      <c r="I6445">
        <v>211.64516129031614</v>
      </c>
      <c r="J6445">
        <v>105.82258064515807</v>
      </c>
    </row>
    <row r="6446" spans="1:10" x14ac:dyDescent="0.25">
      <c r="A6446">
        <v>1</v>
      </c>
      <c r="B6446" s="28">
        <v>33837</v>
      </c>
      <c r="C6446">
        <v>304.35782835760739</v>
      </c>
      <c r="D6446">
        <v>268.98748554871861</v>
      </c>
      <c r="E6446">
        <v>4408.8894496254215</v>
      </c>
      <c r="F6446">
        <v>199.43236730332521</v>
      </c>
      <c r="H6446" s="28">
        <v>35632</v>
      </c>
      <c r="I6446">
        <v>211.67741935483227</v>
      </c>
      <c r="J6446">
        <v>105.83870967741613</v>
      </c>
    </row>
    <row r="6447" spans="1:10" x14ac:dyDescent="0.25">
      <c r="A6447">
        <v>1</v>
      </c>
      <c r="B6447" s="28">
        <v>33838</v>
      </c>
      <c r="C6447">
        <v>306.52724121522209</v>
      </c>
      <c r="D6447">
        <v>270.74562312586596</v>
      </c>
      <c r="E6447">
        <v>4440.3152930526558</v>
      </c>
      <c r="F6447">
        <v>200.72317400499753</v>
      </c>
      <c r="H6447" s="28">
        <v>35633</v>
      </c>
      <c r="I6447">
        <v>211.7096774193484</v>
      </c>
      <c r="J6447">
        <v>105.8548387096742</v>
      </c>
    </row>
    <row r="6448" spans="1:10" x14ac:dyDescent="0.25">
      <c r="A6448">
        <v>1</v>
      </c>
      <c r="B6448" s="28">
        <v>33839</v>
      </c>
      <c r="C6448">
        <v>308.71211729312648</v>
      </c>
      <c r="D6448">
        <v>272.51525212141104</v>
      </c>
      <c r="E6448">
        <v>4471.9651347557365</v>
      </c>
      <c r="F6448">
        <v>202.02233532815691</v>
      </c>
      <c r="H6448" s="28">
        <v>35634</v>
      </c>
      <c r="I6448">
        <v>211.74193548386452</v>
      </c>
      <c r="J6448">
        <v>105.87096774193226</v>
      </c>
    </row>
    <row r="6449" spans="1:10" x14ac:dyDescent="0.25">
      <c r="A6449">
        <v>1</v>
      </c>
      <c r="B6449" s="28">
        <v>33840</v>
      </c>
      <c r="C6449">
        <v>310.91256681062754</v>
      </c>
      <c r="D6449">
        <v>274.29644764477553</v>
      </c>
      <c r="E6449">
        <v>4503.840571357764</v>
      </c>
      <c r="F6449">
        <v>203.32990534728256</v>
      </c>
      <c r="H6449" s="28">
        <v>35635</v>
      </c>
      <c r="I6449">
        <v>211.77419354838065</v>
      </c>
      <c r="J6449">
        <v>105.88709677419033</v>
      </c>
    </row>
    <row r="6450" spans="1:10" x14ac:dyDescent="0.25">
      <c r="A6450">
        <v>1</v>
      </c>
      <c r="B6450" s="28">
        <v>33841</v>
      </c>
      <c r="C6450">
        <v>313.12870077265745</v>
      </c>
      <c r="D6450">
        <v>276.08928529630623</v>
      </c>
      <c r="E6450">
        <v>4535.9432108623087</v>
      </c>
      <c r="F6450">
        <v>204.64593848684555</v>
      </c>
      <c r="H6450" s="28">
        <v>35636</v>
      </c>
      <c r="I6450">
        <v>211.80645161289678</v>
      </c>
      <c r="J6450">
        <v>105.90322580644839</v>
      </c>
    </row>
    <row r="6451" spans="1:10" x14ac:dyDescent="0.25">
      <c r="A6451">
        <v>1</v>
      </c>
      <c r="B6451" s="28">
        <v>33842</v>
      </c>
      <c r="C6451">
        <v>315.36063097537345</v>
      </c>
      <c r="D6451">
        <v>277.89384117048382</v>
      </c>
      <c r="E6451">
        <v>4568.2746727345257</v>
      </c>
      <c r="F6451">
        <v>205.97048952357409</v>
      </c>
      <c r="H6451" s="28">
        <v>35637</v>
      </c>
      <c r="I6451">
        <v>211.83870967741291</v>
      </c>
      <c r="J6451">
        <v>105.91935483870645</v>
      </c>
    </row>
    <row r="6452" spans="1:10" x14ac:dyDescent="0.25">
      <c r="A6452">
        <v>1</v>
      </c>
      <c r="B6452" s="28">
        <v>33843</v>
      </c>
      <c r="C6452">
        <v>317.60847001179741</v>
      </c>
      <c r="D6452">
        <v>279.71019185915242</v>
      </c>
      <c r="E6452">
        <v>4600.8365879828543</v>
      </c>
      <c r="F6452">
        <v>207.30361358873344</v>
      </c>
      <c r="H6452" s="28">
        <v>35638</v>
      </c>
      <c r="I6452">
        <v>211.87096774192904</v>
      </c>
      <c r="J6452">
        <v>105.93548387096452</v>
      </c>
    </row>
    <row r="6453" spans="1:10" x14ac:dyDescent="0.25">
      <c r="A6453">
        <v>1</v>
      </c>
      <c r="B6453" s="28">
        <v>33844</v>
      </c>
      <c r="C6453">
        <v>319.87233127749602</v>
      </c>
      <c r="D6453">
        <v>281.53841445477059</v>
      </c>
      <c r="E6453">
        <v>4633.6305992412954</v>
      </c>
      <c r="F6453">
        <v>208.64536617042063</v>
      </c>
      <c r="H6453" s="28">
        <v>35639</v>
      </c>
      <c r="I6453">
        <v>211.90322580644516</v>
      </c>
      <c r="J6453">
        <v>105.95161290322258</v>
      </c>
    </row>
    <row r="6454" spans="1:10" x14ac:dyDescent="0.25">
      <c r="A6454">
        <v>1</v>
      </c>
      <c r="B6454" s="28">
        <v>33845</v>
      </c>
      <c r="C6454">
        <v>322.15232897630085</v>
      </c>
      <c r="D6454">
        <v>283.37858655368325</v>
      </c>
      <c r="E6454">
        <v>4666.6583608522769</v>
      </c>
      <c r="F6454">
        <v>209.99580311587417</v>
      </c>
      <c r="H6454" s="28">
        <v>35640</v>
      </c>
      <c r="I6454">
        <v>211.93548387096129</v>
      </c>
      <c r="J6454">
        <v>105.96774193548065</v>
      </c>
    </row>
    <row r="6455" spans="1:10" x14ac:dyDescent="0.25">
      <c r="A6455">
        <v>1</v>
      </c>
      <c r="B6455" s="28">
        <v>33846</v>
      </c>
      <c r="C6455">
        <v>324.44857812606989</v>
      </c>
      <c r="D6455">
        <v>285.23078625941531</v>
      </c>
      <c r="E6455">
        <v>4699.9215389501078</v>
      </c>
      <c r="F6455">
        <v>211.35498063379816</v>
      </c>
      <c r="H6455" s="28">
        <v>35641</v>
      </c>
      <c r="I6455">
        <v>211.96774193547742</v>
      </c>
      <c r="J6455">
        <v>105.98387096773871</v>
      </c>
    </row>
    <row r="6456" spans="1:10" x14ac:dyDescent="0.25">
      <c r="A6456">
        <v>1</v>
      </c>
      <c r="B6456" s="28">
        <v>33847</v>
      </c>
      <c r="C6456">
        <v>326.76119456448953</v>
      </c>
      <c r="D6456">
        <v>287.09509218598652</v>
      </c>
      <c r="E6456">
        <v>4733.4218115450312</v>
      </c>
      <c r="F6456">
        <v>212.72295529670225</v>
      </c>
      <c r="H6456" s="28">
        <v>35642</v>
      </c>
      <c r="I6456">
        <v>211.99999999999355</v>
      </c>
      <c r="J6456">
        <v>105.99999999999677</v>
      </c>
    </row>
    <row r="6457" spans="1:10" x14ac:dyDescent="0.25">
      <c r="A6457">
        <v>1</v>
      </c>
      <c r="B6457" s="28">
        <v>33848</v>
      </c>
      <c r="C6457">
        <v>329.22442233744789</v>
      </c>
      <c r="D6457">
        <v>289.15951622145695</v>
      </c>
      <c r="E6457">
        <v>4769.103821102085</v>
      </c>
      <c r="F6457">
        <v>214.28993423834032</v>
      </c>
      <c r="H6457" s="28">
        <v>35643</v>
      </c>
      <c r="I6457">
        <v>212.03225806450968</v>
      </c>
      <c r="J6457">
        <v>106.01612903225484</v>
      </c>
    </row>
    <row r="6458" spans="1:10" x14ac:dyDescent="0.25">
      <c r="A6458">
        <v>1</v>
      </c>
      <c r="B6458" s="28">
        <v>33849</v>
      </c>
      <c r="C6458">
        <v>331.70621868942482</v>
      </c>
      <c r="D6458">
        <v>291.23878497811637</v>
      </c>
      <c r="E6458">
        <v>4805.0548127732882</v>
      </c>
      <c r="F6458">
        <v>215.86845600101577</v>
      </c>
      <c r="H6458" s="28">
        <v>35644</v>
      </c>
      <c r="I6458">
        <v>212.0645161290258</v>
      </c>
      <c r="J6458">
        <v>106.0322580645129</v>
      </c>
    </row>
    <row r="6459" spans="1:10" x14ac:dyDescent="0.25">
      <c r="A6459">
        <v>1</v>
      </c>
      <c r="B6459" s="28">
        <v>33850</v>
      </c>
      <c r="C6459">
        <v>334.20672359615889</v>
      </c>
      <c r="D6459">
        <v>293.33300520038517</v>
      </c>
      <c r="E6459">
        <v>4841.2768142296891</v>
      </c>
      <c r="F6459">
        <v>217.45860561249381</v>
      </c>
      <c r="H6459" s="28">
        <v>35645</v>
      </c>
      <c r="I6459">
        <v>212.09677419354193</v>
      </c>
      <c r="J6459">
        <v>106.04838709677097</v>
      </c>
    </row>
    <row r="6460" spans="1:10" x14ac:dyDescent="0.25">
      <c r="A6460">
        <v>1</v>
      </c>
      <c r="B6460" s="28">
        <v>33851</v>
      </c>
      <c r="C6460">
        <v>336.72607808856941</v>
      </c>
      <c r="D6460">
        <v>295.44228440025444</v>
      </c>
      <c r="E6460">
        <v>4877.7718684275533</v>
      </c>
      <c r="F6460">
        <v>219.06046872687881</v>
      </c>
      <c r="H6460" s="28">
        <v>35646</v>
      </c>
      <c r="I6460">
        <v>212.12903225805806</v>
      </c>
      <c r="J6460">
        <v>106.06451612902903</v>
      </c>
    </row>
    <row r="6461" spans="1:10" x14ac:dyDescent="0.25">
      <c r="A6461">
        <v>1</v>
      </c>
      <c r="B6461" s="28">
        <v>33852</v>
      </c>
      <c r="C6461">
        <v>339.26442426071077</v>
      </c>
      <c r="D6461">
        <v>297.56673086280512</v>
      </c>
      <c r="E6461">
        <v>4914.5420337235873</v>
      </c>
      <c r="F6461">
        <v>220.67413162922804</v>
      </c>
      <c r="H6461" s="28">
        <v>35647</v>
      </c>
      <c r="I6461">
        <v>212.16129032257419</v>
      </c>
      <c r="J6461">
        <v>106.08064516128709</v>
      </c>
    </row>
    <row r="6462" spans="1:10" x14ac:dyDescent="0.25">
      <c r="A6462">
        <v>1</v>
      </c>
      <c r="B6462" s="28">
        <v>33853</v>
      </c>
      <c r="C6462">
        <v>341.82190527778658</v>
      </c>
      <c r="D6462">
        <v>299.70645365176722</v>
      </c>
      <c r="E6462">
        <v>4951.5893839910314</v>
      </c>
      <c r="F6462">
        <v>222.29968124019956</v>
      </c>
      <c r="H6462" s="28">
        <v>35648</v>
      </c>
      <c r="I6462">
        <v>212.19354838709032</v>
      </c>
      <c r="J6462">
        <v>106.09677419354516</v>
      </c>
    </row>
    <row r="6463" spans="1:10" x14ac:dyDescent="0.25">
      <c r="A6463">
        <v>1</v>
      </c>
      <c r="B6463" s="28">
        <v>33854</v>
      </c>
      <c r="C6463">
        <v>344.3986653842245</v>
      </c>
      <c r="D6463">
        <v>301.86156261511894</v>
      </c>
      <c r="E6463">
        <v>4988.9160087366308</v>
      </c>
      <c r="F6463">
        <v>223.93720512073415</v>
      </c>
      <c r="H6463" s="28">
        <v>35649</v>
      </c>
      <c r="I6463">
        <v>212.22580645160645</v>
      </c>
      <c r="J6463">
        <v>106.11290322580322</v>
      </c>
    </row>
    <row r="6464" spans="1:10" x14ac:dyDescent="0.25">
      <c r="A6464">
        <v>1</v>
      </c>
      <c r="B6464" s="28">
        <v>33855</v>
      </c>
      <c r="C6464">
        <v>346.99484991181163</v>
      </c>
      <c r="D6464">
        <v>304.03216839072587</v>
      </c>
      <c r="E6464">
        <v>5026.5240132184827</v>
      </c>
      <c r="F6464">
        <v>225.58679147677196</v>
      </c>
      <c r="H6464" s="28">
        <v>35650</v>
      </c>
      <c r="I6464">
        <v>212.25806451612257</v>
      </c>
      <c r="J6464">
        <v>106.12903225806129</v>
      </c>
    </row>
    <row r="6465" spans="1:10" x14ac:dyDescent="0.25">
      <c r="A6465">
        <v>1</v>
      </c>
      <c r="B6465" s="28">
        <v>33856</v>
      </c>
      <c r="C6465">
        <v>349.6106052878913</v>
      </c>
      <c r="D6465">
        <v>306.21838241202096</v>
      </c>
      <c r="E6465">
        <v>5064.4155185647769</v>
      </c>
      <c r="F6465">
        <v>227.24852916400349</v>
      </c>
      <c r="H6465" s="28">
        <v>35651</v>
      </c>
      <c r="I6465">
        <v>212.2903225806387</v>
      </c>
      <c r="J6465">
        <v>106.14516129031935</v>
      </c>
    </row>
    <row r="6466" spans="1:10" x14ac:dyDescent="0.25">
      <c r="A6466">
        <v>1</v>
      </c>
      <c r="B6466" s="28">
        <v>33857</v>
      </c>
      <c r="C6466">
        <v>352.24607904362199</v>
      </c>
      <c r="D6466">
        <v>308.42031691372506</v>
      </c>
      <c r="E6466">
        <v>5102.5926618934291</v>
      </c>
      <c r="F6466">
        <v>228.92250769265613</v>
      </c>
      <c r="H6466" s="28">
        <v>35652</v>
      </c>
      <c r="I6466">
        <v>212.32258064515483</v>
      </c>
      <c r="J6466">
        <v>106.16129032257741</v>
      </c>
    </row>
    <row r="6467" spans="1:10" x14ac:dyDescent="0.25">
      <c r="A6467">
        <v>1</v>
      </c>
      <c r="B6467" s="28">
        <v>33858</v>
      </c>
      <c r="C6467">
        <v>354.9014198222979</v>
      </c>
      <c r="D6467">
        <v>310.63808493760899</v>
      </c>
      <c r="E6467">
        <v>5141.0575964326154</v>
      </c>
      <c r="F6467">
        <v>230.60881723231552</v>
      </c>
      <c r="H6467" s="28">
        <v>35653</v>
      </c>
      <c r="I6467">
        <v>212.35483870967096</v>
      </c>
      <c r="J6467">
        <v>106.17741935483548</v>
      </c>
    </row>
    <row r="6468" spans="1:10" x14ac:dyDescent="0.25">
      <c r="A6468">
        <v>1</v>
      </c>
      <c r="B6468" s="28">
        <v>33859</v>
      </c>
      <c r="C6468">
        <v>357.57677738773276</v>
      </c>
      <c r="D6468">
        <v>312.87180033829674</v>
      </c>
      <c r="E6468">
        <v>5179.8124916422175</v>
      </c>
      <c r="F6468">
        <v>232.30754861678261</v>
      </c>
      <c r="H6468" s="28">
        <v>35654</v>
      </c>
      <c r="I6468">
        <v>212.38709677418709</v>
      </c>
      <c r="J6468">
        <v>106.19354838709354</v>
      </c>
    </row>
    <row r="6469" spans="1:10" x14ac:dyDescent="0.25">
      <c r="A6469">
        <v>1</v>
      </c>
      <c r="B6469" s="28">
        <v>33860</v>
      </c>
      <c r="C6469">
        <v>360.27230263270667</v>
      </c>
      <c r="D6469">
        <v>315.12157778911035</v>
      </c>
      <c r="E6469">
        <v>5218.8595333361836</v>
      </c>
      <c r="F6469">
        <v>234.01879334896643</v>
      </c>
      <c r="H6469" s="28">
        <v>35655</v>
      </c>
      <c r="I6469">
        <v>212.41935483870321</v>
      </c>
      <c r="J6469">
        <v>106.20967741935161</v>
      </c>
    </row>
    <row r="6470" spans="1:10" x14ac:dyDescent="0.25">
      <c r="A6470">
        <v>1</v>
      </c>
      <c r="B6470" s="28">
        <v>33861</v>
      </c>
      <c r="C6470">
        <v>362.98814758747653</v>
      </c>
      <c r="D6470">
        <v>317.38753278795707</v>
      </c>
      <c r="E6470">
        <v>5258.2009238058072</v>
      </c>
      <c r="F6470">
        <v>235.74264360581304</v>
      </c>
      <c r="H6470" s="28">
        <v>35656</v>
      </c>
      <c r="I6470">
        <v>212.45161290321934</v>
      </c>
      <c r="J6470">
        <v>106.22580645160967</v>
      </c>
    </row>
    <row r="6471" spans="1:10" x14ac:dyDescent="0.25">
      <c r="A6471">
        <v>1</v>
      </c>
      <c r="B6471" s="28">
        <v>33862</v>
      </c>
      <c r="C6471">
        <v>365.7244654283507</v>
      </c>
      <c r="D6471">
        <v>319.66978166325879</v>
      </c>
      <c r="E6471">
        <v>5297.8388819439406</v>
      </c>
      <c r="F6471">
        <v>237.4791922432704</v>
      </c>
      <c r="H6471" s="28">
        <v>35657</v>
      </c>
      <c r="I6471">
        <v>212.48387096773547</v>
      </c>
      <c r="J6471">
        <v>106.24193548386774</v>
      </c>
    </row>
    <row r="6472" spans="1:10" x14ac:dyDescent="0.25">
      <c r="A6472">
        <v>1</v>
      </c>
      <c r="B6472" s="28">
        <v>33863</v>
      </c>
      <c r="C6472">
        <v>368.48141048632846</v>
      </c>
      <c r="D6472">
        <v>321.96844157992393</v>
      </c>
      <c r="E6472">
        <v>5337.7756433701434</v>
      </c>
      <c r="F6472">
        <v>239.22853280129053</v>
      </c>
      <c r="H6472" s="28">
        <v>35658</v>
      </c>
      <c r="I6472">
        <v>212.5161290322516</v>
      </c>
      <c r="J6472">
        <v>106.2580645161258</v>
      </c>
    </row>
    <row r="6473" spans="1:10" x14ac:dyDescent="0.25">
      <c r="A6473">
        <v>1</v>
      </c>
      <c r="B6473" s="28">
        <v>33864</v>
      </c>
      <c r="C6473">
        <v>371.25913825580398</v>
      </c>
      <c r="D6473">
        <v>324.28363054536243</v>
      </c>
      <c r="E6473">
        <v>5378.013460556771</v>
      </c>
      <c r="F6473">
        <v>240.99075950886768</v>
      </c>
      <c r="H6473" s="28">
        <v>35659</v>
      </c>
      <c r="I6473">
        <v>212.54838709676773</v>
      </c>
      <c r="J6473">
        <v>106.27419354838386</v>
      </c>
    </row>
    <row r="6474" spans="1:10" x14ac:dyDescent="0.25">
      <c r="A6474">
        <v>1</v>
      </c>
      <c r="B6474" s="28">
        <v>33865</v>
      </c>
      <c r="C6474">
        <v>374.05780540333706</v>
      </c>
      <c r="D6474">
        <v>326.615467415544</v>
      </c>
      <c r="E6474">
        <v>5418.5546029560192</v>
      </c>
      <c r="F6474">
        <v>242.76596728911429</v>
      </c>
      <c r="H6474" s="28">
        <v>35660</v>
      </c>
      <c r="I6474">
        <v>212.58064516128385</v>
      </c>
      <c r="J6474">
        <v>106.29032258064193</v>
      </c>
    </row>
    <row r="6475" spans="1:10" x14ac:dyDescent="0.25">
      <c r="A6475">
        <v>1</v>
      </c>
      <c r="B6475" s="28">
        <v>33866</v>
      </c>
      <c r="C6475">
        <v>376.87756977648849</v>
      </c>
      <c r="D6475">
        <v>328.96407190109977</v>
      </c>
      <c r="E6475">
        <v>5459.4013571279211</v>
      </c>
      <c r="F6475">
        <v>244.5542517643739</v>
      </c>
      <c r="H6475" s="28">
        <v>35661</v>
      </c>
      <c r="I6475">
        <v>212.61290322579998</v>
      </c>
      <c r="J6475">
        <v>106.30645161289999</v>
      </c>
    </row>
    <row r="6476" spans="1:10" x14ac:dyDescent="0.25">
      <c r="A6476">
        <v>1</v>
      </c>
      <c r="B6476" s="28">
        <v>33867</v>
      </c>
      <c r="C6476">
        <v>379.71859041272342</v>
      </c>
      <c r="D6476">
        <v>331.32956457346808</v>
      </c>
      <c r="E6476">
        <v>5500.5560268693125</v>
      </c>
      <c r="F6476">
        <v>246.35570926137197</v>
      </c>
      <c r="H6476" s="28">
        <v>35662</v>
      </c>
      <c r="I6476">
        <v>212.64516129031611</v>
      </c>
      <c r="J6476">
        <v>106.32258064515806</v>
      </c>
    </row>
    <row r="6477" spans="1:10" x14ac:dyDescent="0.25">
      <c r="A6477">
        <v>1</v>
      </c>
      <c r="B6477" s="28">
        <v>33868</v>
      </c>
      <c r="C6477">
        <v>382.58102754838097</v>
      </c>
      <c r="D6477">
        <v>333.71206687108418</v>
      </c>
      <c r="E6477">
        <v>5542.0209333437679</v>
      </c>
      <c r="F6477">
        <v>248.1704368164045</v>
      </c>
      <c r="H6477" s="28">
        <v>35663</v>
      </c>
      <c r="I6477">
        <v>212.67741935483224</v>
      </c>
      <c r="J6477">
        <v>106.33870967741612</v>
      </c>
    </row>
    <row r="6478" spans="1:10" x14ac:dyDescent="0.25">
      <c r="A6478">
        <v>1</v>
      </c>
      <c r="B6478" s="28">
        <v>33869</v>
      </c>
      <c r="C6478">
        <v>385.46504262771174</v>
      </c>
      <c r="D6478">
        <v>336.11170110561466</v>
      </c>
      <c r="E6478">
        <v>5583.7984152125173</v>
      </c>
      <c r="F6478">
        <v>249.99853218056501</v>
      </c>
      <c r="H6478" s="28">
        <v>35664</v>
      </c>
      <c r="I6478">
        <v>212.70967741934837</v>
      </c>
      <c r="J6478">
        <v>106.35483870967418</v>
      </c>
    </row>
    <row r="6479" spans="1:10" x14ac:dyDescent="0.25">
      <c r="A6479">
        <v>1</v>
      </c>
      <c r="B6479" s="28">
        <v>33870</v>
      </c>
      <c r="C6479">
        <v>388.37079831198338</v>
      </c>
      <c r="D6479">
        <v>338.52859046823659</v>
      </c>
      <c r="E6479">
        <v>5625.890828766348</v>
      </c>
      <c r="F6479">
        <v>251.84009382500989</v>
      </c>
      <c r="H6479" s="28">
        <v>35665</v>
      </c>
      <c r="I6479">
        <v>212.74193548386449</v>
      </c>
      <c r="J6479">
        <v>106.37096774193225</v>
      </c>
    </row>
    <row r="6480" spans="1:10" x14ac:dyDescent="0.25">
      <c r="A6480">
        <v>1</v>
      </c>
      <c r="B6480" s="28">
        <v>33871</v>
      </c>
      <c r="C6480">
        <v>391.29845848865494</v>
      </c>
      <c r="D6480">
        <v>340.96285903596191</v>
      </c>
      <c r="E6480">
        <v>5668.3005480585025</v>
      </c>
      <c r="F6480">
        <v>253.69522094626265</v>
      </c>
      <c r="H6480" s="28">
        <v>35666</v>
      </c>
      <c r="I6480">
        <v>212.77419354838062</v>
      </c>
      <c r="J6480">
        <v>106.38709677419031</v>
      </c>
    </row>
    <row r="6481" spans="1:10" x14ac:dyDescent="0.25">
      <c r="A6481">
        <v>1</v>
      </c>
      <c r="B6481" s="28">
        <v>33872</v>
      </c>
      <c r="C6481">
        <v>394.24818828062024</v>
      </c>
      <c r="D6481">
        <v>343.41463177800711</v>
      </c>
      <c r="E6481">
        <v>5711.029965038575</v>
      </c>
      <c r="F6481">
        <v>255.56401347155705</v>
      </c>
      <c r="H6481" s="28">
        <v>35667</v>
      </c>
      <c r="I6481">
        <v>212.80645161289675</v>
      </c>
      <c r="J6481">
        <v>106.40322580644838</v>
      </c>
    </row>
    <row r="6482" spans="1:10" x14ac:dyDescent="0.25">
      <c r="A6482">
        <v>1</v>
      </c>
      <c r="B6482" s="28">
        <v>33873</v>
      </c>
      <c r="C6482">
        <v>397.22015405552094</v>
      </c>
      <c r="D6482">
        <v>345.88403456220891</v>
      </c>
      <c r="E6482">
        <v>5754.0814896874235</v>
      </c>
      <c r="F6482">
        <v>257.44657206421982</v>
      </c>
      <c r="H6482" s="28">
        <v>35668</v>
      </c>
      <c r="I6482">
        <v>212.83870967741288</v>
      </c>
      <c r="J6482">
        <v>106.41935483870644</v>
      </c>
    </row>
    <row r="6483" spans="1:10" x14ac:dyDescent="0.25">
      <c r="A6483">
        <v>1</v>
      </c>
      <c r="B6483" s="28">
        <v>33874</v>
      </c>
      <c r="C6483">
        <v>400.21452343512993</v>
      </c>
      <c r="D6483">
        <v>348.37119416148596</v>
      </c>
      <c r="E6483">
        <v>5797.4575501530926</v>
      </c>
      <c r="F6483">
        <v>259.34299812909308</v>
      </c>
      <c r="H6483" s="28">
        <v>35669</v>
      </c>
      <c r="I6483">
        <v>212.87096774192901</v>
      </c>
      <c r="J6483">
        <v>106.4354838709645</v>
      </c>
    </row>
    <row r="6484" spans="1:10" x14ac:dyDescent="0.25">
      <c r="A6484">
        <v>1</v>
      </c>
      <c r="B6484" s="28">
        <v>33875</v>
      </c>
      <c r="C6484">
        <v>403.23146530480511</v>
      </c>
      <c r="D6484">
        <v>350.87623826034712</v>
      </c>
      <c r="E6484">
        <v>5841.1605928877643</v>
      </c>
      <c r="F6484">
        <v>261.25339381799625</v>
      </c>
      <c r="H6484" s="28">
        <v>35670</v>
      </c>
      <c r="I6484">
        <v>212.90322580644514</v>
      </c>
      <c r="J6484">
        <v>106.45161290322257</v>
      </c>
    </row>
    <row r="6485" spans="1:10" x14ac:dyDescent="0.25">
      <c r="A6485">
        <v>1</v>
      </c>
      <c r="B6485" s="28">
        <v>33876</v>
      </c>
      <c r="C6485">
        <v>406.27114982301509</v>
      </c>
      <c r="D6485">
        <v>353.3992954614464</v>
      </c>
      <c r="E6485">
        <v>5885.1930827857386</v>
      </c>
      <c r="F6485">
        <v>263.17786203522877</v>
      </c>
      <c r="H6485" s="28">
        <v>35671</v>
      </c>
      <c r="I6485">
        <v>212.93548387096126</v>
      </c>
      <c r="J6485">
        <v>106.46774193548063</v>
      </c>
    </row>
    <row r="6486" spans="1:10" x14ac:dyDescent="0.25">
      <c r="A6486">
        <v>1</v>
      </c>
      <c r="B6486" s="28">
        <v>33877</v>
      </c>
      <c r="C6486">
        <v>409.33374843093605</v>
      </c>
      <c r="D6486">
        <v>355.94049529218506</v>
      </c>
      <c r="E6486">
        <v>5929.5575033224595</v>
      </c>
      <c r="F6486">
        <v>265.11650644311288</v>
      </c>
      <c r="H6486" s="28">
        <v>35672</v>
      </c>
      <c r="I6486">
        <v>212.96774193547739</v>
      </c>
      <c r="J6486">
        <v>106.4838709677387</v>
      </c>
    </row>
    <row r="6487" spans="1:10" x14ac:dyDescent="0.25">
      <c r="A6487">
        <v>1</v>
      </c>
      <c r="B6487" s="28">
        <v>33878</v>
      </c>
      <c r="C6487">
        <v>412.47683182375926</v>
      </c>
      <c r="D6487">
        <v>358.61044998236167</v>
      </c>
      <c r="E6487">
        <v>5975.0878163907637</v>
      </c>
      <c r="F6487">
        <v>267.04826796078027</v>
      </c>
      <c r="H6487" s="28">
        <v>35673</v>
      </c>
      <c r="I6487">
        <v>212.99999999999352</v>
      </c>
      <c r="J6487">
        <v>106.49999999999676</v>
      </c>
    </row>
    <row r="6488" spans="1:10" x14ac:dyDescent="0.25">
      <c r="A6488">
        <v>1</v>
      </c>
      <c r="B6488" s="28">
        <v>33879</v>
      </c>
      <c r="C6488">
        <v>415.64404949149161</v>
      </c>
      <c r="D6488">
        <v>361.30043234048242</v>
      </c>
      <c r="E6488">
        <v>6020.9677355480444</v>
      </c>
      <c r="F6488">
        <v>268.99410518656254</v>
      </c>
      <c r="H6488" s="28">
        <v>35674</v>
      </c>
      <c r="I6488">
        <v>213.03333333332685</v>
      </c>
      <c r="J6488">
        <v>106.51666666666343</v>
      </c>
    </row>
    <row r="6489" spans="1:10" x14ac:dyDescent="0.25">
      <c r="A6489">
        <v>1</v>
      </c>
      <c r="B6489" s="28">
        <v>33880</v>
      </c>
      <c r="C6489">
        <v>418.83558675000063</v>
      </c>
      <c r="D6489">
        <v>364.01059259661855</v>
      </c>
      <c r="E6489">
        <v>6067.1999452567879</v>
      </c>
      <c r="F6489">
        <v>270.95412068258099</v>
      </c>
      <c r="H6489" s="28">
        <v>35675</v>
      </c>
      <c r="I6489">
        <v>213.06666666666018</v>
      </c>
      <c r="J6489">
        <v>106.53333333333009</v>
      </c>
    </row>
    <row r="6490" spans="1:10" x14ac:dyDescent="0.25">
      <c r="A6490">
        <v>1</v>
      </c>
      <c r="B6490" s="28">
        <v>33881</v>
      </c>
      <c r="C6490">
        <v>422.05163033810805</v>
      </c>
      <c r="D6490">
        <v>366.74108210773613</v>
      </c>
      <c r="E6490">
        <v>6113.7871505922203</v>
      </c>
      <c r="F6490">
        <v>272.92841775827185</v>
      </c>
      <c r="H6490" s="28">
        <v>35676</v>
      </c>
      <c r="I6490">
        <v>213.09999999999351</v>
      </c>
      <c r="J6490">
        <v>106.54999999999676</v>
      </c>
    </row>
    <row r="6491" spans="1:10" x14ac:dyDescent="0.25">
      <c r="A6491">
        <v>1</v>
      </c>
      <c r="B6491" s="28">
        <v>33882</v>
      </c>
      <c r="C6491">
        <v>425.29236842851617</v>
      </c>
      <c r="D6491">
        <v>369.49205336614887</v>
      </c>
      <c r="E6491">
        <v>6160.7320774005811</v>
      </c>
      <c r="F6491">
        <v>274.91710047583172</v>
      </c>
      <c r="H6491" s="28">
        <v>35677</v>
      </c>
      <c r="I6491">
        <v>213.13333333332685</v>
      </c>
      <c r="J6491">
        <v>106.56666666666342</v>
      </c>
    </row>
    <row r="6492" spans="1:10" x14ac:dyDescent="0.25">
      <c r="A6492">
        <v>1</v>
      </c>
      <c r="B6492" s="28">
        <v>33883</v>
      </c>
      <c r="C6492">
        <v>428.55799063881784</v>
      </c>
      <c r="D6492">
        <v>372.26366000803466</v>
      </c>
      <c r="E6492">
        <v>6208.0374724586136</v>
      </c>
      <c r="F6492">
        <v>276.9202736557026</v>
      </c>
      <c r="H6492" s="28">
        <v>35678</v>
      </c>
      <c r="I6492">
        <v>213.16666666666018</v>
      </c>
      <c r="J6492">
        <v>106.58333333333009</v>
      </c>
    </row>
    <row r="6493" spans="1:10" x14ac:dyDescent="0.25">
      <c r="A6493">
        <v>1</v>
      </c>
      <c r="B6493" s="28">
        <v>33884</v>
      </c>
      <c r="C6493">
        <v>431.84868804259133</v>
      </c>
      <c r="D6493">
        <v>375.05605682201571</v>
      </c>
      <c r="E6493">
        <v>6255.706103634283</v>
      </c>
      <c r="F6493">
        <v>278.93804288209662</v>
      </c>
      <c r="H6493" s="28">
        <v>35679</v>
      </c>
      <c r="I6493">
        <v>213.19999999999351</v>
      </c>
      <c r="J6493">
        <v>106.59999999999675</v>
      </c>
    </row>
    <row r="6494" spans="1:10" x14ac:dyDescent="0.25">
      <c r="A6494">
        <v>1</v>
      </c>
      <c r="B6494" s="28">
        <v>33885</v>
      </c>
      <c r="C6494">
        <v>435.16465318057982</v>
      </c>
      <c r="D6494">
        <v>377.86939975780354</v>
      </c>
      <c r="E6494">
        <v>6303.740760048725</v>
      </c>
      <c r="F6494">
        <v>280.97051450856139</v>
      </c>
      <c r="H6494" s="28">
        <v>35680</v>
      </c>
      <c r="I6494">
        <v>213.23333333332684</v>
      </c>
      <c r="J6494">
        <v>106.61666666666342</v>
      </c>
    </row>
    <row r="6495" spans="1:10" x14ac:dyDescent="0.25">
      <c r="A6495">
        <v>1</v>
      </c>
      <c r="B6495" s="28">
        <v>33886</v>
      </c>
      <c r="C6495">
        <v>438.50608007195751</v>
      </c>
      <c r="D6495">
        <v>380.7038459349078</v>
      </c>
      <c r="E6495">
        <v>6352.1442522394373</v>
      </c>
      <c r="F6495">
        <v>283.01779566358562</v>
      </c>
      <c r="H6495" s="28">
        <v>35681</v>
      </c>
      <c r="I6495">
        <v>213.26666666666017</v>
      </c>
      <c r="J6495">
        <v>106.63333333333009</v>
      </c>
    </row>
    <row r="6496" spans="1:10" x14ac:dyDescent="0.25">
      <c r="A6496">
        <v>1</v>
      </c>
      <c r="B6496" s="28">
        <v>33887</v>
      </c>
      <c r="C6496">
        <v>441.87316422568131</v>
      </c>
      <c r="D6496">
        <v>383.55955365141182</v>
      </c>
      <c r="E6496">
        <v>6400.919412324728</v>
      </c>
      <c r="F6496">
        <v>285.07999425624575</v>
      </c>
      <c r="H6496" s="28">
        <v>35682</v>
      </c>
      <c r="I6496">
        <v>213.2999999999935</v>
      </c>
      <c r="J6496">
        <v>106.64999999999675</v>
      </c>
    </row>
    <row r="6497" spans="1:10" x14ac:dyDescent="0.25">
      <c r="A6497">
        <v>1</v>
      </c>
      <c r="B6497" s="28">
        <v>33888</v>
      </c>
      <c r="C6497">
        <v>445.26610265193057</v>
      </c>
      <c r="D6497">
        <v>386.43668239281283</v>
      </c>
      <c r="E6497">
        <v>6450.0690941694238</v>
      </c>
      <c r="F6497">
        <v>287.15721898189378</v>
      </c>
      <c r="H6497" s="28">
        <v>35683</v>
      </c>
      <c r="I6497">
        <v>213.33333333332683</v>
      </c>
      <c r="J6497">
        <v>106.66666666666342</v>
      </c>
    </row>
    <row r="6498" spans="1:10" x14ac:dyDescent="0.25">
      <c r="A6498">
        <v>1</v>
      </c>
      <c r="B6498" s="28">
        <v>33889</v>
      </c>
      <c r="C6498">
        <v>448.68509387363406</v>
      </c>
      <c r="D6498">
        <v>389.33539284092865</v>
      </c>
      <c r="E6498">
        <v>6499.5961735518522</v>
      </c>
      <c r="F6498">
        <v>289.24957932788618</v>
      </c>
      <c r="H6498" s="28">
        <v>35684</v>
      </c>
      <c r="I6498">
        <v>213.36666666666017</v>
      </c>
      <c r="J6498">
        <v>106.68333333333008</v>
      </c>
    </row>
    <row r="6499" spans="1:10" x14ac:dyDescent="0.25">
      <c r="A6499">
        <v>1</v>
      </c>
      <c r="B6499" s="28">
        <v>33890</v>
      </c>
      <c r="C6499">
        <v>452.13033793808597</v>
      </c>
      <c r="D6499">
        <v>392.25584688287199</v>
      </c>
      <c r="E6499">
        <v>6549.5035483321035</v>
      </c>
      <c r="F6499">
        <v>291.35718557935502</v>
      </c>
      <c r="H6499" s="28">
        <v>35685</v>
      </c>
      <c r="I6499">
        <v>213.3999999999935</v>
      </c>
      <c r="J6499">
        <v>106.69999999999675</v>
      </c>
    </row>
    <row r="6500" spans="1:10" x14ac:dyDescent="0.25">
      <c r="A6500">
        <v>1</v>
      </c>
      <c r="B6500" s="28">
        <v>33891</v>
      </c>
      <c r="C6500">
        <v>455.60203642865042</v>
      </c>
      <c r="D6500">
        <v>395.1982076200913</v>
      </c>
      <c r="E6500">
        <v>6599.794138621588</v>
      </c>
      <c r="F6500">
        <v>293.48014882502088</v>
      </c>
      <c r="H6500" s="28">
        <v>35686</v>
      </c>
      <c r="I6500">
        <v>213.43333333332683</v>
      </c>
      <c r="J6500">
        <v>106.71666666666341</v>
      </c>
    </row>
    <row r="6501" spans="1:10" x14ac:dyDescent="0.25">
      <c r="A6501">
        <v>1</v>
      </c>
      <c r="B6501" s="28">
        <v>33892</v>
      </c>
      <c r="C6501">
        <v>459.10039247655618</v>
      </c>
      <c r="D6501">
        <v>398.16263937747954</v>
      </c>
      <c r="E6501">
        <v>6650.4708869538927</v>
      </c>
      <c r="F6501">
        <v>295.61858096304815</v>
      </c>
      <c r="H6501" s="28">
        <v>35687</v>
      </c>
      <c r="I6501">
        <v>213.46666666666016</v>
      </c>
      <c r="J6501">
        <v>106.73333333333008</v>
      </c>
    </row>
    <row r="6502" spans="1:10" x14ac:dyDescent="0.25">
      <c r="A6502">
        <v>1</v>
      </c>
      <c r="B6502" s="28">
        <v>33893</v>
      </c>
      <c r="C6502">
        <v>462.62561077278258</v>
      </c>
      <c r="D6502">
        <v>401.14930771255155</v>
      </c>
      <c r="E6502">
        <v>6701.5367584569494</v>
      </c>
      <c r="F6502">
        <v>297.77259470694298</v>
      </c>
      <c r="H6502" s="28">
        <v>35688</v>
      </c>
      <c r="I6502">
        <v>213.49999999999349</v>
      </c>
      <c r="J6502">
        <v>106.74999999999675</v>
      </c>
    </row>
    <row r="6503" spans="1:10" x14ac:dyDescent="0.25">
      <c r="A6503">
        <v>1</v>
      </c>
      <c r="B6503" s="28">
        <v>33894</v>
      </c>
      <c r="C6503">
        <v>466.17789758003551</v>
      </c>
      <c r="D6503">
        <v>404.15837942468983</v>
      </c>
      <c r="E6503">
        <v>6752.9947410265304</v>
      </c>
      <c r="F6503">
        <v>299.94230359149435</v>
      </c>
      <c r="H6503" s="28">
        <v>35689</v>
      </c>
      <c r="I6503">
        <v>213.53333333332682</v>
      </c>
      <c r="J6503">
        <v>106.76666666666341</v>
      </c>
    </row>
    <row r="6504" spans="1:10" x14ac:dyDescent="0.25">
      <c r="A6504">
        <v>1</v>
      </c>
      <c r="B6504" s="28">
        <v>33895</v>
      </c>
      <c r="C6504">
        <v>469.7574607448164</v>
      </c>
      <c r="D6504">
        <v>407.19002256446049</v>
      </c>
      <c r="E6504">
        <v>6804.8478455010663</v>
      </c>
      <c r="F6504">
        <v>302.12782197875811</v>
      </c>
      <c r="H6504" s="28">
        <v>35690</v>
      </c>
      <c r="I6504">
        <v>213.56666666666015</v>
      </c>
      <c r="J6504">
        <v>106.78333333333008</v>
      </c>
    </row>
    <row r="6505" spans="1:10" x14ac:dyDescent="0.25">
      <c r="A6505">
        <v>1</v>
      </c>
      <c r="B6505" s="28">
        <v>33896</v>
      </c>
      <c r="C6505">
        <v>473.36450970958293</v>
      </c>
      <c r="D6505">
        <v>410.2444064429979</v>
      </c>
      <c r="E6505">
        <v>6857.0991058378177</v>
      </c>
      <c r="F6505">
        <v>304.32926506408506</v>
      </c>
      <c r="H6505" s="28">
        <v>35691</v>
      </c>
      <c r="I6505">
        <v>213.59999999999349</v>
      </c>
      <c r="J6505">
        <v>106.79999999999674</v>
      </c>
    </row>
    <row r="6506" spans="1:10" x14ac:dyDescent="0.25">
      <c r="A6506">
        <v>1</v>
      </c>
      <c r="B6506" s="28">
        <v>33897</v>
      </c>
      <c r="C6506">
        <v>476.99925552500434</v>
      </c>
      <c r="D6506">
        <v>413.321701641461</v>
      </c>
      <c r="E6506">
        <v>6909.7515792903896</v>
      </c>
      <c r="F6506">
        <v>306.54674888219256</v>
      </c>
      <c r="H6506" s="28">
        <v>35692</v>
      </c>
      <c r="I6506">
        <v>213.63333333332682</v>
      </c>
      <c r="J6506">
        <v>106.81666666666341</v>
      </c>
    </row>
    <row r="6507" spans="1:10" x14ac:dyDescent="0.25">
      <c r="A6507">
        <v>1</v>
      </c>
      <c r="B6507" s="28">
        <v>33898</v>
      </c>
      <c r="C6507">
        <v>480.66191086230936</v>
      </c>
      <c r="D6507">
        <v>416.42208002055918</v>
      </c>
      <c r="E6507">
        <v>6962.8083465876152</v>
      </c>
      <c r="F6507">
        <v>308.78039031328063</v>
      </c>
      <c r="H6507" s="28">
        <v>35693</v>
      </c>
      <c r="I6507">
        <v>213.66666666666015</v>
      </c>
      <c r="J6507">
        <v>106.83333333333007</v>
      </c>
    </row>
    <row r="6508" spans="1:10" x14ac:dyDescent="0.25">
      <c r="A6508">
        <v>1</v>
      </c>
      <c r="B6508" s="28">
        <v>33899</v>
      </c>
      <c r="C6508">
        <v>484.35269002573045</v>
      </c>
      <c r="D6508">
        <v>419.54571473015102</v>
      </c>
      <c r="E6508">
        <v>7016.2725121138119</v>
      </c>
      <c r="F6508">
        <v>311.03030708919249</v>
      </c>
      <c r="H6508" s="28">
        <v>35694</v>
      </c>
      <c r="I6508">
        <v>213.69999999999348</v>
      </c>
      <c r="J6508">
        <v>106.84999999999674</v>
      </c>
    </row>
    <row r="6509" spans="1:10" x14ac:dyDescent="0.25">
      <c r="A6509">
        <v>1</v>
      </c>
      <c r="B6509" s="28">
        <v>33900</v>
      </c>
      <c r="C6509">
        <v>488.07180896504264</v>
      </c>
      <c r="D6509">
        <v>422.69278021891409</v>
      </c>
      <c r="E6509">
        <v>7070.1472040904191</v>
      </c>
      <c r="F6509">
        <v>313.29661779962004</v>
      </c>
      <c r="H6509" s="28">
        <v>35695</v>
      </c>
      <c r="I6509">
        <v>213.73333333332681</v>
      </c>
      <c r="J6509">
        <v>106.86666666666341</v>
      </c>
    </row>
    <row r="6510" spans="1:10" x14ac:dyDescent="0.25">
      <c r="A6510">
        <v>1</v>
      </c>
      <c r="B6510" s="28">
        <v>33901</v>
      </c>
      <c r="C6510">
        <v>491.81948528819834</v>
      </c>
      <c r="D6510">
        <v>425.8634522440874</v>
      </c>
      <c r="E6510">
        <v>7124.4355747590334</v>
      </c>
      <c r="F6510">
        <v>315.57944189835456</v>
      </c>
      <c r="H6510" s="28">
        <v>35696</v>
      </c>
      <c r="I6510">
        <v>213.76666666666014</v>
      </c>
      <c r="J6510">
        <v>106.88333333333007</v>
      </c>
    </row>
    <row r="6511" spans="1:10" x14ac:dyDescent="0.25">
      <c r="A6511">
        <v>1</v>
      </c>
      <c r="B6511" s="28">
        <v>33902</v>
      </c>
      <c r="C6511">
        <v>495.59593827406059</v>
      </c>
      <c r="D6511">
        <v>429.05790788128746</v>
      </c>
      <c r="E6511">
        <v>7179.1408005658468</v>
      </c>
      <c r="F6511">
        <v>317.87889970958292</v>
      </c>
      <c r="H6511" s="28">
        <v>35697</v>
      </c>
      <c r="I6511">
        <v>213.79999999999347</v>
      </c>
      <c r="J6511">
        <v>106.89999999999674</v>
      </c>
    </row>
    <row r="6512" spans="1:10" x14ac:dyDescent="0.25">
      <c r="A6512">
        <v>1</v>
      </c>
      <c r="B6512" s="28">
        <v>33903</v>
      </c>
      <c r="C6512">
        <v>499.40138888523256</v>
      </c>
      <c r="D6512">
        <v>432.2763255343973</v>
      </c>
      <c r="E6512">
        <v>7234.2660823475053</v>
      </c>
      <c r="F6512">
        <v>320.19511243422966</v>
      </c>
      <c r="H6512" s="28">
        <v>35698</v>
      </c>
      <c r="I6512">
        <v>213.83333333332681</v>
      </c>
      <c r="J6512">
        <v>106.9166666666634</v>
      </c>
    </row>
    <row r="6513" spans="1:10" x14ac:dyDescent="0.25">
      <c r="A6513">
        <v>1</v>
      </c>
      <c r="B6513" s="28">
        <v>33904</v>
      </c>
      <c r="C6513">
        <v>503.23605978098658</v>
      </c>
      <c r="D6513">
        <v>435.51888494552986</v>
      </c>
      <c r="E6513">
        <v>7289.8146455183887</v>
      </c>
      <c r="F6513">
        <v>322.52820215634529</v>
      </c>
      <c r="H6513" s="28">
        <v>35699</v>
      </c>
      <c r="I6513">
        <v>213.86666666666014</v>
      </c>
      <c r="J6513">
        <v>106.93333333333007</v>
      </c>
    </row>
    <row r="6514" spans="1:10" x14ac:dyDescent="0.25">
      <c r="A6514">
        <v>1</v>
      </c>
      <c r="B6514" s="28">
        <v>33905</v>
      </c>
      <c r="C6514">
        <v>507.10017533029185</v>
      </c>
      <c r="D6514">
        <v>438.78576720506663</v>
      </c>
      <c r="E6514">
        <v>7345.7897402593344</v>
      </c>
      <c r="F6514">
        <v>324.8782918495412</v>
      </c>
      <c r="H6514" s="28">
        <v>35700</v>
      </c>
      <c r="I6514">
        <v>213.89999999999347</v>
      </c>
      <c r="J6514">
        <v>106.94999999999673</v>
      </c>
    </row>
    <row r="6515" spans="1:10" x14ac:dyDescent="0.25">
      <c r="A6515">
        <v>1</v>
      </c>
      <c r="B6515" s="28">
        <v>33906</v>
      </c>
      <c r="C6515">
        <v>510.99396162494259</v>
      </c>
      <c r="D6515">
        <v>442.07715476177106</v>
      </c>
      <c r="E6515">
        <v>7402.1946417078052</v>
      </c>
      <c r="F6515">
        <v>327.24550538347148</v>
      </c>
      <c r="H6515" s="28">
        <v>35701</v>
      </c>
      <c r="I6515">
        <v>213.9333333333268</v>
      </c>
      <c r="J6515">
        <v>106.9666666666634</v>
      </c>
    </row>
    <row r="6516" spans="1:10" x14ac:dyDescent="0.25">
      <c r="A6516">
        <v>1</v>
      </c>
      <c r="B6516" s="28">
        <v>33907</v>
      </c>
      <c r="C6516">
        <v>514.91764649278639</v>
      </c>
      <c r="D6516">
        <v>445.39323143297759</v>
      </c>
      <c r="E6516">
        <v>7459.032650149521</v>
      </c>
      <c r="F6516">
        <v>329.6299675303618</v>
      </c>
      <c r="H6516" s="28">
        <v>35702</v>
      </c>
      <c r="I6516">
        <v>213.96666666666013</v>
      </c>
      <c r="J6516">
        <v>106.98333333333007</v>
      </c>
    </row>
    <row r="6517" spans="1:10" x14ac:dyDescent="0.25">
      <c r="A6517">
        <v>1</v>
      </c>
      <c r="B6517" s="28">
        <v>33908</v>
      </c>
      <c r="C6517">
        <v>518.87145951105538</v>
      </c>
      <c r="D6517">
        <v>448.73418241485791</v>
      </c>
      <c r="E6517">
        <v>7516.3070912115581</v>
      </c>
      <c r="F6517">
        <v>332.03180397158593</v>
      </c>
      <c r="H6517" s="28">
        <v>35703</v>
      </c>
      <c r="I6517">
        <v>213.99999999999346</v>
      </c>
      <c r="J6517">
        <v>106.99999999999673</v>
      </c>
    </row>
    <row r="6518" spans="1:10" x14ac:dyDescent="0.25">
      <c r="A6518">
        <v>1</v>
      </c>
      <c r="B6518" s="28">
        <v>33909</v>
      </c>
      <c r="C6518">
        <v>522.52508027542683</v>
      </c>
      <c r="D6518">
        <v>451.82789306096203</v>
      </c>
      <c r="E6518">
        <v>7569.2329848148047</v>
      </c>
      <c r="F6518">
        <v>334.28460609192899</v>
      </c>
      <c r="H6518" s="28">
        <v>35704</v>
      </c>
      <c r="I6518">
        <v>214.03225806450959</v>
      </c>
      <c r="J6518">
        <v>107.0161290322548</v>
      </c>
    </row>
    <row r="6519" spans="1:10" x14ac:dyDescent="0.25">
      <c r="A6519">
        <v>1</v>
      </c>
      <c r="B6519" s="28">
        <v>33910</v>
      </c>
      <c r="C6519">
        <v>526.2044279215628</v>
      </c>
      <c r="D6519">
        <v>454.94293269410753</v>
      </c>
      <c r="E6519">
        <v>7622.531554810821</v>
      </c>
      <c r="F6519">
        <v>336.55269324621372</v>
      </c>
      <c r="H6519" s="28">
        <v>35705</v>
      </c>
      <c r="I6519">
        <v>214.06451612902572</v>
      </c>
      <c r="J6519">
        <v>107.03225806451286</v>
      </c>
    </row>
    <row r="6520" spans="1:10" x14ac:dyDescent="0.25">
      <c r="A6520">
        <v>1</v>
      </c>
      <c r="B6520" s="28">
        <v>33911</v>
      </c>
      <c r="C6520">
        <v>529.90968360467571</v>
      </c>
      <c r="D6520">
        <v>458.07944836285225</v>
      </c>
      <c r="E6520">
        <v>7676.205425391362</v>
      </c>
      <c r="F6520">
        <v>338.8361691418454</v>
      </c>
      <c r="H6520" s="28">
        <v>35706</v>
      </c>
      <c r="I6520">
        <v>214.09677419354185</v>
      </c>
      <c r="J6520">
        <v>107.04838709677092</v>
      </c>
    </row>
    <row r="6521" spans="1:10" x14ac:dyDescent="0.25">
      <c r="A6521">
        <v>1</v>
      </c>
      <c r="B6521" s="28">
        <v>33912</v>
      </c>
      <c r="C6521">
        <v>533.64102975557785</v>
      </c>
      <c r="D6521">
        <v>461.23758812955145</v>
      </c>
      <c r="E6521">
        <v>7730.2572392263692</v>
      </c>
      <c r="F6521">
        <v>341.13513818987366</v>
      </c>
      <c r="H6521" s="28">
        <v>35707</v>
      </c>
      <c r="I6521">
        <v>214.12903225805798</v>
      </c>
      <c r="J6521">
        <v>107.06451612902899</v>
      </c>
    </row>
    <row r="6522" spans="1:10" x14ac:dyDescent="0.25">
      <c r="A6522">
        <v>1</v>
      </c>
      <c r="B6522" s="28">
        <v>33913</v>
      </c>
      <c r="C6522">
        <v>537.39865008966365</v>
      </c>
      <c r="D6522">
        <v>464.41750107734771</v>
      </c>
      <c r="E6522">
        <v>7784.68965759408</v>
      </c>
      <c r="F6522">
        <v>343.44970550976637</v>
      </c>
      <c r="H6522" s="28">
        <v>35708</v>
      </c>
      <c r="I6522">
        <v>214.1612903225741</v>
      </c>
      <c r="J6522">
        <v>107.08064516128705</v>
      </c>
    </row>
    <row r="6523" spans="1:10" x14ac:dyDescent="0.25">
      <c r="A6523">
        <v>1</v>
      </c>
      <c r="B6523" s="28">
        <v>33914</v>
      </c>
      <c r="C6523">
        <v>541.18272961595517</v>
      </c>
      <c r="D6523">
        <v>467.61933731720808</v>
      </c>
      <c r="E6523">
        <v>7839.5053605120547</v>
      </c>
      <c r="F6523">
        <v>345.77997693421645</v>
      </c>
      <c r="H6523" s="28">
        <v>35709</v>
      </c>
      <c r="I6523">
        <v>214.19354838709023</v>
      </c>
      <c r="J6523">
        <v>107.09677419354512</v>
      </c>
    </row>
    <row r="6524" spans="1:10" x14ac:dyDescent="0.25">
      <c r="A6524">
        <v>1</v>
      </c>
      <c r="B6524" s="28">
        <v>33915</v>
      </c>
      <c r="C6524">
        <v>544.99345464621081</v>
      </c>
      <c r="D6524">
        <v>470.84324799501087</v>
      </c>
      <c r="E6524">
        <v>7894.7070468691309</v>
      </c>
      <c r="F6524">
        <v>348.12605901398081</v>
      </c>
      <c r="H6524" s="28">
        <v>35710</v>
      </c>
      <c r="I6524">
        <v>214.22580645160636</v>
      </c>
      <c r="J6524">
        <v>107.11290322580318</v>
      </c>
    </row>
    <row r="6525" spans="1:10" x14ac:dyDescent="0.25">
      <c r="A6525">
        <v>1</v>
      </c>
      <c r="B6525" s="28">
        <v>33916</v>
      </c>
      <c r="C6525">
        <v>548.8310128040988</v>
      </c>
      <c r="D6525">
        <v>474.0893852986801</v>
      </c>
      <c r="E6525">
        <v>7950.2974345583116</v>
      </c>
      <c r="F6525">
        <v>350.48805902275251</v>
      </c>
      <c r="H6525" s="28">
        <v>35711</v>
      </c>
      <c r="I6525">
        <v>214.25806451612249</v>
      </c>
      <c r="J6525">
        <v>107.12903225806124</v>
      </c>
    </row>
    <row r="6526" spans="1:10" x14ac:dyDescent="0.25">
      <c r="A6526">
        <v>1</v>
      </c>
      <c r="B6526" s="28">
        <v>33917</v>
      </c>
      <c r="C6526">
        <v>552.69559303443486</v>
      </c>
      <c r="D6526">
        <v>477.35790246536982</v>
      </c>
      <c r="E6526">
        <v>8006.2792606105731</v>
      </c>
      <c r="F6526">
        <v>352.86608496206566</v>
      </c>
      <c r="H6526" s="28">
        <v>35712</v>
      </c>
      <c r="I6526">
        <v>214.29032258063862</v>
      </c>
      <c r="J6526">
        <v>107.14516129031931</v>
      </c>
    </row>
    <row r="6527" spans="1:10" x14ac:dyDescent="0.25">
      <c r="A6527">
        <v>1</v>
      </c>
      <c r="B6527" s="28">
        <v>33918</v>
      </c>
      <c r="C6527">
        <v>556.58738561248504</v>
      </c>
      <c r="D6527">
        <v>480.64895378869801</v>
      </c>
      <c r="E6527">
        <v>8062.6552813296321</v>
      </c>
      <c r="F6527">
        <v>355.26024556623389</v>
      </c>
      <c r="H6527" s="28">
        <v>35713</v>
      </c>
      <c r="I6527">
        <v>214.32258064515474</v>
      </c>
      <c r="J6527">
        <v>107.16129032257737</v>
      </c>
    </row>
    <row r="6528" spans="1:10" x14ac:dyDescent="0.25">
      <c r="A6528">
        <v>1</v>
      </c>
      <c r="B6528" s="28">
        <v>33919</v>
      </c>
      <c r="C6528">
        <v>560.50658215333397</v>
      </c>
      <c r="D6528">
        <v>483.96269462602993</v>
      </c>
      <c r="E6528">
        <v>8119.4282724276445</v>
      </c>
      <c r="F6528">
        <v>357.67065030732215</v>
      </c>
      <c r="H6528" s="28">
        <v>35714</v>
      </c>
      <c r="I6528">
        <v>214.35483870967087</v>
      </c>
      <c r="J6528">
        <v>107.17741935483544</v>
      </c>
    </row>
    <row r="6529" spans="1:10" x14ac:dyDescent="0.25">
      <c r="A6529">
        <v>1</v>
      </c>
      <c r="B6529" s="28">
        <v>33920</v>
      </c>
      <c r="C6529">
        <v>564.45337562131931</v>
      </c>
      <c r="D6529">
        <v>487.29928140581205</v>
      </c>
      <c r="E6529">
        <v>8176.6010291618868</v>
      </c>
      <c r="F6529">
        <v>360.09740940015217</v>
      </c>
      <c r="H6529" s="28">
        <v>35715</v>
      </c>
      <c r="I6529">
        <v>214.387096774187</v>
      </c>
      <c r="J6529">
        <v>107.1935483870935</v>
      </c>
    </row>
    <row r="6530" spans="1:10" x14ac:dyDescent="0.25">
      <c r="A6530">
        <v>1</v>
      </c>
      <c r="B6530" s="28">
        <v>33921</v>
      </c>
      <c r="C6530">
        <v>568.42796033953243</v>
      </c>
      <c r="D6530">
        <v>490.65887163495643</v>
      </c>
      <c r="E6530">
        <v>8234.1763664723603</v>
      </c>
      <c r="F6530">
        <v>362.54063380734215</v>
      </c>
      <c r="H6530" s="28">
        <v>35716</v>
      </c>
      <c r="I6530">
        <v>214.41935483870313</v>
      </c>
      <c r="J6530">
        <v>107.20967741935156</v>
      </c>
    </row>
    <row r="6531" spans="1:10" x14ac:dyDescent="0.25">
      <c r="A6531">
        <v>1</v>
      </c>
      <c r="B6531" s="28">
        <v>33922</v>
      </c>
      <c r="C6531">
        <v>572.43053199938606</v>
      </c>
      <c r="D6531">
        <v>494.04162390627567</v>
      </c>
      <c r="E6531">
        <v>8292.1571191204039</v>
      </c>
      <c r="F6531">
        <v>365.0004352443803</v>
      </c>
      <c r="H6531" s="28">
        <v>35717</v>
      </c>
      <c r="I6531">
        <v>214.45161290321926</v>
      </c>
      <c r="J6531">
        <v>107.22580645160963</v>
      </c>
    </row>
    <row r="6532" spans="1:10" x14ac:dyDescent="0.25">
      <c r="A6532">
        <v>1</v>
      </c>
      <c r="B6532" s="28">
        <v>33923</v>
      </c>
      <c r="C6532">
        <v>576.46128767024902</v>
      </c>
      <c r="D6532">
        <v>497.44769790597007</v>
      </c>
      <c r="E6532">
        <v>8350.5461418282594</v>
      </c>
      <c r="F6532">
        <v>367.47692618473326</v>
      </c>
      <c r="H6532" s="28">
        <v>35718</v>
      </c>
      <c r="I6532">
        <v>214.48387096773538</v>
      </c>
      <c r="J6532">
        <v>107.24193548386769</v>
      </c>
    </row>
    <row r="6533" spans="1:10" x14ac:dyDescent="0.25">
      <c r="A6533">
        <v>1</v>
      </c>
      <c r="B6533" s="28">
        <v>33924</v>
      </c>
      <c r="C6533">
        <v>580.52042580914951</v>
      </c>
      <c r="D6533">
        <v>500.87725442116522</v>
      </c>
      <c r="E6533">
        <v>8409.3463094196231</v>
      </c>
      <c r="F6533">
        <v>369.97021986498851</v>
      </c>
      <c r="H6533" s="28">
        <v>35719</v>
      </c>
      <c r="I6533">
        <v>214.51612903225151</v>
      </c>
      <c r="J6533">
        <v>107.25806451612576</v>
      </c>
    </row>
    <row r="6534" spans="1:10" x14ac:dyDescent="0.25">
      <c r="A6534">
        <v>1</v>
      </c>
      <c r="B6534" s="28">
        <v>33925</v>
      </c>
      <c r="C6534">
        <v>584.60814627054606</v>
      </c>
      <c r="D6534">
        <v>504.33045534750238</v>
      </c>
      <c r="E6534">
        <v>8468.5605169611954</v>
      </c>
      <c r="F6534">
        <v>372.48043029003247</v>
      </c>
      <c r="H6534" s="28">
        <v>35720</v>
      </c>
      <c r="I6534">
        <v>214.54838709676764</v>
      </c>
      <c r="J6534">
        <v>107.27419354838382</v>
      </c>
    </row>
    <row r="6535" spans="1:10" x14ac:dyDescent="0.25">
      <c r="A6535">
        <v>1</v>
      </c>
      <c r="B6535" s="28">
        <v>33926</v>
      </c>
      <c r="C6535">
        <v>588.72465031616753</v>
      </c>
      <c r="D6535">
        <v>507.80746369678081</v>
      </c>
      <c r="E6535">
        <v>8528.191679905216</v>
      </c>
      <c r="F6535">
        <v>375.00767223826301</v>
      </c>
      <c r="H6535" s="28">
        <v>35721</v>
      </c>
      <c r="I6535">
        <v>214.58064516128377</v>
      </c>
      <c r="J6535">
        <v>107.29032258064188</v>
      </c>
    </row>
    <row r="6536" spans="1:10" x14ac:dyDescent="0.25">
      <c r="A6536">
        <v>1</v>
      </c>
      <c r="B6536" s="28">
        <v>33927</v>
      </c>
      <c r="C6536">
        <v>592.87014062492221</v>
      </c>
      <c r="D6536">
        <v>511.30844360465278</v>
      </c>
      <c r="E6536">
        <v>8588.242734233012</v>
      </c>
      <c r="F6536">
        <v>377.55206126683805</v>
      </c>
      <c r="H6536" s="28">
        <v>35722</v>
      </c>
      <c r="I6536">
        <v>214.6129032257999</v>
      </c>
      <c r="J6536">
        <v>107.30645161289995</v>
      </c>
    </row>
    <row r="6537" spans="1:10" x14ac:dyDescent="0.25">
      <c r="A6537">
        <v>1</v>
      </c>
      <c r="B6537" s="28">
        <v>33928</v>
      </c>
      <c r="C6537">
        <v>597.04482130287704</v>
      </c>
      <c r="D6537">
        <v>514.83356033837242</v>
      </c>
      <c r="E6537">
        <v>8648.7166365995527</v>
      </c>
      <c r="F6537">
        <v>380.11371371695878</v>
      </c>
      <c r="H6537" s="28">
        <v>35723</v>
      </c>
      <c r="I6537">
        <v>214.64516129031603</v>
      </c>
      <c r="J6537">
        <v>107.32258064515801</v>
      </c>
    </row>
    <row r="6538" spans="1:10" x14ac:dyDescent="0.25">
      <c r="A6538">
        <v>1</v>
      </c>
      <c r="B6538" s="28">
        <v>33929</v>
      </c>
      <c r="C6538">
        <v>601.24889789330689</v>
      </c>
      <c r="D6538">
        <v>518.38298030459634</v>
      </c>
      <c r="E6538">
        <v>8709.6163644790195</v>
      </c>
      <c r="F6538">
        <v>382.69274671918981</v>
      </c>
      <c r="H6538" s="28">
        <v>35724</v>
      </c>
      <c r="I6538">
        <v>214.67741935483215</v>
      </c>
      <c r="J6538">
        <v>107.33870967741608</v>
      </c>
    </row>
    <row r="6539" spans="1:10" x14ac:dyDescent="0.25">
      <c r="A6539">
        <v>1</v>
      </c>
      <c r="B6539" s="28">
        <v>33930</v>
      </c>
      <c r="C6539">
        <v>605.48257738681468</v>
      </c>
      <c r="D6539">
        <v>521.95687105723982</v>
      </c>
      <c r="E6539">
        <v>8770.9449163114059</v>
      </c>
      <c r="F6539">
        <v>385.28927819881483</v>
      </c>
      <c r="H6539" s="28">
        <v>35725</v>
      </c>
      <c r="I6539">
        <v>214.70967741934828</v>
      </c>
      <c r="J6539">
        <v>107.35483870967414</v>
      </c>
    </row>
    <row r="6540" spans="1:10" x14ac:dyDescent="0.25">
      <c r="A6540">
        <v>1</v>
      </c>
      <c r="B6540" s="28">
        <v>33931</v>
      </c>
      <c r="C6540">
        <v>609.7460682315226</v>
      </c>
      <c r="D6540">
        <v>525.55540130538589</v>
      </c>
      <c r="E6540">
        <v>8832.7053116501484</v>
      </c>
      <c r="F6540">
        <v>387.90342688122843</v>
      </c>
      <c r="H6540" s="28">
        <v>35726</v>
      </c>
      <c r="I6540">
        <v>214.74193548386441</v>
      </c>
      <c r="J6540">
        <v>107.3709677419322</v>
      </c>
    </row>
    <row r="6541" spans="1:10" x14ac:dyDescent="0.25">
      <c r="A6541">
        <v>1</v>
      </c>
      <c r="B6541" s="28">
        <v>33932</v>
      </c>
      <c r="C6541">
        <v>614.03958034333505</v>
      </c>
      <c r="D6541">
        <v>529.17874092124953</v>
      </c>
      <c r="E6541">
        <v>8894.9005913107958</v>
      </c>
      <c r="F6541">
        <v>390.53531229736507</v>
      </c>
      <c r="H6541" s="28">
        <v>35727</v>
      </c>
      <c r="I6541">
        <v>214.77419354838054</v>
      </c>
      <c r="J6541">
        <v>107.38709677419027</v>
      </c>
    </row>
    <row r="6542" spans="1:10" x14ac:dyDescent="0.25">
      <c r="A6542">
        <v>1</v>
      </c>
      <c r="B6542" s="28">
        <v>33933</v>
      </c>
      <c r="C6542">
        <v>618.36332511627438</v>
      </c>
      <c r="D6542">
        <v>532.82706094819696</v>
      </c>
      <c r="E6542">
        <v>8957.5338175207271</v>
      </c>
      <c r="F6542">
        <v>393.1850547891645</v>
      </c>
      <c r="H6542" s="28">
        <v>35728</v>
      </c>
      <c r="I6542">
        <v>214.80645161289667</v>
      </c>
      <c r="J6542">
        <v>107.40322580644833</v>
      </c>
    </row>
    <row r="6543" spans="1:10" x14ac:dyDescent="0.25">
      <c r="A6543">
        <v>1</v>
      </c>
      <c r="B6543" s="28">
        <v>33934</v>
      </c>
      <c r="C6543">
        <v>622.71751543288872</v>
      </c>
      <c r="D6543">
        <v>536.50053360881941</v>
      </c>
      <c r="E6543">
        <v>9020.6080740699181</v>
      </c>
      <c r="F6543">
        <v>395.85277551507426</v>
      </c>
      <c r="H6543" s="28">
        <v>35729</v>
      </c>
      <c r="I6543">
        <v>214.83870967741279</v>
      </c>
      <c r="J6543">
        <v>107.4193548387064</v>
      </c>
    </row>
    <row r="6544" spans="1:10" x14ac:dyDescent="0.25">
      <c r="A6544">
        <v>1</v>
      </c>
      <c r="B6544" s="28">
        <v>33935</v>
      </c>
      <c r="C6544">
        <v>627.10236567473351</v>
      </c>
      <c r="D6544">
        <v>540.19933231306345</v>
      </c>
      <c r="E6544">
        <v>9084.1264664627761</v>
      </c>
      <c r="F6544">
        <v>398.53859645558987</v>
      </c>
      <c r="H6544" s="28">
        <v>35730</v>
      </c>
      <c r="I6544">
        <v>214.87096774192892</v>
      </c>
      <c r="J6544">
        <v>107.43548387096446</v>
      </c>
    </row>
    <row r="6545" spans="1:10" x14ac:dyDescent="0.25">
      <c r="A6545">
        <v>1</v>
      </c>
      <c r="B6545" s="28">
        <v>33936</v>
      </c>
      <c r="C6545">
        <v>631.51809173292656</v>
      </c>
      <c r="D6545">
        <v>543.9236316664169</v>
      </c>
      <c r="E6545">
        <v>9148.0921220710461</v>
      </c>
      <c r="F6545">
        <v>401.24264041883174</v>
      </c>
      <c r="H6545" s="28">
        <v>35731</v>
      </c>
      <c r="I6545">
        <v>214.90322580644505</v>
      </c>
      <c r="J6545">
        <v>107.45161290322253</v>
      </c>
    </row>
    <row r="6546" spans="1:10" x14ac:dyDescent="0.25">
      <c r="A6546">
        <v>1</v>
      </c>
      <c r="B6546" s="28">
        <v>33937</v>
      </c>
      <c r="C6546">
        <v>635.96491101877803</v>
      </c>
      <c r="D6546">
        <v>547.67360747815098</v>
      </c>
      <c r="E6546">
        <v>9212.5081902877828</v>
      </c>
      <c r="F6546">
        <v>403.96503104616136</v>
      </c>
      <c r="H6546" s="28">
        <v>35732</v>
      </c>
      <c r="I6546">
        <v>214.93548387096118</v>
      </c>
      <c r="J6546">
        <v>107.46774193548059</v>
      </c>
    </row>
    <row r="6547" spans="1:10" x14ac:dyDescent="0.25">
      <c r="A6547">
        <v>1</v>
      </c>
      <c r="B6547" s="28">
        <v>33938</v>
      </c>
      <c r="C6547">
        <v>640.44304247449429</v>
      </c>
      <c r="D6547">
        <v>551.44943676961987</v>
      </c>
      <c r="E6547">
        <v>9277.3778426824138</v>
      </c>
      <c r="F6547">
        <v>406.70589281783401</v>
      </c>
      <c r="H6547" s="28">
        <v>35733</v>
      </c>
      <c r="I6547">
        <v>214.96774193547731</v>
      </c>
      <c r="J6547">
        <v>107.48387096773865</v>
      </c>
    </row>
    <row r="6548" spans="1:10" x14ac:dyDescent="0.25">
      <c r="A6548">
        <v>1</v>
      </c>
      <c r="B6548" s="28">
        <v>33939</v>
      </c>
      <c r="C6548">
        <v>645.08301139717344</v>
      </c>
      <c r="D6548">
        <v>555.51613896608774</v>
      </c>
      <c r="E6548">
        <v>9344.59185238994</v>
      </c>
      <c r="F6548">
        <v>409.66934095274041</v>
      </c>
      <c r="H6548" s="28">
        <v>35734</v>
      </c>
      <c r="I6548">
        <v>214.99999999999343</v>
      </c>
      <c r="J6548">
        <v>107.49999999999672</v>
      </c>
    </row>
    <row r="6549" spans="1:10" x14ac:dyDescent="0.25">
      <c r="A6549">
        <v>1</v>
      </c>
      <c r="B6549" s="28">
        <v>33940</v>
      </c>
      <c r="C6549">
        <v>649.75659659823418</v>
      </c>
      <c r="D6549">
        <v>559.61283134053383</v>
      </c>
      <c r="E6549">
        <v>9412.2928233032671</v>
      </c>
      <c r="F6549">
        <v>412.65438214789839</v>
      </c>
      <c r="H6549" s="28">
        <v>35735</v>
      </c>
      <c r="I6549">
        <v>215.03333333332677</v>
      </c>
      <c r="J6549">
        <v>107.51666666666338</v>
      </c>
    </row>
    <row r="6550" spans="1:10" x14ac:dyDescent="0.25">
      <c r="A6550">
        <v>1</v>
      </c>
      <c r="B6550" s="28">
        <v>33941</v>
      </c>
      <c r="C6550">
        <v>654.4640416254656</v>
      </c>
      <c r="D6550">
        <v>563.73973505761001</v>
      </c>
      <c r="E6550">
        <v>9480.4842834252231</v>
      </c>
      <c r="F6550">
        <v>415.66117374037947</v>
      </c>
      <c r="H6550" s="28">
        <v>35736</v>
      </c>
      <c r="I6550">
        <v>215.0666666666601</v>
      </c>
      <c r="J6550">
        <v>107.53333333333005</v>
      </c>
    </row>
    <row r="6551" spans="1:10" x14ac:dyDescent="0.25">
      <c r="A6551">
        <v>1</v>
      </c>
      <c r="B6551" s="28">
        <v>33942</v>
      </c>
      <c r="C6551">
        <v>659.20559179114491</v>
      </c>
      <c r="D6551">
        <v>567.89707291296213</v>
      </c>
      <c r="E6551">
        <v>9549.1697863187801</v>
      </c>
      <c r="F6551">
        <v>418.68987421368598</v>
      </c>
      <c r="H6551" s="28">
        <v>35737</v>
      </c>
      <c r="I6551">
        <v>215.09999999999343</v>
      </c>
      <c r="J6551">
        <v>107.54999999999671</v>
      </c>
    </row>
    <row r="6552" spans="1:10" x14ac:dyDescent="0.25">
      <c r="A6552">
        <v>1</v>
      </c>
      <c r="B6552" s="28">
        <v>33943</v>
      </c>
      <c r="C6552">
        <v>663.98149418482103</v>
      </c>
      <c r="D6552">
        <v>572.08506934525815</v>
      </c>
      <c r="E6552">
        <v>9618.3529112922552</v>
      </c>
      <c r="F6552">
        <v>421.74064320610506</v>
      </c>
      <c r="H6552" s="28">
        <v>35738</v>
      </c>
      <c r="I6552">
        <v>215.13333333332676</v>
      </c>
      <c r="J6552">
        <v>107.56666666666338</v>
      </c>
    </row>
    <row r="6553" spans="1:10" x14ac:dyDescent="0.25">
      <c r="A6553">
        <v>1</v>
      </c>
      <c r="B6553" s="28">
        <v>33944</v>
      </c>
      <c r="C6553">
        <v>668.79199768619105</v>
      </c>
      <c r="D6553">
        <v>576.30395044830436</v>
      </c>
      <c r="E6553">
        <v>9688.0372635858221</v>
      </c>
      <c r="F6553">
        <v>424.8136415191222</v>
      </c>
      <c r="H6553" s="28">
        <v>35739</v>
      </c>
      <c r="I6553">
        <v>215.16666666666009</v>
      </c>
      <c r="J6553">
        <v>107.58333333333005</v>
      </c>
    </row>
    <row r="6554" spans="1:10" x14ac:dyDescent="0.25">
      <c r="A6554">
        <v>1</v>
      </c>
      <c r="B6554" s="28">
        <v>33945</v>
      </c>
      <c r="C6554">
        <v>673.63735297806932</v>
      </c>
      <c r="D6554">
        <v>580.55394398325166</v>
      </c>
      <c r="E6554">
        <v>9758.2264745593893</v>
      </c>
      <c r="F6554">
        <v>427.90903112589763</v>
      </c>
      <c r="H6554" s="28">
        <v>35740</v>
      </c>
      <c r="I6554">
        <v>215.19999999999342</v>
      </c>
      <c r="J6554">
        <v>107.59999999999671</v>
      </c>
    </row>
    <row r="6555" spans="1:10" x14ac:dyDescent="0.25">
      <c r="A6555">
        <v>1</v>
      </c>
      <c r="B6555" s="28">
        <v>33946</v>
      </c>
      <c r="C6555">
        <v>678.51781255945127</v>
      </c>
      <c r="D6555">
        <v>584.8352793908914</v>
      </c>
      <c r="E6555">
        <v>9828.9242018818368</v>
      </c>
      <c r="F6555">
        <v>431.026975179803</v>
      </c>
      <c r="H6555" s="28">
        <v>35741</v>
      </c>
      <c r="I6555">
        <v>215.23333333332675</v>
      </c>
      <c r="J6555">
        <v>107.61666666666338</v>
      </c>
    </row>
    <row r="6556" spans="1:10" x14ac:dyDescent="0.25">
      <c r="A6556">
        <v>1</v>
      </c>
      <c r="B6556" s="28">
        <v>33947</v>
      </c>
      <c r="C6556">
        <v>683.43363075867148</v>
      </c>
      <c r="D6556">
        <v>589.14818780404187</v>
      </c>
      <c r="E6556">
        <v>9900.1341297216204</v>
      </c>
      <c r="F6556">
        <v>434.16763802302142</v>
      </c>
      <c r="H6556" s="28">
        <v>35742</v>
      </c>
      <c r="I6556">
        <v>215.26666666666009</v>
      </c>
      <c r="J6556">
        <v>107.63333333333004</v>
      </c>
    </row>
    <row r="6557" spans="1:10" x14ac:dyDescent="0.25">
      <c r="A6557">
        <v>1</v>
      </c>
      <c r="B6557" s="28">
        <v>33948</v>
      </c>
      <c r="C6557">
        <v>688.3850637466569</v>
      </c>
      <c r="D6557">
        <v>593.49290206002661</v>
      </c>
      <c r="E6557">
        <v>9971.8599689387629</v>
      </c>
      <c r="F6557">
        <v>437.3311851952094</v>
      </c>
      <c r="H6557" s="28">
        <v>35743</v>
      </c>
      <c r="I6557">
        <v>215.29999999999342</v>
      </c>
      <c r="J6557">
        <v>107.64999999999671</v>
      </c>
    </row>
    <row r="6558" spans="1:10" x14ac:dyDescent="0.25">
      <c r="A6558">
        <v>1</v>
      </c>
      <c r="B6558" s="28">
        <v>33949</v>
      </c>
      <c r="C6558">
        <v>693.37236955027663</v>
      </c>
      <c r="D6558">
        <v>597.86965671324401</v>
      </c>
      <c r="E6558">
        <v>10044.105457278229</v>
      </c>
      <c r="F6558">
        <v>440.51778344222242</v>
      </c>
      <c r="H6558" s="28">
        <v>35744</v>
      </c>
      <c r="I6558">
        <v>215.33333333332675</v>
      </c>
      <c r="J6558">
        <v>107.66666666666337</v>
      </c>
    </row>
    <row r="6559" spans="1:10" x14ac:dyDescent="0.25">
      <c r="A6559">
        <v>1</v>
      </c>
      <c r="B6559" s="28">
        <v>33950</v>
      </c>
      <c r="C6559">
        <v>698.39580806578795</v>
      </c>
      <c r="D6559">
        <v>602.27868804783031</v>
      </c>
      <c r="E6559">
        <v>10116.874359564708</v>
      </c>
      <c r="F6559">
        <v>443.72760072490354</v>
      </c>
      <c r="H6559" s="28">
        <v>35745</v>
      </c>
      <c r="I6559">
        <v>215.36666666666008</v>
      </c>
      <c r="J6559">
        <v>107.68333333333004</v>
      </c>
    </row>
    <row r="6560" spans="1:10" x14ac:dyDescent="0.25">
      <c r="A6560">
        <v>1</v>
      </c>
      <c r="B6560" s="28">
        <v>33951</v>
      </c>
      <c r="C6560">
        <v>703.45564107237988</v>
      </c>
      <c r="D6560">
        <v>606.72023409041537</v>
      </c>
      <c r="E6560">
        <v>10190.170467898804</v>
      </c>
      <c r="F6560">
        <v>446.96080622793687</v>
      </c>
      <c r="H6560" s="28">
        <v>35746</v>
      </c>
      <c r="I6560">
        <v>215.39999999999341</v>
      </c>
      <c r="J6560">
        <v>107.69999999999671</v>
      </c>
    </row>
    <row r="6561" spans="1:10" x14ac:dyDescent="0.25">
      <c r="A6561">
        <v>1</v>
      </c>
      <c r="B6561" s="28">
        <v>33952</v>
      </c>
      <c r="C6561">
        <v>708.55213224581496</v>
      </c>
      <c r="D6561">
        <v>611.19453462297304</v>
      </c>
      <c r="E6561">
        <v>10263.997601854648</v>
      </c>
      <c r="F6561">
        <v>450.2175703687646</v>
      </c>
      <c r="H6561" s="28">
        <v>35747</v>
      </c>
      <c r="I6561">
        <v>215.43333333332674</v>
      </c>
      <c r="J6561">
        <v>107.71666666666337</v>
      </c>
    </row>
    <row r="6562" spans="1:10" x14ac:dyDescent="0.25">
      <c r="A6562">
        <v>1</v>
      </c>
      <c r="B6562" s="28">
        <v>33953</v>
      </c>
      <c r="C6562">
        <v>713.68554717216966</v>
      </c>
      <c r="D6562">
        <v>615.70183119576609</v>
      </c>
      <c r="E6562">
        <v>10338.359608678938</v>
      </c>
      <c r="F6562">
        <v>453.49806480656957</v>
      </c>
      <c r="H6562" s="28">
        <v>35748</v>
      </c>
      <c r="I6562">
        <v>215.46666666666007</v>
      </c>
      <c r="J6562">
        <v>107.73333333333004</v>
      </c>
    </row>
    <row r="6563" spans="1:10" x14ac:dyDescent="0.25">
      <c r="A6563">
        <v>1</v>
      </c>
      <c r="B6563" s="28">
        <v>33954</v>
      </c>
      <c r="C6563">
        <v>718.85615336167473</v>
      </c>
      <c r="D6563">
        <v>620.24236714038636</v>
      </c>
      <c r="E6563">
        <v>10413.260363491434</v>
      </c>
      <c r="F6563">
        <v>456.80246245132327</v>
      </c>
      <c r="H6563" s="28">
        <v>35749</v>
      </c>
      <c r="I6563">
        <v>215.49999999999341</v>
      </c>
      <c r="J6563">
        <v>107.7499999999967</v>
      </c>
    </row>
    <row r="6564" spans="1:10" x14ac:dyDescent="0.25">
      <c r="A6564">
        <v>1</v>
      </c>
      <c r="B6564" s="28">
        <v>33955</v>
      </c>
      <c r="C6564">
        <v>724.06422026265557</v>
      </c>
      <c r="D6564">
        <v>624.81638758289159</v>
      </c>
      <c r="E6564">
        <v>10488.703769486889</v>
      </c>
      <c r="F6564">
        <v>460.13093747289952</v>
      </c>
      <c r="H6564" s="28">
        <v>35750</v>
      </c>
      <c r="I6564">
        <v>215.53333333332674</v>
      </c>
      <c r="J6564">
        <v>107.76666666666337</v>
      </c>
    </row>
    <row r="6565" spans="1:10" x14ac:dyDescent="0.25">
      <c r="A6565">
        <v>1</v>
      </c>
      <c r="B6565" s="28">
        <v>33956</v>
      </c>
      <c r="C6565">
        <v>729.31001927557293</v>
      </c>
      <c r="D6565">
        <v>629.42413945703845</v>
      </c>
      <c r="E6565">
        <v>10564.693758138445</v>
      </c>
      <c r="F6565">
        <v>463.48366531025482</v>
      </c>
      <c r="H6565" s="28">
        <v>35751</v>
      </c>
      <c r="I6565">
        <v>215.56666666666007</v>
      </c>
      <c r="J6565">
        <v>107.78333333333003</v>
      </c>
    </row>
    <row r="6566" spans="1:10" x14ac:dyDescent="0.25">
      <c r="A6566">
        <v>1</v>
      </c>
      <c r="B6566" s="28">
        <v>33957</v>
      </c>
      <c r="C6566">
        <v>734.59382376716735</v>
      </c>
      <c r="D6566">
        <v>634.06587151761391</v>
      </c>
      <c r="E6566">
        <v>10641.234289402528</v>
      </c>
      <c r="F6566">
        <v>466.86082268067554</v>
      </c>
      <c r="H6566" s="28">
        <v>35752</v>
      </c>
      <c r="I6566">
        <v>215.5999999999934</v>
      </c>
      <c r="J6566">
        <v>107.7999999999967</v>
      </c>
    </row>
    <row r="6567" spans="1:10" x14ac:dyDescent="0.25">
      <c r="A6567">
        <v>1</v>
      </c>
      <c r="B6567" s="28">
        <v>33958</v>
      </c>
      <c r="C6567">
        <v>739.91590908470357</v>
      </c>
      <c r="D6567">
        <v>638.74183435386431</v>
      </c>
      <c r="E6567">
        <v>10718.329351925187</v>
      </c>
      <c r="F6567">
        <v>470.26258758909199</v>
      </c>
      <c r="H6567" s="28">
        <v>35753</v>
      </c>
      <c r="I6567">
        <v>215.63333333332673</v>
      </c>
      <c r="J6567">
        <v>107.81666666666337</v>
      </c>
    </row>
    <row r="6568" spans="1:10" x14ac:dyDescent="0.25">
      <c r="A6568">
        <v>1</v>
      </c>
      <c r="B6568" s="28">
        <v>33959</v>
      </c>
      <c r="C6568">
        <v>745.27655257031915</v>
      </c>
      <c r="D6568">
        <v>643.45228040302391</v>
      </c>
      <c r="E6568">
        <v>10795.982963249966</v>
      </c>
      <c r="F6568">
        <v>473.6891393374616</v>
      </c>
      <c r="H6568" s="28">
        <v>35754</v>
      </c>
      <c r="I6568">
        <v>215.66666666666006</v>
      </c>
      <c r="J6568">
        <v>107.83333333333003</v>
      </c>
    </row>
    <row r="6569" spans="1:10" x14ac:dyDescent="0.25">
      <c r="A6569">
        <v>1</v>
      </c>
      <c r="B6569" s="28">
        <v>33960</v>
      </c>
      <c r="C6569">
        <v>750.67603357547887</v>
      </c>
      <c r="D6569">
        <v>648.19746396394282</v>
      </c>
      <c r="E6569">
        <v>10874.199170027239</v>
      </c>
      <c r="F6569">
        <v>477.1406585342188</v>
      </c>
      <c r="H6569" s="28">
        <v>35755</v>
      </c>
      <c r="I6569">
        <v>215.69999999999339</v>
      </c>
      <c r="J6569">
        <v>107.8499999999967</v>
      </c>
    </row>
    <row r="6570" spans="1:10" x14ac:dyDescent="0.25">
      <c r="A6570">
        <v>1</v>
      </c>
      <c r="B6570" s="28">
        <v>33961</v>
      </c>
      <c r="C6570">
        <v>756.11463347553013</v>
      </c>
      <c r="D6570">
        <v>652.97764121081582</v>
      </c>
      <c r="E6570">
        <v>10952.982048225123</v>
      </c>
      <c r="F6570">
        <v>480.61732710379522</v>
      </c>
      <c r="H6570" s="28">
        <v>35756</v>
      </c>
      <c r="I6570">
        <v>215.73333333332673</v>
      </c>
      <c r="J6570">
        <v>107.86666666666336</v>
      </c>
    </row>
    <row r="6571" spans="1:10" x14ac:dyDescent="0.25">
      <c r="A6571">
        <v>1</v>
      </c>
      <c r="B6571" s="28">
        <v>33962</v>
      </c>
      <c r="C6571">
        <v>761.59263568436677</v>
      </c>
      <c r="D6571">
        <v>657.79307020701185</v>
      </c>
      <c r="E6571">
        <v>11032.335703341849</v>
      </c>
      <c r="F6571">
        <v>484.11932829620815</v>
      </c>
      <c r="H6571" s="28">
        <v>35757</v>
      </c>
      <c r="I6571">
        <v>215.76666666666006</v>
      </c>
      <c r="J6571">
        <v>107.88333333333003</v>
      </c>
    </row>
    <row r="6572" spans="1:10" x14ac:dyDescent="0.25">
      <c r="A6572">
        <v>1</v>
      </c>
      <c r="B6572" s="28">
        <v>33963</v>
      </c>
      <c r="C6572">
        <v>767.11032566919835</v>
      </c>
      <c r="D6572">
        <v>662.64401091900629</v>
      </c>
      <c r="E6572">
        <v>11112.264270619722</v>
      </c>
      <c r="F6572">
        <v>487.6468466967201</v>
      </c>
      <c r="H6572" s="28">
        <v>35758</v>
      </c>
      <c r="I6572">
        <v>215.79999999999339</v>
      </c>
      <c r="J6572">
        <v>107.89999999999669</v>
      </c>
    </row>
    <row r="6573" spans="1:10" x14ac:dyDescent="0.25">
      <c r="A6573">
        <v>1</v>
      </c>
      <c r="B6573" s="28">
        <v>33964</v>
      </c>
      <c r="C6573">
        <v>772.66799096542672</v>
      </c>
      <c r="D6573">
        <v>667.53072523041533</v>
      </c>
      <c r="E6573">
        <v>11192.771915260621</v>
      </c>
      <c r="F6573">
        <v>491.20006823556719</v>
      </c>
      <c r="H6573" s="28">
        <v>35759</v>
      </c>
      <c r="I6573">
        <v>215.83333333332672</v>
      </c>
      <c r="J6573">
        <v>107.91666666666336</v>
      </c>
    </row>
    <row r="6574" spans="1:10" x14ac:dyDescent="0.25">
      <c r="A6574">
        <v>1</v>
      </c>
      <c r="B6574" s="28">
        <v>33965</v>
      </c>
      <c r="C6574">
        <v>778.26592119162831</v>
      </c>
      <c r="D6574">
        <v>672.45347695613407</v>
      </c>
      <c r="E6574">
        <v>11273.862832643041</v>
      </c>
      <c r="F6574">
        <v>494.77918019776001</v>
      </c>
      <c r="H6574" s="28">
        <v>35760</v>
      </c>
      <c r="I6574">
        <v>215.86666666666005</v>
      </c>
      <c r="J6574">
        <v>107.93333333333003</v>
      </c>
    </row>
    <row r="6575" spans="1:10" x14ac:dyDescent="0.25">
      <c r="A6575">
        <v>1</v>
      </c>
      <c r="B6575" s="28">
        <v>33966</v>
      </c>
      <c r="C6575">
        <v>783.90440806464835</v>
      </c>
      <c r="D6575">
        <v>677.41253185657888</v>
      </c>
      <c r="E6575">
        <v>11355.541248540723</v>
      </c>
      <c r="F6575">
        <v>498.38437123295438</v>
      </c>
      <c r="H6575" s="28">
        <v>35761</v>
      </c>
      <c r="I6575">
        <v>215.89999999999338</v>
      </c>
      <c r="J6575">
        <v>107.94999999999669</v>
      </c>
    </row>
    <row r="6576" spans="1:10" x14ac:dyDescent="0.25">
      <c r="A6576">
        <v>1</v>
      </c>
      <c r="B6576" s="28">
        <v>33967</v>
      </c>
      <c r="C6576">
        <v>789.58374541480123</v>
      </c>
      <c r="D6576">
        <v>682.4081576520349</v>
      </c>
      <c r="E6576">
        <v>11437.811419342879</v>
      </c>
      <c r="F6576">
        <v>502.0158313653954</v>
      </c>
      <c r="H6576" s="28">
        <v>35762</v>
      </c>
      <c r="I6576">
        <v>215.93333333332671</v>
      </c>
      <c r="J6576">
        <v>107.96666666666336</v>
      </c>
    </row>
    <row r="6577" spans="1:10" x14ac:dyDescent="0.25">
      <c r="A6577">
        <v>1</v>
      </c>
      <c r="B6577" s="28">
        <v>33968</v>
      </c>
      <c r="C6577">
        <v>795.30422920118451</v>
      </c>
      <c r="D6577">
        <v>687.44062403710893</v>
      </c>
      <c r="E6577">
        <v>11520.677632275983</v>
      </c>
      <c r="F6577">
        <v>505.67375200393315</v>
      </c>
      <c r="H6577" s="28">
        <v>35763</v>
      </c>
      <c r="I6577">
        <v>215.96666666666005</v>
      </c>
      <c r="J6577">
        <v>107.98333333333002</v>
      </c>
    </row>
    <row r="6578" spans="1:10" x14ac:dyDescent="0.25">
      <c r="A6578">
        <v>1</v>
      </c>
      <c r="B6578" s="28">
        <v>33969</v>
      </c>
      <c r="C6578">
        <v>801.06615752709899</v>
      </c>
      <c r="D6578">
        <v>692.51020269528942</v>
      </c>
      <c r="E6578">
        <v>11604.144205627186</v>
      </c>
      <c r="F6578">
        <v>509.35832595211144</v>
      </c>
      <c r="H6578" s="28">
        <v>35764</v>
      </c>
      <c r="I6578">
        <v>215.99999999999338</v>
      </c>
      <c r="J6578">
        <v>107.99999999999669</v>
      </c>
    </row>
    <row r="6579" spans="1:10" x14ac:dyDescent="0.25">
      <c r="A6579">
        <v>1</v>
      </c>
      <c r="B6579" s="28">
        <v>33970</v>
      </c>
      <c r="C6579">
        <v>807.02544808688413</v>
      </c>
      <c r="D6579">
        <v>698.18189996705303</v>
      </c>
      <c r="E6579">
        <v>11690.469743623267</v>
      </c>
      <c r="F6579">
        <v>513.73205348137049</v>
      </c>
      <c r="H6579" s="28">
        <v>35765</v>
      </c>
      <c r="I6579">
        <v>216.03225806450951</v>
      </c>
      <c r="J6579">
        <v>108.01612903225475</v>
      </c>
    </row>
    <row r="6580" spans="1:10" x14ac:dyDescent="0.25">
      <c r="A6580">
        <v>1</v>
      </c>
      <c r="B6580" s="28">
        <v>33971</v>
      </c>
      <c r="C6580">
        <v>813.02907099505569</v>
      </c>
      <c r="D6580">
        <v>703.90004875652323</v>
      </c>
      <c r="E6580">
        <v>11777.437474475471</v>
      </c>
      <c r="F6580">
        <v>518.14333707190417</v>
      </c>
      <c r="H6580" s="28">
        <v>35766</v>
      </c>
      <c r="I6580">
        <v>216.06451612902563</v>
      </c>
      <c r="J6580">
        <v>108.03225806451282</v>
      </c>
    </row>
    <row r="6581" spans="1:10" x14ac:dyDescent="0.25">
      <c r="A6581">
        <v>1</v>
      </c>
      <c r="B6581" s="28">
        <v>33972</v>
      </c>
      <c r="C6581">
        <v>819.0773560487753</v>
      </c>
      <c r="D6581">
        <v>709.66502950422671</v>
      </c>
      <c r="E6581">
        <v>11865.05217558426</v>
      </c>
      <c r="F6581">
        <v>522.59249920784737</v>
      </c>
      <c r="H6581" s="28">
        <v>35767</v>
      </c>
      <c r="I6581">
        <v>216.09677419354176</v>
      </c>
      <c r="J6581">
        <v>108.04838709677088</v>
      </c>
    </row>
    <row r="6582" spans="1:10" x14ac:dyDescent="0.25">
      <c r="A6582">
        <v>1</v>
      </c>
      <c r="B6582" s="28">
        <v>33973</v>
      </c>
      <c r="C6582">
        <v>825.17063549863167</v>
      </c>
      <c r="D6582">
        <v>715.47722576651938</v>
      </c>
      <c r="E6582">
        <v>11953.318659890116</v>
      </c>
      <c r="F6582">
        <v>527.07986514242236</v>
      </c>
      <c r="H6582" s="28">
        <v>35768</v>
      </c>
      <c r="I6582">
        <v>216.12903225805789</v>
      </c>
      <c r="J6582">
        <v>108.06451612902895</v>
      </c>
    </row>
    <row r="6583" spans="1:10" x14ac:dyDescent="0.25">
      <c r="A6583">
        <v>1</v>
      </c>
      <c r="B6583" s="28">
        <v>33974</v>
      </c>
      <c r="C6583">
        <v>831.30924406689155</v>
      </c>
      <c r="D6583">
        <v>721.33702424110515</v>
      </c>
      <c r="E6583">
        <v>12042.241776137947</v>
      </c>
      <c r="F6583">
        <v>531.6057629217164</v>
      </c>
      <c r="H6583" s="28">
        <v>35769</v>
      </c>
      <c r="I6583">
        <v>216.16129032257402</v>
      </c>
      <c r="J6583">
        <v>108.08064516128701</v>
      </c>
    </row>
    <row r="6584" spans="1:10" x14ac:dyDescent="0.25">
      <c r="A6584">
        <v>1</v>
      </c>
      <c r="B6584" s="28">
        <v>33975</v>
      </c>
      <c r="C6584">
        <v>837.49351896588757</v>
      </c>
      <c r="D6584">
        <v>727.24481479276346</v>
      </c>
      <c r="E6584">
        <v>12131.826409143445</v>
      </c>
      <c r="F6584">
        <v>536.17052340866303</v>
      </c>
      <c r="H6584" s="28">
        <v>35770</v>
      </c>
      <c r="I6584">
        <v>216.19354838709015</v>
      </c>
      <c r="J6584">
        <v>108.09677419354507</v>
      </c>
    </row>
    <row r="6585" spans="1:10" x14ac:dyDescent="0.25">
      <c r="A6585">
        <v>1</v>
      </c>
      <c r="B6585" s="28">
        <v>33976</v>
      </c>
      <c r="C6585">
        <v>843.72379991654145</v>
      </c>
      <c r="D6585">
        <v>733.20099047928875</v>
      </c>
      <c r="E6585">
        <v>12222.077480061413</v>
      </c>
      <c r="F6585">
        <v>540.77448030722996</v>
      </c>
      <c r="H6585" s="28">
        <v>35771</v>
      </c>
      <c r="I6585">
        <v>216.22580645160627</v>
      </c>
      <c r="J6585">
        <v>108.11290322580314</v>
      </c>
    </row>
    <row r="6586" spans="1:10" x14ac:dyDescent="0.25">
      <c r="A6586">
        <v>1</v>
      </c>
      <c r="B6586" s="28">
        <v>33977</v>
      </c>
      <c r="C6586">
        <v>850.00042916702705</v>
      </c>
      <c r="D6586">
        <v>739.20594757764002</v>
      </c>
      <c r="E6586">
        <v>12312.999946656098</v>
      </c>
      <c r="F6586">
        <v>545.41797018681405</v>
      </c>
      <c r="H6586" s="28">
        <v>35772</v>
      </c>
      <c r="I6586">
        <v>216.2580645161224</v>
      </c>
      <c r="J6586">
        <v>108.1290322580612</v>
      </c>
    </row>
    <row r="6587" spans="1:10" x14ac:dyDescent="0.25">
      <c r="A6587">
        <v>1</v>
      </c>
      <c r="B6587" s="28">
        <v>33978</v>
      </c>
      <c r="C6587">
        <v>856.32375151157009</v>
      </c>
      <c r="D6587">
        <v>745.26008561030699</v>
      </c>
      <c r="E6587">
        <v>12404.598803573555</v>
      </c>
      <c r="F6587">
        <v>550.10133250684601</v>
      </c>
      <c r="H6587" s="28">
        <v>35773</v>
      </c>
      <c r="I6587">
        <v>216.29032258063853</v>
      </c>
      <c r="J6587">
        <v>108.14516129031927</v>
      </c>
    </row>
    <row r="6588" spans="1:10" x14ac:dyDescent="0.25">
      <c r="A6588">
        <v>1</v>
      </c>
      <c r="B6588" s="28">
        <v>33979</v>
      </c>
      <c r="C6588">
        <v>862.69411430938942</v>
      </c>
      <c r="D6588">
        <v>751.36380737189108</v>
      </c>
      <c r="E6588">
        <v>12496.879082616</v>
      </c>
      <c r="F6588">
        <v>554.8249096416065</v>
      </c>
      <c r="H6588" s="28">
        <v>35774</v>
      </c>
      <c r="I6588">
        <v>216.32258064515466</v>
      </c>
      <c r="J6588">
        <v>108.16129032257733</v>
      </c>
    </row>
    <row r="6589" spans="1:10" x14ac:dyDescent="0.25">
      <c r="A6589">
        <v>1</v>
      </c>
      <c r="B6589" s="28">
        <v>33980</v>
      </c>
      <c r="C6589">
        <v>869.11186750377806</v>
      </c>
      <c r="D6589">
        <v>757.51751895590382</v>
      </c>
      <c r="E6589">
        <v>12589.84585301822</v>
      </c>
      <c r="F6589">
        <v>559.58904690525515</v>
      </c>
      <c r="H6589" s="28">
        <v>35775</v>
      </c>
      <c r="I6589">
        <v>216.35483870967079</v>
      </c>
      <c r="J6589">
        <v>108.17741935483539</v>
      </c>
    </row>
    <row r="6590" spans="1:10" x14ac:dyDescent="0.25">
      <c r="A6590">
        <v>1</v>
      </c>
      <c r="B6590" s="28">
        <v>33981</v>
      </c>
      <c r="C6590">
        <v>875.57736364132688</v>
      </c>
      <c r="D6590">
        <v>763.7216297817854</v>
      </c>
      <c r="E6590">
        <v>12683.504221726054</v>
      </c>
      <c r="F6590">
        <v>564.3940925770745</v>
      </c>
      <c r="H6590" s="28">
        <v>35776</v>
      </c>
      <c r="I6590">
        <v>216.38709677418692</v>
      </c>
      <c r="J6590">
        <v>108.19354838709346</v>
      </c>
    </row>
    <row r="6591" spans="1:10" x14ac:dyDescent="0.25">
      <c r="A6591">
        <v>1</v>
      </c>
      <c r="B6591" s="28">
        <v>33982</v>
      </c>
      <c r="C6591">
        <v>882.09095789129083</v>
      </c>
      <c r="D6591">
        <v>769.97655262214403</v>
      </c>
      <c r="E6591">
        <v>12777.85933367693</v>
      </c>
      <c r="F6591">
        <v>569.24039792693077</v>
      </c>
      <c r="H6591" s="28">
        <v>35777</v>
      </c>
      <c r="I6591">
        <v>216.41935483870304</v>
      </c>
      <c r="J6591">
        <v>108.20967741935152</v>
      </c>
    </row>
    <row r="6592" spans="1:10" x14ac:dyDescent="0.25">
      <c r="A6592">
        <v>1</v>
      </c>
      <c r="B6592" s="28">
        <v>33983</v>
      </c>
      <c r="C6592">
        <v>888.65300806510015</v>
      </c>
      <c r="D6592">
        <v>776.28270363021875</v>
      </c>
      <c r="E6592">
        <v>12872.916372082484</v>
      </c>
      <c r="F6592">
        <v>574.12831724095315</v>
      </c>
      <c r="H6592" s="28">
        <v>35778</v>
      </c>
      <c r="I6592">
        <v>216.45161290321917</v>
      </c>
      <c r="J6592">
        <v>108.22580645160959</v>
      </c>
    </row>
    <row r="6593" spans="1:10" x14ac:dyDescent="0.25">
      <c r="A6593">
        <v>1</v>
      </c>
      <c r="B6593" s="28">
        <v>33984</v>
      </c>
      <c r="C6593">
        <v>895.26387463601486</v>
      </c>
      <c r="D6593">
        <v>782.6405023675668</v>
      </c>
      <c r="E6593">
        <v>12968.6805587133</v>
      </c>
      <c r="F6593">
        <v>579.05820784743366</v>
      </c>
      <c r="H6593" s="28">
        <v>35779</v>
      </c>
      <c r="I6593">
        <v>216.4838709677353</v>
      </c>
      <c r="J6593">
        <v>108.24193548386765</v>
      </c>
    </row>
    <row r="6594" spans="1:10" x14ac:dyDescent="0.25">
      <c r="A6594">
        <v>1</v>
      </c>
      <c r="B6594" s="28">
        <v>33985</v>
      </c>
      <c r="C6594">
        <v>901.92392075892769</v>
      </c>
      <c r="D6594">
        <v>789.05037183197805</v>
      </c>
      <c r="E6594">
        <v>13065.157154185745</v>
      </c>
      <c r="F6594">
        <v>584.03043014294963</v>
      </c>
      <c r="H6594" s="28">
        <v>35780</v>
      </c>
      <c r="I6594">
        <v>216.51612903225143</v>
      </c>
      <c r="J6594">
        <v>108.25806451612571</v>
      </c>
    </row>
    <row r="6595" spans="1:10" x14ac:dyDescent="0.25">
      <c r="A6595">
        <v>1</v>
      </c>
      <c r="B6595" s="28">
        <v>33986</v>
      </c>
      <c r="C6595">
        <v>908.63351229031275</v>
      </c>
      <c r="D6595">
        <v>795.512738485618</v>
      </c>
      <c r="E6595">
        <v>13162.351458250969</v>
      </c>
      <c r="F6595">
        <v>589.04534761870991</v>
      </c>
      <c r="H6595" s="28">
        <v>35781</v>
      </c>
      <c r="I6595">
        <v>216.54838709676756</v>
      </c>
      <c r="J6595">
        <v>108.27419354838378</v>
      </c>
    </row>
    <row r="6596" spans="1:10" x14ac:dyDescent="0.25">
      <c r="A6596">
        <v>1</v>
      </c>
      <c r="B6596" s="28">
        <v>33987</v>
      </c>
      <c r="C6596">
        <v>915.39301780832363</v>
      </c>
      <c r="D6596">
        <v>802.02803228340099</v>
      </c>
      <c r="E6596">
        <v>13260.268810086012</v>
      </c>
      <c r="F6596">
        <v>594.10332688712799</v>
      </c>
      <c r="H6596" s="28">
        <v>35782</v>
      </c>
      <c r="I6596">
        <v>216.58064516128368</v>
      </c>
      <c r="J6596">
        <v>108.29032258064184</v>
      </c>
    </row>
    <row r="6597" spans="1:10" x14ac:dyDescent="0.25">
      <c r="A6597">
        <v>1</v>
      </c>
      <c r="B6597" s="28">
        <v>33988</v>
      </c>
      <c r="C6597">
        <v>922.20280863303947</v>
      </c>
      <c r="D6597">
        <v>808.59668670159613</v>
      </c>
      <c r="E6597">
        <v>13358.914588587128</v>
      </c>
      <c r="F6597">
        <v>599.20473770862293</v>
      </c>
      <c r="H6597" s="28">
        <v>35783</v>
      </c>
      <c r="I6597">
        <v>216.61290322579981</v>
      </c>
      <c r="J6597">
        <v>108.30645161289991</v>
      </c>
    </row>
    <row r="6598" spans="1:10" x14ac:dyDescent="0.25">
      <c r="A6598">
        <v>1</v>
      </c>
      <c r="B6598" s="28">
        <v>33989</v>
      </c>
      <c r="C6598">
        <v>929.06325884686385</v>
      </c>
      <c r="D6598">
        <v>815.21913876666747</v>
      </c>
      <c r="E6598">
        <v>13458.294212665243</v>
      </c>
      <c r="F6598">
        <v>604.34995301865024</v>
      </c>
      <c r="H6598" s="28">
        <v>35784</v>
      </c>
      <c r="I6598">
        <v>216.64516129031594</v>
      </c>
      <c r="J6598">
        <v>108.32258064515797</v>
      </c>
    </row>
    <row r="6599" spans="1:10" x14ac:dyDescent="0.25">
      <c r="A6599">
        <v>1</v>
      </c>
      <c r="B6599" s="28">
        <v>33990</v>
      </c>
      <c r="C6599">
        <v>935.97474531507362</v>
      </c>
      <c r="D6599">
        <v>821.89582908435057</v>
      </c>
      <c r="E6599">
        <v>13558.413141543642</v>
      </c>
      <c r="F6599">
        <v>609.53934895496525</v>
      </c>
      <c r="H6599" s="28">
        <v>35785</v>
      </c>
      <c r="I6599">
        <v>216.67741935483207</v>
      </c>
      <c r="J6599">
        <v>108.33870967741603</v>
      </c>
    </row>
    <row r="6600" spans="1:10" x14ac:dyDescent="0.25">
      <c r="A6600">
        <v>1</v>
      </c>
      <c r="B6600" s="28">
        <v>33991</v>
      </c>
      <c r="C6600">
        <v>942.93764770652149</v>
      </c>
      <c r="D6600">
        <v>828.62720186896593</v>
      </c>
      <c r="E6600">
        <v>13659.276875057854</v>
      </c>
      <c r="F6600">
        <v>614.77330488512052</v>
      </c>
      <c r="H6600" s="28">
        <v>35786</v>
      </c>
      <c r="I6600">
        <v>216.7096774193482</v>
      </c>
      <c r="J6600">
        <v>108.3548387096741</v>
      </c>
    </row>
    <row r="6601" spans="1:10" x14ac:dyDescent="0.25">
      <c r="A6601">
        <v>1</v>
      </c>
      <c r="B6601" s="28">
        <v>33992</v>
      </c>
      <c r="C6601">
        <v>949.95234851449243</v>
      </c>
      <c r="D6601">
        <v>835.41370497297476</v>
      </c>
      <c r="E6601">
        <v>13760.890953957783</v>
      </c>
      <c r="F6601">
        <v>620.05220343419899</v>
      </c>
      <c r="H6601" s="28">
        <v>35787</v>
      </c>
      <c r="I6601">
        <v>216.74193548386432</v>
      </c>
      <c r="J6601">
        <v>108.37096774193216</v>
      </c>
    </row>
    <row r="6602" spans="1:10" x14ac:dyDescent="0.25">
      <c r="A6602">
        <v>1</v>
      </c>
      <c r="B6602" s="28">
        <v>33993</v>
      </c>
      <c r="C6602">
        <v>957.01923307771483</v>
      </c>
      <c r="D6602">
        <v>842.25578991677435</v>
      </c>
      <c r="E6602">
        <v>13863.260960212079</v>
      </c>
      <c r="F6602">
        <v>625.37643051278587</v>
      </c>
      <c r="H6602" s="28">
        <v>35788</v>
      </c>
      <c r="I6602">
        <v>216.77419354838045</v>
      </c>
      <c r="J6602">
        <v>108.38709677419023</v>
      </c>
    </row>
    <row r="6603" spans="1:10" x14ac:dyDescent="0.25">
      <c r="A6603">
        <v>1</v>
      </c>
      <c r="B6603" s="28">
        <v>33994</v>
      </c>
      <c r="C6603">
        <v>964.13868960152877</v>
      </c>
      <c r="D6603">
        <v>849.15391191874005</v>
      </c>
      <c r="E6603">
        <v>13966.39251731476</v>
      </c>
      <c r="F6603">
        <v>630.74637534518013</v>
      </c>
      <c r="H6603" s="28">
        <v>35789</v>
      </c>
      <c r="I6603">
        <v>216.80645161289658</v>
      </c>
      <c r="J6603">
        <v>108.40322580644829</v>
      </c>
    </row>
    <row r="6604" spans="1:10" x14ac:dyDescent="0.25">
      <c r="A6604">
        <v>1</v>
      </c>
      <c r="B6604" s="28">
        <v>33995</v>
      </c>
      <c r="C6604">
        <v>971.31110917921092</v>
      </c>
      <c r="D6604">
        <v>856.1085299255102</v>
      </c>
      <c r="E6604">
        <v>14070.291290594134</v>
      </c>
      <c r="F6604">
        <v>636.16243049784873</v>
      </c>
      <c r="H6604" s="28">
        <v>35790</v>
      </c>
      <c r="I6604">
        <v>216.83870967741271</v>
      </c>
      <c r="J6604">
        <v>108.41935483870635</v>
      </c>
    </row>
    <row r="6605" spans="1:10" x14ac:dyDescent="0.25">
      <c r="A6605">
        <v>1</v>
      </c>
      <c r="B6605" s="28">
        <v>33996</v>
      </c>
      <c r="C6605">
        <v>978.53688581345887</v>
      </c>
      <c r="D6605">
        <v>863.12010664252284</v>
      </c>
      <c r="E6605">
        <v>14174.962987524021</v>
      </c>
      <c r="F6605">
        <v>641.6249919081248</v>
      </c>
      <c r="H6605" s="28">
        <v>35791</v>
      </c>
      <c r="I6605">
        <v>216.87096774192884</v>
      </c>
      <c r="J6605">
        <v>108.43548387096442</v>
      </c>
    </row>
    <row r="6606" spans="1:10" x14ac:dyDescent="0.25">
      <c r="A6606">
        <v>1</v>
      </c>
      <c r="B6606" s="28">
        <v>33997</v>
      </c>
      <c r="C6606">
        <v>985.81641643803459</v>
      </c>
      <c r="D6606">
        <v>870.18910856479886</v>
      </c>
      <c r="E6606">
        <v>14280.413358037264</v>
      </c>
      <c r="F6606">
        <v>647.13445891315234</v>
      </c>
      <c r="H6606" s="28">
        <v>35792</v>
      </c>
      <c r="I6606">
        <v>216.90322580644496</v>
      </c>
      <c r="J6606">
        <v>108.45161290322248</v>
      </c>
    </row>
    <row r="6607" spans="1:10" x14ac:dyDescent="0.25">
      <c r="A6607">
        <v>1</v>
      </c>
      <c r="B6607" s="28">
        <v>33998</v>
      </c>
      <c r="C6607">
        <v>993.15010093956926</v>
      </c>
      <c r="D6607">
        <v>877.31600600797924</v>
      </c>
      <c r="E6607">
        <v>14386.64819484162</v>
      </c>
      <c r="F6607">
        <v>652.69123427907959</v>
      </c>
      <c r="H6607" s="28">
        <v>35793</v>
      </c>
      <c r="I6607">
        <v>216.93548387096109</v>
      </c>
      <c r="J6607">
        <v>108.46774193548055</v>
      </c>
    </row>
    <row r="6608" spans="1:10" x14ac:dyDescent="0.25">
      <c r="A6608">
        <v>1</v>
      </c>
      <c r="B6608" s="28">
        <v>33999</v>
      </c>
      <c r="C6608">
        <v>1000.5383421795304</v>
      </c>
      <c r="D6608">
        <v>884.50127313961627</v>
      </c>
      <c r="E6608">
        <v>14493.673333737926</v>
      </c>
      <c r="F6608">
        <v>658.29572423050308</v>
      </c>
      <c r="H6608" s="28">
        <v>35794</v>
      </c>
      <c r="I6608">
        <v>216.96774193547722</v>
      </c>
      <c r="J6608">
        <v>108.48387096773861</v>
      </c>
    </row>
    <row r="6609" spans="1:10" x14ac:dyDescent="0.25">
      <c r="A6609">
        <v>1</v>
      </c>
      <c r="B6609" s="28">
        <v>34000</v>
      </c>
      <c r="C6609">
        <v>1007.9815460163518</v>
      </c>
      <c r="D6609">
        <v>891.74538801072208</v>
      </c>
      <c r="E6609">
        <v>14601.494653940725</v>
      </c>
      <c r="F6609">
        <v>663.94833848016435</v>
      </c>
      <c r="H6609" s="28">
        <v>35795</v>
      </c>
      <c r="I6609">
        <v>216.99999999999335</v>
      </c>
      <c r="J6609">
        <v>108.49999999999667</v>
      </c>
    </row>
    <row r="6610" spans="1:10" x14ac:dyDescent="0.25">
      <c r="A6610">
        <v>1</v>
      </c>
      <c r="B6610" s="28">
        <v>34001</v>
      </c>
      <c r="C6610">
        <v>1017.0237886645348</v>
      </c>
      <c r="D6610">
        <v>898.82649176882876</v>
      </c>
      <c r="E6610">
        <v>14732.479450447046</v>
      </c>
      <c r="F6610">
        <v>669.25693275044284</v>
      </c>
      <c r="H6610" s="28">
        <v>35796</v>
      </c>
      <c r="I6610">
        <v>217.03225806450948</v>
      </c>
      <c r="J6610">
        <v>108.51612903225474</v>
      </c>
    </row>
    <row r="6611" spans="1:10" x14ac:dyDescent="0.25">
      <c r="A6611">
        <v>1</v>
      </c>
      <c r="B6611" s="28">
        <v>34002</v>
      </c>
      <c r="C6611">
        <v>1026.1471460438672</v>
      </c>
      <c r="D6611">
        <v>905.96382461553765</v>
      </c>
      <c r="E6611">
        <v>14864.639264807529</v>
      </c>
      <c r="F6611">
        <v>674.60797184887008</v>
      </c>
      <c r="H6611" s="28">
        <v>35797</v>
      </c>
      <c r="I6611">
        <v>217.06451612902561</v>
      </c>
      <c r="J6611">
        <v>108.5322580645128</v>
      </c>
    </row>
    <row r="6612" spans="1:10" x14ac:dyDescent="0.25">
      <c r="A6612">
        <v>1</v>
      </c>
      <c r="B6612" s="28">
        <v>34003</v>
      </c>
      <c r="C6612">
        <v>1035.3523458056479</v>
      </c>
      <c r="D6612">
        <v>913.15783305050638</v>
      </c>
      <c r="E6612">
        <v>14997.984637687916</v>
      </c>
      <c r="F6612">
        <v>680.0017951427709</v>
      </c>
      <c r="H6612" s="28">
        <v>35798</v>
      </c>
      <c r="I6612">
        <v>217.09677419354173</v>
      </c>
      <c r="J6612">
        <v>108.54838709677087</v>
      </c>
    </row>
    <row r="6613" spans="1:10" x14ac:dyDescent="0.25">
      <c r="A6613">
        <v>1</v>
      </c>
      <c r="B6613" s="28">
        <v>34004</v>
      </c>
      <c r="C6613">
        <v>1044.6401221286762</v>
      </c>
      <c r="D6613">
        <v>920.40896711892367</v>
      </c>
      <c r="E6613">
        <v>15132.526204310499</v>
      </c>
      <c r="F6613">
        <v>685.43874471287938</v>
      </c>
      <c r="H6613" s="28">
        <v>35799</v>
      </c>
      <c r="I6613">
        <v>217.12903225805786</v>
      </c>
      <c r="J6613">
        <v>108.56451612902893</v>
      </c>
    </row>
    <row r="6614" spans="1:10" x14ac:dyDescent="0.25">
      <c r="A6614">
        <v>1</v>
      </c>
      <c r="B6614" s="28">
        <v>34005</v>
      </c>
      <c r="C6614">
        <v>1054.0112157778071</v>
      </c>
      <c r="D6614">
        <v>927.71768043966188</v>
      </c>
      <c r="E6614">
        <v>15268.274695302363</v>
      </c>
      <c r="F6614">
        <v>690.91916537503357</v>
      </c>
      <c r="H6614" s="28">
        <v>35800</v>
      </c>
      <c r="I6614">
        <v>217.16129032257399</v>
      </c>
      <c r="J6614">
        <v>108.58064516128699</v>
      </c>
    </row>
    <row r="6615" spans="1:10" x14ac:dyDescent="0.25">
      <c r="A6615">
        <v>1</v>
      </c>
      <c r="B6615" s="28">
        <v>34006</v>
      </c>
      <c r="C6615">
        <v>1063.4663741630327</v>
      </c>
      <c r="D6615">
        <v>935.08443023365601</v>
      </c>
      <c r="E6615">
        <v>15405.240937551203</v>
      </c>
      <c r="F6615">
        <v>696.44340470204418</v>
      </c>
      <c r="H6615" s="28">
        <v>35801</v>
      </c>
      <c r="I6615">
        <v>217.19354838709012</v>
      </c>
      <c r="J6615">
        <v>108.59677419354506</v>
      </c>
    </row>
    <row r="6616" spans="1:10" x14ac:dyDescent="0.25">
      <c r="A6616">
        <v>1</v>
      </c>
      <c r="B6616" s="28">
        <v>34007</v>
      </c>
      <c r="C6616">
        <v>1073.006351399094</v>
      </c>
      <c r="D6616">
        <v>942.50967735250629</v>
      </c>
      <c r="E6616">
        <v>15543.435855068872</v>
      </c>
      <c r="F6616">
        <v>702.01181304573788</v>
      </c>
      <c r="H6616" s="28">
        <v>35802</v>
      </c>
      <c r="I6616">
        <v>217.22580645160625</v>
      </c>
      <c r="J6616">
        <v>108.61290322580312</v>
      </c>
    </row>
    <row r="6617" spans="1:10" x14ac:dyDescent="0.25">
      <c r="A6617">
        <v>1</v>
      </c>
      <c r="B6617" s="28">
        <v>34008</v>
      </c>
      <c r="C6617">
        <v>1082.6319083656249</v>
      </c>
      <c r="D6617">
        <v>949.99388630730755</v>
      </c>
      <c r="E6617">
        <v>15682.870469862624</v>
      </c>
      <c r="F6617">
        <v>707.62474355917686</v>
      </c>
      <c r="H6617" s="28">
        <v>35803</v>
      </c>
      <c r="I6617">
        <v>217.25806451612237</v>
      </c>
      <c r="J6617">
        <v>108.62903225806119</v>
      </c>
    </row>
    <row r="6618" spans="1:10" x14ac:dyDescent="0.25">
      <c r="A6618">
        <v>1</v>
      </c>
      <c r="B6618" s="28">
        <v>34009</v>
      </c>
      <c r="C6618">
        <v>1092.3438127678396</v>
      </c>
      <c r="D6618">
        <v>957.53752529770975</v>
      </c>
      <c r="E6618">
        <v>15823.555902814212</v>
      </c>
      <c r="F6618">
        <v>713.28255221905613</v>
      </c>
      <c r="H6618" s="28">
        <v>35804</v>
      </c>
      <c r="I6618">
        <v>217.2903225806385</v>
      </c>
      <c r="J6618">
        <v>108.64516129031925</v>
      </c>
    </row>
    <row r="6619" spans="1:10" x14ac:dyDescent="0.25">
      <c r="A6619">
        <v>1</v>
      </c>
      <c r="B6619" s="28">
        <v>34010</v>
      </c>
      <c r="C6619">
        <v>1102.142839197762</v>
      </c>
      <c r="D6619">
        <v>965.14106624120643</v>
      </c>
      <c r="E6619">
        <v>15965.50337456685</v>
      </c>
      <c r="F6619">
        <v>718.98559784827989</v>
      </c>
      <c r="H6619" s="28">
        <v>35805</v>
      </c>
      <c r="I6619">
        <v>217.32258064515463</v>
      </c>
      <c r="J6619">
        <v>108.66129032257732</v>
      </c>
    </row>
    <row r="6620" spans="1:10" x14ac:dyDescent="0.25">
      <c r="A6620">
        <v>1</v>
      </c>
      <c r="B6620" s="28">
        <v>34011</v>
      </c>
      <c r="C6620">
        <v>1112.0297691960041</v>
      </c>
      <c r="D6620">
        <v>972.80498480265726</v>
      </c>
      <c r="E6620">
        <v>16108.724206420133</v>
      </c>
      <c r="F6620">
        <v>724.7342421387184</v>
      </c>
      <c r="H6620" s="28">
        <v>35806</v>
      </c>
      <c r="I6620">
        <v>217.35483870967076</v>
      </c>
      <c r="J6620">
        <v>108.67741935483538</v>
      </c>
    </row>
    <row r="6621" spans="1:10" x14ac:dyDescent="0.25">
      <c r="A6621">
        <v>1</v>
      </c>
      <c r="B6621" s="28">
        <v>34012</v>
      </c>
      <c r="C6621">
        <v>1122.0053913141001</v>
      </c>
      <c r="D6621">
        <v>980.52976042404589</v>
      </c>
      <c r="E6621">
        <v>16253.229821232992</v>
      </c>
      <c r="F6621">
        <v>730.52884967414661</v>
      </c>
      <c r="H6621" s="28">
        <v>35807</v>
      </c>
      <c r="I6621">
        <v>217.38709677418689</v>
      </c>
      <c r="J6621">
        <v>108.69354838709344</v>
      </c>
    </row>
    <row r="6622" spans="1:10" x14ac:dyDescent="0.25">
      <c r="A6622">
        <v>1</v>
      </c>
      <c r="B6622" s="28">
        <v>34013</v>
      </c>
      <c r="C6622">
        <v>1132.0705011773982</v>
      </c>
      <c r="D6622">
        <v>988.31587635447181</v>
      </c>
      <c r="E6622">
        <v>16399.031744334756</v>
      </c>
      <c r="F6622">
        <v>736.36978795336654</v>
      </c>
      <c r="H6622" s="28">
        <v>35808</v>
      </c>
      <c r="I6622">
        <v>217.41935483870301</v>
      </c>
      <c r="J6622">
        <v>108.70967741935151</v>
      </c>
    </row>
    <row r="6623" spans="1:10" x14ac:dyDescent="0.25">
      <c r="A6623">
        <v>1</v>
      </c>
      <c r="B6623" s="28">
        <v>34014</v>
      </c>
      <c r="C6623">
        <v>1142.2259015485181</v>
      </c>
      <c r="D6623">
        <v>996.16381968038229</v>
      </c>
      <c r="E6623">
        <v>16546.141604444365</v>
      </c>
      <c r="F6623">
        <v>742.25742741351439</v>
      </c>
      <c r="H6623" s="28">
        <v>35809</v>
      </c>
      <c r="I6623">
        <v>217.45161290321914</v>
      </c>
      <c r="J6623">
        <v>108.72580645160957</v>
      </c>
    </row>
    <row r="6624" spans="1:10" x14ac:dyDescent="0.25">
      <c r="A6624">
        <v>1</v>
      </c>
      <c r="B6624" s="28">
        <v>34015</v>
      </c>
      <c r="C6624">
        <v>1152.4724023913757</v>
      </c>
      <c r="D6624">
        <v>1004.0740813560432</v>
      </c>
      <c r="E6624">
        <v>16694.571134597842</v>
      </c>
      <c r="F6624">
        <v>748.19214145355375</v>
      </c>
      <c r="H6624" s="28">
        <v>35810</v>
      </c>
      <c r="I6624">
        <v>217.48387096773527</v>
      </c>
      <c r="J6624">
        <v>108.74193548386764</v>
      </c>
    </row>
    <row r="6625" spans="1:10" x14ac:dyDescent="0.25">
      <c r="A6625">
        <v>1</v>
      </c>
      <c r="B6625" s="28">
        <v>34016</v>
      </c>
      <c r="C6625">
        <v>1162.8108209357842</v>
      </c>
      <c r="D6625">
        <v>1012.047156234253</v>
      </c>
      <c r="E6625">
        <v>16844.332173084094</v>
      </c>
      <c r="F6625">
        <v>754.17430645795696</v>
      </c>
      <c r="H6625" s="28">
        <v>35811</v>
      </c>
      <c r="I6625">
        <v>217.5161290322514</v>
      </c>
      <c r="J6625">
        <v>108.7580645161257</v>
      </c>
    </row>
    <row r="6626" spans="1:10" x14ac:dyDescent="0.25">
      <c r="A6626">
        <v>1</v>
      </c>
      <c r="B6626" s="28">
        <v>34017</v>
      </c>
      <c r="C6626">
        <v>1173.2419817426346</v>
      </c>
      <c r="D6626">
        <v>1020.0835430972992</v>
      </c>
      <c r="E6626">
        <v>16995.43666438909</v>
      </c>
      <c r="F6626">
        <v>760.20430182057589</v>
      </c>
      <c r="H6626" s="28">
        <v>35812</v>
      </c>
      <c r="I6626">
        <v>217.54838709676753</v>
      </c>
      <c r="J6626">
        <v>108.77419354838376</v>
      </c>
    </row>
    <row r="6627" spans="1:10" x14ac:dyDescent="0.25">
      <c r="A6627">
        <v>1</v>
      </c>
      <c r="B6627" s="28">
        <v>34018</v>
      </c>
      <c r="C6627">
        <v>1183.7667167696586</v>
      </c>
      <c r="D6627">
        <v>1028.1837446881621</v>
      </c>
      <c r="E6627">
        <v>17147.896660148515</v>
      </c>
      <c r="F6627">
        <v>766.28250996870315</v>
      </c>
      <c r="H6627" s="28">
        <v>35813</v>
      </c>
      <c r="I6627">
        <v>217.58064516128366</v>
      </c>
      <c r="J6627">
        <v>108.79032258064183</v>
      </c>
    </row>
    <row r="6628" spans="1:10" x14ac:dyDescent="0.25">
      <c r="A6628">
        <v>1</v>
      </c>
      <c r="B6628" s="28">
        <v>34019</v>
      </c>
      <c r="C6628">
        <v>1194.3858654377837</v>
      </c>
      <c r="D6628">
        <v>1036.3482677419645</v>
      </c>
      <c r="E6628">
        <v>17301.724320108984</v>
      </c>
      <c r="F6628">
        <v>772.40931638732638</v>
      </c>
      <c r="H6628" s="28">
        <v>35814</v>
      </c>
      <c r="I6628">
        <v>217.61290322579978</v>
      </c>
      <c r="J6628">
        <v>108.80645161289989</v>
      </c>
    </row>
    <row r="6629" spans="1:10" x14ac:dyDescent="0.25">
      <c r="A6629">
        <v>1</v>
      </c>
      <c r="B6629" s="28">
        <v>34020</v>
      </c>
      <c r="C6629">
        <v>1205.100274698083</v>
      </c>
      <c r="D6629">
        <v>1044.5776230176732</v>
      </c>
      <c r="E6629">
        <v>17456.931913097851</v>
      </c>
      <c r="F6629">
        <v>778.58510964357515</v>
      </c>
      <c r="H6629" s="28">
        <v>35815</v>
      </c>
      <c r="I6629">
        <v>217.64516129031591</v>
      </c>
      <c r="J6629">
        <v>108.82258064515796</v>
      </c>
    </row>
    <row r="6630" spans="1:10" x14ac:dyDescent="0.25">
      <c r="A6630">
        <v>1</v>
      </c>
      <c r="B6630" s="28">
        <v>34021</v>
      </c>
      <c r="C6630">
        <v>1215.9107990993257</v>
      </c>
      <c r="D6630">
        <v>1052.8723253300509</v>
      </c>
      <c r="E6630">
        <v>17613.531818001746</v>
      </c>
      <c r="F6630">
        <v>784.81028141136562</v>
      </c>
      <c r="H6630" s="28">
        <v>35816</v>
      </c>
      <c r="I6630">
        <v>217.67741935483204</v>
      </c>
      <c r="J6630">
        <v>108.83870967741602</v>
      </c>
    </row>
    <row r="6631" spans="1:10" x14ac:dyDescent="0.25">
      <c r="A6631">
        <v>1</v>
      </c>
      <c r="B6631" s="28">
        <v>34022</v>
      </c>
      <c r="C6631">
        <v>1226.8183008561325</v>
      </c>
      <c r="D6631">
        <v>1061.2328935818614</v>
      </c>
      <c r="E6631">
        <v>17771.536524753868</v>
      </c>
      <c r="F6631">
        <v>791.0852264962391</v>
      </c>
      <c r="H6631" s="28">
        <v>35817</v>
      </c>
      <c r="I6631">
        <v>217.70967741934817</v>
      </c>
      <c r="J6631">
        <v>108.85483870967408</v>
      </c>
    </row>
    <row r="6632" spans="1:10" x14ac:dyDescent="0.25">
      <c r="A6632">
        <v>1</v>
      </c>
      <c r="B6632" s="28">
        <v>34023</v>
      </c>
      <c r="C6632">
        <v>1237.823649917744</v>
      </c>
      <c r="D6632">
        <v>1069.6598507963331</v>
      </c>
      <c r="E6632">
        <v>17930.958635330153</v>
      </c>
      <c r="F6632">
        <v>797.41034286040235</v>
      </c>
      <c r="H6632" s="28">
        <v>35818</v>
      </c>
      <c r="I6632">
        <v>217.7419354838643</v>
      </c>
      <c r="J6632">
        <v>108.87096774193215</v>
      </c>
    </row>
    <row r="6633" spans="1:10" x14ac:dyDescent="0.25">
      <c r="A6633">
        <v>1</v>
      </c>
      <c r="B6633" s="28">
        <v>34024</v>
      </c>
      <c r="C6633">
        <v>1248.9277240374047</v>
      </c>
      <c r="D6633">
        <v>1078.1537241498768</v>
      </c>
      <c r="E6633">
        <v>18091.810864754359</v>
      </c>
      <c r="F6633">
        <v>803.78603164796607</v>
      </c>
      <c r="H6633" s="28">
        <v>35819</v>
      </c>
      <c r="I6633">
        <v>217.77419354838042</v>
      </c>
      <c r="J6633">
        <v>108.88709677419021</v>
      </c>
    </row>
    <row r="6634" spans="1:10" x14ac:dyDescent="0.25">
      <c r="A6634">
        <v>1</v>
      </c>
      <c r="B6634" s="28">
        <v>34025</v>
      </c>
      <c r="C6634">
        <v>1260.1314088423703</v>
      </c>
      <c r="D6634">
        <v>1086.7150450050651</v>
      </c>
      <c r="E6634">
        <v>18254.106042112187</v>
      </c>
      <c r="F6634">
        <v>810.21269721038595</v>
      </c>
      <c r="H6634" s="28">
        <v>35820</v>
      </c>
      <c r="I6634">
        <v>217.80645161289655</v>
      </c>
      <c r="J6634">
        <v>108.90322580644828</v>
      </c>
    </row>
    <row r="6635" spans="1:10" x14ac:dyDescent="0.25">
      <c r="A6635">
        <v>1</v>
      </c>
      <c r="B6635" s="28">
        <v>34026</v>
      </c>
      <c r="C6635">
        <v>1271.4355979045424</v>
      </c>
      <c r="D6635">
        <v>1095.344348943875</v>
      </c>
      <c r="E6635">
        <v>18417.857111574489</v>
      </c>
      <c r="F6635">
        <v>816.69074713210637</v>
      </c>
      <c r="H6635" s="28">
        <v>35821</v>
      </c>
      <c r="I6635">
        <v>217.83870967741268</v>
      </c>
      <c r="J6635">
        <v>108.91935483870634</v>
      </c>
    </row>
    <row r="6636" spans="1:10" x14ac:dyDescent="0.25">
      <c r="A6636">
        <v>1</v>
      </c>
      <c r="B6636" s="28">
        <v>34027</v>
      </c>
      <c r="C6636">
        <v>1282.8411928117373</v>
      </c>
      <c r="D6636">
        <v>1104.042175801191</v>
      </c>
      <c r="E6636">
        <v>18583.077133429648</v>
      </c>
      <c r="F6636">
        <v>823.22059225641124</v>
      </c>
      <c r="H6636" s="28">
        <v>35822</v>
      </c>
      <c r="I6636">
        <v>217.87096774192881</v>
      </c>
      <c r="J6636">
        <v>108.9354838709644</v>
      </c>
    </row>
    <row r="6637" spans="1:10" x14ac:dyDescent="0.25">
      <c r="A6637">
        <v>1</v>
      </c>
      <c r="B6637" s="28">
        <v>34028</v>
      </c>
      <c r="C6637">
        <v>1294.3491032395937</v>
      </c>
      <c r="D6637">
        <v>1112.8090696985778</v>
      </c>
      <c r="E6637">
        <v>18749.779285125242</v>
      </c>
      <c r="F6637">
        <v>829.80264671147813</v>
      </c>
      <c r="H6637" s="28">
        <v>35823</v>
      </c>
      <c r="I6637">
        <v>217.90322580644494</v>
      </c>
      <c r="J6637">
        <v>108.95161290322247</v>
      </c>
    </row>
    <row r="6638" spans="1:10" x14ac:dyDescent="0.25">
      <c r="A6638">
        <v>1</v>
      </c>
      <c r="B6638" s="28">
        <v>34029</v>
      </c>
      <c r="C6638">
        <v>1304.1181996533453</v>
      </c>
      <c r="D6638">
        <v>1121.5870816498025</v>
      </c>
      <c r="E6638">
        <v>18891.293194405589</v>
      </c>
      <c r="F6638">
        <v>836.28051202837071</v>
      </c>
      <c r="H6638" s="28">
        <v>35824</v>
      </c>
      <c r="I6638">
        <v>217.93548387096106</v>
      </c>
      <c r="J6638">
        <v>108.96774193548053</v>
      </c>
    </row>
    <row r="6639" spans="1:10" x14ac:dyDescent="0.25">
      <c r="A6639">
        <v>1</v>
      </c>
      <c r="B6639" s="28">
        <v>34030</v>
      </c>
      <c r="C6639">
        <v>1313.961028296294</v>
      </c>
      <c r="D6639">
        <v>1130.4343359319118</v>
      </c>
      <c r="E6639">
        <v>19033.875179539809</v>
      </c>
      <c r="F6639">
        <v>842.80894688638273</v>
      </c>
      <c r="H6639" s="28">
        <v>35825</v>
      </c>
      <c r="I6639">
        <v>217.96774193547719</v>
      </c>
      <c r="J6639">
        <v>108.9838709677386</v>
      </c>
    </row>
    <row r="6640" spans="1:10" x14ac:dyDescent="0.25">
      <c r="A6640">
        <v>1</v>
      </c>
      <c r="B6640" s="28">
        <v>34031</v>
      </c>
      <c r="C6640">
        <v>1323.8781456622437</v>
      </c>
      <c r="D6640">
        <v>1139.3513787392396</v>
      </c>
      <c r="E6640">
        <v>19177.53330182756</v>
      </c>
      <c r="F6640">
        <v>849.38834605730449</v>
      </c>
      <c r="H6640" s="28">
        <v>35826</v>
      </c>
      <c r="I6640">
        <v>217.99999999999332</v>
      </c>
      <c r="J6640">
        <v>108.99999999999666</v>
      </c>
    </row>
    <row r="6641" spans="1:10" x14ac:dyDescent="0.25">
      <c r="A6641">
        <v>1</v>
      </c>
      <c r="B6641" s="28">
        <v>34032</v>
      </c>
      <c r="C6641">
        <v>1333.8701124451331</v>
      </c>
      <c r="D6641">
        <v>1148.3387605745856</v>
      </c>
      <c r="E6641">
        <v>19322.27568341115</v>
      </c>
      <c r="F6641">
        <v>856.01910739471759</v>
      </c>
      <c r="H6641" s="28">
        <v>35827</v>
      </c>
      <c r="I6641">
        <v>218.0357142857076</v>
      </c>
      <c r="J6641">
        <v>109.0178571428538</v>
      </c>
    </row>
    <row r="6642" spans="1:10" x14ac:dyDescent="0.25">
      <c r="A6642">
        <v>1</v>
      </c>
      <c r="B6642" s="28">
        <v>34033</v>
      </c>
      <c r="C6642">
        <v>1343.9374935707383</v>
      </c>
      <c r="D6642">
        <v>1157.3970362832015</v>
      </c>
      <c r="E6642">
        <v>19468.110507734731</v>
      </c>
      <c r="F6642">
        <v>862.70163185805279</v>
      </c>
      <c r="H6642" s="28">
        <v>35828</v>
      </c>
      <c r="I6642">
        <v>218.07142857142188</v>
      </c>
      <c r="J6642">
        <v>109.03571428571094</v>
      </c>
    </row>
    <row r="6643" spans="1:10" x14ac:dyDescent="0.25">
      <c r="A6643">
        <v>1</v>
      </c>
      <c r="B6643" s="28">
        <v>34034</v>
      </c>
      <c r="C6643">
        <v>1354.0808582286097</v>
      </c>
      <c r="D6643">
        <v>1166.5267650870453</v>
      </c>
      <c r="E6643">
        <v>19615.046020006976</v>
      </c>
      <c r="F6643">
        <v>869.43632353683597</v>
      </c>
      <c r="H6643" s="28">
        <v>35829</v>
      </c>
      <c r="I6643">
        <v>218.10714285713615</v>
      </c>
      <c r="J6643">
        <v>109.05357142856808</v>
      </c>
    </row>
    <row r="6644" spans="1:10" x14ac:dyDescent="0.25">
      <c r="A6644">
        <v>1</v>
      </c>
      <c r="B6644" s="28">
        <v>34035</v>
      </c>
      <c r="C6644">
        <v>1364.3007799042553</v>
      </c>
      <c r="D6644">
        <v>1175.7285106193051</v>
      </c>
      <c r="E6644">
        <v>19763.090527667249</v>
      </c>
      <c r="F6644">
        <v>876.22358967512332</v>
      </c>
      <c r="H6644" s="28">
        <v>35830</v>
      </c>
      <c r="I6644">
        <v>218.14285714285043</v>
      </c>
      <c r="J6644">
        <v>109.07142857142522</v>
      </c>
    </row>
    <row r="6645" spans="1:10" x14ac:dyDescent="0.25">
      <c r="A6645">
        <v>1</v>
      </c>
      <c r="B6645" s="28">
        <v>34036</v>
      </c>
      <c r="C6645">
        <v>1374.5978364115629</v>
      </c>
      <c r="D6645">
        <v>1185.0028409591966</v>
      </c>
      <c r="E6645">
        <v>19912.252400855297</v>
      </c>
      <c r="F6645">
        <v>883.06384069612693</v>
      </c>
      <c r="H6645" s="28">
        <v>35831</v>
      </c>
      <c r="I6645">
        <v>218.17857142856471</v>
      </c>
      <c r="J6645">
        <v>109.08928571428235</v>
      </c>
    </row>
    <row r="6646" spans="1:10" x14ac:dyDescent="0.25">
      <c r="A6646">
        <v>1</v>
      </c>
      <c r="B6646" s="28">
        <v>34037</v>
      </c>
      <c r="C6646">
        <v>1384.9726099254694</v>
      </c>
      <c r="D6646">
        <v>1194.3503286670318</v>
      </c>
      <c r="E6646">
        <v>20062.540072884454</v>
      </c>
      <c r="F6646">
        <v>889.95749022703342</v>
      </c>
      <c r="H6646" s="28">
        <v>35832</v>
      </c>
      <c r="I6646">
        <v>218.21428571427899</v>
      </c>
      <c r="J6646">
        <v>109.10714285713949</v>
      </c>
    </row>
    <row r="6647" spans="1:10" x14ac:dyDescent="0.25">
      <c r="A6647">
        <v>1</v>
      </c>
      <c r="B6647" s="28">
        <v>34038</v>
      </c>
      <c r="C6647">
        <v>1395.4256870148754</v>
      </c>
      <c r="D6647">
        <v>1203.7715508195688</v>
      </c>
      <c r="E6647">
        <v>20213.962040718492</v>
      </c>
      <c r="F6647">
        <v>896.90495512401515</v>
      </c>
      <c r="H6647" s="28">
        <v>35833</v>
      </c>
      <c r="I6647">
        <v>218.24999999999326</v>
      </c>
      <c r="J6647">
        <v>109.12499999999663</v>
      </c>
    </row>
    <row r="6648" spans="1:10" x14ac:dyDescent="0.25">
      <c r="A6648">
        <v>1</v>
      </c>
      <c r="B6648" s="28">
        <v>34039</v>
      </c>
      <c r="C6648">
        <v>1405.9576586758087</v>
      </c>
      <c r="D6648">
        <v>1213.267089045637</v>
      </c>
      <c r="E6648">
        <v>20366.526865451979</v>
      </c>
      <c r="F6648">
        <v>903.90665549743824</v>
      </c>
      <c r="H6648" s="28">
        <v>35834</v>
      </c>
      <c r="I6648">
        <v>218.28571428570754</v>
      </c>
      <c r="J6648">
        <v>109.14285714285377</v>
      </c>
    </row>
    <row r="6649" spans="1:10" x14ac:dyDescent="0.25">
      <c r="A6649">
        <v>1</v>
      </c>
      <c r="B6649" s="28">
        <v>34040</v>
      </c>
      <c r="C6649">
        <v>1416.569120364838</v>
      </c>
      <c r="D6649">
        <v>1222.8375295620456</v>
      </c>
      <c r="E6649">
        <v>20520.243172794319</v>
      </c>
      <c r="F6649">
        <v>910.96301473726521</v>
      </c>
      <c r="H6649" s="28">
        <v>35835</v>
      </c>
      <c r="I6649">
        <v>218.32142857142182</v>
      </c>
      <c r="J6649">
        <v>109.16071428571091</v>
      </c>
    </row>
    <row r="6650" spans="1:10" x14ac:dyDescent="0.25">
      <c r="A6650">
        <v>1</v>
      </c>
      <c r="B6650" s="28">
        <v>34041</v>
      </c>
      <c r="C6650">
        <v>1427.260672032739</v>
      </c>
      <c r="D6650">
        <v>1232.4834632097727</v>
      </c>
      <c r="E6650">
        <v>20675.119653557442</v>
      </c>
      <c r="F6650">
        <v>918.07445953865829</v>
      </c>
      <c r="H6650" s="28">
        <v>35836</v>
      </c>
      <c r="I6650">
        <v>218.3571428571361</v>
      </c>
      <c r="J6650">
        <v>109.17857142856805</v>
      </c>
    </row>
    <row r="6651" spans="1:10" x14ac:dyDescent="0.25">
      <c r="A6651">
        <v>1</v>
      </c>
      <c r="B6651" s="28">
        <v>34042</v>
      </c>
      <c r="C6651">
        <v>1438.0329181584141</v>
      </c>
      <c r="D6651">
        <v>1242.2054854904436</v>
      </c>
      <c r="E6651">
        <v>20831.165064147157</v>
      </c>
      <c r="F6651">
        <v>925.24141992778107</v>
      </c>
      <c r="H6651" s="28">
        <v>35837</v>
      </c>
      <c r="I6651">
        <v>218.39285714285037</v>
      </c>
      <c r="J6651">
        <v>109.19642857142519</v>
      </c>
    </row>
    <row r="6652" spans="1:10" x14ac:dyDescent="0.25">
      <c r="A6652">
        <v>1</v>
      </c>
      <c r="B6652" s="28">
        <v>34043</v>
      </c>
      <c r="C6652">
        <v>1448.8864677830686</v>
      </c>
      <c r="D6652">
        <v>1252.0041966030924</v>
      </c>
      <c r="E6652">
        <v>20988.388227058214</v>
      </c>
      <c r="F6652">
        <v>932.46432928780246</v>
      </c>
      <c r="H6652" s="28">
        <v>35838</v>
      </c>
      <c r="I6652">
        <v>218.42857142856465</v>
      </c>
      <c r="J6652">
        <v>109.21428571428233</v>
      </c>
    </row>
    <row r="6653" spans="1:10" x14ac:dyDescent="0.25">
      <c r="A6653">
        <v>1</v>
      </c>
      <c r="B6653" s="28">
        <v>34044</v>
      </c>
      <c r="C6653">
        <v>1459.821934544645</v>
      </c>
      <c r="D6653">
        <v>1261.8802014812177</v>
      </c>
      <c r="E6653">
        <v>21146.798031373139</v>
      </c>
      <c r="F6653">
        <v>939.74362438510195</v>
      </c>
      <c r="H6653" s="28">
        <v>35839</v>
      </c>
      <c r="I6653">
        <v>218.46428571427893</v>
      </c>
      <c r="J6653">
        <v>109.23214285713946</v>
      </c>
    </row>
    <row r="6654" spans="1:10" x14ac:dyDescent="0.25">
      <c r="A6654">
        <v>1</v>
      </c>
      <c r="B6654" s="28">
        <v>34045</v>
      </c>
      <c r="C6654">
        <v>1470.8399367125162</v>
      </c>
      <c r="D6654">
        <v>1271.834109830128</v>
      </c>
      <c r="E6654">
        <v>21306.403433264761</v>
      </c>
      <c r="F6654">
        <v>947.07974539568238</v>
      </c>
      <c r="H6654" s="28">
        <v>35840</v>
      </c>
      <c r="I6654">
        <v>218.49999999999321</v>
      </c>
      <c r="J6654">
        <v>109.2499999999966</v>
      </c>
    </row>
    <row r="6655" spans="1:10" x14ac:dyDescent="0.25">
      <c r="A6655">
        <v>1</v>
      </c>
      <c r="B6655" s="28">
        <v>34046</v>
      </c>
      <c r="C6655">
        <v>1481.9410972224416</v>
      </c>
      <c r="D6655">
        <v>1281.8665361645826</v>
      </c>
      <c r="E6655">
        <v>21467.21345650261</v>
      </c>
      <c r="F6655">
        <v>954.47313593178592</v>
      </c>
      <c r="H6655" s="28">
        <v>35841</v>
      </c>
      <c r="I6655">
        <v>218.53571428570748</v>
      </c>
      <c r="J6655">
        <v>109.26785714285374</v>
      </c>
    </row>
    <row r="6656" spans="1:10" x14ac:dyDescent="0.25">
      <c r="A6656">
        <v>1</v>
      </c>
      <c r="B6656" s="28">
        <v>34047</v>
      </c>
      <c r="C6656">
        <v>1493.1260437117869</v>
      </c>
      <c r="D6656">
        <v>1291.9780998467293</v>
      </c>
      <c r="E6656">
        <v>21629.237192963097</v>
      </c>
      <c r="F6656">
        <v>961.92424306871965</v>
      </c>
      <c r="H6656" s="28">
        <v>35842</v>
      </c>
      <c r="I6656">
        <v>218.57142857142176</v>
      </c>
      <c r="J6656">
        <v>109.28571428571088</v>
      </c>
    </row>
    <row r="6657" spans="1:10" x14ac:dyDescent="0.25">
      <c r="A6657">
        <v>1</v>
      </c>
      <c r="B6657" s="28">
        <v>34048</v>
      </c>
      <c r="C6657">
        <v>1504.3954085550083</v>
      </c>
      <c r="D6657">
        <v>1302.1694251243412</v>
      </c>
      <c r="E6657">
        <v>21792.483803143539</v>
      </c>
      <c r="F6657">
        <v>969.43351737188971</v>
      </c>
      <c r="H6657" s="28">
        <v>35843</v>
      </c>
      <c r="I6657">
        <v>218.60714285713604</v>
      </c>
      <c r="J6657">
        <v>109.30357142856802</v>
      </c>
    </row>
    <row r="6658" spans="1:10" x14ac:dyDescent="0.25">
      <c r="A6658">
        <v>1</v>
      </c>
      <c r="B6658" s="28">
        <v>34049</v>
      </c>
      <c r="C6658">
        <v>1515.7498288994079</v>
      </c>
      <c r="D6658">
        <v>1312.4411411693559</v>
      </c>
      <c r="E6658">
        <v>21956.962516680083</v>
      </c>
      <c r="F6658">
        <v>977.00141292404771</v>
      </c>
      <c r="H6658" s="28">
        <v>35844</v>
      </c>
      <c r="I6658">
        <v>218.64285714285032</v>
      </c>
      <c r="J6658">
        <v>109.32142857142516</v>
      </c>
    </row>
    <row r="6659" spans="1:10" x14ac:dyDescent="0.25">
      <c r="A6659">
        <v>1</v>
      </c>
      <c r="B6659" s="28">
        <v>34050</v>
      </c>
      <c r="C6659">
        <v>1527.1899467011542</v>
      </c>
      <c r="D6659">
        <v>1322.7938821167172</v>
      </c>
      <c r="E6659">
        <v>22122.682632869535</v>
      </c>
      <c r="F6659">
        <v>984.62838735274761</v>
      </c>
      <c r="H6659" s="28">
        <v>35845</v>
      </c>
      <c r="I6659">
        <v>218.6785714285646</v>
      </c>
      <c r="J6659">
        <v>109.3392857142823</v>
      </c>
    </row>
    <row r="6660" spans="1:10" x14ac:dyDescent="0.25">
      <c r="A6660">
        <v>1</v>
      </c>
      <c r="B6660" s="28">
        <v>34051</v>
      </c>
      <c r="C6660">
        <v>1538.7164087615788</v>
      </c>
      <c r="D6660">
        <v>1333.2282871035245</v>
      </c>
      <c r="E6660">
        <v>22289.653521195112</v>
      </c>
      <c r="F6660">
        <v>992.31490185801886</v>
      </c>
      <c r="H6660" s="28">
        <v>35846</v>
      </c>
      <c r="I6660">
        <v>218.71428571427887</v>
      </c>
      <c r="J6660">
        <v>109.35714285713944</v>
      </c>
    </row>
    <row r="6661" spans="1:10" x14ac:dyDescent="0.25">
      <c r="A6661">
        <v>1</v>
      </c>
      <c r="B6661" s="28">
        <v>34052</v>
      </c>
      <c r="C6661">
        <v>1550.3298667637439</v>
      </c>
      <c r="D6661">
        <v>1343.7450003084907</v>
      </c>
      <c r="E6661">
        <v>22457.884621856185</v>
      </c>
      <c r="F6661">
        <v>1000.0614212402556</v>
      </c>
      <c r="H6661" s="28">
        <v>35847</v>
      </c>
      <c r="I6661">
        <v>218.74999999999315</v>
      </c>
      <c r="J6661">
        <v>109.37499999999658</v>
      </c>
    </row>
    <row r="6662" spans="1:10" x14ac:dyDescent="0.25">
      <c r="A6662">
        <v>1</v>
      </c>
      <c r="B6662" s="28">
        <v>34053</v>
      </c>
      <c r="C6662">
        <v>1562.0309773092893</v>
      </c>
      <c r="D6662">
        <v>1354.3446709917118</v>
      </c>
      <c r="E6662">
        <v>22627.385446302007</v>
      </c>
      <c r="F6662">
        <v>1007.868413928322</v>
      </c>
      <c r="H6662" s="28">
        <v>35848</v>
      </c>
      <c r="I6662">
        <v>218.78571428570743</v>
      </c>
      <c r="J6662">
        <v>109.39285714285371</v>
      </c>
    </row>
    <row r="6663" spans="1:10" x14ac:dyDescent="0.25">
      <c r="A6663">
        <v>1</v>
      </c>
      <c r="B6663" s="28">
        <v>34054</v>
      </c>
      <c r="C6663">
        <v>1573.8204019555519</v>
      </c>
      <c r="D6663">
        <v>1365.0279535347474</v>
      </c>
      <c r="E6663">
        <v>22798.165577769465</v>
      </c>
      <c r="F6663">
        <v>1015.7363520078784</v>
      </c>
      <c r="H6663" s="28">
        <v>35849</v>
      </c>
      <c r="I6663">
        <v>218.82142857142171</v>
      </c>
      <c r="J6663">
        <v>109.41071428571085</v>
      </c>
    </row>
    <row r="6664" spans="1:10" x14ac:dyDescent="0.25">
      <c r="A6664">
        <v>1</v>
      </c>
      <c r="B6664" s="28">
        <v>34055</v>
      </c>
      <c r="C6664">
        <v>1585.6988072529728</v>
      </c>
      <c r="D6664">
        <v>1375.7955074810225</v>
      </c>
      <c r="E6664">
        <v>22970.234671824899</v>
      </c>
      <c r="F6664">
        <v>1023.6657112499282</v>
      </c>
      <c r="H6664" s="28">
        <v>35850</v>
      </c>
      <c r="I6664">
        <v>218.85714285713598</v>
      </c>
      <c r="J6664">
        <v>109.42857142856799</v>
      </c>
    </row>
    <row r="6665" spans="1:10" x14ac:dyDescent="0.25">
      <c r="A6665">
        <v>1</v>
      </c>
      <c r="B6665" s="28">
        <v>34056</v>
      </c>
      <c r="C6665">
        <v>1597.6668647827794</v>
      </c>
      <c r="D6665">
        <v>1386.6479975765433</v>
      </c>
      <c r="E6665">
        <v>23143.602456910015</v>
      </c>
      <c r="F6665">
        <v>1031.6569711395873</v>
      </c>
      <c r="H6665" s="28">
        <v>35851</v>
      </c>
      <c r="I6665">
        <v>218.89285714285026</v>
      </c>
      <c r="J6665">
        <v>109.44642857142513</v>
      </c>
    </row>
    <row r="6666" spans="1:10" x14ac:dyDescent="0.25">
      <c r="A6666">
        <v>1</v>
      </c>
      <c r="B6666" s="28">
        <v>34057</v>
      </c>
      <c r="C6666">
        <v>1609.7252511949573</v>
      </c>
      <c r="D6666">
        <v>1397.5860938109363</v>
      </c>
      <c r="E6666">
        <v>23318.278734891908</v>
      </c>
      <c r="F6666">
        <v>1039.710614905078</v>
      </c>
      <c r="H6666" s="28">
        <v>35852</v>
      </c>
      <c r="I6666">
        <v>218.92857142856454</v>
      </c>
      <c r="J6666">
        <v>109.46428571428227</v>
      </c>
    </row>
    <row r="6667" spans="1:10" x14ac:dyDescent="0.25">
      <c r="A6667">
        <v>1</v>
      </c>
      <c r="B6667" s="28">
        <v>34058</v>
      </c>
      <c r="C6667">
        <v>1621.874648246506</v>
      </c>
      <c r="D6667">
        <v>1408.6104714588114</v>
      </c>
      <c r="E6667">
        <v>23494.273381617233</v>
      </c>
      <c r="F6667">
        <v>1047.8271295469513</v>
      </c>
      <c r="H6667" s="28">
        <v>35853</v>
      </c>
      <c r="I6667">
        <v>218.96428571427882</v>
      </c>
      <c r="J6667">
        <v>109.48214285713941</v>
      </c>
    </row>
    <row r="6668" spans="1:10" x14ac:dyDescent="0.25">
      <c r="A6668">
        <v>1</v>
      </c>
      <c r="B6668" s="28">
        <v>34059</v>
      </c>
      <c r="C6668">
        <v>1634.1157428399845</v>
      </c>
      <c r="D6668">
        <v>1419.7218111214495</v>
      </c>
      <c r="E6668">
        <v>23671.596347470571</v>
      </c>
      <c r="F6668">
        <v>1056.0070058675333</v>
      </c>
      <c r="H6668" s="28">
        <v>35854</v>
      </c>
      <c r="I6668">
        <v>218.99999999999309</v>
      </c>
      <c r="J6668">
        <v>109.49999999999655</v>
      </c>
    </row>
    <row r="6669" spans="1:10" x14ac:dyDescent="0.25">
      <c r="A6669">
        <v>1</v>
      </c>
      <c r="B6669" s="28">
        <v>34060</v>
      </c>
      <c r="C6669">
        <v>1647.9728310001317</v>
      </c>
      <c r="D6669">
        <v>1431.5901639211031</v>
      </c>
      <c r="E6669">
        <v>23872.328394093081</v>
      </c>
      <c r="F6669">
        <v>1064.6629949651158</v>
      </c>
      <c r="H6669" s="28">
        <v>35855</v>
      </c>
      <c r="I6669">
        <v>219.03225806450922</v>
      </c>
      <c r="J6669">
        <v>109.51612903225461</v>
      </c>
    </row>
    <row r="6670" spans="1:10" x14ac:dyDescent="0.25">
      <c r="A6670">
        <v>1</v>
      </c>
      <c r="B6670" s="28">
        <v>34061</v>
      </c>
      <c r="C6670">
        <v>1661.9474254587892</v>
      </c>
      <c r="D6670">
        <v>1443.5577317902678</v>
      </c>
      <c r="E6670">
        <v>24074.76262226472</v>
      </c>
      <c r="F6670">
        <v>1073.3899363829396</v>
      </c>
      <c r="H6670" s="28">
        <v>35856</v>
      </c>
      <c r="I6670">
        <v>219.06451612902535</v>
      </c>
      <c r="J6670">
        <v>109.53225806451267</v>
      </c>
    </row>
    <row r="6671" spans="1:10" x14ac:dyDescent="0.25">
      <c r="A6671">
        <v>1</v>
      </c>
      <c r="B6671" s="28">
        <v>34062</v>
      </c>
      <c r="C6671">
        <v>1676.0405226540274</v>
      </c>
      <c r="D6671">
        <v>1455.6253441304775</v>
      </c>
      <c r="E6671">
        <v>24278.913466262809</v>
      </c>
      <c r="F6671">
        <v>1082.1884117104328</v>
      </c>
      <c r="H6671" s="28">
        <v>35857</v>
      </c>
      <c r="I6671">
        <v>219.09677419354148</v>
      </c>
      <c r="J6671">
        <v>109.54838709677074</v>
      </c>
    </row>
    <row r="6672" spans="1:10" x14ac:dyDescent="0.25">
      <c r="A6672">
        <v>1</v>
      </c>
      <c r="B6672" s="28">
        <v>34063</v>
      </c>
      <c r="C6672">
        <v>1690.2531274735811</v>
      </c>
      <c r="D6672">
        <v>1467.7938372767592</v>
      </c>
      <c r="E6672">
        <v>24484.795482765443</v>
      </c>
      <c r="F6672">
        <v>1091.0590073042565</v>
      </c>
      <c r="H6672" s="28">
        <v>35858</v>
      </c>
      <c r="I6672">
        <v>219.12903225805761</v>
      </c>
      <c r="J6672">
        <v>109.5645161290288</v>
      </c>
    </row>
    <row r="6673" spans="1:10" x14ac:dyDescent="0.25">
      <c r="A6673">
        <v>1</v>
      </c>
      <c r="B6673" s="28">
        <v>34064</v>
      </c>
      <c r="C6673">
        <v>1704.5862533265033</v>
      </c>
      <c r="D6673">
        <v>1480.0640545555916</v>
      </c>
      <c r="E6673">
        <v>24692.423351889451</v>
      </c>
      <c r="F6673">
        <v>1100.002314327382</v>
      </c>
      <c r="H6673" s="28">
        <v>35859</v>
      </c>
      <c r="I6673">
        <v>219.16129032257373</v>
      </c>
      <c r="J6673">
        <v>109.58064516128687</v>
      </c>
    </row>
    <row r="6674" spans="1:10" x14ac:dyDescent="0.25">
      <c r="A6674">
        <v>1</v>
      </c>
      <c r="B6674" s="28">
        <v>34065</v>
      </c>
      <c r="C6674">
        <v>1719.0409222154217</v>
      </c>
      <c r="D6674">
        <v>1492.4368463433543</v>
      </c>
      <c r="E6674">
        <v>24901.811878237135</v>
      </c>
      <c r="F6674">
        <v>1109.0189287884868</v>
      </c>
      <c r="H6674" s="28">
        <v>35860</v>
      </c>
      <c r="I6674">
        <v>219.19354838708986</v>
      </c>
      <c r="J6674">
        <v>109.59677419354493</v>
      </c>
    </row>
    <row r="6675" spans="1:10" x14ac:dyDescent="0.25">
      <c r="A6675">
        <v>1</v>
      </c>
      <c r="B6675" s="28">
        <v>34066</v>
      </c>
      <c r="C6675">
        <v>1733.6181648094141</v>
      </c>
      <c r="D6675">
        <v>1504.9130701252614</v>
      </c>
      <c r="E6675">
        <v>25112.975991951895</v>
      </c>
      <c r="F6675">
        <v>1118.1094515816751</v>
      </c>
      <c r="H6675" s="28">
        <v>35861</v>
      </c>
      <c r="I6675">
        <v>219.22580645160599</v>
      </c>
      <c r="J6675">
        <v>109.612903225803</v>
      </c>
    </row>
    <row r="6676" spans="1:10" x14ac:dyDescent="0.25">
      <c r="A6676">
        <v>1</v>
      </c>
      <c r="B6676" s="28">
        <v>34067</v>
      </c>
      <c r="C6676">
        <v>1748.3190205174967</v>
      </c>
      <c r="D6676">
        <v>1517.4935905547868</v>
      </c>
      <c r="E6676">
        <v>25325.93074978279</v>
      </c>
      <c r="F6676">
        <v>1127.2744885265238</v>
      </c>
      <c r="H6676" s="28">
        <v>35862</v>
      </c>
      <c r="I6676">
        <v>219.25806451612212</v>
      </c>
      <c r="J6676">
        <v>109.62903225806106</v>
      </c>
    </row>
    <row r="6677" spans="1:10" x14ac:dyDescent="0.25">
      <c r="A6677">
        <v>1</v>
      </c>
      <c r="B6677" s="28">
        <v>34068</v>
      </c>
      <c r="C6677">
        <v>1763.1445375627395</v>
      </c>
      <c r="D6677">
        <v>1530.1792795135912</v>
      </c>
      <c r="E6677">
        <v>25540.691336158157</v>
      </c>
      <c r="F6677">
        <v>1136.5146504084539</v>
      </c>
      <c r="H6677" s="28">
        <v>35863</v>
      </c>
      <c r="I6677">
        <v>219.29032258063825</v>
      </c>
      <c r="J6677">
        <v>109.64516129031912</v>
      </c>
    </row>
    <row r="6678" spans="1:10" x14ac:dyDescent="0.25">
      <c r="A6678">
        <v>1</v>
      </c>
      <c r="B6678" s="28">
        <v>34069</v>
      </c>
      <c r="C6678">
        <v>1778.0957730570069</v>
      </c>
      <c r="D6678">
        <v>1542.9710161719452</v>
      </c>
      <c r="E6678">
        <v>25757.273064268291</v>
      </c>
      <c r="F6678">
        <v>1145.8305530194375</v>
      </c>
      <c r="H6678" s="28">
        <v>35864</v>
      </c>
      <c r="I6678">
        <v>219.32258064515437</v>
      </c>
      <c r="J6678">
        <v>109.66129032257719</v>
      </c>
    </row>
    <row r="6679" spans="1:10" x14ac:dyDescent="0.25">
      <c r="A6679">
        <v>1</v>
      </c>
      <c r="B6679" s="28">
        <v>34070</v>
      </c>
      <c r="C6679">
        <v>1793.1737930763325</v>
      </c>
      <c r="D6679">
        <v>1555.8696870496597</v>
      </c>
      <c r="E6679">
        <v>25975.691377157349</v>
      </c>
      <c r="F6679">
        <v>1155.2228171990344</v>
      </c>
      <c r="H6679" s="28">
        <v>35865</v>
      </c>
      <c r="I6679">
        <v>219.3548387096705</v>
      </c>
      <c r="J6679">
        <v>109.67741935483525</v>
      </c>
    </row>
    <row r="6680" spans="1:10" x14ac:dyDescent="0.25">
      <c r="A6680">
        <v>1</v>
      </c>
      <c r="B6680" s="28">
        <v>34071</v>
      </c>
      <c r="C6680">
        <v>1808.3796727369377</v>
      </c>
      <c r="D6680">
        <v>1568.876186077526</v>
      </c>
      <c r="E6680">
        <v>26195.961848824485</v>
      </c>
      <c r="F6680">
        <v>1164.6920688757675</v>
      </c>
      <c r="H6680" s="28">
        <v>35866</v>
      </c>
      <c r="I6680">
        <v>219.38709677418663</v>
      </c>
      <c r="J6680">
        <v>109.69354838709332</v>
      </c>
    </row>
    <row r="6681" spans="1:10" x14ac:dyDescent="0.25">
      <c r="A6681">
        <v>1</v>
      </c>
      <c r="B6681" s="28">
        <v>34072</v>
      </c>
      <c r="C6681">
        <v>1823.7144962718871</v>
      </c>
      <c r="D6681">
        <v>1581.9914146592682</v>
      </c>
      <c r="E6681">
        <v>26418.10018533433</v>
      </c>
      <c r="F6681">
        <v>1174.238939108837</v>
      </c>
      <c r="H6681" s="28">
        <v>35867</v>
      </c>
      <c r="I6681">
        <v>219.41935483870276</v>
      </c>
      <c r="J6681">
        <v>109.70967741935138</v>
      </c>
    </row>
    <row r="6682" spans="1:10" x14ac:dyDescent="0.25">
      <c r="A6682">
        <v>1</v>
      </c>
      <c r="B6682" s="28">
        <v>34073</v>
      </c>
      <c r="C6682">
        <v>1839.179357108402</v>
      </c>
      <c r="D6682">
        <v>1595.2162817340145</v>
      </c>
      <c r="E6682">
        <v>26642.122225936895</v>
      </c>
      <c r="F6682">
        <v>1183.864064130174</v>
      </c>
      <c r="H6682" s="28">
        <v>35868</v>
      </c>
      <c r="I6682">
        <v>219.45161290321889</v>
      </c>
      <c r="J6682">
        <v>109.72580645160944</v>
      </c>
    </row>
    <row r="6683" spans="1:10" x14ac:dyDescent="0.25">
      <c r="A6683">
        <v>1</v>
      </c>
      <c r="B6683" s="28">
        <v>34074</v>
      </c>
      <c r="C6683">
        <v>1854.7753579458224</v>
      </c>
      <c r="D6683">
        <v>1608.55170383929</v>
      </c>
      <c r="E6683">
        <v>26868.043944196961</v>
      </c>
      <c r="F6683">
        <v>1193.5680853868434</v>
      </c>
      <c r="H6683" s="28">
        <v>35869</v>
      </c>
      <c r="I6683">
        <v>219.48387096773502</v>
      </c>
      <c r="J6683">
        <v>109.74193548386751</v>
      </c>
    </row>
    <row r="6684" spans="1:10" x14ac:dyDescent="0.25">
      <c r="A6684">
        <v>1</v>
      </c>
      <c r="B6684" s="28">
        <v>34075</v>
      </c>
      <c r="C6684">
        <v>1870.503610834236</v>
      </c>
      <c r="D6684">
        <v>1621.998605174537</v>
      </c>
      <c r="E6684">
        <v>27095.881449133056</v>
      </c>
      <c r="F6684">
        <v>1203.3516495837905</v>
      </c>
      <c r="H6684" s="28">
        <v>35870</v>
      </c>
      <c r="I6684">
        <v>219.51612903225114</v>
      </c>
      <c r="J6684">
        <v>109.75806451612557</v>
      </c>
    </row>
    <row r="6685" spans="1:10" x14ac:dyDescent="0.25">
      <c r="A6685">
        <v>1</v>
      </c>
      <c r="B6685" s="28">
        <v>34076</v>
      </c>
      <c r="C6685">
        <v>1886.3652372537681</v>
      </c>
      <c r="D6685">
        <v>1635.5579176651661</v>
      </c>
      <c r="E6685">
        <v>27325.650986366079</v>
      </c>
      <c r="F6685">
        <v>1213.2154087269394</v>
      </c>
      <c r="H6685" s="28">
        <v>35871</v>
      </c>
      <c r="I6685">
        <v>219.54838709676727</v>
      </c>
      <c r="J6685">
        <v>109.77419354838364</v>
      </c>
    </row>
    <row r="6686" spans="1:10" x14ac:dyDescent="0.25">
      <c r="A6686">
        <v>1</v>
      </c>
      <c r="B6686" s="28">
        <v>34077</v>
      </c>
      <c r="C6686">
        <v>1902.361368194551</v>
      </c>
      <c r="D6686">
        <v>1649.2305810271407</v>
      </c>
      <c r="E6686">
        <v>27557.36893927768</v>
      </c>
      <c r="F6686">
        <v>1223.1600201666447</v>
      </c>
      <c r="H6686" s="28">
        <v>35872</v>
      </c>
      <c r="I6686">
        <v>219.5806451612834</v>
      </c>
      <c r="J6686">
        <v>109.7903225806417</v>
      </c>
    </row>
    <row r="6687" spans="1:10" x14ac:dyDescent="0.25">
      <c r="A6687">
        <v>1</v>
      </c>
      <c r="B6687" s="28">
        <v>34078</v>
      </c>
      <c r="C6687">
        <v>1918.4931442373647</v>
      </c>
      <c r="D6687">
        <v>1663.0175428321061</v>
      </c>
      <c r="E6687">
        <v>27791.051830178436</v>
      </c>
      <c r="F6687">
        <v>1233.1861466415</v>
      </c>
      <c r="H6687" s="28">
        <v>35873</v>
      </c>
      <c r="I6687">
        <v>219.61290322579953</v>
      </c>
      <c r="J6687">
        <v>109.80645161289976</v>
      </c>
    </row>
    <row r="6688" spans="1:10" x14ac:dyDescent="0.25">
      <c r="A6688">
        <v>1</v>
      </c>
      <c r="B6688" s="28">
        <v>34079</v>
      </c>
      <c r="C6688">
        <v>1934.7617156349656</v>
      </c>
      <c r="D6688">
        <v>1676.9197585730572</v>
      </c>
      <c r="E6688">
        <v>28026.716321485965</v>
      </c>
      <c r="F6688">
        <v>1243.2944563225035</v>
      </c>
      <c r="H6688" s="28">
        <v>35874</v>
      </c>
      <c r="I6688">
        <v>219.64516129031566</v>
      </c>
      <c r="J6688">
        <v>109.82258064515783</v>
      </c>
    </row>
    <row r="6689" spans="1:10" x14ac:dyDescent="0.25">
      <c r="A6689">
        <v>1</v>
      </c>
      <c r="B6689" s="28">
        <v>34080</v>
      </c>
      <c r="C6689">
        <v>1951.1682423941031</v>
      </c>
      <c r="D6689">
        <v>1690.9381917305598</v>
      </c>
      <c r="E6689">
        <v>28264.379216913017</v>
      </c>
      <c r="F6689">
        <v>1253.4856228575884</v>
      </c>
      <c r="H6689" s="28">
        <v>35875</v>
      </c>
      <c r="I6689">
        <v>219.67741935483178</v>
      </c>
      <c r="J6689">
        <v>109.83870967741589</v>
      </c>
    </row>
    <row r="6690" spans="1:10" x14ac:dyDescent="0.25">
      <c r="A6690">
        <v>1</v>
      </c>
      <c r="B6690" s="28">
        <v>34081</v>
      </c>
      <c r="C6690">
        <v>1967.7138943582324</v>
      </c>
      <c r="D6690">
        <v>1705.0738138395234</v>
      </c>
      <c r="E6690">
        <v>28504.057462665623</v>
      </c>
      <c r="F6690">
        <v>1263.7603254165151</v>
      </c>
      <c r="H6690" s="28">
        <v>35876</v>
      </c>
      <c r="I6690">
        <v>219.70967741934791</v>
      </c>
      <c r="J6690">
        <v>109.85483870967396</v>
      </c>
    </row>
    <row r="6691" spans="1:10" x14ac:dyDescent="0.25">
      <c r="A6691">
        <v>1</v>
      </c>
      <c r="B6691" s="28">
        <v>34082</v>
      </c>
      <c r="C6691">
        <v>1984.3998512909288</v>
      </c>
      <c r="D6691">
        <v>1719.3276045565324</v>
      </c>
      <c r="E6691">
        <v>28745.768148651441</v>
      </c>
      <c r="F6691">
        <v>1274.1192487361343</v>
      </c>
      <c r="H6691" s="28">
        <v>35877</v>
      </c>
      <c r="I6691">
        <v>219.74193548386404</v>
      </c>
      <c r="J6691">
        <v>109.87096774193202</v>
      </c>
    </row>
    <row r="6692" spans="1:10" x14ac:dyDescent="0.25">
      <c r="A6692">
        <v>1</v>
      </c>
      <c r="B6692" s="28">
        <v>34083</v>
      </c>
      <c r="C6692">
        <v>2001.2273029600085</v>
      </c>
      <c r="D6692">
        <v>1733.70055172774</v>
      </c>
      <c r="E6692">
        <v>28989.528509698292</v>
      </c>
      <c r="F6692">
        <v>1284.5630831660203</v>
      </c>
      <c r="H6692" s="28">
        <v>35878</v>
      </c>
      <c r="I6692">
        <v>219.77419354838017</v>
      </c>
      <c r="J6692">
        <v>109.88709677419008</v>
      </c>
    </row>
    <row r="6693" spans="1:10" x14ac:dyDescent="0.25">
      <c r="A6693">
        <v>1</v>
      </c>
      <c r="B6693" s="28">
        <v>34084</v>
      </c>
      <c r="C6693">
        <v>2018.1974492223633</v>
      </c>
      <c r="D6693">
        <v>1748.193651457331</v>
      </c>
      <c r="E6693">
        <v>29235.355926783115</v>
      </c>
      <c r="F6693">
        <v>1295.092524714476</v>
      </c>
      <c r="H6693" s="28">
        <v>35879</v>
      </c>
      <c r="I6693">
        <v>219.8064516128963</v>
      </c>
      <c r="J6693">
        <v>109.90322580644815</v>
      </c>
    </row>
    <row r="6694" spans="1:10" x14ac:dyDescent="0.25">
      <c r="A6694">
        <v>1</v>
      </c>
      <c r="B6694" s="28">
        <v>34085</v>
      </c>
      <c r="C6694">
        <v>2035.311500109515</v>
      </c>
      <c r="D6694">
        <v>1762.8079081765547</v>
      </c>
      <c r="E6694">
        <v>29483.267928271245</v>
      </c>
      <c r="F6694">
        <v>1305.7082750949191</v>
      </c>
      <c r="H6694" s="28">
        <v>35880</v>
      </c>
      <c r="I6694">
        <v>219.83870967741242</v>
      </c>
      <c r="J6694">
        <v>109.91935483870621</v>
      </c>
    </row>
    <row r="6695" spans="1:10" x14ac:dyDescent="0.25">
      <c r="A6695">
        <v>1</v>
      </c>
      <c r="B6695" s="28">
        <v>34086</v>
      </c>
      <c r="C6695">
        <v>2052.5706759138948</v>
      </c>
      <c r="D6695">
        <v>1777.5443347133369</v>
      </c>
      <c r="E6695">
        <v>29733.282191166276</v>
      </c>
      <c r="F6695">
        <v>1316.4110417726456</v>
      </c>
      <c r="H6695" s="28">
        <v>35881</v>
      </c>
      <c r="I6695">
        <v>219.87096774192855</v>
      </c>
      <c r="J6695">
        <v>109.93548387096428</v>
      </c>
    </row>
    <row r="6696" spans="1:10" x14ac:dyDescent="0.25">
      <c r="A6696">
        <v>1</v>
      </c>
      <c r="B6696" s="28">
        <v>34087</v>
      </c>
      <c r="C6696">
        <v>2069.976207275854</v>
      </c>
      <c r="D6696">
        <v>1792.4039523624726</v>
      </c>
      <c r="E6696">
        <v>29985.41654237048</v>
      </c>
      <c r="F6696">
        <v>1327.2015380119767</v>
      </c>
      <c r="H6696" s="28">
        <v>35882</v>
      </c>
      <c r="I6696">
        <v>219.90322580644468</v>
      </c>
      <c r="J6696">
        <v>109.95161290322234</v>
      </c>
    </row>
    <row r="6697" spans="1:10" x14ac:dyDescent="0.25">
      <c r="A6697">
        <v>1</v>
      </c>
      <c r="B6697" s="28">
        <v>34088</v>
      </c>
      <c r="C6697">
        <v>2087.5293352714139</v>
      </c>
      <c r="D6697">
        <v>1807.3877909564064</v>
      </c>
      <c r="E6697">
        <v>30239.688959955936</v>
      </c>
      <c r="F6697">
        <v>1338.0804829237943</v>
      </c>
      <c r="H6697" s="28">
        <v>35883</v>
      </c>
      <c r="I6697">
        <v>219.93548387096081</v>
      </c>
      <c r="J6697">
        <v>109.9677419354804</v>
      </c>
    </row>
    <row r="6698" spans="1:10" x14ac:dyDescent="0.25">
      <c r="A6698">
        <v>1</v>
      </c>
      <c r="B6698" s="28">
        <v>34089</v>
      </c>
      <c r="C6698">
        <v>2105.2313115007578</v>
      </c>
      <c r="D6698">
        <v>1822.4968889366037</v>
      </c>
      <c r="E6698">
        <v>30496.117574446424</v>
      </c>
      <c r="F6698">
        <v>1349.0486015134634</v>
      </c>
      <c r="H6698" s="28">
        <v>35884</v>
      </c>
      <c r="I6698">
        <v>219.96774193547694</v>
      </c>
      <c r="J6698">
        <v>109.98387096773847</v>
      </c>
    </row>
    <row r="6699" spans="1:10" x14ac:dyDescent="0.25">
      <c r="A6699">
        <v>1</v>
      </c>
      <c r="B6699" s="28">
        <v>34090</v>
      </c>
      <c r="C6699">
        <v>2122.966033823137</v>
      </c>
      <c r="D6699">
        <v>1836.5003408892549</v>
      </c>
      <c r="E6699">
        <v>30753.020544746578</v>
      </c>
      <c r="F6699">
        <v>1359.7279043645567</v>
      </c>
      <c r="H6699" s="28">
        <v>35885</v>
      </c>
      <c r="I6699">
        <v>219.99999999999307</v>
      </c>
      <c r="J6699">
        <v>109.99999999999653</v>
      </c>
    </row>
    <row r="6700" spans="1:10" x14ac:dyDescent="0.25">
      <c r="A6700">
        <v>1</v>
      </c>
      <c r="B6700" s="28">
        <v>34091</v>
      </c>
      <c r="C6700">
        <v>2140.8501555840166</v>
      </c>
      <c r="D6700">
        <v>1850.6113906478504</v>
      </c>
      <c r="E6700">
        <v>31012.087696634371</v>
      </c>
      <c r="F6700">
        <v>1370.4917464303662</v>
      </c>
      <c r="H6700" s="28">
        <v>35886</v>
      </c>
      <c r="I6700">
        <v>220.0333333333264</v>
      </c>
      <c r="J6700">
        <v>110.0166666666632</v>
      </c>
    </row>
    <row r="6701" spans="1:10" x14ac:dyDescent="0.25">
      <c r="A6701">
        <v>1</v>
      </c>
      <c r="B6701" s="28">
        <v>34092</v>
      </c>
      <c r="C6701">
        <v>2158.8849353422747</v>
      </c>
      <c r="D6701">
        <v>1864.8308649576736</v>
      </c>
      <c r="E6701">
        <v>31273.337261436351</v>
      </c>
      <c r="F6701">
        <v>1381.3407969379864</v>
      </c>
      <c r="H6701" s="28">
        <v>35887</v>
      </c>
      <c r="I6701">
        <v>220.06666666665973</v>
      </c>
      <c r="J6701">
        <v>110.03333333332986</v>
      </c>
    </row>
    <row r="6702" spans="1:10" x14ac:dyDescent="0.25">
      <c r="A6702">
        <v>1</v>
      </c>
      <c r="B6702" s="28">
        <v>34093</v>
      </c>
      <c r="C6702">
        <v>2177.0716422590403</v>
      </c>
      <c r="D6702">
        <v>1879.1595969164389</v>
      </c>
      <c r="E6702">
        <v>31536.787624061977</v>
      </c>
      <c r="F6702">
        <v>1392.2757304122304</v>
      </c>
      <c r="H6702" s="28">
        <v>35888</v>
      </c>
      <c r="I6702">
        <v>220.09999999999306</v>
      </c>
      <c r="J6702">
        <v>110.04999999999653</v>
      </c>
    </row>
    <row r="6703" spans="1:10" x14ac:dyDescent="0.25">
      <c r="A6703">
        <v>1</v>
      </c>
      <c r="B6703" s="28">
        <v>34094</v>
      </c>
      <c r="C6703">
        <v>2195.4115561870099</v>
      </c>
      <c r="D6703">
        <v>1893.5984260231028</v>
      </c>
      <c r="E6703">
        <v>31802.457324297375</v>
      </c>
      <c r="F6703">
        <v>1403.2972267175669</v>
      </c>
      <c r="H6703" s="28">
        <v>35889</v>
      </c>
      <c r="I6703">
        <v>220.13333333332639</v>
      </c>
      <c r="J6703">
        <v>110.0666666666632</v>
      </c>
    </row>
    <row r="6704" spans="1:10" x14ac:dyDescent="0.25">
      <c r="A6704">
        <v>1</v>
      </c>
      <c r="B6704" s="28">
        <v>34095</v>
      </c>
      <c r="C6704">
        <v>2213.9059677605123</v>
      </c>
      <c r="D6704">
        <v>1908.1481982270504</v>
      </c>
      <c r="E6704">
        <v>32070.365058110088</v>
      </c>
      <c r="F6704">
        <v>1414.4059711003888</v>
      </c>
      <c r="H6704" s="28">
        <v>35890</v>
      </c>
      <c r="I6704">
        <v>220.16666666665972</v>
      </c>
      <c r="J6704">
        <v>110.08333333332986</v>
      </c>
    </row>
    <row r="6705" spans="1:10" x14ac:dyDescent="0.25">
      <c r="A6705">
        <v>1</v>
      </c>
      <c r="B6705" s="28">
        <v>34096</v>
      </c>
      <c r="C6705">
        <v>2232.5561784863357</v>
      </c>
      <c r="D6705">
        <v>1922.8097659776552</v>
      </c>
      <c r="E6705">
        <v>32340.529678964725</v>
      </c>
      <c r="F6705">
        <v>1425.6026542316197</v>
      </c>
      <c r="H6705" s="28">
        <v>35891</v>
      </c>
      <c r="I6705">
        <v>220.19999999999305</v>
      </c>
      <c r="J6705">
        <v>110.09999999999653</v>
      </c>
    </row>
    <row r="6706" spans="1:10" x14ac:dyDescent="0.25">
      <c r="A6706">
        <v>1</v>
      </c>
      <c r="B6706" s="28">
        <v>34097</v>
      </c>
      <c r="C6706">
        <v>2251.363500835319</v>
      </c>
      <c r="D6706">
        <v>1937.5839882742252</v>
      </c>
      <c r="E6706">
        <v>32612.970199149768</v>
      </c>
      <c r="F6706">
        <v>1436.8879722496526</v>
      </c>
      <c r="H6706" s="28">
        <v>35892</v>
      </c>
      <c r="I6706">
        <v>220.23333333332639</v>
      </c>
      <c r="J6706">
        <v>110.11666666666319</v>
      </c>
    </row>
    <row r="6707" spans="1:10" x14ac:dyDescent="0.25">
      <c r="A6707">
        <v>1</v>
      </c>
      <c r="B6707" s="28">
        <v>34098</v>
      </c>
      <c r="C6707">
        <v>2270.3292583347124</v>
      </c>
      <c r="D6707">
        <v>1952.4717307163296</v>
      </c>
      <c r="E6707">
        <v>32887.705791115499</v>
      </c>
      <c r="F6707">
        <v>1448.2626268036342</v>
      </c>
      <c r="H6707" s="28">
        <v>35893</v>
      </c>
      <c r="I6707">
        <v>220.26666666665972</v>
      </c>
      <c r="J6707">
        <v>110.13333333332986</v>
      </c>
    </row>
    <row r="6708" spans="1:10" x14ac:dyDescent="0.25">
      <c r="A6708">
        <v>1</v>
      </c>
      <c r="B6708" s="28">
        <v>34099</v>
      </c>
      <c r="C6708">
        <v>2289.4547856613208</v>
      </c>
      <c r="D6708">
        <v>1967.4738655545125</v>
      </c>
      <c r="E6708">
        <v>33164.755788823233</v>
      </c>
      <c r="F6708">
        <v>1459.727325097087</v>
      </c>
      <c r="H6708" s="28">
        <v>35894</v>
      </c>
      <c r="I6708">
        <v>220.29999999999305</v>
      </c>
      <c r="J6708">
        <v>110.14999999999652</v>
      </c>
    </row>
    <row r="6709" spans="1:10" x14ac:dyDescent="0.25">
      <c r="A6709">
        <v>1</v>
      </c>
      <c r="B6709" s="28">
        <v>34100</v>
      </c>
      <c r="C6709">
        <v>2308.7414287354259</v>
      </c>
      <c r="D6709">
        <v>1982.5912717413976</v>
      </c>
      <c r="E6709">
        <v>33444.139689105912</v>
      </c>
      <c r="F6709">
        <v>1471.2827799318793</v>
      </c>
      <c r="H6709" s="28">
        <v>35895</v>
      </c>
      <c r="I6709">
        <v>220.33333333332638</v>
      </c>
      <c r="J6709">
        <v>110.16666666666319</v>
      </c>
    </row>
    <row r="6710" spans="1:10" x14ac:dyDescent="0.25">
      <c r="A6710">
        <v>1</v>
      </c>
      <c r="B6710" s="28">
        <v>34101</v>
      </c>
      <c r="C6710">
        <v>2328.1905448155053</v>
      </c>
      <c r="D6710">
        <v>1997.8248349831852</v>
      </c>
      <c r="E6710">
        <v>33725.877153040143</v>
      </c>
      <c r="F6710">
        <v>1482.9297097525427</v>
      </c>
      <c r="H6710" s="28">
        <v>35896</v>
      </c>
      <c r="I6710">
        <v>220.36666666665971</v>
      </c>
      <c r="J6710">
        <v>110.18333333332986</v>
      </c>
    </row>
    <row r="6711" spans="1:10" x14ac:dyDescent="0.25">
      <c r="A6711">
        <v>1</v>
      </c>
      <c r="B6711" s="28">
        <v>34102</v>
      </c>
      <c r="C6711">
        <v>2347.8035025937447</v>
      </c>
      <c r="D6711">
        <v>2013.1754477915415</v>
      </c>
      <c r="E6711">
        <v>34009.988007329812</v>
      </c>
      <c r="F6711">
        <v>1494.6688386909404</v>
      </c>
      <c r="H6711" s="28">
        <v>35897</v>
      </c>
      <c r="I6711">
        <v>220.39999999999304</v>
      </c>
      <c r="J6711">
        <v>110.19999999999652</v>
      </c>
    </row>
    <row r="6712" spans="1:10" x14ac:dyDescent="0.25">
      <c r="A6712">
        <v>1</v>
      </c>
      <c r="B6712" s="28">
        <v>34103</v>
      </c>
      <c r="C6712">
        <v>2367.581682292358</v>
      </c>
      <c r="D6712">
        <v>2028.6440095358944</v>
      </c>
      <c r="E6712">
        <v>34296.492245701353</v>
      </c>
      <c r="F6712">
        <v>1506.5008966112894</v>
      </c>
      <c r="H6712" s="28">
        <v>35898</v>
      </c>
      <c r="I6712">
        <v>220.43333333332637</v>
      </c>
      <c r="J6712">
        <v>110.21666666666319</v>
      </c>
    </row>
    <row r="6713" spans="1:10" x14ac:dyDescent="0.25">
      <c r="A6713">
        <v>1</v>
      </c>
      <c r="B6713" s="28">
        <v>34104</v>
      </c>
      <c r="C6713">
        <v>2387.5264757607174</v>
      </c>
      <c r="D6713">
        <v>2044.2314264961203</v>
      </c>
      <c r="E6713">
        <v>34585.410030310755</v>
      </c>
      <c r="F6713">
        <v>1518.4266191555378</v>
      </c>
      <c r="H6713" s="28">
        <v>35899</v>
      </c>
      <c r="I6713">
        <v>220.46666666665971</v>
      </c>
      <c r="J6713">
        <v>110.23333333332985</v>
      </c>
    </row>
    <row r="6714" spans="1:10" x14ac:dyDescent="0.25">
      <c r="A6714">
        <v>1</v>
      </c>
      <c r="B6714" s="28">
        <v>34105</v>
      </c>
      <c r="C6714">
        <v>2407.6392865733023</v>
      </c>
      <c r="D6714">
        <v>2059.938611915647</v>
      </c>
      <c r="E6714">
        <v>34876.761693162443</v>
      </c>
      <c r="F6714">
        <v>1530.4467477891037</v>
      </c>
      <c r="H6714" s="28">
        <v>35900</v>
      </c>
      <c r="I6714">
        <v>220.49999999999304</v>
      </c>
      <c r="J6714">
        <v>110.24999999999652</v>
      </c>
    </row>
    <row r="6715" spans="1:10" x14ac:dyDescent="0.25">
      <c r="A6715">
        <v>1</v>
      </c>
      <c r="B6715" s="28">
        <v>34106</v>
      </c>
      <c r="C6715">
        <v>2427.921530128473</v>
      </c>
      <c r="D6715">
        <v>2075.7664860549567</v>
      </c>
      <c r="E6715">
        <v>35170.567737540099</v>
      </c>
      <c r="F6715">
        <v>1542.5620298469739</v>
      </c>
      <c r="H6715" s="28">
        <v>35901</v>
      </c>
      <c r="I6715">
        <v>220.53333333332637</v>
      </c>
      <c r="J6715">
        <v>110.26666666666318</v>
      </c>
    </row>
    <row r="6716" spans="1:10" x14ac:dyDescent="0.25">
      <c r="A6716">
        <v>1</v>
      </c>
      <c r="B6716" s="28">
        <v>34107</v>
      </c>
      <c r="C6716">
        <v>2448.3746337480734</v>
      </c>
      <c r="D6716">
        <v>2091.7159762455021</v>
      </c>
      <c r="E6716">
        <v>35466.848839449543</v>
      </c>
      <c r="F6716">
        <v>1554.7732185801688</v>
      </c>
      <c r="H6716" s="28">
        <v>35902</v>
      </c>
      <c r="I6716">
        <v>220.5666666666597</v>
      </c>
      <c r="J6716">
        <v>110.28333333332985</v>
      </c>
    </row>
    <row r="6717" spans="1:10" x14ac:dyDescent="0.25">
      <c r="A6717">
        <v>1</v>
      </c>
      <c r="B6717" s="28">
        <v>34108</v>
      </c>
      <c r="C6717">
        <v>2469.0000367778839</v>
      </c>
      <c r="D6717">
        <v>2107.7880169440396</v>
      </c>
      <c r="E6717">
        <v>35765.625849073745</v>
      </c>
      <c r="F6717">
        <v>1567.0810732025743</v>
      </c>
      <c r="H6717" s="28">
        <v>35903</v>
      </c>
      <c r="I6717">
        <v>220.59999999999303</v>
      </c>
      <c r="J6717">
        <v>110.29999999999652</v>
      </c>
    </row>
    <row r="6718" spans="1:10" x14ac:dyDescent="0.25">
      <c r="A6718">
        <v>1</v>
      </c>
      <c r="B6718" s="28">
        <v>34109</v>
      </c>
      <c r="C6718">
        <v>2489.7991906889024</v>
      </c>
      <c r="D6718">
        <v>2123.9835497873751</v>
      </c>
      <c r="E6718">
        <v>36066.919792240144</v>
      </c>
      <c r="F6718">
        <v>1579.4863589381453</v>
      </c>
      <c r="H6718" s="28">
        <v>35904</v>
      </c>
      <c r="I6718">
        <v>220.63333333332636</v>
      </c>
      <c r="J6718">
        <v>110.31666666666318</v>
      </c>
    </row>
    <row r="6719" spans="1:10" x14ac:dyDescent="0.25">
      <c r="A6719">
        <v>1</v>
      </c>
      <c r="B6719" s="28">
        <v>34110</v>
      </c>
      <c r="C6719">
        <v>2510.7735591794958</v>
      </c>
      <c r="D6719">
        <v>2140.3035236475357</v>
      </c>
      <c r="E6719">
        <v>36370.751871900269</v>
      </c>
      <c r="F6719">
        <v>1591.9898470684825</v>
      </c>
      <c r="H6719" s="28">
        <v>35905</v>
      </c>
      <c r="I6719">
        <v>220.66666666665969</v>
      </c>
      <c r="J6719">
        <v>110.33333333332985</v>
      </c>
    </row>
    <row r="6720" spans="1:10" x14ac:dyDescent="0.25">
      <c r="A6720">
        <v>1</v>
      </c>
      <c r="B6720" s="28">
        <v>34111</v>
      </c>
      <c r="C6720">
        <v>2531.9246182784018</v>
      </c>
      <c r="D6720">
        <v>2156.7488946873605</v>
      </c>
      <c r="E6720">
        <v>36677.1434696219</v>
      </c>
      <c r="F6720">
        <v>1604.5923149807854</v>
      </c>
      <c r="H6720" s="28">
        <v>35906</v>
      </c>
      <c r="I6720">
        <v>220.69999999999303</v>
      </c>
      <c r="J6720">
        <v>110.34999999999651</v>
      </c>
    </row>
    <row r="6721" spans="1:10" x14ac:dyDescent="0.25">
      <c r="A6721">
        <v>1</v>
      </c>
      <c r="B6721" s="28">
        <v>34112</v>
      </c>
      <c r="C6721">
        <v>2553.2538564486026</v>
      </c>
      <c r="D6721">
        <v>2173.3206264165215</v>
      </c>
      <c r="E6721">
        <v>36986.116147093679</v>
      </c>
      <c r="F6721">
        <v>1617.2945462161856</v>
      </c>
      <c r="H6721" s="28">
        <v>35907</v>
      </c>
      <c r="I6721">
        <v>220.73333333332636</v>
      </c>
      <c r="J6721">
        <v>110.36666666666318</v>
      </c>
    </row>
    <row r="6722" spans="1:10" x14ac:dyDescent="0.25">
      <c r="A6722">
        <v>1</v>
      </c>
      <c r="B6722" s="28">
        <v>34113</v>
      </c>
      <c r="C6722">
        <v>2574.7627746920707</v>
      </c>
      <c r="D6722">
        <v>2190.019689747975</v>
      </c>
      <c r="E6722">
        <v>37297.691647642525</v>
      </c>
      <c r="F6722">
        <v>1630.0973305184621</v>
      </c>
      <c r="H6722" s="28">
        <v>35908</v>
      </c>
      <c r="I6722">
        <v>220.76666666665969</v>
      </c>
      <c r="J6722">
        <v>110.38333333332984</v>
      </c>
    </row>
    <row r="6723" spans="1:10" x14ac:dyDescent="0.25">
      <c r="A6723">
        <v>1</v>
      </c>
      <c r="B6723" s="28">
        <v>34114</v>
      </c>
      <c r="C6723">
        <v>2596.4528866554019</v>
      </c>
      <c r="D6723">
        <v>2206.8470630548454</v>
      </c>
      <c r="E6723">
        <v>37611.891897763802</v>
      </c>
      <c r="F6723">
        <v>1643.0014638831428</v>
      </c>
      <c r="H6723" s="28">
        <v>35909</v>
      </c>
      <c r="I6723">
        <v>220.79999999999302</v>
      </c>
      <c r="J6723">
        <v>110.39999999999651</v>
      </c>
    </row>
    <row r="6724" spans="1:10" x14ac:dyDescent="0.25">
      <c r="A6724">
        <v>1</v>
      </c>
      <c r="B6724" s="28">
        <v>34115</v>
      </c>
      <c r="C6724">
        <v>2618.3257187363324</v>
      </c>
      <c r="D6724">
        <v>2223.8037322277455</v>
      </c>
      <c r="E6724">
        <v>37928.739008664255</v>
      </c>
      <c r="F6724">
        <v>1656.0077486069945</v>
      </c>
      <c r="H6724" s="28">
        <v>35910</v>
      </c>
      <c r="I6724">
        <v>220.83333333332635</v>
      </c>
      <c r="J6724">
        <v>110.41666666666318</v>
      </c>
    </row>
    <row r="6725" spans="1:10" x14ac:dyDescent="0.25">
      <c r="A6725">
        <v>1</v>
      </c>
      <c r="B6725" s="28">
        <v>34116</v>
      </c>
      <c r="C6725">
        <v>2640.3828101911572</v>
      </c>
      <c r="D6725">
        <v>2240.8906907325404</v>
      </c>
      <c r="E6725">
        <v>38248.255277818134</v>
      </c>
      <c r="F6725">
        <v>1669.1169933379044</v>
      </c>
      <c r="H6725" s="28">
        <v>35911</v>
      </c>
      <c r="I6725">
        <v>220.86666666665968</v>
      </c>
      <c r="J6725">
        <v>110.43333333332984</v>
      </c>
    </row>
    <row r="6726" spans="1:10" x14ac:dyDescent="0.25">
      <c r="A6726">
        <v>1</v>
      </c>
      <c r="B6726" s="28">
        <v>34117</v>
      </c>
      <c r="C6726">
        <v>2662.6257132430515</v>
      </c>
      <c r="D6726">
        <v>2258.1089396685516</v>
      </c>
      <c r="E6726">
        <v>38570.463190536298</v>
      </c>
      <c r="F6726">
        <v>1682.3300131251565</v>
      </c>
      <c r="H6726" s="28">
        <v>35912</v>
      </c>
      <c r="I6726">
        <v>220.89999999999301</v>
      </c>
      <c r="J6726">
        <v>110.44999999999651</v>
      </c>
    </row>
    <row r="6727" spans="1:10" x14ac:dyDescent="0.25">
      <c r="A6727">
        <v>1</v>
      </c>
      <c r="B6727" s="28">
        <v>34118</v>
      </c>
      <c r="C6727">
        <v>2685.0559931913058</v>
      </c>
      <c r="D6727">
        <v>2275.4594878272105</v>
      </c>
      <c r="E6727">
        <v>38895.38542154857</v>
      </c>
      <c r="F6727">
        <v>1695.6476294701065</v>
      </c>
      <c r="H6727" s="28">
        <v>35913</v>
      </c>
      <c r="I6727">
        <v>220.93333333332635</v>
      </c>
      <c r="J6727">
        <v>110.46666666666317</v>
      </c>
    </row>
    <row r="6728" spans="1:10" x14ac:dyDescent="0.25">
      <c r="A6728">
        <v>1</v>
      </c>
      <c r="B6728" s="28">
        <v>34119</v>
      </c>
      <c r="C6728">
        <v>2707.6752285214802</v>
      </c>
      <c r="D6728">
        <v>2292.943351751162</v>
      </c>
      <c r="E6728">
        <v>39223.044836599423</v>
      </c>
      <c r="F6728">
        <v>1709.0706703772576</v>
      </c>
      <c r="H6728" s="28">
        <v>35914</v>
      </c>
      <c r="I6728">
        <v>220.96666666665968</v>
      </c>
      <c r="J6728">
        <v>110.48333333332984</v>
      </c>
    </row>
    <row r="6729" spans="1:10" x14ac:dyDescent="0.25">
      <c r="A6729">
        <v>1</v>
      </c>
      <c r="B6729" s="28">
        <v>34120</v>
      </c>
      <c r="C6729">
        <v>2730.4850110164884</v>
      </c>
      <c r="D6729">
        <v>2310.5615557938222</v>
      </c>
      <c r="E6729">
        <v>39553.464494057131</v>
      </c>
      <c r="F6729">
        <v>1722.5999704057399</v>
      </c>
      <c r="H6729" s="28">
        <v>35915</v>
      </c>
      <c r="I6729">
        <v>220.99999999999301</v>
      </c>
      <c r="J6729">
        <v>110.4999999999965</v>
      </c>
    </row>
    <row r="6730" spans="1:10" x14ac:dyDescent="0.25">
      <c r="A6730">
        <v>1</v>
      </c>
      <c r="B6730" s="28">
        <v>34121</v>
      </c>
      <c r="C6730">
        <v>2755.522671364713</v>
      </c>
      <c r="D6730">
        <v>2331.0779620783078</v>
      </c>
      <c r="E6730">
        <v>39916.156911558835</v>
      </c>
      <c r="F6730">
        <v>1737.7621810434459</v>
      </c>
      <c r="H6730" s="28">
        <v>35916</v>
      </c>
      <c r="I6730">
        <v>221.03225806450914</v>
      </c>
      <c r="J6730">
        <v>110.51612903225457</v>
      </c>
    </row>
    <row r="6731" spans="1:10" x14ac:dyDescent="0.25">
      <c r="A6731">
        <v>1</v>
      </c>
      <c r="B6731" s="28">
        <v>34122</v>
      </c>
      <c r="C6731">
        <v>2780.7899189229684</v>
      </c>
      <c r="D6731">
        <v>2351.7765417940864</v>
      </c>
      <c r="E6731">
        <v>40282.175100681205</v>
      </c>
      <c r="F6731">
        <v>1753.0578484531079</v>
      </c>
      <c r="H6731" s="28">
        <v>35917</v>
      </c>
      <c r="I6731">
        <v>221.06451612902526</v>
      </c>
      <c r="J6731">
        <v>110.53225806451263</v>
      </c>
    </row>
    <row r="6732" spans="1:10" x14ac:dyDescent="0.25">
      <c r="A6732">
        <v>1</v>
      </c>
      <c r="B6732" s="28">
        <v>34123</v>
      </c>
      <c r="C6732">
        <v>2806.2888589313734</v>
      </c>
      <c r="D6732">
        <v>2372.6589125323953</v>
      </c>
      <c r="E6732">
        <v>40651.549557669379</v>
      </c>
      <c r="F6732">
        <v>1768.488147312378</v>
      </c>
      <c r="H6732" s="28">
        <v>35918</v>
      </c>
      <c r="I6732">
        <v>221.09677419354139</v>
      </c>
      <c r="J6732">
        <v>110.5483870967707</v>
      </c>
    </row>
    <row r="6733" spans="1:10" x14ac:dyDescent="0.25">
      <c r="A6733">
        <v>1</v>
      </c>
      <c r="B6733" s="28">
        <v>34124</v>
      </c>
      <c r="C6733">
        <v>2832.0216159344131</v>
      </c>
      <c r="D6733">
        <v>2393.726706247719</v>
      </c>
      <c r="E6733">
        <v>41024.311058409134</v>
      </c>
      <c r="F6733">
        <v>1784.0542626383417</v>
      </c>
      <c r="H6733" s="28">
        <v>35919</v>
      </c>
      <c r="I6733">
        <v>221.12903225805752</v>
      </c>
      <c r="J6733">
        <v>110.56451612902876</v>
      </c>
    </row>
    <row r="6734" spans="1:10" x14ac:dyDescent="0.25">
      <c r="A6734">
        <v>1</v>
      </c>
      <c r="B6734" s="28">
        <v>34125</v>
      </c>
      <c r="C6734">
        <v>2857.990333957955</v>
      </c>
      <c r="D6734">
        <v>2414.9815693853211</v>
      </c>
      <c r="E6734">
        <v>41400.490660991149</v>
      </c>
      <c r="F6734">
        <v>1799.7573898785265</v>
      </c>
      <c r="H6734" s="28">
        <v>35920</v>
      </c>
      <c r="I6734">
        <v>221.16129032257365</v>
      </c>
      <c r="J6734">
        <v>110.58064516128682</v>
      </c>
    </row>
    <row r="6735" spans="1:10" x14ac:dyDescent="0.25">
      <c r="A6735">
        <v>1</v>
      </c>
      <c r="B6735" s="28">
        <v>34126</v>
      </c>
      <c r="C6735">
        <v>2884.1971766878873</v>
      </c>
      <c r="D6735">
        <v>2436.4251630099161</v>
      </c>
      <c r="E6735">
        <v>41780.119708298698</v>
      </c>
      <c r="F6735">
        <v>1815.5987350027103</v>
      </c>
      <c r="H6735" s="28">
        <v>35921</v>
      </c>
      <c r="I6735">
        <v>221.19354838708978</v>
      </c>
      <c r="J6735">
        <v>110.59677419354489</v>
      </c>
    </row>
    <row r="6736" spans="1:10" x14ac:dyDescent="0.25">
      <c r="A6736">
        <v>1</v>
      </c>
      <c r="B6736" s="28">
        <v>34127</v>
      </c>
      <c r="C6736">
        <v>2910.6443276503956</v>
      </c>
      <c r="D6736">
        <v>2458.0591629354808</v>
      </c>
      <c r="E6736">
        <v>42163.229830619093</v>
      </c>
      <c r="F6736">
        <v>1831.5795145955367</v>
      </c>
      <c r="H6736" s="28">
        <v>35922</v>
      </c>
      <c r="I6736">
        <v>221.22580645160591</v>
      </c>
      <c r="J6736">
        <v>110.61290322580295</v>
      </c>
    </row>
    <row r="6737" spans="1:10" x14ac:dyDescent="0.25">
      <c r="A6737">
        <v>1</v>
      </c>
      <c r="B6737" s="28">
        <v>34128</v>
      </c>
      <c r="C6737">
        <v>2937.3339903938895</v>
      </c>
      <c r="D6737">
        <v>2479.8852598562194</v>
      </c>
      <c r="E6737">
        <v>42549.852948279113</v>
      </c>
      <c r="F6737">
        <v>1847.7009559499472</v>
      </c>
      <c r="H6737" s="28">
        <v>35923</v>
      </c>
      <c r="I6737">
        <v>221.25806451612203</v>
      </c>
      <c r="J6737">
        <v>110.62903225806102</v>
      </c>
    </row>
    <row r="6738" spans="1:10" x14ac:dyDescent="0.25">
      <c r="A6738">
        <v>1</v>
      </c>
      <c r="B6738" s="28">
        <v>34129</v>
      </c>
      <c r="C6738">
        <v>2964.2683886726031</v>
      </c>
      <c r="D6738">
        <v>2501.9051594786897</v>
      </c>
      <c r="E6738">
        <v>42940.021274304563</v>
      </c>
      <c r="F6738">
        <v>1863.964297161433</v>
      </c>
      <c r="H6738" s="28">
        <v>35924</v>
      </c>
      <c r="I6738">
        <v>221.29032258063816</v>
      </c>
      <c r="J6738">
        <v>110.64516129031908</v>
      </c>
    </row>
    <row r="6739" spans="1:10" x14ac:dyDescent="0.25">
      <c r="A6739">
        <v>1</v>
      </c>
      <c r="B6739" s="28">
        <v>34130</v>
      </c>
      <c r="C6739">
        <v>2991.4497666318739</v>
      </c>
      <c r="D6739">
        <v>2524.120582655105</v>
      </c>
      <c r="E6739">
        <v>43333.767317104233</v>
      </c>
      <c r="F6739">
        <v>1880.3707872231207</v>
      </c>
      <c r="H6739" s="28">
        <v>35925</v>
      </c>
      <c r="I6739">
        <v>221.32258064515429</v>
      </c>
      <c r="J6739">
        <v>110.66129032257714</v>
      </c>
    </row>
    <row r="6740" spans="1:10" x14ac:dyDescent="0.25">
      <c r="A6740">
        <v>1</v>
      </c>
      <c r="B6740" s="28">
        <v>34131</v>
      </c>
      <c r="C6740">
        <v>3018.8803889951223</v>
      </c>
      <c r="D6740">
        <v>2546.533265517819</v>
      </c>
      <c r="E6740">
        <v>43731.12388317845</v>
      </c>
      <c r="F6740">
        <v>1896.9216861216917</v>
      </c>
      <c r="H6740" s="28">
        <v>35926</v>
      </c>
      <c r="I6740">
        <v>221.35483870967042</v>
      </c>
      <c r="J6740">
        <v>110.67741935483521</v>
      </c>
    </row>
    <row r="6741" spans="1:10" x14ac:dyDescent="0.25">
      <c r="A6741">
        <v>1</v>
      </c>
      <c r="B6741" s="28">
        <v>34132</v>
      </c>
      <c r="C6741">
        <v>3046.5625412525469</v>
      </c>
      <c r="D6741">
        <v>2569.1449596150028</v>
      </c>
      <c r="E6741">
        <v>44132.124079852489</v>
      </c>
      <c r="F6741">
        <v>1913.6182649341456</v>
      </c>
      <c r="H6741" s="28">
        <v>35927</v>
      </c>
      <c r="I6741">
        <v>221.38709677418655</v>
      </c>
      <c r="J6741">
        <v>110.69354838709327</v>
      </c>
    </row>
    <row r="6742" spans="1:10" x14ac:dyDescent="0.25">
      <c r="A6742">
        <v>1</v>
      </c>
      <c r="B6742" s="28">
        <v>34133</v>
      </c>
      <c r="C6742">
        <v>3074.4985298515494</v>
      </c>
      <c r="D6742">
        <v>2591.9574320475285</v>
      </c>
      <c r="E6742">
        <v>44536.801318035046</v>
      </c>
      <c r="F6742">
        <v>1930.4618059254176</v>
      </c>
      <c r="H6742" s="28">
        <v>35928</v>
      </c>
      <c r="I6742">
        <v>221.41935483870267</v>
      </c>
      <c r="J6742">
        <v>110.70967741935134</v>
      </c>
    </row>
    <row r="6743" spans="1:10" x14ac:dyDescent="0.25">
      <c r="A6743">
        <v>1</v>
      </c>
      <c r="B6743" s="28">
        <v>34134</v>
      </c>
      <c r="C6743">
        <v>3102.690682388904</v>
      </c>
      <c r="D6743">
        <v>2614.9724656070698</v>
      </c>
      <c r="E6743">
        <v>44945.189315001997</v>
      </c>
      <c r="F6743">
        <v>1947.4536026468545</v>
      </c>
      <c r="H6743" s="28">
        <v>35929</v>
      </c>
      <c r="I6743">
        <v>221.4516129032188</v>
      </c>
      <c r="J6743">
        <v>110.7258064516094</v>
      </c>
    </row>
    <row r="6744" spans="1:10" x14ac:dyDescent="0.25">
      <c r="A6744">
        <v>1</v>
      </c>
      <c r="B6744" s="28">
        <v>34135</v>
      </c>
      <c r="C6744">
        <v>3131.1413478046916</v>
      </c>
      <c r="D6744">
        <v>2638.1918589154234</v>
      </c>
      <c r="E6744">
        <v>45357.322097205673</v>
      </c>
      <c r="F6744">
        <v>1964.5949600355559</v>
      </c>
      <c r="H6744" s="28">
        <v>35930</v>
      </c>
      <c r="I6744">
        <v>221.48387096773493</v>
      </c>
      <c r="J6744">
        <v>110.74193548386746</v>
      </c>
    </row>
    <row r="6745" spans="1:10" x14ac:dyDescent="0.25">
      <c r="A6745">
        <v>1</v>
      </c>
      <c r="B6745" s="28">
        <v>34136</v>
      </c>
      <c r="C6745">
        <v>3159.8528965780101</v>
      </c>
      <c r="D6745">
        <v>2661.6174265650748</v>
      </c>
      <c r="E6745">
        <v>45773.234003109923</v>
      </c>
      <c r="F6745">
        <v>1981.8871945145911</v>
      </c>
      <c r="H6745" s="28">
        <v>35931</v>
      </c>
      <c r="I6745">
        <v>221.51612903225106</v>
      </c>
      <c r="J6745">
        <v>110.75806451612553</v>
      </c>
    </row>
    <row r="6746" spans="1:10" x14ac:dyDescent="0.25">
      <c r="A6746">
        <v>1</v>
      </c>
      <c r="B6746" s="28">
        <v>34137</v>
      </c>
      <c r="C6746">
        <v>3188.8277209244802</v>
      </c>
      <c r="D6746">
        <v>2685.2509992610057</v>
      </c>
      <c r="E6746">
        <v>46192.95968605113</v>
      </c>
      <c r="F6746">
        <v>1999.3316340940976</v>
      </c>
      <c r="H6746" s="28">
        <v>35932</v>
      </c>
      <c r="I6746">
        <v>221.54838709676719</v>
      </c>
      <c r="J6746">
        <v>110.77419354838359</v>
      </c>
    </row>
    <row r="6747" spans="1:10" x14ac:dyDescent="0.25">
      <c r="A6747">
        <v>1</v>
      </c>
      <c r="B6747" s="28">
        <v>34138</v>
      </c>
      <c r="C6747">
        <v>3218.0682349955632</v>
      </c>
      <c r="D6747">
        <v>2709.0944239637652</v>
      </c>
      <c r="E6747">
        <v>46616.534117125557</v>
      </c>
      <c r="F6747">
        <v>2016.9296184732705</v>
      </c>
      <c r="H6747" s="28">
        <v>35933</v>
      </c>
      <c r="I6747">
        <v>221.58064516128331</v>
      </c>
      <c r="J6747">
        <v>110.79032258064166</v>
      </c>
    </row>
    <row r="6748" spans="1:10" x14ac:dyDescent="0.25">
      <c r="A6748">
        <v>1</v>
      </c>
      <c r="B6748" s="28">
        <v>34139</v>
      </c>
      <c r="C6748">
        <v>3247.5768750797047</v>
      </c>
      <c r="D6748">
        <v>2733.149564033808</v>
      </c>
      <c r="E6748">
        <v>47043.992588103021</v>
      </c>
      <c r="F6748">
        <v>2034.6824991432479</v>
      </c>
      <c r="H6748" s="28">
        <v>35934</v>
      </c>
      <c r="I6748">
        <v>221.61290322579944</v>
      </c>
      <c r="J6748">
        <v>110.80645161289972</v>
      </c>
    </row>
    <row r="6749" spans="1:10" x14ac:dyDescent="0.25">
      <c r="A6749">
        <v>1</v>
      </c>
      <c r="B6749" s="28">
        <v>34140</v>
      </c>
      <c r="C6749">
        <v>3277.3560998053231</v>
      </c>
      <c r="D6749">
        <v>2757.4182993771165</v>
      </c>
      <c r="E6749">
        <v>47475.370714367411</v>
      </c>
      <c r="F6749">
        <v>2052.5916394909036</v>
      </c>
      <c r="H6749" s="28">
        <v>35935</v>
      </c>
      <c r="I6749">
        <v>221.64516129031557</v>
      </c>
      <c r="J6749">
        <v>110.82258064515779</v>
      </c>
    </row>
    <row r="6750" spans="1:10" x14ac:dyDescent="0.25">
      <c r="A6750">
        <v>1</v>
      </c>
      <c r="B6750" s="28">
        <v>34141</v>
      </c>
      <c r="C6750">
        <v>3307.4083903456612</v>
      </c>
      <c r="D6750">
        <v>2781.9025265921155</v>
      </c>
      <c r="E6750">
        <v>47910.704437884109</v>
      </c>
      <c r="F6750">
        <v>2070.6584149035521</v>
      </c>
      <c r="H6750" s="28">
        <v>35936</v>
      </c>
      <c r="I6750">
        <v>221.6774193548317</v>
      </c>
      <c r="J6750">
        <v>110.83870967741585</v>
      </c>
    </row>
    <row r="6751" spans="1:10" x14ac:dyDescent="0.25">
      <c r="A6751">
        <v>1</v>
      </c>
      <c r="B6751" s="28">
        <v>34142</v>
      </c>
      <c r="C6751">
        <v>3337.7362506255145</v>
      </c>
      <c r="D6751">
        <v>2806.6041591178905</v>
      </c>
      <c r="E6751">
        <v>48350.03003019467</v>
      </c>
      <c r="F6751">
        <v>2088.8842128745755</v>
      </c>
      <c r="H6751" s="28">
        <v>35937</v>
      </c>
      <c r="I6751">
        <v>221.70967741934783</v>
      </c>
      <c r="J6751">
        <v>110.85483870967391</v>
      </c>
    </row>
    <row r="6752" spans="1:10" x14ac:dyDescent="0.25">
      <c r="A6752">
        <v>1</v>
      </c>
      <c r="B6752" s="28">
        <v>34143</v>
      </c>
      <c r="C6752">
        <v>3368.3422075298545</v>
      </c>
      <c r="D6752">
        <v>2831.525127383723</v>
      </c>
      <c r="E6752">
        <v>48793.384095438851</v>
      </c>
      <c r="F6752">
        <v>2107.2704331099812</v>
      </c>
      <c r="H6752" s="28">
        <v>35938</v>
      </c>
      <c r="I6752">
        <v>221.74193548386395</v>
      </c>
      <c r="J6752">
        <v>110.87096774193198</v>
      </c>
    </row>
    <row r="6753" spans="1:10" x14ac:dyDescent="0.25">
      <c r="A6753">
        <v>1</v>
      </c>
      <c r="B6753" s="28">
        <v>34144</v>
      </c>
      <c r="C6753">
        <v>3399.2288111143671</v>
      </c>
      <c r="D6753">
        <v>2856.667378959954</v>
      </c>
      <c r="E6753">
        <v>49240.803573404504</v>
      </c>
      <c r="F6753">
        <v>2125.8184876358955</v>
      </c>
      <c r="H6753" s="28">
        <v>35939</v>
      </c>
      <c r="I6753">
        <v>221.77419354838008</v>
      </c>
      <c r="J6753">
        <v>110.88709677419004</v>
      </c>
    </row>
    <row r="6754" spans="1:10" x14ac:dyDescent="0.25">
      <c r="A6754">
        <v>1</v>
      </c>
      <c r="B6754" s="28">
        <v>34145</v>
      </c>
      <c r="C6754">
        <v>3430.3986348179205</v>
      </c>
      <c r="D6754">
        <v>2882.0328787101844</v>
      </c>
      <c r="E6754">
        <v>49692.325742605339</v>
      </c>
      <c r="F6754">
        <v>2144.5298009070048</v>
      </c>
      <c r="H6754" s="28">
        <v>35940</v>
      </c>
      <c r="I6754">
        <v>221.80645161289621</v>
      </c>
      <c r="J6754">
        <v>110.90322580644811</v>
      </c>
    </row>
    <row r="6755" spans="1:10" x14ac:dyDescent="0.25">
      <c r="A6755">
        <v>1</v>
      </c>
      <c r="B6755" s="28">
        <v>34146</v>
      </c>
      <c r="C6755">
        <v>3461.8542756769812</v>
      </c>
      <c r="D6755">
        <v>2907.6236089448307</v>
      </c>
      <c r="E6755">
        <v>50147.988223386907</v>
      </c>
      <c r="F6755">
        <v>2163.4058099159515</v>
      </c>
      <c r="H6755" s="28">
        <v>35941</v>
      </c>
      <c r="I6755">
        <v>221.83870967741234</v>
      </c>
      <c r="J6755">
        <v>110.91935483870617</v>
      </c>
    </row>
    <row r="6756" spans="1:10" x14ac:dyDescent="0.25">
      <c r="A6756">
        <v>1</v>
      </c>
      <c r="B6756" s="28">
        <v>34147</v>
      </c>
      <c r="C6756">
        <v>3493.5983545419958</v>
      </c>
      <c r="D6756">
        <v>2933.4415695760422</v>
      </c>
      <c r="E6756">
        <v>50607.828981061117</v>
      </c>
      <c r="F6756">
        <v>2182.4479643036916</v>
      </c>
      <c r="H6756" s="28">
        <v>35942</v>
      </c>
      <c r="I6756">
        <v>221.87096774192847</v>
      </c>
      <c r="J6756">
        <v>110.93548387096423</v>
      </c>
    </row>
    <row r="6757" spans="1:10" x14ac:dyDescent="0.25">
      <c r="A6757">
        <v>1</v>
      </c>
      <c r="B6757" s="28">
        <v>34148</v>
      </c>
      <c r="C6757">
        <v>3525.6335162957585</v>
      </c>
      <c r="D6757">
        <v>2959.4887782739925</v>
      </c>
      <c r="E6757">
        <v>51071.88632906945</v>
      </c>
      <c r="F6757">
        <v>2201.6577264708253</v>
      </c>
      <c r="H6757" s="28">
        <v>35943</v>
      </c>
      <c r="I6757">
        <v>221.9032258064446</v>
      </c>
      <c r="J6757">
        <v>110.9516129032223</v>
      </c>
    </row>
    <row r="6758" spans="1:10" x14ac:dyDescent="0.25">
      <c r="A6758">
        <v>1</v>
      </c>
      <c r="B6758" s="28">
        <v>34149</v>
      </c>
      <c r="C6758">
        <v>3557.9624300737787</v>
      </c>
      <c r="D6758">
        <v>2985.7672706245612</v>
      </c>
      <c r="E6758">
        <v>51540.198932175197</v>
      </c>
      <c r="F6758">
        <v>2221.036571689905</v>
      </c>
      <c r="H6758" s="28">
        <v>35944</v>
      </c>
      <c r="I6758">
        <v>221.93548387096072</v>
      </c>
      <c r="J6758">
        <v>110.96774193548036</v>
      </c>
    </row>
    <row r="6759" spans="1:10" x14ac:dyDescent="0.25">
      <c r="A6759">
        <v>1</v>
      </c>
      <c r="B6759" s="28">
        <v>34150</v>
      </c>
      <c r="C6759">
        <v>3590.5877894866717</v>
      </c>
      <c r="D6759">
        <v>3012.2791002884146</v>
      </c>
      <c r="E6759">
        <v>52012.805809684964</v>
      </c>
      <c r="F6759">
        <v>2240.5859882187347</v>
      </c>
      <c r="H6759" s="28">
        <v>35945</v>
      </c>
      <c r="I6759">
        <v>221.96774193547685</v>
      </c>
      <c r="J6759">
        <v>110.98387096773843</v>
      </c>
    </row>
    <row r="6760" spans="1:10" x14ac:dyDescent="0.25">
      <c r="A6760">
        <v>1</v>
      </c>
      <c r="B6760" s="28">
        <v>34151</v>
      </c>
      <c r="C6760">
        <v>3622.2231750903343</v>
      </c>
      <c r="D6760">
        <v>3038.6398076301512</v>
      </c>
      <c r="E6760">
        <v>52471.072050364462</v>
      </c>
      <c r="F6760">
        <v>2260.0319831344318</v>
      </c>
      <c r="H6760" s="28">
        <v>35946</v>
      </c>
      <c r="I6760">
        <v>221.99999999999298</v>
      </c>
      <c r="J6760">
        <v>110.99999999999649</v>
      </c>
    </row>
    <row r="6761" spans="1:10" x14ac:dyDescent="0.25">
      <c r="A6761">
        <v>1</v>
      </c>
      <c r="B6761" s="28">
        <v>34152</v>
      </c>
      <c r="C6761">
        <v>3654.137288768889</v>
      </c>
      <c r="D6761">
        <v>3065.2311997352917</v>
      </c>
      <c r="E6761">
        <v>52933.375911089213</v>
      </c>
      <c r="F6761">
        <v>2279.6467493984505</v>
      </c>
      <c r="H6761" s="28">
        <v>35947</v>
      </c>
      <c r="I6761">
        <v>222.03333333332631</v>
      </c>
      <c r="J6761">
        <v>111.01666666666316</v>
      </c>
    </row>
    <row r="6762" spans="1:10" x14ac:dyDescent="0.25">
      <c r="A6762">
        <v>1</v>
      </c>
      <c r="B6762" s="28">
        <v>34153</v>
      </c>
      <c r="C6762">
        <v>3686.332586295774</v>
      </c>
      <c r="D6762">
        <v>3092.0552953455708</v>
      </c>
      <c r="E6762">
        <v>53399.752965886233</v>
      </c>
      <c r="F6762">
        <v>2299.4317517734903</v>
      </c>
      <c r="H6762" s="28">
        <v>35948</v>
      </c>
      <c r="I6762">
        <v>222.06666666665964</v>
      </c>
      <c r="J6762">
        <v>111.03333333332982</v>
      </c>
    </row>
    <row r="6763" spans="1:10" x14ac:dyDescent="0.25">
      <c r="A6763">
        <v>1</v>
      </c>
      <c r="B6763" s="28">
        <v>34154</v>
      </c>
      <c r="C6763">
        <v>3718.8115450813734</v>
      </c>
      <c r="D6763">
        <v>3119.1141308689016</v>
      </c>
      <c r="E6763">
        <v>53870.239102212581</v>
      </c>
      <c r="F6763">
        <v>2319.3884677348929</v>
      </c>
      <c r="H6763" s="28">
        <v>35949</v>
      </c>
      <c r="I6763">
        <v>222.09999999999297</v>
      </c>
      <c r="J6763">
        <v>111.04999999999649</v>
      </c>
    </row>
    <row r="6764" spans="1:10" x14ac:dyDescent="0.25">
      <c r="A6764">
        <v>1</v>
      </c>
      <c r="B6764" s="28">
        <v>34155</v>
      </c>
      <c r="C6764">
        <v>3751.5766643636457</v>
      </c>
      <c r="D6764">
        <v>3146.4097605339739</v>
      </c>
      <c r="E6764">
        <v>54344.870523716869</v>
      </c>
      <c r="F6764">
        <v>2339.5183875809757</v>
      </c>
      <c r="H6764" s="28">
        <v>35950</v>
      </c>
      <c r="I6764">
        <v>222.13333333332631</v>
      </c>
      <c r="J6764">
        <v>111.06666666666315</v>
      </c>
    </row>
    <row r="6765" spans="1:10" x14ac:dyDescent="0.25">
      <c r="A6765">
        <v>1</v>
      </c>
      <c r="B6765" s="28">
        <v>34156</v>
      </c>
      <c r="C6765">
        <v>3784.630465400443</v>
      </c>
      <c r="D6765">
        <v>3173.9442565462055</v>
      </c>
      <c r="E6765">
        <v>54823.683753025121</v>
      </c>
      <c r="F6765">
        <v>2359.8230145443213</v>
      </c>
      <c r="H6765" s="28">
        <v>35951</v>
      </c>
      <c r="I6765">
        <v>222.16666666665964</v>
      </c>
      <c r="J6765">
        <v>111.08333333332982</v>
      </c>
    </row>
    <row r="6766" spans="1:10" x14ac:dyDescent="0.25">
      <c r="A6766">
        <v>1</v>
      </c>
      <c r="B6766" s="28">
        <v>34157</v>
      </c>
      <c r="C6766">
        <v>3817.9754916635184</v>
      </c>
      <c r="D6766">
        <v>3201.7197092450569</v>
      </c>
      <c r="E6766">
        <v>55306.715634551168</v>
      </c>
      <c r="F6766">
        <v>2380.3038649040327</v>
      </c>
      <c r="H6766" s="28">
        <v>35952</v>
      </c>
      <c r="I6766">
        <v>222.19999999999297</v>
      </c>
      <c r="J6766">
        <v>111.09999999999648</v>
      </c>
    </row>
    <row r="6767" spans="1:10" x14ac:dyDescent="0.25">
      <c r="A6767">
        <v>1</v>
      </c>
      <c r="B6767" s="28">
        <v>34158</v>
      </c>
      <c r="C6767">
        <v>3851.6143090342471</v>
      </c>
      <c r="D6767">
        <v>3229.738227262726</v>
      </c>
      <c r="E6767">
        <v>55794.0033373318</v>
      </c>
      <c r="F6767">
        <v>2400.9624680989659</v>
      </c>
      <c r="H6767" s="28">
        <v>35953</v>
      </c>
      <c r="I6767">
        <v>222.2333333333263</v>
      </c>
      <c r="J6767">
        <v>111.11666666666315</v>
      </c>
    </row>
    <row r="6768" spans="1:10" x14ac:dyDescent="0.25">
      <c r="A6768">
        <v>1</v>
      </c>
      <c r="B6768" s="28">
        <v>34159</v>
      </c>
      <c r="C6768">
        <v>3885.5495060010658</v>
      </c>
      <c r="D6768">
        <v>3258.001937684227</v>
      </c>
      <c r="E6768">
        <v>56285.584357886895</v>
      </c>
      <c r="F6768">
        <v>2421.8003668419419</v>
      </c>
      <c r="H6768" s="28">
        <v>35954</v>
      </c>
      <c r="I6768">
        <v>222.26666666665963</v>
      </c>
      <c r="J6768">
        <v>111.13333333332982</v>
      </c>
    </row>
    <row r="6769" spans="1:10" x14ac:dyDescent="0.25">
      <c r="A6769">
        <v>1</v>
      </c>
      <c r="B6769" s="28">
        <v>34160</v>
      </c>
      <c r="C6769">
        <v>3919.7836938586574</v>
      </c>
      <c r="D6769">
        <v>3286.5129862088743</v>
      </c>
      <c r="E6769">
        <v>56781.496523104783</v>
      </c>
      <c r="F6769">
        <v>2442.8191172349507</v>
      </c>
      <c r="H6769" s="28">
        <v>35955</v>
      </c>
      <c r="I6769">
        <v>222.29999999999296</v>
      </c>
      <c r="J6769">
        <v>111.14999999999648</v>
      </c>
    </row>
    <row r="6770" spans="1:10" x14ac:dyDescent="0.25">
      <c r="A6770">
        <v>1</v>
      </c>
      <c r="B6770" s="28">
        <v>34161</v>
      </c>
      <c r="C6770">
        <v>3954.3195069088929</v>
      </c>
      <c r="D6770">
        <v>3315.2735373131773</v>
      </c>
      <c r="E6770">
        <v>57281.777993152966</v>
      </c>
      <c r="F6770">
        <v>2464.0202888853564</v>
      </c>
      <c r="H6770" s="28">
        <v>35956</v>
      </c>
      <c r="I6770">
        <v>222.33333333332629</v>
      </c>
      <c r="J6770">
        <v>111.16666666666315</v>
      </c>
    </row>
    <row r="6771" spans="1:10" x14ac:dyDescent="0.25">
      <c r="A6771">
        <v>1</v>
      </c>
      <c r="B6771" s="28">
        <v>34162</v>
      </c>
      <c r="C6771">
        <v>3989.1596026635302</v>
      </c>
      <c r="D6771">
        <v>3344.2857744151606</v>
      </c>
      <c r="E6771">
        <v>57786.467264414554</v>
      </c>
      <c r="F6771">
        <v>2485.4054650231096</v>
      </c>
      <c r="H6771" s="28">
        <v>35957</v>
      </c>
      <c r="I6771">
        <v>222.36666666665963</v>
      </c>
      <c r="J6771">
        <v>111.18333333332981</v>
      </c>
    </row>
    <row r="6772" spans="1:10" x14ac:dyDescent="0.25">
      <c r="A6772">
        <v>1</v>
      </c>
      <c r="B6772" s="28">
        <v>34163</v>
      </c>
      <c r="C6772">
        <v>4024.306662048717</v>
      </c>
      <c r="D6772">
        <v>3373.5519000401232</v>
      </c>
      <c r="E6772">
        <v>58295.60317245053</v>
      </c>
      <c r="F6772">
        <v>2506.9762426189782</v>
      </c>
      <c r="H6772" s="28">
        <v>35958</v>
      </c>
      <c r="I6772">
        <v>222.39999999999296</v>
      </c>
      <c r="J6772">
        <v>111.19999999999648</v>
      </c>
    </row>
    <row r="6773" spans="1:10" x14ac:dyDescent="0.25">
      <c r="A6773">
        <v>1</v>
      </c>
      <c r="B6773" s="28">
        <v>34164</v>
      </c>
      <c r="C6773">
        <v>4059.7633896112816</v>
      </c>
      <c r="D6773">
        <v>3403.0741359878484</v>
      </c>
      <c r="E6773">
        <v>58809.224894988118</v>
      </c>
      <c r="F6773">
        <v>2528.7342325038026</v>
      </c>
      <c r="H6773" s="28">
        <v>35959</v>
      </c>
      <c r="I6773">
        <v>222.43333333332629</v>
      </c>
      <c r="J6773">
        <v>111.21666666666314</v>
      </c>
    </row>
    <row r="6774" spans="1:10" x14ac:dyDescent="0.25">
      <c r="A6774">
        <v>1</v>
      </c>
      <c r="B6774" s="28">
        <v>34165</v>
      </c>
      <c r="C6774">
        <v>4095.5325137268478</v>
      </c>
      <c r="D6774">
        <v>3432.8547235012761</v>
      </c>
      <c r="E6774">
        <v>59327.371954935494</v>
      </c>
      <c r="F6774">
        <v>2550.6810594887879</v>
      </c>
      <c r="H6774" s="28">
        <v>35960</v>
      </c>
      <c r="I6774">
        <v>222.46666666665962</v>
      </c>
      <c r="J6774">
        <v>111.23333333332981</v>
      </c>
    </row>
    <row r="6775" spans="1:10" x14ac:dyDescent="0.25">
      <c r="A6775">
        <v>1</v>
      </c>
      <c r="B6775" s="28">
        <v>34166</v>
      </c>
      <c r="C6775">
        <v>4131.6167868097818</v>
      </c>
      <c r="D6775">
        <v>3462.8959234366507</v>
      </c>
      <c r="E6775">
        <v>59850.084223423051</v>
      </c>
      <c r="F6775">
        <v>2572.8183624868384</v>
      </c>
      <c r="H6775" s="28">
        <v>35961</v>
      </c>
      <c r="I6775">
        <v>222.49999999999295</v>
      </c>
      <c r="J6775">
        <v>111.24999999999648</v>
      </c>
    </row>
    <row r="6776" spans="1:10" x14ac:dyDescent="0.25">
      <c r="A6776">
        <v>1</v>
      </c>
      <c r="B6776" s="28">
        <v>34167</v>
      </c>
      <c r="C6776">
        <v>4168.0189855249901</v>
      </c>
      <c r="D6776">
        <v>3493.2000164351598</v>
      </c>
      <c r="E6776">
        <v>60377.401922871461</v>
      </c>
      <c r="F6776">
        <v>2595.1477946349464</v>
      </c>
      <c r="H6776" s="28">
        <v>35962</v>
      </c>
      <c r="I6776">
        <v>222.53333333332628</v>
      </c>
      <c r="J6776">
        <v>111.26666666666314</v>
      </c>
    </row>
    <row r="6777" spans="1:10" x14ac:dyDescent="0.25">
      <c r="A6777">
        <v>1</v>
      </c>
      <c r="B6777" s="28">
        <v>34168</v>
      </c>
      <c r="C6777">
        <v>4204.741911001579</v>
      </c>
      <c r="D6777">
        <v>3523.7693030960736</v>
      </c>
      <c r="E6777">
        <v>60909.365630086773</v>
      </c>
      <c r="F6777">
        <v>2617.6710234176426</v>
      </c>
      <c r="H6777" s="28">
        <v>35963</v>
      </c>
      <c r="I6777">
        <v>222.56666666665961</v>
      </c>
      <c r="J6777">
        <v>111.28333333332981</v>
      </c>
    </row>
    <row r="6778" spans="1:10" x14ac:dyDescent="0.25">
      <c r="A6778">
        <v>1</v>
      </c>
      <c r="B6778" s="28">
        <v>34169</v>
      </c>
      <c r="C6778">
        <v>4241.7883890484036</v>
      </c>
      <c r="D6778">
        <v>3554.606104151399</v>
      </c>
      <c r="E6778">
        <v>61446.016279382762</v>
      </c>
      <c r="F6778">
        <v>2640.3897307915181</v>
      </c>
      <c r="H6778" s="28">
        <v>35964</v>
      </c>
      <c r="I6778">
        <v>222.59999999999295</v>
      </c>
      <c r="J6778">
        <v>111.29999999999647</v>
      </c>
    </row>
    <row r="6779" spans="1:10" x14ac:dyDescent="0.25">
      <c r="A6779">
        <v>1</v>
      </c>
      <c r="B6779" s="28">
        <v>34170</v>
      </c>
      <c r="C6779">
        <v>4279.1612703715109</v>
      </c>
      <c r="D6779">
        <v>3585.7127606420659</v>
      </c>
      <c r="E6779">
        <v>61987.395165730813</v>
      </c>
      <c r="F6779">
        <v>2663.3056133108275</v>
      </c>
      <c r="H6779" s="28">
        <v>35965</v>
      </c>
      <c r="I6779">
        <v>222.63333333332628</v>
      </c>
      <c r="J6779">
        <v>111.31666666666314</v>
      </c>
    </row>
    <row r="6780" spans="1:10" x14ac:dyDescent="0.25">
      <c r="A6780">
        <v>1</v>
      </c>
      <c r="B6780" s="28">
        <v>34171</v>
      </c>
      <c r="C6780">
        <v>4316.8634307934999</v>
      </c>
      <c r="D6780">
        <v>3617.0916340956464</v>
      </c>
      <c r="E6780">
        <v>62533.543947937542</v>
      </c>
      <c r="F6780">
        <v>2686.4203822541804</v>
      </c>
      <c r="H6780" s="28">
        <v>35966</v>
      </c>
      <c r="I6780">
        <v>222.66666666665961</v>
      </c>
      <c r="J6780">
        <v>111.3333333333298</v>
      </c>
    </row>
    <row r="6781" spans="1:10" x14ac:dyDescent="0.25">
      <c r="A6781">
        <v>1</v>
      </c>
      <c r="B6781" s="28">
        <v>34172</v>
      </c>
      <c r="C6781">
        <v>4354.8977714748135</v>
      </c>
      <c r="D6781">
        <v>3648.7451067056409</v>
      </c>
      <c r="E6781">
        <v>63084.504651850424</v>
      </c>
      <c r="F6781">
        <v>2709.7357637523355</v>
      </c>
      <c r="H6781" s="28">
        <v>35967</v>
      </c>
      <c r="I6781">
        <v>222.69999999999294</v>
      </c>
      <c r="J6781">
        <v>111.34999999999647</v>
      </c>
    </row>
    <row r="6782" spans="1:10" x14ac:dyDescent="0.25">
      <c r="A6782">
        <v>1</v>
      </c>
      <c r="B6782" s="28">
        <v>34173</v>
      </c>
      <c r="C6782">
        <v>4393.2672191369838</v>
      </c>
      <c r="D6782">
        <v>3680.6755815123247</v>
      </c>
      <c r="E6782">
        <v>63640.319673591657</v>
      </c>
      <c r="F6782">
        <v>2733.2534989171004</v>
      </c>
      <c r="H6782" s="28">
        <v>35968</v>
      </c>
      <c r="I6782">
        <v>222.73333333332627</v>
      </c>
      <c r="J6782">
        <v>111.36666666666314</v>
      </c>
    </row>
    <row r="6783" spans="1:10" x14ac:dyDescent="0.25">
      <c r="A6783">
        <v>1</v>
      </c>
      <c r="B6783" s="28">
        <v>34174</v>
      </c>
      <c r="C6783">
        <v>4431.9747262878391</v>
      </c>
      <c r="D6783">
        <v>3712.8854825851818</v>
      </c>
      <c r="E6783">
        <v>64201.031782820515</v>
      </c>
      <c r="F6783">
        <v>2756.9753439713527</v>
      </c>
      <c r="H6783" s="28">
        <v>35969</v>
      </c>
      <c r="I6783">
        <v>222.7666666666596</v>
      </c>
      <c r="J6783">
        <v>111.3833333333298</v>
      </c>
    </row>
    <row r="6784" spans="1:10" x14ac:dyDescent="0.25">
      <c r="A6784">
        <v>1</v>
      </c>
      <c r="B6784" s="28">
        <v>34175</v>
      </c>
      <c r="C6784">
        <v>4471.0232714486992</v>
      </c>
      <c r="D6784">
        <v>3745.3772552069281</v>
      </c>
      <c r="E6784">
        <v>64766.684126024433</v>
      </c>
      <c r="F6784">
        <v>2780.9030703801891</v>
      </c>
      <c r="H6784" s="28">
        <v>35970</v>
      </c>
      <c r="I6784">
        <v>222.79999999999293</v>
      </c>
      <c r="J6784">
        <v>111.39999999999647</v>
      </c>
    </row>
    <row r="6785" spans="1:10" x14ac:dyDescent="0.25">
      <c r="A6785">
        <v>1</v>
      </c>
      <c r="B6785" s="28">
        <v>34176</v>
      </c>
      <c r="C6785">
        <v>4510.41585938357</v>
      </c>
      <c r="D6785">
        <v>3778.1533660591567</v>
      </c>
      <c r="E6785">
        <v>65337.320229839155</v>
      </c>
      <c r="F6785">
        <v>2805.0384649832108</v>
      </c>
      <c r="H6785" s="28">
        <v>35971</v>
      </c>
      <c r="I6785">
        <v>222.83333333332627</v>
      </c>
      <c r="J6785">
        <v>111.41666666666313</v>
      </c>
    </row>
    <row r="6786" spans="1:10" x14ac:dyDescent="0.25">
      <c r="A6786">
        <v>1</v>
      </c>
      <c r="B6786" s="28">
        <v>34177</v>
      </c>
      <c r="C6786">
        <v>4550.1555213303609</v>
      </c>
      <c r="D6786">
        <v>3811.2163034095984</v>
      </c>
      <c r="E6786">
        <v>65912.984004398037</v>
      </c>
      <c r="F6786">
        <v>2829.3833301279597</v>
      </c>
      <c r="H6786" s="28">
        <v>35972</v>
      </c>
      <c r="I6786">
        <v>222.8666666666596</v>
      </c>
      <c r="J6786">
        <v>111.4333333333298</v>
      </c>
    </row>
    <row r="6787" spans="1:10" x14ac:dyDescent="0.25">
      <c r="A6787">
        <v>1</v>
      </c>
      <c r="B6787" s="28">
        <v>34178</v>
      </c>
      <c r="C6787">
        <v>4590.2453152341332</v>
      </c>
      <c r="D6787">
        <v>3844.5685773010241</v>
      </c>
      <c r="E6787">
        <v>66493.719746710936</v>
      </c>
      <c r="F6787">
        <v>2853.9394838045109</v>
      </c>
      <c r="H6787" s="28">
        <v>35973</v>
      </c>
      <c r="I6787">
        <v>222.89999999999293</v>
      </c>
      <c r="J6787">
        <v>111.44999999999646</v>
      </c>
    </row>
    <row r="6788" spans="1:10" x14ac:dyDescent="0.25">
      <c r="A6788">
        <v>1</v>
      </c>
      <c r="B6788" s="28">
        <v>34179</v>
      </c>
      <c r="C6788">
        <v>4630.688325982409</v>
      </c>
      <c r="D6788">
        <v>3878.2127197417976</v>
      </c>
      <c r="E6788">
        <v>67079.572144072823</v>
      </c>
      <c r="F6788">
        <v>2878.7087597812347</v>
      </c>
      <c r="H6788" s="28">
        <v>35974</v>
      </c>
      <c r="I6788">
        <v>222.93333333332626</v>
      </c>
      <c r="J6788">
        <v>111.46666666666313</v>
      </c>
    </row>
    <row r="6789" spans="1:10" x14ac:dyDescent="0.25">
      <c r="A6789">
        <v>1</v>
      </c>
      <c r="B6789" s="28">
        <v>34180</v>
      </c>
      <c r="C6789">
        <v>4671.4876656425531</v>
      </c>
      <c r="D6789">
        <v>3912.1512848981024</v>
      </c>
      <c r="E6789">
        <v>67670.586277502443</v>
      </c>
      <c r="F6789">
        <v>2903.6930077417346</v>
      </c>
      <c r="H6789" s="28">
        <v>35975</v>
      </c>
      <c r="I6789">
        <v>222.96666666665959</v>
      </c>
      <c r="J6789">
        <v>111.4833333333298</v>
      </c>
    </row>
    <row r="6790" spans="1:10" x14ac:dyDescent="0.25">
      <c r="A6790">
        <v>1</v>
      </c>
      <c r="B6790" s="28">
        <v>34181</v>
      </c>
      <c r="C6790">
        <v>4712.6464737012429</v>
      </c>
      <c r="D6790">
        <v>3946.3868492878441</v>
      </c>
      <c r="E6790">
        <v>68266.807625211295</v>
      </c>
      <c r="F6790">
        <v>2928.8940934229772</v>
      </c>
      <c r="H6790" s="28">
        <v>35976</v>
      </c>
      <c r="I6790">
        <v>222.99999999999292</v>
      </c>
      <c r="J6790">
        <v>111.49999999999646</v>
      </c>
    </row>
    <row r="6791" spans="1:10" x14ac:dyDescent="0.25">
      <c r="A6791">
        <v>1000</v>
      </c>
      <c r="B6791" s="28">
        <v>34182</v>
      </c>
      <c r="C6791">
        <v>4.754797632473001</v>
      </c>
      <c r="D6791">
        <v>3.9831864649935369</v>
      </c>
      <c r="E6791">
        <v>68.877404041282233</v>
      </c>
      <c r="F6791">
        <v>2.9559335667196049</v>
      </c>
      <c r="H6791" s="28">
        <v>35977</v>
      </c>
      <c r="I6791">
        <v>223.03225806450905</v>
      </c>
      <c r="J6791">
        <v>111.51612903225453</v>
      </c>
    </row>
    <row r="6792" spans="1:10" x14ac:dyDescent="0.25">
      <c r="A6792">
        <v>1</v>
      </c>
      <c r="B6792" s="28">
        <v>34183</v>
      </c>
      <c r="C6792">
        <v>4.7973258023776157</v>
      </c>
      <c r="D6792">
        <v>4.0203292329972182</v>
      </c>
      <c r="E6792">
        <v>69.493461793488379</v>
      </c>
      <c r="F6792">
        <v>2.9832226677230862</v>
      </c>
      <c r="H6792" s="28">
        <v>35978</v>
      </c>
      <c r="I6792">
        <v>223.06451612902518</v>
      </c>
      <c r="J6792">
        <v>111.53225806451259</v>
      </c>
    </row>
    <row r="6793" spans="1:10" x14ac:dyDescent="0.25">
      <c r="A6793">
        <v>1</v>
      </c>
      <c r="B6793" s="28">
        <v>34184</v>
      </c>
      <c r="C6793">
        <v>4.840234355502556</v>
      </c>
      <c r="D6793">
        <v>4.0578183531556631</v>
      </c>
      <c r="E6793">
        <v>70.115029729467224</v>
      </c>
      <c r="F6793">
        <v>3.0107637009898514</v>
      </c>
      <c r="H6793" s="28">
        <v>35979</v>
      </c>
      <c r="I6793">
        <v>223.09677419354131</v>
      </c>
      <c r="J6793">
        <v>111.54838709677065</v>
      </c>
    </row>
    <row r="6794" spans="1:10" x14ac:dyDescent="0.25">
      <c r="A6794">
        <v>1</v>
      </c>
      <c r="B6794" s="28">
        <v>34185</v>
      </c>
      <c r="C6794">
        <v>4.8835266940961342</v>
      </c>
      <c r="D6794">
        <v>4.0956570551639526</v>
      </c>
      <c r="E6794">
        <v>70.742157133762447</v>
      </c>
      <c r="F6794">
        <v>3.0385589923519327</v>
      </c>
      <c r="H6794" s="28">
        <v>35980</v>
      </c>
      <c r="I6794">
        <v>223.12903225805744</v>
      </c>
      <c r="J6794">
        <v>111.56451612902872</v>
      </c>
    </row>
    <row r="6795" spans="1:10" x14ac:dyDescent="0.25">
      <c r="A6795">
        <v>1</v>
      </c>
      <c r="B6795" s="28">
        <v>34186</v>
      </c>
      <c r="C6795">
        <v>4.9272062508372736</v>
      </c>
      <c r="D6795">
        <v>4.1338485988337128</v>
      </c>
      <c r="E6795">
        <v>71.374893731731774</v>
      </c>
      <c r="F6795">
        <v>3.066610889113385</v>
      </c>
      <c r="H6795" s="28">
        <v>35981</v>
      </c>
      <c r="I6795">
        <v>223.16129032257356</v>
      </c>
      <c r="J6795">
        <v>111.58064516128678</v>
      </c>
    </row>
    <row r="6796" spans="1:10" x14ac:dyDescent="0.25">
      <c r="A6796">
        <v>1</v>
      </c>
      <c r="B6796" s="28">
        <v>34187</v>
      </c>
      <c r="C6796">
        <v>4.9712764891076882</v>
      </c>
      <c r="D6796">
        <v>4.1723962743739476</v>
      </c>
      <c r="E6796">
        <v>72.013289693489696</v>
      </c>
      <c r="F6796">
        <v>3.0949217602485111</v>
      </c>
      <c r="H6796" s="28">
        <v>35982</v>
      </c>
      <c r="I6796">
        <v>223.19354838708969</v>
      </c>
      <c r="J6796">
        <v>111.59677419354485</v>
      </c>
    </row>
    <row r="6797" spans="1:10" x14ac:dyDescent="0.25">
      <c r="A6797">
        <v>1</v>
      </c>
      <c r="B6797" s="28">
        <v>34188</v>
      </c>
      <c r="C6797">
        <v>5.0157409032664937</v>
      </c>
      <c r="D6797">
        <v>4.211303402674492</v>
      </c>
      <c r="E6797">
        <v>72.6573956378855</v>
      </c>
      <c r="F6797">
        <v>3.1234939966019226</v>
      </c>
      <c r="H6797" s="28">
        <v>35983</v>
      </c>
      <c r="I6797">
        <v>223.22580645160582</v>
      </c>
      <c r="J6797">
        <v>111.61290322580291</v>
      </c>
    </row>
    <row r="6798" spans="1:10" x14ac:dyDescent="0.25">
      <c r="A6798">
        <v>1</v>
      </c>
      <c r="B6798" s="28">
        <v>34189</v>
      </c>
      <c r="C6798">
        <v>5.0606030189272815</v>
      </c>
      <c r="D6798">
        <v>4.250573335592108</v>
      </c>
      <c r="E6798">
        <v>73.307262636516882</v>
      </c>
      <c r="F6798">
        <v>3.152330011090446</v>
      </c>
      <c r="H6798" s="28">
        <v>35984</v>
      </c>
      <c r="I6798">
        <v>223.25806451612195</v>
      </c>
      <c r="J6798">
        <v>111.62903225806097</v>
      </c>
    </row>
    <row r="6799" spans="1:10" x14ac:dyDescent="0.25">
      <c r="A6799">
        <v>1</v>
      </c>
      <c r="B6799" s="28">
        <v>34190</v>
      </c>
      <c r="C6799">
        <v>5.1058663932376636</v>
      </c>
      <c r="D6799">
        <v>4.2902094562392463</v>
      </c>
      <c r="E6799">
        <v>73.962942217779414</v>
      </c>
      <c r="F6799">
        <v>3.1814322389068921</v>
      </c>
      <c r="H6799" s="28">
        <v>35985</v>
      </c>
      <c r="I6799">
        <v>223.29032258063808</v>
      </c>
      <c r="J6799">
        <v>111.64516129031904</v>
      </c>
    </row>
    <row r="6800" spans="1:10" x14ac:dyDescent="0.25">
      <c r="A6800">
        <v>1</v>
      </c>
      <c r="B6800" s="28">
        <v>34191</v>
      </c>
      <c r="C6800">
        <v>5.1515346151613244</v>
      </c>
      <c r="D6800">
        <v>4.3302151792755028</v>
      </c>
      <c r="E6800">
        <v>74.624486370952326</v>
      </c>
      <c r="F6800">
        <v>3.210803137725708</v>
      </c>
      <c r="H6800" s="28">
        <v>35986</v>
      </c>
      <c r="I6800">
        <v>223.3225806451542</v>
      </c>
      <c r="J6800">
        <v>111.6612903225771</v>
      </c>
    </row>
    <row r="6801" spans="1:10" x14ac:dyDescent="0.25">
      <c r="A6801">
        <v>1</v>
      </c>
      <c r="B6801" s="28">
        <v>34192</v>
      </c>
      <c r="C6801">
        <v>5.1976113057625888</v>
      </c>
      <c r="D6801">
        <v>4.3705939512017906</v>
      </c>
      <c r="E6801">
        <v>75.291947550320714</v>
      </c>
      <c r="F6801">
        <v>3.2404451879105269</v>
      </c>
      <c r="H6801" s="28">
        <v>35987</v>
      </c>
      <c r="I6801">
        <v>223.35483870967033</v>
      </c>
      <c r="J6801">
        <v>111.67741935483517</v>
      </c>
    </row>
    <row r="6802" spans="1:10" x14ac:dyDescent="0.25">
      <c r="A6802">
        <v>1</v>
      </c>
      <c r="B6802" s="28">
        <v>34193</v>
      </c>
      <c r="C6802">
        <v>5.2441001184935416</v>
      </c>
      <c r="D6802">
        <v>4.4113492506572598</v>
      </c>
      <c r="E6802">
        <v>75.965378679334705</v>
      </c>
      <c r="F6802">
        <v>3.2703608927236334</v>
      </c>
      <c r="H6802" s="28">
        <v>35988</v>
      </c>
      <c r="I6802">
        <v>223.38709677418646</v>
      </c>
      <c r="J6802">
        <v>111.69354838709323</v>
      </c>
    </row>
    <row r="6803" spans="1:10" x14ac:dyDescent="0.25">
      <c r="A6803">
        <v>1</v>
      </c>
      <c r="B6803" s="28">
        <v>34194</v>
      </c>
      <c r="C6803">
        <v>5.2910047394837116</v>
      </c>
      <c r="D6803">
        <v>4.4524845887189803</v>
      </c>
      <c r="E6803">
        <v>76.644833154805795</v>
      </c>
      <c r="F6803">
        <v>3.3005527785373641</v>
      </c>
      <c r="H6803" s="28">
        <v>35989</v>
      </c>
      <c r="I6803">
        <v>223.41935483870259</v>
      </c>
      <c r="J6803">
        <v>111.70967741935129</v>
      </c>
    </row>
    <row r="6804" spans="1:10" x14ac:dyDescent="0.25">
      <c r="A6804">
        <v>1</v>
      </c>
      <c r="B6804" s="28">
        <v>34195</v>
      </c>
      <c r="C6804">
        <v>5.3383288878323452</v>
      </c>
      <c r="D6804">
        <v>4.4940035092044228</v>
      </c>
      <c r="E6804">
        <v>77.3303648511407</v>
      </c>
      <c r="F6804">
        <v>3.3310233950474584</v>
      </c>
      <c r="H6804" s="28">
        <v>35990</v>
      </c>
      <c r="I6804">
        <v>223.45161290321872</v>
      </c>
      <c r="J6804">
        <v>111.72580645160936</v>
      </c>
    </row>
    <row r="6805" spans="1:10" x14ac:dyDescent="0.25">
      <c r="A6805">
        <v>1</v>
      </c>
      <c r="B6805" s="28">
        <v>34196</v>
      </c>
      <c r="C6805">
        <v>5.3860763159032992</v>
      </c>
      <c r="D6805">
        <v>4.53590958897676</v>
      </c>
      <c r="E6805">
        <v>78.022028124613115</v>
      </c>
      <c r="F6805">
        <v>3.36177531548838</v>
      </c>
      <c r="H6805" s="28">
        <v>35991</v>
      </c>
      <c r="I6805">
        <v>223.48387096773484</v>
      </c>
      <c r="J6805">
        <v>111.74193548386742</v>
      </c>
    </row>
    <row r="6806" spans="1:10" x14ac:dyDescent="0.25">
      <c r="A6806">
        <v>1</v>
      </c>
      <c r="B6806" s="28">
        <v>34197</v>
      </c>
      <c r="C6806">
        <v>5.4342508096225659</v>
      </c>
      <c r="D6806">
        <v>4.5782064382530123</v>
      </c>
      <c r="E6806">
        <v>78.719877817673634</v>
      </c>
      <c r="F6806">
        <v>3.3928111368506251</v>
      </c>
      <c r="H6806" s="28">
        <v>35992</v>
      </c>
      <c r="I6806">
        <v>223.51612903225097</v>
      </c>
      <c r="J6806">
        <v>111.75806451612549</v>
      </c>
    </row>
    <row r="6807" spans="1:10" x14ac:dyDescent="0.25">
      <c r="A6807">
        <v>1</v>
      </c>
      <c r="B6807" s="28">
        <v>34198</v>
      </c>
      <c r="C6807">
        <v>5.4828561887784639</v>
      </c>
      <c r="D6807">
        <v>4.6208977009150702</v>
      </c>
      <c r="E6807">
        <v>79.423969263298275</v>
      </c>
      <c r="F6807">
        <v>3.4241334801000383</v>
      </c>
      <c r="H6807" s="28">
        <v>35993</v>
      </c>
      <c r="I6807">
        <v>223.5483870967671</v>
      </c>
      <c r="J6807">
        <v>111.77419354838355</v>
      </c>
    </row>
    <row r="6808" spans="1:10" x14ac:dyDescent="0.25">
      <c r="A6808">
        <v>1</v>
      </c>
      <c r="B6808" s="28">
        <v>34199</v>
      </c>
      <c r="C6808">
        <v>5.5318963073245104</v>
      </c>
      <c r="D6808">
        <v>4.6639870548236155</v>
      </c>
      <c r="E6808">
        <v>80.134358289375839</v>
      </c>
      <c r="F6808">
        <v>3.4557449903991522</v>
      </c>
      <c r="H6808" s="28">
        <v>35994</v>
      </c>
      <c r="I6808">
        <v>223.58064516128323</v>
      </c>
      <c r="J6808">
        <v>111.79032258064161</v>
      </c>
    </row>
    <row r="6809" spans="1:10" x14ac:dyDescent="0.25">
      <c r="A6809">
        <v>1</v>
      </c>
      <c r="B6809" s="28">
        <v>34200</v>
      </c>
      <c r="C6809">
        <v>5.5813750536850035</v>
      </c>
      <c r="D6809">
        <v>4.7074782121349692</v>
      </c>
      <c r="E6809">
        <v>80.851101223134577</v>
      </c>
      <c r="F6809">
        <v>3.4876483373305698</v>
      </c>
      <c r="H6809" s="28">
        <v>35995</v>
      </c>
      <c r="I6809">
        <v>223.61290322579936</v>
      </c>
      <c r="J6809">
        <v>111.80645161289968</v>
      </c>
    </row>
    <row r="6810" spans="1:10" x14ac:dyDescent="0.25">
      <c r="A6810">
        <v>1</v>
      </c>
      <c r="B6810" s="28">
        <v>34201</v>
      </c>
      <c r="C6810">
        <v>5.63129635106334</v>
      </c>
      <c r="D6810">
        <v>4.7513749196208934</v>
      </c>
      <c r="E6810">
        <v>81.574254895608391</v>
      </c>
      <c r="F6810">
        <v>3.5198462151224108</v>
      </c>
      <c r="H6810" s="28">
        <v>35996</v>
      </c>
      <c r="I6810">
        <v>223.64516129031549</v>
      </c>
      <c r="J6810">
        <v>111.82258064515774</v>
      </c>
    </row>
    <row r="6811" spans="1:10" x14ac:dyDescent="0.25">
      <c r="A6811">
        <v>1</v>
      </c>
      <c r="B6811" s="28">
        <v>34202</v>
      </c>
      <c r="C6811">
        <v>5.6816641577530849</v>
      </c>
      <c r="D6811">
        <v>4.7956809589913796</v>
      </c>
      <c r="E6811">
        <v>82.303876646142996</v>
      </c>
      <c r="F6811">
        <v>3.5523413428758381</v>
      </c>
      <c r="H6811" s="28">
        <v>35997</v>
      </c>
      <c r="I6811">
        <v>223.67741935483161</v>
      </c>
      <c r="J6811">
        <v>111.83870967741581</v>
      </c>
    </row>
    <row r="6812" spans="1:10" x14ac:dyDescent="0.25">
      <c r="A6812">
        <v>1</v>
      </c>
      <c r="B6812" s="28">
        <v>34203</v>
      </c>
      <c r="C6812">
        <v>5.732482467451832</v>
      </c>
      <c r="D6812">
        <v>4.8404001472204401</v>
      </c>
      <c r="E6812">
        <v>83.040024326942429</v>
      </c>
      <c r="F6812">
        <v>3.5851364647946853</v>
      </c>
      <c r="H6812" s="28">
        <v>35998</v>
      </c>
      <c r="I6812">
        <v>223.70967741934774</v>
      </c>
      <c r="J6812">
        <v>111.85483870967387</v>
      </c>
    </row>
    <row r="6813" spans="1:10" x14ac:dyDescent="0.25">
      <c r="A6813">
        <v>1</v>
      </c>
      <c r="B6813" s="28">
        <v>34204</v>
      </c>
      <c r="C6813">
        <v>5.7837553095778631</v>
      </c>
      <c r="D6813">
        <v>4.8855363368749423</v>
      </c>
      <c r="E6813">
        <v>83.782756307656143</v>
      </c>
      <c r="F6813">
        <v>3.618234350417203</v>
      </c>
      <c r="H6813" s="28">
        <v>35999</v>
      </c>
      <c r="I6813">
        <v>223.74193548386387</v>
      </c>
      <c r="J6813">
        <v>111.87096774193193</v>
      </c>
    </row>
    <row r="6814" spans="1:10" x14ac:dyDescent="0.25">
      <c r="A6814">
        <v>1</v>
      </c>
      <c r="B6814" s="28">
        <v>34205</v>
      </c>
      <c r="C6814">
        <v>5.8354867495896459</v>
      </c>
      <c r="D6814">
        <v>4.9310934164465099</v>
      </c>
      <c r="E6814">
        <v>84.532131480007223</v>
      </c>
      <c r="F6814">
        <v>3.6516377948499481</v>
      </c>
      <c r="H6814" s="28">
        <v>36000</v>
      </c>
      <c r="I6814">
        <v>223.77419354838</v>
      </c>
      <c r="J6814">
        <v>111.88709677419</v>
      </c>
    </row>
    <row r="6815" spans="1:10" x14ac:dyDescent="0.25">
      <c r="A6815">
        <v>1</v>
      </c>
      <c r="B6815" s="28">
        <v>34206</v>
      </c>
      <c r="C6815">
        <v>5.8876808893081849</v>
      </c>
      <c r="D6815">
        <v>4.9770753106865158</v>
      </c>
      <c r="E6815">
        <v>85.288209262461891</v>
      </c>
      <c r="F6815">
        <v>3.6853496190038242</v>
      </c>
      <c r="H6815" s="28">
        <v>36001</v>
      </c>
      <c r="I6815">
        <v>223.80645161289613</v>
      </c>
      <c r="J6815">
        <v>111.90322580644806</v>
      </c>
    </row>
    <row r="6816" spans="1:10" x14ac:dyDescent="0.25">
      <c r="A6816">
        <v>1</v>
      </c>
      <c r="B6816" s="28">
        <v>34207</v>
      </c>
      <c r="C6816">
        <v>5.9403418672422594</v>
      </c>
      <c r="D6816">
        <v>5.0234859809441987</v>
      </c>
      <c r="E6816">
        <v>86.051049604940943</v>
      </c>
      <c r="F6816">
        <v>3.7193726698323126</v>
      </c>
      <c r="H6816" s="28">
        <v>36002</v>
      </c>
      <c r="I6816">
        <v>223.83870967741225</v>
      </c>
      <c r="J6816">
        <v>111.91935483870613</v>
      </c>
    </row>
    <row r="6817" spans="1:10" x14ac:dyDescent="0.25">
      <c r="A6817">
        <v>1</v>
      </c>
      <c r="B6817" s="28">
        <v>34208</v>
      </c>
      <c r="C6817">
        <v>5.993473858916567</v>
      </c>
      <c r="D6817">
        <v>5.0703294255079374</v>
      </c>
      <c r="E6817">
        <v>86.820712993573082</v>
      </c>
      <c r="F6817">
        <v>3.7537098205718951</v>
      </c>
      <c r="H6817" s="28">
        <v>36003</v>
      </c>
      <c r="I6817">
        <v>223.87096774192838</v>
      </c>
      <c r="J6817">
        <v>111.93548387096419</v>
      </c>
    </row>
    <row r="6818" spans="1:10" x14ac:dyDescent="0.25">
      <c r="A6818">
        <v>1</v>
      </c>
      <c r="B6818" s="28">
        <v>34209</v>
      </c>
      <c r="C6818">
        <v>6.0470810772028054</v>
      </c>
      <c r="D6818">
        <v>5.1176096799497008</v>
      </c>
      <c r="E6818">
        <v>87.597260455491053</v>
      </c>
      <c r="F6818">
        <v>3.7883639709846961</v>
      </c>
      <c r="H6818" s="28">
        <v>36004</v>
      </c>
      <c r="I6818">
        <v>223.90322580644451</v>
      </c>
      <c r="J6818">
        <v>111.95161290322226</v>
      </c>
    </row>
    <row r="6819" spans="1:10" x14ac:dyDescent="0.25">
      <c r="A6819">
        <v>1</v>
      </c>
      <c r="B6819" s="28">
        <v>34210</v>
      </c>
      <c r="C6819">
        <v>6.1011677726537119</v>
      </c>
      <c r="D6819">
        <v>5.1653308174727153</v>
      </c>
      <c r="E6819">
        <v>88.380753563670368</v>
      </c>
      <c r="F6819">
        <v>3.8233380476033672</v>
      </c>
      <c r="H6819" s="28">
        <v>36005</v>
      </c>
      <c r="I6819">
        <v>223.93548387096064</v>
      </c>
      <c r="J6819">
        <v>111.96774193548032</v>
      </c>
    </row>
    <row r="6820" spans="1:10" x14ac:dyDescent="0.25">
      <c r="A6820">
        <v>1</v>
      </c>
      <c r="B6820" s="28">
        <v>34211</v>
      </c>
      <c r="C6820">
        <v>6.1557382338400952</v>
      </c>
      <c r="D6820">
        <v>5.2134969492623719</v>
      </c>
      <c r="E6820">
        <v>89.17125444181157</v>
      </c>
      <c r="F6820">
        <v>3.8586350039782329</v>
      </c>
      <c r="H6820" s="28">
        <v>36006</v>
      </c>
      <c r="I6820">
        <v>223.96774193547677</v>
      </c>
      <c r="J6820">
        <v>111.98387096773838</v>
      </c>
    </row>
    <row r="6821" spans="1:10" x14ac:dyDescent="0.25">
      <c r="A6821">
        <v>1</v>
      </c>
      <c r="B6821" s="28">
        <v>34212</v>
      </c>
      <c r="C6821">
        <v>6.2107967876908772</v>
      </c>
      <c r="D6821">
        <v>5.262112224840406</v>
      </c>
      <c r="E6821">
        <v>89.968825769266061</v>
      </c>
      <c r="F6821">
        <v>3.8942578209267169</v>
      </c>
      <c r="H6821" s="28">
        <v>36007</v>
      </c>
      <c r="I6821">
        <v>223.99999999999289</v>
      </c>
      <c r="J6821">
        <v>111.99999999999645</v>
      </c>
    </row>
    <row r="6822" spans="1:10" x14ac:dyDescent="0.25">
      <c r="A6822">
        <v>1</v>
      </c>
      <c r="B6822" s="28">
        <v>34213</v>
      </c>
      <c r="C6822">
        <v>6.273671475378042</v>
      </c>
      <c r="D6822">
        <v>5.3158407833163253</v>
      </c>
      <c r="E6822">
        <v>90.879620634271873</v>
      </c>
      <c r="F6822">
        <v>3.9340779597405326</v>
      </c>
      <c r="H6822" s="28">
        <v>36008</v>
      </c>
      <c r="I6822">
        <v>224.03225806450902</v>
      </c>
      <c r="J6822">
        <v>112.01612903225451</v>
      </c>
    </row>
    <row r="6823" spans="1:10" x14ac:dyDescent="0.25">
      <c r="A6823">
        <v>1</v>
      </c>
      <c r="B6823" s="28">
        <v>34214</v>
      </c>
      <c r="C6823">
        <v>6.3371826717913633</v>
      </c>
      <c r="D6823">
        <v>5.3701179348044326</v>
      </c>
      <c r="E6823">
        <v>91.799635885106085</v>
      </c>
      <c r="F6823">
        <v>3.9743052733044726</v>
      </c>
      <c r="H6823" s="28">
        <v>36009</v>
      </c>
      <c r="I6823">
        <v>224.06451612902515</v>
      </c>
      <c r="J6823">
        <v>112.03225806451258</v>
      </c>
    </row>
    <row r="6824" spans="1:10" x14ac:dyDescent="0.25">
      <c r="A6824">
        <v>1</v>
      </c>
      <c r="B6824" s="28">
        <v>34215</v>
      </c>
      <c r="C6824">
        <v>6.4013368205947936</v>
      </c>
      <c r="D6824">
        <v>5.4249492806888266</v>
      </c>
      <c r="E6824">
        <v>92.728964863879085</v>
      </c>
      <c r="F6824">
        <v>4.0149439251217798</v>
      </c>
      <c r="H6824" s="28">
        <v>36010</v>
      </c>
      <c r="I6824">
        <v>224.09677419354128</v>
      </c>
      <c r="J6824">
        <v>112.04838709677064</v>
      </c>
    </row>
    <row r="6825" spans="1:10" x14ac:dyDescent="0.25">
      <c r="A6825">
        <v>1</v>
      </c>
      <c r="B6825" s="28">
        <v>34216</v>
      </c>
      <c r="C6825">
        <v>6.4661404306843906</v>
      </c>
      <c r="D6825">
        <v>5.4803404795462827</v>
      </c>
      <c r="E6825">
        <v>93.667701857645397</v>
      </c>
      <c r="F6825">
        <v>4.0559981212689653</v>
      </c>
      <c r="H6825" s="28">
        <v>36011</v>
      </c>
      <c r="I6825">
        <v>224.12903225805741</v>
      </c>
      <c r="J6825">
        <v>112.0645161290287</v>
      </c>
    </row>
    <row r="6826" spans="1:10" x14ac:dyDescent="0.25">
      <c r="A6826">
        <v>1</v>
      </c>
      <c r="B6826" s="28">
        <v>34217</v>
      </c>
      <c r="C6826">
        <v>6.5316000768486919</v>
      </c>
      <c r="D6826">
        <v>5.5362972477302179</v>
      </c>
      <c r="E6826">
        <v>94.615942107969772</v>
      </c>
      <c r="F6826">
        <v>4.0974721108311343</v>
      </c>
      <c r="H6826" s="28">
        <v>36012</v>
      </c>
      <c r="I6826">
        <v>224.16129032257354</v>
      </c>
      <c r="J6826">
        <v>112.08064516128677</v>
      </c>
    </row>
    <row r="6827" spans="1:10" x14ac:dyDescent="0.25">
      <c r="A6827">
        <v>1</v>
      </c>
      <c r="B6827" s="28">
        <v>34218</v>
      </c>
      <c r="C6827">
        <v>6.5977224004357762</v>
      </c>
      <c r="D6827">
        <v>5.5928253599606181</v>
      </c>
      <c r="E6827">
        <v>95.573781820590142</v>
      </c>
      <c r="F6827">
        <v>4.1393701863417611</v>
      </c>
      <c r="H6827" s="28">
        <v>36013</v>
      </c>
      <c r="I6827">
        <v>224.19354838708966</v>
      </c>
      <c r="J6827">
        <v>112.09677419354483</v>
      </c>
    </row>
    <row r="6828" spans="1:10" x14ac:dyDescent="0.25">
      <c r="A6828">
        <v>1</v>
      </c>
      <c r="B6828" s="28">
        <v>34219</v>
      </c>
      <c r="C6828">
        <v>6.6645141100270724</v>
      </c>
      <c r="D6828">
        <v>5.6499306499199857</v>
      </c>
      <c r="E6828">
        <v>96.541318175178361</v>
      </c>
      <c r="F6828">
        <v>4.1816966842269672</v>
      </c>
      <c r="H6828" s="28">
        <v>36014</v>
      </c>
      <c r="I6828">
        <v>224.22580645160579</v>
      </c>
      <c r="J6828">
        <v>112.1129032258029</v>
      </c>
    </row>
    <row r="6829" spans="1:10" x14ac:dyDescent="0.25">
      <c r="A6829">
        <v>1</v>
      </c>
      <c r="B6829" s="28">
        <v>34220</v>
      </c>
      <c r="C6829">
        <v>6.731981982117996</v>
      </c>
      <c r="D6829">
        <v>5.7076190108553737</v>
      </c>
      <c r="E6829">
        <v>97.518649335199825</v>
      </c>
      <c r="F6829">
        <v>4.2244559852543366</v>
      </c>
      <c r="H6829" s="28">
        <v>36015</v>
      </c>
      <c r="I6829">
        <v>224.25806451612192</v>
      </c>
      <c r="J6829">
        <v>112.12903225806096</v>
      </c>
    </row>
    <row r="6830" spans="1:10" x14ac:dyDescent="0.25">
      <c r="A6830">
        <v>1</v>
      </c>
      <c r="B6830" s="28">
        <v>34221</v>
      </c>
      <c r="C6830">
        <v>6.8001328618054719</v>
      </c>
      <c r="D6830">
        <v>5.7658963961865677</v>
      </c>
      <c r="E6830">
        <v>98.505874457872764</v>
      </c>
      <c r="F6830">
        <v>4.2676525149863238</v>
      </c>
      <c r="H6830" s="28">
        <v>36016</v>
      </c>
      <c r="I6830">
        <v>224.29032258063805</v>
      </c>
      <c r="J6830">
        <v>112.14516129031902</v>
      </c>
    </row>
    <row r="6831" spans="1:10" x14ac:dyDescent="0.25">
      <c r="A6831">
        <v>1</v>
      </c>
      <c r="B6831" s="28">
        <v>34222</v>
      </c>
      <c r="C6831">
        <v>6.8689736634824179</v>
      </c>
      <c r="D6831">
        <v>5.8247688201204753</v>
      </c>
      <c r="E6831">
        <v>99.503093704228476</v>
      </c>
      <c r="F6831">
        <v>4.3112907442382964</v>
      </c>
      <c r="H6831" s="28">
        <v>36017</v>
      </c>
      <c r="I6831">
        <v>224.32258064515418</v>
      </c>
      <c r="J6831">
        <v>112.16129032257709</v>
      </c>
    </row>
    <row r="6832" spans="1:10" x14ac:dyDescent="0.25">
      <c r="A6832">
        <v>1</v>
      </c>
      <c r="B6832" s="28">
        <v>34223</v>
      </c>
      <c r="C6832">
        <v>6.9385113715392581</v>
      </c>
      <c r="D6832">
        <v>5.8842423582717913</v>
      </c>
      <c r="E6832">
        <v>100.51040824927352</v>
      </c>
      <c r="F6832">
        <v>4.3553751895412622</v>
      </c>
      <c r="H6832" s="28">
        <v>36018</v>
      </c>
      <c r="I6832">
        <v>224.3548387096703</v>
      </c>
      <c r="J6832">
        <v>112.17741935483515</v>
      </c>
    </row>
    <row r="6833" spans="1:10" x14ac:dyDescent="0.25">
      <c r="A6833">
        <v>1</v>
      </c>
      <c r="B6833" s="28">
        <v>34224</v>
      </c>
      <c r="C6833">
        <v>7.0087530410725423</v>
      </c>
      <c r="D6833">
        <v>5.9443231482899996</v>
      </c>
      <c r="E6833">
        <v>101.52792029225439</v>
      </c>
      <c r="F6833">
        <v>4.3999104136093266</v>
      </c>
      <c r="H6833" s="28">
        <v>36019</v>
      </c>
      <c r="I6833">
        <v>224.38709677418643</v>
      </c>
      <c r="J6833">
        <v>112.19354838709322</v>
      </c>
    </row>
    <row r="6834" spans="1:10" x14ac:dyDescent="0.25">
      <c r="A6834">
        <v>1</v>
      </c>
      <c r="B6834" s="28">
        <v>34225</v>
      </c>
      <c r="C6834">
        <v>7.0797057986007328</v>
      </c>
      <c r="D6834">
        <v>6.0050173904927764</v>
      </c>
      <c r="E6834">
        <v>102.55573306702659</v>
      </c>
      <c r="F6834">
        <v>4.4449010258119328</v>
      </c>
      <c r="H6834" s="28">
        <v>36020</v>
      </c>
      <c r="I6834">
        <v>224.41935483870256</v>
      </c>
      <c r="J6834">
        <v>112.20967741935128</v>
      </c>
    </row>
    <row r="6835" spans="1:10" x14ac:dyDescent="0.25">
      <c r="A6835">
        <v>1</v>
      </c>
      <c r="B6835" s="28">
        <v>34226</v>
      </c>
      <c r="C6835">
        <v>7.1513768427872426</v>
      </c>
      <c r="D6835">
        <v>6.0663313485058605</v>
      </c>
      <c r="E6835">
        <v>103.59395085252828</v>
      </c>
      <c r="F6835">
        <v>4.4903516826509255</v>
      </c>
      <c r="H6835" s="28">
        <v>36021</v>
      </c>
      <c r="I6835">
        <v>224.45161290321869</v>
      </c>
      <c r="J6835">
        <v>112.22580645160934</v>
      </c>
    </row>
    <row r="6836" spans="1:10" x14ac:dyDescent="0.25">
      <c r="A6836">
        <v>1</v>
      </c>
      <c r="B6836" s="28">
        <v>34227</v>
      </c>
      <c r="C6836">
        <v>7.2237734451707887</v>
      </c>
      <c r="D6836">
        <v>6.1282713499094568</v>
      </c>
      <c r="E6836">
        <v>104.64267898336024</v>
      </c>
      <c r="F6836">
        <v>4.5362670882425009</v>
      </c>
      <c r="H6836" s="28">
        <v>36022</v>
      </c>
      <c r="I6836">
        <v>224.48387096773482</v>
      </c>
      <c r="J6836">
        <v>112.24193548386741</v>
      </c>
    </row>
    <row r="6837" spans="1:10" x14ac:dyDescent="0.25">
      <c r="A6837">
        <v>1</v>
      </c>
      <c r="B6837" s="28">
        <v>34228</v>
      </c>
      <c r="C6837">
        <v>7.2969029509031458</v>
      </c>
      <c r="D6837">
        <v>6.190843786891242</v>
      </c>
      <c r="E6837">
        <v>105.70202386047268</v>
      </c>
      <c r="F6837">
        <v>4.582651994804074</v>
      </c>
      <c r="H6837" s="28">
        <v>36023</v>
      </c>
      <c r="I6837">
        <v>224.51612903225094</v>
      </c>
      <c r="J6837">
        <v>112.25806451612547</v>
      </c>
    </row>
    <row r="6838" spans="1:10" x14ac:dyDescent="0.25">
      <c r="A6838">
        <v>1</v>
      </c>
      <c r="B6838" s="28">
        <v>34229</v>
      </c>
      <c r="C6838">
        <v>7.3707727794943585</v>
      </c>
      <c r="D6838">
        <v>6.2540551169060352</v>
      </c>
      <c r="E6838">
        <v>106.7720929619606</v>
      </c>
      <c r="F6838">
        <v>4.6295112031461363</v>
      </c>
      <c r="H6838" s="28">
        <v>36024</v>
      </c>
      <c r="I6838">
        <v>224.54838709676707</v>
      </c>
      <c r="J6838">
        <v>112.27419354838354</v>
      </c>
    </row>
    <row r="6839" spans="1:10" x14ac:dyDescent="0.25">
      <c r="A6839">
        <v>1</v>
      </c>
      <c r="B6839" s="28">
        <v>34230</v>
      </c>
      <c r="C6839">
        <v>7.445390425565507</v>
      </c>
      <c r="D6839">
        <v>6.3179118633422053</v>
      </c>
      <c r="E6839">
        <v>107.85299485396791</v>
      </c>
      <c r="F6839">
        <v>4.6768495631691325</v>
      </c>
      <c r="H6839" s="28">
        <v>36025</v>
      </c>
      <c r="I6839">
        <v>224.5806451612832</v>
      </c>
      <c r="J6839">
        <v>112.2903225806416</v>
      </c>
    </row>
    <row r="6840" spans="1:10" x14ac:dyDescent="0.25">
      <c r="A6840">
        <v>1</v>
      </c>
      <c r="B6840" s="28">
        <v>34231</v>
      </c>
      <c r="C6840">
        <v>7.5207634596090962</v>
      </c>
      <c r="D6840">
        <v>6.3824206161948833</v>
      </c>
      <c r="E6840">
        <v>108.94483920170254</v>
      </c>
      <c r="F6840">
        <v>4.7246719743654237</v>
      </c>
      <c r="H6840" s="28">
        <v>36026</v>
      </c>
      <c r="I6840">
        <v>224.61290322579933</v>
      </c>
      <c r="J6840">
        <v>112.30645161289966</v>
      </c>
    </row>
    <row r="6841" spans="1:10" x14ac:dyDescent="0.25">
      <c r="A6841">
        <v>1</v>
      </c>
      <c r="B6841" s="28">
        <v>34232</v>
      </c>
      <c r="C6841">
        <v>7.5968995287571204</v>
      </c>
      <c r="D6841">
        <v>6.4475880327460455</v>
      </c>
      <c r="E6841">
        <v>110.04773678056247</v>
      </c>
      <c r="F6841">
        <v>4.7729833863263833</v>
      </c>
      <c r="H6841" s="28">
        <v>36027</v>
      </c>
      <c r="I6841">
        <v>224.64516129031546</v>
      </c>
      <c r="J6841">
        <v>112.32258064515773</v>
      </c>
    </row>
    <row r="6842" spans="1:10" x14ac:dyDescent="0.25">
      <c r="A6842">
        <v>1</v>
      </c>
      <c r="B6842" s="28">
        <v>34233</v>
      </c>
      <c r="C6842">
        <v>7.6738063575569315</v>
      </c>
      <c r="D6842">
        <v>6.5134208382515455</v>
      </c>
      <c r="E6842">
        <v>111.16179948737494</v>
      </c>
      <c r="F6842">
        <v>4.8217887992546746</v>
      </c>
      <c r="H6842" s="28">
        <v>36028</v>
      </c>
      <c r="I6842">
        <v>224.67741935483158</v>
      </c>
      <c r="J6842">
        <v>112.33870967741579</v>
      </c>
    </row>
    <row r="6843" spans="1:10" x14ac:dyDescent="0.25">
      <c r="A6843">
        <v>1</v>
      </c>
      <c r="B6843" s="28">
        <v>34234</v>
      </c>
      <c r="C6843">
        <v>7.7514917487549502</v>
      </c>
      <c r="D6843">
        <v>6.5799258266351561</v>
      </c>
      <c r="E6843">
        <v>112.28714035174902</v>
      </c>
      <c r="F6843">
        <v>4.8710932644817699</v>
      </c>
      <c r="H6843" s="28">
        <v>36029</v>
      </c>
      <c r="I6843">
        <v>224.70967741934771</v>
      </c>
      <c r="J6843">
        <v>112.35483870967386</v>
      </c>
    </row>
    <row r="6844" spans="1:10" x14ac:dyDescent="0.25">
      <c r="A6844">
        <v>1</v>
      </c>
      <c r="B6844" s="28">
        <v>34235</v>
      </c>
      <c r="C6844">
        <v>7.8299635840883042</v>
      </c>
      <c r="D6844">
        <v>6.6471098611897022</v>
      </c>
      <c r="E6844">
        <v>113.42387354754334</v>
      </c>
      <c r="F6844">
        <v>4.9209018849907613</v>
      </c>
      <c r="H6844" s="28">
        <v>36030</v>
      </c>
      <c r="I6844">
        <v>224.74193548386384</v>
      </c>
      <c r="J6844">
        <v>112.37096774193192</v>
      </c>
    </row>
    <row r="6845" spans="1:10" x14ac:dyDescent="0.25">
      <c r="A6845">
        <v>1</v>
      </c>
      <c r="B6845" s="28">
        <v>34236</v>
      </c>
      <c r="C6845">
        <v>7.909229825084485</v>
      </c>
      <c r="D6845">
        <v>6.7149798752853478</v>
      </c>
      <c r="E6845">
        <v>114.57211440444981</v>
      </c>
      <c r="F6845">
        <v>4.9712198159445142</v>
      </c>
      <c r="H6845" s="28">
        <v>36031</v>
      </c>
      <c r="I6845">
        <v>224.77419354837997</v>
      </c>
      <c r="J6845">
        <v>112.38709677418998</v>
      </c>
    </row>
    <row r="6846" spans="1:10" x14ac:dyDescent="0.25">
      <c r="A6846">
        <v>1</v>
      </c>
      <c r="B6846" s="28">
        <v>34237</v>
      </c>
      <c r="C6846">
        <v>7.9892985138691133</v>
      </c>
      <c r="D6846">
        <v>6.7835428730851204</v>
      </c>
      <c r="E6846">
        <v>115.73197941969468</v>
      </c>
      <c r="F6846">
        <v>5.0220522652192257</v>
      </c>
      <c r="H6846" s="28">
        <v>36032</v>
      </c>
      <c r="I6846">
        <v>224.8064516128961</v>
      </c>
      <c r="J6846">
        <v>112.40322580644805</v>
      </c>
    </row>
    <row r="6847" spans="1:10" x14ac:dyDescent="0.25">
      <c r="A6847">
        <v>1</v>
      </c>
      <c r="B6847" s="28">
        <v>34238</v>
      </c>
      <c r="C6847">
        <v>8.0701777739818574</v>
      </c>
      <c r="D6847">
        <v>6.8528059302677349</v>
      </c>
      <c r="E6847">
        <v>116.90358626985793</v>
      </c>
      <c r="F6847">
        <v>5.0734044939434346</v>
      </c>
      <c r="H6847" s="28">
        <v>36033</v>
      </c>
      <c r="I6847">
        <v>224.83870967741223</v>
      </c>
      <c r="J6847">
        <v>112.41935483870611</v>
      </c>
    </row>
    <row r="6848" spans="1:10" x14ac:dyDescent="0.25">
      <c r="A6848">
        <v>1</v>
      </c>
      <c r="B6848" s="28">
        <v>34239</v>
      </c>
      <c r="C6848">
        <v>8.1518758112006289</v>
      </c>
      <c r="D6848">
        <v>6.9227761947578044</v>
      </c>
      <c r="E6848">
        <v>118.08705382281252</v>
      </c>
      <c r="F6848">
        <v>5.1252818170425485</v>
      </c>
      <c r="H6848" s="28">
        <v>36034</v>
      </c>
      <c r="I6848">
        <v>224.87096774192835</v>
      </c>
      <c r="J6848">
        <v>112.43548387096418</v>
      </c>
    </row>
    <row r="6849" spans="1:10" x14ac:dyDescent="0.25">
      <c r="A6849">
        <v>1</v>
      </c>
      <c r="B6849" s="28">
        <v>34240</v>
      </c>
      <c r="C6849">
        <v>8.2344009143741221</v>
      </c>
      <c r="D6849">
        <v>6.9934608874635025</v>
      </c>
      <c r="E6849">
        <v>119.28250214978426</v>
      </c>
      <c r="F6849">
        <v>5.1776896037889317</v>
      </c>
      <c r="H6849" s="28">
        <v>36035</v>
      </c>
      <c r="I6849">
        <v>224.90322580644448</v>
      </c>
      <c r="J6849">
        <v>112.45161290322224</v>
      </c>
    </row>
    <row r="6850" spans="1:10" x14ac:dyDescent="0.25">
      <c r="A6850">
        <v>1</v>
      </c>
      <c r="B6850" s="28">
        <v>34241</v>
      </c>
      <c r="C6850">
        <v>8.3177614562627671</v>
      </c>
      <c r="D6850">
        <v>7.0648673030217584</v>
      </c>
      <c r="E6850">
        <v>120.49005253753404</v>
      </c>
      <c r="F6850">
        <v>5.2306332783576241</v>
      </c>
      <c r="H6850" s="28">
        <v>36036</v>
      </c>
      <c r="I6850">
        <v>224.93548387096061</v>
      </c>
      <c r="J6850">
        <v>112.4677419354803</v>
      </c>
    </row>
    <row r="6851" spans="1:10" x14ac:dyDescent="0.25">
      <c r="A6851">
        <v>1</v>
      </c>
      <c r="B6851" s="28">
        <v>34242</v>
      </c>
      <c r="C6851">
        <v>8.4019658943882156</v>
      </c>
      <c r="D6851">
        <v>7.1370028105510608</v>
      </c>
      <c r="E6851">
        <v>121.70982750066304</v>
      </c>
      <c r="F6851">
        <v>5.2841183203877389</v>
      </c>
      <c r="H6851" s="28">
        <v>36037</v>
      </c>
      <c r="I6851">
        <v>224.96774193547674</v>
      </c>
      <c r="J6851">
        <v>112.48387096773837</v>
      </c>
    </row>
    <row r="6852" spans="1:10" x14ac:dyDescent="0.25">
      <c r="A6852">
        <v>1</v>
      </c>
      <c r="B6852" s="28">
        <v>34243</v>
      </c>
      <c r="C6852">
        <v>8.4837796449203999</v>
      </c>
      <c r="D6852">
        <v>7.2049100426666355</v>
      </c>
      <c r="E6852">
        <v>122.8949712622088</v>
      </c>
      <c r="F6852">
        <v>5.3341389196629967</v>
      </c>
      <c r="H6852" s="28">
        <v>36038</v>
      </c>
      <c r="I6852">
        <v>224.99999999999287</v>
      </c>
      <c r="J6852">
        <v>112.49999999999643</v>
      </c>
    </row>
    <row r="6853" spans="1:10" x14ac:dyDescent="0.25">
      <c r="A6853">
        <v>1</v>
      </c>
      <c r="B6853" s="28">
        <v>34244</v>
      </c>
      <c r="C6853">
        <v>8.5663900530277619</v>
      </c>
      <c r="D6853">
        <v>7.2734633992543474</v>
      </c>
      <c r="E6853">
        <v>124.09165530578744</v>
      </c>
      <c r="F6853">
        <v>5.3846330246775569</v>
      </c>
      <c r="H6853" s="28">
        <v>36039</v>
      </c>
      <c r="I6853">
        <v>225.0333333333262</v>
      </c>
      <c r="J6853">
        <v>112.5166666666631</v>
      </c>
    </row>
    <row r="6854" spans="1:10" x14ac:dyDescent="0.25">
      <c r="A6854">
        <v>1</v>
      </c>
      <c r="B6854" s="28">
        <v>34245</v>
      </c>
      <c r="C6854">
        <v>8.6498048761262361</v>
      </c>
      <c r="D6854">
        <v>7.3426690280663616</v>
      </c>
      <c r="E6854">
        <v>125.29999200435634</v>
      </c>
      <c r="F6854">
        <v>5.4356051177384774</v>
      </c>
      <c r="H6854" s="28">
        <v>36040</v>
      </c>
      <c r="I6854">
        <v>225.06666666665953</v>
      </c>
      <c r="J6854">
        <v>112.53333333332976</v>
      </c>
    </row>
    <row r="6855" spans="1:10" x14ac:dyDescent="0.25">
      <c r="A6855">
        <v>1</v>
      </c>
      <c r="B6855" s="28">
        <v>34246</v>
      </c>
      <c r="C6855">
        <v>8.7340319471692318</v>
      </c>
      <c r="D6855">
        <v>7.4125331353495492</v>
      </c>
      <c r="E6855">
        <v>126.52009482509928</v>
      </c>
      <c r="F6855">
        <v>5.4870597235832967</v>
      </c>
      <c r="H6855" s="28">
        <v>36041</v>
      </c>
      <c r="I6855">
        <v>225.09999999999286</v>
      </c>
      <c r="J6855">
        <v>112.54999999999643</v>
      </c>
    </row>
    <row r="6856" spans="1:10" x14ac:dyDescent="0.25">
      <c r="A6856">
        <v>1</v>
      </c>
      <c r="B6856" s="28">
        <v>34247</v>
      </c>
      <c r="C6856">
        <v>8.8190791753831785</v>
      </c>
      <c r="D6856">
        <v>7.4830619864020402</v>
      </c>
      <c r="E6856">
        <v>127.7520783400815</v>
      </c>
      <c r="F6856">
        <v>5.539001409781692</v>
      </c>
      <c r="H6856" s="28">
        <v>36042</v>
      </c>
      <c r="I6856">
        <v>225.13333333332619</v>
      </c>
      <c r="J6856">
        <v>112.5666666666631</v>
      </c>
    </row>
    <row r="6857" spans="1:10" x14ac:dyDescent="0.25">
      <c r="A6857">
        <v>1</v>
      </c>
      <c r="B6857" s="28">
        <v>34248</v>
      </c>
      <c r="C6857">
        <v>8.9049545470102274</v>
      </c>
      <c r="D6857">
        <v>7.554261906135098</v>
      </c>
      <c r="E6857">
        <v>128.9960582370083</v>
      </c>
      <c r="F6857">
        <v>5.5914347871409351</v>
      </c>
      <c r="H6857" s="28">
        <v>36043</v>
      </c>
      <c r="I6857">
        <v>225.16666666665952</v>
      </c>
      <c r="J6857">
        <v>112.58333333332976</v>
      </c>
    </row>
    <row r="6858" spans="1:10" x14ac:dyDescent="0.25">
      <c r="A6858">
        <v>1</v>
      </c>
      <c r="B6858" s="28">
        <v>34249</v>
      </c>
      <c r="C6858">
        <v>8.9916661260581918</v>
      </c>
      <c r="D6858">
        <v>7.6261392796403138</v>
      </c>
      <c r="E6858">
        <v>130.25215133008865</v>
      </c>
      <c r="F6858">
        <v>5.6443645101151914</v>
      </c>
      <c r="H6858" s="28">
        <v>36044</v>
      </c>
      <c r="I6858">
        <v>225.19999999999285</v>
      </c>
      <c r="J6858">
        <v>112.59999999999643</v>
      </c>
    </row>
    <row r="6859" spans="1:10" x14ac:dyDescent="0.25">
      <c r="A6859">
        <v>1</v>
      </c>
      <c r="B6859" s="28">
        <v>34250</v>
      </c>
      <c r="C6859">
        <v>9.0792220550577802</v>
      </c>
      <c r="D6859">
        <v>7.6987005527622241</v>
      </c>
      <c r="E6859">
        <v>131.52047557100445</v>
      </c>
      <c r="F6859">
        <v>5.6977952772186891</v>
      </c>
      <c r="H6859" s="28">
        <v>36045</v>
      </c>
      <c r="I6859">
        <v>225.23333333332619</v>
      </c>
      <c r="J6859">
        <v>112.61666666666309</v>
      </c>
    </row>
    <row r="6860" spans="1:10" x14ac:dyDescent="0.25">
      <c r="A6860">
        <v>1</v>
      </c>
      <c r="B6860" s="28">
        <v>34251</v>
      </c>
      <c r="C6860">
        <v>9.167630555827218</v>
      </c>
      <c r="D6860">
        <v>7.7719522326763535</v>
      </c>
      <c r="E6860">
        <v>132.8011500599865</v>
      </c>
      <c r="F6860">
        <v>5.7517318314428003</v>
      </c>
      <c r="H6860" s="28">
        <v>36046</v>
      </c>
      <c r="I6860">
        <v>225.26666666665952</v>
      </c>
      <c r="J6860">
        <v>112.63333333332976</v>
      </c>
    </row>
    <row r="6861" spans="1:10" x14ac:dyDescent="0.25">
      <c r="A6861">
        <v>1</v>
      </c>
      <c r="B6861" s="28">
        <v>34252</v>
      </c>
      <c r="C6861">
        <v>9.2568999302442982</v>
      </c>
      <c r="D6861">
        <v>7.845900888472773</v>
      </c>
      <c r="E6861">
        <v>134.09429505699867</v>
      </c>
      <c r="F6861">
        <v>5.8061789606770748</v>
      </c>
      <c r="H6861" s="28">
        <v>36047</v>
      </c>
      <c r="I6861">
        <v>225.29999999999285</v>
      </c>
      <c r="J6861">
        <v>112.64999999999642</v>
      </c>
    </row>
    <row r="6862" spans="1:10" x14ac:dyDescent="0.25">
      <c r="A6862">
        <v>1</v>
      </c>
      <c r="B6862" s="28">
        <v>34253</v>
      </c>
      <c r="C6862">
        <v>9.3470385610259648</v>
      </c>
      <c r="D6862">
        <v>7.9205531517452004</v>
      </c>
      <c r="E6862">
        <v>135.40003199303052</v>
      </c>
      <c r="F6862">
        <v>5.8611414981342511</v>
      </c>
      <c r="H6862" s="28">
        <v>36048</v>
      </c>
      <c r="I6862">
        <v>225.33333333332618</v>
      </c>
      <c r="J6862">
        <v>112.66666666666309</v>
      </c>
    </row>
    <row r="6863" spans="1:10" x14ac:dyDescent="0.25">
      <c r="A6863">
        <v>1</v>
      </c>
      <c r="B6863" s="28">
        <v>34254</v>
      </c>
      <c r="C6863">
        <v>9.4380549125154705</v>
      </c>
      <c r="D6863">
        <v>7.995915717185718</v>
      </c>
      <c r="E6863">
        <v>136.71848348150019</v>
      </c>
      <c r="F6863">
        <v>5.9166243227792998</v>
      </c>
      <c r="H6863" s="28">
        <v>36049</v>
      </c>
      <c r="I6863">
        <v>225.36666666665951</v>
      </c>
      <c r="J6863">
        <v>112.68333333332976</v>
      </c>
    </row>
    <row r="6864" spans="1:10" x14ac:dyDescent="0.25">
      <c r="A6864">
        <v>1</v>
      </c>
      <c r="B6864" s="28">
        <v>34255</v>
      </c>
      <c r="C6864">
        <v>9.5299575314772227</v>
      </c>
      <c r="D6864">
        <v>8.0719953431851348</v>
      </c>
      <c r="E6864">
        <v>138.04977332976833</v>
      </c>
      <c r="F6864">
        <v>5.9726323597625202</v>
      </c>
      <c r="H6864" s="28">
        <v>36050</v>
      </c>
      <c r="I6864">
        <v>225.39999999999284</v>
      </c>
      <c r="J6864">
        <v>112.69999999999642</v>
      </c>
    </row>
    <row r="6865" spans="1:10" x14ac:dyDescent="0.25">
      <c r="A6865">
        <v>1</v>
      </c>
      <c r="B6865" s="28">
        <v>34256</v>
      </c>
      <c r="C6865">
        <v>9.6227550478993447</v>
      </c>
      <c r="D6865">
        <v>8.1487988524390698</v>
      </c>
      <c r="E6865">
        <v>139.3940265507639</v>
      </c>
      <c r="F6865">
        <v>6.0291705808567437</v>
      </c>
      <c r="H6865" s="28">
        <v>36051</v>
      </c>
      <c r="I6865">
        <v>225.43333333332617</v>
      </c>
      <c r="J6865">
        <v>112.71666666666309</v>
      </c>
    </row>
    <row r="6866" spans="1:10" x14ac:dyDescent="0.25">
      <c r="A6866">
        <v>1</v>
      </c>
      <c r="B6866" s="28">
        <v>34257</v>
      </c>
      <c r="C6866">
        <v>9.7164561758040637</v>
      </c>
      <c r="D6866">
        <v>8.2263331325598017</v>
      </c>
      <c r="E6866">
        <v>140.75136937472348</v>
      </c>
      <c r="F6866">
        <v>6.0862440048986723</v>
      </c>
      <c r="H6866" s="28">
        <v>36052</v>
      </c>
      <c r="I6866">
        <v>225.46666666665951</v>
      </c>
      <c r="J6866">
        <v>112.73333333332975</v>
      </c>
    </row>
    <row r="6867" spans="1:10" x14ac:dyDescent="0.25">
      <c r="A6867">
        <v>1</v>
      </c>
      <c r="B6867" s="28">
        <v>34258</v>
      </c>
      <c r="C6867">
        <v>9.8110697140659955</v>
      </c>
      <c r="D6867">
        <v>8.3046051366939366</v>
      </c>
      <c r="E6867">
        <v>142.12192926104464</v>
      </c>
      <c r="F6867">
        <v>6.1438576982343927</v>
      </c>
      <c r="H6867" s="28">
        <v>36053</v>
      </c>
      <c r="I6867">
        <v>225.49999999999284</v>
      </c>
      <c r="J6867">
        <v>112.74999999999642</v>
      </c>
    </row>
    <row r="6868" spans="1:10" x14ac:dyDescent="0.25">
      <c r="A6868">
        <v>1</v>
      </c>
      <c r="B6868" s="28">
        <v>34259</v>
      </c>
      <c r="C6868">
        <v>9.9066045472383824</v>
      </c>
      <c r="D6868">
        <v>8.3836218841459562</v>
      </c>
      <c r="E6868">
        <v>143.50583491025492</v>
      </c>
      <c r="F6868">
        <v>6.2020167751691124</v>
      </c>
      <c r="H6868" s="28">
        <v>36054</v>
      </c>
      <c r="I6868">
        <v>225.53333333332617</v>
      </c>
      <c r="J6868">
        <v>112.76666666666308</v>
      </c>
    </row>
    <row r="6869" spans="1:10" x14ac:dyDescent="0.25">
      <c r="A6869">
        <v>1</v>
      </c>
      <c r="B6869" s="28">
        <v>34260</v>
      </c>
      <c r="C6869">
        <v>10.003069646387392</v>
      </c>
      <c r="D6869">
        <v>8.4633904610076982</v>
      </c>
      <c r="E6869">
        <v>144.9032162760972</v>
      </c>
      <c r="F6869">
        <v>6.2607263984211521</v>
      </c>
      <c r="H6869" s="28">
        <v>36055</v>
      </c>
      <c r="I6869">
        <v>225.5666666666595</v>
      </c>
      <c r="J6869">
        <v>112.78333333332975</v>
      </c>
    </row>
    <row r="6870" spans="1:10" x14ac:dyDescent="0.25">
      <c r="A6870">
        <v>1</v>
      </c>
      <c r="B6870" s="28">
        <v>34261</v>
      </c>
      <c r="C6870">
        <v>10.100474069934531</v>
      </c>
      <c r="D6870">
        <v>8.5439180207938232</v>
      </c>
      <c r="E6870">
        <v>146.31420457773288</v>
      </c>
      <c r="F6870">
        <v>6.3199917795802314</v>
      </c>
      <c r="H6870" s="28">
        <v>36056</v>
      </c>
      <c r="I6870">
        <v>225.59999999999283</v>
      </c>
      <c r="J6870">
        <v>112.79999999999642</v>
      </c>
    </row>
    <row r="6871" spans="1:10" x14ac:dyDescent="0.25">
      <c r="A6871">
        <v>1</v>
      </c>
      <c r="B6871" s="28">
        <v>34262</v>
      </c>
      <c r="C6871">
        <v>10.198826964507262</v>
      </c>
      <c r="D6871">
        <v>8.6252117850833301</v>
      </c>
      <c r="E6871">
        <v>147.73893231206384</v>
      </c>
      <c r="F6871">
        <v>6.3798181795701003</v>
      </c>
      <c r="H6871" s="28">
        <v>36057</v>
      </c>
      <c r="I6871">
        <v>225.63333333332616</v>
      </c>
      <c r="J6871">
        <v>112.81666666666308</v>
      </c>
    </row>
    <row r="6872" spans="1:10" x14ac:dyDescent="0.25">
      <c r="A6872">
        <v>1</v>
      </c>
      <c r="B6872" s="28">
        <v>34263</v>
      </c>
      <c r="C6872">
        <v>10.298137565797898</v>
      </c>
      <c r="D6872">
        <v>8.7072790441671781</v>
      </c>
      <c r="E6872">
        <v>149.17753326617429</v>
      </c>
      <c r="F6872">
        <v>6.4402109091155406</v>
      </c>
      <c r="H6872" s="28">
        <v>36058</v>
      </c>
      <c r="I6872">
        <v>225.66666666665949</v>
      </c>
      <c r="J6872">
        <v>112.83333333332975</v>
      </c>
    </row>
    <row r="6873" spans="1:10" x14ac:dyDescent="0.25">
      <c r="A6873">
        <v>1</v>
      </c>
      <c r="B6873" s="28">
        <v>34264</v>
      </c>
      <c r="C6873">
        <v>10.398415199430884</v>
      </c>
      <c r="D6873">
        <v>8.7901271577020648</v>
      </c>
      <c r="E6873">
        <v>150.63014252989402</v>
      </c>
      <c r="F6873">
        <v>6.5011753292137975</v>
      </c>
      <c r="H6873" s="28">
        <v>36059</v>
      </c>
      <c r="I6873">
        <v>225.69999999999283</v>
      </c>
      <c r="J6873">
        <v>112.84999999999641</v>
      </c>
    </row>
    <row r="6874" spans="1:10" x14ac:dyDescent="0.25">
      <c r="A6874">
        <v>1</v>
      </c>
      <c r="B6874" s="28">
        <v>34265</v>
      </c>
      <c r="C6874">
        <v>10.499669281838496</v>
      </c>
      <c r="D6874">
        <v>8.8737635553704308</v>
      </c>
      <c r="E6874">
        <v>152.09689650848364</v>
      </c>
      <c r="F6874">
        <v>6.5627168516104675</v>
      </c>
      <c r="H6874" s="28">
        <v>36060</v>
      </c>
      <c r="I6874">
        <v>225.73333333332616</v>
      </c>
      <c r="J6874">
        <v>112.86666666666308</v>
      </c>
    </row>
    <row r="6875" spans="1:10" x14ac:dyDescent="0.25">
      <c r="A6875">
        <v>1</v>
      </c>
      <c r="B6875" s="28">
        <v>34266</v>
      </c>
      <c r="C6875">
        <v>10.601909321145072</v>
      </c>
      <c r="D6875">
        <v>8.9581957375467383</v>
      </c>
      <c r="E6875">
        <v>153.57793293544364</v>
      </c>
      <c r="F6875">
        <v>6.6248409392798946</v>
      </c>
      <c r="H6875" s="28">
        <v>36061</v>
      </c>
      <c r="I6875">
        <v>225.76666666665949</v>
      </c>
      <c r="J6875">
        <v>112.88333333332974</v>
      </c>
    </row>
    <row r="6876" spans="1:10" x14ac:dyDescent="0.25">
      <c r="A6876">
        <v>1</v>
      </c>
      <c r="B6876" s="28">
        <v>34267</v>
      </c>
      <c r="C6876">
        <v>10.705144918059878</v>
      </c>
      <c r="D6876">
        <v>9.0434312759700966</v>
      </c>
      <c r="E6876">
        <v>155.07339088544808</v>
      </c>
      <c r="F6876">
        <v>6.6875531069101095</v>
      </c>
      <c r="H6876" s="28">
        <v>36062</v>
      </c>
      <c r="I6876">
        <v>225.79999999999282</v>
      </c>
      <c r="J6876">
        <v>112.89999999999641</v>
      </c>
    </row>
    <row r="6877" spans="1:10" x14ac:dyDescent="0.25">
      <c r="A6877">
        <v>1</v>
      </c>
      <c r="B6877" s="28">
        <v>34268</v>
      </c>
      <c r="C6877">
        <v>10.809385766778629</v>
      </c>
      <c r="D6877">
        <v>9.1294778144232787</v>
      </c>
      <c r="E6877">
        <v>156.58341078740412</v>
      </c>
      <c r="F6877">
        <v>6.750858921392366</v>
      </c>
      <c r="H6877" s="28">
        <v>36063</v>
      </c>
      <c r="I6877">
        <v>225.83333333332615</v>
      </c>
      <c r="J6877">
        <v>112.91666666666308</v>
      </c>
    </row>
    <row r="6878" spans="1:10" x14ac:dyDescent="0.25">
      <c r="A6878">
        <v>1</v>
      </c>
      <c r="B6878" s="28">
        <v>34269</v>
      </c>
      <c r="C6878">
        <v>10.914641655893824</v>
      </c>
      <c r="D6878">
        <v>9.2163430694182065</v>
      </c>
      <c r="E6878">
        <v>158.10813443763885</v>
      </c>
      <c r="F6878">
        <v>6.8147640023153064</v>
      </c>
      <c r="H6878" s="28">
        <v>36064</v>
      </c>
      <c r="I6878">
        <v>225.86666666665948</v>
      </c>
      <c r="J6878">
        <v>112.93333333332974</v>
      </c>
    </row>
    <row r="6879" spans="1:10" x14ac:dyDescent="0.25">
      <c r="A6879">
        <v>1</v>
      </c>
      <c r="B6879" s="28">
        <v>34270</v>
      </c>
      <c r="C6879">
        <v>11.02092246931392</v>
      </c>
      <c r="D6879">
        <v>9.3040348308879537</v>
      </c>
      <c r="E6879">
        <v>159.64770501321448</v>
      </c>
      <c r="F6879">
        <v>6.8792740224638065</v>
      </c>
      <c r="H6879" s="28">
        <v>36065</v>
      </c>
      <c r="I6879">
        <v>225.89999999999281</v>
      </c>
      <c r="J6879">
        <v>112.94999999999641</v>
      </c>
    </row>
    <row r="6880" spans="1:10" x14ac:dyDescent="0.25">
      <c r="A6880">
        <v>1</v>
      </c>
      <c r="B6880" s="28">
        <v>34271</v>
      </c>
      <c r="C6880">
        <v>11.128238187191474</v>
      </c>
      <c r="D6880">
        <v>9.3925609628853319</v>
      </c>
      <c r="E6880">
        <v>161.20226708537319</v>
      </c>
      <c r="F6880">
        <v>6.944394708322541</v>
      </c>
      <c r="H6880" s="28">
        <v>36066</v>
      </c>
      <c r="I6880">
        <v>225.93333333332615</v>
      </c>
      <c r="J6880">
        <v>112.96666666666307</v>
      </c>
    </row>
    <row r="6881" spans="1:10" x14ac:dyDescent="0.25">
      <c r="A6881">
        <v>1</v>
      </c>
      <c r="B6881" s="28">
        <v>34272</v>
      </c>
      <c r="C6881">
        <v>11.236598886860312</v>
      </c>
      <c r="D6881">
        <v>9.4819294042881328</v>
      </c>
      <c r="E6881">
        <v>162.77196663311287</v>
      </c>
      <c r="F6881">
        <v>7.0101318405843216</v>
      </c>
      <c r="H6881" s="28">
        <v>36067</v>
      </c>
      <c r="I6881">
        <v>225.96666666665948</v>
      </c>
      <c r="J6881">
        <v>112.98333333332974</v>
      </c>
    </row>
    <row r="6882" spans="1:10" x14ac:dyDescent="0.25">
      <c r="A6882">
        <v>1</v>
      </c>
      <c r="B6882" s="28">
        <v>34273</v>
      </c>
      <c r="C6882">
        <v>11.346014743781826</v>
      </c>
      <c r="D6882">
        <v>9.5721481695110597</v>
      </c>
      <c r="E6882">
        <v>164.35695105689507</v>
      </c>
      <c r="F6882">
        <v>7.0764912546632379</v>
      </c>
      <c r="H6882" s="28">
        <v>36068</v>
      </c>
      <c r="I6882">
        <v>225.99999999999281</v>
      </c>
      <c r="J6882">
        <v>112.9999999999964</v>
      </c>
    </row>
    <row r="6883" spans="1:10" x14ac:dyDescent="0.25">
      <c r="A6883">
        <v>1</v>
      </c>
      <c r="B6883" s="28">
        <v>34274</v>
      </c>
      <c r="C6883">
        <v>11.463324816478364</v>
      </c>
      <c r="D6883">
        <v>9.6707623154233779</v>
      </c>
      <c r="E6883">
        <v>166.05629010342966</v>
      </c>
      <c r="F6883">
        <v>7.1486224414888708</v>
      </c>
      <c r="H6883" s="28">
        <v>36069</v>
      </c>
      <c r="I6883">
        <v>226.03225806450894</v>
      </c>
      <c r="J6883">
        <v>113.01612903225447</v>
      </c>
    </row>
    <row r="6884" spans="1:10" x14ac:dyDescent="0.25">
      <c r="A6884">
        <v>1</v>
      </c>
      <c r="B6884" s="28">
        <v>34275</v>
      </c>
      <c r="C6884">
        <v>11.58184779550958</v>
      </c>
      <c r="D6884">
        <v>9.7703924035883443</v>
      </c>
      <c r="E6884">
        <v>167.77319915948627</v>
      </c>
      <c r="F6884">
        <v>7.2214888667152355</v>
      </c>
      <c r="H6884" s="28">
        <v>36070</v>
      </c>
      <c r="I6884">
        <v>226.06451612902507</v>
      </c>
      <c r="J6884">
        <v>113.03225806451253</v>
      </c>
    </row>
    <row r="6885" spans="1:10" x14ac:dyDescent="0.25">
      <c r="A6885">
        <v>1</v>
      </c>
      <c r="B6885" s="28">
        <v>34276</v>
      </c>
      <c r="C6885">
        <v>11.70159622150172</v>
      </c>
      <c r="D6885">
        <v>9.8710489004420996</v>
      </c>
      <c r="E6885">
        <v>169.50785988700881</v>
      </c>
      <c r="F6885">
        <v>7.2950980246804908</v>
      </c>
      <c r="H6885" s="28">
        <v>36071</v>
      </c>
      <c r="I6885">
        <v>226.09677419354119</v>
      </c>
      <c r="J6885">
        <v>113.0483870967706</v>
      </c>
    </row>
    <row r="6886" spans="1:10" x14ac:dyDescent="0.25">
      <c r="A6886">
        <v>1</v>
      </c>
      <c r="B6886" s="28">
        <v>34277</v>
      </c>
      <c r="C6886">
        <v>11.82258276474257</v>
      </c>
      <c r="D6886">
        <v>9.9727423802480608</v>
      </c>
      <c r="E6886">
        <v>171.26045582620213</v>
      </c>
      <c r="F6886">
        <v>7.3694574861131299</v>
      </c>
      <c r="H6886" s="28">
        <v>36072</v>
      </c>
      <c r="I6886">
        <v>226.12903225805732</v>
      </c>
      <c r="J6886">
        <v>113.06451612902866</v>
      </c>
    </row>
    <row r="6887" spans="1:10" x14ac:dyDescent="0.25">
      <c r="A6887">
        <v>1</v>
      </c>
      <c r="B6887" s="28">
        <v>34278</v>
      </c>
      <c r="C6887">
        <v>11.944820226522079</v>
      </c>
      <c r="D6887">
        <v>10.075483526207773</v>
      </c>
      <c r="E6887">
        <v>173.03117241495193</v>
      </c>
      <c r="F6887">
        <v>7.4445748989106226</v>
      </c>
      <c r="H6887" s="28">
        <v>36073</v>
      </c>
      <c r="I6887">
        <v>226.16129032257345</v>
      </c>
      <c r="J6887">
        <v>113.08064516128672</v>
      </c>
    </row>
    <row r="6888" spans="1:10" x14ac:dyDescent="0.25">
      <c r="A6888">
        <v>1</v>
      </c>
      <c r="B6888" s="28">
        <v>34279</v>
      </c>
      <c r="C6888">
        <v>12.068321540486822</v>
      </c>
      <c r="D6888">
        <v>10.179283131583226</v>
      </c>
      <c r="E6888">
        <v>174.8201970084454</v>
      </c>
      <c r="F6888">
        <v>7.5204579889260126</v>
      </c>
      <c r="H6888" s="28">
        <v>36074</v>
      </c>
      <c r="I6888">
        <v>226.19354838708958</v>
      </c>
      <c r="J6888">
        <v>113.09677419354479</v>
      </c>
    </row>
    <row r="6889" spans="1:10" x14ac:dyDescent="0.25">
      <c r="A6889">
        <v>1</v>
      </c>
      <c r="B6889" s="28">
        <v>34280</v>
      </c>
      <c r="C6889">
        <v>12.193099774008472</v>
      </c>
      <c r="D6889">
        <v>10.284152100830704</v>
      </c>
      <c r="E6889">
        <v>176.62771889899497</v>
      </c>
      <c r="F6889">
        <v>7.5971145607625266</v>
      </c>
      <c r="H6889" s="28">
        <v>36075</v>
      </c>
      <c r="I6889">
        <v>226.22580645160571</v>
      </c>
      <c r="J6889">
        <v>113.11290322580285</v>
      </c>
    </row>
    <row r="6890" spans="1:10" x14ac:dyDescent="0.25">
      <c r="A6890">
        <v>1</v>
      </c>
      <c r="B6890" s="28">
        <v>34281</v>
      </c>
      <c r="C6890">
        <v>12.319168129566446</v>
      </c>
      <c r="D6890">
        <v>10.390101450746334</v>
      </c>
      <c r="E6890">
        <v>178.45392933606678</v>
      </c>
      <c r="F6890">
        <v>7.6745524985762668</v>
      </c>
      <c r="H6890" s="28">
        <v>36076</v>
      </c>
      <c r="I6890">
        <v>226.25806451612183</v>
      </c>
      <c r="J6890">
        <v>113.12903225806092</v>
      </c>
    </row>
    <row r="6891" spans="1:10" x14ac:dyDescent="0.25">
      <c r="A6891">
        <v>1</v>
      </c>
      <c r="B6891" s="28">
        <v>34282</v>
      </c>
      <c r="C6891">
        <v>12.446539946144805</v>
      </c>
      <c r="D6891">
        <v>10.497142311623442</v>
      </c>
      <c r="E6891">
        <v>180.29902154651623</v>
      </c>
      <c r="F6891">
        <v>7.7527797668871186</v>
      </c>
      <c r="H6891" s="28">
        <v>36077</v>
      </c>
      <c r="I6891">
        <v>226.29032258063796</v>
      </c>
      <c r="J6891">
        <v>113.14516129031898</v>
      </c>
    </row>
    <row r="6892" spans="1:10" x14ac:dyDescent="0.25">
      <c r="A6892">
        <v>1</v>
      </c>
      <c r="B6892" s="28">
        <v>34283</v>
      </c>
      <c r="C6892">
        <v>12.575228700643631</v>
      </c>
      <c r="D6892">
        <v>10.605285928421813</v>
      </c>
      <c r="E6892">
        <v>182.16319075503313</v>
      </c>
      <c r="F6892">
        <v>7.8318044113978846</v>
      </c>
      <c r="H6892" s="28">
        <v>36078</v>
      </c>
      <c r="I6892">
        <v>226.32258064515409</v>
      </c>
      <c r="J6892">
        <v>113.16129032257705</v>
      </c>
    </row>
    <row r="6893" spans="1:10" x14ac:dyDescent="0.25">
      <c r="A6893">
        <v>1</v>
      </c>
      <c r="B6893" s="28">
        <v>34284</v>
      </c>
      <c r="C6893">
        <v>12.70524800930499</v>
      </c>
      <c r="D6893">
        <v>10.714543661949005</v>
      </c>
      <c r="E6893">
        <v>184.04663420479753</v>
      </c>
      <c r="F6893">
        <v>7.9116345598218079</v>
      </c>
      <c r="H6893" s="28">
        <v>36079</v>
      </c>
      <c r="I6893">
        <v>226.35483870967022</v>
      </c>
      <c r="J6893">
        <v>113.17741935483511</v>
      </c>
    </row>
    <row r="6894" spans="1:10" x14ac:dyDescent="0.25">
      <c r="A6894">
        <v>1</v>
      </c>
      <c r="B6894" s="28">
        <v>34285</v>
      </c>
      <c r="C6894">
        <v>12.836611629153619</v>
      </c>
      <c r="D6894">
        <v>10.82492699005385</v>
      </c>
      <c r="E6894">
        <v>185.94955117834991</v>
      </c>
      <c r="F6894">
        <v>7.9922784227184911</v>
      </c>
      <c r="H6894" s="28">
        <v>36080</v>
      </c>
      <c r="I6894">
        <v>226.38709677418635</v>
      </c>
      <c r="J6894">
        <v>113.19354838709317</v>
      </c>
    </row>
    <row r="6895" spans="1:10" x14ac:dyDescent="0.25">
      <c r="A6895">
        <v>1</v>
      </c>
      <c r="B6895" s="28">
        <v>34286</v>
      </c>
      <c r="C6895">
        <v>12.969333459452541</v>
      </c>
      <c r="D6895">
        <v>10.936447508832227</v>
      </c>
      <c r="E6895">
        <v>187.87214301867655</v>
      </c>
      <c r="F6895">
        <v>8.0737442943383684</v>
      </c>
      <c r="H6895" s="28">
        <v>36081</v>
      </c>
      <c r="I6895">
        <v>226.41935483870247</v>
      </c>
      <c r="J6895">
        <v>113.20967741935124</v>
      </c>
    </row>
    <row r="6896" spans="1:10" x14ac:dyDescent="0.25">
      <c r="A6896">
        <v>1</v>
      </c>
      <c r="B6896" s="28">
        <v>34287</v>
      </c>
      <c r="C6896">
        <v>13.103427543173686</v>
      </c>
      <c r="D6896">
        <v>11.049116933845262</v>
      </c>
      <c r="E6896">
        <v>189.81461315051328</v>
      </c>
      <c r="F6896">
        <v>8.1560405534757674</v>
      </c>
      <c r="H6896" s="28">
        <v>36082</v>
      </c>
      <c r="I6896">
        <v>226.4516129032186</v>
      </c>
      <c r="J6896">
        <v>113.2258064516093</v>
      </c>
    </row>
    <row r="6897" spans="1:10" x14ac:dyDescent="0.25">
      <c r="A6897">
        <v>1</v>
      </c>
      <c r="B6897" s="28">
        <v>34288</v>
      </c>
      <c r="C6897">
        <v>13.23890806848377</v>
      </c>
      <c r="D6897">
        <v>11.162947101350092</v>
      </c>
      <c r="E6897">
        <v>191.77716710186925</v>
      </c>
      <c r="F6897">
        <v>8.2391756643306735</v>
      </c>
      <c r="H6897" s="28">
        <v>36083</v>
      </c>
      <c r="I6897">
        <v>226.48387096773473</v>
      </c>
      <c r="J6897">
        <v>113.24193548386737</v>
      </c>
    </row>
    <row r="6898" spans="1:10" x14ac:dyDescent="0.25">
      <c r="A6898">
        <v>1</v>
      </c>
      <c r="B6898" s="28">
        <v>34289</v>
      </c>
      <c r="C6898">
        <v>13.375789370245499</v>
      </c>
      <c r="D6898">
        <v>11.277949969543288</v>
      </c>
      <c r="E6898">
        <v>193.76001252577336</v>
      </c>
      <c r="F6898">
        <v>8.3231581773792715</v>
      </c>
      <c r="H6898" s="28">
        <v>36084</v>
      </c>
      <c r="I6898">
        <v>226.51612903225086</v>
      </c>
      <c r="J6898">
        <v>113.25806451612543</v>
      </c>
    </row>
    <row r="6899" spans="1:10" x14ac:dyDescent="0.25">
      <c r="A6899">
        <v>1</v>
      </c>
      <c r="B6899" s="28">
        <v>34290</v>
      </c>
      <c r="C6899">
        <v>13.514085931534302</v>
      </c>
      <c r="D6899">
        <v>11.394137619817112</v>
      </c>
      <c r="E6899">
        <v>195.76335922224561</v>
      </c>
      <c r="F6899">
        <v>8.4079967302533696</v>
      </c>
      <c r="H6899" s="28">
        <v>36085</v>
      </c>
      <c r="I6899">
        <v>226.54838709676699</v>
      </c>
      <c r="J6899">
        <v>113.27419354838349</v>
      </c>
    </row>
    <row r="6900" spans="1:10" x14ac:dyDescent="0.25">
      <c r="A6900">
        <v>1</v>
      </c>
      <c r="B6900" s="28">
        <v>34291</v>
      </c>
      <c r="C6900">
        <v>13.653812385170756</v>
      </c>
      <c r="D6900">
        <v>11.511522258028691</v>
      </c>
      <c r="E6900">
        <v>197.7874191604954</v>
      </c>
      <c r="F6900">
        <v>8.4937000486287797</v>
      </c>
      <c r="H6900" s="28">
        <v>36086</v>
      </c>
      <c r="I6900">
        <v>226.58064516128312</v>
      </c>
      <c r="J6900">
        <v>113.29032258064156</v>
      </c>
    </row>
    <row r="6901" spans="1:10" x14ac:dyDescent="0.25">
      <c r="A6901">
        <v>1</v>
      </c>
      <c r="B6901" s="28">
        <v>34292</v>
      </c>
      <c r="C6901">
        <v>13.794983515268846</v>
      </c>
      <c r="D6901">
        <v>11.630116215782284</v>
      </c>
      <c r="E6901">
        <v>199.83240650134957</v>
      </c>
      <c r="F6901">
        <v>8.580276947122762</v>
      </c>
      <c r="H6901" s="28">
        <v>36087</v>
      </c>
      <c r="I6901">
        <v>226.61290322579924</v>
      </c>
      <c r="J6901">
        <v>113.30645161289962</v>
      </c>
    </row>
    <row r="6902" spans="1:10" x14ac:dyDescent="0.25">
      <c r="A6902">
        <v>1</v>
      </c>
      <c r="B6902" s="28">
        <v>34293</v>
      </c>
      <c r="C6902">
        <v>13.937614258800238</v>
      </c>
      <c r="D6902">
        <v>11.74993195172476</v>
      </c>
      <c r="E6902">
        <v>201.89853761991216</v>
      </c>
      <c r="F6902">
        <v>8.6677363302006025</v>
      </c>
      <c r="H6902" s="28">
        <v>36088</v>
      </c>
      <c r="I6902">
        <v>226.64516129031537</v>
      </c>
      <c r="J6902">
        <v>113.32258064515769</v>
      </c>
    </row>
    <row r="6903" spans="1:10" x14ac:dyDescent="0.25">
      <c r="A6903">
        <v>1</v>
      </c>
      <c r="B6903" s="28">
        <v>34294</v>
      </c>
      <c r="C6903">
        <v>14.08171970717472</v>
      </c>
      <c r="D6903">
        <v>11.870982052854398</v>
      </c>
      <c r="E6903">
        <v>203.98603112845859</v>
      </c>
      <c r="F6903">
        <v>8.7560871930914477</v>
      </c>
      <c r="H6903" s="28">
        <v>36089</v>
      </c>
      <c r="I6903">
        <v>226.6774193548315</v>
      </c>
      <c r="J6903">
        <v>113.33870967741575</v>
      </c>
    </row>
    <row r="6904" spans="1:10" x14ac:dyDescent="0.25">
      <c r="A6904">
        <v>1</v>
      </c>
      <c r="B6904" s="28">
        <v>34295</v>
      </c>
      <c r="C6904">
        <v>14.22731510783699</v>
      </c>
      <c r="D6904">
        <v>11.993279235843207</v>
      </c>
      <c r="E6904">
        <v>206.09510789956647</v>
      </c>
      <c r="F6904">
        <v>8.8453386227134665</v>
      </c>
      <c r="H6904" s="28">
        <v>36090</v>
      </c>
      <c r="I6904">
        <v>226.70967741934763</v>
      </c>
      <c r="J6904">
        <v>113.35483870967381</v>
      </c>
    </row>
    <row r="6905" spans="1:10" x14ac:dyDescent="0.25">
      <c r="A6905">
        <v>1</v>
      </c>
      <c r="B6905" s="28">
        <v>34296</v>
      </c>
      <c r="C6905">
        <v>14.37441586587995</v>
      </c>
      <c r="D6905">
        <v>12.116836348372845</v>
      </c>
      <c r="E6905">
        <v>208.2259910894856</v>
      </c>
      <c r="F6905">
        <v>8.9354997986084399</v>
      </c>
      <c r="H6905" s="28">
        <v>36091</v>
      </c>
      <c r="I6905">
        <v>226.74193548386376</v>
      </c>
      <c r="J6905">
        <v>113.37096774193188</v>
      </c>
    </row>
    <row r="6906" spans="1:10" x14ac:dyDescent="0.25">
      <c r="A6906">
        <v>1</v>
      </c>
      <c r="B6906" s="28">
        <v>34297</v>
      </c>
      <c r="C6906">
        <v>14.523037545674685</v>
      </c>
      <c r="D6906">
        <v>12.241666370484293</v>
      </c>
      <c r="E6906">
        <v>210.37890616174948</v>
      </c>
      <c r="F6906">
        <v>9.0265799938858802</v>
      </c>
      <c r="H6906" s="28">
        <v>36092</v>
      </c>
      <c r="I6906">
        <v>226.77419354837988</v>
      </c>
      <c r="J6906">
        <v>113.38709677418994</v>
      </c>
    </row>
    <row r="6907" spans="1:10" x14ac:dyDescent="0.25">
      <c r="A6907">
        <v>1</v>
      </c>
      <c r="B6907" s="28">
        <v>34298</v>
      </c>
      <c r="C6907">
        <v>14.673195872517274</v>
      </c>
      <c r="D6907">
        <v>12.367782415941464</v>
      </c>
      <c r="E6907">
        <v>212.55408091103129</v>
      </c>
      <c r="F6907">
        <v>9.1185885761767782</v>
      </c>
      <c r="H6907" s="28">
        <v>36093</v>
      </c>
      <c r="I6907">
        <v>226.80645161289601</v>
      </c>
      <c r="J6907">
        <v>113.40322580644801</v>
      </c>
    </row>
    <row r="6908" spans="1:10" x14ac:dyDescent="0.25">
      <c r="A6908">
        <v>1</v>
      </c>
      <c r="B6908" s="28">
        <v>34299</v>
      </c>
      <c r="C6908">
        <v>14.824906734292677</v>
      </c>
      <c r="D6908">
        <v>12.495197733608842</v>
      </c>
      <c r="E6908">
        <v>214.75174548724596</v>
      </c>
      <c r="F6908">
        <v>9.2115350085970622</v>
      </c>
      <c r="H6908" s="28">
        <v>36094</v>
      </c>
      <c r="I6908">
        <v>226.83870967741214</v>
      </c>
      <c r="J6908">
        <v>113.41935483870607</v>
      </c>
    </row>
    <row r="6909" spans="1:10" x14ac:dyDescent="0.25">
      <c r="A6909">
        <v>1</v>
      </c>
      <c r="B6909" s="28">
        <v>34300</v>
      </c>
      <c r="C6909">
        <v>14.978186183155756</v>
      </c>
      <c r="D6909">
        <v>12.6239257088433</v>
      </c>
      <c r="E6909">
        <v>216.97213241990212</v>
      </c>
      <c r="F6909">
        <v>9.3054288507208867</v>
      </c>
      <c r="H6909" s="28">
        <v>36095</v>
      </c>
      <c r="I6909">
        <v>226.87096774192827</v>
      </c>
      <c r="J6909">
        <v>113.43548387096413</v>
      </c>
    </row>
    <row r="6910" spans="1:10" x14ac:dyDescent="0.25">
      <c r="A6910">
        <v>1</v>
      </c>
      <c r="B6910" s="28">
        <v>34301</v>
      </c>
      <c r="C6910">
        <v>15.133050437229748</v>
      </c>
      <c r="D6910">
        <v>12.75397986490028</v>
      </c>
      <c r="E6910">
        <v>219.21547664270523</v>
      </c>
      <c r="F6910">
        <v>9.4002797595638352</v>
      </c>
      <c r="H6910" s="28">
        <v>36096</v>
      </c>
      <c r="I6910">
        <v>226.9032258064444</v>
      </c>
      <c r="J6910">
        <v>113.4516129032222</v>
      </c>
    </row>
    <row r="6911" spans="1:10" x14ac:dyDescent="0.25">
      <c r="A6911">
        <v>1</v>
      </c>
      <c r="B6911" s="28">
        <v>34302</v>
      </c>
      <c r="C6911">
        <v>15.28951588232224</v>
      </c>
      <c r="D6911">
        <v>12.88537386435446</v>
      </c>
      <c r="E6911">
        <v>221.48201551841535</v>
      </c>
      <c r="F6911">
        <v>9.4960974905761493</v>
      </c>
      <c r="H6911" s="28">
        <v>36097</v>
      </c>
      <c r="I6911">
        <v>226.93548387096052</v>
      </c>
      <c r="J6911">
        <v>113.46774193548026</v>
      </c>
    </row>
    <row r="6912" spans="1:10" x14ac:dyDescent="0.25">
      <c r="A6912">
        <v>1</v>
      </c>
      <c r="B6912" s="28">
        <v>34303</v>
      </c>
      <c r="C6912">
        <v>15.447599073658925</v>
      </c>
      <c r="D6912">
        <v>13.018121510535028</v>
      </c>
      <c r="E6912">
        <v>223.77198886396215</v>
      </c>
      <c r="F6912">
        <v>9.5928918986460801</v>
      </c>
      <c r="H6912" s="28">
        <v>36098</v>
      </c>
      <c r="I6912">
        <v>226.96774193547665</v>
      </c>
      <c r="J6912">
        <v>113.48387096773833</v>
      </c>
    </row>
    <row r="6913" spans="1:10" x14ac:dyDescent="0.25">
      <c r="A6913">
        <v>1</v>
      </c>
      <c r="B6913" s="28">
        <v>34304</v>
      </c>
      <c r="C6913">
        <v>15.61009931097864</v>
      </c>
      <c r="D6913">
        <v>13.153251152740888</v>
      </c>
      <c r="E6913">
        <v>226.12594698538337</v>
      </c>
      <c r="F6913">
        <v>9.6904405253459416</v>
      </c>
      <c r="H6913" s="28">
        <v>36099</v>
      </c>
      <c r="I6913">
        <v>226.99999999999278</v>
      </c>
      <c r="J6913">
        <v>113.49999999999639</v>
      </c>
    </row>
    <row r="6914" spans="1:10" x14ac:dyDescent="0.25">
      <c r="A6914">
        <v>1</v>
      </c>
      <c r="B6914" s="28">
        <v>34305</v>
      </c>
      <c r="C6914">
        <v>15.774308961327725</v>
      </c>
      <c r="D6914">
        <v>13.289783456627848</v>
      </c>
      <c r="E6914">
        <v>228.50466745023076</v>
      </c>
      <c r="F6914">
        <v>9.7889811088687892</v>
      </c>
      <c r="H6914" s="28">
        <v>36100</v>
      </c>
      <c r="I6914">
        <v>227.03333333332611</v>
      </c>
      <c r="J6914">
        <v>113.51666666666306</v>
      </c>
    </row>
    <row r="6915" spans="1:10" x14ac:dyDescent="0.25">
      <c r="A6915">
        <v>1</v>
      </c>
      <c r="B6915" s="28">
        <v>34306</v>
      </c>
      <c r="C6915">
        <v>15.940246006790096</v>
      </c>
      <c r="D6915">
        <v>13.427732981990182</v>
      </c>
      <c r="E6915">
        <v>230.90841074472385</v>
      </c>
      <c r="F6915">
        <v>9.8885237362693772</v>
      </c>
      <c r="H6915" s="28">
        <v>36101</v>
      </c>
      <c r="I6915">
        <v>227.06666666665944</v>
      </c>
      <c r="J6915">
        <v>113.53333333332972</v>
      </c>
    </row>
    <row r="6916" spans="1:10" x14ac:dyDescent="0.25">
      <c r="A6916">
        <v>1</v>
      </c>
      <c r="B6916" s="28">
        <v>34307</v>
      </c>
      <c r="C6916">
        <v>16.107928618611304</v>
      </c>
      <c r="D6916">
        <v>13.56711443975456</v>
      </c>
      <c r="E6916">
        <v>233.33744009525373</v>
      </c>
      <c r="F6916">
        <v>9.9890785971761513</v>
      </c>
      <c r="H6916" s="28">
        <v>36102</v>
      </c>
      <c r="I6916">
        <v>227.09999999999278</v>
      </c>
      <c r="J6916">
        <v>113.54999999999639</v>
      </c>
    </row>
    <row r="6917" spans="1:10" x14ac:dyDescent="0.25">
      <c r="A6917">
        <v>1</v>
      </c>
      <c r="B6917" s="28">
        <v>34308</v>
      </c>
      <c r="C6917">
        <v>16.277375159188395</v>
      </c>
      <c r="D6917">
        <v>13.70794269354881</v>
      </c>
      <c r="E6917">
        <v>235.79202149720828</v>
      </c>
      <c r="F6917">
        <v>10.090655984834305</v>
      </c>
      <c r="H6917" s="28">
        <v>36103</v>
      </c>
      <c r="I6917">
        <v>227.13333333332611</v>
      </c>
      <c r="J6917">
        <v>113.56666666666305</v>
      </c>
    </row>
    <row r="6918" spans="1:10" x14ac:dyDescent="0.25">
      <c r="A6918">
        <v>1</v>
      </c>
      <c r="B6918" s="28">
        <v>34309</v>
      </c>
      <c r="C6918">
        <v>16.448604184080718</v>
      </c>
      <c r="D6918">
        <v>13.850232761286977</v>
      </c>
      <c r="E6918">
        <v>238.27242374410037</v>
      </c>
      <c r="F6918">
        <v>10.193266297159438</v>
      </c>
      <c r="H6918" s="28">
        <v>36104</v>
      </c>
      <c r="I6918">
        <v>227.16666666665944</v>
      </c>
      <c r="J6918">
        <v>113.58333333332972</v>
      </c>
    </row>
    <row r="6919" spans="1:10" x14ac:dyDescent="0.25">
      <c r="A6919">
        <v>1</v>
      </c>
      <c r="B6919" s="28">
        <v>34310</v>
      </c>
      <c r="C6919">
        <v>16.621634444041891</v>
      </c>
      <c r="D6919">
        <v>13.993999816770827</v>
      </c>
      <c r="E6919">
        <v>240.77891845700265</v>
      </c>
      <c r="F6919">
        <v>10.296920037801948</v>
      </c>
      <c r="H6919" s="28">
        <v>36105</v>
      </c>
      <c r="I6919">
        <v>227.19999999999277</v>
      </c>
      <c r="J6919">
        <v>113.59999999999638</v>
      </c>
    </row>
    <row r="6920" spans="1:10" x14ac:dyDescent="0.25">
      <c r="A6920">
        <v>1</v>
      </c>
      <c r="B6920" s="28">
        <v>34311</v>
      </c>
      <c r="C6920">
        <v>16.796484887073138</v>
      </c>
      <c r="D6920">
        <v>14.139259191307994</v>
      </c>
      <c r="E6920">
        <v>243.31178011429185</v>
      </c>
      <c r="F6920">
        <v>10.401627817222211</v>
      </c>
      <c r="H6920" s="28">
        <v>36106</v>
      </c>
      <c r="I6920">
        <v>227.2333333333261</v>
      </c>
      <c r="J6920">
        <v>113.61666666666305</v>
      </c>
    </row>
    <row r="6921" spans="1:10" x14ac:dyDescent="0.25">
      <c r="A6921">
        <v>1</v>
      </c>
      <c r="B6921" s="28">
        <v>34312</v>
      </c>
      <c r="C6921">
        <v>16.973174660498227</v>
      </c>
      <c r="D6921">
        <v>14.286026375346887</v>
      </c>
      <c r="E6921">
        <v>245.87128608170624</v>
      </c>
      <c r="F6921">
        <v>10.507400353776736</v>
      </c>
      <c r="H6921" s="28">
        <v>36107</v>
      </c>
      <c r="I6921">
        <v>227.26666666665943</v>
      </c>
      <c r="J6921">
        <v>113.63333333332972</v>
      </c>
    </row>
    <row r="6922" spans="1:10" x14ac:dyDescent="0.25">
      <c r="A6922">
        <v>1</v>
      </c>
      <c r="B6922" s="28">
        <v>34313</v>
      </c>
      <c r="C6922">
        <v>17.151723113060225</v>
      </c>
      <c r="D6922">
        <v>14.434317020128615</v>
      </c>
      <c r="E6922">
        <v>248.45771664271876</v>
      </c>
      <c r="F6922">
        <v>10.614248474815316</v>
      </c>
      <c r="H6922" s="28">
        <v>36108</v>
      </c>
      <c r="I6922">
        <v>227.29999999999276</v>
      </c>
      <c r="J6922">
        <v>113.64999999999638</v>
      </c>
    </row>
    <row r="6923" spans="1:10" x14ac:dyDescent="0.25">
      <c r="A6923">
        <v>1</v>
      </c>
      <c r="B6923" s="28">
        <v>34314</v>
      </c>
      <c r="C6923">
        <v>17.332149797040323</v>
      </c>
      <c r="D6923">
        <v>14.584146939356019</v>
      </c>
      <c r="E6923">
        <v>251.0713550292304</v>
      </c>
      <c r="F6923">
        <v>10.722183117789401</v>
      </c>
      <c r="H6923" s="28">
        <v>36109</v>
      </c>
      <c r="I6923">
        <v>227.3333333333261</v>
      </c>
      <c r="J6923">
        <v>113.66666666666305</v>
      </c>
    </row>
    <row r="6924" spans="1:10" x14ac:dyDescent="0.25">
      <c r="A6924">
        <v>1</v>
      </c>
      <c r="B6924" s="28">
        <v>34315</v>
      </c>
      <c r="C6924">
        <v>17.514474470398952</v>
      </c>
      <c r="D6924">
        <v>14.73553211088004</v>
      </c>
      <c r="E6924">
        <v>253.71248745258561</v>
      </c>
      <c r="F6924">
        <v>10.831215331371668</v>
      </c>
      <c r="H6924" s="28">
        <v>36110</v>
      </c>
      <c r="I6924">
        <v>227.36666666665943</v>
      </c>
      <c r="J6924">
        <v>113.68333333332971</v>
      </c>
    </row>
    <row r="6925" spans="1:10" x14ac:dyDescent="0.25">
      <c r="A6925">
        <v>1</v>
      </c>
      <c r="B6925" s="28">
        <v>34316</v>
      </c>
      <c r="C6925">
        <v>17.698717098939401</v>
      </c>
      <c r="D6925">
        <v>14.888488678403611</v>
      </c>
      <c r="E6925">
        <v>256.38140313491465</v>
      </c>
      <c r="F6925">
        <v>10.941356276587044</v>
      </c>
      <c r="H6925" s="28">
        <v>36111</v>
      </c>
      <c r="I6925">
        <v>227.39999999999276</v>
      </c>
      <c r="J6925">
        <v>113.69999999999638</v>
      </c>
    </row>
    <row r="6926" spans="1:10" x14ac:dyDescent="0.25">
      <c r="A6926">
        <v>1</v>
      </c>
      <c r="B6926" s="28">
        <v>34317</v>
      </c>
      <c r="C6926">
        <v>17.88489785849422</v>
      </c>
      <c r="D6926">
        <v>15.043032953203213</v>
      </c>
      <c r="E6926">
        <v>259.07839434080546</v>
      </c>
      <c r="F6926">
        <v>11.052617227955173</v>
      </c>
      <c r="H6926" s="28">
        <v>36112</v>
      </c>
      <c r="I6926">
        <v>227.43333333332609</v>
      </c>
      <c r="J6926">
        <v>113.71666666666304</v>
      </c>
    </row>
    <row r="6927" spans="1:10" x14ac:dyDescent="0.25">
      <c r="A6927">
        <v>1</v>
      </c>
      <c r="B6927" s="28">
        <v>34318</v>
      </c>
      <c r="C6927">
        <v>18.073037137134612</v>
      </c>
      <c r="D6927">
        <v>15.199181415868296</v>
      </c>
      <c r="E6927">
        <v>261.80375640930845</v>
      </c>
      <c r="F6927">
        <v>11.165009574644539</v>
      </c>
      <c r="H6927" s="28">
        <v>36113</v>
      </c>
      <c r="I6927">
        <v>227.46666666665942</v>
      </c>
      <c r="J6927">
        <v>113.73333333332971</v>
      </c>
    </row>
    <row r="6928" spans="1:10" x14ac:dyDescent="0.25">
      <c r="A6928">
        <v>1</v>
      </c>
      <c r="B6928" s="28">
        <v>34319</v>
      </c>
      <c r="C6928">
        <v>18.263155537403065</v>
      </c>
      <c r="D6928">
        <v>15.356950718058799</v>
      </c>
      <c r="E6928">
        <v>264.5577877862782</v>
      </c>
      <c r="F6928">
        <v>11.278544821638318</v>
      </c>
      <c r="H6928" s="28">
        <v>36114</v>
      </c>
      <c r="I6928">
        <v>227.49999999999275</v>
      </c>
      <c r="J6928">
        <v>113.74999999999638</v>
      </c>
    </row>
    <row r="6929" spans="1:10" x14ac:dyDescent="0.25">
      <c r="A6929">
        <v>1</v>
      </c>
      <c r="B6929" s="28">
        <v>34320</v>
      </c>
      <c r="C6929">
        <v>18.455273878569457</v>
      </c>
      <c r="D6929">
        <v>15.516357684280845</v>
      </c>
      <c r="E6929">
        <v>267.34079005705541</v>
      </c>
      <c r="F6929">
        <v>11.39323459091206</v>
      </c>
      <c r="H6929" s="28">
        <v>36115</v>
      </c>
      <c r="I6929">
        <v>227.53333333332608</v>
      </c>
      <c r="J6929">
        <v>113.76666666666304</v>
      </c>
    </row>
    <row r="6930" spans="1:10" x14ac:dyDescent="0.25">
      <c r="A6930">
        <v>1</v>
      </c>
      <c r="B6930" s="28">
        <v>34321</v>
      </c>
      <c r="C6930">
        <v>18.649413198910935</v>
      </c>
      <c r="D6930">
        <v>15.677419313680929</v>
      </c>
      <c r="E6930">
        <v>270.15306797949256</v>
      </c>
      <c r="F6930">
        <v>11.509090622623384</v>
      </c>
      <c r="H6930" s="28">
        <v>36116</v>
      </c>
      <c r="I6930">
        <v>227.56666666665942</v>
      </c>
      <c r="J6930">
        <v>113.78333333332971</v>
      </c>
    </row>
    <row r="6931" spans="1:10" x14ac:dyDescent="0.25">
      <c r="A6931">
        <v>1</v>
      </c>
      <c r="B6931" s="28">
        <v>34322</v>
      </c>
      <c r="C6931">
        <v>18.84559475801575</v>
      </c>
      <c r="D6931">
        <v>15.840152781858697</v>
      </c>
      <c r="E6931">
        <v>272.99492951732691</v>
      </c>
      <c r="F6931">
        <v>11.626124776313748</v>
      </c>
      <c r="H6931" s="28">
        <v>36117</v>
      </c>
      <c r="I6931">
        <v>227.59999999999275</v>
      </c>
      <c r="J6931">
        <v>113.79999999999637</v>
      </c>
    </row>
    <row r="6932" spans="1:10" x14ac:dyDescent="0.25">
      <c r="A6932">
        <v>1</v>
      </c>
      <c r="B6932" s="28">
        <v>34323</v>
      </c>
      <c r="C6932">
        <v>19.043840039111291</v>
      </c>
      <c r="D6932">
        <v>16.004575442698552</v>
      </c>
      <c r="E6932">
        <v>275.86668587390466</v>
      </c>
      <c r="F6932">
        <v>11.744349032122438</v>
      </c>
      <c r="H6932" s="28">
        <v>36118</v>
      </c>
      <c r="I6932">
        <v>227.63333333332608</v>
      </c>
      <c r="J6932">
        <v>113.81666666666304</v>
      </c>
    </row>
    <row r="6933" spans="1:10" x14ac:dyDescent="0.25">
      <c r="A6933">
        <v>1</v>
      </c>
      <c r="B6933" s="28">
        <v>34324</v>
      </c>
      <c r="C6933">
        <v>19.244170751416689</v>
      </c>
      <c r="D6933">
        <v>16.170704830220277</v>
      </c>
      <c r="E6933">
        <v>278.76865152625987</v>
      </c>
      <c r="F6933">
        <v>11.86377549201292</v>
      </c>
      <c r="H6933" s="28">
        <v>36119</v>
      </c>
      <c r="I6933">
        <v>227.66666666665941</v>
      </c>
      <c r="J6933">
        <v>113.8333333333297</v>
      </c>
    </row>
    <row r="6934" spans="1:10" x14ac:dyDescent="0.25">
      <c r="A6934">
        <v>1</v>
      </c>
      <c r="B6934" s="28">
        <v>34325</v>
      </c>
      <c r="C6934">
        <v>19.446608832520099</v>
      </c>
      <c r="D6934">
        <v>16.33855866044885</v>
      </c>
      <c r="E6934">
        <v>281.70114425955194</v>
      </c>
      <c r="F6934">
        <v>11.984416381011648</v>
      </c>
      <c r="H6934" s="28">
        <v>36120</v>
      </c>
      <c r="I6934">
        <v>227.69999999999274</v>
      </c>
      <c r="J6934">
        <v>113.84999999999637</v>
      </c>
    </row>
    <row r="6935" spans="1:10" x14ac:dyDescent="0.25">
      <c r="A6935">
        <v>1</v>
      </c>
      <c r="B6935" s="28">
        <v>34326</v>
      </c>
      <c r="C6935">
        <v>19.65117645078103</v>
      </c>
      <c r="D6935">
        <v>16.508154833303685</v>
      </c>
      <c r="E6935">
        <v>284.66448520186509</v>
      </c>
      <c r="F6935">
        <v>12.106284048459459</v>
      </c>
      <c r="H6935" s="28">
        <v>36121</v>
      </c>
      <c r="I6935">
        <v>227.73333333332607</v>
      </c>
      <c r="J6935">
        <v>113.86666666666304</v>
      </c>
    </row>
    <row r="6936" spans="1:10" x14ac:dyDescent="0.25">
      <c r="A6936">
        <v>1</v>
      </c>
      <c r="B6936" s="28">
        <v>34327</v>
      </c>
      <c r="C6936">
        <v>19.85789600775793</v>
      </c>
      <c r="D6936">
        <v>16.679511434507479</v>
      </c>
      <c r="E6936">
        <v>287.65899885937426</v>
      </c>
      <c r="F6936">
        <v>12.229390969275732</v>
      </c>
      <c r="H6936" s="28">
        <v>36122</v>
      </c>
      <c r="I6936">
        <v>227.7666666666594</v>
      </c>
      <c r="J6936">
        <v>113.8833333333297</v>
      </c>
    </row>
    <row r="6937" spans="1:10" x14ac:dyDescent="0.25">
      <c r="A6937">
        <v>1</v>
      </c>
      <c r="B6937" s="28">
        <v>34328</v>
      </c>
      <c r="C6937">
        <v>20.066790140661297</v>
      </c>
      <c r="D6937">
        <v>16.852646737514874</v>
      </c>
      <c r="E6937">
        <v>290.68501315188064</v>
      </c>
      <c r="F6937">
        <v>12.353749745235348</v>
      </c>
      <c r="H6937" s="28">
        <v>36123</v>
      </c>
      <c r="I6937">
        <v>227.79999999999274</v>
      </c>
      <c r="J6937">
        <v>113.89999999999637</v>
      </c>
    </row>
    <row r="6938" spans="1:10" x14ac:dyDescent="0.25">
      <c r="A6938">
        <v>1</v>
      </c>
      <c r="B6938" s="28">
        <v>34329</v>
      </c>
      <c r="C6938">
        <v>20.277881724832636</v>
      </c>
      <c r="D6938">
        <v>17.027579205461134</v>
      </c>
      <c r="E6938">
        <v>293.74285944872116</v>
      </c>
      <c r="F6938">
        <v>12.479373106258686</v>
      </c>
      <c r="H6938" s="28">
        <v>36124</v>
      </c>
      <c r="I6938">
        <v>227.83333333332607</v>
      </c>
      <c r="J6938">
        <v>113.91666666666303</v>
      </c>
    </row>
    <row r="6939" spans="1:10" x14ac:dyDescent="0.25">
      <c r="A6939">
        <v>1</v>
      </c>
      <c r="B6939" s="28">
        <v>34330</v>
      </c>
      <c r="C6939">
        <v>20.49119387624944</v>
      </c>
      <c r="D6939">
        <v>17.204327493131046</v>
      </c>
      <c r="E6939">
        <v>296.8328726050558</v>
      </c>
      <c r="F6939">
        <v>12.606273911714707</v>
      </c>
      <c r="H6939" s="28">
        <v>36125</v>
      </c>
      <c r="I6939">
        <v>227.8666666666594</v>
      </c>
      <c r="J6939">
        <v>113.9333333333297</v>
      </c>
    </row>
    <row r="6940" spans="1:10" x14ac:dyDescent="0.25">
      <c r="A6940">
        <v>1</v>
      </c>
      <c r="B6940" s="28">
        <v>34331</v>
      </c>
      <c r="C6940">
        <v>20.706749954056558</v>
      </c>
      <c r="D6940">
        <v>17.38291044894828</v>
      </c>
      <c r="E6940">
        <v>299.95539099853642</v>
      </c>
      <c r="F6940">
        <v>12.734465151737297</v>
      </c>
      <c r="H6940" s="28">
        <v>36126</v>
      </c>
      <c r="I6940">
        <v>227.89999999999273</v>
      </c>
      <c r="J6940">
        <v>113.94999999999636</v>
      </c>
    </row>
    <row r="6941" spans="1:10" x14ac:dyDescent="0.25">
      <c r="A6941">
        <v>1</v>
      </c>
      <c r="B6941" s="28">
        <v>34332</v>
      </c>
      <c r="C6941">
        <v>20.924573563124195</v>
      </c>
      <c r="D6941">
        <v>17.563347116985369</v>
      </c>
      <c r="E6941">
        <v>303.11075656636149</v>
      </c>
      <c r="F6941">
        <v>12.863959948554983</v>
      </c>
      <c r="H6941" s="28">
        <v>36127</v>
      </c>
      <c r="I6941">
        <v>227.93333333332606</v>
      </c>
      <c r="J6941">
        <v>113.96666666666303</v>
      </c>
    </row>
    <row r="6942" spans="1:10" x14ac:dyDescent="0.25">
      <c r="A6942">
        <v>1</v>
      </c>
      <c r="B6942" s="28">
        <v>34333</v>
      </c>
      <c r="C6942">
        <v>21.144688556632772</v>
      </c>
      <c r="D6942">
        <v>17.745656738994576</v>
      </c>
      <c r="E6942">
        <v>306.29931484272055</v>
      </c>
      <c r="F6942">
        <v>12.994771557834213</v>
      </c>
      <c r="H6942" s="28">
        <v>36128</v>
      </c>
      <c r="I6942">
        <v>227.96666666665939</v>
      </c>
      <c r="J6942">
        <v>113.9833333333297</v>
      </c>
    </row>
    <row r="6943" spans="1:10" x14ac:dyDescent="0.25">
      <c r="A6943">
        <v>1</v>
      </c>
      <c r="B6943" s="28">
        <v>34334</v>
      </c>
      <c r="C6943">
        <v>21.36711903868505</v>
      </c>
      <c r="D6943">
        <v>17.929858756459829</v>
      </c>
      <c r="E6943">
        <v>309.52141499663259</v>
      </c>
      <c r="F6943">
        <v>13.126913370036233</v>
      </c>
      <c r="H6943" s="28">
        <v>36129</v>
      </c>
      <c r="I6943">
        <v>227.99999999999272</v>
      </c>
      <c r="J6943">
        <v>113.99999999999636</v>
      </c>
    </row>
    <row r="6944" spans="1:10" x14ac:dyDescent="0.25">
      <c r="A6944">
        <v>1</v>
      </c>
      <c r="B6944" s="28">
        <v>34335</v>
      </c>
      <c r="C6944">
        <v>21.595656130402133</v>
      </c>
      <c r="D6944">
        <v>18.131016233379189</v>
      </c>
      <c r="E6944">
        <v>312.83197473467766</v>
      </c>
      <c r="F6944">
        <v>13.274155661002345</v>
      </c>
      <c r="H6944" s="28">
        <v>36130</v>
      </c>
      <c r="I6944">
        <v>228.03225806450885</v>
      </c>
      <c r="J6944">
        <v>114.01612903225443</v>
      </c>
    </row>
    <row r="6945" spans="1:10" x14ac:dyDescent="0.25">
      <c r="A6945">
        <v>1</v>
      </c>
      <c r="B6945" s="28">
        <v>34336</v>
      </c>
      <c r="C6945">
        <v>21.82663759481148</v>
      </c>
      <c r="D6945">
        <v>18.334430522863009</v>
      </c>
      <c r="E6945">
        <v>316.17794334993818</v>
      </c>
      <c r="F6945">
        <v>13.423049542988965</v>
      </c>
      <c r="H6945" s="28">
        <v>36131</v>
      </c>
      <c r="I6945">
        <v>228.06451612902498</v>
      </c>
      <c r="J6945">
        <v>114.03225806451249</v>
      </c>
    </row>
    <row r="6946" spans="1:10" x14ac:dyDescent="0.25">
      <c r="A6946">
        <v>1</v>
      </c>
      <c r="B6946" s="28">
        <v>34337</v>
      </c>
      <c r="C6946">
        <v>22.060089576281225</v>
      </c>
      <c r="D6946">
        <v>18.540126944392465</v>
      </c>
      <c r="E6946">
        <v>319.55969956646226</v>
      </c>
      <c r="F6946">
        <v>13.573613541603654</v>
      </c>
      <c r="H6946" s="28">
        <v>36132</v>
      </c>
      <c r="I6946">
        <v>228.09677419354111</v>
      </c>
      <c r="J6946">
        <v>114.04838709677055</v>
      </c>
    </row>
    <row r="6947" spans="1:10" x14ac:dyDescent="0.25">
      <c r="A6947">
        <v>1</v>
      </c>
      <c r="B6947" s="28">
        <v>34338</v>
      </c>
      <c r="C6947">
        <v>22.296038498812798</v>
      </c>
      <c r="D6947">
        <v>18.748131101511376</v>
      </c>
      <c r="E6947">
        <v>322.97762615903105</v>
      </c>
      <c r="F6947">
        <v>13.725866390252479</v>
      </c>
      <c r="H6947" s="28">
        <v>36133</v>
      </c>
      <c r="I6947">
        <v>228.12903225805724</v>
      </c>
      <c r="J6947">
        <v>114.06451612902862</v>
      </c>
    </row>
    <row r="6948" spans="1:10" x14ac:dyDescent="0.25">
      <c r="A6948">
        <v>1</v>
      </c>
      <c r="B6948" s="28">
        <v>34339</v>
      </c>
      <c r="C6948">
        <v>22.534511069031815</v>
      </c>
      <c r="D6948">
        <v>18.958468885013136</v>
      </c>
      <c r="E6948">
        <v>326.43210999648409</v>
      </c>
      <c r="F6948">
        <v>13.879827032470835</v>
      </c>
      <c r="H6948" s="28">
        <v>36134</v>
      </c>
      <c r="I6948">
        <v>228.16129032257336</v>
      </c>
      <c r="J6948">
        <v>114.08064516128668</v>
      </c>
    </row>
    <row r="6949" spans="1:10" x14ac:dyDescent="0.25">
      <c r="A6949">
        <v>1</v>
      </c>
      <c r="B6949" s="28">
        <v>34340</v>
      </c>
      <c r="C6949">
        <v>22.77553427921092</v>
      </c>
      <c r="D6949">
        <v>19.171166476163396</v>
      </c>
      <c r="E6949">
        <v>329.92354208550842</v>
      </c>
      <c r="F6949">
        <v>14.035514624280452</v>
      </c>
      <c r="H6949" s="28">
        <v>36135</v>
      </c>
      <c r="I6949">
        <v>228.19354838708949</v>
      </c>
      <c r="J6949">
        <v>114.09677419354475</v>
      </c>
    </row>
    <row r="6950" spans="1:10" x14ac:dyDescent="0.25">
      <c r="A6950">
        <v>1</v>
      </c>
      <c r="B6950" s="28">
        <v>34341</v>
      </c>
      <c r="C6950">
        <v>23.019135410325035</v>
      </c>
      <c r="D6950">
        <v>19.386250349958924</v>
      </c>
      <c r="E6950">
        <v>333.45231761489589</v>
      </c>
      <c r="F6950">
        <v>14.192948536572793</v>
      </c>
      <c r="H6950" s="28">
        <v>36136</v>
      </c>
      <c r="I6950">
        <v>228.22580645160562</v>
      </c>
      <c r="J6950">
        <v>114.11290322580281</v>
      </c>
    </row>
    <row r="6951" spans="1:10" x14ac:dyDescent="0.25">
      <c r="A6951">
        <v>1</v>
      </c>
      <c r="B6951" s="28">
        <v>34342</v>
      </c>
      <c r="C6951">
        <v>23.265342035139213</v>
      </c>
      <c r="D6951">
        <v>19.603747278423004</v>
      </c>
      <c r="E6951">
        <v>337.01883600027384</v>
      </c>
      <c r="F6951">
        <v>14.352148357519225</v>
      </c>
      <c r="H6951" s="28">
        <v>36137</v>
      </c>
      <c r="I6951">
        <v>228.25806451612175</v>
      </c>
      <c r="J6951">
        <v>114.12903225806087</v>
      </c>
    </row>
    <row r="6952" spans="1:10" x14ac:dyDescent="0.25">
      <c r="A6952">
        <v>1</v>
      </c>
      <c r="B6952" s="28">
        <v>34343</v>
      </c>
      <c r="C6952">
        <v>23.51418202132956</v>
      </c>
      <c r="D6952">
        <v>19.82368433393782</v>
      </c>
      <c r="E6952">
        <v>340.62350092931422</v>
      </c>
      <c r="F6952">
        <v>14.51313389500821</v>
      </c>
      <c r="H6952" s="28">
        <v>36138</v>
      </c>
      <c r="I6952">
        <v>228.29032258063788</v>
      </c>
      <c r="J6952">
        <v>114.14516129031894</v>
      </c>
    </row>
    <row r="6953" spans="1:10" x14ac:dyDescent="0.25">
      <c r="A6953">
        <v>1</v>
      </c>
      <c r="B6953" s="28">
        <v>34344</v>
      </c>
      <c r="C6953">
        <v>23.765683534637528</v>
      </c>
      <c r="D6953">
        <v>20.046088892614225</v>
      </c>
      <c r="E6953">
        <v>344.26672040742631</v>
      </c>
      <c r="F6953">
        <v>14.67592517910983</v>
      </c>
      <c r="H6953" s="28">
        <v>36139</v>
      </c>
      <c r="I6953">
        <v>228.32258064515401</v>
      </c>
      <c r="J6953">
        <v>114.161290322577</v>
      </c>
    </row>
    <row r="6954" spans="1:10" x14ac:dyDescent="0.25">
      <c r="A6954">
        <v>1</v>
      </c>
      <c r="B6954" s="28">
        <v>34345</v>
      </c>
      <c r="C6954">
        <v>24.019875042057937</v>
      </c>
      <c r="D6954">
        <v>20.270988637699315</v>
      </c>
      <c r="E6954">
        <v>347.94890680393797</v>
      </c>
      <c r="F6954">
        <v>14.840542464567958</v>
      </c>
      <c r="H6954" s="28">
        <v>36140</v>
      </c>
      <c r="I6954">
        <v>228.35483870967013</v>
      </c>
      <c r="J6954">
        <v>114.17741935483507</v>
      </c>
    </row>
    <row r="6955" spans="1:10" x14ac:dyDescent="0.25">
      <c r="A6955">
        <v>1</v>
      </c>
      <c r="B6955" s="28">
        <v>34346</v>
      </c>
      <c r="C6955">
        <v>24.276785315061101</v>
      </c>
      <c r="D6955">
        <v>20.49841156302222</v>
      </c>
      <c r="E6955">
        <v>351.67047689877114</v>
      </c>
      <c r="F6955">
        <v>15.007006233320386</v>
      </c>
      <c r="H6955" s="28">
        <v>36141</v>
      </c>
      <c r="I6955">
        <v>228.38709677418626</v>
      </c>
      <c r="J6955">
        <v>114.19354838709313</v>
      </c>
    </row>
    <row r="6956" spans="1:10" x14ac:dyDescent="0.25">
      <c r="A6956">
        <v>1</v>
      </c>
      <c r="B6956" s="28">
        <v>34347</v>
      </c>
      <c r="C6956">
        <v>24.536443432849428</v>
      </c>
      <c r="D6956">
        <v>20.728385976478577</v>
      </c>
      <c r="E6956">
        <v>355.43185192961624</v>
      </c>
      <c r="F6956">
        <v>15.175337197047217</v>
      </c>
      <c r="H6956" s="28">
        <v>36142</v>
      </c>
      <c r="I6956">
        <v>228.41935483870239</v>
      </c>
      <c r="J6956">
        <v>114.20967741935119</v>
      </c>
    </row>
    <row r="6957" spans="1:10" x14ac:dyDescent="0.25">
      <c r="A6957">
        <v>1</v>
      </c>
      <c r="B6957" s="28">
        <v>34348</v>
      </c>
      <c r="C6957">
        <v>24.798878785648832</v>
      </c>
      <c r="D6957">
        <v>20.960940503554077</v>
      </c>
      <c r="E6957">
        <v>359.2334576396114</v>
      </c>
      <c r="F6957">
        <v>15.345556299747846</v>
      </c>
      <c r="H6957" s="28">
        <v>36143</v>
      </c>
      <c r="I6957">
        <v>228.45161290321852</v>
      </c>
      <c r="J6957">
        <v>114.22580645160926</v>
      </c>
    </row>
    <row r="6958" spans="1:10" x14ac:dyDescent="0.25">
      <c r="A6958">
        <v>1</v>
      </c>
      <c r="B6958" s="28">
        <v>34349</v>
      </c>
      <c r="C6958">
        <v>25.06412107803536</v>
      </c>
      <c r="D6958">
        <v>21.196104090887559</v>
      </c>
      <c r="E6958">
        <v>363.0757243255315</v>
      </c>
      <c r="F6958">
        <v>15.517684720346852</v>
      </c>
      <c r="H6958" s="28">
        <v>36144</v>
      </c>
      <c r="I6958">
        <v>228.48387096773465</v>
      </c>
      <c r="J6958">
        <v>114.24193548386732</v>
      </c>
    </row>
    <row r="6959" spans="1:10" x14ac:dyDescent="0.25">
      <c r="A6959">
        <v>1</v>
      </c>
      <c r="B6959" s="28">
        <v>34350</v>
      </c>
      <c r="C6959">
        <v>25.332200332297404</v>
      </c>
      <c r="D6959">
        <v>21.433906009874057</v>
      </c>
      <c r="E6959">
        <v>366.95908688649263</v>
      </c>
      <c r="F6959">
        <v>15.691743875329102</v>
      </c>
      <c r="H6959" s="28">
        <v>36145</v>
      </c>
      <c r="I6959">
        <v>228.51612903225077</v>
      </c>
      <c r="J6959">
        <v>114.25806451612539</v>
      </c>
    </row>
    <row r="6960" spans="1:10" x14ac:dyDescent="0.25">
      <c r="A6960">
        <v>1</v>
      </c>
      <c r="B6960" s="28">
        <v>34351</v>
      </c>
      <c r="C6960">
        <v>25.603146891833862</v>
      </c>
      <c r="D6960">
        <v>21.674375860308299</v>
      </c>
      <c r="E6960">
        <v>370.88398487317778</v>
      </c>
      <c r="F6960">
        <v>15.867755421404423</v>
      </c>
      <c r="H6960" s="28">
        <v>36146</v>
      </c>
      <c r="I6960">
        <v>228.5483870967669</v>
      </c>
      <c r="J6960">
        <v>114.27419354838345</v>
      </c>
    </row>
    <row r="6961" spans="1:10" x14ac:dyDescent="0.25">
      <c r="A6961">
        <v>1</v>
      </c>
      <c r="B6961" s="28">
        <v>34352</v>
      </c>
      <c r="C6961">
        <v>25.87699142458867</v>
      </c>
      <c r="D6961">
        <v>21.917543574069047</v>
      </c>
      <c r="E6961">
        <v>374.85086253758823</v>
      </c>
      <c r="F6961">
        <v>16.045741258202177</v>
      </c>
      <c r="H6961" s="28">
        <v>36147</v>
      </c>
      <c r="I6961">
        <v>228.58064516128303</v>
      </c>
      <c r="J6961">
        <v>114.29032258064152</v>
      </c>
    </row>
    <row r="6962" spans="1:10" x14ac:dyDescent="0.25">
      <c r="A6962">
        <v>1</v>
      </c>
      <c r="B6962" s="28">
        <v>34353</v>
      </c>
      <c r="C6962">
        <v>26.153764926522008</v>
      </c>
      <c r="D6962">
        <v>22.163439418844813</v>
      </c>
      <c r="E6962">
        <v>378.86016888332819</v>
      </c>
      <c r="F6962">
        <v>16.225723530996031</v>
      </c>
      <c r="H6962" s="28">
        <v>36148</v>
      </c>
      <c r="I6962">
        <v>228.61290322579916</v>
      </c>
      <c r="J6962">
        <v>114.30645161289958</v>
      </c>
    </row>
    <row r="6963" spans="1:10" x14ac:dyDescent="0.25">
      <c r="A6963">
        <v>1</v>
      </c>
      <c r="B6963" s="28">
        <v>34354</v>
      </c>
      <c r="C6963">
        <v>26.433498725118724</v>
      </c>
      <c r="D6963">
        <v>22.412094001901337</v>
      </c>
      <c r="E6963">
        <v>382.91235771642641</v>
      </c>
      <c r="F6963">
        <v>16.407724633459313</v>
      </c>
      <c r="H6963" s="28">
        <v>36149</v>
      </c>
      <c r="I6963">
        <v>228.64516129031529</v>
      </c>
      <c r="J6963">
        <v>114.32258064515764</v>
      </c>
    </row>
    <row r="6964" spans="1:10" x14ac:dyDescent="0.25">
      <c r="A6964">
        <v>1</v>
      </c>
      <c r="B6964" s="28">
        <v>34355</v>
      </c>
      <c r="C6964">
        <v>26.716224482934209</v>
      </c>
      <c r="D6964">
        <v>22.663538273891358</v>
      </c>
      <c r="E6964">
        <v>387.00788769670157</v>
      </c>
      <c r="F6964">
        <v>16.59176721045127</v>
      </c>
      <c r="H6964" s="28">
        <v>36150</v>
      </c>
      <c r="I6964">
        <v>228.67741935483141</v>
      </c>
      <c r="J6964">
        <v>114.33870967741571</v>
      </c>
    </row>
    <row r="6965" spans="1:10" x14ac:dyDescent="0.25">
      <c r="A6965">
        <v>1</v>
      </c>
      <c r="B6965" s="28">
        <v>34356</v>
      </c>
      <c r="C6965">
        <v>27.001974201178221</v>
      </c>
      <c r="D6965">
        <v>22.917803532707119</v>
      </c>
      <c r="E6965">
        <v>391.14722238967749</v>
      </c>
      <c r="F6965">
        <v>16.777874160834571</v>
      </c>
      <c r="H6965" s="28">
        <v>36151</v>
      </c>
      <c r="I6965">
        <v>228.70967741934754</v>
      </c>
      <c r="J6965">
        <v>114.35483870967377</v>
      </c>
    </row>
    <row r="6966" spans="1:10" x14ac:dyDescent="0.25">
      <c r="A6966">
        <v>1</v>
      </c>
      <c r="B6966" s="28">
        <v>34357</v>
      </c>
      <c r="C6966">
        <v>27.290780223337059</v>
      </c>
      <c r="D6966">
        <v>23.174921427376088</v>
      </c>
      <c r="E6966">
        <v>395.33083031905295</v>
      </c>
      <c r="F6966">
        <v>16.966068640324426</v>
      </c>
      <c r="H6966" s="28">
        <v>36152</v>
      </c>
      <c r="I6966">
        <v>228.74193548386367</v>
      </c>
      <c r="J6966">
        <v>114.37096774193184</v>
      </c>
    </row>
    <row r="6967" spans="1:10" x14ac:dyDescent="0.25">
      <c r="A6967">
        <v>1</v>
      </c>
      <c r="B6967" s="28">
        <v>34358</v>
      </c>
      <c r="C6967">
        <v>27.582675238834447</v>
      </c>
      <c r="D6967">
        <v>23.434923962000394</v>
      </c>
      <c r="E6967">
        <v>399.55918501973309</v>
      </c>
      <c r="F6967">
        <v>17.156374064369651</v>
      </c>
      <c r="H6967" s="28">
        <v>36153</v>
      </c>
      <c r="I6967">
        <v>228.7741935483798</v>
      </c>
      <c r="J6967">
        <v>114.3870967741899</v>
      </c>
    </row>
    <row r="6968" spans="1:10" x14ac:dyDescent="0.25">
      <c r="A6968">
        <v>1</v>
      </c>
      <c r="B6968" s="28">
        <v>34359</v>
      </c>
      <c r="C6968">
        <v>27.877692286731605</v>
      </c>
      <c r="D6968">
        <v>23.697843499740458</v>
      </c>
      <c r="E6968">
        <v>403.83276509142797</v>
      </c>
      <c r="F6968">
        <v>17.348814111066051</v>
      </c>
      <c r="H6968" s="28">
        <v>36154</v>
      </c>
      <c r="I6968">
        <v>228.80645161289593</v>
      </c>
      <c r="J6968">
        <v>114.40322580644796</v>
      </c>
    </row>
    <row r="6969" spans="1:10" x14ac:dyDescent="0.25">
      <c r="A6969">
        <v>1</v>
      </c>
      <c r="B6969" s="28">
        <v>34360</v>
      </c>
      <c r="C6969">
        <v>28.175864759466865</v>
      </c>
      <c r="D6969">
        <v>23.963712766843305</v>
      </c>
      <c r="E6969">
        <v>408.1520542528246</v>
      </c>
      <c r="F6969">
        <v>17.543412724102492</v>
      </c>
      <c r="H6969" s="28">
        <v>36155</v>
      </c>
      <c r="I6969">
        <v>228.83870967741206</v>
      </c>
      <c r="J6969">
        <v>114.41935483870603</v>
      </c>
    </row>
    <row r="6970" spans="1:10" x14ac:dyDescent="0.25">
      <c r="A6970">
        <v>1</v>
      </c>
      <c r="B6970" s="28">
        <v>34361</v>
      </c>
      <c r="C6970">
        <v>28.47722640663531</v>
      </c>
      <c r="D6970">
        <v>24.23256485671611</v>
      </c>
      <c r="E6970">
        <v>412.51754139633778</v>
      </c>
      <c r="F6970">
        <v>17.74019411574001</v>
      </c>
      <c r="H6970" s="28">
        <v>36156</v>
      </c>
      <c r="I6970">
        <v>228.87096774192818</v>
      </c>
      <c r="J6970">
        <v>114.43548387096409</v>
      </c>
    </row>
    <row r="6971" spans="1:10" x14ac:dyDescent="0.25">
      <c r="A6971">
        <v>1</v>
      </c>
      <c r="B6971" s="28">
        <v>34362</v>
      </c>
      <c r="C6971">
        <v>28.781811338808833</v>
      </c>
      <c r="D6971">
        <v>24.504433234045379</v>
      </c>
      <c r="E6971">
        <v>416.92972064344701</v>
      </c>
      <c r="F6971">
        <v>17.939182769824338</v>
      </c>
      <c r="H6971" s="28">
        <v>36157</v>
      </c>
      <c r="I6971">
        <v>228.90322580644431</v>
      </c>
      <c r="J6971">
        <v>114.45161290322216</v>
      </c>
    </row>
    <row r="6972" spans="1:10" x14ac:dyDescent="0.25">
      <c r="A6972">
        <v>1</v>
      </c>
      <c r="B6972" s="28">
        <v>34363</v>
      </c>
      <c r="C6972">
        <v>29.089654031397021</v>
      </c>
      <c r="D6972">
        <v>24.779351738962408</v>
      </c>
      <c r="E6972">
        <v>421.38909140062577</v>
      </c>
      <c r="F6972">
        <v>18.140403444832224</v>
      </c>
      <c r="H6972" s="28">
        <v>36158</v>
      </c>
      <c r="I6972">
        <v>228.93548387096044</v>
      </c>
      <c r="J6972">
        <v>114.46774193548022</v>
      </c>
    </row>
    <row r="6973" spans="1:10" x14ac:dyDescent="0.25">
      <c r="A6973">
        <v>1</v>
      </c>
      <c r="B6973" s="28">
        <v>34364</v>
      </c>
      <c r="C6973">
        <v>29.400789328549404</v>
      </c>
      <c r="D6973">
        <v>25.057354591255439</v>
      </c>
      <c r="E6973">
        <v>425.8961584158676</v>
      </c>
      <c r="F6973">
        <v>18.343881176951911</v>
      </c>
      <c r="H6973" s="28">
        <v>36159</v>
      </c>
      <c r="I6973">
        <v>228.96774193547657</v>
      </c>
      <c r="J6973">
        <v>114.48387096773828</v>
      </c>
    </row>
    <row r="6974" spans="1:10" x14ac:dyDescent="0.25">
      <c r="A6974">
        <v>1</v>
      </c>
      <c r="B6974" s="28">
        <v>34365</v>
      </c>
      <c r="C6974">
        <v>29.715252447099378</v>
      </c>
      <c r="D6974">
        <v>25.33847639462908</v>
      </c>
      <c r="E6974">
        <v>430.45143183581814</v>
      </c>
      <c r="F6974">
        <v>18.549641283198209</v>
      </c>
      <c r="H6974" s="28">
        <v>36160</v>
      </c>
      <c r="I6974">
        <v>228.9999999999927</v>
      </c>
      <c r="J6974">
        <v>114.49999999999635</v>
      </c>
    </row>
    <row r="6975" spans="1:10" x14ac:dyDescent="0.25">
      <c r="A6975">
        <v>1</v>
      </c>
      <c r="B6975" s="28">
        <v>34366</v>
      </c>
      <c r="C6975">
        <v>30.080458971599729</v>
      </c>
      <c r="D6975">
        <v>25.648523975321172</v>
      </c>
      <c r="E6975">
        <v>435.74176789023397</v>
      </c>
      <c r="F6975">
        <v>18.775201536588952</v>
      </c>
      <c r="H6975" s="28">
        <v>36161</v>
      </c>
      <c r="I6975">
        <v>229.03225806450882</v>
      </c>
      <c r="J6975">
        <v>114.51612903225441</v>
      </c>
    </row>
    <row r="6976" spans="1:10" x14ac:dyDescent="0.25">
      <c r="A6976">
        <v>1</v>
      </c>
      <c r="B6976" s="28">
        <v>34367</v>
      </c>
      <c r="C6976">
        <v>30.450153958911397</v>
      </c>
      <c r="D6976">
        <v>25.962365371426465</v>
      </c>
      <c r="E6976">
        <v>441.0971232557701</v>
      </c>
      <c r="F6976">
        <v>19.003504561504656</v>
      </c>
      <c r="H6976" s="28">
        <v>36162</v>
      </c>
      <c r="I6976">
        <v>229.06451612902495</v>
      </c>
      <c r="J6976">
        <v>114.53225806451248</v>
      </c>
    </row>
    <row r="6977" spans="1:10" x14ac:dyDescent="0.25">
      <c r="A6977">
        <v>1</v>
      </c>
      <c r="B6977" s="28">
        <v>34368</v>
      </c>
      <c r="C6977">
        <v>30.824392573159489</v>
      </c>
      <c r="D6977">
        <v>26.280047004966249</v>
      </c>
      <c r="E6977">
        <v>446.51829703304594</v>
      </c>
      <c r="F6977">
        <v>19.234583709546605</v>
      </c>
      <c r="H6977" s="28">
        <v>36163</v>
      </c>
      <c r="I6977">
        <v>229.09677419354108</v>
      </c>
      <c r="J6977">
        <v>114.54838709677054</v>
      </c>
    </row>
    <row r="6978" spans="1:10" x14ac:dyDescent="0.25">
      <c r="A6978">
        <v>1</v>
      </c>
      <c r="B6978" s="28">
        <v>34369</v>
      </c>
      <c r="C6978">
        <v>31.203230656447488</v>
      </c>
      <c r="D6978">
        <v>26.601615865992606</v>
      </c>
      <c r="E6978">
        <v>452.00609814379072</v>
      </c>
      <c r="F6978">
        <v>19.468472737865476</v>
      </c>
      <c r="H6978" s="28">
        <v>36164</v>
      </c>
      <c r="I6978">
        <v>229.12903225805721</v>
      </c>
      <c r="J6978">
        <v>114.5645161290286</v>
      </c>
    </row>
    <row r="6979" spans="1:10" x14ac:dyDescent="0.25">
      <c r="A6979">
        <v>1</v>
      </c>
      <c r="B6979" s="28">
        <v>34370</v>
      </c>
      <c r="C6979">
        <v>31.586724737189737</v>
      </c>
      <c r="D6979">
        <v>26.927119519539023</v>
      </c>
      <c r="E6979">
        <v>457.56134545154742</v>
      </c>
      <c r="F6979">
        <v>19.705205814092739</v>
      </c>
      <c r="H6979" s="28">
        <v>36165</v>
      </c>
      <c r="I6979">
        <v>229.16129032257334</v>
      </c>
      <c r="J6979">
        <v>114.58064516128667</v>
      </c>
    </row>
    <row r="6980" spans="1:10" x14ac:dyDescent="0.25">
      <c r="A6980">
        <v>1</v>
      </c>
      <c r="B6980" s="28">
        <v>34371</v>
      </c>
      <c r="C6980">
        <v>31.974932038546331</v>
      </c>
      <c r="D6980">
        <v>27.256606112655945</v>
      </c>
      <c r="E6980">
        <v>463.18486788385906</v>
      </c>
      <c r="F6980">
        <v>19.94481752133203</v>
      </c>
      <c r="H6980" s="28">
        <v>36166</v>
      </c>
      <c r="I6980">
        <v>229.19354838708946</v>
      </c>
      <c r="J6980">
        <v>114.59677419354473</v>
      </c>
    </row>
    <row r="6981" spans="1:10" x14ac:dyDescent="0.25">
      <c r="A6981">
        <v>1</v>
      </c>
      <c r="B6981" s="28">
        <v>34372</v>
      </c>
      <c r="C6981">
        <v>32.367910486961712</v>
      </c>
      <c r="D6981">
        <v>27.590124381532505</v>
      </c>
      <c r="E6981">
        <v>468.87750455595744</v>
      </c>
      <c r="F6981">
        <v>20.187342863211217</v>
      </c>
      <c r="H6981" s="28">
        <v>36167</v>
      </c>
      <c r="I6981">
        <v>229.22580645160559</v>
      </c>
      <c r="J6981">
        <v>114.6129032258028</v>
      </c>
    </row>
    <row r="6982" spans="1:10" x14ac:dyDescent="0.25">
      <c r="A6982">
        <v>1</v>
      </c>
      <c r="B6982" s="28">
        <v>34373</v>
      </c>
      <c r="C6982">
        <v>32.76571872080816</v>
      </c>
      <c r="D6982">
        <v>27.927723658705354</v>
      </c>
      <c r="E6982">
        <v>474.64010489597223</v>
      </c>
      <c r="F6982">
        <v>20.43281726899588</v>
      </c>
      <c r="H6982" s="28">
        <v>36168</v>
      </c>
      <c r="I6982">
        <v>229.25806451612172</v>
      </c>
      <c r="J6982">
        <v>114.62903225806086</v>
      </c>
    </row>
    <row r="6983" spans="1:10" x14ac:dyDescent="0.25">
      <c r="A6983">
        <v>1</v>
      </c>
      <c r="B6983" s="28">
        <v>34374</v>
      </c>
      <c r="C6983">
        <v>33.16841609913552</v>
      </c>
      <c r="D6983">
        <v>28.269453880355709</v>
      </c>
      <c r="E6983">
        <v>480.47352877167822</v>
      </c>
      <c r="F6983">
        <v>20.681276598765027</v>
      </c>
      <c r="H6983" s="28">
        <v>36169</v>
      </c>
      <c r="I6983">
        <v>229.29032258063785</v>
      </c>
      <c r="J6983">
        <v>114.64516129031892</v>
      </c>
    </row>
    <row r="6984" spans="1:10" x14ac:dyDescent="0.25">
      <c r="A6984">
        <v>1</v>
      </c>
      <c r="B6984" s="28">
        <v>34375</v>
      </c>
      <c r="C6984">
        <v>33.576062710528497</v>
      </c>
      <c r="D6984">
        <v>28.615365593695696</v>
      </c>
      <c r="E6984">
        <v>486.37864661880104</v>
      </c>
      <c r="F6984">
        <v>20.932757148649671</v>
      </c>
      <c r="H6984" s="28">
        <v>36170</v>
      </c>
      <c r="I6984">
        <v>229.32258064515398</v>
      </c>
      <c r="J6984">
        <v>114.66129032257699</v>
      </c>
    </row>
    <row r="6985" spans="1:10" x14ac:dyDescent="0.25">
      <c r="A6985">
        <v>1</v>
      </c>
      <c r="B6985" s="28">
        <v>34376</v>
      </c>
      <c r="C6985">
        <v>33.98871938207278</v>
      </c>
      <c r="D6985">
        <v>28.965509964445065</v>
      </c>
      <c r="E6985">
        <v>492.35633957089902</v>
      </c>
      <c r="F6985">
        <v>21.187295656135156</v>
      </c>
      <c r="H6985" s="28">
        <v>36171</v>
      </c>
      <c r="I6985">
        <v>229.3548387096701</v>
      </c>
      <c r="J6985">
        <v>114.67741935483505</v>
      </c>
    </row>
    <row r="6986" spans="1:10" x14ac:dyDescent="0.25">
      <c r="A6986">
        <v>1</v>
      </c>
      <c r="B6986" s="28">
        <v>34377</v>
      </c>
      <c r="C6986">
        <v>34.406447688431363</v>
      </c>
      <c r="D6986">
        <v>29.319938784399383</v>
      </c>
      <c r="E6986">
        <v>498.40749959084206</v>
      </c>
      <c r="F6986">
        <v>21.444929305427944</v>
      </c>
      <c r="H6986" s="28">
        <v>36172</v>
      </c>
      <c r="I6986">
        <v>229.38709677418623</v>
      </c>
      <c r="J6986">
        <v>114.69354838709312</v>
      </c>
    </row>
    <row r="6987" spans="1:10" x14ac:dyDescent="0.25">
      <c r="A6987">
        <v>1</v>
      </c>
      <c r="B6987" s="28">
        <v>34378</v>
      </c>
      <c r="C6987">
        <v>34.829309961032443</v>
      </c>
      <c r="D6987">
        <v>29.678704479090879</v>
      </c>
      <c r="E6987">
        <v>504.53302960390619</v>
      </c>
      <c r="F6987">
        <v>21.705695732887666</v>
      </c>
      <c r="H6987" s="28">
        <v>36173</v>
      </c>
      <c r="I6987">
        <v>229.41935483870236</v>
      </c>
      <c r="J6987">
        <v>114.70967741935118</v>
      </c>
    </row>
    <row r="6988" spans="1:10" x14ac:dyDescent="0.25">
      <c r="A6988">
        <v>1</v>
      </c>
      <c r="B6988" s="28">
        <v>34379</v>
      </c>
      <c r="C6988">
        <v>35.257369297370197</v>
      </c>
      <c r="D6988">
        <v>30.041860115542967</v>
      </c>
      <c r="E6988">
        <v>510.73384363250318</v>
      </c>
      <c r="F6988">
        <v>21.969633032525216</v>
      </c>
      <c r="H6988" s="28">
        <v>36174</v>
      </c>
      <c r="I6988">
        <v>229.45161290321849</v>
      </c>
      <c r="J6988">
        <v>114.72580645160924</v>
      </c>
    </row>
    <row r="6989" spans="1:10" x14ac:dyDescent="0.25">
      <c r="A6989">
        <v>1</v>
      </c>
      <c r="B6989" s="28">
        <v>34380</v>
      </c>
      <c r="C6989">
        <v>35.690689570419906</v>
      </c>
      <c r="D6989">
        <v>30.40945941011968</v>
      </c>
      <c r="E6989">
        <v>517.01086693256752</v>
      </c>
      <c r="F6989">
        <v>22.236779761567711</v>
      </c>
      <c r="H6989" s="28">
        <v>36175</v>
      </c>
      <c r="I6989">
        <v>229.48387096773462</v>
      </c>
      <c r="J6989">
        <v>114.74193548386731</v>
      </c>
    </row>
    <row r="6990" spans="1:10" x14ac:dyDescent="0.25">
      <c r="A6990">
        <v>1</v>
      </c>
      <c r="B6990" s="28">
        <v>34381</v>
      </c>
      <c r="C6990">
        <v>36.129335438168759</v>
      </c>
      <c r="D6990">
        <v>30.781556736471178</v>
      </c>
      <c r="E6990">
        <v>523.36503613161767</v>
      </c>
      <c r="F6990">
        <v>22.507174946091123</v>
      </c>
      <c r="H6990" s="28">
        <v>36176</v>
      </c>
      <c r="I6990">
        <v>229.51612903225075</v>
      </c>
      <c r="J6990">
        <v>114.75806451612537</v>
      </c>
    </row>
    <row r="6991" spans="1:10" x14ac:dyDescent="0.25">
      <c r="A6991">
        <v>1</v>
      </c>
      <c r="B6991" s="28">
        <v>34382</v>
      </c>
      <c r="C6991">
        <v>36.573372353263821</v>
      </c>
      <c r="D6991">
        <v>31.158207133576433</v>
      </c>
      <c r="E6991">
        <v>529.79729936851595</v>
      </c>
      <c r="F6991">
        <v>22.78085808672137</v>
      </c>
      <c r="H6991" s="28">
        <v>36177</v>
      </c>
      <c r="I6991">
        <v>229.54838709676687</v>
      </c>
      <c r="J6991">
        <v>114.77419354838344</v>
      </c>
    </row>
    <row r="6992" spans="1:10" x14ac:dyDescent="0.25">
      <c r="A6992">
        <v>1</v>
      </c>
      <c r="B6992" s="28">
        <v>34383</v>
      </c>
      <c r="C6992">
        <v>37.022866572778582</v>
      </c>
      <c r="D6992">
        <v>31.539466313884375</v>
      </c>
      <c r="E6992">
        <v>536.30861643494518</v>
      </c>
      <c r="F6992">
        <v>23.057869164404785</v>
      </c>
      <c r="H6992" s="28">
        <v>36178</v>
      </c>
      <c r="I6992">
        <v>229.580645161283</v>
      </c>
      <c r="J6992">
        <v>114.7903225806415</v>
      </c>
    </row>
    <row r="6993" spans="1:10" x14ac:dyDescent="0.25">
      <c r="A6993">
        <v>1</v>
      </c>
      <c r="B6993" s="28">
        <v>34384</v>
      </c>
      <c r="C6993">
        <v>37.477885168099469</v>
      </c>
      <c r="D6993">
        <v>31.925390671554609</v>
      </c>
      <c r="E6993">
        <v>542.89995891862372</v>
      </c>
      <c r="F6993">
        <v>23.338248646248712</v>
      </c>
      <c r="H6993" s="28">
        <v>36179</v>
      </c>
      <c r="I6993">
        <v>229.61290322579913</v>
      </c>
      <c r="J6993">
        <v>114.80645161289956</v>
      </c>
    </row>
    <row r="6994" spans="1:10" x14ac:dyDescent="0.25">
      <c r="A6994">
        <v>1</v>
      </c>
      <c r="B6994" s="28">
        <v>34385</v>
      </c>
      <c r="C6994">
        <v>37.938496034933998</v>
      </c>
      <c r="D6994">
        <v>32.316037290798988</v>
      </c>
      <c r="E6994">
        <v>549.5723103482818</v>
      </c>
      <c r="F6994">
        <v>23.622037491433133</v>
      </c>
      <c r="H6994" s="28">
        <v>36180</v>
      </c>
      <c r="I6994">
        <v>229.64516129031526</v>
      </c>
      <c r="J6994">
        <v>114.82258064515763</v>
      </c>
    </row>
    <row r="6995" spans="1:10" x14ac:dyDescent="0.25">
      <c r="A6995">
        <v>1</v>
      </c>
      <c r="B6995" s="28">
        <v>34386</v>
      </c>
      <c r="C6995">
        <v>38.404767903441758</v>
      </c>
      <c r="D6995">
        <v>32.711463954325268</v>
      </c>
      <c r="E6995">
        <v>556.32666634041868</v>
      </c>
      <c r="F6995">
        <v>23.90927715719419</v>
      </c>
      <c r="H6995" s="28">
        <v>36181</v>
      </c>
      <c r="I6995">
        <v>229.67741935483139</v>
      </c>
      <c r="J6995">
        <v>114.83870967741569</v>
      </c>
    </row>
    <row r="6996" spans="1:10" x14ac:dyDescent="0.25">
      <c r="A6996">
        <v>1</v>
      </c>
      <c r="B6996" s="28">
        <v>34387</v>
      </c>
      <c r="C6996">
        <v>38.876770348490069</v>
      </c>
      <c r="D6996">
        <v>33.111729151884063</v>
      </c>
      <c r="E6996">
        <v>563.16403474786375</v>
      </c>
      <c r="F6996">
        <v>24.200009604880449</v>
      </c>
      <c r="H6996" s="28">
        <v>36182</v>
      </c>
      <c r="I6996">
        <v>229.70967741934751</v>
      </c>
      <c r="J6996">
        <v>114.85483870967376</v>
      </c>
    </row>
    <row r="6997" spans="1:10" x14ac:dyDescent="0.25">
      <c r="A6997">
        <v>1</v>
      </c>
      <c r="B6997" s="28">
        <v>34388</v>
      </c>
      <c r="C6997">
        <v>39.354573800035581</v>
      </c>
      <c r="D6997">
        <v>33.516892088920386</v>
      </c>
      <c r="E6997">
        <v>570.08543581016363</v>
      </c>
      <c r="F6997">
        <v>24.494277306082825</v>
      </c>
      <c r="H6997" s="28">
        <v>36183</v>
      </c>
      <c r="I6997">
        <v>229.74193548386364</v>
      </c>
      <c r="J6997">
        <v>114.87096774193182</v>
      </c>
    </row>
    <row r="6998" spans="1:10" x14ac:dyDescent="0.25">
      <c r="A6998">
        <v>1</v>
      </c>
      <c r="B6998" s="28">
        <v>34389</v>
      </c>
      <c r="C6998">
        <v>39.838249553633517</v>
      </c>
      <c r="D6998">
        <v>33.927012695331051</v>
      </c>
      <c r="E6998">
        <v>577.0919023058176</v>
      </c>
      <c r="F6998">
        <v>24.792123248839008</v>
      </c>
      <c r="H6998" s="28">
        <v>36184</v>
      </c>
      <c r="I6998">
        <v>229.77419354837977</v>
      </c>
      <c r="J6998">
        <v>114.88709677418989</v>
      </c>
    </row>
    <row r="6999" spans="1:10" x14ac:dyDescent="0.25">
      <c r="A6999">
        <v>1</v>
      </c>
      <c r="B6999" s="28">
        <v>34390</v>
      </c>
      <c r="C6999">
        <v>40.327869781076032</v>
      </c>
      <c r="D6999">
        <v>34.342151634329248</v>
      </c>
      <c r="E6999">
        <v>584.1844797063834</v>
      </c>
      <c r="F6999">
        <v>25.093590943913412</v>
      </c>
      <c r="H6999" s="28">
        <v>36185</v>
      </c>
      <c r="I6999">
        <v>229.8064516128959</v>
      </c>
      <c r="J6999">
        <v>114.90322580644795</v>
      </c>
    </row>
    <row r="7000" spans="1:10" x14ac:dyDescent="0.25">
      <c r="A7000">
        <v>1</v>
      </c>
      <c r="B7000" s="28">
        <v>34391</v>
      </c>
      <c r="C7000">
        <v>40.823507541161334</v>
      </c>
      <c r="D7000">
        <v>34.76237031141757</v>
      </c>
      <c r="E7000">
        <v>591.36422633247821</v>
      </c>
      <c r="F7000">
        <v>25.398724431153383</v>
      </c>
      <c r="H7000" s="28">
        <v>36186</v>
      </c>
      <c r="I7000">
        <v>229.83870967741203</v>
      </c>
      <c r="J7000">
        <v>114.91935483870601</v>
      </c>
    </row>
    <row r="7001" spans="1:10" x14ac:dyDescent="0.25">
      <c r="A7001">
        <v>1</v>
      </c>
      <c r="B7001" s="28">
        <v>34392</v>
      </c>
      <c r="C7001">
        <v>41.32523679059522</v>
      </c>
      <c r="D7001">
        <v>35.187730883470834</v>
      </c>
      <c r="E7001">
        <v>598.63221351169557</v>
      </c>
      <c r="F7001">
        <v>25.707568285922797</v>
      </c>
      <c r="H7001" s="28">
        <v>36187</v>
      </c>
      <c r="I7001">
        <v>229.87096774192815</v>
      </c>
      <c r="J7001">
        <v>114.93548387096408</v>
      </c>
    </row>
    <row r="7002" spans="1:10" x14ac:dyDescent="0.25">
      <c r="A7002">
        <v>1</v>
      </c>
      <c r="B7002" s="28">
        <v>34393</v>
      </c>
      <c r="C7002">
        <v>41.833132395026496</v>
      </c>
      <c r="D7002">
        <v>35.618296267930063</v>
      </c>
      <c r="E7002">
        <v>605.98952573846418</v>
      </c>
      <c r="F7002">
        <v>26.020167625613801</v>
      </c>
      <c r="H7002" s="28">
        <v>36188</v>
      </c>
      <c r="I7002">
        <v>229.90322580644428</v>
      </c>
      <c r="J7002">
        <v>114.95161290322214</v>
      </c>
    </row>
    <row r="7003" spans="1:10" x14ac:dyDescent="0.25">
      <c r="A7003">
        <v>1</v>
      </c>
      <c r="B7003" s="28">
        <v>34394</v>
      </c>
      <c r="C7003">
        <v>42.34422954878351</v>
      </c>
      <c r="D7003">
        <v>36.032286100686825</v>
      </c>
      <c r="E7003">
        <v>613.39321520849569</v>
      </c>
      <c r="F7003">
        <v>26.320641104040696</v>
      </c>
      <c r="H7003" s="28">
        <v>36189</v>
      </c>
      <c r="I7003">
        <v>229.93548387096041</v>
      </c>
      <c r="J7003">
        <v>114.96774193548021</v>
      </c>
    </row>
    <row r="7004" spans="1:10" x14ac:dyDescent="0.25">
      <c r="A7004">
        <v>1</v>
      </c>
      <c r="B7004" s="28">
        <v>34395</v>
      </c>
      <c r="C7004">
        <v>42.86157104250799</v>
      </c>
      <c r="D7004">
        <v>36.451087718385146</v>
      </c>
      <c r="E7004">
        <v>620.88735940660501</v>
      </c>
      <c r="F7004">
        <v>26.624584364543445</v>
      </c>
      <c r="H7004" s="28">
        <v>36190</v>
      </c>
      <c r="I7004">
        <v>229.96774193547654</v>
      </c>
      <c r="J7004">
        <v>114.98387096773827</v>
      </c>
    </row>
    <row r="7005" spans="1:10" x14ac:dyDescent="0.25">
      <c r="A7005">
        <v>1</v>
      </c>
      <c r="B7005" s="28">
        <v>34396</v>
      </c>
      <c r="C7005">
        <v>43.385233166551664</v>
      </c>
      <c r="D7005">
        <v>36.874757048181905</v>
      </c>
      <c r="E7005">
        <v>628.47306346528921</v>
      </c>
      <c r="F7005">
        <v>26.932037475176362</v>
      </c>
      <c r="H7005" s="28">
        <v>36191</v>
      </c>
      <c r="I7005">
        <v>229.99999999999267</v>
      </c>
      <c r="J7005">
        <v>114.99999999999633</v>
      </c>
    </row>
    <row r="7006" spans="1:10" x14ac:dyDescent="0.25">
      <c r="A7006">
        <v>1</v>
      </c>
      <c r="B7006" s="28">
        <v>34397</v>
      </c>
      <c r="C7006">
        <v>43.91529314334521</v>
      </c>
      <c r="D7006">
        <v>37.303350667272781</v>
      </c>
      <c r="E7006">
        <v>636.15144601902432</v>
      </c>
      <c r="F7006">
        <v>27.24304096668822</v>
      </c>
      <c r="H7006" s="28">
        <v>36192</v>
      </c>
      <c r="I7006">
        <v>230.03571428570694</v>
      </c>
      <c r="J7006">
        <v>115.01785714285347</v>
      </c>
    </row>
    <row r="7007" spans="1:10" x14ac:dyDescent="0.25">
      <c r="A7007">
        <v>1</v>
      </c>
      <c r="B7007" s="28">
        <v>34398</v>
      </c>
      <c r="C7007">
        <v>44.451829138785925</v>
      </c>
      <c r="D7007">
        <v>37.736925810447609</v>
      </c>
      <c r="E7007">
        <v>643.92363936922607</v>
      </c>
      <c r="F7007">
        <v>27.557635837865348</v>
      </c>
      <c r="H7007" s="28">
        <v>36193</v>
      </c>
      <c r="I7007">
        <v>230.07142857142122</v>
      </c>
      <c r="J7007">
        <v>115.03571428571061</v>
      </c>
    </row>
    <row r="7008" spans="1:10" x14ac:dyDescent="0.25">
      <c r="A7008">
        <v>1</v>
      </c>
      <c r="B7008" s="28">
        <v>34399</v>
      </c>
      <c r="C7008">
        <v>44.994920273764563</v>
      </c>
      <c r="D7008">
        <v>38.175540377733583</v>
      </c>
      <c r="E7008">
        <v>651.79078965122596</v>
      </c>
      <c r="F7008">
        <v>27.875863560936359</v>
      </c>
      <c r="H7008" s="28">
        <v>36194</v>
      </c>
      <c r="I7008">
        <v>230.1071428571355</v>
      </c>
      <c r="J7008">
        <v>115.05357142856775</v>
      </c>
    </row>
    <row r="7009" spans="1:10" x14ac:dyDescent="0.25">
      <c r="A7009">
        <v>1</v>
      </c>
      <c r="B7009" s="28">
        <v>34400</v>
      </c>
      <c r="C7009">
        <v>45.54464663583299</v>
      </c>
      <c r="D7009">
        <v>38.619252942127261</v>
      </c>
      <c r="E7009">
        <v>659.75405700328747</v>
      </c>
      <c r="F7009">
        <v>28.197766087039344</v>
      </c>
      <c r="H7009" s="28">
        <v>36195</v>
      </c>
      <c r="I7009">
        <v>230.14285714284978</v>
      </c>
      <c r="J7009">
        <v>115.07142857142489</v>
      </c>
    </row>
    <row r="7010" spans="1:10" x14ac:dyDescent="0.25">
      <c r="A7010">
        <v>1</v>
      </c>
      <c r="B7010" s="28">
        <v>34401</v>
      </c>
      <c r="C7010">
        <v>46.101089291014382</v>
      </c>
      <c r="D7010">
        <v>39.068122757416482</v>
      </c>
      <c r="E7010">
        <v>667.81461573768706</v>
      </c>
      <c r="F7010">
        <v>28.523385851752177</v>
      </c>
      <c r="H7010" s="28">
        <v>36196</v>
      </c>
      <c r="I7010">
        <v>230.17857142856406</v>
      </c>
      <c r="J7010">
        <v>115.08928571428203</v>
      </c>
    </row>
    <row r="7011" spans="1:10" x14ac:dyDescent="0.25">
      <c r="A7011">
        <v>1</v>
      </c>
      <c r="B7011" s="28">
        <v>34402</v>
      </c>
      <c r="C7011">
        <v>46.664330295757715</v>
      </c>
      <c r="D7011">
        <v>39.522209766093155</v>
      </c>
      <c r="E7011">
        <v>675.97365451388555</v>
      </c>
      <c r="F7011">
        <v>28.852765780686681</v>
      </c>
      <c r="H7011" s="28">
        <v>36197</v>
      </c>
      <c r="I7011">
        <v>230.21428571427833</v>
      </c>
      <c r="J7011">
        <v>115.10714285713917</v>
      </c>
    </row>
    <row r="7012" spans="1:10" x14ac:dyDescent="0.25">
      <c r="A7012">
        <v>1</v>
      </c>
      <c r="B7012" s="28">
        <v>34403</v>
      </c>
      <c r="C7012">
        <v>47.234452709038301</v>
      </c>
      <c r="D7012">
        <v>39.981574607358013</v>
      </c>
      <c r="E7012">
        <v>684.23237651381521</v>
      </c>
      <c r="F7012">
        <v>29.185949295147413</v>
      </c>
      <c r="H7012" s="28">
        <v>36198</v>
      </c>
      <c r="I7012">
        <v>230.24999999999261</v>
      </c>
      <c r="J7012">
        <v>115.12499999999631</v>
      </c>
    </row>
    <row r="7013" spans="1:10" x14ac:dyDescent="0.25">
      <c r="A7013">
        <v>1</v>
      </c>
      <c r="B7013" s="28">
        <v>34404</v>
      </c>
      <c r="C7013">
        <v>47.811540604606222</v>
      </c>
      <c r="D7013">
        <v>40.446278625218497</v>
      </c>
      <c r="E7013">
        <v>692.59199961930813</v>
      </c>
      <c r="F7013">
        <v>29.52298031785579</v>
      </c>
      <c r="H7013" s="28">
        <v>36199</v>
      </c>
      <c r="I7013">
        <v>230.28571428570689</v>
      </c>
      <c r="J7013">
        <v>115.14285714285344</v>
      </c>
    </row>
    <row r="7014" spans="1:10" x14ac:dyDescent="0.25">
      <c r="A7014">
        <v>1</v>
      </c>
      <c r="B7014" s="28">
        <v>34405</v>
      </c>
      <c r="C7014">
        <v>48.395679083384287</v>
      </c>
      <c r="D7014">
        <v>40.916383876680619</v>
      </c>
      <c r="E7014">
        <v>701.05375659169283</v>
      </c>
      <c r="F7014">
        <v>29.863903278740281</v>
      </c>
      <c r="H7014" s="28">
        <v>36200</v>
      </c>
      <c r="I7014">
        <v>230.32142857142117</v>
      </c>
      <c r="J7014">
        <v>115.16071428571058</v>
      </c>
    </row>
    <row r="7015" spans="1:10" x14ac:dyDescent="0.25">
      <c r="A7015">
        <v>1</v>
      </c>
      <c r="B7015" s="28">
        <v>34406</v>
      </c>
      <c r="C7015">
        <v>48.9869542860176</v>
      </c>
      <c r="D7015">
        <v>41.391953140036151</v>
      </c>
      <c r="E7015">
        <v>709.61889525358458</v>
      </c>
      <c r="F7015">
        <v>30.208763120793499</v>
      </c>
      <c r="H7015" s="28">
        <v>36201</v>
      </c>
      <c r="I7015">
        <v>230.35714285713544</v>
      </c>
      <c r="J7015">
        <v>115.17857142856772</v>
      </c>
    </row>
    <row r="7016" spans="1:10" x14ac:dyDescent="0.25">
      <c r="A7016">
        <v>1</v>
      </c>
      <c r="B7016" s="28">
        <v>34407</v>
      </c>
      <c r="C7016">
        <v>49.585453405576366</v>
      </c>
      <c r="D7016">
        <v>41.873049923246079</v>
      </c>
      <c r="E7016">
        <v>718.28867867289705</v>
      </c>
      <c r="F7016">
        <v>30.557605305996944</v>
      </c>
      <c r="H7016" s="28">
        <v>36202</v>
      </c>
      <c r="I7016">
        <v>230.39285714284972</v>
      </c>
      <c r="J7016">
        <v>115.19642857142486</v>
      </c>
    </row>
    <row r="7017" spans="1:10" x14ac:dyDescent="0.25">
      <c r="A7017">
        <v>1</v>
      </c>
      <c r="B7017" s="28">
        <v>34408</v>
      </c>
      <c r="C7017">
        <v>50.191264700413903</v>
      </c>
      <c r="D7017">
        <v>42.359738472421533</v>
      </c>
      <c r="E7017">
        <v>727.06438534910228</v>
      </c>
      <c r="F7017">
        <v>30.910475821314101</v>
      </c>
      <c r="H7017" s="28">
        <v>36203</v>
      </c>
      <c r="I7017">
        <v>230.428571428564</v>
      </c>
      <c r="J7017">
        <v>115.214285714282</v>
      </c>
    </row>
    <row r="7018" spans="1:10" x14ac:dyDescent="0.25">
      <c r="A7018">
        <v>1</v>
      </c>
      <c r="B7018" s="28">
        <v>34409</v>
      </c>
      <c r="C7018">
        <v>50.80447750718178</v>
      </c>
      <c r="D7018">
        <v>42.852083780403248</v>
      </c>
      <c r="E7018">
        <v>735.94730940176532</v>
      </c>
      <c r="F7018">
        <v>31.267421184752809</v>
      </c>
      <c r="H7018" s="28">
        <v>36204</v>
      </c>
      <c r="I7018">
        <v>230.46428571427828</v>
      </c>
      <c r="J7018">
        <v>115.23214285713914</v>
      </c>
    </row>
    <row r="7019" spans="1:10" x14ac:dyDescent="0.25">
      <c r="A7019">
        <v>1</v>
      </c>
      <c r="B7019" s="28">
        <v>34410</v>
      </c>
      <c r="C7019">
        <v>51.425182254003943</v>
      </c>
      <c r="D7019">
        <v>43.350151595440799</v>
      </c>
      <c r="E7019">
        <v>744.93876076138395</v>
      </c>
      <c r="F7019">
        <v>31.628488451497592</v>
      </c>
      <c r="H7019" s="28">
        <v>36205</v>
      </c>
      <c r="I7019">
        <v>230.49999999999255</v>
      </c>
      <c r="J7019">
        <v>115.24999999999628</v>
      </c>
    </row>
    <row r="7020" spans="1:10" x14ac:dyDescent="0.25">
      <c r="A7020">
        <v>1</v>
      </c>
      <c r="B7020" s="28">
        <v>34411</v>
      </c>
      <c r="C7020">
        <v>52.053470473811792</v>
      </c>
      <c r="D7020">
        <v>43.854008429972659</v>
      </c>
      <c r="E7020">
        <v>754.04006536255918</v>
      </c>
      <c r="F7020">
        <v>31.993725220112847</v>
      </c>
      <c r="H7020" s="28">
        <v>36206</v>
      </c>
      <c r="I7020">
        <v>230.53571428570683</v>
      </c>
      <c r="J7020">
        <v>115.26785714285342</v>
      </c>
    </row>
    <row r="7021" spans="1:10" x14ac:dyDescent="0.25">
      <c r="A7021">
        <v>1</v>
      </c>
      <c r="B7021" s="28">
        <v>34412</v>
      </c>
      <c r="C7021">
        <v>52.689434817842198</v>
      </c>
      <c r="D7021">
        <v>44.363721569508314</v>
      </c>
      <c r="E7021">
        <v>763.25256533952427</v>
      </c>
      <c r="F7021">
        <v>32.363179638817613</v>
      </c>
      <c r="H7021" s="28">
        <v>36207</v>
      </c>
      <c r="I7021">
        <v>230.57142857142111</v>
      </c>
      <c r="J7021">
        <v>115.28571428571055</v>
      </c>
    </row>
    <row r="7022" spans="1:10" x14ac:dyDescent="0.25">
      <c r="A7022">
        <v>1</v>
      </c>
      <c r="B7022" s="28">
        <v>34413</v>
      </c>
      <c r="C7022">
        <v>53.333169069300418</v>
      </c>
      <c r="D7022">
        <v>44.879359081613714</v>
      </c>
      <c r="E7022">
        <v>772.57761922406564</v>
      </c>
      <c r="F7022">
        <v>32.736900411832835</v>
      </c>
      <c r="H7022" s="28">
        <v>36208</v>
      </c>
      <c r="I7022">
        <v>230.60714285713539</v>
      </c>
      <c r="J7022">
        <v>115.30357142856769</v>
      </c>
    </row>
    <row r="7023" spans="1:10" x14ac:dyDescent="0.25">
      <c r="A7023">
        <v>1</v>
      </c>
      <c r="B7023" s="28">
        <v>34414</v>
      </c>
      <c r="C7023">
        <v>53.984768157189947</v>
      </c>
      <c r="D7023">
        <v>45.400989825000977</v>
      </c>
      <c r="E7023">
        <v>782.01660214585922</v>
      </c>
      <c r="F7023">
        <v>33.114936805801925</v>
      </c>
      <c r="H7023" s="28">
        <v>36209</v>
      </c>
      <c r="I7023">
        <v>230.64285714284966</v>
      </c>
      <c r="J7023">
        <v>115.32142857142483</v>
      </c>
    </row>
    <row r="7024" spans="1:10" x14ac:dyDescent="0.25">
      <c r="A7024">
        <v>1</v>
      </c>
      <c r="B7024" s="28">
        <v>34415</v>
      </c>
      <c r="C7024">
        <v>54.644328170311326</v>
      </c>
      <c r="D7024">
        <v>45.928683458723903</v>
      </c>
      <c r="E7024">
        <v>791.5709060352566</v>
      </c>
      <c r="F7024">
        <v>33.49733865628545</v>
      </c>
      <c r="H7024" s="28">
        <v>36210</v>
      </c>
      <c r="I7024">
        <v>230.67857142856394</v>
      </c>
      <c r="J7024">
        <v>115.33928571428197</v>
      </c>
    </row>
    <row r="7025" spans="1:10" x14ac:dyDescent="0.25">
      <c r="A7025">
        <v>1</v>
      </c>
      <c r="B7025" s="28">
        <v>34416</v>
      </c>
      <c r="C7025">
        <v>55.311946371431993</v>
      </c>
      <c r="D7025">
        <v>46.462510451480298</v>
      </c>
      <c r="E7025">
        <v>801.24193982854683</v>
      </c>
      <c r="F7025">
        <v>33.884156374330814</v>
      </c>
      <c r="H7025" s="28">
        <v>36211</v>
      </c>
      <c r="I7025">
        <v>230.71428571427822</v>
      </c>
      <c r="J7025">
        <v>115.35714285713911</v>
      </c>
    </row>
    <row r="7026" spans="1:10" x14ac:dyDescent="0.25">
      <c r="A7026">
        <v>1</v>
      </c>
      <c r="B7026" s="28">
        <v>34417</v>
      </c>
      <c r="C7026">
        <v>55.987721211629243</v>
      </c>
      <c r="D7026">
        <v>47.002542091022434</v>
      </c>
      <c r="E7026">
        <v>811.03112967572656</v>
      </c>
      <c r="F7026">
        <v>34.275440953117844</v>
      </c>
      <c r="H7026" s="28">
        <v>36212</v>
      </c>
      <c r="I7026">
        <v>230.7499999999925</v>
      </c>
      <c r="J7026">
        <v>115.37499999999625</v>
      </c>
    </row>
    <row r="7027" spans="1:10" x14ac:dyDescent="0.25">
      <c r="A7027">
        <v>1</v>
      </c>
      <c r="B7027" s="28">
        <v>34418</v>
      </c>
      <c r="C7027">
        <v>56.671752344808432</v>
      </c>
      <c r="D7027">
        <v>47.548850493676866</v>
      </c>
      <c r="E7027">
        <v>820.93991915080971</v>
      </c>
      <c r="F7027">
        <v>34.671243974681047</v>
      </c>
      <c r="H7027" s="28">
        <v>36213</v>
      </c>
      <c r="I7027">
        <v>230.78571428570677</v>
      </c>
      <c r="J7027">
        <v>115.39285714285339</v>
      </c>
    </row>
    <row r="7028" spans="1:10" x14ac:dyDescent="0.25">
      <c r="A7028">
        <v>1</v>
      </c>
      <c r="B7028" s="28">
        <v>34419</v>
      </c>
      <c r="C7028">
        <v>57.364140642398539</v>
      </c>
      <c r="D7028">
        <v>48.101508613974929</v>
      </c>
      <c r="E7028">
        <v>830.96976946470534</v>
      </c>
      <c r="F7028">
        <v>35.071617616709588</v>
      </c>
      <c r="H7028" s="28">
        <v>36214</v>
      </c>
      <c r="I7028">
        <v>230.82142857142105</v>
      </c>
      <c r="J7028">
        <v>115.41071428571053</v>
      </c>
    </row>
    <row r="7029" spans="1:10" x14ac:dyDescent="0.25">
      <c r="A7029">
        <v>1</v>
      </c>
      <c r="B7029" s="28">
        <v>34420</v>
      </c>
      <c r="C7029">
        <v>58.064988208227312</v>
      </c>
      <c r="D7029">
        <v>48.660590254395146</v>
      </c>
      <c r="E7029">
        <v>841.12215968069643</v>
      </c>
      <c r="F7029">
        <v>35.476614659425685</v>
      </c>
      <c r="H7029" s="28">
        <v>36215</v>
      </c>
      <c r="I7029">
        <v>230.85714285713533</v>
      </c>
      <c r="J7029">
        <v>115.42857142856766</v>
      </c>
    </row>
    <row r="7030" spans="1:10" x14ac:dyDescent="0.25">
      <c r="A7030">
        <v>1</v>
      </c>
      <c r="B7030" s="28">
        <v>34421</v>
      </c>
      <c r="C7030">
        <v>58.774398393578096</v>
      </c>
      <c r="D7030">
        <v>49.226170075218882</v>
      </c>
      <c r="E7030">
        <v>851.39858693255269</v>
      </c>
      <c r="F7030">
        <v>35.88628849254254</v>
      </c>
      <c r="H7030" s="28">
        <v>36216</v>
      </c>
      <c r="I7030">
        <v>230.89285714284961</v>
      </c>
      <c r="J7030">
        <v>115.4464285714248</v>
      </c>
    </row>
    <row r="7031" spans="1:10" x14ac:dyDescent="0.25">
      <c r="A7031">
        <v>1</v>
      </c>
      <c r="B7031" s="28">
        <v>34422</v>
      </c>
      <c r="C7031">
        <v>59.492475812430669</v>
      </c>
      <c r="D7031">
        <v>49.798323604500538</v>
      </c>
      <c r="E7031">
        <v>861.80056664530559</v>
      </c>
      <c r="F7031">
        <v>36.300693122302533</v>
      </c>
      <c r="H7031" s="28">
        <v>36217</v>
      </c>
      <c r="I7031">
        <v>230.92857142856388</v>
      </c>
      <c r="J7031">
        <v>115.46428571428194</v>
      </c>
    </row>
    <row r="7032" spans="1:10" x14ac:dyDescent="0.25">
      <c r="A7032">
        <v>1</v>
      </c>
      <c r="B7032" s="28">
        <v>34423</v>
      </c>
      <c r="C7032">
        <v>60.21932635688826</v>
      </c>
      <c r="D7032">
        <v>50.377127248153663</v>
      </c>
      <c r="E7032">
        <v>872.32963275872351</v>
      </c>
      <c r="F7032">
        <v>36.719883178596731</v>
      </c>
      <c r="H7032" s="28">
        <v>36218</v>
      </c>
      <c r="I7032">
        <v>230.96428571427816</v>
      </c>
      <c r="J7032">
        <v>115.48214285713908</v>
      </c>
    </row>
    <row r="7033" spans="1:10" x14ac:dyDescent="0.25">
      <c r="A7033">
        <v>1</v>
      </c>
      <c r="B7033" s="28">
        <v>34424</v>
      </c>
      <c r="C7033">
        <v>60.955057212793029</v>
      </c>
      <c r="D7033">
        <v>50.962658300154239</v>
      </c>
      <c r="E7033">
        <v>882.98733795351541</v>
      </c>
      <c r="F7033">
        <v>37.143913922166625</v>
      </c>
      <c r="H7033" s="28">
        <v>36219</v>
      </c>
      <c r="I7033">
        <v>230.99999999999244</v>
      </c>
      <c r="J7033">
        <v>115.49999999999622</v>
      </c>
    </row>
    <row r="7034" spans="1:10" x14ac:dyDescent="0.25">
      <c r="A7034">
        <v>1</v>
      </c>
      <c r="B7034" s="28">
        <v>34425</v>
      </c>
      <c r="C7034">
        <v>61.655875695792282</v>
      </c>
      <c r="D7034">
        <v>51.572212284119445</v>
      </c>
      <c r="E7034">
        <v>893.13930687927427</v>
      </c>
      <c r="F7034">
        <v>37.586613371986026</v>
      </c>
      <c r="H7034" s="28">
        <v>36220</v>
      </c>
      <c r="I7034">
        <v>231.03225806450857</v>
      </c>
      <c r="J7034">
        <v>115.51612903225428</v>
      </c>
    </row>
    <row r="7035" spans="1:10" x14ac:dyDescent="0.25">
      <c r="A7035">
        <v>1</v>
      </c>
      <c r="B7035" s="28">
        <v>34426</v>
      </c>
      <c r="C7035">
        <v>62.364751698029011</v>
      </c>
      <c r="D7035">
        <v>52.189057019229921</v>
      </c>
      <c r="E7035">
        <v>903.40799602132597</v>
      </c>
      <c r="F7035">
        <v>38.034589131762445</v>
      </c>
      <c r="H7035" s="28">
        <v>36221</v>
      </c>
      <c r="I7035">
        <v>231.0645161290247</v>
      </c>
      <c r="J7035">
        <v>115.53225806451235</v>
      </c>
    </row>
    <row r="7036" spans="1:10" x14ac:dyDescent="0.25">
      <c r="A7036">
        <v>1</v>
      </c>
      <c r="B7036" s="28">
        <v>34427</v>
      </c>
      <c r="C7036">
        <v>63.081777859206419</v>
      </c>
      <c r="D7036">
        <v>52.813279708676298</v>
      </c>
      <c r="E7036">
        <v>913.79474734682844</v>
      </c>
      <c r="F7036">
        <v>38.487904087155165</v>
      </c>
      <c r="H7036" s="28">
        <v>36222</v>
      </c>
      <c r="I7036">
        <v>231.09677419354082</v>
      </c>
      <c r="J7036">
        <v>115.54838709677041</v>
      </c>
    </row>
    <row r="7037" spans="1:10" x14ac:dyDescent="0.25">
      <c r="A7037">
        <v>1</v>
      </c>
      <c r="B7037" s="28">
        <v>34428</v>
      </c>
      <c r="C7037">
        <v>63.807047884134001</v>
      </c>
      <c r="D7037">
        <v>53.444968598668815</v>
      </c>
      <c r="E7037">
        <v>924.30091825193733</v>
      </c>
      <c r="F7037">
        <v>38.946621873325711</v>
      </c>
      <c r="H7037" s="28">
        <v>36223</v>
      </c>
      <c r="I7037">
        <v>231.12903225805695</v>
      </c>
      <c r="J7037">
        <v>115.56451612902848</v>
      </c>
    </row>
    <row r="7038" spans="1:10" x14ac:dyDescent="0.25">
      <c r="A7038">
        <v>1</v>
      </c>
      <c r="B7038" s="28">
        <v>34429</v>
      </c>
      <c r="C7038">
        <v>64.540656554973452</v>
      </c>
      <c r="D7038">
        <v>54.084212990912683</v>
      </c>
      <c r="E7038">
        <v>934.92788173919644</v>
      </c>
      <c r="F7038">
        <v>39.410806883870762</v>
      </c>
      <c r="H7038" s="28">
        <v>36224</v>
      </c>
      <c r="I7038">
        <v>231.16129032257308</v>
      </c>
      <c r="J7038">
        <v>115.58064516128654</v>
      </c>
    </row>
    <row r="7039" spans="1:10" x14ac:dyDescent="0.25">
      <c r="A7039">
        <v>1</v>
      </c>
      <c r="B7039" s="28">
        <v>34430</v>
      </c>
      <c r="C7039">
        <v>65.28269974362523</v>
      </c>
      <c r="D7039">
        <v>54.731103255232625</v>
      </c>
      <c r="E7039">
        <v>945.67702659696977</v>
      </c>
      <c r="F7039">
        <v>39.880524279861604</v>
      </c>
      <c r="H7039" s="28">
        <v>36225</v>
      </c>
      <c r="I7039">
        <v>231.19354838708921</v>
      </c>
      <c r="J7039">
        <v>115.5967741935446</v>
      </c>
    </row>
    <row r="7040" spans="1:10" x14ac:dyDescent="0.25">
      <c r="A7040">
        <v>1</v>
      </c>
      <c r="B7040" s="28">
        <v>34431</v>
      </c>
      <c r="C7040">
        <v>66.033274424257655</v>
      </c>
      <c r="D7040">
        <v>55.385730842348451</v>
      </c>
      <c r="E7040">
        <v>956.54975758093531</v>
      </c>
      <c r="F7040">
        <v>40.355839998991229</v>
      </c>
      <c r="H7040" s="28">
        <v>36226</v>
      </c>
      <c r="I7040">
        <v>231.22580645160534</v>
      </c>
      <c r="J7040">
        <v>115.61290322580267</v>
      </c>
    </row>
    <row r="7041" spans="1:10" x14ac:dyDescent="0.25">
      <c r="A7041">
        <v>1</v>
      </c>
      <c r="B7041" s="28">
        <v>34432</v>
      </c>
      <c r="C7041">
        <v>66.792478685980001</v>
      </c>
      <c r="D7041">
        <v>56.048188296803403</v>
      </c>
      <c r="E7041">
        <v>967.54749559766685</v>
      </c>
      <c r="F7041">
        <v>40.836820764830541</v>
      </c>
      <c r="H7041" s="28">
        <v>36227</v>
      </c>
      <c r="I7041">
        <v>231.25806451612146</v>
      </c>
      <c r="J7041">
        <v>115.62903225806073</v>
      </c>
    </row>
    <row r="7042" spans="1:10" x14ac:dyDescent="0.25">
      <c r="A7042">
        <v>1</v>
      </c>
      <c r="B7042" s="28">
        <v>34433</v>
      </c>
      <c r="C7042">
        <v>67.560411745661298</v>
      </c>
      <c r="D7042">
        <v>56.718569270047205</v>
      </c>
      <c r="E7042">
        <v>978.67167789032453</v>
      </c>
      <c r="F7042">
        <v>41.32353409619477</v>
      </c>
      <c r="H7042" s="28">
        <v>36228</v>
      </c>
      <c r="I7042">
        <v>231.29032258063759</v>
      </c>
      <c r="J7042">
        <v>115.6451612903188</v>
      </c>
    </row>
    <row r="7043" spans="1:10" x14ac:dyDescent="0.25">
      <c r="A7043">
        <v>1</v>
      </c>
      <c r="B7043" s="28">
        <v>34434</v>
      </c>
      <c r="C7043">
        <v>68.337173960896536</v>
      </c>
      <c r="D7043">
        <v>57.396968533675469</v>
      </c>
      <c r="E7043">
        <v>989.92375822648228</v>
      </c>
      <c r="F7043">
        <v>41.816048316621639</v>
      </c>
      <c r="H7043" s="28">
        <v>36229</v>
      </c>
      <c r="I7043">
        <v>231.32258064515372</v>
      </c>
      <c r="J7043">
        <v>115.66129032257686</v>
      </c>
    </row>
    <row r="7044" spans="1:10" x14ac:dyDescent="0.25">
      <c r="A7044">
        <v>1</v>
      </c>
      <c r="B7044" s="28">
        <v>34435</v>
      </c>
      <c r="C7044">
        <v>69.122866843121912</v>
      </c>
      <c r="D7044">
        <v>58.083481992827615</v>
      </c>
      <c r="E7044">
        <v>1001.3052070881132</v>
      </c>
      <c r="F7044">
        <v>42.31443256396242</v>
      </c>
      <c r="H7044" s="28">
        <v>36230</v>
      </c>
      <c r="I7044">
        <v>231.35483870966985</v>
      </c>
      <c r="J7044">
        <v>115.67741935483492</v>
      </c>
    </row>
    <row r="7045" spans="1:10" x14ac:dyDescent="0.25">
      <c r="A7045">
        <v>1</v>
      </c>
      <c r="B7045" s="28">
        <v>34436</v>
      </c>
      <c r="C7045">
        <v>69.917593070880898</v>
      </c>
      <c r="D7045">
        <v>58.778206699744878</v>
      </c>
      <c r="E7045">
        <v>1012.8175118637616</v>
      </c>
      <c r="F7045">
        <v>42.818756800087336</v>
      </c>
      <c r="H7045" s="28">
        <v>36231</v>
      </c>
      <c r="I7045">
        <v>231.38709677418598</v>
      </c>
      <c r="J7045">
        <v>115.69354838709299</v>
      </c>
    </row>
    <row r="7046" spans="1:10" x14ac:dyDescent="0.25">
      <c r="A7046">
        <v>1</v>
      </c>
      <c r="B7046" s="28">
        <v>34437</v>
      </c>
      <c r="C7046">
        <v>70.721456503242834</v>
      </c>
      <c r="D7046">
        <v>59.481240867490627</v>
      </c>
      <c r="E7046">
        <v>1024.4621770429203</v>
      </c>
      <c r="F7046">
        <v>43.329091820706601</v>
      </c>
      <c r="H7046" s="28">
        <v>36232</v>
      </c>
      <c r="I7046">
        <v>231.41935483870211</v>
      </c>
      <c r="J7046">
        <v>115.70967741935105</v>
      </c>
    </row>
    <row r="7047" spans="1:10" x14ac:dyDescent="0.25">
      <c r="A7047">
        <v>1</v>
      </c>
      <c r="B7047" s="28">
        <v>34438</v>
      </c>
      <c r="C7047">
        <v>71.534562193375763</v>
      </c>
      <c r="D7047">
        <v>60.192683883834675</v>
      </c>
      <c r="E7047">
        <v>1036.2407244126478</v>
      </c>
      <c r="F7047">
        <v>43.845509265308579</v>
      </c>
      <c r="H7047" s="28">
        <v>36233</v>
      </c>
      <c r="I7047">
        <v>231.45161290321823</v>
      </c>
      <c r="J7047">
        <v>115.72580645160912</v>
      </c>
    </row>
    <row r="7048" spans="1:10" x14ac:dyDescent="0.25">
      <c r="A7048">
        <v>1</v>
      </c>
      <c r="B7048" s="28">
        <v>34439</v>
      </c>
      <c r="C7048">
        <v>72.357016402275363</v>
      </c>
      <c r="D7048">
        <v>60.912636325303737</v>
      </c>
      <c r="E7048">
        <v>1048.1546932564422</v>
      </c>
      <c r="F7048">
        <v>44.368081627216291</v>
      </c>
      <c r="H7048" s="28">
        <v>36234</v>
      </c>
      <c r="I7048">
        <v>231.48387096773436</v>
      </c>
      <c r="J7048">
        <v>115.74193548386718</v>
      </c>
    </row>
    <row r="7049" spans="1:10" x14ac:dyDescent="0.25">
      <c r="A7049">
        <v>1</v>
      </c>
      <c r="B7049" s="28">
        <v>34440</v>
      </c>
      <c r="C7049">
        <v>73.18892661265167</v>
      </c>
      <c r="D7049">
        <v>61.641199971399885</v>
      </c>
      <c r="E7049">
        <v>1060.2056405554033</v>
      </c>
      <c r="F7049">
        <v>44.896882263763885</v>
      </c>
      <c r="H7049" s="28">
        <v>36235</v>
      </c>
      <c r="I7049">
        <v>231.51612903225049</v>
      </c>
      <c r="J7049">
        <v>115.75806451612524</v>
      </c>
    </row>
    <row r="7050" spans="1:10" x14ac:dyDescent="0.25">
      <c r="A7050">
        <v>1</v>
      </c>
      <c r="B7050" s="28">
        <v>34441</v>
      </c>
      <c r="C7050">
        <v>74.03040154297554</v>
      </c>
      <c r="D7050">
        <v>62.378477818989104</v>
      </c>
      <c r="E7050">
        <v>1072.3951411917074</v>
      </c>
      <c r="F7050">
        <v>45.431985406594322</v>
      </c>
      <c r="H7050" s="28">
        <v>36236</v>
      </c>
      <c r="I7050">
        <v>231.54838709676662</v>
      </c>
      <c r="J7050">
        <v>115.77419354838331</v>
      </c>
    </row>
    <row r="7051" spans="1:10" x14ac:dyDescent="0.25">
      <c r="A7051">
        <v>1</v>
      </c>
      <c r="B7051" s="28">
        <v>34442</v>
      </c>
      <c r="C7051">
        <v>74.881551161686502</v>
      </c>
      <c r="D7051">
        <v>63.124574096861934</v>
      </c>
      <c r="E7051">
        <v>1084.7247881544208</v>
      </c>
      <c r="F7051">
        <v>45.973466172079817</v>
      </c>
      <c r="H7051" s="28">
        <v>36237</v>
      </c>
      <c r="I7051">
        <v>231.58064516128275</v>
      </c>
      <c r="J7051">
        <v>115.79032258064137</v>
      </c>
    </row>
    <row r="7052" spans="1:10" x14ac:dyDescent="0.25">
      <c r="A7052">
        <v>1</v>
      </c>
      <c r="B7052" s="28">
        <v>34443</v>
      </c>
      <c r="C7052">
        <v>75.742486701564076</v>
      </c>
      <c r="D7052">
        <v>63.879594280468261</v>
      </c>
      <c r="E7052">
        <v>1097.1961927476812</v>
      </c>
      <c r="F7052">
        <v>46.521400571866494</v>
      </c>
      <c r="H7052" s="28">
        <v>36238</v>
      </c>
      <c r="I7052">
        <v>231.61290322579887</v>
      </c>
      <c r="J7052">
        <v>115.80645161289944</v>
      </c>
    </row>
    <row r="7053" spans="1:10" x14ac:dyDescent="0.25">
      <c r="A7053">
        <v>1</v>
      </c>
      <c r="B7053" s="28">
        <v>34444</v>
      </c>
      <c r="C7053">
        <v>76.61332067426423</v>
      </c>
      <c r="D7053">
        <v>64.643645106828359</v>
      </c>
      <c r="E7053">
        <v>1109.8109848012698</v>
      </c>
      <c r="F7053">
        <v>47.075865523544685</v>
      </c>
      <c r="H7053" s="28">
        <v>36239</v>
      </c>
      <c r="I7053">
        <v>231.645161290315</v>
      </c>
      <c r="J7053">
        <v>115.8225806451575</v>
      </c>
    </row>
    <row r="7054" spans="1:10" x14ac:dyDescent="0.25">
      <c r="A7054">
        <v>1</v>
      </c>
      <c r="B7054" s="28">
        <v>34445</v>
      </c>
      <c r="C7054">
        <v>77.494166885023006</v>
      </c>
      <c r="D7054">
        <v>65.416834589622297</v>
      </c>
      <c r="E7054">
        <v>1122.5708128836079</v>
      </c>
      <c r="F7054">
        <v>47.636938861446431</v>
      </c>
      <c r="H7054" s="28">
        <v>36240</v>
      </c>
      <c r="I7054">
        <v>231.67741935483113</v>
      </c>
      <c r="J7054">
        <v>115.83870967741557</v>
      </c>
    </row>
    <row r="7055" spans="1:10" x14ac:dyDescent="0.25">
      <c r="A7055">
        <v>1</v>
      </c>
      <c r="B7055" s="28">
        <v>34446</v>
      </c>
      <c r="C7055">
        <v>78.38514044752921</v>
      </c>
      <c r="D7055">
        <v>66.199272034459753</v>
      </c>
      <c r="E7055">
        <v>1135.4773445172002</v>
      </c>
      <c r="F7055">
        <v>48.204699347571648</v>
      </c>
      <c r="H7055" s="28">
        <v>36241</v>
      </c>
      <c r="I7055">
        <v>231.70967741934726</v>
      </c>
      <c r="J7055">
        <v>115.85483870967363</v>
      </c>
    </row>
    <row r="7056" spans="1:10" x14ac:dyDescent="0.25">
      <c r="A7056">
        <v>1</v>
      </c>
      <c r="B7056" s="28">
        <v>34447</v>
      </c>
      <c r="C7056">
        <v>79.28635779896814</v>
      </c>
      <c r="D7056">
        <v>66.991068054332587</v>
      </c>
      <c r="E7056">
        <v>1148.5322663965542</v>
      </c>
      <c r="F7056">
        <v>48.779226682644541</v>
      </c>
      <c r="H7056" s="28">
        <v>36242</v>
      </c>
      <c r="I7056">
        <v>231.74193548386339</v>
      </c>
      <c r="J7056">
        <v>115.87096774193169</v>
      </c>
    </row>
    <row r="7057" spans="1:10" x14ac:dyDescent="0.25">
      <c r="A7057">
        <v>1</v>
      </c>
      <c r="B7057" s="28">
        <v>34448</v>
      </c>
      <c r="C7057">
        <v>80.197936715238058</v>
      </c>
      <c r="D7057">
        <v>67.792334585252135</v>
      </c>
      <c r="E7057">
        <v>1161.7372846086082</v>
      </c>
      <c r="F7057">
        <v>49.360601517301781</v>
      </c>
      <c r="H7057" s="28">
        <v>36243</v>
      </c>
      <c r="I7057">
        <v>231.77419354837951</v>
      </c>
      <c r="J7057">
        <v>115.88709677418976</v>
      </c>
    </row>
    <row r="7058" spans="1:10" x14ac:dyDescent="0.25">
      <c r="A7058">
        <v>1</v>
      </c>
      <c r="B7058" s="28">
        <v>34449</v>
      </c>
      <c r="C7058">
        <v>81.119996326341948</v>
      </c>
      <c r="D7058">
        <v>68.603184902073565</v>
      </c>
      <c r="E7058">
        <v>1175.0941248556912</v>
      </c>
      <c r="F7058">
        <v>49.948905463414022</v>
      </c>
      <c r="H7058" s="28">
        <v>36244</v>
      </c>
      <c r="I7058">
        <v>231.80645161289564</v>
      </c>
      <c r="J7058">
        <v>115.90322580644782</v>
      </c>
    </row>
    <row r="7059" spans="1:10" x14ac:dyDescent="0.25">
      <c r="A7059">
        <v>1</v>
      </c>
      <c r="B7059" s="28">
        <v>34450</v>
      </c>
      <c r="C7059">
        <v>82.052657131955968</v>
      </c>
      <c r="D7059">
        <v>69.42373363450956</v>
      </c>
      <c r="E7059">
        <v>1188.6045326810463</v>
      </c>
      <c r="F7059">
        <v>50.544221105542363</v>
      </c>
      <c r="H7059" s="28">
        <v>36245</v>
      </c>
      <c r="I7059">
        <v>231.83870967741177</v>
      </c>
      <c r="J7059">
        <v>115.91935483870589</v>
      </c>
    </row>
    <row r="7060" spans="1:10" x14ac:dyDescent="0.25">
      <c r="A7060">
        <v>1</v>
      </c>
      <c r="B7060" s="28">
        <v>34451</v>
      </c>
      <c r="C7060">
        <v>82.996041017177006</v>
      </c>
      <c r="D7060">
        <v>70.254096783335456</v>
      </c>
      <c r="E7060">
        <v>1202.2702736969493</v>
      </c>
      <c r="F7060">
        <v>51.146632012531363</v>
      </c>
      <c r="H7060" s="28">
        <v>36246</v>
      </c>
      <c r="I7060">
        <v>231.8709677419279</v>
      </c>
      <c r="J7060">
        <v>115.93548387096395</v>
      </c>
    </row>
    <row r="7061" spans="1:10" x14ac:dyDescent="0.25">
      <c r="A7061">
        <v>1</v>
      </c>
      <c r="B7061" s="28">
        <v>34452</v>
      </c>
      <c r="C7061">
        <v>83.950271268451303</v>
      </c>
      <c r="D7061">
        <v>71.094391736788253</v>
      </c>
      <c r="E7061">
        <v>1216.093133815446</v>
      </c>
      <c r="F7061">
        <v>51.75622274924018</v>
      </c>
      <c r="H7061" s="28">
        <v>36247</v>
      </c>
      <c r="I7061">
        <v>231.90322580644403</v>
      </c>
      <c r="J7061">
        <v>115.95161290322201</v>
      </c>
    </row>
    <row r="7062" spans="1:10" x14ac:dyDescent="0.25">
      <c r="A7062">
        <v>1</v>
      </c>
      <c r="B7062" s="28">
        <v>34453</v>
      </c>
      <c r="C7062">
        <v>84.915472589686118</v>
      </c>
      <c r="D7062">
        <v>71.944737287161772</v>
      </c>
      <c r="E7062">
        <v>1230.0749194817463</v>
      </c>
      <c r="F7062">
        <v>52.373078888413637</v>
      </c>
      <c r="H7062" s="28">
        <v>36248</v>
      </c>
      <c r="I7062">
        <v>231.93548387096016</v>
      </c>
      <c r="J7062">
        <v>115.96774193548008</v>
      </c>
    </row>
    <row r="7063" spans="1:10" x14ac:dyDescent="0.25">
      <c r="A7063">
        <v>1</v>
      </c>
      <c r="B7063" s="28">
        <v>34454</v>
      </c>
      <c r="C7063">
        <v>85.891771118546785</v>
      </c>
      <c r="D7063">
        <v>72.805253647600267</v>
      </c>
      <c r="E7063">
        <v>1244.2174579103005</v>
      </c>
      <c r="F7063">
        <v>52.997287022694607</v>
      </c>
      <c r="H7063" s="28">
        <v>36249</v>
      </c>
      <c r="I7063">
        <v>231.96774193547628</v>
      </c>
      <c r="J7063">
        <v>115.98387096773814</v>
      </c>
    </row>
    <row r="7064" spans="1:10" x14ac:dyDescent="0.25">
      <c r="A7064">
        <v>1</v>
      </c>
      <c r="B7064" s="28">
        <v>34455</v>
      </c>
      <c r="C7064">
        <v>86.880275764757698</v>
      </c>
      <c r="D7064">
        <v>73.64564712428583</v>
      </c>
      <c r="E7064">
        <v>1258.5368126287349</v>
      </c>
      <c r="F7064">
        <v>53.624711444580065</v>
      </c>
      <c r="H7064" s="28">
        <v>36250</v>
      </c>
      <c r="I7064">
        <v>231.99999999999241</v>
      </c>
      <c r="J7064">
        <v>115.99999999999621</v>
      </c>
    </row>
    <row r="7065" spans="1:10" x14ac:dyDescent="0.25">
      <c r="A7065">
        <v>1</v>
      </c>
      <c r="B7065" s="28">
        <v>34456</v>
      </c>
      <c r="C7065">
        <v>87.880156837637387</v>
      </c>
      <c r="D7065">
        <v>74.495741290966563</v>
      </c>
      <c r="E7065">
        <v>1273.0209648415696</v>
      </c>
      <c r="F7065">
        <v>54.259563820372101</v>
      </c>
      <c r="H7065" s="28">
        <v>36251</v>
      </c>
      <c r="I7065">
        <v>232.03333333332574</v>
      </c>
      <c r="J7065">
        <v>116.01666666666287</v>
      </c>
    </row>
    <row r="7066" spans="1:10" x14ac:dyDescent="0.25">
      <c r="A7066">
        <v>1</v>
      </c>
      <c r="B7066" s="28">
        <v>34457</v>
      </c>
      <c r="C7066">
        <v>88.891545265334969</v>
      </c>
      <c r="D7066">
        <v>75.355648123031372</v>
      </c>
      <c r="E7066">
        <v>1287.6718111576035</v>
      </c>
      <c r="F7066">
        <v>54.901932088151085</v>
      </c>
      <c r="H7066" s="28">
        <v>36252</v>
      </c>
      <c r="I7066">
        <v>232.06666666665907</v>
      </c>
      <c r="J7066">
        <v>116.03333333332954</v>
      </c>
    </row>
    <row r="7067" spans="1:10" x14ac:dyDescent="0.25">
      <c r="A7067">
        <v>1</v>
      </c>
      <c r="B7067" s="28">
        <v>34458</v>
      </c>
      <c r="C7067">
        <v>89.914573482815499</v>
      </c>
      <c r="D7067">
        <v>76.225480888404817</v>
      </c>
      <c r="E7067">
        <v>1302.4912700131829</v>
      </c>
      <c r="F7067">
        <v>55.551905227078969</v>
      </c>
      <c r="H7067" s="28">
        <v>36253</v>
      </c>
      <c r="I7067">
        <v>232.09999999999241</v>
      </c>
      <c r="J7067">
        <v>116.0499999999962</v>
      </c>
    </row>
    <row r="7068" spans="1:10" x14ac:dyDescent="0.25">
      <c r="A7068">
        <v>1</v>
      </c>
      <c r="B7068" s="28">
        <v>34459</v>
      </c>
      <c r="C7068">
        <v>90.949375449201355</v>
      </c>
      <c r="D7068">
        <v>77.105354162466909</v>
      </c>
      <c r="E7068">
        <v>1317.481281923406</v>
      </c>
      <c r="F7068">
        <v>56.209573269724437</v>
      </c>
      <c r="H7068" s="28">
        <v>36254</v>
      </c>
      <c r="I7068">
        <v>232.13333333332574</v>
      </c>
      <c r="J7068">
        <v>116.06666666666287</v>
      </c>
    </row>
    <row r="7069" spans="1:10" x14ac:dyDescent="0.25">
      <c r="A7069">
        <v>1</v>
      </c>
      <c r="B7069" s="28">
        <v>34460</v>
      </c>
      <c r="C7069">
        <v>91.996086665313456</v>
      </c>
      <c r="D7069">
        <v>77.995383843145078</v>
      </c>
      <c r="E7069">
        <v>1332.6438097362245</v>
      </c>
      <c r="F7069">
        <v>56.875027314533995</v>
      </c>
      <c r="H7069" s="28">
        <v>36255</v>
      </c>
      <c r="I7069">
        <v>232.16666666665907</v>
      </c>
      <c r="J7069">
        <v>116.08333333332953</v>
      </c>
    </row>
    <row r="7070" spans="1:10" x14ac:dyDescent="0.25">
      <c r="A7070">
        <v>1</v>
      </c>
      <c r="B7070" s="28">
        <v>34461</v>
      </c>
      <c r="C7070">
        <v>93.054844191414205</v>
      </c>
      <c r="D7070">
        <v>78.895687166180423</v>
      </c>
      <c r="E7070">
        <v>1347.9808388894637</v>
      </c>
      <c r="F7070">
        <v>57.548359538450669</v>
      </c>
      <c r="H7070" s="28">
        <v>36256</v>
      </c>
      <c r="I7070">
        <v>232.1999999999924</v>
      </c>
      <c r="J7070">
        <v>116.0999999999962</v>
      </c>
    </row>
    <row r="7071" spans="1:10" x14ac:dyDescent="0.25">
      <c r="A7071">
        <v>1</v>
      </c>
      <c r="B7071" s="28">
        <v>34462</v>
      </c>
      <c r="C7071">
        <v>94.125786665154649</v>
      </c>
      <c r="D7071">
        <v>79.806382720570085</v>
      </c>
      <c r="E7071">
        <v>1363.4943776708033</v>
      </c>
      <c r="F7071">
        <v>58.229663209682123</v>
      </c>
      <c r="H7071" s="28">
        <v>36257</v>
      </c>
      <c r="I7071">
        <v>232.23333333332573</v>
      </c>
      <c r="J7071">
        <v>116.11666666666287</v>
      </c>
    </row>
    <row r="7072" spans="1:10" x14ac:dyDescent="0.25">
      <c r="A7072">
        <v>1</v>
      </c>
      <c r="B7072" s="28">
        <v>34463</v>
      </c>
      <c r="C7072">
        <v>95.209054319728281</v>
      </c>
      <c r="D7072">
        <v>80.727590464188026</v>
      </c>
      <c r="E7072">
        <v>1379.1864574807516</v>
      </c>
      <c r="F7072">
        <v>58.91903270061993</v>
      </c>
      <c r="H7072" s="28">
        <v>36258</v>
      </c>
      <c r="I7072">
        <v>232.26666666665906</v>
      </c>
      <c r="J7072">
        <v>116.13333333332953</v>
      </c>
    </row>
    <row r="7073" spans="1:10" x14ac:dyDescent="0.25">
      <c r="A7073">
        <v>1</v>
      </c>
      <c r="B7073" s="28">
        <v>34464</v>
      </c>
      <c r="C7073">
        <v>96.304789002233605</v>
      </c>
      <c r="D7073">
        <v>81.659431739585926</v>
      </c>
      <c r="E7073">
        <v>1395.0591330986435</v>
      </c>
      <c r="F7073">
        <v>59.616563500911781</v>
      </c>
      <c r="H7073" s="28">
        <v>36259</v>
      </c>
      <c r="I7073">
        <v>232.29999999999239</v>
      </c>
      <c r="J7073">
        <v>116.1499999999962</v>
      </c>
    </row>
    <row r="7074" spans="1:10" x14ac:dyDescent="0.25">
      <c r="A7074">
        <v>1</v>
      </c>
      <c r="B7074" s="28">
        <v>34465</v>
      </c>
      <c r="C7074">
        <v>97.413134192248151</v>
      </c>
      <c r="D7074">
        <v>82.602029289976556</v>
      </c>
      <c r="E7074">
        <v>1411.1144829517009</v>
      </c>
      <c r="F7074">
        <v>60.322352230688445</v>
      </c>
      <c r="H7074" s="28">
        <v>36260</v>
      </c>
      <c r="I7074">
        <v>232.33333333332573</v>
      </c>
      <c r="J7074">
        <v>116.16666666666286</v>
      </c>
    </row>
    <row r="7075" spans="1:10" x14ac:dyDescent="0.25">
      <c r="A7075">
        <v>1</v>
      </c>
      <c r="B7075" s="28">
        <v>34466</v>
      </c>
      <c r="C7075">
        <v>98.534235020616222</v>
      </c>
      <c r="D7075">
        <v>83.555507275401766</v>
      </c>
      <c r="E7075">
        <v>1427.3546093871898</v>
      </c>
      <c r="F7075">
        <v>61.036496653947395</v>
      </c>
      <c r="H7075" s="28">
        <v>36261</v>
      </c>
      <c r="I7075">
        <v>232.36666666665906</v>
      </c>
      <c r="J7075">
        <v>116.18333333332953</v>
      </c>
    </row>
    <row r="7076" spans="1:10" x14ac:dyDescent="0.25">
      <c r="A7076">
        <v>1</v>
      </c>
      <c r="B7076" s="28">
        <v>34467</v>
      </c>
      <c r="C7076">
        <v>99.668238288452983</v>
      </c>
      <c r="D7076">
        <v>84.519991289086875</v>
      </c>
      <c r="E7076">
        <v>1443.78163894771</v>
      </c>
      <c r="F7076">
        <v>61.759095692094711</v>
      </c>
      <c r="H7076" s="28">
        <v>36262</v>
      </c>
      <c r="I7076">
        <v>232.39999999999239</v>
      </c>
      <c r="J7076">
        <v>116.19999999999619</v>
      </c>
    </row>
    <row r="7077" spans="1:10" x14ac:dyDescent="0.25">
      <c r="A7077">
        <v>1</v>
      </c>
      <c r="B7077" s="28">
        <v>34468</v>
      </c>
      <c r="C7077">
        <v>100.81529248636691</v>
      </c>
      <c r="D7077">
        <v>85.495608373984012</v>
      </c>
      <c r="E7077">
        <v>1460.3977226496522</v>
      </c>
      <c r="F7077">
        <v>62.490249437647535</v>
      </c>
      <c r="H7077" s="28">
        <v>36263</v>
      </c>
      <c r="I7077">
        <v>232.43333333332572</v>
      </c>
      <c r="J7077">
        <v>116.21666666666286</v>
      </c>
    </row>
    <row r="7078" spans="1:10" x14ac:dyDescent="0.25">
      <c r="A7078">
        <v>1</v>
      </c>
      <c r="B7078" s="28">
        <v>34469</v>
      </c>
      <c r="C7078">
        <v>101.97554781390396</v>
      </c>
      <c r="D7078">
        <v>86.482487039506353</v>
      </c>
      <c r="E7078">
        <v>1477.2050362648597</v>
      </c>
      <c r="F7078">
        <v>63.230059168098535</v>
      </c>
      <c r="H7078" s="28">
        <v>36264</v>
      </c>
      <c r="I7078">
        <v>232.46666666665905</v>
      </c>
      <c r="J7078">
        <v>116.23333333332953</v>
      </c>
    </row>
    <row r="7079" spans="1:10" x14ac:dyDescent="0.25">
      <c r="A7079">
        <v>1</v>
      </c>
      <c r="B7079" s="28">
        <v>34470</v>
      </c>
      <c r="C7079">
        <v>103.14915619921506</v>
      </c>
      <c r="D7079">
        <v>87.480757278455513</v>
      </c>
      <c r="E7079">
        <v>1494.2057806055325</v>
      </c>
      <c r="F7079">
        <v>63.978627359944639</v>
      </c>
      <c r="H7079" s="28">
        <v>36265</v>
      </c>
      <c r="I7079">
        <v>232.49999999999238</v>
      </c>
      <c r="J7079">
        <v>116.24999999999619</v>
      </c>
    </row>
    <row r="7080" spans="1:10" x14ac:dyDescent="0.25">
      <c r="A7080">
        <v>1</v>
      </c>
      <c r="B7080" s="28">
        <v>34471</v>
      </c>
      <c r="C7080">
        <v>104.33627131895022</v>
      </c>
      <c r="D7080">
        <v>88.490550584144373</v>
      </c>
      <c r="E7080">
        <v>1511.4021818124093</v>
      </c>
      <c r="F7080">
        <v>64.736057702881794</v>
      </c>
      <c r="H7080" s="28">
        <v>36266</v>
      </c>
      <c r="I7080">
        <v>232.53333333332571</v>
      </c>
      <c r="J7080">
        <v>116.26666666666286</v>
      </c>
    </row>
    <row r="7081" spans="1:10" x14ac:dyDescent="0.25">
      <c r="A7081">
        <v>1</v>
      </c>
      <c r="B7081" s="28">
        <v>34472</v>
      </c>
      <c r="C7081">
        <v>105.5370486183816</v>
      </c>
      <c r="D7081">
        <v>89.511999967717543</v>
      </c>
      <c r="E7081">
        <v>1528.7964916462679</v>
      </c>
      <c r="F7081">
        <v>65.502455114167802</v>
      </c>
      <c r="H7081" s="28">
        <v>36267</v>
      </c>
      <c r="I7081">
        <v>232.56666666665905</v>
      </c>
      <c r="J7081">
        <v>116.28333333332952</v>
      </c>
    </row>
    <row r="7082" spans="1:10" x14ac:dyDescent="0.25">
      <c r="A7082">
        <v>1</v>
      </c>
      <c r="B7082" s="28">
        <v>34473</v>
      </c>
      <c r="C7082">
        <v>106.75164533175791</v>
      </c>
      <c r="D7082">
        <v>90.545239975671635</v>
      </c>
      <c r="E7082">
        <v>1546.3909877827782</v>
      </c>
      <c r="F7082">
        <v>66.277925753155145</v>
      </c>
      <c r="H7082" s="28">
        <v>36268</v>
      </c>
      <c r="I7082">
        <v>232.59999999999238</v>
      </c>
      <c r="J7082">
        <v>116.29999999999619</v>
      </c>
    </row>
    <row r="7083" spans="1:10" x14ac:dyDescent="0.25">
      <c r="A7083">
        <v>1</v>
      </c>
      <c r="B7083" s="28">
        <v>34474</v>
      </c>
      <c r="C7083">
        <v>107.98022050289345</v>
      </c>
      <c r="D7083">
        <v>91.590406707578083</v>
      </c>
      <c r="E7083">
        <v>1564.1879741107489</v>
      </c>
      <c r="F7083">
        <v>67.062577035995972</v>
      </c>
      <c r="H7083" s="28">
        <v>36269</v>
      </c>
      <c r="I7083">
        <v>232.63333333332571</v>
      </c>
      <c r="J7083">
        <v>116.31666666666285</v>
      </c>
    </row>
    <row r="7084" spans="1:10" x14ac:dyDescent="0.25">
      <c r="A7084">
        <v>1</v>
      </c>
      <c r="B7084" s="28">
        <v>34475</v>
      </c>
      <c r="C7084">
        <v>109.22293500599376</v>
      </c>
      <c r="D7084">
        <v>92.647637834010155</v>
      </c>
      <c r="E7084">
        <v>1582.1897810338089</v>
      </c>
      <c r="F7084">
        <v>67.856517650521027</v>
      </c>
      <c r="H7084" s="28">
        <v>36270</v>
      </c>
      <c r="I7084">
        <v>232.66666666665904</v>
      </c>
      <c r="J7084">
        <v>116.33333333332952</v>
      </c>
    </row>
    <row r="7085" spans="1:10" x14ac:dyDescent="0.25">
      <c r="A7085">
        <v>1</v>
      </c>
      <c r="B7085" s="28">
        <v>34476</v>
      </c>
      <c r="C7085">
        <v>110.47995156672113</v>
      </c>
      <c r="D7085">
        <v>93.717072614677178</v>
      </c>
      <c r="E7085">
        <v>1600.398765775557</v>
      </c>
      <c r="F7085">
        <v>68.659857571294836</v>
      </c>
      <c r="H7085" s="28">
        <v>36271</v>
      </c>
      <c r="I7085">
        <v>232.69999999999237</v>
      </c>
      <c r="J7085">
        <v>116.34999999999619</v>
      </c>
    </row>
    <row r="7086" spans="1:10" x14ac:dyDescent="0.25">
      <c r="A7086">
        <v>1</v>
      </c>
      <c r="B7086" s="28">
        <v>34477</v>
      </c>
      <c r="C7086">
        <v>111.7514347835025</v>
      </c>
      <c r="D7086">
        <v>94.798851916767916</v>
      </c>
      <c r="E7086">
        <v>1618.817312688228</v>
      </c>
      <c r="F7086">
        <v>69.472708074849109</v>
      </c>
      <c r="H7086" s="28">
        <v>36272</v>
      </c>
      <c r="I7086">
        <v>232.7333333333257</v>
      </c>
      <c r="J7086">
        <v>116.36666666666285</v>
      </c>
    </row>
    <row r="7087" spans="1:10" x14ac:dyDescent="0.25">
      <c r="A7087">
        <v>1</v>
      </c>
      <c r="B7087" s="28">
        <v>34478</v>
      </c>
      <c r="C7087">
        <v>113.03755114908267</v>
      </c>
      <c r="D7087">
        <v>95.893118233505888</v>
      </c>
      <c r="E7087">
        <v>1637.4478335649069</v>
      </c>
      <c r="F7087">
        <v>70.295181755096436</v>
      </c>
      <c r="H7087" s="28">
        <v>36273</v>
      </c>
      <c r="I7087">
        <v>232.76666666665903</v>
      </c>
      <c r="J7087">
        <v>116.38333333332952</v>
      </c>
    </row>
    <row r="7088" spans="1:10" x14ac:dyDescent="0.25">
      <c r="A7088">
        <v>1</v>
      </c>
      <c r="B7088" s="28">
        <v>34479</v>
      </c>
      <c r="C7088">
        <v>114.33846907232532</v>
      </c>
      <c r="D7088">
        <v>97.000015702918546</v>
      </c>
      <c r="E7088">
        <v>1656.2927679553377</v>
      </c>
      <c r="F7088">
        <v>71.127392538926514</v>
      </c>
      <c r="H7088" s="28">
        <v>36274</v>
      </c>
      <c r="I7088">
        <v>232.79999999999237</v>
      </c>
      <c r="J7088">
        <v>116.39999999999618</v>
      </c>
    </row>
    <row r="7089" spans="1:10" x14ac:dyDescent="0.25">
      <c r="A7089">
        <v>1</v>
      </c>
      <c r="B7089" s="28">
        <v>34480</v>
      </c>
      <c r="C7089">
        <v>115.65435890026522</v>
      </c>
      <c r="D7089">
        <v>98.119690126823471</v>
      </c>
      <c r="E7089">
        <v>1675.3545834853685</v>
      </c>
      <c r="F7089">
        <v>71.96945570198703</v>
      </c>
      <c r="H7089" s="28">
        <v>36275</v>
      </c>
      <c r="I7089">
        <v>232.8333333333257</v>
      </c>
      <c r="J7089">
        <v>116.41666666666285</v>
      </c>
    </row>
    <row r="7090" spans="1:10" x14ac:dyDescent="0.25">
      <c r="A7090">
        <v>1</v>
      </c>
      <c r="B7090" s="28">
        <v>34481</v>
      </c>
      <c r="C7090">
        <v>116.98539294041404</v>
      </c>
      <c r="D7090">
        <v>99.252288990033506</v>
      </c>
      <c r="E7090">
        <v>1694.6357761800716</v>
      </c>
      <c r="F7090">
        <v>72.82148788465129</v>
      </c>
      <c r="H7090" s="28">
        <v>36276</v>
      </c>
      <c r="I7090">
        <v>232.86666666665903</v>
      </c>
      <c r="J7090">
        <v>116.43333333332951</v>
      </c>
    </row>
    <row r="7091" spans="1:10" x14ac:dyDescent="0.25">
      <c r="A7091">
        <v>1</v>
      </c>
      <c r="B7091" s="28">
        <v>34482</v>
      </c>
      <c r="C7091">
        <v>118.331745483323</v>
      </c>
      <c r="D7091">
        <v>100.3979614797836</v>
      </c>
      <c r="E7091">
        <v>1714.1388707905812</v>
      </c>
      <c r="F7091">
        <v>73.683607108174954</v>
      </c>
      <c r="H7091" s="28">
        <v>36277</v>
      </c>
      <c r="I7091">
        <v>232.89999999999236</v>
      </c>
      <c r="J7091">
        <v>116.44999999999618</v>
      </c>
    </row>
    <row r="7092" spans="1:10" x14ac:dyDescent="0.25">
      <c r="A7092">
        <v>1</v>
      </c>
      <c r="B7092" s="28">
        <v>34483</v>
      </c>
      <c r="C7092">
        <v>119.69359282540503</v>
      </c>
      <c r="D7092">
        <v>101.55685850538195</v>
      </c>
      <c r="E7092">
        <v>1733.8664211246939</v>
      </c>
      <c r="F7092">
        <v>74.555932791044057</v>
      </c>
      <c r="H7092" s="28">
        <v>36278</v>
      </c>
      <c r="I7092">
        <v>232.93333333332569</v>
      </c>
      <c r="J7092">
        <v>116.46666666666285</v>
      </c>
    </row>
    <row r="7093" spans="1:10" x14ac:dyDescent="0.25">
      <c r="A7093">
        <v>1</v>
      </c>
      <c r="B7093" s="28">
        <v>34484</v>
      </c>
      <c r="C7093">
        <v>121.07111329201985</v>
      </c>
      <c r="D7093">
        <v>102.72913271808795</v>
      </c>
      <c r="E7093">
        <v>1753.8210103812748</v>
      </c>
      <c r="F7093">
        <v>75.438585765516521</v>
      </c>
      <c r="H7093" s="28">
        <v>36279</v>
      </c>
      <c r="I7093">
        <v>232.96666666665902</v>
      </c>
      <c r="J7093">
        <v>116.48333333332951</v>
      </c>
    </row>
    <row r="7094" spans="1:10" x14ac:dyDescent="0.25">
      <c r="A7094">
        <v>1</v>
      </c>
      <c r="B7094" s="28">
        <v>34485</v>
      </c>
      <c r="C7094">
        <v>122.46448726082424</v>
      </c>
      <c r="D7094">
        <v>103.91493853121958</v>
      </c>
      <c r="E7094">
        <v>1774.0052514885101</v>
      </c>
      <c r="F7094">
        <v>76.331688294359495</v>
      </c>
      <c r="H7094" s="28">
        <v>36280</v>
      </c>
      <c r="I7094">
        <v>232.99999999999235</v>
      </c>
      <c r="J7094">
        <v>116.49999999999618</v>
      </c>
    </row>
    <row r="7095" spans="1:10" x14ac:dyDescent="0.25">
      <c r="A7095">
        <v>1</v>
      </c>
      <c r="B7095" s="28">
        <v>34486</v>
      </c>
      <c r="C7095">
        <v>124.03613477947428</v>
      </c>
      <c r="D7095">
        <v>105.28750441852192</v>
      </c>
      <c r="E7095">
        <v>1796.200385643469</v>
      </c>
      <c r="F7095">
        <v>77.325793446148538</v>
      </c>
      <c r="H7095" s="28">
        <v>36281</v>
      </c>
      <c r="I7095">
        <v>233.03225806450848</v>
      </c>
      <c r="J7095">
        <v>116.51612903225424</v>
      </c>
    </row>
    <row r="7096" spans="1:10" x14ac:dyDescent="0.25">
      <c r="A7096">
        <v>1</v>
      </c>
      <c r="B7096" s="28">
        <v>34487</v>
      </c>
      <c r="C7096">
        <v>125.62795203041266</v>
      </c>
      <c r="D7096">
        <v>106.67819991395967</v>
      </c>
      <c r="E7096">
        <v>1818.6732100587824</v>
      </c>
      <c r="F7096">
        <v>78.332845318688769</v>
      </c>
      <c r="H7096" s="28">
        <v>36282</v>
      </c>
      <c r="I7096">
        <v>233.06451612902461</v>
      </c>
      <c r="J7096">
        <v>116.53225806451231</v>
      </c>
    </row>
    <row r="7097" spans="1:10" x14ac:dyDescent="0.25">
      <c r="A7097">
        <v>1</v>
      </c>
      <c r="B7097" s="28">
        <v>34488</v>
      </c>
      <c r="C7097">
        <v>127.24019786181988</v>
      </c>
      <c r="D7097">
        <v>108.08726448340779</v>
      </c>
      <c r="E7097">
        <v>1841.4271990040888</v>
      </c>
      <c r="F7097">
        <v>79.353012523497696</v>
      </c>
      <c r="H7097" s="28">
        <v>36283</v>
      </c>
      <c r="I7097">
        <v>233.09677419354074</v>
      </c>
      <c r="J7097">
        <v>116.54838709677037</v>
      </c>
    </row>
    <row r="7098" spans="1:10" x14ac:dyDescent="0.25">
      <c r="A7098">
        <v>1</v>
      </c>
      <c r="B7098" s="28">
        <v>34489</v>
      </c>
      <c r="C7098">
        <v>128.87313444380351</v>
      </c>
      <c r="D7098">
        <v>109.51494075573876</v>
      </c>
      <c r="E7098">
        <v>1864.4658702166976</v>
      </c>
      <c r="F7098">
        <v>80.386465868003626</v>
      </c>
      <c r="H7098" s="28">
        <v>36284</v>
      </c>
      <c r="I7098">
        <v>233.12903225805687</v>
      </c>
      <c r="J7098">
        <v>116.56451612902843</v>
      </c>
    </row>
    <row r="7099" spans="1:10" x14ac:dyDescent="0.25">
      <c r="A7099">
        <v>1</v>
      </c>
      <c r="B7099" s="28">
        <v>34490</v>
      </c>
      <c r="C7099">
        <v>130.52702731103025</v>
      </c>
      <c r="D7099">
        <v>110.96147456460112</v>
      </c>
      <c r="E7099">
        <v>1887.7927854454319</v>
      </c>
      <c r="F7099">
        <v>81.433378384144078</v>
      </c>
      <c r="H7099" s="28">
        <v>36285</v>
      </c>
      <c r="I7099">
        <v>233.161290322573</v>
      </c>
      <c r="J7099">
        <v>116.5806451612865</v>
      </c>
    </row>
    <row r="7100" spans="1:10" x14ac:dyDescent="0.25">
      <c r="A7100">
        <v>1</v>
      </c>
      <c r="B7100" s="28">
        <v>34491</v>
      </c>
      <c r="C7100">
        <v>132.20214540590484</v>
      </c>
      <c r="D7100">
        <v>112.42711499075008</v>
      </c>
      <c r="E7100">
        <v>1911.4115510012657</v>
      </c>
      <c r="F7100">
        <v>82.493925357336678</v>
      </c>
      <c r="H7100" s="28">
        <v>36286</v>
      </c>
      <c r="I7100">
        <v>233.19354838708912</v>
      </c>
      <c r="J7100">
        <v>116.59677419354456</v>
      </c>
    </row>
    <row r="7101" spans="1:10" x14ac:dyDescent="0.25">
      <c r="A7101">
        <v>1</v>
      </c>
      <c r="B7101" s="28">
        <v>34492</v>
      </c>
      <c r="C7101">
        <v>133.89876112230337</v>
      </c>
      <c r="D7101">
        <v>113.9121144049369</v>
      </c>
      <c r="E7101">
        <v>1935.3258183148569</v>
      </c>
      <c r="F7101">
        <v>83.568284355827331</v>
      </c>
      <c r="H7101" s="28">
        <v>36287</v>
      </c>
      <c r="I7101">
        <v>233.22580645160525</v>
      </c>
      <c r="J7101">
        <v>116.61290322580263</v>
      </c>
    </row>
    <row r="7102" spans="1:10" x14ac:dyDescent="0.25">
      <c r="A7102">
        <v>1</v>
      </c>
      <c r="B7102" s="28">
        <v>34493</v>
      </c>
      <c r="C7102">
        <v>135.61715034986764</v>
      </c>
      <c r="D7102">
        <v>115.41672851136516</v>
      </c>
      <c r="E7102">
        <v>1959.539284501054</v>
      </c>
      <c r="F7102">
        <v>84.656635260420629</v>
      </c>
      <c r="H7102" s="28">
        <v>36288</v>
      </c>
      <c r="I7102">
        <v>233.25806451612138</v>
      </c>
      <c r="J7102">
        <v>116.62903225806069</v>
      </c>
    </row>
    <row r="7103" spans="1:10" x14ac:dyDescent="0.25">
      <c r="A7103">
        <v>1</v>
      </c>
      <c r="B7103" s="28">
        <v>34494</v>
      </c>
      <c r="C7103">
        <v>137.3575925188681</v>
      </c>
      <c r="D7103">
        <v>116.94121639172072</v>
      </c>
      <c r="E7103">
        <v>1984.0556929304653</v>
      </c>
      <c r="F7103">
        <v>85.759160294597407</v>
      </c>
      <c r="H7103" s="28">
        <v>36289</v>
      </c>
      <c r="I7103">
        <v>233.29032258063751</v>
      </c>
      <c r="J7103">
        <v>116.64516129031875</v>
      </c>
    </row>
    <row r="7104" spans="1:10" x14ac:dyDescent="0.25">
      <c r="A7104">
        <v>1</v>
      </c>
      <c r="B7104" s="28">
        <v>34495</v>
      </c>
      <c r="C7104">
        <v>139.12037064564251</v>
      </c>
      <c r="D7104">
        <v>118.48584054978338</v>
      </c>
      <c r="E7104">
        <v>2008.8788338081779</v>
      </c>
      <c r="F7104">
        <v>86.876044055024607</v>
      </c>
      <c r="H7104" s="28">
        <v>36290</v>
      </c>
      <c r="I7104">
        <v>233.32258064515364</v>
      </c>
      <c r="J7104">
        <v>116.66129032257682</v>
      </c>
    </row>
    <row r="7105" spans="1:10" x14ac:dyDescent="0.25">
      <c r="A7105">
        <v>1</v>
      </c>
      <c r="B7105" s="28">
        <v>34496</v>
      </c>
      <c r="C7105">
        <v>140.90577137861763</v>
      </c>
      <c r="D7105">
        <v>120.05086695662784</v>
      </c>
      <c r="E7105">
        <v>2034.0125447597195</v>
      </c>
      <c r="F7105">
        <v>88.007473542462449</v>
      </c>
      <c r="H7105" s="28">
        <v>36291</v>
      </c>
      <c r="I7105">
        <v>233.35483870966976</v>
      </c>
      <c r="J7105">
        <v>116.67741935483488</v>
      </c>
    </row>
    <row r="7106" spans="1:10" x14ac:dyDescent="0.25">
      <c r="A7106">
        <v>1</v>
      </c>
      <c r="B7106" s="28">
        <v>34497</v>
      </c>
      <c r="C7106">
        <v>142.71408504492177</v>
      </c>
      <c r="D7106">
        <v>121.63656509642161</v>
      </c>
      <c r="E7106">
        <v>2059.4607114243513</v>
      </c>
      <c r="F7106">
        <v>89.153638193074073</v>
      </c>
      <c r="H7106" s="28">
        <v>36292</v>
      </c>
      <c r="I7106">
        <v>233.38709677418589</v>
      </c>
      <c r="J7106">
        <v>116.69354838709295</v>
      </c>
    </row>
    <row r="7107" spans="1:10" x14ac:dyDescent="0.25">
      <c r="A7107">
        <v>1</v>
      </c>
      <c r="B7107" s="28">
        <v>34498</v>
      </c>
      <c r="C7107">
        <v>144.54560569759519</v>
      </c>
      <c r="D7107">
        <v>123.24320801282788</v>
      </c>
      <c r="E7107">
        <v>2085.2272680557799</v>
      </c>
      <c r="F7107">
        <v>90.314729910143043</v>
      </c>
      <c r="H7107" s="28">
        <v>36293</v>
      </c>
      <c r="I7107">
        <v>233.41935483870202</v>
      </c>
      <c r="J7107">
        <v>116.70967741935101</v>
      </c>
    </row>
    <row r="7108" spans="1:10" x14ac:dyDescent="0.25">
      <c r="A7108">
        <v>1</v>
      </c>
      <c r="B7108" s="28">
        <v>34499</v>
      </c>
      <c r="C7108">
        <v>146.40063116340681</v>
      </c>
      <c r="D7108">
        <v>124.87107235602136</v>
      </c>
      <c r="E7108">
        <v>2111.3161981303906</v>
      </c>
      <c r="F7108">
        <v>91.490943096203836</v>
      </c>
      <c r="H7108" s="28">
        <v>36294</v>
      </c>
      <c r="I7108">
        <v>233.45161290321815</v>
      </c>
      <c r="J7108">
        <v>116.72580645160907</v>
      </c>
    </row>
    <row r="7109" spans="1:10" x14ac:dyDescent="0.25">
      <c r="A7109">
        <v>1</v>
      </c>
      <c r="B7109" s="28">
        <v>34500</v>
      </c>
      <c r="C7109">
        <v>148.27946309128421</v>
      </c>
      <c r="D7109">
        <v>126.52043843032496</v>
      </c>
      <c r="E7109">
        <v>2137.7315349630871</v>
      </c>
      <c r="F7109">
        <v>92.682474685590876</v>
      </c>
      <c r="H7109" s="28">
        <v>36295</v>
      </c>
      <c r="I7109">
        <v>233.48387096773428</v>
      </c>
      <c r="J7109">
        <v>116.74193548386714</v>
      </c>
    </row>
    <row r="7110" spans="1:10" x14ac:dyDescent="0.25">
      <c r="A7110">
        <v>1</v>
      </c>
      <c r="B7110" s="28">
        <v>34501</v>
      </c>
      <c r="C7110">
        <v>150.18240700136519</v>
      </c>
      <c r="D7110">
        <v>128.19159024247591</v>
      </c>
      <c r="E7110">
        <v>2164.4773623308361</v>
      </c>
      <c r="F7110">
        <v>93.889524177411332</v>
      </c>
      <c r="H7110" s="28">
        <v>36296</v>
      </c>
      <c r="I7110">
        <v>233.5161290322504</v>
      </c>
      <c r="J7110">
        <v>116.7580645161252</v>
      </c>
    </row>
    <row r="7111" spans="1:10" x14ac:dyDescent="0.25">
      <c r="A7111">
        <v>1</v>
      </c>
      <c r="B7111" s="28">
        <v>34502</v>
      </c>
      <c r="C7111">
        <v>152.10977233467918</v>
      </c>
      <c r="D7111">
        <v>129.8848155505292</v>
      </c>
      <c r="E7111">
        <v>2191.557815104014</v>
      </c>
      <c r="F7111">
        <v>95.112293668947444</v>
      </c>
      <c r="H7111" s="28">
        <v>36297</v>
      </c>
      <c r="I7111">
        <v>233.54838709676653</v>
      </c>
      <c r="J7111">
        <v>116.77419354838327</v>
      </c>
    </row>
    <row r="7112" spans="1:10" x14ac:dyDescent="0.25">
      <c r="A7112">
        <v>1</v>
      </c>
      <c r="B7112" s="28">
        <v>34503</v>
      </c>
      <c r="C7112">
        <v>154.06187250346579</v>
      </c>
      <c r="D7112">
        <v>131.60040591340714</v>
      </c>
      <c r="E7112">
        <v>2218.9770798856534</v>
      </c>
      <c r="F7112">
        <v>96.350987889493851</v>
      </c>
      <c r="H7112" s="28">
        <v>36298</v>
      </c>
      <c r="I7112">
        <v>233.58064516128266</v>
      </c>
      <c r="J7112">
        <v>116.79032258064133</v>
      </c>
    </row>
    <row r="7113" spans="1:10" x14ac:dyDescent="0.25">
      <c r="A7113">
        <v>1</v>
      </c>
      <c r="B7113" s="28">
        <v>34504</v>
      </c>
      <c r="C7113">
        <v>156.03902494213941</v>
      </c>
      <c r="D7113">
        <v>133.33865674110328</v>
      </c>
      <c r="E7113">
        <v>2246.7393956586852</v>
      </c>
      <c r="F7113">
        <v>97.605814234635588</v>
      </c>
      <c r="H7113" s="28">
        <v>36299</v>
      </c>
      <c r="I7113">
        <v>233.61290322579879</v>
      </c>
      <c r="J7113">
        <v>116.80645161289939</v>
      </c>
    </row>
    <row r="7114" spans="1:10" x14ac:dyDescent="0.25">
      <c r="A7114">
        <v>1</v>
      </c>
      <c r="B7114" s="28">
        <v>34505</v>
      </c>
      <c r="C7114">
        <v>158.04155115890768</v>
      </c>
      <c r="D7114">
        <v>135.09986734554946</v>
      </c>
      <c r="E7114">
        <v>2274.8490544412812</v>
      </c>
      <c r="F7114">
        <v>98.876982800972485</v>
      </c>
      <c r="H7114" s="28">
        <v>36300</v>
      </c>
      <c r="I7114">
        <v>233.64516129031492</v>
      </c>
      <c r="J7114">
        <v>116.82258064515746</v>
      </c>
    </row>
    <row r="7115" spans="1:10" x14ac:dyDescent="0.25">
      <c r="A7115">
        <v>1</v>
      </c>
      <c r="B7115" s="28">
        <v>34506</v>
      </c>
      <c r="C7115">
        <v>160.06977678805265</v>
      </c>
      <c r="D7115">
        <v>136.88434099215476</v>
      </c>
      <c r="E7115">
        <v>2303.310401950394</v>
      </c>
      <c r="F7115">
        <v>100.1647064212958</v>
      </c>
      <c r="H7115" s="28">
        <v>36301</v>
      </c>
      <c r="I7115">
        <v>233.67741935483104</v>
      </c>
      <c r="J7115">
        <v>116.83870967741552</v>
      </c>
    </row>
    <row r="7116" spans="1:10" x14ac:dyDescent="0.25">
      <c r="A7116">
        <v>1</v>
      </c>
      <c r="B7116" s="28">
        <v>34507</v>
      </c>
      <c r="C7116">
        <v>162.12403164288261</v>
      </c>
      <c r="D7116">
        <v>138.69238495202535</v>
      </c>
      <c r="E7116">
        <v>2332.1278382735986</v>
      </c>
      <c r="F7116">
        <v>101.469200700223</v>
      </c>
      <c r="H7116" s="28">
        <v>36302</v>
      </c>
      <c r="I7116">
        <v>233.70967741934717</v>
      </c>
      <c r="J7116">
        <v>116.85483870967359</v>
      </c>
    </row>
    <row r="7117" spans="1:10" x14ac:dyDescent="0.25">
      <c r="A7117">
        <v>1</v>
      </c>
      <c r="B7117" s="28">
        <v>34508</v>
      </c>
      <c r="C7117">
        <v>164.20464976936367</v>
      </c>
      <c r="D7117">
        <v>140.52431055487372</v>
      </c>
      <c r="E7117">
        <v>2361.3058185493419</v>
      </c>
      <c r="F7117">
        <v>102.79068405029666</v>
      </c>
      <c r="H7117" s="28">
        <v>36303</v>
      </c>
      <c r="I7117">
        <v>233.7419354838633</v>
      </c>
      <c r="J7117">
        <v>116.87096774193165</v>
      </c>
    </row>
    <row r="7118" spans="1:10" x14ac:dyDescent="0.25">
      <c r="A7118">
        <v>1</v>
      </c>
      <c r="B7118" s="28">
        <v>34509</v>
      </c>
      <c r="C7118">
        <v>166.31196950043949</v>
      </c>
      <c r="D7118">
        <v>142.38043324262716</v>
      </c>
      <c r="E7118">
        <v>2390.8488536556993</v>
      </c>
      <c r="F7118">
        <v>104.12937772855337</v>
      </c>
      <c r="H7118" s="28">
        <v>36304</v>
      </c>
      <c r="I7118">
        <v>233.77419354837943</v>
      </c>
      <c r="J7118">
        <v>116.88709677418971</v>
      </c>
    </row>
    <row r="7119" spans="1:10" x14ac:dyDescent="0.25">
      <c r="A7119">
        <v>1</v>
      </c>
      <c r="B7119" s="28">
        <v>34510</v>
      </c>
      <c r="C7119">
        <v>168.44633351104832</v>
      </c>
      <c r="D7119">
        <v>144.26107262374413</v>
      </c>
      <c r="E7119">
        <v>2420.7615109077519</v>
      </c>
      <c r="F7119">
        <v>105.485505873569</v>
      </c>
      <c r="H7119" s="28">
        <v>36305</v>
      </c>
      <c r="I7119">
        <v>233.80645161289556</v>
      </c>
      <c r="J7119">
        <v>116.90322580644778</v>
      </c>
    </row>
    <row r="7120" spans="1:10" x14ac:dyDescent="0.25">
      <c r="A7120">
        <v>1</v>
      </c>
      <c r="B7120" s="28">
        <v>34511</v>
      </c>
      <c r="C7120">
        <v>170.60808887384584</v>
      </c>
      <c r="D7120">
        <v>146.16655252824802</v>
      </c>
      <c r="E7120">
        <v>2451.048414763688</v>
      </c>
      <c r="F7120">
        <v>106.8592955429865</v>
      </c>
      <c r="H7120" s="28">
        <v>36306</v>
      </c>
      <c r="I7120">
        <v>233.83870967741169</v>
      </c>
      <c r="J7120">
        <v>116.91935483870584</v>
      </c>
    </row>
    <row r="7121" spans="1:10" x14ac:dyDescent="0.25">
      <c r="A7121">
        <v>1</v>
      </c>
      <c r="B7121" s="28">
        <v>34512</v>
      </c>
      <c r="C7121">
        <v>172.79758711564332</v>
      </c>
      <c r="D7121">
        <v>148.09720106348809</v>
      </c>
      <c r="E7121">
        <v>2481.7142475397368</v>
      </c>
      <c r="F7121">
        <v>108.25097675153224</v>
      </c>
      <c r="H7121" s="28">
        <v>36307</v>
      </c>
      <c r="I7121">
        <v>233.87096774192781</v>
      </c>
      <c r="J7121">
        <v>116.93548387096391</v>
      </c>
    </row>
    <row r="7122" spans="1:10" x14ac:dyDescent="0.25">
      <c r="A7122">
        <v>1</v>
      </c>
      <c r="B7122" s="28">
        <v>34513</v>
      </c>
      <c r="C7122">
        <v>175.01518427457</v>
      </c>
      <c r="D7122">
        <v>150.05335067063652</v>
      </c>
      <c r="E7122">
        <v>2512.7637501340496</v>
      </c>
      <c r="F7122">
        <v>109.66078250952758</v>
      </c>
      <c r="H7122" s="28">
        <v>36308</v>
      </c>
      <c r="I7122">
        <v>233.90322580644394</v>
      </c>
      <c r="J7122">
        <v>116.95161290322197</v>
      </c>
    </row>
    <row r="7123" spans="1:10" x14ac:dyDescent="0.25">
      <c r="A7123">
        <v>1</v>
      </c>
      <c r="B7123" s="28">
        <v>34514</v>
      </c>
      <c r="C7123">
        <v>177.26124095796902</v>
      </c>
      <c r="D7123">
        <v>152.03533818193216</v>
      </c>
      <c r="E7123">
        <v>2544.2017227596361</v>
      </c>
      <c r="F7123">
        <v>111.08894886190204</v>
      </c>
      <c r="H7123" s="28">
        <v>36309</v>
      </c>
      <c r="I7123">
        <v>233.93548387096007</v>
      </c>
      <c r="J7123">
        <v>116.96774193548003</v>
      </c>
    </row>
    <row r="7124" spans="1:10" x14ac:dyDescent="0.25">
      <c r="A7124">
        <v>1</v>
      </c>
      <c r="B7124" s="28">
        <v>34515</v>
      </c>
      <c r="C7124">
        <v>179.53612240103649</v>
      </c>
      <c r="D7124">
        <v>154.04350487868001</v>
      </c>
      <c r="E7124">
        <v>2576.0330256864713</v>
      </c>
      <c r="F7124">
        <v>112.53571492771439</v>
      </c>
      <c r="H7124" s="28">
        <v>36310</v>
      </c>
      <c r="I7124">
        <v>233.9677419354762</v>
      </c>
      <c r="J7124">
        <v>116.9838709677381</v>
      </c>
    </row>
    <row r="7125" spans="1:10" x14ac:dyDescent="0.25">
      <c r="A7125">
        <v>2750</v>
      </c>
      <c r="B7125" s="28">
        <v>34516</v>
      </c>
      <c r="C7125">
        <v>6.541028399501024E-2</v>
      </c>
      <c r="D7125">
        <v>5.6150860510576057E-2</v>
      </c>
      <c r="E7125">
        <v>0.94696197485420353</v>
      </c>
      <c r="F7125">
        <v>4.1009511934689755E-2</v>
      </c>
      <c r="H7125" s="28">
        <v>36311</v>
      </c>
      <c r="I7125">
        <v>233.99999999999233</v>
      </c>
      <c r="J7125">
        <v>116.99999999999616</v>
      </c>
    </row>
    <row r="7126" spans="1:10" x14ac:dyDescent="0.25">
      <c r="A7126">
        <v>1</v>
      </c>
      <c r="B7126" s="28">
        <v>34517</v>
      </c>
      <c r="C7126">
        <v>6.5534942419914824E-2</v>
      </c>
      <c r="D7126">
        <v>5.6286226615290355E-2</v>
      </c>
      <c r="E7126">
        <v>0.95729622850903473</v>
      </c>
      <c r="F7126">
        <v>4.1097132524147997E-2</v>
      </c>
      <c r="H7126" s="28">
        <v>36312</v>
      </c>
      <c r="I7126">
        <v>234.03333333332566</v>
      </c>
      <c r="J7126">
        <v>117.01666666666283</v>
      </c>
    </row>
    <row r="7127" spans="1:10" x14ac:dyDescent="0.25">
      <c r="A7127">
        <v>1</v>
      </c>
      <c r="B7127" s="28">
        <v>34518</v>
      </c>
      <c r="C7127">
        <v>6.5659838417903502E-2</v>
      </c>
      <c r="D7127">
        <v>5.642191905484864E-2</v>
      </c>
      <c r="E7127">
        <v>0.96774326050284709</v>
      </c>
      <c r="F7127">
        <v>4.1184940323044622E-2</v>
      </c>
      <c r="H7127" s="28">
        <v>36313</v>
      </c>
      <c r="I7127">
        <v>234.06666666665899</v>
      </c>
      <c r="J7127">
        <v>117.03333333332949</v>
      </c>
    </row>
    <row r="7128" spans="1:10" x14ac:dyDescent="0.25">
      <c r="A7128">
        <v>1</v>
      </c>
      <c r="B7128" s="28">
        <v>34519</v>
      </c>
      <c r="C7128">
        <v>6.5784972441741252E-2</v>
      </c>
      <c r="D7128">
        <v>5.6557938615965093E-2</v>
      </c>
      <c r="E7128">
        <v>0.97830430159251669</v>
      </c>
      <c r="F7128">
        <v>4.1272935731369767E-2</v>
      </c>
      <c r="H7128" s="28">
        <v>36314</v>
      </c>
      <c r="I7128">
        <v>234.09999999999232</v>
      </c>
      <c r="J7128">
        <v>117.04999999999616</v>
      </c>
    </row>
    <row r="7129" spans="1:10" x14ac:dyDescent="0.25">
      <c r="A7129">
        <v>1</v>
      </c>
      <c r="B7129" s="28">
        <v>34520</v>
      </c>
      <c r="C7129">
        <v>6.5910344945055946E-2</v>
      </c>
      <c r="D7129">
        <v>5.6694286087250439E-2</v>
      </c>
      <c r="E7129">
        <v>0.98898059596624388</v>
      </c>
      <c r="F7129">
        <v>4.136111914996822E-2</v>
      </c>
      <c r="H7129" s="28">
        <v>36315</v>
      </c>
      <c r="I7129">
        <v>234.13333333332565</v>
      </c>
      <c r="J7129">
        <v>117.06666666666283</v>
      </c>
    </row>
    <row r="7130" spans="1:10" x14ac:dyDescent="0.25">
      <c r="A7130">
        <v>1</v>
      </c>
      <c r="B7130" s="28">
        <v>34521</v>
      </c>
      <c r="C7130">
        <v>6.6035956382339958E-2</v>
      </c>
      <c r="D7130">
        <v>5.683096225921655E-2</v>
      </c>
      <c r="E7130">
        <v>0.99977340139013093</v>
      </c>
      <c r="F7130">
        <v>4.1449490980541202E-2</v>
      </c>
      <c r="H7130" s="28">
        <v>36316</v>
      </c>
      <c r="I7130">
        <v>234.16666666665898</v>
      </c>
      <c r="J7130">
        <v>117.08333333332949</v>
      </c>
    </row>
    <row r="7131" spans="1:10" x14ac:dyDescent="0.25">
      <c r="A7131">
        <v>1</v>
      </c>
      <c r="B7131" s="28">
        <v>34522</v>
      </c>
      <c r="C7131">
        <v>6.6161807208951845E-2</v>
      </c>
      <c r="D7131">
        <v>5.6967967924281042E-2</v>
      </c>
      <c r="E7131">
        <v>1.0106839893563582</v>
      </c>
      <c r="F7131">
        <v>4.1538051625648206E-2</v>
      </c>
      <c r="H7131" s="28">
        <v>36317</v>
      </c>
      <c r="I7131">
        <v>234.19999999999231</v>
      </c>
      <c r="J7131">
        <v>117.09999999999616</v>
      </c>
    </row>
    <row r="7132" spans="1:10" x14ac:dyDescent="0.25">
      <c r="A7132">
        <v>1</v>
      </c>
      <c r="B7132" s="28">
        <v>34523</v>
      </c>
      <c r="C7132">
        <v>6.6287897881117983E-2</v>
      </c>
      <c r="D7132">
        <v>5.7105303876771853E-2</v>
      </c>
      <c r="E7132">
        <v>1.0217136452329771</v>
      </c>
      <c r="F7132">
        <v>4.1626801488708821E-2</v>
      </c>
      <c r="H7132" s="28">
        <v>36318</v>
      </c>
      <c r="I7132">
        <v>234.23333333332565</v>
      </c>
      <c r="J7132">
        <v>117.11666666666282</v>
      </c>
    </row>
    <row r="7133" spans="1:10" x14ac:dyDescent="0.25">
      <c r="A7133">
        <v>1</v>
      </c>
      <c r="B7133" s="28">
        <v>34524</v>
      </c>
      <c r="C7133">
        <v>6.6414228855934218E-2</v>
      </c>
      <c r="D7133">
        <v>5.7242970912931859E-2</v>
      </c>
      <c r="E7133">
        <v>1.0328636684153394</v>
      </c>
      <c r="F7133">
        <v>4.1715740974004593E-2</v>
      </c>
      <c r="H7133" s="28">
        <v>36319</v>
      </c>
      <c r="I7133">
        <v>234.26666666665898</v>
      </c>
      <c r="J7133">
        <v>117.13333333332949</v>
      </c>
    </row>
    <row r="7134" spans="1:10" x14ac:dyDescent="0.25">
      <c r="A7134">
        <v>1</v>
      </c>
      <c r="B7134" s="28">
        <v>34525</v>
      </c>
      <c r="C7134">
        <v>6.6540800591367522E-2</v>
      </c>
      <c r="D7134">
        <v>5.7380969830923459E-2</v>
      </c>
      <c r="E7134">
        <v>1.0441353724791769</v>
      </c>
      <c r="F7134">
        <v>4.1804870486680849E-2</v>
      </c>
      <c r="H7134" s="28">
        <v>36320</v>
      </c>
      <c r="I7134">
        <v>234.29999999999231</v>
      </c>
      <c r="J7134">
        <v>117.14999999999615</v>
      </c>
    </row>
    <row r="7135" spans="1:10" x14ac:dyDescent="0.25">
      <c r="A7135">
        <v>1</v>
      </c>
      <c r="B7135" s="28">
        <v>34526</v>
      </c>
      <c r="C7135">
        <v>6.6667613546257651E-2</v>
      </c>
      <c r="D7135">
        <v>5.7519301430833267E-2</v>
      </c>
      <c r="E7135">
        <v>1.0555300853353533</v>
      </c>
      <c r="F7135">
        <v>4.1894190432748536E-2</v>
      </c>
      <c r="H7135" s="28">
        <v>36321</v>
      </c>
      <c r="I7135">
        <v>234.33333333332564</v>
      </c>
      <c r="J7135">
        <v>117.16666666666282</v>
      </c>
    </row>
    <row r="7136" spans="1:10" x14ac:dyDescent="0.25">
      <c r="A7136">
        <v>1</v>
      </c>
      <c r="B7136" s="28">
        <v>34527</v>
      </c>
      <c r="C7136">
        <v>6.6794668180318831E-2</v>
      </c>
      <c r="D7136">
        <v>5.7657966514676681E-2</v>
      </c>
      <c r="E7136">
        <v>1.067049149386305</v>
      </c>
      <c r="F7136">
        <v>4.1983701219086095E-2</v>
      </c>
      <c r="H7136" s="28">
        <v>36322</v>
      </c>
      <c r="I7136">
        <v>234.36666666665897</v>
      </c>
      <c r="J7136">
        <v>117.18333333332949</v>
      </c>
    </row>
    <row r="7137" spans="1:10" x14ac:dyDescent="0.25">
      <c r="A7137">
        <v>1</v>
      </c>
      <c r="B7137" s="28">
        <v>34528</v>
      </c>
      <c r="C7137">
        <v>6.6921964954141405E-2</v>
      </c>
      <c r="D7137">
        <v>5.7796965886402582E-2</v>
      </c>
      <c r="E7137">
        <v>1.0786939216841871</v>
      </c>
      <c r="F7137">
        <v>4.2073403253441291E-2</v>
      </c>
      <c r="H7137" s="28">
        <v>36323</v>
      </c>
      <c r="I7137">
        <v>234.3999999999923</v>
      </c>
      <c r="J7137">
        <v>117.19999999999615</v>
      </c>
    </row>
    <row r="7138" spans="1:10" x14ac:dyDescent="0.25">
      <c r="A7138">
        <v>1</v>
      </c>
      <c r="B7138" s="28">
        <v>34529</v>
      </c>
      <c r="C7138">
        <v>6.7049504329193502E-2</v>
      </c>
      <c r="D7138">
        <v>5.7936300351897965E-2</v>
      </c>
      <c r="E7138">
        <v>1.090465774090748</v>
      </c>
      <c r="F7138">
        <v>4.2163296944433083E-2</v>
      </c>
      <c r="H7138" s="28">
        <v>36324</v>
      </c>
      <c r="I7138">
        <v>234.43333333332563</v>
      </c>
      <c r="J7138">
        <v>117.21666666666282</v>
      </c>
    </row>
    <row r="7139" spans="1:10" x14ac:dyDescent="0.25">
      <c r="A7139">
        <v>1</v>
      </c>
      <c r="B7139" s="28">
        <v>34530</v>
      </c>
      <c r="C7139">
        <v>6.7177286767822697E-2</v>
      </c>
      <c r="D7139">
        <v>5.8075970718992634E-2</v>
      </c>
      <c r="E7139">
        <v>1.1023660934389463</v>
      </c>
      <c r="F7139">
        <v>4.2253382701553481E-2</v>
      </c>
      <c r="H7139" s="28">
        <v>36325</v>
      </c>
      <c r="I7139">
        <v>234.46666666665897</v>
      </c>
      <c r="J7139">
        <v>117.23333333332948</v>
      </c>
    </row>
    <row r="7140" spans="1:10" x14ac:dyDescent="0.25">
      <c r="A7140">
        <v>1</v>
      </c>
      <c r="B7140" s="28">
        <v>34531</v>
      </c>
      <c r="C7140">
        <v>6.7305312733257724E-2</v>
      </c>
      <c r="D7140">
        <v>5.8215977797463861E-2</v>
      </c>
      <c r="E7140">
        <v>1.1143962816963338</v>
      </c>
      <c r="F7140">
        <v>4.2343660935169405E-2</v>
      </c>
      <c r="H7140" s="28">
        <v>36326</v>
      </c>
      <c r="I7140">
        <v>234.4999999999923</v>
      </c>
      <c r="J7140">
        <v>117.24999999999615</v>
      </c>
    </row>
    <row r="7141" spans="1:10" x14ac:dyDescent="0.25">
      <c r="A7141">
        <v>1</v>
      </c>
      <c r="B7141" s="28">
        <v>34532</v>
      </c>
      <c r="C7141">
        <v>6.7433582689610139E-2</v>
      </c>
      <c r="D7141">
        <v>5.8356322399041101E-2</v>
      </c>
      <c r="E7141">
        <v>1.1265577561302187</v>
      </c>
      <c r="F7141">
        <v>4.2434132056524576E-2</v>
      </c>
      <c r="H7141" s="28">
        <v>36327</v>
      </c>
      <c r="I7141">
        <v>234.53333333332563</v>
      </c>
      <c r="J7141">
        <v>117.26666666666281</v>
      </c>
    </row>
    <row r="7142" spans="1:10" x14ac:dyDescent="0.25">
      <c r="A7142">
        <v>1</v>
      </c>
      <c r="B7142" s="28">
        <v>34533</v>
      </c>
      <c r="C7142">
        <v>6.7562097101875981E-2</v>
      </c>
      <c r="D7142">
        <v>5.8497005337410701E-2</v>
      </c>
      <c r="E7142">
        <v>1.1388519494746343</v>
      </c>
      <c r="F7142">
        <v>4.2524796477741371E-2</v>
      </c>
      <c r="H7142" s="28">
        <v>36328</v>
      </c>
      <c r="I7142">
        <v>234.56666666665896</v>
      </c>
      <c r="J7142">
        <v>117.28333333332948</v>
      </c>
    </row>
    <row r="7143" spans="1:10" x14ac:dyDescent="0.25">
      <c r="A7143">
        <v>1</v>
      </c>
      <c r="B7143" s="28">
        <v>34534</v>
      </c>
      <c r="C7143">
        <v>6.7690856435937474E-2</v>
      </c>
      <c r="D7143">
        <v>5.8638027428220607E-2</v>
      </c>
      <c r="E7143">
        <v>1.1512803100991271</v>
      </c>
      <c r="F7143">
        <v>4.2615654611822693E-2</v>
      </c>
      <c r="H7143" s="28">
        <v>36329</v>
      </c>
      <c r="I7143">
        <v>234.59999999999229</v>
      </c>
      <c r="J7143">
        <v>117.29999999999615</v>
      </c>
    </row>
    <row r="7144" spans="1:10" x14ac:dyDescent="0.25">
      <c r="A7144">
        <v>1</v>
      </c>
      <c r="B7144" s="28">
        <v>34535</v>
      </c>
      <c r="C7144">
        <v>6.781986115856474E-2</v>
      </c>
      <c r="D7144">
        <v>5.8779389489085065E-2</v>
      </c>
      <c r="E7144">
        <v>1.1638443021793887</v>
      </c>
      <c r="F7144">
        <v>4.2706706872653891E-2</v>
      </c>
      <c r="H7144" s="28">
        <v>36330</v>
      </c>
      <c r="I7144">
        <v>234.63333333332562</v>
      </c>
      <c r="J7144">
        <v>117.31666666666281</v>
      </c>
    </row>
    <row r="7145" spans="1:10" x14ac:dyDescent="0.25">
      <c r="A7145">
        <v>1</v>
      </c>
      <c r="B7145" s="28">
        <v>34536</v>
      </c>
      <c r="C7145">
        <v>6.7949111737417439E-2</v>
      </c>
      <c r="D7145">
        <v>5.8921092339589427E-2</v>
      </c>
      <c r="E7145">
        <v>1.1765454058697491</v>
      </c>
      <c r="F7145">
        <v>4.2797953675004566E-2</v>
      </c>
      <c r="H7145" s="28">
        <v>36331</v>
      </c>
      <c r="I7145">
        <v>234.66666666665895</v>
      </c>
      <c r="J7145">
        <v>117.33333333332948</v>
      </c>
    </row>
    <row r="7146" spans="1:10" x14ac:dyDescent="0.25">
      <c r="A7146">
        <v>1</v>
      </c>
      <c r="B7146" s="28">
        <v>34537</v>
      </c>
      <c r="C7146">
        <v>6.807860864104652E-2</v>
      </c>
      <c r="D7146">
        <v>5.9063136801294845E-2</v>
      </c>
      <c r="E7146">
        <v>1.1893851174775532</v>
      </c>
      <c r="F7146">
        <v>4.2889395434530568E-2</v>
      </c>
      <c r="H7146" s="28">
        <v>36332</v>
      </c>
      <c r="I7146">
        <v>234.69999999999229</v>
      </c>
      <c r="J7146">
        <v>117.34999999999614</v>
      </c>
    </row>
    <row r="7147" spans="1:10" x14ac:dyDescent="0.25">
      <c r="A7147">
        <v>1</v>
      </c>
      <c r="B7147" s="28">
        <v>34538</v>
      </c>
      <c r="C7147">
        <v>6.820835233889587E-2</v>
      </c>
      <c r="D7147">
        <v>5.9205523697743082E-2</v>
      </c>
      <c r="E7147">
        <v>1.2023649496394375</v>
      </c>
      <c r="F7147">
        <v>4.2981032567775808E-2</v>
      </c>
      <c r="H7147" s="28">
        <v>36333</v>
      </c>
      <c r="I7147">
        <v>234.73333333332562</v>
      </c>
      <c r="J7147">
        <v>117.36666666666281</v>
      </c>
    </row>
    <row r="7148" spans="1:10" x14ac:dyDescent="0.25">
      <c r="A7148">
        <v>1</v>
      </c>
      <c r="B7148" s="28">
        <v>34539</v>
      </c>
      <c r="C7148">
        <v>6.8338343301304047E-2</v>
      </c>
      <c r="D7148">
        <v>5.9348253854461221E-2</v>
      </c>
      <c r="E7148">
        <v>1.2154864314995362</v>
      </c>
      <c r="F7148">
        <v>4.3072865492174185E-2</v>
      </c>
      <c r="H7148" s="28">
        <v>36334</v>
      </c>
      <c r="I7148">
        <v>234.76666666665895</v>
      </c>
      <c r="J7148">
        <v>117.38333333332947</v>
      </c>
    </row>
    <row r="7149" spans="1:10" x14ac:dyDescent="0.25">
      <c r="A7149">
        <v>1</v>
      </c>
      <c r="B7149" s="28">
        <v>34540</v>
      </c>
      <c r="C7149">
        <v>6.8468581999505992E-2</v>
      </c>
      <c r="D7149">
        <v>5.9491328098966519E-2</v>
      </c>
      <c r="E7149">
        <v>1.2287511088896244</v>
      </c>
      <c r="F7149">
        <v>4.3164894626051491E-2</v>
      </c>
      <c r="H7149" s="28">
        <v>36335</v>
      </c>
      <c r="I7149">
        <v>234.79999999999228</v>
      </c>
      <c r="J7149">
        <v>117.39999999999614</v>
      </c>
    </row>
    <row r="7150" spans="1:10" x14ac:dyDescent="0.25">
      <c r="A7150">
        <v>1</v>
      </c>
      <c r="B7150" s="28">
        <v>34541</v>
      </c>
      <c r="C7150">
        <v>6.8599068905634705E-2</v>
      </c>
      <c r="D7150">
        <v>5.963474726077117E-2</v>
      </c>
      <c r="E7150">
        <v>1.2421605445112347</v>
      </c>
      <c r="F7150">
        <v>4.3257120388627279E-2</v>
      </c>
      <c r="H7150" s="28">
        <v>36336</v>
      </c>
      <c r="I7150">
        <v>234.83333333332561</v>
      </c>
      <c r="J7150">
        <v>117.41666666666281</v>
      </c>
    </row>
    <row r="7151" spans="1:10" x14ac:dyDescent="0.25">
      <c r="A7151">
        <v>1</v>
      </c>
      <c r="B7151" s="28">
        <v>34542</v>
      </c>
      <c r="C7151">
        <v>6.8729804492722965E-2</v>
      </c>
      <c r="D7151">
        <v>5.9778512171387119E-2</v>
      </c>
      <c r="E7151">
        <v>1.2557163181197566</v>
      </c>
      <c r="F7151">
        <v>4.3349543200016848E-2</v>
      </c>
      <c r="H7151" s="28">
        <v>36337</v>
      </c>
      <c r="I7151">
        <v>234.86666666665894</v>
      </c>
      <c r="J7151">
        <v>117.43333333332947</v>
      </c>
    </row>
    <row r="7152" spans="1:10" x14ac:dyDescent="0.25">
      <c r="A7152">
        <v>1</v>
      </c>
      <c r="B7152" s="28">
        <v>34543</v>
      </c>
      <c r="C7152">
        <v>6.886078923470508E-2</v>
      </c>
      <c r="D7152">
        <v>5.992262366433089E-2</v>
      </c>
      <c r="E7152">
        <v>1.2694200267105458</v>
      </c>
      <c r="F7152">
        <v>4.344216348123308E-2</v>
      </c>
      <c r="H7152" s="28">
        <v>36338</v>
      </c>
      <c r="I7152">
        <v>234.89999999999227</v>
      </c>
      <c r="J7152">
        <v>117.44999999999614</v>
      </c>
    </row>
    <row r="7153" spans="1:10" x14ac:dyDescent="0.25">
      <c r="A7153">
        <v>1</v>
      </c>
      <c r="B7153" s="28">
        <v>34544</v>
      </c>
      <c r="C7153">
        <v>6.8992023606418554E-2</v>
      </c>
      <c r="D7153">
        <v>6.0067082575128397E-2</v>
      </c>
      <c r="E7153">
        <v>1.2832732847070658</v>
      </c>
      <c r="F7153">
        <v>4.3534981654188398E-2</v>
      </c>
      <c r="H7153" s="28">
        <v>36339</v>
      </c>
      <c r="I7153">
        <v>234.93333333332561</v>
      </c>
      <c r="J7153">
        <v>117.4666666666628</v>
      </c>
    </row>
    <row r="7154" spans="1:10" x14ac:dyDescent="0.25">
      <c r="A7154">
        <v>1</v>
      </c>
      <c r="B7154" s="28">
        <v>34545</v>
      </c>
      <c r="C7154">
        <v>6.9123508083605845E-2</v>
      </c>
      <c r="D7154">
        <v>6.021188974131983E-2</v>
      </c>
      <c r="E7154">
        <v>1.2972777241510816</v>
      </c>
      <c r="F7154">
        <v>4.3627998141696683E-2</v>
      </c>
      <c r="H7154" s="28">
        <v>36340</v>
      </c>
      <c r="I7154">
        <v>234.96666666665894</v>
      </c>
      <c r="J7154">
        <v>117.48333333332947</v>
      </c>
    </row>
    <row r="7155" spans="1:10" x14ac:dyDescent="0.25">
      <c r="A7155">
        <v>1</v>
      </c>
      <c r="B7155" s="28">
        <v>34546</v>
      </c>
      <c r="C7155">
        <v>6.9255243142916076E-2</v>
      </c>
      <c r="D7155">
        <v>6.0357046002464457E-2</v>
      </c>
      <c r="E7155">
        <v>1.3114349948949291</v>
      </c>
      <c r="F7155">
        <v>4.3721213367475198E-2</v>
      </c>
      <c r="H7155" s="28">
        <v>36341</v>
      </c>
      <c r="I7155">
        <v>234.99999999999227</v>
      </c>
      <c r="J7155">
        <v>117.49999999999613</v>
      </c>
    </row>
    <row r="7156" spans="1:10" x14ac:dyDescent="0.25">
      <c r="A7156">
        <v>1</v>
      </c>
      <c r="B7156" s="28">
        <v>34547</v>
      </c>
      <c r="C7156">
        <v>6.9374110065892669E-2</v>
      </c>
      <c r="D7156">
        <v>6.0392746956656813E-2</v>
      </c>
      <c r="E7156">
        <v>1.3145217058484793</v>
      </c>
      <c r="F7156">
        <v>4.374721843925803E-2</v>
      </c>
      <c r="H7156" s="28">
        <v>36342</v>
      </c>
      <c r="I7156">
        <v>235.0322580645084</v>
      </c>
      <c r="J7156">
        <v>117.5161290322542</v>
      </c>
    </row>
    <row r="7157" spans="1:10" x14ac:dyDescent="0.25">
      <c r="A7157">
        <v>1</v>
      </c>
      <c r="B7157" s="28">
        <v>34548</v>
      </c>
      <c r="C7157">
        <v>6.9493181007290641E-2</v>
      </c>
      <c r="D7157">
        <v>6.0428469027822493E-2</v>
      </c>
      <c r="E7157">
        <v>1.3176156819616047</v>
      </c>
      <c r="F7157">
        <v>4.3773238978675598E-2</v>
      </c>
      <c r="H7157" s="28">
        <v>36343</v>
      </c>
      <c r="I7157">
        <v>235.06451612902453</v>
      </c>
      <c r="J7157">
        <v>117.53225806451226</v>
      </c>
    </row>
    <row r="7158" spans="1:10" x14ac:dyDescent="0.25">
      <c r="A7158">
        <v>1</v>
      </c>
      <c r="B7158" s="28">
        <v>34549</v>
      </c>
      <c r="C7158">
        <v>6.9612456317279026E-2</v>
      </c>
      <c r="D7158">
        <v>6.0464212228452101E-2</v>
      </c>
      <c r="E7158">
        <v>1.3207169403342367</v>
      </c>
      <c r="F7158">
        <v>4.3799274994927938E-2</v>
      </c>
      <c r="H7158" s="28">
        <v>36344</v>
      </c>
      <c r="I7158">
        <v>235.09677419354065</v>
      </c>
      <c r="J7158">
        <v>117.54838709677033</v>
      </c>
    </row>
    <row r="7159" spans="1:10" x14ac:dyDescent="0.25">
      <c r="A7159">
        <v>1</v>
      </c>
      <c r="B7159" s="28">
        <v>34550</v>
      </c>
      <c r="C7159">
        <v>6.9731936346627887E-2</v>
      </c>
      <c r="D7159">
        <v>6.0499976571043633E-2</v>
      </c>
      <c r="E7159">
        <v>1.3238254981065538</v>
      </c>
      <c r="F7159">
        <v>4.3825326497220568E-2</v>
      </c>
      <c r="H7159" s="28">
        <v>36345</v>
      </c>
      <c r="I7159">
        <v>235.12903225805678</v>
      </c>
      <c r="J7159">
        <v>117.56451612902839</v>
      </c>
    </row>
    <row r="7160" spans="1:10" x14ac:dyDescent="0.25">
      <c r="A7160">
        <v>1</v>
      </c>
      <c r="B7160" s="28">
        <v>34551</v>
      </c>
      <c r="C7160">
        <v>6.9851621446709325E-2</v>
      </c>
      <c r="D7160">
        <v>6.0535762068102475E-2</v>
      </c>
      <c r="E7160">
        <v>1.3269413724590773</v>
      </c>
      <c r="F7160">
        <v>4.3851393494764461E-2</v>
      </c>
      <c r="H7160" s="28">
        <v>36346</v>
      </c>
      <c r="I7160">
        <v>235.16129032257291</v>
      </c>
      <c r="J7160">
        <v>117.58064516128645</v>
      </c>
    </row>
    <row r="7161" spans="1:10" x14ac:dyDescent="0.25">
      <c r="A7161">
        <v>1</v>
      </c>
      <c r="B7161" s="28">
        <v>34552</v>
      </c>
      <c r="C7161">
        <v>6.9971511969498509E-2</v>
      </c>
      <c r="D7161">
        <v>6.0571568732141409E-2</v>
      </c>
      <c r="E7161">
        <v>1.3300645806127658</v>
      </c>
      <c r="F7161">
        <v>4.3877475996776112E-2</v>
      </c>
      <c r="H7161" s="28">
        <v>36347</v>
      </c>
      <c r="I7161">
        <v>235.19354838708904</v>
      </c>
      <c r="J7161">
        <v>117.59677419354452</v>
      </c>
    </row>
    <row r="7162" spans="1:10" x14ac:dyDescent="0.25">
      <c r="A7162">
        <v>1</v>
      </c>
      <c r="B7162" s="28">
        <v>34553</v>
      </c>
      <c r="C7162">
        <v>7.0091608267574754E-2</v>
      </c>
      <c r="D7162">
        <v>6.0607396575680622E-2</v>
      </c>
      <c r="E7162">
        <v>1.3331951398291115</v>
      </c>
      <c r="F7162">
        <v>4.390357401247745E-2</v>
      </c>
      <c r="H7162" s="28">
        <v>36348</v>
      </c>
      <c r="I7162">
        <v>235.22580645160517</v>
      </c>
      <c r="J7162">
        <v>117.61290322580258</v>
      </c>
    </row>
    <row r="7163" spans="1:10" x14ac:dyDescent="0.25">
      <c r="A7163">
        <v>1</v>
      </c>
      <c r="B7163" s="28">
        <v>34554</v>
      </c>
      <c r="C7163">
        <v>7.0211910694122512E-2</v>
      </c>
      <c r="D7163">
        <v>6.0643245611247704E-2</v>
      </c>
      <c r="E7163">
        <v>1.3363330674102345</v>
      </c>
      <c r="F7163">
        <v>4.3929687551095914E-2</v>
      </c>
      <c r="H7163" s="28">
        <v>36349</v>
      </c>
      <c r="I7163">
        <v>235.25806451612129</v>
      </c>
      <c r="J7163">
        <v>117.62903225806065</v>
      </c>
    </row>
    <row r="7164" spans="1:10" x14ac:dyDescent="0.25">
      <c r="A7164">
        <v>1</v>
      </c>
      <c r="B7164" s="28">
        <v>34555</v>
      </c>
      <c r="C7164">
        <v>7.0332419602932433E-2</v>
      </c>
      <c r="D7164">
        <v>6.0679115851377662E-2</v>
      </c>
      <c r="E7164">
        <v>1.3394783806989781</v>
      </c>
      <c r="F7164">
        <v>4.3955816621864423E-2</v>
      </c>
      <c r="H7164" s="28">
        <v>36350</v>
      </c>
      <c r="I7164">
        <v>235.29032258063742</v>
      </c>
      <c r="J7164">
        <v>117.64516129031871</v>
      </c>
    </row>
    <row r="7165" spans="1:10" x14ac:dyDescent="0.25">
      <c r="A7165">
        <v>1</v>
      </c>
      <c r="B7165" s="28">
        <v>34556</v>
      </c>
      <c r="C7165">
        <v>7.0453135348402376E-2</v>
      </c>
      <c r="D7165">
        <v>6.0715007308612907E-2</v>
      </c>
      <c r="E7165">
        <v>1.3426310970790061</v>
      </c>
      <c r="F7165">
        <v>4.3981961234021393E-2</v>
      </c>
      <c r="H7165" s="28">
        <v>36351</v>
      </c>
      <c r="I7165">
        <v>235.32258064515355</v>
      </c>
      <c r="J7165">
        <v>117.66129032257678</v>
      </c>
    </row>
    <row r="7166" spans="1:10" x14ac:dyDescent="0.25">
      <c r="A7166">
        <v>1</v>
      </c>
      <c r="B7166" s="28">
        <v>34557</v>
      </c>
      <c r="C7166">
        <v>7.0574058285538505E-2</v>
      </c>
      <c r="D7166">
        <v>6.0750919995503264E-2</v>
      </c>
      <c r="E7166">
        <v>1.3457912339748976</v>
      </c>
      <c r="F7166">
        <v>4.4008121396810734E-2</v>
      </c>
      <c r="H7166" s="28">
        <v>36352</v>
      </c>
      <c r="I7166">
        <v>235.35483870966968</v>
      </c>
      <c r="J7166">
        <v>117.67741935483484</v>
      </c>
    </row>
    <row r="7167" spans="1:10" x14ac:dyDescent="0.25">
      <c r="A7167">
        <v>1</v>
      </c>
      <c r="B7167" s="28">
        <v>34558</v>
      </c>
      <c r="C7167">
        <v>7.0695188769956299E-2</v>
      </c>
      <c r="D7167">
        <v>6.0786853924605998E-2</v>
      </c>
      <c r="E7167">
        <v>1.3489588088522442</v>
      </c>
      <c r="F7167">
        <v>4.4034297119481855E-2</v>
      </c>
      <c r="H7167" s="28">
        <v>36353</v>
      </c>
      <c r="I7167">
        <v>235.38709677418581</v>
      </c>
      <c r="J7167">
        <v>117.6935483870929</v>
      </c>
    </row>
    <row r="7168" spans="1:10" x14ac:dyDescent="0.25">
      <c r="A7168">
        <v>1</v>
      </c>
      <c r="B7168" s="28">
        <v>34559</v>
      </c>
      <c r="C7168">
        <v>7.0816527157881573E-2</v>
      </c>
      <c r="D7168">
        <v>6.0822809108485795E-2</v>
      </c>
      <c r="E7168">
        <v>1.3521338392177451</v>
      </c>
      <c r="F7168">
        <v>4.4060488411289657E-2</v>
      </c>
      <c r="H7168" s="28">
        <v>36354</v>
      </c>
      <c r="I7168">
        <v>235.41935483870193</v>
      </c>
      <c r="J7168">
        <v>117.70967741935097</v>
      </c>
    </row>
    <row r="7169" spans="1:10" x14ac:dyDescent="0.25">
      <c r="A7169">
        <v>1</v>
      </c>
      <c r="B7169" s="28">
        <v>34560</v>
      </c>
      <c r="C7169">
        <v>7.093807380615158E-2</v>
      </c>
      <c r="D7169">
        <v>6.0858785559714773E-2</v>
      </c>
      <c r="E7169">
        <v>1.3553163426193064</v>
      </c>
      <c r="F7169">
        <v>4.4086695281494559E-2</v>
      </c>
      <c r="H7169" s="28">
        <v>36355</v>
      </c>
      <c r="I7169">
        <v>235.45161290321806</v>
      </c>
      <c r="J7169">
        <v>117.72580645160903</v>
      </c>
    </row>
    <row r="7170" spans="1:10" x14ac:dyDescent="0.25">
      <c r="A7170">
        <v>1</v>
      </c>
      <c r="B7170" s="28">
        <v>34561</v>
      </c>
      <c r="C7170">
        <v>7.105982907221603E-2</v>
      </c>
      <c r="D7170">
        <v>6.089478329087248E-2</v>
      </c>
      <c r="E7170">
        <v>1.358506336646135</v>
      </c>
      <c r="F7170">
        <v>4.4112917739362489E-2</v>
      </c>
      <c r="H7170" s="28">
        <v>36356</v>
      </c>
      <c r="I7170">
        <v>235.48387096773419</v>
      </c>
      <c r="J7170">
        <v>117.7419354838671</v>
      </c>
    </row>
    <row r="7171" spans="1:10" x14ac:dyDescent="0.25">
      <c r="A7171">
        <v>1</v>
      </c>
      <c r="B7171" s="28">
        <v>34562</v>
      </c>
      <c r="C7171">
        <v>7.1181793314138139E-2</v>
      </c>
      <c r="D7171">
        <v>6.0930802314545909E-2</v>
      </c>
      <c r="E7171">
        <v>1.3617038389288378</v>
      </c>
      <c r="F7171">
        <v>4.4139155794164872E-2</v>
      </c>
      <c r="H7171" s="28">
        <v>36357</v>
      </c>
      <c r="I7171">
        <v>235.51612903225032</v>
      </c>
      <c r="J7171">
        <v>117.75806451612516</v>
      </c>
    </row>
    <row r="7172" spans="1:10" x14ac:dyDescent="0.25">
      <c r="A7172">
        <v>1</v>
      </c>
      <c r="B7172" s="28">
        <v>34563</v>
      </c>
      <c r="C7172">
        <v>7.1303966890595705E-2</v>
      </c>
      <c r="D7172">
        <v>6.0966842643329501E-2</v>
      </c>
      <c r="E7172">
        <v>1.3649088671395193</v>
      </c>
      <c r="F7172">
        <v>4.4165409455178654E-2</v>
      </c>
      <c r="H7172" s="28">
        <v>36358</v>
      </c>
      <c r="I7172">
        <v>235.54838709676645</v>
      </c>
      <c r="J7172">
        <v>117.77419354838322</v>
      </c>
    </row>
    <row r="7173" spans="1:10" x14ac:dyDescent="0.25">
      <c r="A7173">
        <v>1</v>
      </c>
      <c r="B7173" s="28">
        <v>34564</v>
      </c>
      <c r="C7173">
        <v>7.1426350160882113E-2</v>
      </c>
      <c r="D7173">
        <v>6.1002904289825147E-2</v>
      </c>
      <c r="E7173">
        <v>1.3681214389918781</v>
      </c>
      <c r="F7173">
        <v>4.4191678731686307E-2</v>
      </c>
      <c r="H7173" s="28">
        <v>36359</v>
      </c>
      <c r="I7173">
        <v>235.58064516128258</v>
      </c>
      <c r="J7173">
        <v>117.79032258064129</v>
      </c>
    </row>
    <row r="7174" spans="1:10" x14ac:dyDescent="0.25">
      <c r="A7174">
        <v>1</v>
      </c>
      <c r="B7174" s="28">
        <v>34565</v>
      </c>
      <c r="C7174">
        <v>7.1548943484907451E-2</v>
      </c>
      <c r="D7174">
        <v>6.1038987266642183E-2</v>
      </c>
      <c r="E7174">
        <v>1.3713415722413047</v>
      </c>
      <c r="F7174">
        <v>4.421796363297581E-2</v>
      </c>
      <c r="H7174" s="28">
        <v>36360</v>
      </c>
      <c r="I7174">
        <v>235.6129032257987</v>
      </c>
      <c r="J7174">
        <v>117.80645161289935</v>
      </c>
    </row>
    <row r="7175" spans="1:10" x14ac:dyDescent="0.25">
      <c r="A7175">
        <v>1</v>
      </c>
      <c r="B7175" s="28">
        <v>34566</v>
      </c>
      <c r="C7175">
        <v>7.1671747223199536E-2</v>
      </c>
      <c r="D7175">
        <v>6.1075091586397422E-2</v>
      </c>
      <c r="E7175">
        <v>1.374569284684982</v>
      </c>
      <c r="F7175">
        <v>4.424426416834068E-2</v>
      </c>
      <c r="H7175" s="28">
        <v>36361</v>
      </c>
      <c r="I7175">
        <v>235.64516129031483</v>
      </c>
      <c r="J7175">
        <v>117.82258064515742</v>
      </c>
    </row>
    <row r="7176" spans="1:10" x14ac:dyDescent="0.25">
      <c r="A7176">
        <v>1</v>
      </c>
      <c r="B7176" s="28">
        <v>34567</v>
      </c>
      <c r="C7176">
        <v>7.179476173690498E-2</v>
      </c>
      <c r="D7176">
        <v>6.1111217261715117E-2</v>
      </c>
      <c r="E7176">
        <v>1.3778045941619803</v>
      </c>
      <c r="F7176">
        <v>4.4270580347079952E-2</v>
      </c>
      <c r="H7176" s="28">
        <v>36362</v>
      </c>
      <c r="I7176">
        <v>235.67741935483096</v>
      </c>
      <c r="J7176">
        <v>117.83870967741548</v>
      </c>
    </row>
    <row r="7177" spans="1:10" x14ac:dyDescent="0.25">
      <c r="A7177">
        <v>1</v>
      </c>
      <c r="B7177" s="28">
        <v>34568</v>
      </c>
      <c r="C7177">
        <v>7.1917987387790261E-2</v>
      </c>
      <c r="D7177">
        <v>6.1147364305226999E-2</v>
      </c>
      <c r="E7177">
        <v>1.3810475185533584</v>
      </c>
      <c r="F7177">
        <v>4.4296912178498203E-2</v>
      </c>
      <c r="H7177" s="28">
        <v>36363</v>
      </c>
      <c r="I7177">
        <v>235.70967741934709</v>
      </c>
      <c r="J7177">
        <v>117.85483870967354</v>
      </c>
    </row>
    <row r="7178" spans="1:10" x14ac:dyDescent="0.25">
      <c r="A7178">
        <v>1</v>
      </c>
      <c r="B7178" s="28">
        <v>34569</v>
      </c>
      <c r="C7178">
        <v>7.2041424538242763E-2</v>
      </c>
      <c r="D7178">
        <v>6.1183532729572269E-2</v>
      </c>
      <c r="E7178">
        <v>1.3842980757822614</v>
      </c>
      <c r="F7178">
        <v>4.4323259671905528E-2</v>
      </c>
      <c r="H7178" s="28">
        <v>36364</v>
      </c>
      <c r="I7178">
        <v>235.74193548386322</v>
      </c>
      <c r="J7178">
        <v>117.87096774193161</v>
      </c>
    </row>
    <row r="7179" spans="1:10" x14ac:dyDescent="0.25">
      <c r="A7179">
        <v>1</v>
      </c>
      <c r="B7179" s="28">
        <v>34570</v>
      </c>
      <c r="C7179">
        <v>7.2165073551271858E-2</v>
      </c>
      <c r="D7179">
        <v>6.1219722547397624E-2</v>
      </c>
      <c r="E7179">
        <v>1.3875562838140196</v>
      </c>
      <c r="F7179">
        <v>4.4349622836617565E-2</v>
      </c>
      <c r="H7179" s="28">
        <v>36365</v>
      </c>
      <c r="I7179">
        <v>235.77419354837934</v>
      </c>
      <c r="J7179">
        <v>117.88709677418967</v>
      </c>
    </row>
    <row r="7180" spans="1:10" x14ac:dyDescent="0.25">
      <c r="A7180">
        <v>1</v>
      </c>
      <c r="B7180" s="28">
        <v>34571</v>
      </c>
      <c r="C7180">
        <v>7.228893479050999E-2</v>
      </c>
      <c r="D7180">
        <v>6.1255933771357199E-2</v>
      </c>
      <c r="E7180">
        <v>1.3908221606562488</v>
      </c>
      <c r="F7180">
        <v>4.4376001681955518E-2</v>
      </c>
      <c r="H7180" s="28">
        <v>36366</v>
      </c>
      <c r="I7180">
        <v>235.80645161289547</v>
      </c>
      <c r="J7180">
        <v>117.90322580644774</v>
      </c>
    </row>
    <row r="7181" spans="1:10" x14ac:dyDescent="0.25">
      <c r="A7181">
        <v>1</v>
      </c>
      <c r="B7181" s="28">
        <v>34572</v>
      </c>
      <c r="C7181">
        <v>7.2413008620213715E-2</v>
      </c>
      <c r="D7181">
        <v>6.1292166414112649E-2</v>
      </c>
      <c r="E7181">
        <v>1.3940957243589482</v>
      </c>
      <c r="F7181">
        <v>4.4402396217246093E-2</v>
      </c>
      <c r="H7181" s="28">
        <v>36367</v>
      </c>
      <c r="I7181">
        <v>235.8387096774116</v>
      </c>
      <c r="J7181">
        <v>117.9193548387058</v>
      </c>
    </row>
    <row r="7182" spans="1:10" x14ac:dyDescent="0.25">
      <c r="A7182">
        <v>1</v>
      </c>
      <c r="B7182" s="28">
        <v>34573</v>
      </c>
      <c r="C7182">
        <v>7.2537295405264782E-2</v>
      </c>
      <c r="D7182">
        <v>6.1328420488333105E-2</v>
      </c>
      <c r="E7182">
        <v>1.3973769930146021</v>
      </c>
      <c r="F7182">
        <v>4.4428806451821568E-2</v>
      </c>
      <c r="H7182" s="28">
        <v>36368</v>
      </c>
      <c r="I7182">
        <v>235.87096774192773</v>
      </c>
      <c r="J7182">
        <v>117.93548387096386</v>
      </c>
    </row>
    <row r="7183" spans="1:10" x14ac:dyDescent="0.25">
      <c r="A7183">
        <v>1</v>
      </c>
      <c r="B7183" s="28">
        <v>34574</v>
      </c>
      <c r="C7183">
        <v>7.2661795511171204E-2</v>
      </c>
      <c r="D7183">
        <v>6.1364696006695189E-2</v>
      </c>
      <c r="E7183">
        <v>1.4006659847582781</v>
      </c>
      <c r="F7183">
        <v>4.4455232395019771E-2</v>
      </c>
      <c r="H7183" s="28">
        <v>36369</v>
      </c>
      <c r="I7183">
        <v>235.90322580644386</v>
      </c>
      <c r="J7183">
        <v>117.95161290322193</v>
      </c>
    </row>
    <row r="7184" spans="1:10" x14ac:dyDescent="0.25">
      <c r="A7184">
        <v>1</v>
      </c>
      <c r="B7184" s="28">
        <v>34575</v>
      </c>
      <c r="C7184">
        <v>7.2786509304068367E-2</v>
      </c>
      <c r="D7184">
        <v>6.1400992981883035E-2</v>
      </c>
      <c r="E7184">
        <v>1.4039627177677283</v>
      </c>
      <c r="F7184">
        <v>4.4481674056184077E-2</v>
      </c>
      <c r="H7184" s="28">
        <v>36370</v>
      </c>
      <c r="I7184">
        <v>235.93548387095998</v>
      </c>
      <c r="J7184">
        <v>117.96774193547999</v>
      </c>
    </row>
    <row r="7185" spans="1:10" x14ac:dyDescent="0.25">
      <c r="A7185">
        <v>1</v>
      </c>
      <c r="B7185" s="28">
        <v>34576</v>
      </c>
      <c r="C7185">
        <v>7.2911437150720029E-2</v>
      </c>
      <c r="D7185">
        <v>6.1437311426588266E-2</v>
      </c>
      <c r="E7185">
        <v>1.4072672102634904</v>
      </c>
      <c r="F7185">
        <v>4.4508131444663424E-2</v>
      </c>
      <c r="H7185" s="28">
        <v>36371</v>
      </c>
      <c r="I7185">
        <v>235.96774193547611</v>
      </c>
      <c r="J7185">
        <v>117.98387096773806</v>
      </c>
    </row>
    <row r="7186" spans="1:10" x14ac:dyDescent="0.25">
      <c r="A7186">
        <v>1</v>
      </c>
      <c r="B7186" s="28">
        <v>34577</v>
      </c>
      <c r="C7186">
        <v>7.3036579418519487E-2</v>
      </c>
      <c r="D7186">
        <v>6.1473651353510017E-2</v>
      </c>
      <c r="E7186">
        <v>1.4105794805089862</v>
      </c>
      <c r="F7186">
        <v>4.4534604569812307E-2</v>
      </c>
      <c r="H7186" s="28">
        <v>36372</v>
      </c>
      <c r="I7186">
        <v>235.99999999999224</v>
      </c>
      <c r="J7186">
        <v>117.99999999999612</v>
      </c>
    </row>
    <row r="7187" spans="1:10" x14ac:dyDescent="0.25">
      <c r="A7187">
        <v>1</v>
      </c>
      <c r="B7187" s="28">
        <v>34578</v>
      </c>
      <c r="C7187">
        <v>7.3073075490499781E-2</v>
      </c>
      <c r="D7187">
        <v>6.1502146700640498E-2</v>
      </c>
      <c r="E7187">
        <v>1.4113954375236186</v>
      </c>
      <c r="F7187">
        <v>4.4557143960646882E-2</v>
      </c>
      <c r="H7187" s="28">
        <v>36373</v>
      </c>
      <c r="I7187">
        <v>236.03225806450837</v>
      </c>
      <c r="J7187">
        <v>118.01612903225418</v>
      </c>
    </row>
    <row r="7188" spans="1:10" x14ac:dyDescent="0.25">
      <c r="A7188">
        <v>1</v>
      </c>
      <c r="B7188" s="28">
        <v>34579</v>
      </c>
      <c r="C7188">
        <v>7.3109589799413968E-2</v>
      </c>
      <c r="D7188">
        <v>6.1530655256435016E-2</v>
      </c>
      <c r="E7188">
        <v>1.4122118665328167</v>
      </c>
      <c r="F7188">
        <v>4.4579694758883501E-2</v>
      </c>
      <c r="H7188" s="28">
        <v>36374</v>
      </c>
      <c r="I7188">
        <v>236.0645161290245</v>
      </c>
      <c r="J7188">
        <v>118.03225806451225</v>
      </c>
    </row>
    <row r="7189" spans="1:10" x14ac:dyDescent="0.25">
      <c r="A7189">
        <v>1</v>
      </c>
      <c r="B7189" s="28">
        <v>34580</v>
      </c>
      <c r="C7189">
        <v>7.3146122354374954E-2</v>
      </c>
      <c r="D7189">
        <v>6.1559177027016285E-2</v>
      </c>
      <c r="E7189">
        <v>1.413028767809609</v>
      </c>
      <c r="F7189">
        <v>4.4602256970295559E-2</v>
      </c>
      <c r="H7189" s="28">
        <v>36375</v>
      </c>
      <c r="I7189">
        <v>236.09677419354063</v>
      </c>
      <c r="J7189">
        <v>118.04838709677031</v>
      </c>
    </row>
    <row r="7190" spans="1:10" x14ac:dyDescent="0.25">
      <c r="A7190">
        <v>1</v>
      </c>
      <c r="B7190" s="28">
        <v>34581</v>
      </c>
      <c r="C7190">
        <v>7.3182673164500223E-2</v>
      </c>
      <c r="D7190">
        <v>6.1587712018509856E-2</v>
      </c>
      <c r="E7190">
        <v>1.4138461416271804</v>
      </c>
      <c r="F7190">
        <v>4.4624830600659374E-2</v>
      </c>
      <c r="H7190" s="28">
        <v>36376</v>
      </c>
      <c r="I7190">
        <v>236.12903225805675</v>
      </c>
      <c r="J7190">
        <v>118.06451612902838</v>
      </c>
    </row>
    <row r="7191" spans="1:10" x14ac:dyDescent="0.25">
      <c r="A7191">
        <v>1</v>
      </c>
      <c r="B7191" s="28">
        <v>34582</v>
      </c>
      <c r="C7191">
        <v>7.3219242238911797E-2</v>
      </c>
      <c r="D7191">
        <v>6.1616260237044126E-2</v>
      </c>
      <c r="E7191">
        <v>1.4146639882588747</v>
      </c>
      <c r="F7191">
        <v>4.4647415655754183E-2</v>
      </c>
      <c r="H7191" s="28">
        <v>36377</v>
      </c>
      <c r="I7191">
        <v>236.16129032257288</v>
      </c>
      <c r="J7191">
        <v>118.08064516128644</v>
      </c>
    </row>
    <row r="7192" spans="1:10" x14ac:dyDescent="0.25">
      <c r="A7192">
        <v>1</v>
      </c>
      <c r="B7192" s="28">
        <v>34583</v>
      </c>
      <c r="C7192">
        <v>7.3255829586736251E-2</v>
      </c>
      <c r="D7192">
        <v>6.1644821688750323E-2</v>
      </c>
      <c r="E7192">
        <v>1.415482307978194</v>
      </c>
      <c r="F7192">
        <v>4.467001214136216E-2</v>
      </c>
      <c r="H7192" s="28">
        <v>36378</v>
      </c>
      <c r="I7192">
        <v>236.19354838708901</v>
      </c>
      <c r="J7192">
        <v>118.0967741935445</v>
      </c>
    </row>
    <row r="7193" spans="1:10" x14ac:dyDescent="0.25">
      <c r="A7193">
        <v>1</v>
      </c>
      <c r="B7193" s="28">
        <v>34584</v>
      </c>
      <c r="C7193">
        <v>7.3292435217104754E-2</v>
      </c>
      <c r="D7193">
        <v>6.1673396379762505E-2</v>
      </c>
      <c r="E7193">
        <v>1.416301101058798</v>
      </c>
      <c r="F7193">
        <v>4.4692620063268393E-2</v>
      </c>
      <c r="H7193" s="28">
        <v>36379</v>
      </c>
      <c r="I7193">
        <v>236.22580645160514</v>
      </c>
      <c r="J7193">
        <v>118.11290322580257</v>
      </c>
    </row>
    <row r="7194" spans="1:10" x14ac:dyDescent="0.25">
      <c r="A7194">
        <v>1</v>
      </c>
      <c r="B7194" s="28">
        <v>34585</v>
      </c>
      <c r="C7194">
        <v>7.3329059139153011E-2</v>
      </c>
      <c r="D7194">
        <v>6.1701984316217602E-2</v>
      </c>
      <c r="E7194">
        <v>1.4171203677745052</v>
      </c>
      <c r="F7194">
        <v>4.4715239427260904E-2</v>
      </c>
      <c r="H7194" s="28">
        <v>36380</v>
      </c>
      <c r="I7194">
        <v>236.25806451612127</v>
      </c>
      <c r="J7194">
        <v>118.12903225806063</v>
      </c>
    </row>
    <row r="7195" spans="1:10" x14ac:dyDescent="0.25">
      <c r="A7195">
        <v>1</v>
      </c>
      <c r="B7195" s="28">
        <v>34586</v>
      </c>
      <c r="C7195">
        <v>7.3365701362021293E-2</v>
      </c>
      <c r="D7195">
        <v>6.1730585504255371E-2</v>
      </c>
      <c r="E7195">
        <v>1.4179401083992922</v>
      </c>
      <c r="F7195">
        <v>4.4737870239130638E-2</v>
      </c>
      <c r="H7195" s="28">
        <v>36381</v>
      </c>
      <c r="I7195">
        <v>236.29032258063739</v>
      </c>
      <c r="J7195">
        <v>118.1451612903187</v>
      </c>
    </row>
    <row r="7196" spans="1:10" x14ac:dyDescent="0.25">
      <c r="A7196">
        <v>1</v>
      </c>
      <c r="B7196" s="28">
        <v>34587</v>
      </c>
      <c r="C7196">
        <v>7.340236189485444E-2</v>
      </c>
      <c r="D7196">
        <v>6.1759199950018419E-2</v>
      </c>
      <c r="E7196">
        <v>1.4187603232072941</v>
      </c>
      <c r="F7196">
        <v>4.4760512504671481E-2</v>
      </c>
      <c r="H7196" s="28">
        <v>36382</v>
      </c>
      <c r="I7196">
        <v>236.32258064515352</v>
      </c>
      <c r="J7196">
        <v>118.16129032257676</v>
      </c>
    </row>
    <row r="7197" spans="1:10" x14ac:dyDescent="0.25">
      <c r="A7197">
        <v>1</v>
      </c>
      <c r="B7197" s="28">
        <v>34588</v>
      </c>
      <c r="C7197">
        <v>7.3439040746801867E-2</v>
      </c>
      <c r="D7197">
        <v>6.1787827659652197E-2</v>
      </c>
      <c r="E7197">
        <v>1.4195810124728043</v>
      </c>
      <c r="F7197">
        <v>4.4783166229680246E-2</v>
      </c>
      <c r="H7197" s="28">
        <v>36383</v>
      </c>
      <c r="I7197">
        <v>236.35483870966965</v>
      </c>
      <c r="J7197">
        <v>118.17741935483483</v>
      </c>
    </row>
    <row r="7198" spans="1:10" x14ac:dyDescent="0.25">
      <c r="A7198">
        <v>1</v>
      </c>
      <c r="B7198" s="28">
        <v>34589</v>
      </c>
      <c r="C7198">
        <v>7.3475737927017545E-2</v>
      </c>
      <c r="D7198">
        <v>6.1816468639305011E-2</v>
      </c>
      <c r="E7198">
        <v>1.4204021764702759</v>
      </c>
      <c r="F7198">
        <v>4.4805831419956678E-2</v>
      </c>
      <c r="H7198" s="28">
        <v>36384</v>
      </c>
      <c r="I7198">
        <v>236.38709677418578</v>
      </c>
      <c r="J7198">
        <v>118.19354838709289</v>
      </c>
    </row>
    <row r="7199" spans="1:10" x14ac:dyDescent="0.25">
      <c r="A7199">
        <v>1</v>
      </c>
      <c r="B7199" s="28">
        <v>34590</v>
      </c>
      <c r="C7199">
        <v>7.3512453444660078E-2</v>
      </c>
      <c r="D7199">
        <v>6.1845122895128009E-2</v>
      </c>
      <c r="E7199">
        <v>1.42122381547432</v>
      </c>
      <c r="F7199">
        <v>4.482850808130346E-2</v>
      </c>
      <c r="H7199" s="28">
        <v>36385</v>
      </c>
      <c r="I7199">
        <v>236.41935483870191</v>
      </c>
      <c r="J7199">
        <v>118.20967741935095</v>
      </c>
    </row>
    <row r="7200" spans="1:10" x14ac:dyDescent="0.25">
      <c r="A7200">
        <v>1</v>
      </c>
      <c r="B7200" s="28">
        <v>34591</v>
      </c>
      <c r="C7200">
        <v>7.3549187308892539E-2</v>
      </c>
      <c r="D7200">
        <v>6.1873790433275198E-2</v>
      </c>
      <c r="E7200">
        <v>1.4220459297597059</v>
      </c>
      <c r="F7200">
        <v>4.4851196219526206E-2</v>
      </c>
      <c r="H7200" s="28">
        <v>36386</v>
      </c>
      <c r="I7200">
        <v>236.45161290321803</v>
      </c>
      <c r="J7200">
        <v>118.22580645160902</v>
      </c>
    </row>
    <row r="7201" spans="1:10" x14ac:dyDescent="0.25">
      <c r="A7201">
        <v>1</v>
      </c>
      <c r="B7201" s="28">
        <v>34592</v>
      </c>
      <c r="C7201">
        <v>7.3585939528882705E-2</v>
      </c>
      <c r="D7201">
        <v>6.1902471259903433E-2</v>
      </c>
      <c r="E7201">
        <v>1.4228685196013633</v>
      </c>
      <c r="F7201">
        <v>4.4873895840433477E-2</v>
      </c>
      <c r="H7201" s="28">
        <v>36387</v>
      </c>
      <c r="I7201">
        <v>236.48387096773416</v>
      </c>
      <c r="J7201">
        <v>118.24193548386708</v>
      </c>
    </row>
    <row r="7202" spans="1:10" x14ac:dyDescent="0.25">
      <c r="A7202">
        <v>1</v>
      </c>
      <c r="B7202" s="28">
        <v>34593</v>
      </c>
      <c r="C7202">
        <v>7.3622710113802822E-2</v>
      </c>
      <c r="D7202">
        <v>6.1931165381172423E-2</v>
      </c>
      <c r="E7202">
        <v>1.4236915852743797</v>
      </c>
      <c r="F7202">
        <v>4.489660694983677E-2</v>
      </c>
      <c r="H7202" s="28">
        <v>36388</v>
      </c>
      <c r="I7202">
        <v>236.51612903225029</v>
      </c>
      <c r="J7202">
        <v>118.25806451612515</v>
      </c>
    </row>
    <row r="7203" spans="1:10" x14ac:dyDescent="0.25">
      <c r="A7203">
        <v>1</v>
      </c>
      <c r="B7203" s="28">
        <v>34594</v>
      </c>
      <c r="C7203">
        <v>7.3659499072829787E-2</v>
      </c>
      <c r="D7203">
        <v>6.1959872803244741E-2</v>
      </c>
      <c r="E7203">
        <v>1.4245151270540024</v>
      </c>
      <c r="F7203">
        <v>4.4919329553550526E-2</v>
      </c>
      <c r="H7203" s="28">
        <v>36389</v>
      </c>
      <c r="I7203">
        <v>236.54838709676642</v>
      </c>
      <c r="J7203">
        <v>118.27419354838321</v>
      </c>
    </row>
    <row r="7204" spans="1:10" x14ac:dyDescent="0.25">
      <c r="A7204">
        <v>1</v>
      </c>
      <c r="B7204" s="28">
        <v>34595</v>
      </c>
      <c r="C7204">
        <v>7.3696306415145074E-2</v>
      </c>
      <c r="D7204">
        <v>6.19885935322858E-2</v>
      </c>
      <c r="E7204">
        <v>1.4253391452156381</v>
      </c>
      <c r="F7204">
        <v>4.4942063657392117E-2</v>
      </c>
      <c r="H7204" s="28">
        <v>36390</v>
      </c>
      <c r="I7204">
        <v>236.58064516128255</v>
      </c>
      <c r="J7204">
        <v>118.29032258064127</v>
      </c>
    </row>
    <row r="7205" spans="1:10" x14ac:dyDescent="0.25">
      <c r="A7205">
        <v>1</v>
      </c>
      <c r="B7205" s="28">
        <v>34596</v>
      </c>
      <c r="C7205">
        <v>7.3733132149934724E-2</v>
      </c>
      <c r="D7205">
        <v>6.2017327574463883E-2</v>
      </c>
      <c r="E7205">
        <v>1.4261636400348516</v>
      </c>
      <c r="F7205">
        <v>4.4964809267181875E-2</v>
      </c>
      <c r="H7205" s="28">
        <v>36391</v>
      </c>
      <c r="I7205">
        <v>236.61290322579868</v>
      </c>
      <c r="J7205">
        <v>118.30645161289934</v>
      </c>
    </row>
    <row r="7206" spans="1:10" x14ac:dyDescent="0.25">
      <c r="A7206">
        <v>1</v>
      </c>
      <c r="B7206" s="28">
        <v>34597</v>
      </c>
      <c r="C7206">
        <v>7.3769976286389372E-2</v>
      </c>
      <c r="D7206">
        <v>6.204607493595013E-2</v>
      </c>
      <c r="E7206">
        <v>1.4269886117873689</v>
      </c>
      <c r="F7206">
        <v>4.4987566388743072E-2</v>
      </c>
      <c r="H7206" s="28">
        <v>36392</v>
      </c>
      <c r="I7206">
        <v>236.6451612903148</v>
      </c>
      <c r="J7206">
        <v>118.3225806451574</v>
      </c>
    </row>
    <row r="7207" spans="1:10" x14ac:dyDescent="0.25">
      <c r="A7207">
        <v>1</v>
      </c>
      <c r="B7207" s="28">
        <v>34598</v>
      </c>
      <c r="C7207">
        <v>7.3806838833704258E-2</v>
      </c>
      <c r="D7207">
        <v>6.2074835622918538E-2</v>
      </c>
      <c r="E7207">
        <v>1.4278140607490737</v>
      </c>
      <c r="F7207">
        <v>4.5010335027901922E-2</v>
      </c>
      <c r="H7207" s="28">
        <v>36393</v>
      </c>
      <c r="I7207">
        <v>236.67741935483093</v>
      </c>
      <c r="J7207">
        <v>118.33870967741547</v>
      </c>
    </row>
    <row r="7208" spans="1:10" x14ac:dyDescent="0.25">
      <c r="A7208">
        <v>1</v>
      </c>
      <c r="B7208" s="28">
        <v>34599</v>
      </c>
      <c r="C7208">
        <v>7.3843719801079219E-2</v>
      </c>
      <c r="D7208">
        <v>6.2103609641545973E-2</v>
      </c>
      <c r="E7208">
        <v>1.4286399871960107</v>
      </c>
      <c r="F7208">
        <v>4.5033115190487603E-2</v>
      </c>
      <c r="H7208" s="28">
        <v>36394</v>
      </c>
      <c r="I7208">
        <v>236.70967741934706</v>
      </c>
      <c r="J7208">
        <v>118.35483870967353</v>
      </c>
    </row>
    <row r="7209" spans="1:10" x14ac:dyDescent="0.25">
      <c r="A7209">
        <v>1</v>
      </c>
      <c r="B7209" s="28">
        <v>34600</v>
      </c>
      <c r="C7209">
        <v>7.3880619197718683E-2</v>
      </c>
      <c r="D7209">
        <v>6.2132396998012158E-2</v>
      </c>
      <c r="E7209">
        <v>1.4294663914043837</v>
      </c>
      <c r="F7209">
        <v>4.5055906882332207E-2</v>
      </c>
      <c r="H7209" s="28">
        <v>36395</v>
      </c>
      <c r="I7209">
        <v>236.74193548386319</v>
      </c>
      <c r="J7209">
        <v>118.37096774193159</v>
      </c>
    </row>
    <row r="7210" spans="1:10" x14ac:dyDescent="0.25">
      <c r="A7210">
        <v>1</v>
      </c>
      <c r="B7210" s="28">
        <v>34601</v>
      </c>
      <c r="C7210">
        <v>7.3917537032831659E-2</v>
      </c>
      <c r="D7210">
        <v>6.2161197698499683E-2</v>
      </c>
      <c r="E7210">
        <v>1.4302932736505556</v>
      </c>
      <c r="F7210">
        <v>4.5078710109270823E-2</v>
      </c>
      <c r="H7210" s="28">
        <v>36396</v>
      </c>
      <c r="I7210">
        <v>236.77419354837932</v>
      </c>
      <c r="J7210">
        <v>118.38709677418966</v>
      </c>
    </row>
    <row r="7211" spans="1:10" x14ac:dyDescent="0.25">
      <c r="A7211">
        <v>1</v>
      </c>
      <c r="B7211" s="28">
        <v>34602</v>
      </c>
      <c r="C7211">
        <v>7.3954473315631791E-2</v>
      </c>
      <c r="D7211">
        <v>6.2190011749194002E-2</v>
      </c>
      <c r="E7211">
        <v>1.4311206342110503</v>
      </c>
      <c r="F7211">
        <v>4.5101524877141475E-2</v>
      </c>
      <c r="H7211" s="28">
        <v>36397</v>
      </c>
      <c r="I7211">
        <v>236.80645161289544</v>
      </c>
      <c r="J7211">
        <v>118.40322580644772</v>
      </c>
    </row>
    <row r="7212" spans="1:10" x14ac:dyDescent="0.25">
      <c r="A7212">
        <v>1</v>
      </c>
      <c r="B7212" s="28">
        <v>34603</v>
      </c>
      <c r="C7212">
        <v>7.3991428055337302E-2</v>
      </c>
      <c r="D7212">
        <v>6.2218839156283443E-2</v>
      </c>
      <c r="E7212">
        <v>1.4319484733625518</v>
      </c>
      <c r="F7212">
        <v>4.5124351191785123E-2</v>
      </c>
      <c r="H7212" s="28">
        <v>36398</v>
      </c>
      <c r="I7212">
        <v>236.83870967741157</v>
      </c>
      <c r="J7212">
        <v>118.41935483870579</v>
      </c>
    </row>
    <row r="7213" spans="1:10" x14ac:dyDescent="0.25">
      <c r="A7213">
        <v>1</v>
      </c>
      <c r="B7213" s="28">
        <v>34604</v>
      </c>
      <c r="C7213">
        <v>7.4028401261171037E-2</v>
      </c>
      <c r="D7213">
        <v>6.2247679925959191E-2</v>
      </c>
      <c r="E7213">
        <v>1.4327767913819027</v>
      </c>
      <c r="F7213">
        <v>4.5147189059045703E-2</v>
      </c>
      <c r="H7213" s="28">
        <v>36399</v>
      </c>
      <c r="I7213">
        <v>236.8709677419277</v>
      </c>
      <c r="J7213">
        <v>118.43548387096385</v>
      </c>
    </row>
    <row r="7214" spans="1:10" x14ac:dyDescent="0.25">
      <c r="A7214">
        <v>1</v>
      </c>
      <c r="B7214" s="28">
        <v>34605</v>
      </c>
      <c r="C7214">
        <v>7.4065392942360433E-2</v>
      </c>
      <c r="D7214">
        <v>6.2276534064415315E-2</v>
      </c>
      <c r="E7214">
        <v>1.433605588546107</v>
      </c>
      <c r="F7214">
        <v>4.5170038484770109E-2</v>
      </c>
      <c r="H7214" s="28">
        <v>36400</v>
      </c>
      <c r="I7214">
        <v>236.90322580644383</v>
      </c>
      <c r="J7214">
        <v>118.45161290322191</v>
      </c>
    </row>
    <row r="7215" spans="1:10" x14ac:dyDescent="0.25">
      <c r="A7215">
        <v>1</v>
      </c>
      <c r="B7215" s="28">
        <v>34606</v>
      </c>
      <c r="C7215">
        <v>7.4102403108137552E-2</v>
      </c>
      <c r="D7215">
        <v>6.2305401577848717E-2</v>
      </c>
      <c r="E7215">
        <v>1.4344348651323282</v>
      </c>
      <c r="F7215">
        <v>4.5192899474808208E-2</v>
      </c>
      <c r="H7215" s="28">
        <v>36401</v>
      </c>
      <c r="I7215">
        <v>236.93548387095996</v>
      </c>
      <c r="J7215">
        <v>118.46774193547998</v>
      </c>
    </row>
    <row r="7216" spans="1:10" x14ac:dyDescent="0.25">
      <c r="A7216">
        <v>1</v>
      </c>
      <c r="B7216" s="28">
        <v>34607</v>
      </c>
      <c r="C7216">
        <v>7.4139431767739072E-2</v>
      </c>
      <c r="D7216">
        <v>6.2334282472459243E-2</v>
      </c>
      <c r="E7216">
        <v>1.4352646214178908</v>
      </c>
      <c r="F7216">
        <v>4.5215772035012793E-2</v>
      </c>
      <c r="H7216" s="28">
        <v>36402</v>
      </c>
      <c r="I7216">
        <v>236.96774193547608</v>
      </c>
      <c r="J7216">
        <v>118.48387096773804</v>
      </c>
    </row>
    <row r="7217" spans="1:10" x14ac:dyDescent="0.25">
      <c r="A7217">
        <v>1</v>
      </c>
      <c r="B7217" s="28">
        <v>34608</v>
      </c>
      <c r="C7217">
        <v>7.4183519891750316E-2</v>
      </c>
      <c r="D7217">
        <v>6.2390226843973037E-2</v>
      </c>
      <c r="E7217">
        <v>1.4360999273916186</v>
      </c>
      <c r="F7217">
        <v>4.5253513830352525E-2</v>
      </c>
      <c r="H7217" s="28">
        <v>36403</v>
      </c>
      <c r="I7217">
        <v>236.99999999999221</v>
      </c>
      <c r="J7217">
        <v>118.49999999999611</v>
      </c>
    </row>
    <row r="7218" spans="1:10" x14ac:dyDescent="0.25">
      <c r="A7218">
        <v>1</v>
      </c>
      <c r="B7218" s="28">
        <v>34609</v>
      </c>
      <c r="C7218">
        <v>7.4227634233425113E-2</v>
      </c>
      <c r="D7218">
        <v>6.2446221424979582E-2</v>
      </c>
      <c r="E7218">
        <v>1.4369357195029264</v>
      </c>
      <c r="F7218">
        <v>4.5291287128927771E-2</v>
      </c>
      <c r="H7218" s="28">
        <v>36404</v>
      </c>
      <c r="I7218">
        <v>237.03333333332554</v>
      </c>
      <c r="J7218">
        <v>118.51666666666277</v>
      </c>
    </row>
    <row r="7219" spans="1:10" x14ac:dyDescent="0.25">
      <c r="A7219">
        <v>1</v>
      </c>
      <c r="B7219" s="28">
        <v>34610</v>
      </c>
      <c r="C7219">
        <v>7.4271774808354202E-2</v>
      </c>
      <c r="D7219">
        <v>6.2502266260541381E-2</v>
      </c>
      <c r="E7219">
        <v>1.4377719980347403</v>
      </c>
      <c r="F7219">
        <v>4.5329091957034419E-2</v>
      </c>
      <c r="H7219" s="28">
        <v>36405</v>
      </c>
      <c r="I7219">
        <v>237.06666666665888</v>
      </c>
      <c r="J7219">
        <v>118.53333333332944</v>
      </c>
    </row>
    <row r="7220" spans="1:10" x14ac:dyDescent="0.25">
      <c r="A7220">
        <v>1</v>
      </c>
      <c r="B7220" s="28">
        <v>34611</v>
      </c>
      <c r="C7220">
        <v>7.4315941632137575E-2</v>
      </c>
      <c r="D7220">
        <v>6.2558361395761375E-2</v>
      </c>
      <c r="E7220">
        <v>1.4386087632701507</v>
      </c>
      <c r="F7220">
        <v>4.5366928340990299E-2</v>
      </c>
      <c r="H7220" s="28">
        <v>36406</v>
      </c>
      <c r="I7220">
        <v>237.09999999999221</v>
      </c>
      <c r="J7220">
        <v>118.5499999999961</v>
      </c>
    </row>
    <row r="7221" spans="1:10" x14ac:dyDescent="0.25">
      <c r="A7221">
        <v>1</v>
      </c>
      <c r="B7221" s="28">
        <v>34612</v>
      </c>
      <c r="C7221">
        <v>7.436013472038451E-2</v>
      </c>
      <c r="D7221">
        <v>6.2614506875782974E-2</v>
      </c>
      <c r="E7221">
        <v>1.4394460154924131</v>
      </c>
      <c r="F7221">
        <v>4.540479630713521E-2</v>
      </c>
      <c r="H7221" s="28">
        <v>36407</v>
      </c>
      <c r="I7221">
        <v>237.13333333332554</v>
      </c>
      <c r="J7221">
        <v>118.56666666666277</v>
      </c>
    </row>
    <row r="7222" spans="1:10" x14ac:dyDescent="0.25">
      <c r="A7222">
        <v>1</v>
      </c>
      <c r="B7222" s="28">
        <v>34613</v>
      </c>
      <c r="C7222">
        <v>7.440435408871357E-2</v>
      </c>
      <c r="D7222">
        <v>6.2670702745790133E-2</v>
      </c>
      <c r="E7222">
        <v>1.4402837549849481</v>
      </c>
      <c r="F7222">
        <v>4.544269588183094E-2</v>
      </c>
      <c r="H7222" s="28">
        <v>36408</v>
      </c>
      <c r="I7222">
        <v>237.16666666665887</v>
      </c>
      <c r="J7222">
        <v>118.58333333332943</v>
      </c>
    </row>
    <row r="7223" spans="1:10" x14ac:dyDescent="0.25">
      <c r="A7223">
        <v>1</v>
      </c>
      <c r="B7223" s="28">
        <v>34614</v>
      </c>
      <c r="C7223">
        <v>7.4448599752752587E-2</v>
      </c>
      <c r="D7223">
        <v>6.2726949051007327E-2</v>
      </c>
      <c r="E7223">
        <v>1.4411219820313399</v>
      </c>
      <c r="F7223">
        <v>4.5480627091461279E-2</v>
      </c>
      <c r="H7223" s="28">
        <v>36409</v>
      </c>
      <c r="I7223">
        <v>237.1999999999922</v>
      </c>
      <c r="J7223">
        <v>118.5999999999961</v>
      </c>
    </row>
    <row r="7224" spans="1:10" x14ac:dyDescent="0.25">
      <c r="A7224">
        <v>1</v>
      </c>
      <c r="B7224" s="28">
        <v>34615</v>
      </c>
      <c r="C7224">
        <v>7.4492871728138704E-2</v>
      </c>
      <c r="D7224">
        <v>6.2783245836699642E-2</v>
      </c>
      <c r="E7224">
        <v>1.4419606969153396</v>
      </c>
      <c r="F7224">
        <v>4.5518589962432042E-2</v>
      </c>
      <c r="H7224" s="28">
        <v>36410</v>
      </c>
      <c r="I7224">
        <v>237.23333333332553</v>
      </c>
      <c r="J7224">
        <v>118.61666666666277</v>
      </c>
    </row>
    <row r="7225" spans="1:10" x14ac:dyDescent="0.25">
      <c r="A7225">
        <v>1</v>
      </c>
      <c r="B7225" s="28">
        <v>34616</v>
      </c>
      <c r="C7225">
        <v>7.4537170030518365E-2</v>
      </c>
      <c r="D7225">
        <v>6.2839593148172779E-2</v>
      </c>
      <c r="E7225">
        <v>1.4427998999208622</v>
      </c>
      <c r="F7225">
        <v>4.5556584521171083E-2</v>
      </c>
      <c r="H7225" s="28">
        <v>36411</v>
      </c>
      <c r="I7225">
        <v>237.26666666665886</v>
      </c>
      <c r="J7225">
        <v>118.63333333332943</v>
      </c>
    </row>
    <row r="7226" spans="1:10" x14ac:dyDescent="0.25">
      <c r="A7226">
        <v>1</v>
      </c>
      <c r="B7226" s="28">
        <v>34617</v>
      </c>
      <c r="C7226">
        <v>7.4581494675547297E-2</v>
      </c>
      <c r="D7226">
        <v>6.2895991030773091E-2</v>
      </c>
      <c r="E7226">
        <v>1.4436395913319884</v>
      </c>
      <c r="F7226">
        <v>4.5594610794128312E-2</v>
      </c>
      <c r="H7226" s="28">
        <v>36412</v>
      </c>
      <c r="I7226">
        <v>237.2999999999922</v>
      </c>
      <c r="J7226">
        <v>118.6499999999961</v>
      </c>
    </row>
    <row r="7227" spans="1:10" x14ac:dyDescent="0.25">
      <c r="A7227">
        <v>1</v>
      </c>
      <c r="B7227" s="28">
        <v>34618</v>
      </c>
      <c r="C7227">
        <v>7.4625845678890565E-2</v>
      </c>
      <c r="D7227">
        <v>6.295243952988766E-2</v>
      </c>
      <c r="E7227">
        <v>1.444479771432964</v>
      </c>
      <c r="F7227">
        <v>4.5632668807775723E-2</v>
      </c>
      <c r="H7227" s="28">
        <v>36413</v>
      </c>
      <c r="I7227">
        <v>237.33333333332553</v>
      </c>
      <c r="J7227">
        <v>118.66666666666276</v>
      </c>
    </row>
    <row r="7228" spans="1:10" x14ac:dyDescent="0.25">
      <c r="A7228">
        <v>1</v>
      </c>
      <c r="B7228" s="28">
        <v>34619</v>
      </c>
      <c r="C7228">
        <v>7.4670223056222534E-2</v>
      </c>
      <c r="D7228">
        <v>6.3008938690944261E-2</v>
      </c>
      <c r="E7228">
        <v>1.4453204405082003</v>
      </c>
      <c r="F7228">
        <v>4.5670758588607405E-2</v>
      </c>
      <c r="H7228" s="28">
        <v>36414</v>
      </c>
      <c r="I7228">
        <v>237.36666666665886</v>
      </c>
      <c r="J7228">
        <v>118.68333333332943</v>
      </c>
    </row>
    <row r="7229" spans="1:10" x14ac:dyDescent="0.25">
      <c r="A7229">
        <v>1</v>
      </c>
      <c r="B7229" s="28">
        <v>34620</v>
      </c>
      <c r="C7229">
        <v>7.4714626823226882E-2</v>
      </c>
      <c r="D7229">
        <v>6.3065488559411478E-2</v>
      </c>
      <c r="E7229">
        <v>1.4461615988422749</v>
      </c>
      <c r="F7229">
        <v>4.5708880163139558E-2</v>
      </c>
      <c r="H7229" s="28">
        <v>36415</v>
      </c>
      <c r="I7229">
        <v>237.39999999999219</v>
      </c>
      <c r="J7229">
        <v>118.69999999999609</v>
      </c>
    </row>
    <row r="7230" spans="1:10" x14ac:dyDescent="0.25">
      <c r="A7230">
        <v>1</v>
      </c>
      <c r="B7230" s="28">
        <v>34621</v>
      </c>
      <c r="C7230">
        <v>7.4759056995596623E-2</v>
      </c>
      <c r="D7230">
        <v>6.3122089180798674E-2</v>
      </c>
      <c r="E7230">
        <v>1.4470032467199292</v>
      </c>
      <c r="F7230">
        <v>4.5747033557910509E-2</v>
      </c>
      <c r="H7230" s="28">
        <v>36416</v>
      </c>
      <c r="I7230">
        <v>237.43333333332552</v>
      </c>
      <c r="J7230">
        <v>118.71666666666276</v>
      </c>
    </row>
    <row r="7231" spans="1:10" x14ac:dyDescent="0.25">
      <c r="A7231">
        <v>1</v>
      </c>
      <c r="B7231" s="28">
        <v>34622</v>
      </c>
      <c r="C7231">
        <v>7.4803513589034115E-2</v>
      </c>
      <c r="D7231">
        <v>6.3178740600656078E-2</v>
      </c>
      <c r="E7231">
        <v>1.4478453844260719</v>
      </c>
      <c r="F7231">
        <v>4.5785218799480769E-2</v>
      </c>
      <c r="H7231" s="28">
        <v>36417</v>
      </c>
      <c r="I7231">
        <v>237.46666666665885</v>
      </c>
      <c r="J7231">
        <v>118.73333333332943</v>
      </c>
    </row>
    <row r="7232" spans="1:10" x14ac:dyDescent="0.25">
      <c r="A7232">
        <v>1</v>
      </c>
      <c r="B7232" s="28">
        <v>34623</v>
      </c>
      <c r="C7232">
        <v>7.4847996619251039E-2</v>
      </c>
      <c r="D7232">
        <v>6.323544286457479E-2</v>
      </c>
      <c r="E7232">
        <v>1.4486880122457773</v>
      </c>
      <c r="F7232">
        <v>4.5823435914432976E-2</v>
      </c>
      <c r="H7232" s="28">
        <v>36418</v>
      </c>
      <c r="I7232">
        <v>237.49999999999218</v>
      </c>
      <c r="J7232">
        <v>118.74999999999609</v>
      </c>
    </row>
    <row r="7233" spans="1:10" x14ac:dyDescent="0.25">
      <c r="A7233">
        <v>1</v>
      </c>
      <c r="B7233" s="28">
        <v>34624</v>
      </c>
      <c r="C7233">
        <v>7.4892506101968417E-2</v>
      </c>
      <c r="D7233">
        <v>6.3292196018186822E-2</v>
      </c>
      <c r="E7233">
        <v>1.4495311304642848</v>
      </c>
      <c r="F7233">
        <v>4.5861684929371982E-2</v>
      </c>
      <c r="H7233" s="28">
        <v>36419</v>
      </c>
      <c r="I7233">
        <v>237.53333333332552</v>
      </c>
      <c r="J7233">
        <v>118.76666666666276</v>
      </c>
    </row>
    <row r="7234" spans="1:10" x14ac:dyDescent="0.25">
      <c r="A7234">
        <v>1</v>
      </c>
      <c r="B7234" s="28">
        <v>34625</v>
      </c>
      <c r="C7234">
        <v>7.4937042052916625E-2</v>
      </c>
      <c r="D7234">
        <v>6.334900010716514E-2</v>
      </c>
      <c r="E7234">
        <v>1.4503747393670008</v>
      </c>
      <c r="F7234">
        <v>4.589996587092484E-2</v>
      </c>
      <c r="H7234" s="28">
        <v>36420</v>
      </c>
      <c r="I7234">
        <v>237.56666666665885</v>
      </c>
      <c r="J7234">
        <v>118.78333333332942</v>
      </c>
    </row>
    <row r="7235" spans="1:10" x14ac:dyDescent="0.25">
      <c r="A7235">
        <v>1</v>
      </c>
      <c r="B7235" s="28">
        <v>34626</v>
      </c>
      <c r="C7235">
        <v>7.498160448783539E-2</v>
      </c>
      <c r="D7235">
        <v>6.3405855177223705E-2</v>
      </c>
      <c r="E7235">
        <v>1.4512188392394971</v>
      </c>
      <c r="F7235">
        <v>4.5938278765740831E-2</v>
      </c>
      <c r="H7235" s="28">
        <v>36421</v>
      </c>
      <c r="I7235">
        <v>237.59999999999218</v>
      </c>
      <c r="J7235">
        <v>118.79999999999609</v>
      </c>
    </row>
    <row r="7236" spans="1:10" x14ac:dyDescent="0.25">
      <c r="A7236">
        <v>1</v>
      </c>
      <c r="B7236" s="28">
        <v>34627</v>
      </c>
      <c r="C7236">
        <v>7.5026193422473811E-2</v>
      </c>
      <c r="D7236">
        <v>6.3462761274117527E-2</v>
      </c>
      <c r="E7236">
        <v>1.452063430367512</v>
      </c>
      <c r="F7236">
        <v>4.5976623640491474E-2</v>
      </c>
      <c r="H7236" s="28">
        <v>36422</v>
      </c>
      <c r="I7236">
        <v>237.63333333332551</v>
      </c>
      <c r="J7236">
        <v>118.81666666666275</v>
      </c>
    </row>
    <row r="7237" spans="1:10" x14ac:dyDescent="0.25">
      <c r="A7237">
        <v>1</v>
      </c>
      <c r="B7237" s="28">
        <v>34628</v>
      </c>
      <c r="C7237">
        <v>7.5070808872590336E-2</v>
      </c>
      <c r="D7237">
        <v>6.3519718443642639E-2</v>
      </c>
      <c r="E7237">
        <v>1.4529085130369499</v>
      </c>
      <c r="F7237">
        <v>4.6015000521870554E-2</v>
      </c>
      <c r="H7237" s="28">
        <v>36423</v>
      </c>
      <c r="I7237">
        <v>237.66666666665884</v>
      </c>
      <c r="J7237">
        <v>118.83333333332942</v>
      </c>
    </row>
    <row r="7238" spans="1:10" x14ac:dyDescent="0.25">
      <c r="A7238">
        <v>1</v>
      </c>
      <c r="B7238" s="28">
        <v>34629</v>
      </c>
      <c r="C7238">
        <v>7.5115450853952798E-2</v>
      </c>
      <c r="D7238">
        <v>6.357672673163621E-2</v>
      </c>
      <c r="E7238">
        <v>1.4537540875338819</v>
      </c>
      <c r="F7238">
        <v>4.6053409436594146E-2</v>
      </c>
      <c r="H7238" s="28">
        <v>36424</v>
      </c>
      <c r="I7238">
        <v>237.69999999999217</v>
      </c>
      <c r="J7238">
        <v>118.84999999999609</v>
      </c>
    </row>
    <row r="7239" spans="1:10" x14ac:dyDescent="0.25">
      <c r="A7239">
        <v>1</v>
      </c>
      <c r="B7239" s="28">
        <v>34630</v>
      </c>
      <c r="C7239">
        <v>7.5160119382338395E-2</v>
      </c>
      <c r="D7239">
        <v>6.3633786183976526E-2</v>
      </c>
      <c r="E7239">
        <v>1.4546001541445457</v>
      </c>
      <c r="F7239">
        <v>4.6091850411400605E-2</v>
      </c>
      <c r="H7239" s="28">
        <v>36425</v>
      </c>
      <c r="I7239">
        <v>237.7333333333255</v>
      </c>
      <c r="J7239">
        <v>118.86666666666275</v>
      </c>
    </row>
    <row r="7240" spans="1:10" x14ac:dyDescent="0.25">
      <c r="A7240">
        <v>1</v>
      </c>
      <c r="B7240" s="28">
        <v>34631</v>
      </c>
      <c r="C7240">
        <v>7.5204814473533707E-2</v>
      </c>
      <c r="D7240">
        <v>6.3690896846583064E-2</v>
      </c>
      <c r="E7240">
        <v>1.4554467131553446</v>
      </c>
      <c r="F7240">
        <v>4.6130323473050641E-2</v>
      </c>
      <c r="H7240" s="28">
        <v>36426</v>
      </c>
      <c r="I7240">
        <v>237.76666666665884</v>
      </c>
      <c r="J7240">
        <v>118.88333333332942</v>
      </c>
    </row>
    <row r="7241" spans="1:10" x14ac:dyDescent="0.25">
      <c r="A7241">
        <v>1</v>
      </c>
      <c r="B7241" s="28">
        <v>34632</v>
      </c>
      <c r="C7241">
        <v>7.5249536143334697E-2</v>
      </c>
      <c r="D7241">
        <v>6.3748058765416504E-2</v>
      </c>
      <c r="E7241">
        <v>1.4562937648528498</v>
      </c>
      <c r="F7241">
        <v>4.6168828648327255E-2</v>
      </c>
      <c r="H7241" s="28">
        <v>36427</v>
      </c>
      <c r="I7241">
        <v>237.79999999999217</v>
      </c>
      <c r="J7241">
        <v>118.89999999999608</v>
      </c>
    </row>
    <row r="7242" spans="1:10" x14ac:dyDescent="0.25">
      <c r="A7242">
        <v>1</v>
      </c>
      <c r="B7242" s="28">
        <v>34633</v>
      </c>
      <c r="C7242">
        <v>7.5294284407546777E-2</v>
      </c>
      <c r="D7242">
        <v>6.3805271986478784E-2</v>
      </c>
      <c r="E7242">
        <v>1.4571413095237986</v>
      </c>
      <c r="F7242">
        <v>4.6207365964035831E-2</v>
      </c>
      <c r="H7242" s="28">
        <v>36428</v>
      </c>
      <c r="I7242">
        <v>237.8333333333255</v>
      </c>
      <c r="J7242">
        <v>118.91666666666275</v>
      </c>
    </row>
    <row r="7243" spans="1:10" x14ac:dyDescent="0.25">
      <c r="A7243">
        <v>1</v>
      </c>
      <c r="B7243" s="28">
        <v>34634</v>
      </c>
      <c r="C7243">
        <v>7.5339059281984672E-2</v>
      </c>
      <c r="D7243">
        <v>6.3862536555813115E-2</v>
      </c>
      <c r="E7243">
        <v>1.4579893474550956</v>
      </c>
      <c r="F7243">
        <v>4.6245935447004123E-2</v>
      </c>
      <c r="H7243" s="28">
        <v>36429</v>
      </c>
      <c r="I7243">
        <v>237.86666666665883</v>
      </c>
      <c r="J7243">
        <v>118.93333333332941</v>
      </c>
    </row>
    <row r="7244" spans="1:10" x14ac:dyDescent="0.25">
      <c r="A7244">
        <v>1</v>
      </c>
      <c r="B7244" s="28">
        <v>34635</v>
      </c>
      <c r="C7244">
        <v>7.5383860782472556E-2</v>
      </c>
      <c r="D7244">
        <v>6.3919852519504036E-2</v>
      </c>
      <c r="E7244">
        <v>1.4588378789338119</v>
      </c>
      <c r="F7244">
        <v>4.6284537124082287E-2</v>
      </c>
      <c r="H7244" s="28">
        <v>36430</v>
      </c>
      <c r="I7244">
        <v>237.89999999999216</v>
      </c>
      <c r="J7244">
        <v>118.94999999999608</v>
      </c>
    </row>
    <row r="7245" spans="1:10" x14ac:dyDescent="0.25">
      <c r="A7245">
        <v>1</v>
      </c>
      <c r="B7245" s="28">
        <v>34636</v>
      </c>
      <c r="C7245">
        <v>7.5428688924844015E-2</v>
      </c>
      <c r="D7245">
        <v>6.3977219923677456E-2</v>
      </c>
      <c r="E7245">
        <v>1.4596869042471858</v>
      </c>
      <c r="F7245">
        <v>4.6323171022142874E-2</v>
      </c>
      <c r="H7245" s="28">
        <v>36431</v>
      </c>
      <c r="I7245">
        <v>237.93333333332549</v>
      </c>
      <c r="J7245">
        <v>118.96666666666275</v>
      </c>
    </row>
    <row r="7246" spans="1:10" x14ac:dyDescent="0.25">
      <c r="A7246">
        <v>1</v>
      </c>
      <c r="B7246" s="28">
        <v>34637</v>
      </c>
      <c r="C7246">
        <v>7.5473543724942055E-2</v>
      </c>
      <c r="D7246">
        <v>6.4034638814500666E-2</v>
      </c>
      <c r="E7246">
        <v>1.460536423682623</v>
      </c>
      <c r="F7246">
        <v>4.6361837168080872E-2</v>
      </c>
      <c r="H7246" s="28">
        <v>36432</v>
      </c>
      <c r="I7246">
        <v>237.96666666665882</v>
      </c>
      <c r="J7246">
        <v>118.98333333332941</v>
      </c>
    </row>
    <row r="7247" spans="1:10" x14ac:dyDescent="0.25">
      <c r="A7247">
        <v>1</v>
      </c>
      <c r="B7247" s="28">
        <v>34638</v>
      </c>
      <c r="C7247">
        <v>7.5518425198619052E-2</v>
      </c>
      <c r="D7247">
        <v>6.4092109238182413E-2</v>
      </c>
      <c r="E7247">
        <v>1.4613864375276964</v>
      </c>
      <c r="F7247">
        <v>4.6400535588813727E-2</v>
      </c>
      <c r="H7247" s="28">
        <v>36433</v>
      </c>
      <c r="I7247">
        <v>237.99999999999216</v>
      </c>
      <c r="J7247">
        <v>118.99999999999608</v>
      </c>
    </row>
    <row r="7248" spans="1:10" x14ac:dyDescent="0.25">
      <c r="A7248">
        <v>1</v>
      </c>
      <c r="B7248" s="28">
        <v>34639</v>
      </c>
      <c r="C7248">
        <v>7.5599466521787284E-2</v>
      </c>
      <c r="D7248">
        <v>6.4154459246438283E-2</v>
      </c>
      <c r="E7248">
        <v>1.4627559804907926</v>
      </c>
      <c r="F7248">
        <v>4.6443410217473384E-2</v>
      </c>
      <c r="H7248" s="28">
        <v>36434</v>
      </c>
      <c r="I7248">
        <v>238.03225806450828</v>
      </c>
      <c r="J7248">
        <v>119.01612903225414</v>
      </c>
    </row>
    <row r="7249" spans="1:10" x14ac:dyDescent="0.25">
      <c r="A7249">
        <v>1</v>
      </c>
      <c r="B7249" s="28">
        <v>34640</v>
      </c>
      <c r="C7249">
        <v>7.568059481308341E-2</v>
      </c>
      <c r="D7249">
        <v>6.4216869909953844E-2</v>
      </c>
      <c r="E7249">
        <v>1.4641268069254467</v>
      </c>
      <c r="F7249">
        <v>4.6486324462783134E-2</v>
      </c>
      <c r="H7249" s="28">
        <v>36435</v>
      </c>
      <c r="I7249">
        <v>238.06451612902441</v>
      </c>
      <c r="J7249">
        <v>119.03225806451221</v>
      </c>
    </row>
    <row r="7250" spans="1:10" x14ac:dyDescent="0.25">
      <c r="A7250">
        <v>1</v>
      </c>
      <c r="B7250" s="28">
        <v>34641</v>
      </c>
      <c r="C7250">
        <v>7.5761810165835802E-2</v>
      </c>
      <c r="D7250">
        <v>6.4279341287735658E-2</v>
      </c>
      <c r="E7250">
        <v>1.4654989180344682</v>
      </c>
      <c r="F7250">
        <v>4.6529278361349222E-2</v>
      </c>
      <c r="H7250" s="28">
        <v>36436</v>
      </c>
      <c r="I7250">
        <v>238.09677419354054</v>
      </c>
      <c r="J7250">
        <v>119.04838709677027</v>
      </c>
    </row>
    <row r="7251" spans="1:10" x14ac:dyDescent="0.25">
      <c r="A7251">
        <v>1</v>
      </c>
      <c r="B7251" s="28">
        <v>34642</v>
      </c>
      <c r="C7251">
        <v>7.584311267347299E-2</v>
      </c>
      <c r="D7251">
        <v>6.4341873438847716E-2</v>
      </c>
      <c r="E7251">
        <v>1.4668723150217939</v>
      </c>
      <c r="F7251">
        <v>4.6572271949811714E-2</v>
      </c>
      <c r="H7251" s="28">
        <v>36437</v>
      </c>
      <c r="I7251">
        <v>238.12903225805667</v>
      </c>
      <c r="J7251">
        <v>119.06451612902833</v>
      </c>
    </row>
    <row r="7252" spans="1:10" x14ac:dyDescent="0.25">
      <c r="A7252">
        <v>1</v>
      </c>
      <c r="B7252" s="28">
        <v>34643</v>
      </c>
      <c r="C7252">
        <v>7.5924502429523782E-2</v>
      </c>
      <c r="D7252">
        <v>6.4404466422411447E-2</v>
      </c>
      <c r="E7252">
        <v>1.4682469990924889</v>
      </c>
      <c r="F7252">
        <v>4.6615305264844531E-2</v>
      </c>
      <c r="H7252" s="28">
        <v>36438</v>
      </c>
      <c r="I7252">
        <v>238.1612903225728</v>
      </c>
      <c r="J7252">
        <v>119.0806451612864</v>
      </c>
    </row>
    <row r="7253" spans="1:10" x14ac:dyDescent="0.25">
      <c r="A7253">
        <v>1</v>
      </c>
      <c r="B7253" s="28">
        <v>34644</v>
      </c>
      <c r="C7253">
        <v>7.6005979527617326E-2</v>
      </c>
      <c r="D7253">
        <v>6.4467120297605804E-2</v>
      </c>
      <c r="E7253">
        <v>1.4696229714527469</v>
      </c>
      <c r="F7253">
        <v>4.665837834315547E-2</v>
      </c>
      <c r="H7253" s="28">
        <v>36439</v>
      </c>
      <c r="I7253">
        <v>238.19354838708892</v>
      </c>
      <c r="J7253">
        <v>119.09677419354446</v>
      </c>
    </row>
    <row r="7254" spans="1:10" x14ac:dyDescent="0.25">
      <c r="A7254">
        <v>1</v>
      </c>
      <c r="B7254" s="28">
        <v>34645</v>
      </c>
      <c r="C7254">
        <v>7.608754406148327E-2</v>
      </c>
      <c r="D7254">
        <v>6.452983512366732E-2</v>
      </c>
      <c r="E7254">
        <v>1.471000233309893</v>
      </c>
      <c r="F7254">
        <v>4.6701491221486272E-2</v>
      </c>
      <c r="H7254" s="28">
        <v>36440</v>
      </c>
      <c r="I7254">
        <v>238.22580645160505</v>
      </c>
      <c r="J7254">
        <v>119.11290322580253</v>
      </c>
    </row>
    <row r="7255" spans="1:10" x14ac:dyDescent="0.25">
      <c r="A7255">
        <v>1</v>
      </c>
      <c r="B7255" s="28">
        <v>34646</v>
      </c>
      <c r="C7255">
        <v>7.6169196124951835E-2</v>
      </c>
      <c r="D7255">
        <v>6.4592610959890134E-2</v>
      </c>
      <c r="E7255">
        <v>1.4723787858723834</v>
      </c>
      <c r="F7255">
        <v>4.6744643936612602E-2</v>
      </c>
      <c r="H7255" s="28">
        <v>36441</v>
      </c>
      <c r="I7255">
        <v>238.25806451612118</v>
      </c>
      <c r="J7255">
        <v>119.12903225806059</v>
      </c>
    </row>
    <row r="7256" spans="1:10" x14ac:dyDescent="0.25">
      <c r="A7256">
        <v>1</v>
      </c>
      <c r="B7256" s="28">
        <v>34647</v>
      </c>
      <c r="C7256">
        <v>7.625093581195394E-2</v>
      </c>
      <c r="D7256">
        <v>6.4655447865626076E-2</v>
      </c>
      <c r="E7256">
        <v>1.4737586303498065</v>
      </c>
      <c r="F7256">
        <v>4.6787836525344129E-2</v>
      </c>
      <c r="H7256" s="28">
        <v>36442</v>
      </c>
      <c r="I7256">
        <v>238.29032258063731</v>
      </c>
      <c r="J7256">
        <v>119.14516129031865</v>
      </c>
    </row>
    <row r="7257" spans="1:10" x14ac:dyDescent="0.25">
      <c r="A7257">
        <v>1</v>
      </c>
      <c r="B7257" s="28">
        <v>34648</v>
      </c>
      <c r="C7257">
        <v>7.6332763216521285E-2</v>
      </c>
      <c r="D7257">
        <v>6.4718345900284718E-2</v>
      </c>
      <c r="E7257">
        <v>1.4751397679528846</v>
      </c>
      <c r="F7257">
        <v>4.683106902452451E-2</v>
      </c>
      <c r="H7257" s="28">
        <v>36443</v>
      </c>
      <c r="I7257">
        <v>238.32258064515344</v>
      </c>
      <c r="J7257">
        <v>119.16129032257672</v>
      </c>
    </row>
    <row r="7258" spans="1:10" x14ac:dyDescent="0.25">
      <c r="A7258">
        <v>1</v>
      </c>
      <c r="B7258" s="28">
        <v>34649</v>
      </c>
      <c r="C7258">
        <v>7.6414678432786515E-2</v>
      </c>
      <c r="D7258">
        <v>6.4781305123333438E-2</v>
      </c>
      <c r="E7258">
        <v>1.4765221998934746</v>
      </c>
      <c r="F7258">
        <v>4.6874341471031471E-2</v>
      </c>
      <c r="H7258" s="28">
        <v>36444</v>
      </c>
      <c r="I7258">
        <v>238.35483870966956</v>
      </c>
      <c r="J7258">
        <v>119.17741935483478</v>
      </c>
    </row>
    <row r="7259" spans="1:10" x14ac:dyDescent="0.25">
      <c r="A7259">
        <v>1</v>
      </c>
      <c r="B7259" s="28">
        <v>34650</v>
      </c>
      <c r="C7259">
        <v>7.6496681554983251E-2</v>
      </c>
      <c r="D7259">
        <v>6.4844325594297439E-2</v>
      </c>
      <c r="E7259">
        <v>1.4779059273845687</v>
      </c>
      <c r="F7259">
        <v>4.6917653901776803E-2</v>
      </c>
      <c r="H7259" s="28">
        <v>36445</v>
      </c>
      <c r="I7259">
        <v>238.38709677418569</v>
      </c>
      <c r="J7259">
        <v>119.19354838709285</v>
      </c>
    </row>
    <row r="7260" spans="1:10" x14ac:dyDescent="0.25">
      <c r="A7260">
        <v>1</v>
      </c>
      <c r="B7260" s="28">
        <v>34651</v>
      </c>
      <c r="C7260">
        <v>7.6578772677446269E-2</v>
      </c>
      <c r="D7260">
        <v>6.4907407372759837E-2</v>
      </c>
      <c r="E7260">
        <v>1.4792909516402966</v>
      </c>
      <c r="F7260">
        <v>4.6961006353706376E-2</v>
      </c>
      <c r="H7260" s="28">
        <v>36446</v>
      </c>
      <c r="I7260">
        <v>238.41935483870182</v>
      </c>
      <c r="J7260">
        <v>119.20967741935091</v>
      </c>
    </row>
    <row r="7261" spans="1:10" x14ac:dyDescent="0.25">
      <c r="A7261">
        <v>1</v>
      </c>
      <c r="B7261" s="28">
        <v>34652</v>
      </c>
      <c r="C7261">
        <v>7.666095189461157E-2</v>
      </c>
      <c r="D7261">
        <v>6.497055051836173E-2</v>
      </c>
      <c r="E7261">
        <v>1.4806772738759253</v>
      </c>
      <c r="F7261">
        <v>4.7004398863800249E-2</v>
      </c>
      <c r="H7261" s="28">
        <v>36447</v>
      </c>
      <c r="I7261">
        <v>238.45161290321795</v>
      </c>
      <c r="J7261">
        <v>119.22580645160897</v>
      </c>
    </row>
    <row r="7262" spans="1:10" x14ac:dyDescent="0.25">
      <c r="A7262">
        <v>1</v>
      </c>
      <c r="B7262" s="28">
        <v>34653</v>
      </c>
      <c r="C7262">
        <v>7.6743219301016519E-2</v>
      </c>
      <c r="D7262">
        <v>6.5033755090802225E-2</v>
      </c>
      <c r="E7262">
        <v>1.4820648953078608</v>
      </c>
      <c r="F7262">
        <v>4.7047831469072626E-2</v>
      </c>
      <c r="H7262" s="28">
        <v>36448</v>
      </c>
      <c r="I7262">
        <v>238.48387096773408</v>
      </c>
      <c r="J7262">
        <v>119.24193548386704</v>
      </c>
    </row>
    <row r="7263" spans="1:10" x14ac:dyDescent="0.25">
      <c r="A7263">
        <v>1</v>
      </c>
      <c r="B7263" s="28">
        <v>34654</v>
      </c>
      <c r="C7263">
        <v>7.6825574991299855E-2</v>
      </c>
      <c r="D7263">
        <v>6.5097021149838494E-2</v>
      </c>
      <c r="E7263">
        <v>1.4834538171536489</v>
      </c>
      <c r="F7263">
        <v>4.7091304206571906E-2</v>
      </c>
      <c r="H7263" s="28">
        <v>36449</v>
      </c>
      <c r="I7263">
        <v>238.51612903225021</v>
      </c>
      <c r="J7263">
        <v>119.2580645161251</v>
      </c>
    </row>
    <row r="7264" spans="1:10" x14ac:dyDescent="0.25">
      <c r="A7264">
        <v>1</v>
      </c>
      <c r="B7264" s="28">
        <v>34655</v>
      </c>
      <c r="C7264">
        <v>7.690801906020199E-2</v>
      </c>
      <c r="D7264">
        <v>6.5160348755285868E-2</v>
      </c>
      <c r="E7264">
        <v>1.4848440406319767</v>
      </c>
      <c r="F7264">
        <v>4.7134817113380731E-2</v>
      </c>
      <c r="H7264" s="28">
        <v>36450</v>
      </c>
      <c r="I7264">
        <v>238.54838709676633</v>
      </c>
      <c r="J7264">
        <v>119.27419354838317</v>
      </c>
    </row>
    <row r="7265" spans="1:10" x14ac:dyDescent="0.25">
      <c r="A7265">
        <v>1</v>
      </c>
      <c r="B7265" s="28">
        <v>34656</v>
      </c>
      <c r="C7265">
        <v>7.6990551602564919E-2</v>
      </c>
      <c r="D7265">
        <v>6.5223737967017845E-2</v>
      </c>
      <c r="E7265">
        <v>1.4862355669626734</v>
      </c>
      <c r="F7265">
        <v>4.7178370226616008E-2</v>
      </c>
      <c r="H7265" s="28">
        <v>36451</v>
      </c>
      <c r="I7265">
        <v>238.58064516128246</v>
      </c>
      <c r="J7265">
        <v>119.29032258064123</v>
      </c>
    </row>
    <row r="7266" spans="1:10" x14ac:dyDescent="0.25">
      <c r="A7266">
        <v>1</v>
      </c>
      <c r="B7266" s="28">
        <v>34657</v>
      </c>
      <c r="C7266">
        <v>7.707317271333243E-2</v>
      </c>
      <c r="D7266">
        <v>6.5287188844966162E-2</v>
      </c>
      <c r="E7266">
        <v>1.4876283973667113</v>
      </c>
      <c r="F7266">
        <v>4.7221963583428929E-2</v>
      </c>
      <c r="H7266" s="28">
        <v>36452</v>
      </c>
      <c r="I7266">
        <v>238.61290322579859</v>
      </c>
      <c r="J7266">
        <v>119.30645161289929</v>
      </c>
    </row>
    <row r="7267" spans="1:10" x14ac:dyDescent="0.25">
      <c r="A7267">
        <v>1</v>
      </c>
      <c r="B7267" s="28">
        <v>34658</v>
      </c>
      <c r="C7267">
        <v>7.7155882487550217E-2</v>
      </c>
      <c r="D7267">
        <v>6.535070144912089E-2</v>
      </c>
      <c r="E7267">
        <v>1.4890225330662066</v>
      </c>
      <c r="F7267">
        <v>4.7265597221005033E-2</v>
      </c>
      <c r="H7267" s="28">
        <v>36453</v>
      </c>
      <c r="I7267">
        <v>238.64516129031472</v>
      </c>
      <c r="J7267">
        <v>119.32258064515736</v>
      </c>
    </row>
    <row r="7268" spans="1:10" x14ac:dyDescent="0.25">
      <c r="A7268">
        <v>1</v>
      </c>
      <c r="B7268" s="28">
        <v>34659</v>
      </c>
      <c r="C7268">
        <v>7.7238681020366004E-2</v>
      </c>
      <c r="D7268">
        <v>6.5414275839530439E-2</v>
      </c>
      <c r="E7268">
        <v>1.4904179752844211</v>
      </c>
      <c r="F7268">
        <v>4.7309271176564201E-2</v>
      </c>
      <c r="H7268" s="28">
        <v>36454</v>
      </c>
      <c r="I7268">
        <v>238.67741935483085</v>
      </c>
      <c r="J7268">
        <v>119.33870967741542</v>
      </c>
    </row>
    <row r="7269" spans="1:10" x14ac:dyDescent="0.25">
      <c r="A7269">
        <v>1</v>
      </c>
      <c r="B7269" s="28">
        <v>34660</v>
      </c>
      <c r="C7269">
        <v>7.7321568407029542E-2</v>
      </c>
      <c r="D7269">
        <v>6.5477912076301645E-2</v>
      </c>
      <c r="E7269">
        <v>1.4918147252457634</v>
      </c>
      <c r="F7269">
        <v>4.7352985487360715E-2</v>
      </c>
      <c r="H7269" s="28">
        <v>36455</v>
      </c>
      <c r="I7269">
        <v>238.70967741934697</v>
      </c>
      <c r="J7269">
        <v>119.35483870967349</v>
      </c>
    </row>
    <row r="7270" spans="1:10" x14ac:dyDescent="0.25">
      <c r="A7270">
        <v>1</v>
      </c>
      <c r="B7270" s="28">
        <v>34661</v>
      </c>
      <c r="C7270">
        <v>7.740454474289285E-2</v>
      </c>
      <c r="D7270">
        <v>6.5541610219599797E-2</v>
      </c>
      <c r="E7270">
        <v>1.4932127841757887</v>
      </c>
      <c r="F7270">
        <v>4.7396740190683281E-2</v>
      </c>
      <c r="H7270" s="28">
        <v>36456</v>
      </c>
      <c r="I7270">
        <v>238.7419354838631</v>
      </c>
      <c r="J7270">
        <v>119.37096774193155</v>
      </c>
    </row>
    <row r="7271" spans="1:10" x14ac:dyDescent="0.25">
      <c r="A7271">
        <v>1</v>
      </c>
      <c r="B7271" s="28">
        <v>34662</v>
      </c>
      <c r="C7271">
        <v>7.7487610123410253E-2</v>
      </c>
      <c r="D7271">
        <v>6.5605370329648735E-2</v>
      </c>
      <c r="E7271">
        <v>1.4946121533012016</v>
      </c>
      <c r="F7271">
        <v>4.7440535323855053E-2</v>
      </c>
      <c r="H7271" s="28">
        <v>36457</v>
      </c>
      <c r="I7271">
        <v>238.77419354837923</v>
      </c>
      <c r="J7271">
        <v>119.38709677418962</v>
      </c>
    </row>
    <row r="7272" spans="1:10" x14ac:dyDescent="0.25">
      <c r="A7272">
        <v>1</v>
      </c>
      <c r="B7272" s="28">
        <v>34663</v>
      </c>
      <c r="C7272">
        <v>7.7570764644138535E-2</v>
      </c>
      <c r="D7272">
        <v>6.5669192466730877E-2</v>
      </c>
      <c r="E7272">
        <v>1.4960128338498555</v>
      </c>
      <c r="F7272">
        <v>4.7484370924233681E-2</v>
      </c>
      <c r="H7272" s="28">
        <v>36458</v>
      </c>
      <c r="I7272">
        <v>238.80645161289536</v>
      </c>
      <c r="J7272">
        <v>119.40322580644768</v>
      </c>
    </row>
    <row r="7273" spans="1:10" x14ac:dyDescent="0.25">
      <c r="A7273">
        <v>1</v>
      </c>
      <c r="B7273" s="28">
        <v>34664</v>
      </c>
      <c r="C7273">
        <v>7.7654008400736954E-2</v>
      </c>
      <c r="D7273">
        <v>6.5733076691187289E-2</v>
      </c>
      <c r="E7273">
        <v>1.497414827050755</v>
      </c>
      <c r="F7273">
        <v>4.752824702921133E-2</v>
      </c>
      <c r="H7273" s="28">
        <v>36459</v>
      </c>
      <c r="I7273">
        <v>238.83870967741149</v>
      </c>
      <c r="J7273">
        <v>119.41935483870574</v>
      </c>
    </row>
    <row r="7274" spans="1:10" x14ac:dyDescent="0.25">
      <c r="A7274">
        <v>1</v>
      </c>
      <c r="B7274" s="28">
        <v>34665</v>
      </c>
      <c r="C7274">
        <v>7.7737341488967562E-2</v>
      </c>
      <c r="D7274">
        <v>6.5797023063417739E-2</v>
      </c>
      <c r="E7274">
        <v>1.4988181341340563</v>
      </c>
      <c r="F7274">
        <v>4.757216367621471E-2</v>
      </c>
      <c r="H7274" s="28">
        <v>36460</v>
      </c>
      <c r="I7274">
        <v>238.87096774192761</v>
      </c>
      <c r="J7274">
        <v>119.43548387096381</v>
      </c>
    </row>
    <row r="7275" spans="1:10" x14ac:dyDescent="0.25">
      <c r="A7275">
        <v>1</v>
      </c>
      <c r="B7275" s="28">
        <v>34666</v>
      </c>
      <c r="C7275">
        <v>7.7820764004695051E-2</v>
      </c>
      <c r="D7275">
        <v>6.5861031643880741E-2</v>
      </c>
      <c r="E7275">
        <v>1.5002227563310688</v>
      </c>
      <c r="F7275">
        <v>4.7616120902705117E-2</v>
      </c>
      <c r="H7275" s="28">
        <v>36461</v>
      </c>
      <c r="I7275">
        <v>238.90322580644374</v>
      </c>
      <c r="J7275">
        <v>119.45161290322187</v>
      </c>
    </row>
    <row r="7276" spans="1:10" x14ac:dyDescent="0.25">
      <c r="A7276">
        <v>1</v>
      </c>
      <c r="B7276" s="28">
        <v>34667</v>
      </c>
      <c r="C7276">
        <v>7.7904276043887027E-2</v>
      </c>
      <c r="D7276">
        <v>6.5925102493093649E-2</v>
      </c>
      <c r="E7276">
        <v>1.5016286948742552</v>
      </c>
      <c r="F7276">
        <v>4.7660118746178481E-2</v>
      </c>
      <c r="H7276" s="28">
        <v>36462</v>
      </c>
      <c r="I7276">
        <v>238.93548387095987</v>
      </c>
      <c r="J7276">
        <v>119.46774193547994</v>
      </c>
    </row>
    <row r="7277" spans="1:10" x14ac:dyDescent="0.25">
      <c r="A7277">
        <v>1</v>
      </c>
      <c r="B7277" s="28">
        <v>34668</v>
      </c>
      <c r="C7277">
        <v>7.7987877702614103E-2</v>
      </c>
      <c r="D7277">
        <v>6.5989235671632659E-2</v>
      </c>
      <c r="E7277">
        <v>1.5030359509972335</v>
      </c>
      <c r="F7277">
        <v>4.7704157244165345E-2</v>
      </c>
      <c r="H7277" s="28">
        <v>36463</v>
      </c>
      <c r="I7277">
        <v>238.967741935476</v>
      </c>
      <c r="J7277">
        <v>119.483870967738</v>
      </c>
    </row>
    <row r="7278" spans="1:10" x14ac:dyDescent="0.25">
      <c r="A7278">
        <v>1</v>
      </c>
      <c r="B7278" s="28">
        <v>34669</v>
      </c>
      <c r="C7278">
        <v>7.8042396791346114E-2</v>
      </c>
      <c r="D7278">
        <v>6.602512892233546E-2</v>
      </c>
      <c r="E7278">
        <v>1.5034415789462383</v>
      </c>
      <c r="F7278">
        <v>4.7730257320951458E-2</v>
      </c>
      <c r="H7278" s="28">
        <v>36464</v>
      </c>
      <c r="I7278">
        <v>238.99999999999213</v>
      </c>
      <c r="J7278">
        <v>119.49999999999606</v>
      </c>
    </row>
    <row r="7279" spans="1:10" x14ac:dyDescent="0.25">
      <c r="A7279">
        <v>1</v>
      </c>
      <c r="B7279" s="28">
        <v>34670</v>
      </c>
      <c r="C7279">
        <v>7.8096953992809554E-2</v>
      </c>
      <c r="D7279">
        <v>6.6061041696304945E-2</v>
      </c>
      <c r="E7279">
        <v>1.5038473163630397</v>
      </c>
      <c r="F7279">
        <v>4.7756371677709117E-2</v>
      </c>
      <c r="H7279" s="28">
        <v>36465</v>
      </c>
      <c r="I7279">
        <v>239.03333333332546</v>
      </c>
      <c r="J7279">
        <v>119.51666666666273</v>
      </c>
    </row>
    <row r="7280" spans="1:10" x14ac:dyDescent="0.25">
      <c r="A7280">
        <v>1</v>
      </c>
      <c r="B7280" s="28">
        <v>34671</v>
      </c>
      <c r="C7280">
        <v>7.8151549333647916E-2</v>
      </c>
      <c r="D7280">
        <v>6.6096974004160328E-2</v>
      </c>
      <c r="E7280">
        <v>1.504253163277179</v>
      </c>
      <c r="F7280">
        <v>4.7782500322251245E-2</v>
      </c>
      <c r="H7280" s="28">
        <v>36466</v>
      </c>
      <c r="I7280">
        <v>239.06666666665879</v>
      </c>
      <c r="J7280">
        <v>119.5333333333294</v>
      </c>
    </row>
    <row r="7281" spans="1:10" x14ac:dyDescent="0.25">
      <c r="A7281">
        <v>1</v>
      </c>
      <c r="B7281" s="28">
        <v>34672</v>
      </c>
      <c r="C7281">
        <v>7.8206182840523344E-2</v>
      </c>
      <c r="D7281">
        <v>6.6132925856526581E-2</v>
      </c>
      <c r="E7281">
        <v>1.5046591197182071</v>
      </c>
      <c r="F7281">
        <v>4.7808643262395013E-2</v>
      </c>
      <c r="H7281" s="28">
        <v>36467</v>
      </c>
      <c r="I7281">
        <v>239.09999999999212</v>
      </c>
      <c r="J7281">
        <v>119.54999999999606</v>
      </c>
    </row>
    <row r="7282" spans="1:10" x14ac:dyDescent="0.25">
      <c r="A7282">
        <v>1</v>
      </c>
      <c r="B7282" s="28">
        <v>34673</v>
      </c>
      <c r="C7282">
        <v>7.8260854540116637E-2</v>
      </c>
      <c r="D7282">
        <v>6.6168897264034465E-2</v>
      </c>
      <c r="E7282">
        <v>1.5050651857156825</v>
      </c>
      <c r="F7282">
        <v>4.7834800505961894E-2</v>
      </c>
      <c r="H7282" s="28">
        <v>36468</v>
      </c>
      <c r="I7282">
        <v>239.13333333332545</v>
      </c>
      <c r="J7282">
        <v>119.56666666666273</v>
      </c>
    </row>
    <row r="7283" spans="1:10" x14ac:dyDescent="0.25">
      <c r="A7283">
        <v>1</v>
      </c>
      <c r="B7283" s="28">
        <v>34674</v>
      </c>
      <c r="C7283">
        <v>7.8315564459127213E-2</v>
      </c>
      <c r="D7283">
        <v>6.6204888237320542E-2</v>
      </c>
      <c r="E7283">
        <v>1.5054713612991708</v>
      </c>
      <c r="F7283">
        <v>4.7860972060777635E-2</v>
      </c>
      <c r="H7283" s="28">
        <v>36469</v>
      </c>
      <c r="I7283">
        <v>239.16666666665878</v>
      </c>
      <c r="J7283">
        <v>119.58333333332939</v>
      </c>
    </row>
    <row r="7284" spans="1:10" x14ac:dyDescent="0.25">
      <c r="A7284">
        <v>1</v>
      </c>
      <c r="B7284" s="28">
        <v>34675</v>
      </c>
      <c r="C7284">
        <v>7.8370312624273172E-2</v>
      </c>
      <c r="D7284">
        <v>6.624089878702713E-2</v>
      </c>
      <c r="E7284">
        <v>1.5058776464982468</v>
      </c>
      <c r="F7284">
        <v>4.7887157934672235E-2</v>
      </c>
      <c r="H7284" s="28">
        <v>36470</v>
      </c>
      <c r="I7284">
        <v>239.19999999999212</v>
      </c>
      <c r="J7284">
        <v>119.59999999999606</v>
      </c>
    </row>
    <row r="7285" spans="1:10" x14ac:dyDescent="0.25">
      <c r="A7285">
        <v>1</v>
      </c>
      <c r="B7285" s="28">
        <v>34676</v>
      </c>
      <c r="C7285">
        <v>7.8425099062291295E-2</v>
      </c>
      <c r="D7285">
        <v>6.6276928923802367E-2</v>
      </c>
      <c r="E7285">
        <v>1.5062840413424927</v>
      </c>
      <c r="F7285">
        <v>4.7913358135480026E-2</v>
      </c>
      <c r="H7285" s="28">
        <v>36471</v>
      </c>
      <c r="I7285">
        <v>239.23333333332545</v>
      </c>
      <c r="J7285">
        <v>119.61666666666272</v>
      </c>
    </row>
    <row r="7286" spans="1:10" x14ac:dyDescent="0.25">
      <c r="A7286">
        <v>1</v>
      </c>
      <c r="B7286" s="28">
        <v>34677</v>
      </c>
      <c r="C7286">
        <v>7.847992379993704E-2</v>
      </c>
      <c r="D7286">
        <v>6.6312978658300159E-2</v>
      </c>
      <c r="E7286">
        <v>1.5066905458614983</v>
      </c>
      <c r="F7286">
        <v>4.7939572671039599E-2</v>
      </c>
      <c r="H7286" s="28">
        <v>36472</v>
      </c>
      <c r="I7286">
        <v>239.26666666665878</v>
      </c>
      <c r="J7286">
        <v>119.63333333332939</v>
      </c>
    </row>
    <row r="7287" spans="1:10" x14ac:dyDescent="0.25">
      <c r="A7287">
        <v>1</v>
      </c>
      <c r="B7287" s="28">
        <v>34678</v>
      </c>
      <c r="C7287">
        <v>7.8534786863984588E-2</v>
      </c>
      <c r="D7287">
        <v>6.6349048001180203E-2</v>
      </c>
      <c r="E7287">
        <v>1.5070971600848626</v>
      </c>
      <c r="F7287">
        <v>4.7965801549193832E-2</v>
      </c>
      <c r="H7287" s="28">
        <v>36473</v>
      </c>
      <c r="I7287">
        <v>239.29999999999211</v>
      </c>
      <c r="J7287">
        <v>119.64999999999606</v>
      </c>
    </row>
    <row r="7288" spans="1:10" x14ac:dyDescent="0.25">
      <c r="A7288">
        <v>1</v>
      </c>
      <c r="B7288" s="28">
        <v>34679</v>
      </c>
      <c r="C7288">
        <v>7.858968828122681E-2</v>
      </c>
      <c r="D7288">
        <v>6.6385136963108021E-2</v>
      </c>
      <c r="E7288">
        <v>1.5075038840421908</v>
      </c>
      <c r="F7288">
        <v>4.79920447777899E-2</v>
      </c>
      <c r="H7288" s="28">
        <v>36474</v>
      </c>
      <c r="I7288">
        <v>239.33333333332544</v>
      </c>
      <c r="J7288">
        <v>119.66666666666272</v>
      </c>
    </row>
    <row r="7289" spans="1:10" x14ac:dyDescent="0.25">
      <c r="A7289">
        <v>1</v>
      </c>
      <c r="B7289" s="28">
        <v>34680</v>
      </c>
      <c r="C7289">
        <v>7.8644628078475373E-2</v>
      </c>
      <c r="D7289">
        <v>6.6421245554754912E-2</v>
      </c>
      <c r="E7289">
        <v>1.5079107177630977</v>
      </c>
      <c r="F7289">
        <v>4.8018302364679272E-2</v>
      </c>
      <c r="H7289" s="28">
        <v>36475</v>
      </c>
      <c r="I7289">
        <v>239.36666666665877</v>
      </c>
      <c r="J7289">
        <v>119.68333333332939</v>
      </c>
    </row>
    <row r="7290" spans="1:10" x14ac:dyDescent="0.25">
      <c r="A7290">
        <v>1</v>
      </c>
      <c r="B7290" s="28">
        <v>34681</v>
      </c>
      <c r="C7290">
        <v>7.8699606282560591E-2</v>
      </c>
      <c r="D7290">
        <v>6.6457373786797988E-2</v>
      </c>
      <c r="E7290">
        <v>1.5083176612772051</v>
      </c>
      <c r="F7290">
        <v>4.8044574317717706E-2</v>
      </c>
      <c r="H7290" s="28">
        <v>36476</v>
      </c>
      <c r="I7290">
        <v>239.3999999999921</v>
      </c>
      <c r="J7290">
        <v>119.69999999999605</v>
      </c>
    </row>
    <row r="7291" spans="1:10" x14ac:dyDescent="0.25">
      <c r="A7291">
        <v>1</v>
      </c>
      <c r="B7291" s="28">
        <v>34682</v>
      </c>
      <c r="C7291">
        <v>7.8754622920331599E-2</v>
      </c>
      <c r="D7291">
        <v>6.6493521669920161E-2</v>
      </c>
      <c r="E7291">
        <v>1.5087247146141434</v>
      </c>
      <c r="F7291">
        <v>4.8070860644765269E-2</v>
      </c>
      <c r="H7291" s="28">
        <v>36477</v>
      </c>
      <c r="I7291">
        <v>239.43333333332544</v>
      </c>
      <c r="J7291">
        <v>119.71666666666272</v>
      </c>
    </row>
    <row r="7292" spans="1:10" x14ac:dyDescent="0.25">
      <c r="A7292">
        <v>1</v>
      </c>
      <c r="B7292" s="28">
        <v>34683</v>
      </c>
      <c r="C7292">
        <v>7.8809678018656265E-2</v>
      </c>
      <c r="D7292">
        <v>6.6529689214810173E-2</v>
      </c>
      <c r="E7292">
        <v>1.5091318778035507</v>
      </c>
      <c r="F7292">
        <v>4.8097161353686323E-2</v>
      </c>
      <c r="H7292" s="28">
        <v>36478</v>
      </c>
      <c r="I7292">
        <v>239.46666666665877</v>
      </c>
      <c r="J7292">
        <v>119.73333333332938</v>
      </c>
    </row>
    <row r="7293" spans="1:10" x14ac:dyDescent="0.25">
      <c r="A7293">
        <v>1</v>
      </c>
      <c r="B7293" s="28">
        <v>34684</v>
      </c>
      <c r="C7293">
        <v>7.8864771604421319E-2</v>
      </c>
      <c r="D7293">
        <v>6.6565876432162552E-2</v>
      </c>
      <c r="E7293">
        <v>1.5095391508750733</v>
      </c>
      <c r="F7293">
        <v>4.8123476452349531E-2</v>
      </c>
      <c r="H7293" s="28">
        <v>36479</v>
      </c>
      <c r="I7293">
        <v>239.4999999999921</v>
      </c>
      <c r="J7293">
        <v>119.74999999999605</v>
      </c>
    </row>
    <row r="7294" spans="1:10" x14ac:dyDescent="0.25">
      <c r="A7294">
        <v>1</v>
      </c>
      <c r="B7294" s="28">
        <v>34685</v>
      </c>
      <c r="C7294">
        <v>7.8919903704532141E-2</v>
      </c>
      <c r="D7294">
        <v>6.660208333267767E-2</v>
      </c>
      <c r="E7294">
        <v>1.5099465338583653</v>
      </c>
      <c r="F7294">
        <v>4.8149805948627861E-2</v>
      </c>
      <c r="H7294" s="28">
        <v>36480</v>
      </c>
      <c r="I7294">
        <v>239.53333333332543</v>
      </c>
      <c r="J7294">
        <v>119.76666666666272</v>
      </c>
    </row>
    <row r="7295" spans="1:10" x14ac:dyDescent="0.25">
      <c r="A7295">
        <v>1</v>
      </c>
      <c r="B7295" s="28">
        <v>34686</v>
      </c>
      <c r="C7295">
        <v>7.8975074345913068E-2</v>
      </c>
      <c r="D7295">
        <v>6.6638309927061712E-2</v>
      </c>
      <c r="E7295">
        <v>1.5103540267830884</v>
      </c>
      <c r="F7295">
        <v>4.8176149850398586E-2</v>
      </c>
      <c r="H7295" s="28">
        <v>36481</v>
      </c>
      <c r="I7295">
        <v>239.56666666665876</v>
      </c>
      <c r="J7295">
        <v>119.78333333332938</v>
      </c>
    </row>
    <row r="7296" spans="1:10" x14ac:dyDescent="0.25">
      <c r="A7296">
        <v>1</v>
      </c>
      <c r="B7296" s="28">
        <v>34687</v>
      </c>
      <c r="C7296">
        <v>7.9030283555507175E-2</v>
      </c>
      <c r="D7296">
        <v>6.6674556226026679E-2</v>
      </c>
      <c r="E7296">
        <v>1.5107616296789133</v>
      </c>
      <c r="F7296">
        <v>4.8202508165543299E-2</v>
      </c>
      <c r="H7296" s="28">
        <v>36482</v>
      </c>
      <c r="I7296">
        <v>239.59999999999209</v>
      </c>
      <c r="J7296">
        <v>119.79999999999605</v>
      </c>
    </row>
    <row r="7297" spans="1:10" x14ac:dyDescent="0.25">
      <c r="A7297">
        <v>1</v>
      </c>
      <c r="B7297" s="28">
        <v>34688</v>
      </c>
      <c r="C7297">
        <v>7.9085531360276407E-2</v>
      </c>
      <c r="D7297">
        <v>6.6710822240290402E-2</v>
      </c>
      <c r="E7297">
        <v>1.5111693425755179</v>
      </c>
      <c r="F7297">
        <v>4.82288809019479E-2</v>
      </c>
      <c r="H7297" s="28">
        <v>36483</v>
      </c>
      <c r="I7297">
        <v>239.63333333332542</v>
      </c>
      <c r="J7297">
        <v>119.81666666666271</v>
      </c>
    </row>
    <row r="7298" spans="1:10" x14ac:dyDescent="0.25">
      <c r="A7298">
        <v>1</v>
      </c>
      <c r="B7298" s="28">
        <v>34689</v>
      </c>
      <c r="C7298">
        <v>7.9140817787201501E-2</v>
      </c>
      <c r="D7298">
        <v>6.6747107980576537E-2</v>
      </c>
      <c r="E7298">
        <v>1.5115771655025885</v>
      </c>
      <c r="F7298">
        <v>4.8255268067502598E-2</v>
      </c>
      <c r="H7298" s="28">
        <v>36484</v>
      </c>
      <c r="I7298">
        <v>239.66666666665876</v>
      </c>
      <c r="J7298">
        <v>119.83333333332938</v>
      </c>
    </row>
    <row r="7299" spans="1:10" x14ac:dyDescent="0.25">
      <c r="A7299">
        <v>1</v>
      </c>
      <c r="B7299" s="28">
        <v>34690</v>
      </c>
      <c r="C7299">
        <v>7.9196142863282137E-2</v>
      </c>
      <c r="D7299">
        <v>6.6783413457614571E-2</v>
      </c>
      <c r="E7299">
        <v>1.5119850984898191</v>
      </c>
      <c r="F7299">
        <v>4.8281669670101925E-2</v>
      </c>
      <c r="H7299" s="28">
        <v>36485</v>
      </c>
      <c r="I7299">
        <v>239.69999999999209</v>
      </c>
      <c r="J7299">
        <v>119.84999999999604</v>
      </c>
    </row>
    <row r="7300" spans="1:10" x14ac:dyDescent="0.25">
      <c r="A7300">
        <v>1</v>
      </c>
      <c r="B7300" s="28">
        <v>34691</v>
      </c>
      <c r="C7300">
        <v>7.9251506615536843E-2</v>
      </c>
      <c r="D7300">
        <v>6.6819738682139848E-2</v>
      </c>
      <c r="E7300">
        <v>1.5123931415669121</v>
      </c>
      <c r="F7300">
        <v>4.8308085717644729E-2</v>
      </c>
      <c r="H7300" s="28">
        <v>36486</v>
      </c>
      <c r="I7300">
        <v>239.73333333332542</v>
      </c>
      <c r="J7300">
        <v>119.86666666666271</v>
      </c>
    </row>
    <row r="7301" spans="1:10" x14ac:dyDescent="0.25">
      <c r="A7301">
        <v>1</v>
      </c>
      <c r="B7301" s="28">
        <v>34692</v>
      </c>
      <c r="C7301">
        <v>7.930690907100299E-2</v>
      </c>
      <c r="D7301">
        <v>6.6856083664893526E-2</v>
      </c>
      <c r="E7301">
        <v>1.5128012947635776</v>
      </c>
      <c r="F7301">
        <v>4.8334516218034189E-2</v>
      </c>
      <c r="H7301" s="28">
        <v>36487</v>
      </c>
      <c r="I7301">
        <v>239.76666666665875</v>
      </c>
      <c r="J7301">
        <v>119.88333333332938</v>
      </c>
    </row>
    <row r="7302" spans="1:10" x14ac:dyDescent="0.25">
      <c r="A7302">
        <v>1</v>
      </c>
      <c r="B7302" s="28">
        <v>34693</v>
      </c>
      <c r="C7302">
        <v>7.9362350256736908E-2</v>
      </c>
      <c r="D7302">
        <v>6.6892448416622619E-2</v>
      </c>
      <c r="E7302">
        <v>1.5132095581095339</v>
      </c>
      <c r="F7302">
        <v>4.8360961179177792E-2</v>
      </c>
      <c r="H7302" s="28">
        <v>36488</v>
      </c>
      <c r="I7302">
        <v>239.79999999999208</v>
      </c>
      <c r="J7302">
        <v>119.89999999999604</v>
      </c>
    </row>
    <row r="7303" spans="1:10" x14ac:dyDescent="0.25">
      <c r="A7303">
        <v>1</v>
      </c>
      <c r="B7303" s="28">
        <v>34694</v>
      </c>
      <c r="C7303">
        <v>7.9417830199813785E-2</v>
      </c>
      <c r="D7303">
        <v>6.6928832948079997E-2</v>
      </c>
      <c r="E7303">
        <v>1.5136179316345073</v>
      </c>
      <c r="F7303">
        <v>4.8387420608987361E-2</v>
      </c>
      <c r="H7303" s="28">
        <v>36489</v>
      </c>
      <c r="I7303">
        <v>239.83333333332541</v>
      </c>
      <c r="J7303">
        <v>119.91666666666271</v>
      </c>
    </row>
    <row r="7304" spans="1:10" x14ac:dyDescent="0.25">
      <c r="A7304">
        <v>1</v>
      </c>
      <c r="B7304" s="28">
        <v>34695</v>
      </c>
      <c r="C7304">
        <v>7.9473348927327825E-2</v>
      </c>
      <c r="D7304">
        <v>6.6965237270024347E-2</v>
      </c>
      <c r="E7304">
        <v>1.5140264153682319</v>
      </c>
      <c r="F7304">
        <v>4.8413894515379051E-2</v>
      </c>
      <c r="H7304" s="28">
        <v>36490</v>
      </c>
      <c r="I7304">
        <v>239.86666666665874</v>
      </c>
      <c r="J7304">
        <v>119.93333333332937</v>
      </c>
    </row>
    <row r="7305" spans="1:10" x14ac:dyDescent="0.25">
      <c r="A7305">
        <v>1</v>
      </c>
      <c r="B7305" s="28">
        <v>34696</v>
      </c>
      <c r="C7305">
        <v>7.952890646639206E-2</v>
      </c>
      <c r="D7305">
        <v>6.7001661393220238E-2</v>
      </c>
      <c r="E7305">
        <v>1.5144350093404506</v>
      </c>
      <c r="F7305">
        <v>4.8440382906273345E-2</v>
      </c>
      <c r="H7305" s="28">
        <v>36491</v>
      </c>
      <c r="I7305">
        <v>239.89999999999208</v>
      </c>
      <c r="J7305">
        <v>119.94999999999604</v>
      </c>
    </row>
    <row r="7306" spans="1:10" x14ac:dyDescent="0.25">
      <c r="A7306">
        <v>1</v>
      </c>
      <c r="B7306" s="28">
        <v>34697</v>
      </c>
      <c r="C7306">
        <v>7.9584502844138566E-2</v>
      </c>
      <c r="D7306">
        <v>6.7038105328438069E-2</v>
      </c>
      <c r="E7306">
        <v>1.514843713580913</v>
      </c>
      <c r="F7306">
        <v>4.846688578959505E-2</v>
      </c>
      <c r="H7306" s="28">
        <v>36492</v>
      </c>
      <c r="I7306">
        <v>239.93333333332541</v>
      </c>
      <c r="J7306">
        <v>119.9666666666627</v>
      </c>
    </row>
    <row r="7307" spans="1:10" x14ac:dyDescent="0.25">
      <c r="A7307">
        <v>1</v>
      </c>
      <c r="B7307" s="28">
        <v>34698</v>
      </c>
      <c r="C7307">
        <v>7.9640138087718318E-2</v>
      </c>
      <c r="D7307">
        <v>6.7074569086454122E-2</v>
      </c>
      <c r="E7307">
        <v>1.5152525281193776</v>
      </c>
      <c r="F7307">
        <v>4.8493403173273331E-2</v>
      </c>
      <c r="H7307" s="28">
        <v>36493</v>
      </c>
      <c r="I7307">
        <v>239.96666666665874</v>
      </c>
      <c r="J7307">
        <v>119.98333333332937</v>
      </c>
    </row>
    <row r="7308" spans="1:10" x14ac:dyDescent="0.25">
      <c r="A7308">
        <v>1</v>
      </c>
      <c r="B7308" s="28">
        <v>34699</v>
      </c>
      <c r="C7308">
        <v>7.9695812224301332E-2</v>
      </c>
      <c r="D7308">
        <v>6.7111052678050523E-2</v>
      </c>
      <c r="E7308">
        <v>1.5156614529856107</v>
      </c>
      <c r="F7308">
        <v>4.8519935065241659E-2</v>
      </c>
      <c r="H7308" s="28">
        <v>36494</v>
      </c>
      <c r="I7308">
        <v>239.99999999999207</v>
      </c>
      <c r="J7308">
        <v>119.99999999999604</v>
      </c>
    </row>
    <row r="7309" spans="1:10" x14ac:dyDescent="0.25">
      <c r="A7309">
        <v>1</v>
      </c>
      <c r="B7309" s="28">
        <v>34700</v>
      </c>
      <c r="C7309">
        <v>7.9738401957694119E-2</v>
      </c>
      <c r="D7309">
        <v>6.7142011660854539E-2</v>
      </c>
      <c r="E7309">
        <v>1.5161092718158284</v>
      </c>
      <c r="F7309">
        <v>4.854632658903929E-2</v>
      </c>
      <c r="H7309" s="28">
        <v>36495</v>
      </c>
      <c r="I7309">
        <v>240.0322580645082</v>
      </c>
      <c r="J7309">
        <v>120.0161290322541</v>
      </c>
    </row>
    <row r="7310" spans="1:10" x14ac:dyDescent="0.25">
      <c r="A7310">
        <v>1</v>
      </c>
      <c r="B7310" s="28">
        <v>34701</v>
      </c>
      <c r="C7310">
        <v>7.9781014451196092E-2</v>
      </c>
      <c r="D7310">
        <v>6.7172984925339116E-2</v>
      </c>
      <c r="E7310">
        <v>1.5165572229590398</v>
      </c>
      <c r="F7310">
        <v>4.857273246801954E-2</v>
      </c>
      <c r="H7310" s="28">
        <v>36496</v>
      </c>
      <c r="I7310">
        <v>240.06451612902433</v>
      </c>
      <c r="J7310">
        <v>120.03225806451216</v>
      </c>
    </row>
    <row r="7311" spans="1:10" x14ac:dyDescent="0.25">
      <c r="A7311">
        <v>1</v>
      </c>
      <c r="B7311" s="28">
        <v>34702</v>
      </c>
      <c r="C7311">
        <v>7.9823649716970382E-2</v>
      </c>
      <c r="D7311">
        <v>6.7203972478092525E-2</v>
      </c>
      <c r="E7311">
        <v>1.5170053064543385</v>
      </c>
      <c r="F7311">
        <v>4.8599152709990642E-2</v>
      </c>
      <c r="H7311" s="28">
        <v>36497</v>
      </c>
      <c r="I7311">
        <v>240.09677419354045</v>
      </c>
      <c r="J7311">
        <v>120.04838709677023</v>
      </c>
    </row>
    <row r="7312" spans="1:10" x14ac:dyDescent="0.25">
      <c r="A7312">
        <v>1</v>
      </c>
      <c r="B7312" s="28">
        <v>34703</v>
      </c>
      <c r="C7312">
        <v>7.9866307767186562E-2</v>
      </c>
      <c r="D7312">
        <v>6.723497432570609E-2</v>
      </c>
      <c r="E7312">
        <v>1.5174535223408294</v>
      </c>
      <c r="F7312">
        <v>4.8625587322765083E-2</v>
      </c>
      <c r="H7312" s="28">
        <v>36498</v>
      </c>
      <c r="I7312">
        <v>240.12903225805658</v>
      </c>
      <c r="J7312">
        <v>120.06451612902829</v>
      </c>
    </row>
    <row r="7313" spans="1:10" x14ac:dyDescent="0.25">
      <c r="A7313">
        <v>1</v>
      </c>
      <c r="B7313" s="28">
        <v>34704</v>
      </c>
      <c r="C7313">
        <v>7.9908988614020723E-2</v>
      </c>
      <c r="D7313">
        <v>6.7265990474774176E-2</v>
      </c>
      <c r="E7313">
        <v>1.5179018706576288</v>
      </c>
      <c r="F7313">
        <v>4.8652036314159597E-2</v>
      </c>
      <c r="H7313" s="28">
        <v>36499</v>
      </c>
      <c r="I7313">
        <v>240.16129032257271</v>
      </c>
      <c r="J7313">
        <v>120.08064516128636</v>
      </c>
    </row>
    <row r="7314" spans="1:10" x14ac:dyDescent="0.25">
      <c r="A7314">
        <v>1</v>
      </c>
      <c r="B7314" s="28">
        <v>34705</v>
      </c>
      <c r="C7314">
        <v>7.9951692269655456E-2</v>
      </c>
      <c r="D7314">
        <v>6.7297020931894172E-2</v>
      </c>
      <c r="E7314">
        <v>1.518350351443865</v>
      </c>
      <c r="F7314">
        <v>4.8678499691995163E-2</v>
      </c>
      <c r="H7314" s="28">
        <v>36500</v>
      </c>
      <c r="I7314">
        <v>240.19354838708884</v>
      </c>
      <c r="J7314">
        <v>120.09677419354442</v>
      </c>
    </row>
    <row r="7315" spans="1:10" x14ac:dyDescent="0.25">
      <c r="A7315">
        <v>1</v>
      </c>
      <c r="B7315" s="28">
        <v>34706</v>
      </c>
      <c r="C7315">
        <v>7.9994418746279869E-2</v>
      </c>
      <c r="D7315">
        <v>6.732806570366652E-2</v>
      </c>
      <c r="E7315">
        <v>1.5187989647386773</v>
      </c>
      <c r="F7315">
        <v>4.8704977464097021E-2</v>
      </c>
      <c r="H7315" s="28">
        <v>36501</v>
      </c>
      <c r="I7315">
        <v>240.22580645160497</v>
      </c>
      <c r="J7315">
        <v>120.11290322580248</v>
      </c>
    </row>
    <row r="7316" spans="1:10" x14ac:dyDescent="0.25">
      <c r="A7316">
        <v>1</v>
      </c>
      <c r="B7316" s="28">
        <v>34707</v>
      </c>
      <c r="C7316">
        <v>8.0037168056089583E-2</v>
      </c>
      <c r="D7316">
        <v>6.7359124796694717E-2</v>
      </c>
      <c r="E7316">
        <v>1.5192477105812168</v>
      </c>
      <c r="F7316">
        <v>4.8731469638294674E-2</v>
      </c>
      <c r="H7316" s="28">
        <v>36502</v>
      </c>
      <c r="I7316">
        <v>240.2580645161211</v>
      </c>
      <c r="J7316">
        <v>120.12903225806055</v>
      </c>
    </row>
    <row r="7317" spans="1:10" x14ac:dyDescent="0.25">
      <c r="A7317">
        <v>1</v>
      </c>
      <c r="B7317" s="28">
        <v>34708</v>
      </c>
      <c r="C7317">
        <v>8.007994021128674E-2</v>
      </c>
      <c r="D7317">
        <v>6.7390198217585295E-2</v>
      </c>
      <c r="E7317">
        <v>1.5196965890106462</v>
      </c>
      <c r="F7317">
        <v>4.8757976222421867E-2</v>
      </c>
      <c r="H7317" s="28">
        <v>36503</v>
      </c>
      <c r="I7317">
        <v>240.29032258063722</v>
      </c>
      <c r="J7317">
        <v>120.14516129031861</v>
      </c>
    </row>
    <row r="7318" spans="1:10" x14ac:dyDescent="0.25">
      <c r="A7318">
        <v>1</v>
      </c>
      <c r="B7318" s="28">
        <v>34709</v>
      </c>
      <c r="C7318">
        <v>8.0122735224079977E-2</v>
      </c>
      <c r="D7318">
        <v>6.7421285972947831E-2</v>
      </c>
      <c r="E7318">
        <v>1.5201456000661395</v>
      </c>
      <c r="F7318">
        <v>4.8784497224316624E-2</v>
      </c>
      <c r="H7318" s="28">
        <v>36504</v>
      </c>
      <c r="I7318">
        <v>240.32258064515335</v>
      </c>
      <c r="J7318">
        <v>120.16129032257668</v>
      </c>
    </row>
    <row r="7319" spans="1:10" x14ac:dyDescent="0.25">
      <c r="A7319">
        <v>1</v>
      </c>
      <c r="B7319" s="28">
        <v>34710</v>
      </c>
      <c r="C7319">
        <v>8.0165553106684523E-2</v>
      </c>
      <c r="D7319">
        <v>6.7452388069394964E-2</v>
      </c>
      <c r="E7319">
        <v>1.5205947437868834</v>
      </c>
      <c r="F7319">
        <v>4.8811032651821219E-2</v>
      </c>
      <c r="H7319" s="28">
        <v>36505</v>
      </c>
      <c r="I7319">
        <v>240.35483870966948</v>
      </c>
      <c r="J7319">
        <v>120.17741935483474</v>
      </c>
    </row>
    <row r="7320" spans="1:10" x14ac:dyDescent="0.25">
      <c r="A7320">
        <v>1</v>
      </c>
      <c r="B7320" s="28">
        <v>34711</v>
      </c>
      <c r="C7320">
        <v>8.0208393871322045E-2</v>
      </c>
      <c r="D7320">
        <v>6.7483504513542375E-2</v>
      </c>
      <c r="E7320">
        <v>1.5210440202120743</v>
      </c>
      <c r="F7320">
        <v>4.8837582512782189E-2</v>
      </c>
      <c r="H7320" s="28">
        <v>36506</v>
      </c>
      <c r="I7320">
        <v>240.38709677418561</v>
      </c>
      <c r="J7320">
        <v>120.1935483870928</v>
      </c>
    </row>
    <row r="7321" spans="1:10" x14ac:dyDescent="0.25">
      <c r="A7321">
        <v>1</v>
      </c>
      <c r="B7321" s="28">
        <v>34712</v>
      </c>
      <c r="C7321">
        <v>8.0251257530220804E-2</v>
      </c>
      <c r="D7321">
        <v>6.7514635312008797E-2</v>
      </c>
      <c r="E7321">
        <v>1.5214934293809219</v>
      </c>
      <c r="F7321">
        <v>4.8864146815050365E-2</v>
      </c>
      <c r="H7321" s="28">
        <v>36507</v>
      </c>
      <c r="I7321">
        <v>240.41935483870174</v>
      </c>
      <c r="J7321">
        <v>120.20967741935087</v>
      </c>
    </row>
    <row r="7322" spans="1:10" x14ac:dyDescent="0.25">
      <c r="A7322">
        <v>1</v>
      </c>
      <c r="B7322" s="28">
        <v>34713</v>
      </c>
      <c r="C7322">
        <v>8.0294144095615569E-2</v>
      </c>
      <c r="D7322">
        <v>6.7545780471416017E-2</v>
      </c>
      <c r="E7322">
        <v>1.5219429713326469</v>
      </c>
      <c r="F7322">
        <v>4.8890725566480817E-2</v>
      </c>
      <c r="H7322" s="28">
        <v>36508</v>
      </c>
      <c r="I7322">
        <v>240.45161290321786</v>
      </c>
      <c r="J7322">
        <v>120.22580645160893</v>
      </c>
    </row>
    <row r="7323" spans="1:10" x14ac:dyDescent="0.25">
      <c r="A7323">
        <v>1</v>
      </c>
      <c r="B7323" s="28">
        <v>34714</v>
      </c>
      <c r="C7323">
        <v>8.0337053579747658E-2</v>
      </c>
      <c r="D7323">
        <v>6.7576939998388874E-2</v>
      </c>
      <c r="E7323">
        <v>1.5223926461064805</v>
      </c>
      <c r="F7323">
        <v>4.8917318774932897E-2</v>
      </c>
      <c r="H7323" s="28">
        <v>36509</v>
      </c>
      <c r="I7323">
        <v>240.48387096773399</v>
      </c>
      <c r="J7323">
        <v>120.241935483867</v>
      </c>
    </row>
    <row r="7324" spans="1:10" x14ac:dyDescent="0.25">
      <c r="A7324">
        <v>1</v>
      </c>
      <c r="B7324" s="28">
        <v>34715</v>
      </c>
      <c r="C7324">
        <v>8.0379985994864941E-2</v>
      </c>
      <c r="D7324">
        <v>6.7608113899555275E-2</v>
      </c>
      <c r="E7324">
        <v>1.5228424537416667</v>
      </c>
      <c r="F7324">
        <v>4.8943926448270246E-2</v>
      </c>
      <c r="H7324" s="28">
        <v>36510</v>
      </c>
      <c r="I7324">
        <v>240.51612903225012</v>
      </c>
      <c r="J7324">
        <v>120.25806451612506</v>
      </c>
    </row>
    <row r="7325" spans="1:10" x14ac:dyDescent="0.25">
      <c r="A7325">
        <v>1</v>
      </c>
      <c r="B7325" s="28">
        <v>34716</v>
      </c>
      <c r="C7325">
        <v>8.0422941353221811E-2</v>
      </c>
      <c r="D7325">
        <v>6.7639302181546165E-2</v>
      </c>
      <c r="E7325">
        <v>1.5232923942774621</v>
      </c>
      <c r="F7325">
        <v>4.8970548594360765E-2</v>
      </c>
      <c r="H7325" s="28">
        <v>36511</v>
      </c>
      <c r="I7325">
        <v>240.54838709676625</v>
      </c>
      <c r="J7325">
        <v>120.27419354838312</v>
      </c>
    </row>
    <row r="7326" spans="1:10" x14ac:dyDescent="0.25">
      <c r="A7326">
        <v>1</v>
      </c>
      <c r="B7326" s="28">
        <v>34717</v>
      </c>
      <c r="C7326">
        <v>8.0465919667079194E-2</v>
      </c>
      <c r="D7326">
        <v>6.7670504850995558E-2</v>
      </c>
      <c r="E7326">
        <v>1.5237424677531319</v>
      </c>
      <c r="F7326">
        <v>4.8997185221076642E-2</v>
      </c>
      <c r="H7326" s="28">
        <v>36512</v>
      </c>
      <c r="I7326">
        <v>240.58064516128238</v>
      </c>
      <c r="J7326">
        <v>120.29032258064119</v>
      </c>
    </row>
    <row r="7327" spans="1:10" x14ac:dyDescent="0.25">
      <c r="A7327">
        <v>1</v>
      </c>
      <c r="B7327" s="28">
        <v>34718</v>
      </c>
      <c r="C7327">
        <v>8.050892094870464E-2</v>
      </c>
      <c r="D7327">
        <v>6.7701721914540533E-2</v>
      </c>
      <c r="E7327">
        <v>1.5241926742079557</v>
      </c>
      <c r="F7327">
        <v>4.9023836336294355E-2</v>
      </c>
      <c r="H7327" s="28">
        <v>36513</v>
      </c>
      <c r="I7327">
        <v>240.6129032257985</v>
      </c>
      <c r="J7327">
        <v>120.30645161289925</v>
      </c>
    </row>
    <row r="7328" spans="1:10" x14ac:dyDescent="0.25">
      <c r="A7328">
        <v>1</v>
      </c>
      <c r="B7328" s="28">
        <v>34719</v>
      </c>
      <c r="C7328">
        <v>8.0551945210372178E-2</v>
      </c>
      <c r="D7328">
        <v>6.7732953378821237E-2</v>
      </c>
      <c r="E7328">
        <v>1.5246430136812237</v>
      </c>
      <c r="F7328">
        <v>4.9050501947894634E-2</v>
      </c>
      <c r="H7328" s="28">
        <v>36514</v>
      </c>
      <c r="I7328">
        <v>240.64516129031463</v>
      </c>
      <c r="J7328">
        <v>120.32258064515732</v>
      </c>
    </row>
    <row r="7329" spans="1:10" x14ac:dyDescent="0.25">
      <c r="A7329">
        <v>1</v>
      </c>
      <c r="B7329" s="28">
        <v>34720</v>
      </c>
      <c r="C7329">
        <v>8.0594992464362428E-2</v>
      </c>
      <c r="D7329">
        <v>6.7764199250480855E-2</v>
      </c>
      <c r="E7329">
        <v>1.5250934862122367</v>
      </c>
      <c r="F7329">
        <v>4.9077182063762541E-2</v>
      </c>
      <c r="H7329" s="28">
        <v>36515</v>
      </c>
      <c r="I7329">
        <v>240.67741935483076</v>
      </c>
      <c r="J7329">
        <v>120.33870967741538</v>
      </c>
    </row>
    <row r="7330" spans="1:10" x14ac:dyDescent="0.25">
      <c r="A7330">
        <v>1</v>
      </c>
      <c r="B7330" s="28">
        <v>34721</v>
      </c>
      <c r="C7330">
        <v>8.0638062722962575E-2</v>
      </c>
      <c r="D7330">
        <v>6.7795459536165656E-2</v>
      </c>
      <c r="E7330">
        <v>1.5255440918403091</v>
      </c>
      <c r="F7330">
        <v>4.9103876691787389E-2</v>
      </c>
      <c r="H7330" s="28">
        <v>36516</v>
      </c>
      <c r="I7330">
        <v>240.70967741934689</v>
      </c>
      <c r="J7330">
        <v>120.35483870967344</v>
      </c>
    </row>
    <row r="7331" spans="1:10" x14ac:dyDescent="0.25">
      <c r="A7331">
        <v>1</v>
      </c>
      <c r="B7331" s="28">
        <v>34722</v>
      </c>
      <c r="C7331">
        <v>8.068115599846637E-2</v>
      </c>
      <c r="D7331">
        <v>6.7826734242524972E-2</v>
      </c>
      <c r="E7331">
        <v>1.5259948306047657</v>
      </c>
      <c r="F7331">
        <v>4.9130585839862823E-2</v>
      </c>
      <c r="H7331" s="28">
        <v>36517</v>
      </c>
      <c r="I7331">
        <v>240.74193548386302</v>
      </c>
      <c r="J7331">
        <v>120.37096774193151</v>
      </c>
    </row>
    <row r="7332" spans="1:10" x14ac:dyDescent="0.25">
      <c r="A7332">
        <v>1</v>
      </c>
      <c r="B7332" s="28">
        <v>34723</v>
      </c>
      <c r="C7332">
        <v>8.0724272303174124E-2</v>
      </c>
      <c r="D7332">
        <v>6.7858023376211205E-2</v>
      </c>
      <c r="E7332">
        <v>1.5264457025449425</v>
      </c>
      <c r="F7332">
        <v>4.9157309515886739E-2</v>
      </c>
      <c r="H7332" s="28">
        <v>36518</v>
      </c>
      <c r="I7332">
        <v>240.77419354837915</v>
      </c>
      <c r="J7332">
        <v>120.38709677418957</v>
      </c>
    </row>
    <row r="7333" spans="1:10" x14ac:dyDescent="0.25">
      <c r="A7333">
        <v>1</v>
      </c>
      <c r="B7333" s="28">
        <v>34724</v>
      </c>
      <c r="C7333">
        <v>8.0767411649392745E-2</v>
      </c>
      <c r="D7333">
        <v>6.7889326943879807E-2</v>
      </c>
      <c r="E7333">
        <v>1.5268967077001885</v>
      </c>
      <c r="F7333">
        <v>4.9184047727761325E-2</v>
      </c>
      <c r="H7333" s="28">
        <v>36519</v>
      </c>
      <c r="I7333">
        <v>240.80645161289527</v>
      </c>
      <c r="J7333">
        <v>120.40322580644764</v>
      </c>
    </row>
    <row r="7334" spans="1:10" x14ac:dyDescent="0.25">
      <c r="A7334">
        <v>1</v>
      </c>
      <c r="B7334" s="28">
        <v>34725</v>
      </c>
      <c r="C7334">
        <v>8.0810574049435674E-2</v>
      </c>
      <c r="D7334">
        <v>6.792064495218933E-2</v>
      </c>
      <c r="E7334">
        <v>1.5273478461098633</v>
      </c>
      <c r="F7334">
        <v>4.9210800483393137E-2</v>
      </c>
      <c r="H7334" s="28">
        <v>36520</v>
      </c>
      <c r="I7334">
        <v>240.8387096774114</v>
      </c>
      <c r="J7334">
        <v>120.4193548387057</v>
      </c>
    </row>
    <row r="7335" spans="1:10" x14ac:dyDescent="0.25">
      <c r="A7335">
        <v>1</v>
      </c>
      <c r="B7335" s="28">
        <v>34726</v>
      </c>
      <c r="C7335">
        <v>8.0853759515622986E-2</v>
      </c>
      <c r="D7335">
        <v>6.7951977407801373E-2</v>
      </c>
      <c r="E7335">
        <v>1.5277991178133381</v>
      </c>
      <c r="F7335">
        <v>4.9237567790692952E-2</v>
      </c>
      <c r="H7335" s="28">
        <v>36521</v>
      </c>
      <c r="I7335">
        <v>240.87096774192753</v>
      </c>
      <c r="J7335">
        <v>120.43548387096376</v>
      </c>
    </row>
    <row r="7336" spans="1:10" x14ac:dyDescent="0.25">
      <c r="A7336">
        <v>1</v>
      </c>
      <c r="B7336" s="28">
        <v>34727</v>
      </c>
      <c r="C7336">
        <v>8.0896968060281293E-2</v>
      </c>
      <c r="D7336">
        <v>6.798332431738062E-2</v>
      </c>
      <c r="E7336">
        <v>1.5282505228499961</v>
      </c>
      <c r="F7336">
        <v>4.9264349657575882E-2</v>
      </c>
      <c r="H7336" s="28">
        <v>36522</v>
      </c>
      <c r="I7336">
        <v>240.90322580644366</v>
      </c>
      <c r="J7336">
        <v>120.45161290322183</v>
      </c>
    </row>
    <row r="7337" spans="1:10" x14ac:dyDescent="0.25">
      <c r="A7337">
        <v>1</v>
      </c>
      <c r="B7337" s="28">
        <v>34728</v>
      </c>
      <c r="C7337">
        <v>8.0940199695743814E-2</v>
      </c>
      <c r="D7337">
        <v>6.8014685687594834E-2</v>
      </c>
      <c r="E7337">
        <v>1.5287020612592324</v>
      </c>
      <c r="F7337">
        <v>4.9291146091961349E-2</v>
      </c>
      <c r="H7337" s="28">
        <v>36523</v>
      </c>
      <c r="I7337">
        <v>240.93548387095979</v>
      </c>
      <c r="J7337">
        <v>120.46774193547989</v>
      </c>
    </row>
    <row r="7338" spans="1:10" x14ac:dyDescent="0.25">
      <c r="A7338">
        <v>1</v>
      </c>
      <c r="B7338" s="28">
        <v>34729</v>
      </c>
      <c r="C7338">
        <v>8.0983454434350371E-2</v>
      </c>
      <c r="D7338">
        <v>6.8046061525114845E-2</v>
      </c>
      <c r="E7338">
        <v>1.529153733080453</v>
      </c>
      <c r="F7338">
        <v>4.9317957101773079E-2</v>
      </c>
      <c r="H7338" s="28">
        <v>36524</v>
      </c>
      <c r="I7338">
        <v>240.96774193547591</v>
      </c>
      <c r="J7338">
        <v>120.48387096773796</v>
      </c>
    </row>
    <row r="7339" spans="1:10" x14ac:dyDescent="0.25">
      <c r="A7339">
        <v>1</v>
      </c>
      <c r="B7339" s="28">
        <v>34730</v>
      </c>
      <c r="C7339">
        <v>8.1026732288447353E-2</v>
      </c>
      <c r="D7339">
        <v>6.8077451836614553E-2</v>
      </c>
      <c r="E7339">
        <v>1.5296055383530762</v>
      </c>
      <c r="F7339">
        <v>4.934478269493911E-2</v>
      </c>
      <c r="H7339" s="28">
        <v>36525</v>
      </c>
      <c r="I7339">
        <v>240.99999999999204</v>
      </c>
      <c r="J7339">
        <v>120.49999999999602</v>
      </c>
    </row>
    <row r="7340" spans="1:10" x14ac:dyDescent="0.25">
      <c r="A7340">
        <v>1</v>
      </c>
      <c r="B7340" s="28">
        <v>34731</v>
      </c>
      <c r="C7340">
        <v>8.1055245159330172E-2</v>
      </c>
      <c r="D7340">
        <v>6.8101889549527755E-2</v>
      </c>
      <c r="E7340">
        <v>1.5303598351555474</v>
      </c>
      <c r="F7340">
        <v>4.9362663480814965E-2</v>
      </c>
      <c r="H7340" s="28">
        <v>36526</v>
      </c>
      <c r="I7340">
        <v>241.03225806450817</v>
      </c>
      <c r="J7340">
        <v>120.51612903225409</v>
      </c>
    </row>
    <row r="7341" spans="1:10" x14ac:dyDescent="0.25">
      <c r="A7341">
        <v>1</v>
      </c>
      <c r="B7341" s="28">
        <v>34732</v>
      </c>
      <c r="C7341">
        <v>8.1083768063738737E-2</v>
      </c>
      <c r="D7341">
        <v>6.812633603482883E-2</v>
      </c>
      <c r="E7341">
        <v>1.5311145039255958</v>
      </c>
      <c r="F7341">
        <v>4.9380550746048635E-2</v>
      </c>
      <c r="H7341" s="28">
        <v>36527</v>
      </c>
      <c r="I7341">
        <v>241.0645161290243</v>
      </c>
      <c r="J7341">
        <v>120.53225806451215</v>
      </c>
    </row>
    <row r="7342" spans="1:10" x14ac:dyDescent="0.25">
      <c r="A7342">
        <v>1</v>
      </c>
      <c r="B7342" s="28">
        <v>34733</v>
      </c>
      <c r="C7342">
        <v>8.1112301005203807E-2</v>
      </c>
      <c r="D7342">
        <v>6.8150791295666785E-2</v>
      </c>
      <c r="E7342">
        <v>1.5318695448466504</v>
      </c>
      <c r="F7342">
        <v>4.9398444492988011E-2</v>
      </c>
      <c r="H7342" s="28">
        <v>36528</v>
      </c>
      <c r="I7342">
        <v>241.09677419354043</v>
      </c>
      <c r="J7342">
        <v>120.54838709677021</v>
      </c>
    </row>
    <row r="7343" spans="1:10" x14ac:dyDescent="0.25">
      <c r="A7343">
        <v>1</v>
      </c>
      <c r="B7343" s="28">
        <v>34734</v>
      </c>
      <c r="C7343">
        <v>8.1140843987257377E-2</v>
      </c>
      <c r="D7343">
        <v>6.8175255335191767E-2</v>
      </c>
      <c r="E7343">
        <v>1.5326249581022309</v>
      </c>
      <c r="F7343">
        <v>4.9416344723981834E-2</v>
      </c>
      <c r="H7343" s="28">
        <v>36529</v>
      </c>
      <c r="I7343">
        <v>241.12903225805655</v>
      </c>
      <c r="J7343">
        <v>120.56451612902828</v>
      </c>
    </row>
    <row r="7344" spans="1:10" x14ac:dyDescent="0.25">
      <c r="A7344">
        <v>1</v>
      </c>
      <c r="B7344" s="28">
        <v>34735</v>
      </c>
      <c r="C7344">
        <v>8.1169397013432662E-2</v>
      </c>
      <c r="D7344">
        <v>6.8199728156555062E-2</v>
      </c>
      <c r="E7344">
        <v>1.5333807438759464</v>
      </c>
      <c r="F7344">
        <v>4.9434251441379688E-2</v>
      </c>
      <c r="H7344" s="28">
        <v>36530</v>
      </c>
      <c r="I7344">
        <v>241.16129032257268</v>
      </c>
      <c r="J7344">
        <v>120.58064516128634</v>
      </c>
    </row>
    <row r="7345" spans="1:10" x14ac:dyDescent="0.25">
      <c r="A7345">
        <v>1</v>
      </c>
      <c r="B7345" s="28">
        <v>34736</v>
      </c>
      <c r="C7345">
        <v>8.1197960087264154E-2</v>
      </c>
      <c r="D7345">
        <v>6.8224209762909077E-2</v>
      </c>
      <c r="E7345">
        <v>1.5341369023514979</v>
      </c>
      <c r="F7345">
        <v>4.9452164647532021E-2</v>
      </c>
      <c r="H7345" s="28">
        <v>36531</v>
      </c>
      <c r="I7345">
        <v>241.19354838708881</v>
      </c>
      <c r="J7345">
        <v>120.59677419354441</v>
      </c>
    </row>
    <row r="7346" spans="1:10" x14ac:dyDescent="0.25">
      <c r="A7346">
        <v>1</v>
      </c>
      <c r="B7346" s="28">
        <v>34737</v>
      </c>
      <c r="C7346">
        <v>8.1226533212287552E-2</v>
      </c>
      <c r="D7346">
        <v>6.824870015740736E-2</v>
      </c>
      <c r="E7346">
        <v>1.5348934337126767</v>
      </c>
      <c r="F7346">
        <v>4.9470084344790118E-2</v>
      </c>
      <c r="H7346" s="28">
        <v>36532</v>
      </c>
      <c r="I7346">
        <v>241.22580645160494</v>
      </c>
      <c r="J7346">
        <v>120.61290322580247</v>
      </c>
    </row>
    <row r="7347" spans="1:10" x14ac:dyDescent="0.25">
      <c r="A7347">
        <v>1</v>
      </c>
      <c r="B7347" s="28">
        <v>34738</v>
      </c>
      <c r="C7347">
        <v>8.125511639203982E-2</v>
      </c>
      <c r="D7347">
        <v>6.8273199343204569E-2</v>
      </c>
      <c r="E7347">
        <v>1.5356503381433644</v>
      </c>
      <c r="F7347">
        <v>4.9488010535506131E-2</v>
      </c>
      <c r="H7347" s="28">
        <v>36533</v>
      </c>
      <c r="I7347">
        <v>241.25806451612107</v>
      </c>
      <c r="J7347">
        <v>120.62903225806053</v>
      </c>
    </row>
    <row r="7348" spans="1:10" x14ac:dyDescent="0.25">
      <c r="A7348">
        <v>1</v>
      </c>
      <c r="B7348" s="28">
        <v>34739</v>
      </c>
      <c r="C7348">
        <v>8.1283709630059167E-2</v>
      </c>
      <c r="D7348">
        <v>6.8297707323456525E-2</v>
      </c>
      <c r="E7348">
        <v>1.5364076158275328</v>
      </c>
      <c r="F7348">
        <v>4.9505943222033048E-2</v>
      </c>
      <c r="H7348" s="28">
        <v>36534</v>
      </c>
      <c r="I7348">
        <v>241.29032258063719</v>
      </c>
      <c r="J7348">
        <v>120.6451612903186</v>
      </c>
    </row>
    <row r="7349" spans="1:10" x14ac:dyDescent="0.25">
      <c r="A7349">
        <v>1</v>
      </c>
      <c r="B7349" s="28">
        <v>34740</v>
      </c>
      <c r="C7349">
        <v>8.1312312929885042E-2</v>
      </c>
      <c r="D7349">
        <v>6.8322224101320161E-2</v>
      </c>
      <c r="E7349">
        <v>1.5371652669492455</v>
      </c>
      <c r="F7349">
        <v>4.9523882406724729E-2</v>
      </c>
      <c r="H7349" s="28">
        <v>36535</v>
      </c>
      <c r="I7349">
        <v>241.32258064515332</v>
      </c>
      <c r="J7349">
        <v>120.66129032257666</v>
      </c>
    </row>
    <row r="7350" spans="1:10" x14ac:dyDescent="0.25">
      <c r="A7350">
        <v>1</v>
      </c>
      <c r="B7350" s="28">
        <v>34741</v>
      </c>
      <c r="C7350">
        <v>8.1340926295058139E-2</v>
      </c>
      <c r="D7350">
        <v>6.834674967995355E-2</v>
      </c>
      <c r="E7350">
        <v>1.5379232916926562</v>
      </c>
      <c r="F7350">
        <v>4.9541828091935872E-2</v>
      </c>
      <c r="H7350" s="28">
        <v>36536</v>
      </c>
      <c r="I7350">
        <v>241.35483870966945</v>
      </c>
      <c r="J7350">
        <v>120.67741935483473</v>
      </c>
    </row>
    <row r="7351" spans="1:10" x14ac:dyDescent="0.25">
      <c r="A7351">
        <v>1</v>
      </c>
      <c r="B7351" s="28">
        <v>34742</v>
      </c>
      <c r="C7351">
        <v>8.1369549729120402E-2</v>
      </c>
      <c r="D7351">
        <v>6.83712840625159E-2</v>
      </c>
      <c r="E7351">
        <v>1.5386816902420095</v>
      </c>
      <c r="F7351">
        <v>4.9559780280022031E-2</v>
      </c>
      <c r="H7351" s="28">
        <v>36537</v>
      </c>
      <c r="I7351">
        <v>241.38709677418558</v>
      </c>
      <c r="J7351">
        <v>120.69354838709279</v>
      </c>
    </row>
    <row r="7352" spans="1:10" x14ac:dyDescent="0.25">
      <c r="A7352">
        <v>1</v>
      </c>
      <c r="B7352" s="28">
        <v>34743</v>
      </c>
      <c r="C7352">
        <v>8.1398183235615013E-2</v>
      </c>
      <c r="D7352">
        <v>6.8395827252167543E-2</v>
      </c>
      <c r="E7352">
        <v>1.5394404627816407</v>
      </c>
      <c r="F7352">
        <v>4.957773897333962E-2</v>
      </c>
      <c r="H7352" s="28">
        <v>36538</v>
      </c>
      <c r="I7352">
        <v>241.41935483870171</v>
      </c>
      <c r="J7352">
        <v>120.70967741935085</v>
      </c>
    </row>
    <row r="7353" spans="1:10" x14ac:dyDescent="0.25">
      <c r="A7353">
        <v>1</v>
      </c>
      <c r="B7353" s="28">
        <v>34744</v>
      </c>
      <c r="C7353">
        <v>8.1426826818086412E-2</v>
      </c>
      <c r="D7353">
        <v>6.8420379252069966E-2</v>
      </c>
      <c r="E7353">
        <v>1.5401996094959769</v>
      </c>
      <c r="F7353">
        <v>4.95957041742459E-2</v>
      </c>
      <c r="H7353" s="28">
        <v>36539</v>
      </c>
      <c r="I7353">
        <v>241.45161290321784</v>
      </c>
      <c r="J7353">
        <v>120.72580645160892</v>
      </c>
    </row>
    <row r="7354" spans="1:10" x14ac:dyDescent="0.25">
      <c r="A7354">
        <v>1</v>
      </c>
      <c r="B7354" s="28">
        <v>34745</v>
      </c>
      <c r="C7354">
        <v>8.1455480480080278E-2</v>
      </c>
      <c r="D7354">
        <v>6.8444940065385776E-2</v>
      </c>
      <c r="E7354">
        <v>1.5409591305695347</v>
      </c>
      <c r="F7354">
        <v>4.961367588509899E-2</v>
      </c>
      <c r="H7354" s="28">
        <v>36540</v>
      </c>
      <c r="I7354">
        <v>241.48387096773396</v>
      </c>
      <c r="J7354">
        <v>120.74193548386698</v>
      </c>
    </row>
    <row r="7355" spans="1:10" x14ac:dyDescent="0.25">
      <c r="A7355">
        <v>1</v>
      </c>
      <c r="B7355" s="28">
        <v>34746</v>
      </c>
      <c r="C7355">
        <v>8.1484144225143537E-2</v>
      </c>
      <c r="D7355">
        <v>6.8469509695278707E-2</v>
      </c>
      <c r="E7355">
        <v>1.5417190261869234</v>
      </c>
      <c r="F7355">
        <v>4.9631654108257858E-2</v>
      </c>
      <c r="H7355" s="28">
        <v>36541</v>
      </c>
      <c r="I7355">
        <v>241.51612903225009</v>
      </c>
      <c r="J7355">
        <v>120.75806451612505</v>
      </c>
    </row>
    <row r="7356" spans="1:10" x14ac:dyDescent="0.25">
      <c r="A7356">
        <v>1</v>
      </c>
      <c r="B7356" s="28">
        <v>34747</v>
      </c>
      <c r="C7356">
        <v>8.1512818056824379E-2</v>
      </c>
      <c r="D7356">
        <v>6.8494088144913645E-2</v>
      </c>
      <c r="E7356">
        <v>1.5424792965328411</v>
      </c>
      <c r="F7356">
        <v>4.9649638846082339E-2</v>
      </c>
      <c r="H7356" s="28">
        <v>36542</v>
      </c>
      <c r="I7356">
        <v>241.54838709676622</v>
      </c>
      <c r="J7356">
        <v>120.77419354838311</v>
      </c>
    </row>
    <row r="7357" spans="1:10" x14ac:dyDescent="0.25">
      <c r="A7357">
        <v>1</v>
      </c>
      <c r="B7357" s="28">
        <v>34748</v>
      </c>
      <c r="C7357">
        <v>8.1541501978672201E-2</v>
      </c>
      <c r="D7357">
        <v>6.8518675417456612E-2</v>
      </c>
      <c r="E7357">
        <v>1.5432399417920797</v>
      </c>
      <c r="F7357">
        <v>4.9667630100933093E-2</v>
      </c>
      <c r="H7357" s="28">
        <v>36543</v>
      </c>
      <c r="I7357">
        <v>241.58064516128235</v>
      </c>
      <c r="J7357">
        <v>120.79032258064117</v>
      </c>
    </row>
    <row r="7358" spans="1:10" x14ac:dyDescent="0.25">
      <c r="A7358">
        <v>1</v>
      </c>
      <c r="B7358" s="28">
        <v>34749</v>
      </c>
      <c r="C7358">
        <v>8.1570195994237732E-2</v>
      </c>
      <c r="D7358">
        <v>6.8543271516074755E-2</v>
      </c>
      <c r="E7358">
        <v>1.5440009621495194</v>
      </c>
      <c r="F7358">
        <v>4.9685627875171688E-2</v>
      </c>
      <c r="H7358" s="28">
        <v>36544</v>
      </c>
      <c r="I7358">
        <v>241.61290322579848</v>
      </c>
      <c r="J7358">
        <v>120.80645161289924</v>
      </c>
    </row>
    <row r="7359" spans="1:10" x14ac:dyDescent="0.25">
      <c r="A7359">
        <v>1</v>
      </c>
      <c r="B7359" s="28">
        <v>34750</v>
      </c>
      <c r="C7359">
        <v>8.1598900107072853E-2</v>
      </c>
      <c r="D7359">
        <v>6.856787644393636E-2</v>
      </c>
      <c r="E7359">
        <v>1.5447623577901339</v>
      </c>
      <c r="F7359">
        <v>4.97036321711605E-2</v>
      </c>
      <c r="H7359" s="28">
        <v>36545</v>
      </c>
      <c r="I7359">
        <v>241.6451612903146</v>
      </c>
      <c r="J7359">
        <v>120.8225806451573</v>
      </c>
    </row>
    <row r="7360" spans="1:10" x14ac:dyDescent="0.25">
      <c r="A7360">
        <v>1</v>
      </c>
      <c r="B7360" s="28">
        <v>34751</v>
      </c>
      <c r="C7360">
        <v>8.1627614320730749E-2</v>
      </c>
      <c r="D7360">
        <v>6.8592490204210863E-2</v>
      </c>
      <c r="E7360">
        <v>1.5455241288989867</v>
      </c>
      <c r="F7360">
        <v>4.9721642991262784E-2</v>
      </c>
      <c r="H7360" s="28">
        <v>36546</v>
      </c>
      <c r="I7360">
        <v>241.67741935483073</v>
      </c>
      <c r="J7360">
        <v>120.83870967741537</v>
      </c>
    </row>
    <row r="7361" spans="1:10" x14ac:dyDescent="0.25">
      <c r="A7361">
        <v>1</v>
      </c>
      <c r="B7361" s="28">
        <v>34752</v>
      </c>
      <c r="C7361">
        <v>8.1656338638765855E-2</v>
      </c>
      <c r="D7361">
        <v>6.8617112800068811E-2</v>
      </c>
      <c r="E7361">
        <v>1.5462862756612337</v>
      </c>
      <c r="F7361">
        <v>4.9739660337842641E-2</v>
      </c>
      <c r="H7361" s="28">
        <v>36547</v>
      </c>
      <c r="I7361">
        <v>241.70967741934686</v>
      </c>
      <c r="J7361">
        <v>120.85483870967343</v>
      </c>
    </row>
    <row r="7362" spans="1:10" x14ac:dyDescent="0.25">
      <c r="A7362">
        <v>1</v>
      </c>
      <c r="B7362" s="28">
        <v>34753</v>
      </c>
      <c r="C7362">
        <v>8.1685073064733826E-2</v>
      </c>
      <c r="D7362">
        <v>6.8641744234681931E-2</v>
      </c>
      <c r="E7362">
        <v>1.5470487982621208</v>
      </c>
      <c r="F7362">
        <v>4.9757684213265034E-2</v>
      </c>
      <c r="H7362" s="28">
        <v>36548</v>
      </c>
      <c r="I7362">
        <v>241.74193548386299</v>
      </c>
      <c r="J7362">
        <v>120.87096774193149</v>
      </c>
    </row>
    <row r="7363" spans="1:10" x14ac:dyDescent="0.25">
      <c r="A7363">
        <v>1</v>
      </c>
      <c r="B7363" s="28">
        <v>34754</v>
      </c>
      <c r="C7363">
        <v>8.171381760219161E-2</v>
      </c>
      <c r="D7363">
        <v>6.8666384511223047E-2</v>
      </c>
      <c r="E7363">
        <v>1.5478116968869862</v>
      </c>
      <c r="F7363">
        <v>4.9775714619895786E-2</v>
      </c>
      <c r="H7363" s="28">
        <v>36549</v>
      </c>
      <c r="I7363">
        <v>241.77419354837912</v>
      </c>
      <c r="J7363">
        <v>120.88709677418956</v>
      </c>
    </row>
    <row r="7364" spans="1:10" x14ac:dyDescent="0.25">
      <c r="A7364">
        <v>1</v>
      </c>
      <c r="B7364" s="28">
        <v>34755</v>
      </c>
      <c r="C7364">
        <v>8.1742572254697374E-2</v>
      </c>
      <c r="D7364">
        <v>6.8691033632866147E-2</v>
      </c>
      <c r="E7364">
        <v>1.5485749717212591</v>
      </c>
      <c r="F7364">
        <v>4.9793751560101567E-2</v>
      </c>
      <c r="H7364" s="28">
        <v>36550</v>
      </c>
      <c r="I7364">
        <v>241.80645161289524</v>
      </c>
      <c r="J7364">
        <v>120.90322580644762</v>
      </c>
    </row>
    <row r="7365" spans="1:10" x14ac:dyDescent="0.25">
      <c r="A7365">
        <v>1</v>
      </c>
      <c r="B7365" s="28">
        <v>34756</v>
      </c>
      <c r="C7365">
        <v>8.1771337025810562E-2</v>
      </c>
      <c r="D7365">
        <v>6.8715691602786344E-2</v>
      </c>
      <c r="E7365">
        <v>1.5493386229504604</v>
      </c>
      <c r="F7365">
        <v>4.9811795036249919E-2</v>
      </c>
      <c r="H7365" s="28">
        <v>36551</v>
      </c>
      <c r="I7365">
        <v>241.83870967741137</v>
      </c>
      <c r="J7365">
        <v>120.91935483870569</v>
      </c>
    </row>
    <row r="7366" spans="1:10" x14ac:dyDescent="0.25">
      <c r="A7366">
        <v>1</v>
      </c>
      <c r="B7366" s="28">
        <v>34757</v>
      </c>
      <c r="C7366">
        <v>8.1800111919091839E-2</v>
      </c>
      <c r="D7366">
        <v>6.8740358424159903E-2</v>
      </c>
      <c r="E7366">
        <v>1.550102650760202</v>
      </c>
      <c r="F7366">
        <v>4.9829845050709226E-2</v>
      </c>
      <c r="H7366" s="28">
        <v>36552</v>
      </c>
      <c r="I7366">
        <v>241.8709677419275</v>
      </c>
      <c r="J7366">
        <v>120.93548387096375</v>
      </c>
    </row>
    <row r="7367" spans="1:10" x14ac:dyDescent="0.25">
      <c r="A7367">
        <v>1</v>
      </c>
      <c r="B7367" s="28">
        <v>34758</v>
      </c>
      <c r="C7367">
        <v>8.1828896938103163E-2</v>
      </c>
      <c r="D7367">
        <v>6.8765034100164227E-2</v>
      </c>
      <c r="E7367">
        <v>1.5508670553361881</v>
      </c>
      <c r="F7367">
        <v>4.9847901605848746E-2</v>
      </c>
      <c r="H7367" s="28">
        <v>36553</v>
      </c>
      <c r="I7367">
        <v>241.90322580644363</v>
      </c>
      <c r="J7367">
        <v>120.95161290322181</v>
      </c>
    </row>
    <row r="7368" spans="1:10" x14ac:dyDescent="0.25">
      <c r="A7368">
        <v>1</v>
      </c>
      <c r="B7368" s="28">
        <v>34759</v>
      </c>
      <c r="C7368">
        <v>8.1865864282854001E-2</v>
      </c>
      <c r="D7368">
        <v>6.8800690647477694E-2</v>
      </c>
      <c r="E7368">
        <v>1.5514243541819024</v>
      </c>
      <c r="F7368">
        <v>4.9872646050709887E-2</v>
      </c>
      <c r="H7368" s="28">
        <v>36554</v>
      </c>
      <c r="I7368">
        <v>241.93548387095976</v>
      </c>
      <c r="J7368">
        <v>120.96774193547988</v>
      </c>
    </row>
    <row r="7369" spans="1:10" x14ac:dyDescent="0.25">
      <c r="A7369">
        <v>1</v>
      </c>
      <c r="B7369" s="28">
        <v>34760</v>
      </c>
      <c r="C7369">
        <v>8.1902848328118102E-2</v>
      </c>
      <c r="D7369">
        <v>6.8836365683684286E-2</v>
      </c>
      <c r="E7369">
        <v>1.5519818532910774</v>
      </c>
      <c r="F7369">
        <v>4.9897402778686907E-2</v>
      </c>
      <c r="H7369" s="28">
        <v>36555</v>
      </c>
      <c r="I7369">
        <v>241.96774193547589</v>
      </c>
      <c r="J7369">
        <v>120.98387096773794</v>
      </c>
    </row>
    <row r="7370" spans="1:10" x14ac:dyDescent="0.25">
      <c r="A7370">
        <v>1</v>
      </c>
      <c r="B7370" s="28">
        <v>34761</v>
      </c>
      <c r="C7370">
        <v>8.1939849081440128E-2</v>
      </c>
      <c r="D7370">
        <v>6.8872059218371001E-2</v>
      </c>
      <c r="E7370">
        <v>1.5525395527356769</v>
      </c>
      <c r="F7370">
        <v>4.9922171795877122E-2</v>
      </c>
      <c r="H7370" s="28">
        <v>36556</v>
      </c>
      <c r="I7370">
        <v>241.99999999999201</v>
      </c>
      <c r="J7370">
        <v>120.99999999999601</v>
      </c>
    </row>
    <row r="7371" spans="1:10" x14ac:dyDescent="0.25">
      <c r="A7371">
        <v>1</v>
      </c>
      <c r="B7371" s="28">
        <v>34762</v>
      </c>
      <c r="C7371">
        <v>8.1976866550368205E-2</v>
      </c>
      <c r="D7371">
        <v>6.8907771261129805E-2</v>
      </c>
      <c r="E7371">
        <v>1.5530974525876908</v>
      </c>
      <c r="F7371">
        <v>4.994695310838089E-2</v>
      </c>
      <c r="H7371" s="28">
        <v>36557</v>
      </c>
      <c r="I7371">
        <v>242.03448275861271</v>
      </c>
      <c r="J7371">
        <v>121.01724137930636</v>
      </c>
    </row>
    <row r="7372" spans="1:10" x14ac:dyDescent="0.25">
      <c r="A7372">
        <v>1</v>
      </c>
      <c r="B7372" s="28">
        <v>34763</v>
      </c>
      <c r="C7372">
        <v>8.2013900742453835E-2</v>
      </c>
      <c r="D7372">
        <v>6.8943501821557646E-2</v>
      </c>
      <c r="E7372">
        <v>1.5536555529191347</v>
      </c>
      <c r="F7372">
        <v>4.9971746722301591E-2</v>
      </c>
      <c r="H7372" s="28">
        <v>36558</v>
      </c>
      <c r="I7372">
        <v>242.06896551723341</v>
      </c>
      <c r="J7372">
        <v>121.0344827586167</v>
      </c>
    </row>
    <row r="7373" spans="1:10" x14ac:dyDescent="0.25">
      <c r="A7373">
        <v>1</v>
      </c>
      <c r="B7373" s="28">
        <v>34764</v>
      </c>
      <c r="C7373">
        <v>8.2050951665251934E-2</v>
      </c>
      <c r="D7373">
        <v>6.8979250909256426E-2</v>
      </c>
      <c r="E7373">
        <v>1.5542138538020509</v>
      </c>
      <c r="F7373">
        <v>4.9996552643745633E-2</v>
      </c>
      <c r="H7373" s="28">
        <v>36559</v>
      </c>
      <c r="I7373">
        <v>242.10344827585411</v>
      </c>
      <c r="J7373">
        <v>121.05172413792705</v>
      </c>
    </row>
    <row r="7374" spans="1:10" x14ac:dyDescent="0.25">
      <c r="A7374">
        <v>1</v>
      </c>
      <c r="B7374" s="28">
        <v>34765</v>
      </c>
      <c r="C7374">
        <v>8.2088019326320844E-2</v>
      </c>
      <c r="D7374">
        <v>6.9015018533833059E-2</v>
      </c>
      <c r="E7374">
        <v>1.5547723553085062</v>
      </c>
      <c r="F7374">
        <v>5.0021370878822462E-2</v>
      </c>
      <c r="H7374" s="28">
        <v>36560</v>
      </c>
      <c r="I7374">
        <v>242.1379310344748</v>
      </c>
      <c r="J7374">
        <v>121.0689655172374</v>
      </c>
    </row>
    <row r="7375" spans="1:10" x14ac:dyDescent="0.25">
      <c r="A7375">
        <v>1</v>
      </c>
      <c r="B7375" s="28">
        <v>34766</v>
      </c>
      <c r="C7375">
        <v>8.2125103733222293E-2</v>
      </c>
      <c r="D7375">
        <v>6.905080470489941E-2</v>
      </c>
      <c r="E7375">
        <v>1.5553310575105941</v>
      </c>
      <c r="F7375">
        <v>5.0046201433644542E-2</v>
      </c>
      <c r="H7375" s="28">
        <v>36561</v>
      </c>
      <c r="I7375">
        <v>242.1724137930955</v>
      </c>
      <c r="J7375">
        <v>121.08620689654775</v>
      </c>
    </row>
    <row r="7376" spans="1:10" x14ac:dyDescent="0.25">
      <c r="A7376">
        <v>1</v>
      </c>
      <c r="B7376" s="28">
        <v>34767</v>
      </c>
      <c r="C7376">
        <v>8.2162204893521454E-2</v>
      </c>
      <c r="D7376">
        <v>6.9086609432072343E-2</v>
      </c>
      <c r="E7376">
        <v>1.5558899604804339</v>
      </c>
      <c r="F7376">
        <v>5.0071044314327393E-2</v>
      </c>
      <c r="H7376" s="28">
        <v>36562</v>
      </c>
      <c r="I7376">
        <v>242.2068965517162</v>
      </c>
      <c r="J7376">
        <v>121.1034482758581</v>
      </c>
    </row>
    <row r="7377" spans="1:10" x14ac:dyDescent="0.25">
      <c r="A7377">
        <v>1</v>
      </c>
      <c r="B7377" s="28">
        <v>34768</v>
      </c>
      <c r="C7377">
        <v>8.219932281478691E-2</v>
      </c>
      <c r="D7377">
        <v>6.9122432724973704E-2</v>
      </c>
      <c r="E7377">
        <v>1.5564490642901712</v>
      </c>
      <c r="F7377">
        <v>5.0095899526989555E-2</v>
      </c>
      <c r="H7377" s="28">
        <v>36563</v>
      </c>
      <c r="I7377">
        <v>242.2413793103369</v>
      </c>
      <c r="J7377">
        <v>121.12068965516845</v>
      </c>
    </row>
    <row r="7378" spans="1:10" x14ac:dyDescent="0.25">
      <c r="A7378">
        <v>1</v>
      </c>
      <c r="B7378" s="28">
        <v>34769</v>
      </c>
      <c r="C7378">
        <v>8.223645750459066E-2</v>
      </c>
      <c r="D7378">
        <v>6.9158274593230332E-2</v>
      </c>
      <c r="E7378">
        <v>1.5570083690119767</v>
      </c>
      <c r="F7378">
        <v>5.01207670777526E-2</v>
      </c>
      <c r="H7378" s="28">
        <v>36564</v>
      </c>
      <c r="I7378">
        <v>242.27586206895759</v>
      </c>
      <c r="J7378">
        <v>121.1379310344788</v>
      </c>
    </row>
    <row r="7379" spans="1:10" x14ac:dyDescent="0.25">
      <c r="A7379">
        <v>1</v>
      </c>
      <c r="B7379" s="28">
        <v>34770</v>
      </c>
      <c r="C7379">
        <v>8.227360897050813E-2</v>
      </c>
      <c r="D7379">
        <v>6.9194135046474051E-2</v>
      </c>
      <c r="E7379">
        <v>1.5575678747180477</v>
      </c>
      <c r="F7379">
        <v>5.0145646972741161E-2</v>
      </c>
      <c r="H7379" s="28">
        <v>36565</v>
      </c>
      <c r="I7379">
        <v>242.31034482757829</v>
      </c>
      <c r="J7379">
        <v>121.15517241378915</v>
      </c>
    </row>
    <row r="7380" spans="1:10" x14ac:dyDescent="0.25">
      <c r="A7380">
        <v>1</v>
      </c>
      <c r="B7380" s="28">
        <v>34771</v>
      </c>
      <c r="C7380">
        <v>8.2310777220118161E-2</v>
      </c>
      <c r="D7380">
        <v>6.923001409434168E-2</v>
      </c>
      <c r="E7380">
        <v>1.5581275814806068</v>
      </c>
      <c r="F7380">
        <v>5.0170539218082899E-2</v>
      </c>
      <c r="H7380" s="28">
        <v>36566</v>
      </c>
      <c r="I7380">
        <v>242.34482758619899</v>
      </c>
      <c r="J7380">
        <v>121.17241379309949</v>
      </c>
    </row>
    <row r="7381" spans="1:10" x14ac:dyDescent="0.25">
      <c r="A7381">
        <v>1</v>
      </c>
      <c r="B7381" s="28">
        <v>34772</v>
      </c>
      <c r="C7381">
        <v>8.2347962261003008E-2</v>
      </c>
      <c r="D7381">
        <v>6.9265911746475048E-2</v>
      </c>
      <c r="E7381">
        <v>1.5586874893719036</v>
      </c>
      <c r="F7381">
        <v>5.0195443819908502E-2</v>
      </c>
      <c r="H7381" s="28">
        <v>36567</v>
      </c>
      <c r="I7381">
        <v>242.37931034481969</v>
      </c>
      <c r="J7381">
        <v>121.18965517240984</v>
      </c>
    </row>
    <row r="7382" spans="1:10" x14ac:dyDescent="0.25">
      <c r="A7382">
        <v>1</v>
      </c>
      <c r="B7382" s="28">
        <v>34773</v>
      </c>
      <c r="C7382">
        <v>8.2385164100748379E-2</v>
      </c>
      <c r="D7382">
        <v>6.930182801252098E-2</v>
      </c>
      <c r="E7382">
        <v>1.5592475984642129</v>
      </c>
      <c r="F7382">
        <v>5.0220360784351728E-2</v>
      </c>
      <c r="H7382" s="28">
        <v>36568</v>
      </c>
      <c r="I7382">
        <v>242.41379310344038</v>
      </c>
      <c r="J7382">
        <v>121.20689655172019</v>
      </c>
    </row>
    <row r="7383" spans="1:10" x14ac:dyDescent="0.25">
      <c r="A7383">
        <v>1</v>
      </c>
      <c r="B7383" s="28">
        <v>34774</v>
      </c>
      <c r="C7383">
        <v>8.2422382746943398E-2</v>
      </c>
      <c r="D7383">
        <v>6.9337762902131284E-2</v>
      </c>
      <c r="E7383">
        <v>1.5598079088298349</v>
      </c>
      <c r="F7383">
        <v>5.0245290117549357E-2</v>
      </c>
      <c r="H7383" s="28">
        <v>36569</v>
      </c>
      <c r="I7383">
        <v>242.44827586206108</v>
      </c>
      <c r="J7383">
        <v>121.22413793103054</v>
      </c>
    </row>
    <row r="7384" spans="1:10" x14ac:dyDescent="0.25">
      <c r="A7384">
        <v>1</v>
      </c>
      <c r="B7384" s="28">
        <v>34775</v>
      </c>
      <c r="C7384">
        <v>8.2459618207180577E-2</v>
      </c>
      <c r="D7384">
        <v>6.9373716424962803E-2</v>
      </c>
      <c r="E7384">
        <v>1.5603684205410973</v>
      </c>
      <c r="F7384">
        <v>5.0270231825641241E-2</v>
      </c>
      <c r="H7384" s="28">
        <v>36570</v>
      </c>
      <c r="I7384">
        <v>242.48275862068178</v>
      </c>
      <c r="J7384">
        <v>121.24137931034089</v>
      </c>
    </row>
    <row r="7385" spans="1:10" x14ac:dyDescent="0.25">
      <c r="A7385">
        <v>1</v>
      </c>
      <c r="B7385" s="28">
        <v>34776</v>
      </c>
      <c r="C7385">
        <v>8.2496870489055935E-2</v>
      </c>
      <c r="D7385">
        <v>6.9409688590677351E-2</v>
      </c>
      <c r="E7385">
        <v>1.5609291336703526</v>
      </c>
      <c r="F7385">
        <v>5.0295185914770259E-2</v>
      </c>
      <c r="H7385" s="28">
        <v>36571</v>
      </c>
      <c r="I7385">
        <v>242.51724137930248</v>
      </c>
      <c r="J7385">
        <v>121.25862068965124</v>
      </c>
    </row>
    <row r="7386" spans="1:10" x14ac:dyDescent="0.25">
      <c r="A7386">
        <v>1</v>
      </c>
      <c r="B7386" s="28">
        <v>34777</v>
      </c>
      <c r="C7386">
        <v>8.2534139600168865E-2</v>
      </c>
      <c r="D7386">
        <v>6.9445679408941793E-2</v>
      </c>
      <c r="E7386">
        <v>1.5614900482899798</v>
      </c>
      <c r="F7386">
        <v>5.0320152391082326E-2</v>
      </c>
      <c r="H7386" s="28">
        <v>36572</v>
      </c>
      <c r="I7386">
        <v>242.55172413792317</v>
      </c>
      <c r="J7386">
        <v>121.27586206896159</v>
      </c>
    </row>
    <row r="7387" spans="1:10" x14ac:dyDescent="0.25">
      <c r="A7387">
        <v>1</v>
      </c>
      <c r="B7387" s="28">
        <v>34778</v>
      </c>
      <c r="C7387">
        <v>8.2571425548122204E-2</v>
      </c>
      <c r="D7387">
        <v>6.9481688889427975E-2</v>
      </c>
      <c r="E7387">
        <v>1.5620511644723838</v>
      </c>
      <c r="F7387">
        <v>5.0345131260726449E-2</v>
      </c>
      <c r="H7387" s="28">
        <v>36573</v>
      </c>
      <c r="I7387">
        <v>242.58620689654387</v>
      </c>
      <c r="J7387">
        <v>121.29310344827194</v>
      </c>
    </row>
    <row r="7388" spans="1:10" x14ac:dyDescent="0.25">
      <c r="A7388">
        <v>1</v>
      </c>
      <c r="B7388" s="28">
        <v>34779</v>
      </c>
      <c r="C7388">
        <v>8.2608728340522242E-2</v>
      </c>
      <c r="D7388">
        <v>6.9517717041812768E-2</v>
      </c>
      <c r="E7388">
        <v>1.5626124822899954</v>
      </c>
      <c r="F7388">
        <v>5.0370122529854656E-2</v>
      </c>
      <c r="H7388" s="28">
        <v>36574</v>
      </c>
      <c r="I7388">
        <v>242.62068965516457</v>
      </c>
      <c r="J7388">
        <v>121.31034482758228</v>
      </c>
    </row>
    <row r="7389" spans="1:10" x14ac:dyDescent="0.25">
      <c r="A7389">
        <v>1</v>
      </c>
      <c r="B7389" s="28">
        <v>34780</v>
      </c>
      <c r="C7389">
        <v>8.2646047984978682E-2</v>
      </c>
      <c r="D7389">
        <v>6.9553763875778052E-2</v>
      </c>
      <c r="E7389">
        <v>1.5631740018152718</v>
      </c>
      <c r="F7389">
        <v>5.039512620462204E-2</v>
      </c>
      <c r="H7389" s="28">
        <v>36575</v>
      </c>
      <c r="I7389">
        <v>242.65517241378527</v>
      </c>
      <c r="J7389">
        <v>121.32758620689263</v>
      </c>
    </row>
    <row r="7390" spans="1:10" x14ac:dyDescent="0.25">
      <c r="A7390">
        <v>1</v>
      </c>
      <c r="B7390" s="28">
        <v>34781</v>
      </c>
      <c r="C7390">
        <v>8.2683384489104672E-2</v>
      </c>
      <c r="D7390">
        <v>6.9589829401010744E-2</v>
      </c>
      <c r="E7390">
        <v>1.5637357231206956</v>
      </c>
      <c r="F7390">
        <v>5.0420142291186743E-2</v>
      </c>
      <c r="H7390" s="28">
        <v>36576</v>
      </c>
      <c r="I7390">
        <v>242.68965517240596</v>
      </c>
      <c r="J7390">
        <v>121.34482758620298</v>
      </c>
    </row>
    <row r="7391" spans="1:10" x14ac:dyDescent="0.25">
      <c r="A7391">
        <v>1</v>
      </c>
      <c r="B7391" s="28">
        <v>34782</v>
      </c>
      <c r="C7391">
        <v>8.2720737860516813E-2</v>
      </c>
      <c r="D7391">
        <v>6.9625913627202787E-2</v>
      </c>
      <c r="E7391">
        <v>1.5642976462787761</v>
      </c>
      <c r="F7391">
        <v>5.0445170795709968E-2</v>
      </c>
      <c r="H7391" s="28">
        <v>36577</v>
      </c>
      <c r="I7391">
        <v>242.72413793102666</v>
      </c>
      <c r="J7391">
        <v>121.36206896551333</v>
      </c>
    </row>
    <row r="7392" spans="1:10" x14ac:dyDescent="0.25">
      <c r="A7392">
        <v>1</v>
      </c>
      <c r="B7392" s="28">
        <v>34783</v>
      </c>
      <c r="C7392">
        <v>8.2758108106835135E-2</v>
      </c>
      <c r="D7392">
        <v>6.9662016564051132E-2</v>
      </c>
      <c r="E7392">
        <v>1.5648597713620482</v>
      </c>
      <c r="F7392">
        <v>5.0470211724355979E-2</v>
      </c>
      <c r="H7392" s="28">
        <v>36578</v>
      </c>
      <c r="I7392">
        <v>242.75862068964736</v>
      </c>
      <c r="J7392">
        <v>121.37931034482368</v>
      </c>
    </row>
    <row r="7393" spans="1:10" x14ac:dyDescent="0.25">
      <c r="A7393">
        <v>1</v>
      </c>
      <c r="B7393" s="28">
        <v>34784</v>
      </c>
      <c r="C7393">
        <v>8.2795495235683109E-2</v>
      </c>
      <c r="D7393">
        <v>6.9698138221257755E-2</v>
      </c>
      <c r="E7393">
        <v>1.5654220984430731</v>
      </c>
      <c r="F7393">
        <v>5.0495265083292093E-2</v>
      </c>
      <c r="H7393" s="28">
        <v>36579</v>
      </c>
      <c r="I7393">
        <v>242.79310344826806</v>
      </c>
      <c r="J7393">
        <v>121.39655172413403</v>
      </c>
    </row>
    <row r="7394" spans="1:10" x14ac:dyDescent="0.25">
      <c r="A7394">
        <v>1</v>
      </c>
      <c r="B7394" s="28">
        <v>34785</v>
      </c>
      <c r="C7394">
        <v>8.2832899254687661E-2</v>
      </c>
      <c r="D7394">
        <v>6.9734278608529682E-2</v>
      </c>
      <c r="E7394">
        <v>1.565984627594438</v>
      </c>
      <c r="F7394">
        <v>5.05203308786887E-2</v>
      </c>
      <c r="H7394" s="28">
        <v>36580</v>
      </c>
      <c r="I7394">
        <v>242.82758620688875</v>
      </c>
      <c r="J7394">
        <v>121.41379310344438</v>
      </c>
    </row>
    <row r="7395" spans="1:10" x14ac:dyDescent="0.25">
      <c r="A7395">
        <v>1</v>
      </c>
      <c r="B7395" s="28">
        <v>34786</v>
      </c>
      <c r="C7395">
        <v>8.2870320171479148E-2</v>
      </c>
      <c r="D7395">
        <v>6.9770437735578963E-2</v>
      </c>
      <c r="E7395">
        <v>1.5665473588887562</v>
      </c>
      <c r="F7395">
        <v>5.0545409116719238E-2</v>
      </c>
      <c r="H7395" s="28">
        <v>36581</v>
      </c>
      <c r="I7395">
        <v>242.86206896550945</v>
      </c>
      <c r="J7395">
        <v>121.43103448275473</v>
      </c>
    </row>
    <row r="7396" spans="1:10" x14ac:dyDescent="0.25">
      <c r="A7396">
        <v>1</v>
      </c>
      <c r="B7396" s="28">
        <v>34787</v>
      </c>
      <c r="C7396">
        <v>8.2907757993691378E-2</v>
      </c>
      <c r="D7396">
        <v>6.9806615612122688E-2</v>
      </c>
      <c r="E7396">
        <v>1.5671102923986673</v>
      </c>
      <c r="F7396">
        <v>5.0570499803560223E-2</v>
      </c>
      <c r="H7396" s="28">
        <v>36582</v>
      </c>
      <c r="I7396">
        <v>242.89655172413015</v>
      </c>
      <c r="J7396">
        <v>121.44827586206507</v>
      </c>
    </row>
    <row r="7397" spans="1:10" x14ac:dyDescent="0.25">
      <c r="A7397">
        <v>1</v>
      </c>
      <c r="B7397" s="28">
        <v>34788</v>
      </c>
      <c r="C7397">
        <v>8.2945212728961618E-2</v>
      </c>
      <c r="D7397">
        <v>6.9842812247882968E-2</v>
      </c>
      <c r="E7397">
        <v>1.5676734281968361</v>
      </c>
      <c r="F7397">
        <v>5.0595602945391227E-2</v>
      </c>
      <c r="H7397" s="28">
        <v>36583</v>
      </c>
      <c r="I7397">
        <v>242.93103448275085</v>
      </c>
      <c r="J7397">
        <v>121.46551724137542</v>
      </c>
    </row>
    <row r="7398" spans="1:10" x14ac:dyDescent="0.25">
      <c r="A7398">
        <v>1</v>
      </c>
      <c r="B7398" s="28">
        <v>34789</v>
      </c>
      <c r="C7398">
        <v>8.2982684384930575E-2</v>
      </c>
      <c r="D7398">
        <v>6.9879027652586981E-2</v>
      </c>
      <c r="E7398">
        <v>1.5682367663559549</v>
      </c>
      <c r="F7398">
        <v>5.0620718548394901E-2</v>
      </c>
      <c r="H7398" s="28">
        <v>36584</v>
      </c>
      <c r="I7398">
        <v>242.96551724137154</v>
      </c>
      <c r="J7398">
        <v>121.48275862068577</v>
      </c>
    </row>
    <row r="7399" spans="1:10" x14ac:dyDescent="0.25">
      <c r="A7399">
        <v>1</v>
      </c>
      <c r="B7399" s="28">
        <v>34790</v>
      </c>
      <c r="C7399">
        <v>8.3035306568514877E-2</v>
      </c>
      <c r="D7399">
        <v>6.9936340408186137E-2</v>
      </c>
      <c r="E7399">
        <v>1.5693235408128474</v>
      </c>
      <c r="F7399">
        <v>5.0661247288629245E-2</v>
      </c>
      <c r="H7399" s="28">
        <v>36585</v>
      </c>
      <c r="I7399">
        <v>242.99999999999224</v>
      </c>
      <c r="J7399">
        <v>121.49999999999612</v>
      </c>
    </row>
    <row r="7400" spans="1:10" x14ac:dyDescent="0.25">
      <c r="A7400">
        <v>1</v>
      </c>
      <c r="B7400" s="28">
        <v>34791</v>
      </c>
      <c r="C7400">
        <v>8.3087962121641573E-2</v>
      </c>
      <c r="D7400">
        <v>6.9993700170048329E-2</v>
      </c>
      <c r="E7400">
        <v>1.5704110683949986</v>
      </c>
      <c r="F7400">
        <v>5.070180847760853E-2</v>
      </c>
      <c r="H7400" s="28">
        <v>36586</v>
      </c>
      <c r="I7400">
        <v>243.03225806450837</v>
      </c>
      <c r="J7400">
        <v>121.51612903225418</v>
      </c>
    </row>
    <row r="7401" spans="1:10" x14ac:dyDescent="0.25">
      <c r="A7401">
        <v>1</v>
      </c>
      <c r="B7401" s="28">
        <v>34792</v>
      </c>
      <c r="C7401">
        <v>8.3140651065471458E-2</v>
      </c>
      <c r="D7401">
        <v>7.0051106976726729E-2</v>
      </c>
      <c r="E7401">
        <v>1.5714993496243177</v>
      </c>
      <c r="F7401">
        <v>5.074240214131237E-2</v>
      </c>
      <c r="H7401" s="28">
        <v>36587</v>
      </c>
      <c r="I7401">
        <v>243.0645161290245</v>
      </c>
      <c r="J7401">
        <v>121.53225806451225</v>
      </c>
    </row>
    <row r="7402" spans="1:10" x14ac:dyDescent="0.25">
      <c r="A7402">
        <v>1</v>
      </c>
      <c r="B7402" s="28">
        <v>34793</v>
      </c>
      <c r="C7402">
        <v>8.3193373421178718E-2</v>
      </c>
      <c r="D7402">
        <v>7.0108560866806141E-2</v>
      </c>
      <c r="E7402">
        <v>1.5725883850230753</v>
      </c>
      <c r="F7402">
        <v>5.0783028305741183E-2</v>
      </c>
      <c r="H7402" s="28">
        <v>36588</v>
      </c>
      <c r="I7402">
        <v>243.09677419354063</v>
      </c>
      <c r="J7402">
        <v>121.54838709677031</v>
      </c>
    </row>
    <row r="7403" spans="1:10" x14ac:dyDescent="0.25">
      <c r="A7403">
        <v>1</v>
      </c>
      <c r="B7403" s="28">
        <v>34794</v>
      </c>
      <c r="C7403">
        <v>8.3246129209950975E-2</v>
      </c>
      <c r="D7403">
        <v>7.0166061878902994E-2</v>
      </c>
      <c r="E7403">
        <v>1.5736781751139044</v>
      </c>
      <c r="F7403">
        <v>5.0823686996916202E-2</v>
      </c>
      <c r="H7403" s="28">
        <v>36589</v>
      </c>
      <c r="I7403">
        <v>243.12903225805675</v>
      </c>
      <c r="J7403">
        <v>121.56451612902838</v>
      </c>
    </row>
    <row r="7404" spans="1:10" x14ac:dyDescent="0.25">
      <c r="A7404">
        <v>1</v>
      </c>
      <c r="B7404" s="28">
        <v>34795</v>
      </c>
      <c r="C7404">
        <v>8.3298918452989298E-2</v>
      </c>
      <c r="D7404">
        <v>7.0223610051665414E-2</v>
      </c>
      <c r="E7404">
        <v>1.5747687204198004</v>
      </c>
      <c r="F7404">
        <v>5.0864378240879485E-2</v>
      </c>
      <c r="H7404" s="28">
        <v>36590</v>
      </c>
      <c r="I7404">
        <v>243.16129032257288</v>
      </c>
      <c r="J7404">
        <v>121.58064516128644</v>
      </c>
    </row>
    <row r="7405" spans="1:10" x14ac:dyDescent="0.25">
      <c r="A7405">
        <v>1</v>
      </c>
      <c r="B7405" s="28">
        <v>34796</v>
      </c>
      <c r="C7405">
        <v>8.3351741171508176E-2</v>
      </c>
      <c r="D7405">
        <v>7.028120542377321E-2</v>
      </c>
      <c r="E7405">
        <v>1.5758600214641203</v>
      </c>
      <c r="F7405">
        <v>5.0905102063693961E-2</v>
      </c>
      <c r="H7405" s="28">
        <v>36591</v>
      </c>
      <c r="I7405">
        <v>243.19354838708901</v>
      </c>
      <c r="J7405">
        <v>121.5967741935445</v>
      </c>
    </row>
    <row r="7406" spans="1:10" x14ac:dyDescent="0.25">
      <c r="A7406">
        <v>1</v>
      </c>
      <c r="B7406" s="28">
        <v>34797</v>
      </c>
      <c r="C7406">
        <v>8.3404597386735585E-2</v>
      </c>
      <c r="D7406">
        <v>7.0338848033937917E-2</v>
      </c>
      <c r="E7406">
        <v>1.5769520787705853</v>
      </c>
      <c r="F7406">
        <v>5.0945858491443403E-2</v>
      </c>
      <c r="H7406" s="28">
        <v>36592</v>
      </c>
      <c r="I7406">
        <v>243.22580645160514</v>
      </c>
      <c r="J7406">
        <v>121.61290322580257</v>
      </c>
    </row>
    <row r="7407" spans="1:10" x14ac:dyDescent="0.25">
      <c r="A7407">
        <v>1</v>
      </c>
      <c r="B7407" s="28">
        <v>34798</v>
      </c>
      <c r="C7407">
        <v>8.3457487119912938E-2</v>
      </c>
      <c r="D7407">
        <v>7.0396537920902821E-2</v>
      </c>
      <c r="E7407">
        <v>1.5780448928632771</v>
      </c>
      <c r="F7407">
        <v>5.0986647550232467E-2</v>
      </c>
      <c r="H7407" s="28">
        <v>36593</v>
      </c>
      <c r="I7407">
        <v>243.25806451612127</v>
      </c>
      <c r="J7407">
        <v>121.62903225806063</v>
      </c>
    </row>
    <row r="7408" spans="1:10" x14ac:dyDescent="0.25">
      <c r="A7408">
        <v>1</v>
      </c>
      <c r="B7408" s="28">
        <v>34799</v>
      </c>
      <c r="C7408">
        <v>8.351041039229512E-2</v>
      </c>
      <c r="D7408">
        <v>7.0454275123442989E-2</v>
      </c>
      <c r="E7408">
        <v>1.5791384642666426</v>
      </c>
      <c r="F7408">
        <v>5.1027469266186731E-2</v>
      </c>
      <c r="H7408" s="28">
        <v>36594</v>
      </c>
      <c r="I7408">
        <v>243.29032258063739</v>
      </c>
      <c r="J7408">
        <v>121.6451612903187</v>
      </c>
    </row>
    <row r="7409" spans="1:10" x14ac:dyDescent="0.25">
      <c r="A7409">
        <v>1</v>
      </c>
      <c r="B7409" s="28">
        <v>34800</v>
      </c>
      <c r="C7409">
        <v>8.3563367225150495E-2</v>
      </c>
      <c r="D7409">
        <v>7.051205968036528E-2</v>
      </c>
      <c r="E7409">
        <v>1.5802327935054916</v>
      </c>
      <c r="F7409">
        <v>5.1068323665452678E-2</v>
      </c>
      <c r="H7409" s="28">
        <v>36595</v>
      </c>
      <c r="I7409">
        <v>243.32258064515352</v>
      </c>
      <c r="J7409">
        <v>121.66129032257676</v>
      </c>
    </row>
    <row r="7410" spans="1:10" x14ac:dyDescent="0.25">
      <c r="A7410">
        <v>1</v>
      </c>
      <c r="B7410" s="28">
        <v>34801</v>
      </c>
      <c r="C7410">
        <v>8.3616357639760927E-2</v>
      </c>
      <c r="D7410">
        <v>7.0569891630508391E-2</v>
      </c>
      <c r="E7410">
        <v>1.5813278811049976</v>
      </c>
      <c r="F7410">
        <v>5.1109210774197722E-2</v>
      </c>
      <c r="H7410" s="28">
        <v>36596</v>
      </c>
      <c r="I7410">
        <v>243.35483870966965</v>
      </c>
      <c r="J7410">
        <v>121.67741935483483</v>
      </c>
    </row>
    <row r="7411" spans="1:10" x14ac:dyDescent="0.25">
      <c r="A7411">
        <v>1</v>
      </c>
      <c r="B7411" s="28">
        <v>34802</v>
      </c>
      <c r="C7411">
        <v>8.3669381657421757E-2</v>
      </c>
      <c r="D7411">
        <v>7.0627771012742882E-2</v>
      </c>
      <c r="E7411">
        <v>1.5824237275906976</v>
      </c>
      <c r="F7411">
        <v>5.1150130618610234E-2</v>
      </c>
      <c r="H7411" s="28">
        <v>36597</v>
      </c>
      <c r="I7411">
        <v>243.38709677418578</v>
      </c>
      <c r="J7411">
        <v>121.69354838709289</v>
      </c>
    </row>
    <row r="7412" spans="1:10" x14ac:dyDescent="0.25">
      <c r="A7412">
        <v>1</v>
      </c>
      <c r="B7412" s="28">
        <v>34803</v>
      </c>
      <c r="C7412">
        <v>8.3722439299441842E-2</v>
      </c>
      <c r="D7412">
        <v>7.0685697865971162E-2</v>
      </c>
      <c r="E7412">
        <v>1.5835203334884933</v>
      </c>
      <c r="F7412">
        <v>5.1191083224899542E-2</v>
      </c>
      <c r="H7412" s="28">
        <v>36598</v>
      </c>
      <c r="I7412">
        <v>243.41935483870191</v>
      </c>
      <c r="J7412">
        <v>121.70967741935095</v>
      </c>
    </row>
    <row r="7413" spans="1:10" x14ac:dyDescent="0.25">
      <c r="A7413">
        <v>1</v>
      </c>
      <c r="B7413" s="28">
        <v>34804</v>
      </c>
      <c r="C7413">
        <v>8.3775530587143557E-2</v>
      </c>
      <c r="D7413">
        <v>7.0743672229127572E-2</v>
      </c>
      <c r="E7413">
        <v>1.5846176993246508</v>
      </c>
      <c r="F7413">
        <v>5.1232068619295974E-2</v>
      </c>
      <c r="H7413" s="28">
        <v>36599</v>
      </c>
      <c r="I7413">
        <v>243.45161290321803</v>
      </c>
      <c r="J7413">
        <v>121.72580645160902</v>
      </c>
    </row>
    <row r="7414" spans="1:10" x14ac:dyDescent="0.25">
      <c r="A7414">
        <v>1</v>
      </c>
      <c r="B7414" s="28">
        <v>34805</v>
      </c>
      <c r="C7414">
        <v>8.3828655541862779E-2</v>
      </c>
      <c r="D7414">
        <v>7.0801694141178387E-2</v>
      </c>
      <c r="E7414">
        <v>1.5857158256258006</v>
      </c>
      <c r="F7414">
        <v>5.1273086828050846E-2</v>
      </c>
      <c r="H7414" s="28">
        <v>36600</v>
      </c>
      <c r="I7414">
        <v>243.48387096773416</v>
      </c>
      <c r="J7414">
        <v>121.74193548386708</v>
      </c>
    </row>
    <row r="7415" spans="1:10" x14ac:dyDescent="0.25">
      <c r="A7415">
        <v>1</v>
      </c>
      <c r="B7415" s="28">
        <v>34806</v>
      </c>
      <c r="C7415">
        <v>8.3881814184948916E-2</v>
      </c>
      <c r="D7415">
        <v>7.0859763641121828E-2</v>
      </c>
      <c r="E7415">
        <v>1.5868147129189385</v>
      </c>
      <c r="F7415">
        <v>5.1314137877436494E-2</v>
      </c>
      <c r="H7415" s="28">
        <v>36601</v>
      </c>
      <c r="I7415">
        <v>243.51612903225029</v>
      </c>
      <c r="J7415">
        <v>121.75806451612515</v>
      </c>
    </row>
    <row r="7416" spans="1:10" x14ac:dyDescent="0.25">
      <c r="A7416">
        <v>1</v>
      </c>
      <c r="B7416" s="28">
        <v>34807</v>
      </c>
      <c r="C7416">
        <v>8.393500653776495E-2</v>
      </c>
      <c r="D7416">
        <v>7.0917880767988106E-2</v>
      </c>
      <c r="E7416">
        <v>1.5879143617314253</v>
      </c>
      <c r="F7416">
        <v>5.135522179374629E-2</v>
      </c>
      <c r="H7416" s="28">
        <v>36602</v>
      </c>
      <c r="I7416">
        <v>243.54838709676642</v>
      </c>
      <c r="J7416">
        <v>121.77419354838321</v>
      </c>
    </row>
    <row r="7417" spans="1:10" x14ac:dyDescent="0.25">
      <c r="A7417">
        <v>1</v>
      </c>
      <c r="B7417" s="28">
        <v>34808</v>
      </c>
      <c r="C7417">
        <v>8.3988232621687364E-2</v>
      </c>
      <c r="D7417">
        <v>7.0976045560839446E-2</v>
      </c>
      <c r="E7417">
        <v>1.5890147725909871</v>
      </c>
      <c r="F7417">
        <v>5.1396338603294657E-2</v>
      </c>
      <c r="H7417" s="28">
        <v>36603</v>
      </c>
      <c r="I7417">
        <v>243.58064516128255</v>
      </c>
      <c r="J7417">
        <v>121.79032258064127</v>
      </c>
    </row>
    <row r="7418" spans="1:10" x14ac:dyDescent="0.25">
      <c r="A7418">
        <v>1</v>
      </c>
      <c r="B7418" s="28">
        <v>34809</v>
      </c>
      <c r="C7418">
        <v>8.4041492458106201E-2</v>
      </c>
      <c r="D7418">
        <v>7.1034258058770103E-2</v>
      </c>
      <c r="E7418">
        <v>1.5901159460257164</v>
      </c>
      <c r="F7418">
        <v>5.143748833241709E-2</v>
      </c>
      <c r="H7418" s="28">
        <v>36604</v>
      </c>
      <c r="I7418">
        <v>243.61290322579868</v>
      </c>
      <c r="J7418">
        <v>121.80645161289934</v>
      </c>
    </row>
    <row r="7419" spans="1:10" x14ac:dyDescent="0.25">
      <c r="A7419">
        <v>1</v>
      </c>
      <c r="B7419" s="28">
        <v>34810</v>
      </c>
      <c r="C7419">
        <v>8.4094786068425145E-2</v>
      </c>
      <c r="D7419">
        <v>7.1092518300906418E-2</v>
      </c>
      <c r="E7419">
        <v>1.5912178825640706</v>
      </c>
      <c r="F7419">
        <v>5.1478671007470167E-2</v>
      </c>
      <c r="H7419" s="28">
        <v>36605</v>
      </c>
      <c r="I7419">
        <v>243.6451612903148</v>
      </c>
      <c r="J7419">
        <v>121.8225806451574</v>
      </c>
    </row>
    <row r="7420" spans="1:10" x14ac:dyDescent="0.25">
      <c r="A7420">
        <v>1</v>
      </c>
      <c r="B7420" s="28">
        <v>34811</v>
      </c>
      <c r="C7420">
        <v>8.4148113474061328E-2</v>
      </c>
      <c r="D7420">
        <v>7.1150826326406791E-2</v>
      </c>
      <c r="E7420">
        <v>1.5923205827348741</v>
      </c>
      <c r="F7420">
        <v>5.1519886654831558E-2</v>
      </c>
      <c r="H7420" s="28">
        <v>36606</v>
      </c>
      <c r="I7420">
        <v>243.67741935483093</v>
      </c>
      <c r="J7420">
        <v>121.83870967741547</v>
      </c>
    </row>
    <row r="7421" spans="1:10" x14ac:dyDescent="0.25">
      <c r="A7421">
        <v>1</v>
      </c>
      <c r="B7421" s="28">
        <v>34812</v>
      </c>
      <c r="C7421">
        <v>8.4201474696445552E-2</v>
      </c>
      <c r="D7421">
        <v>7.120918217446176E-2</v>
      </c>
      <c r="E7421">
        <v>1.5934240470673176</v>
      </c>
      <c r="F7421">
        <v>5.156113530090007E-2</v>
      </c>
      <c r="H7421" s="28">
        <v>36607</v>
      </c>
      <c r="I7421">
        <v>243.70967741934706</v>
      </c>
      <c r="J7421">
        <v>121.85483870967353</v>
      </c>
    </row>
    <row r="7422" spans="1:10" x14ac:dyDescent="0.25">
      <c r="A7422">
        <v>1</v>
      </c>
      <c r="B7422" s="28">
        <v>34813</v>
      </c>
      <c r="C7422">
        <v>8.4254869757022191E-2</v>
      </c>
      <c r="D7422">
        <v>7.1267585884293994E-2</v>
      </c>
      <c r="E7422">
        <v>1.5945282760909585</v>
      </c>
      <c r="F7422">
        <v>5.1602416972095631E-2</v>
      </c>
      <c r="H7422" s="28">
        <v>36608</v>
      </c>
      <c r="I7422">
        <v>243.74193548386319</v>
      </c>
      <c r="J7422">
        <v>121.87096774193159</v>
      </c>
    </row>
    <row r="7423" spans="1:10" x14ac:dyDescent="0.25">
      <c r="A7423">
        <v>1</v>
      </c>
      <c r="B7423" s="28">
        <v>34814</v>
      </c>
      <c r="C7423">
        <v>8.4308298677249177E-2</v>
      </c>
      <c r="D7423">
        <v>7.1326037495158354E-2</v>
      </c>
      <c r="E7423">
        <v>1.595633270335721</v>
      </c>
      <c r="F7423">
        <v>5.1643731694859335E-2</v>
      </c>
      <c r="H7423" s="28">
        <v>36609</v>
      </c>
      <c r="I7423">
        <v>243.77419354837932</v>
      </c>
      <c r="J7423">
        <v>121.88709677418966</v>
      </c>
    </row>
    <row r="7424" spans="1:10" x14ac:dyDescent="0.25">
      <c r="A7424">
        <v>1</v>
      </c>
      <c r="B7424" s="28">
        <v>34815</v>
      </c>
      <c r="C7424">
        <v>8.4361761478598141E-2</v>
      </c>
      <c r="D7424">
        <v>7.1384537046341859E-2</v>
      </c>
      <c r="E7424">
        <v>1.5967390303318969</v>
      </c>
      <c r="F7424">
        <v>5.168507949565343E-2</v>
      </c>
      <c r="H7424" s="28">
        <v>36610</v>
      </c>
      <c r="I7424">
        <v>243.80645161289544</v>
      </c>
      <c r="J7424">
        <v>121.90322580644772</v>
      </c>
    </row>
    <row r="7425" spans="1:10" x14ac:dyDescent="0.25">
      <c r="A7425">
        <v>1</v>
      </c>
      <c r="B7425" s="28">
        <v>34816</v>
      </c>
      <c r="C7425">
        <v>8.4415258182554215E-2</v>
      </c>
      <c r="D7425">
        <v>7.1443084577163779E-2</v>
      </c>
      <c r="E7425">
        <v>1.5978455566101453</v>
      </c>
      <c r="F7425">
        <v>5.1726460400961363E-2</v>
      </c>
      <c r="H7425" s="28">
        <v>36611</v>
      </c>
      <c r="I7425">
        <v>243.83870967741157</v>
      </c>
      <c r="J7425">
        <v>121.91935483870579</v>
      </c>
    </row>
    <row r="7426" spans="1:10" x14ac:dyDescent="0.25">
      <c r="A7426">
        <v>1</v>
      </c>
      <c r="B7426" s="28">
        <v>34817</v>
      </c>
      <c r="C7426">
        <v>8.4468788810616244E-2</v>
      </c>
      <c r="D7426">
        <v>7.1501680126975636E-2</v>
      </c>
      <c r="E7426">
        <v>1.5989528497014929</v>
      </c>
      <c r="F7426">
        <v>5.1767874437287781E-2</v>
      </c>
      <c r="H7426" s="28">
        <v>36612</v>
      </c>
      <c r="I7426">
        <v>243.8709677419277</v>
      </c>
      <c r="J7426">
        <v>121.93548387096385</v>
      </c>
    </row>
    <row r="7427" spans="1:10" x14ac:dyDescent="0.25">
      <c r="A7427">
        <v>1</v>
      </c>
      <c r="B7427" s="28">
        <v>34818</v>
      </c>
      <c r="C7427">
        <v>8.4522353384296658E-2</v>
      </c>
      <c r="D7427">
        <v>7.1560323735161205E-2</v>
      </c>
      <c r="E7427">
        <v>1.6000609101373342</v>
      </c>
      <c r="F7427">
        <v>5.1809321631158541E-2</v>
      </c>
      <c r="H7427" s="28">
        <v>36613</v>
      </c>
      <c r="I7427">
        <v>243.90322580644383</v>
      </c>
      <c r="J7427">
        <v>121.95161290322191</v>
      </c>
    </row>
    <row r="7428" spans="1:10" x14ac:dyDescent="0.25">
      <c r="A7428">
        <v>1</v>
      </c>
      <c r="B7428" s="28">
        <v>34819</v>
      </c>
      <c r="C7428">
        <v>8.4575951925121545E-2</v>
      </c>
      <c r="D7428">
        <v>7.1619015441136566E-2</v>
      </c>
      <c r="E7428">
        <v>1.6011697384494328</v>
      </c>
      <c r="F7428">
        <v>5.1850802009120775E-2</v>
      </c>
      <c r="H7428" s="28">
        <v>36614</v>
      </c>
      <c r="I7428">
        <v>243.93548387095996</v>
      </c>
      <c r="J7428">
        <v>121.96774193547998</v>
      </c>
    </row>
    <row r="7429" spans="1:10" x14ac:dyDescent="0.25">
      <c r="A7429">
        <v>1</v>
      </c>
      <c r="B7429" s="28">
        <v>34820</v>
      </c>
      <c r="C7429">
        <v>8.4645210612175559E-2</v>
      </c>
      <c r="D7429">
        <v>7.1667045248540798E-2</v>
      </c>
      <c r="E7429">
        <v>1.6014684745880832</v>
      </c>
      <c r="F7429">
        <v>5.1894893551122888E-2</v>
      </c>
      <c r="H7429" s="28">
        <v>36615</v>
      </c>
      <c r="I7429">
        <v>243.96774193547608</v>
      </c>
      <c r="J7429">
        <v>121.98387096773804</v>
      </c>
    </row>
    <row r="7430" spans="1:10" x14ac:dyDescent="0.25">
      <c r="A7430">
        <v>1</v>
      </c>
      <c r="B7430" s="28">
        <v>34821</v>
      </c>
      <c r="C7430">
        <v>8.4714526014709787E-2</v>
      </c>
      <c r="D7430">
        <v>7.1715107266139291E-2</v>
      </c>
      <c r="E7430">
        <v>1.6017672664630358</v>
      </c>
      <c r="F7430">
        <v>5.1939022586548457E-2</v>
      </c>
      <c r="H7430" s="28">
        <v>36616</v>
      </c>
      <c r="I7430">
        <v>243.99999999999221</v>
      </c>
      <c r="J7430">
        <v>121.99999999999611</v>
      </c>
    </row>
    <row r="7431" spans="1:10" x14ac:dyDescent="0.25">
      <c r="A7431">
        <v>1</v>
      </c>
      <c r="B7431" s="28">
        <v>34822</v>
      </c>
      <c r="C7431">
        <v>8.4783898179168218E-2</v>
      </c>
      <c r="D7431">
        <v>7.1763201515533129E-2</v>
      </c>
      <c r="E7431">
        <v>1.6020661140846897</v>
      </c>
      <c r="F7431">
        <v>5.1983189147280166E-2</v>
      </c>
      <c r="H7431" s="28">
        <v>36617</v>
      </c>
      <c r="I7431">
        <v>244.03333333332554</v>
      </c>
      <c r="J7431">
        <v>122.01666666666277</v>
      </c>
    </row>
    <row r="7432" spans="1:10" x14ac:dyDescent="0.25">
      <c r="A7432">
        <v>1</v>
      </c>
      <c r="B7432" s="28">
        <v>34823</v>
      </c>
      <c r="C7432">
        <v>8.4853327152032837E-2</v>
      </c>
      <c r="D7432">
        <v>7.1811328018337894E-2</v>
      </c>
      <c r="E7432">
        <v>1.6023650174634456</v>
      </c>
      <c r="F7432">
        <v>5.202739326522781E-2</v>
      </c>
      <c r="H7432" s="28">
        <v>36618</v>
      </c>
      <c r="I7432">
        <v>244.06666666665888</v>
      </c>
      <c r="J7432">
        <v>122.03333333332944</v>
      </c>
    </row>
    <row r="7433" spans="1:10" x14ac:dyDescent="0.25">
      <c r="A7433">
        <v>1</v>
      </c>
      <c r="B7433" s="28">
        <v>34824</v>
      </c>
      <c r="C7433">
        <v>8.4922812979823625E-2</v>
      </c>
      <c r="D7433">
        <v>7.1859486796183675E-2</v>
      </c>
      <c r="E7433">
        <v>1.6026639766097064</v>
      </c>
      <c r="F7433">
        <v>5.2071634972328328E-2</v>
      </c>
      <c r="H7433" s="28">
        <v>36619</v>
      </c>
      <c r="I7433">
        <v>244.09999999999221</v>
      </c>
      <c r="J7433">
        <v>122.0499999999961</v>
      </c>
    </row>
    <row r="7434" spans="1:10" x14ac:dyDescent="0.25">
      <c r="A7434">
        <v>1</v>
      </c>
      <c r="B7434" s="28">
        <v>34825</v>
      </c>
      <c r="C7434">
        <v>8.4992355709098757E-2</v>
      </c>
      <c r="D7434">
        <v>7.1907677870715059E-2</v>
      </c>
      <c r="E7434">
        <v>1.6029629915338768</v>
      </c>
      <c r="F7434">
        <v>5.2115914300545803E-2</v>
      </c>
      <c r="H7434" s="28">
        <v>36620</v>
      </c>
      <c r="I7434">
        <v>244.13333333332554</v>
      </c>
      <c r="J7434">
        <v>122.06666666666277</v>
      </c>
    </row>
    <row r="7435" spans="1:10" x14ac:dyDescent="0.25">
      <c r="A7435">
        <v>1</v>
      </c>
      <c r="B7435" s="28">
        <v>34826</v>
      </c>
      <c r="C7435">
        <v>8.5061955386454419E-2</v>
      </c>
      <c r="D7435">
        <v>7.1955901263591152E-2</v>
      </c>
      <c r="E7435">
        <v>1.6032620622463636</v>
      </c>
      <c r="F7435">
        <v>5.2160231281871514E-2</v>
      </c>
      <c r="H7435" s="28">
        <v>36621</v>
      </c>
      <c r="I7435">
        <v>244.16666666665887</v>
      </c>
      <c r="J7435">
        <v>122.08333333332943</v>
      </c>
    </row>
    <row r="7436" spans="1:10" x14ac:dyDescent="0.25">
      <c r="A7436">
        <v>1</v>
      </c>
      <c r="B7436" s="28">
        <v>34827</v>
      </c>
      <c r="C7436">
        <v>8.5131612058525055E-2</v>
      </c>
      <c r="D7436">
        <v>7.2004156996485574E-2</v>
      </c>
      <c r="E7436">
        <v>1.6035611887575754</v>
      </c>
      <c r="F7436">
        <v>5.2204585948323931E-2</v>
      </c>
      <c r="H7436" s="28">
        <v>36622</v>
      </c>
      <c r="I7436">
        <v>244.1999999999922</v>
      </c>
      <c r="J7436">
        <v>122.0999999999961</v>
      </c>
    </row>
    <row r="7437" spans="1:10" x14ac:dyDescent="0.25">
      <c r="A7437">
        <v>1</v>
      </c>
      <c r="B7437" s="28">
        <v>34828</v>
      </c>
      <c r="C7437">
        <v>8.520132577198325E-2</v>
      </c>
      <c r="D7437">
        <v>7.2052445091086492E-2</v>
      </c>
      <c r="E7437">
        <v>1.6038603710779229</v>
      </c>
      <c r="F7437">
        <v>5.2248978331948755E-2</v>
      </c>
      <c r="H7437" s="28">
        <v>36623</v>
      </c>
      <c r="I7437">
        <v>244.23333333332553</v>
      </c>
      <c r="J7437">
        <v>122.11666666666277</v>
      </c>
    </row>
    <row r="7438" spans="1:10" x14ac:dyDescent="0.25">
      <c r="A7438">
        <v>1</v>
      </c>
      <c r="B7438" s="28">
        <v>34829</v>
      </c>
      <c r="C7438">
        <v>8.5271096573539817E-2</v>
      </c>
      <c r="D7438">
        <v>7.21007655690966E-2</v>
      </c>
      <c r="E7438">
        <v>1.6041596092178181</v>
      </c>
      <c r="F7438">
        <v>5.229340846481894E-2</v>
      </c>
      <c r="H7438" s="28">
        <v>36624</v>
      </c>
      <c r="I7438">
        <v>244.26666666665886</v>
      </c>
      <c r="J7438">
        <v>122.13333333332943</v>
      </c>
    </row>
    <row r="7439" spans="1:10" x14ac:dyDescent="0.25">
      <c r="A7439">
        <v>1</v>
      </c>
      <c r="B7439" s="28">
        <v>34830</v>
      </c>
      <c r="C7439">
        <v>8.534092450994385E-2</v>
      </c>
      <c r="D7439">
        <v>7.214911845223318E-2</v>
      </c>
      <c r="E7439">
        <v>1.6044589031876759</v>
      </c>
      <c r="F7439">
        <v>5.2337876379034705E-2</v>
      </c>
      <c r="H7439" s="28">
        <v>36625</v>
      </c>
      <c r="I7439">
        <v>244.2999999999922</v>
      </c>
      <c r="J7439">
        <v>122.1499999999961</v>
      </c>
    </row>
    <row r="7440" spans="1:10" x14ac:dyDescent="0.25">
      <c r="A7440">
        <v>1</v>
      </c>
      <c r="B7440" s="28">
        <v>34831</v>
      </c>
      <c r="C7440">
        <v>8.5410809627982656E-2</v>
      </c>
      <c r="D7440">
        <v>7.2197503762228055E-2</v>
      </c>
      <c r="E7440">
        <v>1.6047582529979127</v>
      </c>
      <c r="F7440">
        <v>5.238238210672358E-2</v>
      </c>
      <c r="H7440" s="28">
        <v>36626</v>
      </c>
      <c r="I7440">
        <v>244.33333333332553</v>
      </c>
      <c r="J7440">
        <v>122.16666666666276</v>
      </c>
    </row>
    <row r="7441" spans="1:10" x14ac:dyDescent="0.25">
      <c r="A7441">
        <v>1</v>
      </c>
      <c r="B7441" s="28">
        <v>34832</v>
      </c>
      <c r="C7441">
        <v>8.5480751974481919E-2</v>
      </c>
      <c r="D7441">
        <v>7.2245921520827594E-2</v>
      </c>
      <c r="E7441">
        <v>1.6050576586589469</v>
      </c>
      <c r="F7441">
        <v>5.2426925680040405E-2</v>
      </c>
      <c r="H7441" s="28">
        <v>36627</v>
      </c>
      <c r="I7441">
        <v>244.36666666665886</v>
      </c>
      <c r="J7441">
        <v>122.18333333332943</v>
      </c>
    </row>
    <row r="7442" spans="1:10" x14ac:dyDescent="0.25">
      <c r="A7442">
        <v>1</v>
      </c>
      <c r="B7442" s="28">
        <v>34833</v>
      </c>
      <c r="C7442">
        <v>8.5550751596305638E-2</v>
      </c>
      <c r="D7442">
        <v>7.2294371749792821E-2</v>
      </c>
      <c r="E7442">
        <v>1.6053571201811982</v>
      </c>
      <c r="F7442">
        <v>5.2471507131167362E-2</v>
      </c>
      <c r="H7442" s="28">
        <v>36628</v>
      </c>
      <c r="I7442">
        <v>244.39999999999219</v>
      </c>
      <c r="J7442">
        <v>122.19999999999609</v>
      </c>
    </row>
    <row r="7443" spans="1:10" x14ac:dyDescent="0.25">
      <c r="A7443">
        <v>1</v>
      </c>
      <c r="B7443" s="28">
        <v>34834</v>
      </c>
      <c r="C7443">
        <v>8.5620808540356197E-2</v>
      </c>
      <c r="D7443">
        <v>7.234285447089929E-2</v>
      </c>
      <c r="E7443">
        <v>1.6056566375750896</v>
      </c>
      <c r="F7443">
        <v>5.2516126492314005E-2</v>
      </c>
      <c r="H7443" s="28">
        <v>36629</v>
      </c>
      <c r="I7443">
        <v>244.43333333332552</v>
      </c>
      <c r="J7443">
        <v>122.21666666666276</v>
      </c>
    </row>
    <row r="7444" spans="1:10" x14ac:dyDescent="0.25">
      <c r="A7444">
        <v>1</v>
      </c>
      <c r="B7444" s="28">
        <v>34835</v>
      </c>
      <c r="C7444">
        <v>8.5690922853574394E-2</v>
      </c>
      <c r="D7444">
        <v>7.2391369705937195E-2</v>
      </c>
      <c r="E7444">
        <v>1.6059562108510448</v>
      </c>
      <c r="F7444">
        <v>5.2560783795717277E-2</v>
      </c>
      <c r="H7444" s="28">
        <v>36630</v>
      </c>
      <c r="I7444">
        <v>244.46666666665885</v>
      </c>
      <c r="J7444">
        <v>122.23333333332943</v>
      </c>
    </row>
    <row r="7445" spans="1:10" x14ac:dyDescent="0.25">
      <c r="A7445">
        <v>1</v>
      </c>
      <c r="B7445" s="28">
        <v>34836</v>
      </c>
      <c r="C7445">
        <v>8.5761094582939457E-2</v>
      </c>
      <c r="D7445">
        <v>7.243991747671133E-2</v>
      </c>
      <c r="E7445">
        <v>1.60625584001949</v>
      </c>
      <c r="F7445">
        <v>5.2605479073641527E-2</v>
      </c>
      <c r="H7445" s="28">
        <v>36631</v>
      </c>
      <c r="I7445">
        <v>244.49999999999218</v>
      </c>
      <c r="J7445">
        <v>122.24999999999609</v>
      </c>
    </row>
    <row r="7446" spans="1:10" x14ac:dyDescent="0.25">
      <c r="A7446">
        <v>1</v>
      </c>
      <c r="B7446" s="28">
        <v>34837</v>
      </c>
      <c r="C7446">
        <v>8.5831323775469093E-2</v>
      </c>
      <c r="D7446">
        <v>7.2488497805041102E-2</v>
      </c>
      <c r="E7446">
        <v>1.6065555250908534</v>
      </c>
      <c r="F7446">
        <v>5.2650212358378551E-2</v>
      </c>
      <c r="H7446" s="28">
        <v>36632</v>
      </c>
      <c r="I7446">
        <v>244.53333333332552</v>
      </c>
      <c r="J7446">
        <v>122.26666666666276</v>
      </c>
    </row>
    <row r="7447" spans="1:10" x14ac:dyDescent="0.25">
      <c r="A7447">
        <v>1</v>
      </c>
      <c r="B7447" s="28">
        <v>34838</v>
      </c>
      <c r="C7447">
        <v>8.5901610478219509E-2</v>
      </c>
      <c r="D7447">
        <v>7.2537110712760561E-2</v>
      </c>
      <c r="E7447">
        <v>1.6068552660755653</v>
      </c>
      <c r="F7447">
        <v>5.2694983682247593E-2</v>
      </c>
      <c r="H7447" s="28">
        <v>36633</v>
      </c>
      <c r="I7447">
        <v>244.56666666665885</v>
      </c>
      <c r="J7447">
        <v>122.28333333332942</v>
      </c>
    </row>
    <row r="7448" spans="1:10" x14ac:dyDescent="0.25">
      <c r="A7448">
        <v>1</v>
      </c>
      <c r="B7448" s="28">
        <v>34839</v>
      </c>
      <c r="C7448">
        <v>8.5971954738285436E-2</v>
      </c>
      <c r="D7448">
        <v>7.2585756221718423E-2</v>
      </c>
      <c r="E7448">
        <v>1.6071550629840567</v>
      </c>
      <c r="F7448">
        <v>5.2739793077595382E-2</v>
      </c>
      <c r="H7448" s="28">
        <v>36634</v>
      </c>
      <c r="I7448">
        <v>244.59999999999218</v>
      </c>
      <c r="J7448">
        <v>122.29999999999609</v>
      </c>
    </row>
    <row r="7449" spans="1:10" x14ac:dyDescent="0.25">
      <c r="A7449">
        <v>1</v>
      </c>
      <c r="B7449" s="28">
        <v>34840</v>
      </c>
      <c r="C7449">
        <v>8.6042356602800185E-2</v>
      </c>
      <c r="D7449">
        <v>7.2634434353777991E-2</v>
      </c>
      <c r="E7449">
        <v>1.6074549158267624</v>
      </c>
      <c r="F7449">
        <v>5.278464057679616E-2</v>
      </c>
      <c r="H7449" s="28">
        <v>36635</v>
      </c>
      <c r="I7449">
        <v>244.63333333332551</v>
      </c>
      <c r="J7449">
        <v>122.31666666666275</v>
      </c>
    </row>
    <row r="7450" spans="1:10" x14ac:dyDescent="0.25">
      <c r="A7450">
        <v>1</v>
      </c>
      <c r="B7450" s="28">
        <v>34841</v>
      </c>
      <c r="C7450">
        <v>8.6112816118935648E-2</v>
      </c>
      <c r="D7450">
        <v>7.2683145130817278E-2</v>
      </c>
      <c r="E7450">
        <v>1.607754824614118</v>
      </c>
      <c r="F7450">
        <v>5.282952621225169E-2</v>
      </c>
      <c r="H7450" s="28">
        <v>36636</v>
      </c>
      <c r="I7450">
        <v>244.66666666665884</v>
      </c>
      <c r="J7450">
        <v>122.33333333332942</v>
      </c>
    </row>
    <row r="7451" spans="1:10" x14ac:dyDescent="0.25">
      <c r="A7451">
        <v>1</v>
      </c>
      <c r="B7451" s="28">
        <v>34842</v>
      </c>
      <c r="C7451">
        <v>8.6183333333902365E-2</v>
      </c>
      <c r="D7451">
        <v>7.2731888574728995E-2</v>
      </c>
      <c r="E7451">
        <v>1.6080547893565611</v>
      </c>
      <c r="F7451">
        <v>5.2874450016391301E-2</v>
      </c>
      <c r="H7451" s="28">
        <v>36637</v>
      </c>
      <c r="I7451">
        <v>244.69999999999217</v>
      </c>
      <c r="J7451">
        <v>122.34999999999609</v>
      </c>
    </row>
    <row r="7452" spans="1:10" x14ac:dyDescent="0.25">
      <c r="A7452">
        <v>1</v>
      </c>
      <c r="B7452" s="28">
        <v>34843</v>
      </c>
      <c r="C7452">
        <v>8.6253908294949513E-2</v>
      </c>
      <c r="D7452">
        <v>7.2780664707420478E-2</v>
      </c>
      <c r="E7452">
        <v>1.608354810064532</v>
      </c>
      <c r="F7452">
        <v>5.2919412021671886E-2</v>
      </c>
      <c r="H7452" s="28">
        <v>36638</v>
      </c>
      <c r="I7452">
        <v>244.7333333333255</v>
      </c>
      <c r="J7452">
        <v>122.36666666666275</v>
      </c>
    </row>
    <row r="7453" spans="1:10" x14ac:dyDescent="0.25">
      <c r="A7453">
        <v>1</v>
      </c>
      <c r="B7453" s="28">
        <v>34844</v>
      </c>
      <c r="C7453">
        <v>8.6324541049365003E-2</v>
      </c>
      <c r="D7453">
        <v>7.2829473550813789E-2</v>
      </c>
      <c r="E7453">
        <v>1.6086548867484718</v>
      </c>
      <c r="F7453">
        <v>5.2964412260577937E-2</v>
      </c>
      <c r="H7453" s="28">
        <v>36639</v>
      </c>
      <c r="I7453">
        <v>244.76666666665884</v>
      </c>
      <c r="J7453">
        <v>122.38333333332942</v>
      </c>
    </row>
    <row r="7454" spans="1:10" x14ac:dyDescent="0.25">
      <c r="A7454">
        <v>1</v>
      </c>
      <c r="B7454" s="28">
        <v>34845</v>
      </c>
      <c r="C7454">
        <v>8.639523164447542E-2</v>
      </c>
      <c r="D7454">
        <v>7.2878315126845686E-2</v>
      </c>
      <c r="E7454">
        <v>1.6089550194188242</v>
      </c>
      <c r="F7454">
        <v>5.300945076562158E-2</v>
      </c>
      <c r="H7454" s="28">
        <v>36640</v>
      </c>
      <c r="I7454">
        <v>244.79999999999217</v>
      </c>
      <c r="J7454">
        <v>122.39999999999608</v>
      </c>
    </row>
    <row r="7455" spans="1:10" x14ac:dyDescent="0.25">
      <c r="A7455">
        <v>1</v>
      </c>
      <c r="B7455" s="28">
        <v>34846</v>
      </c>
      <c r="C7455">
        <v>8.6465980127646128E-2</v>
      </c>
      <c r="D7455">
        <v>7.2927189457467623E-2</v>
      </c>
      <c r="E7455">
        <v>1.6092552080860347</v>
      </c>
      <c r="F7455">
        <v>5.3054527569342577E-2</v>
      </c>
      <c r="H7455" s="28">
        <v>36641</v>
      </c>
      <c r="I7455">
        <v>244.8333333333255</v>
      </c>
      <c r="J7455">
        <v>122.41666666666275</v>
      </c>
    </row>
    <row r="7456" spans="1:10" x14ac:dyDescent="0.25">
      <c r="A7456">
        <v>1</v>
      </c>
      <c r="B7456" s="28">
        <v>34847</v>
      </c>
      <c r="C7456">
        <v>8.6536786546281275E-2</v>
      </c>
      <c r="D7456">
        <v>7.2976096564645793E-2</v>
      </c>
      <c r="E7456">
        <v>1.6095554527605516</v>
      </c>
      <c r="F7456">
        <v>5.3099642704308371E-2</v>
      </c>
      <c r="H7456" s="28">
        <v>36642</v>
      </c>
      <c r="I7456">
        <v>244.86666666665883</v>
      </c>
      <c r="J7456">
        <v>122.43333333332941</v>
      </c>
    </row>
    <row r="7457" spans="1:10" x14ac:dyDescent="0.25">
      <c r="A7457">
        <v>1</v>
      </c>
      <c r="B7457" s="28">
        <v>34848</v>
      </c>
      <c r="C7457">
        <v>8.6607650947823828E-2</v>
      </c>
      <c r="D7457">
        <v>7.3025036470361127E-2</v>
      </c>
      <c r="E7457">
        <v>1.6098557534528235</v>
      </c>
      <c r="F7457">
        <v>5.3144796203114089E-2</v>
      </c>
      <c r="H7457" s="28">
        <v>36643</v>
      </c>
      <c r="I7457">
        <v>244.89999999999216</v>
      </c>
      <c r="J7457">
        <v>122.44999999999608</v>
      </c>
    </row>
    <row r="7458" spans="1:10" x14ac:dyDescent="0.25">
      <c r="A7458">
        <v>1</v>
      </c>
      <c r="B7458" s="28">
        <v>34849</v>
      </c>
      <c r="C7458">
        <v>8.6678573379755611E-2</v>
      </c>
      <c r="D7458">
        <v>7.3074009196609238E-2</v>
      </c>
      <c r="E7458">
        <v>1.6101561101733026</v>
      </c>
      <c r="F7458">
        <v>5.318998809838258E-2</v>
      </c>
      <c r="H7458" s="28">
        <v>36644</v>
      </c>
      <c r="I7458">
        <v>244.93333333332549</v>
      </c>
      <c r="J7458">
        <v>122.46666666666275</v>
      </c>
    </row>
    <row r="7459" spans="1:10" x14ac:dyDescent="0.25">
      <c r="A7459">
        <v>1</v>
      </c>
      <c r="B7459" s="28">
        <v>34850</v>
      </c>
      <c r="C7459">
        <v>8.6749553889597333E-2</v>
      </c>
      <c r="D7459">
        <v>7.3123014765400576E-2</v>
      </c>
      <c r="E7459">
        <v>1.6104565229324417</v>
      </c>
      <c r="F7459">
        <v>5.3235218422764435E-2</v>
      </c>
      <c r="H7459" s="28">
        <v>36645</v>
      </c>
      <c r="I7459">
        <v>244.96666666665882</v>
      </c>
      <c r="J7459">
        <v>122.48333333332941</v>
      </c>
    </row>
    <row r="7460" spans="1:10" x14ac:dyDescent="0.25">
      <c r="A7460">
        <v>1</v>
      </c>
      <c r="B7460" s="28">
        <v>34851</v>
      </c>
      <c r="C7460">
        <v>8.6801724450793774E-2</v>
      </c>
      <c r="D7460">
        <v>7.3175598819965965E-2</v>
      </c>
      <c r="E7460">
        <v>1.6117616443356335</v>
      </c>
      <c r="F7460">
        <v>5.3274890602776008E-2</v>
      </c>
      <c r="H7460" s="28">
        <v>36646</v>
      </c>
      <c r="I7460">
        <v>244.99999999999216</v>
      </c>
      <c r="J7460">
        <v>122.49999999999608</v>
      </c>
    </row>
    <row r="7461" spans="1:10" x14ac:dyDescent="0.25">
      <c r="A7461">
        <v>1</v>
      </c>
      <c r="B7461" s="28">
        <v>34852</v>
      </c>
      <c r="C7461">
        <v>8.6853926386992547E-2</v>
      </c>
      <c r="D7461">
        <v>7.3228220688656004E-2</v>
      </c>
      <c r="E7461">
        <v>1.6130678234152374</v>
      </c>
      <c r="F7461">
        <v>5.3314592347461373E-2</v>
      </c>
      <c r="H7461" s="28">
        <v>36647</v>
      </c>
      <c r="I7461">
        <v>245.03225806450828</v>
      </c>
      <c r="J7461">
        <v>122.51612903225414</v>
      </c>
    </row>
    <row r="7462" spans="1:10" x14ac:dyDescent="0.25">
      <c r="A7462">
        <v>1</v>
      </c>
      <c r="B7462" s="28">
        <v>34853</v>
      </c>
      <c r="C7462">
        <v>8.6906159717062351E-2</v>
      </c>
      <c r="D7462">
        <v>7.3280880398663484E-2</v>
      </c>
      <c r="E7462">
        <v>1.6143750610283991</v>
      </c>
      <c r="F7462">
        <v>5.3354323678852851E-2</v>
      </c>
      <c r="H7462" s="28">
        <v>36648</v>
      </c>
      <c r="I7462">
        <v>245.06451612902441</v>
      </c>
      <c r="J7462">
        <v>122.53225806451221</v>
      </c>
    </row>
    <row r="7463" spans="1:10" x14ac:dyDescent="0.25">
      <c r="A7463">
        <v>1</v>
      </c>
      <c r="B7463" s="28">
        <v>34854</v>
      </c>
      <c r="C7463">
        <v>8.6958424459883235E-2</v>
      </c>
      <c r="D7463">
        <v>7.3333577977200762E-2</v>
      </c>
      <c r="E7463">
        <v>1.6156833580329597</v>
      </c>
      <c r="F7463">
        <v>5.3394084618999152E-2</v>
      </c>
      <c r="H7463" s="28">
        <v>36649</v>
      </c>
      <c r="I7463">
        <v>245.09677419354054</v>
      </c>
      <c r="J7463">
        <v>122.54838709677027</v>
      </c>
    </row>
    <row r="7464" spans="1:10" x14ac:dyDescent="0.25">
      <c r="A7464">
        <v>1</v>
      </c>
      <c r="B7464" s="28">
        <v>34855</v>
      </c>
      <c r="C7464">
        <v>8.7010720634346603E-2</v>
      </c>
      <c r="D7464">
        <v>7.3386313451499804E-2</v>
      </c>
      <c r="E7464">
        <v>1.6169927152874539</v>
      </c>
      <c r="F7464">
        <v>5.3433875189965466E-2</v>
      </c>
      <c r="H7464" s="28">
        <v>36650</v>
      </c>
      <c r="I7464">
        <v>245.12903225805667</v>
      </c>
      <c r="J7464">
        <v>122.56451612902833</v>
      </c>
    </row>
    <row r="7465" spans="1:10" x14ac:dyDescent="0.25">
      <c r="A7465">
        <v>1</v>
      </c>
      <c r="B7465" s="28">
        <v>34856</v>
      </c>
      <c r="C7465">
        <v>8.7063048259355222E-2</v>
      </c>
      <c r="D7465">
        <v>7.3439086848812091E-2</v>
      </c>
      <c r="E7465">
        <v>1.6183031336511142</v>
      </c>
      <c r="F7465">
        <v>5.3473695413833393E-2</v>
      </c>
      <c r="H7465" s="28">
        <v>36651</v>
      </c>
      <c r="I7465">
        <v>245.1612903225728</v>
      </c>
      <c r="J7465">
        <v>122.5806451612864</v>
      </c>
    </row>
    <row r="7466" spans="1:10" x14ac:dyDescent="0.25">
      <c r="A7466">
        <v>1</v>
      </c>
      <c r="B7466" s="28">
        <v>34857</v>
      </c>
      <c r="C7466">
        <v>8.7115407353823227E-2</v>
      </c>
      <c r="D7466">
        <v>7.3491898196408736E-2</v>
      </c>
      <c r="E7466">
        <v>1.6196146139838676</v>
      </c>
      <c r="F7466">
        <v>5.3513545312700993E-2</v>
      </c>
      <c r="H7466" s="28">
        <v>36652</v>
      </c>
      <c r="I7466">
        <v>245.19354838708892</v>
      </c>
      <c r="J7466">
        <v>122.59677419354446</v>
      </c>
    </row>
    <row r="7467" spans="1:10" x14ac:dyDescent="0.25">
      <c r="A7467">
        <v>1</v>
      </c>
      <c r="B7467" s="28">
        <v>34858</v>
      </c>
      <c r="C7467">
        <v>8.7167797936676131E-2</v>
      </c>
      <c r="D7467">
        <v>7.3544747521580467E-2</v>
      </c>
      <c r="E7467">
        <v>1.6209271571463393</v>
      </c>
      <c r="F7467">
        <v>5.3553424908682798E-2</v>
      </c>
      <c r="H7467" s="28">
        <v>36653</v>
      </c>
      <c r="I7467">
        <v>245.22580645160505</v>
      </c>
      <c r="J7467">
        <v>122.61290322580253</v>
      </c>
    </row>
    <row r="7468" spans="1:10" x14ac:dyDescent="0.25">
      <c r="A7468">
        <v>1</v>
      </c>
      <c r="B7468" s="28">
        <v>34859</v>
      </c>
      <c r="C7468">
        <v>8.7220220026850814E-2</v>
      </c>
      <c r="D7468">
        <v>7.3597634851637631E-2</v>
      </c>
      <c r="E7468">
        <v>1.6222407639998506</v>
      </c>
      <c r="F7468">
        <v>5.3593334223909821E-2</v>
      </c>
      <c r="H7468" s="28">
        <v>36654</v>
      </c>
      <c r="I7468">
        <v>245.25806451612118</v>
      </c>
      <c r="J7468">
        <v>122.62903225806059</v>
      </c>
    </row>
    <row r="7469" spans="1:10" x14ac:dyDescent="0.25">
      <c r="A7469">
        <v>1</v>
      </c>
      <c r="B7469" s="28">
        <v>34860</v>
      </c>
      <c r="C7469">
        <v>8.7272673643295551E-2</v>
      </c>
      <c r="D7469">
        <v>7.3650560213910213E-2</v>
      </c>
      <c r="E7469">
        <v>1.6235554354064226</v>
      </c>
      <c r="F7469">
        <v>5.3633273280529567E-2</v>
      </c>
      <c r="H7469" s="28">
        <v>36655</v>
      </c>
      <c r="I7469">
        <v>245.29032258063731</v>
      </c>
      <c r="J7469">
        <v>122.64516129031865</v>
      </c>
    </row>
    <row r="7470" spans="1:10" x14ac:dyDescent="0.25">
      <c r="A7470">
        <v>1</v>
      </c>
      <c r="B7470" s="28">
        <v>34861</v>
      </c>
      <c r="C7470">
        <v>8.7325158804970021E-2</v>
      </c>
      <c r="D7470">
        <v>7.370352363574785E-2</v>
      </c>
      <c r="E7470">
        <v>1.6248711722287734</v>
      </c>
      <c r="F7470">
        <v>5.3673242100706051E-2</v>
      </c>
      <c r="H7470" s="28">
        <v>36656</v>
      </c>
      <c r="I7470">
        <v>245.32258064515344</v>
      </c>
      <c r="J7470">
        <v>122.66129032257672</v>
      </c>
    </row>
    <row r="7471" spans="1:10" x14ac:dyDescent="0.25">
      <c r="A7471">
        <v>1</v>
      </c>
      <c r="B7471" s="28">
        <v>34862</v>
      </c>
      <c r="C7471">
        <v>8.73776755308453E-2</v>
      </c>
      <c r="D7471">
        <v>7.3756525144519858E-2</v>
      </c>
      <c r="E7471">
        <v>1.626187975330321</v>
      </c>
      <c r="F7471">
        <v>5.3713240706619793E-2</v>
      </c>
      <c r="H7471" s="28">
        <v>36657</v>
      </c>
      <c r="I7471">
        <v>245.35483870966956</v>
      </c>
      <c r="J7471">
        <v>122.67741935483478</v>
      </c>
    </row>
    <row r="7472" spans="1:10" x14ac:dyDescent="0.25">
      <c r="A7472">
        <v>1</v>
      </c>
      <c r="B7472" s="28">
        <v>34863</v>
      </c>
      <c r="C7472">
        <v>8.743022383990387E-2</v>
      </c>
      <c r="D7472">
        <v>7.3809564767615216E-2</v>
      </c>
      <c r="E7472">
        <v>1.6275058455751832</v>
      </c>
      <c r="F7472">
        <v>5.375326912046785E-2</v>
      </c>
      <c r="H7472" s="28">
        <v>36658</v>
      </c>
      <c r="I7472">
        <v>245.38709677418569</v>
      </c>
      <c r="J7472">
        <v>122.69354838709285</v>
      </c>
    </row>
    <row r="7473" spans="1:10" x14ac:dyDescent="0.25">
      <c r="A7473">
        <v>1</v>
      </c>
      <c r="B7473" s="28">
        <v>34864</v>
      </c>
      <c r="C7473">
        <v>8.7482803751139634E-2</v>
      </c>
      <c r="D7473">
        <v>7.386264253244261E-2</v>
      </c>
      <c r="E7473">
        <v>1.6288247838281775</v>
      </c>
      <c r="F7473">
        <v>5.3793327364463822E-2</v>
      </c>
      <c r="H7473" s="28">
        <v>36659</v>
      </c>
      <c r="I7473">
        <v>245.41935483870182</v>
      </c>
      <c r="J7473">
        <v>122.70967741935091</v>
      </c>
    </row>
    <row r="7474" spans="1:10" x14ac:dyDescent="0.25">
      <c r="A7474">
        <v>1</v>
      </c>
      <c r="B7474" s="28">
        <v>34865</v>
      </c>
      <c r="C7474">
        <v>8.7535415283557919E-2</v>
      </c>
      <c r="D7474">
        <v>7.3915758466430448E-2</v>
      </c>
      <c r="E7474">
        <v>1.630144790954823</v>
      </c>
      <c r="F7474">
        <v>5.3833415460837857E-2</v>
      </c>
      <c r="H7474" s="28">
        <v>36660</v>
      </c>
      <c r="I7474">
        <v>245.45161290321795</v>
      </c>
      <c r="J7474">
        <v>122.72580645160897</v>
      </c>
    </row>
    <row r="7475" spans="1:10" x14ac:dyDescent="0.25">
      <c r="A7475">
        <v>1</v>
      </c>
      <c r="B7475" s="28">
        <v>34866</v>
      </c>
      <c r="C7475">
        <v>8.7588058456175483E-2</v>
      </c>
      <c r="D7475">
        <v>7.3968912597026829E-2</v>
      </c>
      <c r="E7475">
        <v>1.6314658678213396</v>
      </c>
      <c r="F7475">
        <v>5.3873533431836679E-2</v>
      </c>
      <c r="H7475" s="28">
        <v>36661</v>
      </c>
      <c r="I7475">
        <v>245.48387096773408</v>
      </c>
      <c r="J7475">
        <v>122.74193548386704</v>
      </c>
    </row>
    <row r="7476" spans="1:10" x14ac:dyDescent="0.25">
      <c r="A7476">
        <v>1</v>
      </c>
      <c r="B7476" s="28">
        <v>34867</v>
      </c>
      <c r="C7476">
        <v>8.7640733288020495E-2</v>
      </c>
      <c r="D7476">
        <v>7.4022104951699627E-2</v>
      </c>
      <c r="E7476">
        <v>1.6327880152946497</v>
      </c>
      <c r="F7476">
        <v>5.3913681299723577E-2</v>
      </c>
      <c r="H7476" s="28">
        <v>36662</v>
      </c>
      <c r="I7476">
        <v>245.51612903225021</v>
      </c>
      <c r="J7476">
        <v>122.7580645161251</v>
      </c>
    </row>
    <row r="7477" spans="1:10" x14ac:dyDescent="0.25">
      <c r="A7477">
        <v>1</v>
      </c>
      <c r="B7477" s="28">
        <v>34868</v>
      </c>
      <c r="C7477">
        <v>8.76934397981326E-2</v>
      </c>
      <c r="D7477">
        <v>7.4075335557936425E-2</v>
      </c>
      <c r="E7477">
        <v>1.6341112342423774</v>
      </c>
      <c r="F7477">
        <v>5.3953859086778445E-2</v>
      </c>
      <c r="H7477" s="28">
        <v>36663</v>
      </c>
      <c r="I7477">
        <v>245.54838709676633</v>
      </c>
      <c r="J7477">
        <v>122.77419354838317</v>
      </c>
    </row>
    <row r="7478" spans="1:10" x14ac:dyDescent="0.25">
      <c r="A7478">
        <v>1</v>
      </c>
      <c r="B7478" s="28">
        <v>34869</v>
      </c>
      <c r="C7478">
        <v>8.7746178005562891E-2</v>
      </c>
      <c r="D7478">
        <v>7.412860444324465E-2</v>
      </c>
      <c r="E7478">
        <v>1.635435525532851</v>
      </c>
      <c r="F7478">
        <v>5.3994066815297774E-2</v>
      </c>
      <c r="H7478" s="28">
        <v>36664</v>
      </c>
      <c r="I7478">
        <v>245.58064516128246</v>
      </c>
      <c r="J7478">
        <v>122.79032258064123</v>
      </c>
    </row>
    <row r="7479" spans="1:10" x14ac:dyDescent="0.25">
      <c r="A7479">
        <v>1</v>
      </c>
      <c r="B7479" s="28">
        <v>34870</v>
      </c>
      <c r="C7479">
        <v>8.7798947929373899E-2</v>
      </c>
      <c r="D7479">
        <v>7.4181911635151407E-2</v>
      </c>
      <c r="E7479">
        <v>1.6367608900351021</v>
      </c>
      <c r="F7479">
        <v>5.4034304507594673E-2</v>
      </c>
      <c r="H7479" s="28">
        <v>36665</v>
      </c>
      <c r="I7479">
        <v>245.61290322579859</v>
      </c>
      <c r="J7479">
        <v>122.80645161289929</v>
      </c>
    </row>
    <row r="7480" spans="1:10" x14ac:dyDescent="0.25">
      <c r="A7480">
        <v>1</v>
      </c>
      <c r="B7480" s="28">
        <v>34871</v>
      </c>
      <c r="C7480">
        <v>8.7851749588639616E-2</v>
      </c>
      <c r="D7480">
        <v>7.4235257161203674E-2</v>
      </c>
      <c r="E7480">
        <v>1.6380873286188662</v>
      </c>
      <c r="F7480">
        <v>5.4074572185998877E-2</v>
      </c>
      <c r="H7480" s="28">
        <v>36666</v>
      </c>
      <c r="I7480">
        <v>245.64516129031472</v>
      </c>
      <c r="J7480">
        <v>122.82258064515736</v>
      </c>
    </row>
    <row r="7481" spans="1:10" x14ac:dyDescent="0.25">
      <c r="A7481">
        <v>1</v>
      </c>
      <c r="B7481" s="28">
        <v>34872</v>
      </c>
      <c r="C7481">
        <v>8.7904583002445538E-2</v>
      </c>
      <c r="D7481">
        <v>7.4288641048968207E-2</v>
      </c>
      <c r="E7481">
        <v>1.639414842154584</v>
      </c>
      <c r="F7481">
        <v>5.4114869872856769E-2</v>
      </c>
      <c r="H7481" s="28">
        <v>36667</v>
      </c>
      <c r="I7481">
        <v>245.67741935483085</v>
      </c>
      <c r="J7481">
        <v>122.83870967741542</v>
      </c>
    </row>
    <row r="7482" spans="1:10" x14ac:dyDescent="0.25">
      <c r="A7482">
        <v>1</v>
      </c>
      <c r="B7482" s="28">
        <v>34873</v>
      </c>
      <c r="C7482">
        <v>8.7957448189888612E-2</v>
      </c>
      <c r="D7482">
        <v>7.4342063326031604E-2</v>
      </c>
      <c r="E7482">
        <v>1.6407434315134015</v>
      </c>
      <c r="F7482">
        <v>5.4155197590531369E-2</v>
      </c>
      <c r="H7482" s="28">
        <v>36668</v>
      </c>
      <c r="I7482">
        <v>245.70967741934697</v>
      </c>
      <c r="J7482">
        <v>122.85483870967349</v>
      </c>
    </row>
    <row r="7483" spans="1:10" x14ac:dyDescent="0.25">
      <c r="A7483">
        <v>1</v>
      </c>
      <c r="B7483" s="28">
        <v>34874</v>
      </c>
      <c r="C7483">
        <v>8.8010345170077275E-2</v>
      </c>
      <c r="D7483">
        <v>7.4395524020000284E-2</v>
      </c>
      <c r="E7483">
        <v>1.6420730975671709</v>
      </c>
      <c r="F7483">
        <v>5.419555536140238E-2</v>
      </c>
      <c r="H7483" s="28">
        <v>36669</v>
      </c>
      <c r="I7483">
        <v>245.7419354838631</v>
      </c>
      <c r="J7483">
        <v>122.87096774193155</v>
      </c>
    </row>
    <row r="7484" spans="1:10" x14ac:dyDescent="0.25">
      <c r="A7484">
        <v>1</v>
      </c>
      <c r="B7484" s="28">
        <v>34875</v>
      </c>
      <c r="C7484">
        <v>8.8063273962131455E-2</v>
      </c>
      <c r="D7484">
        <v>7.4449023158500521E-2</v>
      </c>
      <c r="E7484">
        <v>1.6434038411884502</v>
      </c>
      <c r="F7484">
        <v>5.423594320786617E-2</v>
      </c>
      <c r="H7484" s="28">
        <v>36670</v>
      </c>
      <c r="I7484">
        <v>245.77419354837923</v>
      </c>
      <c r="J7484">
        <v>122.88709677418962</v>
      </c>
    </row>
    <row r="7485" spans="1:10" x14ac:dyDescent="0.25">
      <c r="A7485">
        <v>1</v>
      </c>
      <c r="B7485" s="28">
        <v>34876</v>
      </c>
      <c r="C7485">
        <v>8.8116234585182571E-2</v>
      </c>
      <c r="D7485">
        <v>7.4502560769178452E-2</v>
      </c>
      <c r="E7485">
        <v>1.6447356632505057</v>
      </c>
      <c r="F7485">
        <v>5.4276361152335799E-2</v>
      </c>
      <c r="H7485" s="28">
        <v>36671</v>
      </c>
      <c r="I7485">
        <v>245.80645161289536</v>
      </c>
      <c r="J7485">
        <v>122.90322580644768</v>
      </c>
    </row>
    <row r="7486" spans="1:10" x14ac:dyDescent="0.25">
      <c r="A7486">
        <v>1</v>
      </c>
      <c r="B7486" s="28">
        <v>34877</v>
      </c>
      <c r="C7486">
        <v>8.8169227058373573E-2</v>
      </c>
      <c r="D7486">
        <v>7.4556136879700113E-2</v>
      </c>
      <c r="E7486">
        <v>1.6460685646273103</v>
      </c>
      <c r="F7486">
        <v>5.4316809217241038E-2</v>
      </c>
      <c r="H7486" s="28">
        <v>36672</v>
      </c>
      <c r="I7486">
        <v>245.83870967741149</v>
      </c>
      <c r="J7486">
        <v>122.91935483870574</v>
      </c>
    </row>
    <row r="7487" spans="1:10" x14ac:dyDescent="0.25">
      <c r="A7487">
        <v>1</v>
      </c>
      <c r="B7487" s="28">
        <v>34878</v>
      </c>
      <c r="C7487">
        <v>8.8222251400858889E-2</v>
      </c>
      <c r="D7487">
        <v>7.4609751517751413E-2</v>
      </c>
      <c r="E7487">
        <v>1.6474025461935464</v>
      </c>
      <c r="F7487">
        <v>5.4357287425028371E-2</v>
      </c>
      <c r="H7487" s="28">
        <v>36673</v>
      </c>
      <c r="I7487">
        <v>245.87096774192761</v>
      </c>
      <c r="J7487">
        <v>122.93548387096381</v>
      </c>
    </row>
    <row r="7488" spans="1:10" x14ac:dyDescent="0.25">
      <c r="A7488">
        <v>1</v>
      </c>
      <c r="B7488" s="28">
        <v>34879</v>
      </c>
      <c r="C7488">
        <v>8.8275307631804523E-2</v>
      </c>
      <c r="D7488">
        <v>7.4663404711038189E-2</v>
      </c>
      <c r="E7488">
        <v>1.648737608824604</v>
      </c>
      <c r="F7488">
        <v>5.4397795798161008E-2</v>
      </c>
      <c r="H7488" s="28">
        <v>36674</v>
      </c>
      <c r="I7488">
        <v>245.90322580644374</v>
      </c>
      <c r="J7488">
        <v>122.95161290322187</v>
      </c>
    </row>
    <row r="7489" spans="1:10" x14ac:dyDescent="0.25">
      <c r="A7489">
        <v>1</v>
      </c>
      <c r="B7489" s="28">
        <v>34880</v>
      </c>
      <c r="C7489">
        <v>8.8328395770387924E-2</v>
      </c>
      <c r="D7489">
        <v>7.4717096487286194E-2</v>
      </c>
      <c r="E7489">
        <v>1.650073753396583</v>
      </c>
      <c r="F7489">
        <v>5.4438334359118899E-2</v>
      </c>
      <c r="H7489" s="28">
        <v>36675</v>
      </c>
      <c r="I7489">
        <v>245.93548387095987</v>
      </c>
      <c r="J7489">
        <v>122.96774193547994</v>
      </c>
    </row>
    <row r="7490" spans="1:10" x14ac:dyDescent="0.25">
      <c r="A7490">
        <v>1</v>
      </c>
      <c r="B7490" s="28">
        <v>34881</v>
      </c>
      <c r="C7490">
        <v>8.8397667516621412E-2</v>
      </c>
      <c r="D7490">
        <v>7.4775693540951982E-2</v>
      </c>
      <c r="E7490">
        <v>1.6510340755857709</v>
      </c>
      <c r="F7490">
        <v>5.447931167950755E-2</v>
      </c>
      <c r="H7490" s="28">
        <v>36676</v>
      </c>
      <c r="I7490">
        <v>245.967741935476</v>
      </c>
      <c r="J7490">
        <v>122.983870967738</v>
      </c>
    </row>
    <row r="7491" spans="1:10" x14ac:dyDescent="0.25">
      <c r="A7491">
        <v>1</v>
      </c>
      <c r="B7491" s="28">
        <v>34882</v>
      </c>
      <c r="C7491">
        <v>8.8466993589380177E-2</v>
      </c>
      <c r="D7491">
        <v>7.483433654949101E-2</v>
      </c>
      <c r="E7491">
        <v>1.6519949566704053</v>
      </c>
      <c r="F7491">
        <v>5.4520319844719181E-2</v>
      </c>
      <c r="H7491" s="28">
        <v>36677</v>
      </c>
      <c r="I7491">
        <v>245.99999999999213</v>
      </c>
      <c r="J7491">
        <v>122.99999999999606</v>
      </c>
    </row>
    <row r="7492" spans="1:10" x14ac:dyDescent="0.25">
      <c r="A7492">
        <v>1</v>
      </c>
      <c r="B7492" s="28">
        <v>34883</v>
      </c>
      <c r="C7492">
        <v>8.8536374031269932E-2</v>
      </c>
      <c r="D7492">
        <v>7.4893025548943504E-2</v>
      </c>
      <c r="E7492">
        <v>1.6529563969757559</v>
      </c>
      <c r="F7492">
        <v>5.4561358877971582E-2</v>
      </c>
      <c r="H7492" s="28">
        <v>36678</v>
      </c>
      <c r="I7492">
        <v>246.03333333332546</v>
      </c>
      <c r="J7492">
        <v>123.01666666666273</v>
      </c>
    </row>
    <row r="7493" spans="1:10" x14ac:dyDescent="0.25">
      <c r="A7493">
        <v>1</v>
      </c>
      <c r="B7493" s="28">
        <v>34884</v>
      </c>
      <c r="C7493">
        <v>8.860580888492979E-2</v>
      </c>
      <c r="D7493">
        <v>7.4951760575377932E-2</v>
      </c>
      <c r="E7493">
        <v>1.6539183968272826</v>
      </c>
      <c r="F7493">
        <v>5.4602428802500026E-2</v>
      </c>
      <c r="H7493" s="28">
        <v>36679</v>
      </c>
      <c r="I7493">
        <v>246.06666666665879</v>
      </c>
      <c r="J7493">
        <v>123.0333333333294</v>
      </c>
    </row>
    <row r="7494" spans="1:10" x14ac:dyDescent="0.25">
      <c r="A7494">
        <v>1</v>
      </c>
      <c r="B7494" s="28">
        <v>34885</v>
      </c>
      <c r="C7494">
        <v>8.8675298193032326E-2</v>
      </c>
      <c r="D7494">
        <v>7.5010541664891059E-2</v>
      </c>
      <c r="E7494">
        <v>1.6548809565506342</v>
      </c>
      <c r="F7494">
        <v>5.4643529641557283E-2</v>
      </c>
      <c r="H7494" s="28">
        <v>36680</v>
      </c>
      <c r="I7494">
        <v>246.09999999999212</v>
      </c>
      <c r="J7494">
        <v>123.04999999999606</v>
      </c>
    </row>
    <row r="7495" spans="1:10" x14ac:dyDescent="0.25">
      <c r="A7495">
        <v>1</v>
      </c>
      <c r="B7495" s="28">
        <v>34886</v>
      </c>
      <c r="C7495">
        <v>8.8744841998283502E-2</v>
      </c>
      <c r="D7495">
        <v>7.5069368853607973E-2</v>
      </c>
      <c r="E7495">
        <v>1.6558440764716489</v>
      </c>
      <c r="F7495">
        <v>5.4684661418413598E-2</v>
      </c>
      <c r="H7495" s="28">
        <v>36681</v>
      </c>
      <c r="I7495">
        <v>246.13333333332545</v>
      </c>
      <c r="J7495">
        <v>123.06666666666273</v>
      </c>
    </row>
    <row r="7496" spans="1:10" x14ac:dyDescent="0.25">
      <c r="A7496">
        <v>1</v>
      </c>
      <c r="B7496" s="28">
        <v>34887</v>
      </c>
      <c r="C7496">
        <v>8.8814440343422882E-2</v>
      </c>
      <c r="D7496">
        <v>7.5128242177682061E-2</v>
      </c>
      <c r="E7496">
        <v>1.6568077569163548</v>
      </c>
      <c r="F7496">
        <v>5.4725824156356774E-2</v>
      </c>
      <c r="H7496" s="28">
        <v>36682</v>
      </c>
      <c r="I7496">
        <v>246.16666666665878</v>
      </c>
      <c r="J7496">
        <v>123.08333333332939</v>
      </c>
    </row>
    <row r="7497" spans="1:10" x14ac:dyDescent="0.25">
      <c r="A7497">
        <v>1</v>
      </c>
      <c r="B7497" s="28">
        <v>34888</v>
      </c>
      <c r="C7497">
        <v>8.8884093271223485E-2</v>
      </c>
      <c r="D7497">
        <v>7.5187161673295103E-2</v>
      </c>
      <c r="E7497">
        <v>1.6577719982109698</v>
      </c>
      <c r="F7497">
        <v>5.476701787869212E-2</v>
      </c>
      <c r="H7497" s="28">
        <v>36683</v>
      </c>
      <c r="I7497">
        <v>246.19999999999212</v>
      </c>
      <c r="J7497">
        <v>123.09999999999606</v>
      </c>
    </row>
    <row r="7498" spans="1:10" x14ac:dyDescent="0.25">
      <c r="A7498">
        <v>1</v>
      </c>
      <c r="B7498" s="28">
        <v>34889</v>
      </c>
      <c r="C7498">
        <v>8.8953800824491891E-2</v>
      </c>
      <c r="D7498">
        <v>7.5246127376657215E-2</v>
      </c>
      <c r="E7498">
        <v>1.6587368006819012</v>
      </c>
      <c r="F7498">
        <v>5.4808242608742494E-2</v>
      </c>
      <c r="H7498" s="28">
        <v>36684</v>
      </c>
      <c r="I7498">
        <v>246.23333333332545</v>
      </c>
      <c r="J7498">
        <v>123.11666666666272</v>
      </c>
    </row>
    <row r="7499" spans="1:10" x14ac:dyDescent="0.25">
      <c r="A7499">
        <v>1</v>
      </c>
      <c r="B7499" s="28">
        <v>34890</v>
      </c>
      <c r="C7499">
        <v>8.9023563046068246E-2</v>
      </c>
      <c r="D7499">
        <v>7.5305139324006939E-2</v>
      </c>
      <c r="E7499">
        <v>1.6597021646557468</v>
      </c>
      <c r="F7499">
        <v>5.4849498369848301E-2</v>
      </c>
      <c r="H7499" s="28">
        <v>36685</v>
      </c>
      <c r="I7499">
        <v>246.26666666665878</v>
      </c>
      <c r="J7499">
        <v>123.13333333332939</v>
      </c>
    </row>
    <row r="7500" spans="1:10" x14ac:dyDescent="0.25">
      <c r="A7500">
        <v>1</v>
      </c>
      <c r="B7500" s="28">
        <v>34891</v>
      </c>
      <c r="C7500">
        <v>8.9093379978826298E-2</v>
      </c>
      <c r="D7500">
        <v>7.5364197551611237E-2</v>
      </c>
      <c r="E7500">
        <v>1.6606680904592941</v>
      </c>
      <c r="F7500">
        <v>5.4890785185367517E-2</v>
      </c>
      <c r="H7500" s="28">
        <v>36686</v>
      </c>
      <c r="I7500">
        <v>246.29999999999211</v>
      </c>
      <c r="J7500">
        <v>123.14999999999606</v>
      </c>
    </row>
    <row r="7501" spans="1:10" x14ac:dyDescent="0.25">
      <c r="A7501">
        <v>1</v>
      </c>
      <c r="B7501" s="28">
        <v>34892</v>
      </c>
      <c r="C7501">
        <v>8.9163251665673418E-2</v>
      </c>
      <c r="D7501">
        <v>7.542330209576549E-2</v>
      </c>
      <c r="E7501">
        <v>1.661634578419521</v>
      </c>
      <c r="F7501">
        <v>5.4932103078675715E-2</v>
      </c>
      <c r="H7501" s="28">
        <v>36687</v>
      </c>
      <c r="I7501">
        <v>246.33333333332544</v>
      </c>
      <c r="J7501">
        <v>123.16666666666272</v>
      </c>
    </row>
    <row r="7502" spans="1:10" x14ac:dyDescent="0.25">
      <c r="A7502">
        <v>1</v>
      </c>
      <c r="B7502" s="28">
        <v>34893</v>
      </c>
      <c r="C7502">
        <v>8.9233178149550618E-2</v>
      </c>
      <c r="D7502">
        <v>7.5482452992793561E-2</v>
      </c>
      <c r="E7502">
        <v>1.6626016288635956</v>
      </c>
      <c r="F7502">
        <v>5.4973452073166035E-2</v>
      </c>
      <c r="H7502" s="28">
        <v>36688</v>
      </c>
      <c r="I7502">
        <v>246.36666666665877</v>
      </c>
      <c r="J7502">
        <v>123.18333333332939</v>
      </c>
    </row>
    <row r="7503" spans="1:10" x14ac:dyDescent="0.25">
      <c r="A7503">
        <v>1</v>
      </c>
      <c r="B7503" s="28">
        <v>34894</v>
      </c>
      <c r="C7503">
        <v>8.9303159473432592E-2</v>
      </c>
      <c r="D7503">
        <v>7.5541650279047814E-2</v>
      </c>
      <c r="E7503">
        <v>1.6635692421188764</v>
      </c>
      <c r="F7503">
        <v>5.5014832192249258E-2</v>
      </c>
      <c r="H7503" s="28">
        <v>36689</v>
      </c>
      <c r="I7503">
        <v>246.3999999999921</v>
      </c>
      <c r="J7503">
        <v>123.19999999999605</v>
      </c>
    </row>
    <row r="7504" spans="1:10" x14ac:dyDescent="0.25">
      <c r="A7504">
        <v>1</v>
      </c>
      <c r="B7504" s="28">
        <v>34895</v>
      </c>
      <c r="C7504">
        <v>8.9373195680327741E-2</v>
      </c>
      <c r="D7504">
        <v>7.5600893990909065E-2</v>
      </c>
      <c r="E7504">
        <v>1.6645374185129125</v>
      </c>
      <c r="F7504">
        <v>5.5056243459353768E-2</v>
      </c>
      <c r="H7504" s="28">
        <v>36690</v>
      </c>
      <c r="I7504">
        <v>246.43333333332544</v>
      </c>
      <c r="J7504">
        <v>123.21666666666272</v>
      </c>
    </row>
    <row r="7505" spans="1:10" x14ac:dyDescent="0.25">
      <c r="A7505">
        <v>1</v>
      </c>
      <c r="B7505" s="28">
        <v>34896</v>
      </c>
      <c r="C7505">
        <v>8.9443286813278206E-2</v>
      </c>
      <c r="D7505">
        <v>7.5660184164786745E-2</v>
      </c>
      <c r="E7505">
        <v>1.6655061583734434</v>
      </c>
      <c r="F7505">
        <v>5.5097685897925582E-2</v>
      </c>
      <c r="H7505" s="28">
        <v>36691</v>
      </c>
      <c r="I7505">
        <v>246.46666666665877</v>
      </c>
      <c r="J7505">
        <v>123.23333333332938</v>
      </c>
    </row>
    <row r="7506" spans="1:10" x14ac:dyDescent="0.25">
      <c r="A7506">
        <v>1</v>
      </c>
      <c r="B7506" s="28">
        <v>34897</v>
      </c>
      <c r="C7506">
        <v>8.9513432915359861E-2</v>
      </c>
      <c r="D7506">
        <v>7.5719520837118789E-2</v>
      </c>
      <c r="E7506">
        <v>1.6664754620283997</v>
      </c>
      <c r="F7506">
        <v>5.5139159531428381E-2</v>
      </c>
      <c r="H7506" s="28">
        <v>36692</v>
      </c>
      <c r="I7506">
        <v>246.4999999999921</v>
      </c>
      <c r="J7506">
        <v>123.24999999999605</v>
      </c>
    </row>
    <row r="7507" spans="1:10" x14ac:dyDescent="0.25">
      <c r="A7507">
        <v>1</v>
      </c>
      <c r="B7507" s="28">
        <v>34898</v>
      </c>
      <c r="C7507">
        <v>8.9583634029682363E-2</v>
      </c>
      <c r="D7507">
        <v>7.5778904044371681E-2</v>
      </c>
      <c r="E7507">
        <v>1.6674453298059029</v>
      </c>
      <c r="F7507">
        <v>5.51806643833435E-2</v>
      </c>
      <c r="H7507" s="28">
        <v>36693</v>
      </c>
      <c r="I7507">
        <v>246.53333333332543</v>
      </c>
      <c r="J7507">
        <v>123.26666666666272</v>
      </c>
    </row>
    <row r="7508" spans="1:10" x14ac:dyDescent="0.25">
      <c r="A7508">
        <v>1</v>
      </c>
      <c r="B7508" s="28">
        <v>34899</v>
      </c>
      <c r="C7508">
        <v>8.96538901993892E-2</v>
      </c>
      <c r="D7508">
        <v>7.5838333823040588E-2</v>
      </c>
      <c r="E7508">
        <v>1.6684157620342646</v>
      </c>
      <c r="F7508">
        <v>5.5222200477169935E-2</v>
      </c>
      <c r="H7508" s="28">
        <v>36694</v>
      </c>
      <c r="I7508">
        <v>246.56666666665876</v>
      </c>
      <c r="J7508">
        <v>123.28333333332938</v>
      </c>
    </row>
    <row r="7509" spans="1:10" x14ac:dyDescent="0.25">
      <c r="A7509">
        <v>1</v>
      </c>
      <c r="B7509" s="28">
        <v>34900</v>
      </c>
      <c r="C7509">
        <v>8.972420146765768E-2</v>
      </c>
      <c r="D7509">
        <v>7.5897810209649239E-2</v>
      </c>
      <c r="E7509">
        <v>1.6693867590419886</v>
      </c>
      <c r="F7509">
        <v>5.5263767836424393E-2</v>
      </c>
      <c r="H7509" s="28">
        <v>36695</v>
      </c>
      <c r="I7509">
        <v>246.59999999999209</v>
      </c>
      <c r="J7509">
        <v>123.29999999999605</v>
      </c>
    </row>
    <row r="7510" spans="1:10" x14ac:dyDescent="0.25">
      <c r="A7510">
        <v>1</v>
      </c>
      <c r="B7510" s="28">
        <v>34901</v>
      </c>
      <c r="C7510">
        <v>8.9794567877698989E-2</v>
      </c>
      <c r="D7510">
        <v>7.5957333240749977E-2</v>
      </c>
      <c r="E7510">
        <v>1.6703583211577693</v>
      </c>
      <c r="F7510">
        <v>5.5305366484641266E-2</v>
      </c>
      <c r="H7510" s="28">
        <v>36696</v>
      </c>
      <c r="I7510">
        <v>246.63333333332542</v>
      </c>
      <c r="J7510">
        <v>123.31666666666271</v>
      </c>
    </row>
    <row r="7511" spans="1:10" x14ac:dyDescent="0.25">
      <c r="A7511">
        <v>1</v>
      </c>
      <c r="B7511" s="28">
        <v>34902</v>
      </c>
      <c r="C7511">
        <v>8.9864989472758172E-2</v>
      </c>
      <c r="D7511">
        <v>7.601690295292389E-2</v>
      </c>
      <c r="E7511">
        <v>1.6713304487104923</v>
      </c>
      <c r="F7511">
        <v>5.5346996445372672E-2</v>
      </c>
      <c r="H7511" s="28">
        <v>36697</v>
      </c>
      <c r="I7511">
        <v>246.66666666665876</v>
      </c>
      <c r="J7511">
        <v>123.33333333332938</v>
      </c>
    </row>
    <row r="7512" spans="1:10" x14ac:dyDescent="0.25">
      <c r="A7512">
        <v>1</v>
      </c>
      <c r="B7512" s="28">
        <v>34903</v>
      </c>
      <c r="C7512">
        <v>8.9935466296114208E-2</v>
      </c>
      <c r="D7512">
        <v>7.6076519382780705E-2</v>
      </c>
      <c r="E7512">
        <v>1.6723031420292354</v>
      </c>
      <c r="F7512">
        <v>5.538865774218845E-2</v>
      </c>
      <c r="H7512" s="28">
        <v>36698</v>
      </c>
      <c r="I7512">
        <v>246.69999999999209</v>
      </c>
      <c r="J7512">
        <v>123.34999999999604</v>
      </c>
    </row>
    <row r="7513" spans="1:10" x14ac:dyDescent="0.25">
      <c r="A7513">
        <v>1</v>
      </c>
      <c r="B7513" s="28">
        <v>34904</v>
      </c>
      <c r="C7513">
        <v>9.0005998391080019E-2</v>
      </c>
      <c r="D7513">
        <v>7.6136182566958865E-2</v>
      </c>
      <c r="E7513">
        <v>1.6732764014432666</v>
      </c>
      <c r="F7513">
        <v>5.5430350398676186E-2</v>
      </c>
      <c r="H7513" s="28">
        <v>36699</v>
      </c>
      <c r="I7513">
        <v>246.73333333332542</v>
      </c>
      <c r="J7513">
        <v>123.36666666666271</v>
      </c>
    </row>
    <row r="7514" spans="1:10" x14ac:dyDescent="0.25">
      <c r="A7514">
        <v>1</v>
      </c>
      <c r="B7514" s="28">
        <v>34905</v>
      </c>
      <c r="C7514">
        <v>9.0076585801002473E-2</v>
      </c>
      <c r="D7514">
        <v>7.6195892542125568E-2</v>
      </c>
      <c r="E7514">
        <v>1.6742502272820463</v>
      </c>
      <c r="F7514">
        <v>5.5472074438441217E-2</v>
      </c>
      <c r="H7514" s="28">
        <v>36700</v>
      </c>
      <c r="I7514">
        <v>246.76666666665875</v>
      </c>
      <c r="J7514">
        <v>123.38333333332938</v>
      </c>
    </row>
    <row r="7515" spans="1:10" x14ac:dyDescent="0.25">
      <c r="A7515">
        <v>1</v>
      </c>
      <c r="B7515" s="28">
        <v>34906</v>
      </c>
      <c r="C7515">
        <v>9.0147228569262494E-2</v>
      </c>
      <c r="D7515">
        <v>7.625564934497675E-2</v>
      </c>
      <c r="E7515">
        <v>1.6752246198752272</v>
      </c>
      <c r="F7515">
        <v>5.5513829885106655E-2</v>
      </c>
      <c r="H7515" s="28">
        <v>36701</v>
      </c>
      <c r="I7515">
        <v>246.79999999999208</v>
      </c>
      <c r="J7515">
        <v>123.39999999999604</v>
      </c>
    </row>
    <row r="7516" spans="1:10" x14ac:dyDescent="0.25">
      <c r="A7516">
        <v>1</v>
      </c>
      <c r="B7516" s="28">
        <v>34907</v>
      </c>
      <c r="C7516">
        <v>9.0217926739274951E-2</v>
      </c>
      <c r="D7516">
        <v>7.6315453012237119E-2</v>
      </c>
      <c r="E7516">
        <v>1.6761995795526528</v>
      </c>
      <c r="F7516">
        <v>5.5555616762313395E-2</v>
      </c>
      <c r="H7516" s="28">
        <v>36702</v>
      </c>
      <c r="I7516">
        <v>246.83333333332541</v>
      </c>
      <c r="J7516">
        <v>123.41666666666271</v>
      </c>
    </row>
    <row r="7517" spans="1:10" x14ac:dyDescent="0.25">
      <c r="A7517">
        <v>1</v>
      </c>
      <c r="B7517" s="28">
        <v>34908</v>
      </c>
      <c r="C7517">
        <v>9.0288680354488782E-2</v>
      </c>
      <c r="D7517">
        <v>7.6375303580660206E-2</v>
      </c>
      <c r="E7517">
        <v>1.677175106644359</v>
      </c>
      <c r="F7517">
        <v>5.5597435093720095E-2</v>
      </c>
      <c r="H7517" s="28">
        <v>36703</v>
      </c>
      <c r="I7517">
        <v>246.86666666665874</v>
      </c>
      <c r="J7517">
        <v>123.43333333332937</v>
      </c>
    </row>
    <row r="7518" spans="1:10" x14ac:dyDescent="0.25">
      <c r="A7518">
        <v>1</v>
      </c>
      <c r="B7518" s="28">
        <v>34909</v>
      </c>
      <c r="C7518">
        <v>9.0359489458387038E-2</v>
      </c>
      <c r="D7518">
        <v>7.6435201087028351E-2</v>
      </c>
      <c r="E7518">
        <v>1.6781512014805735</v>
      </c>
      <c r="F7518">
        <v>5.5639284903003274E-2</v>
      </c>
      <c r="H7518" s="28">
        <v>36704</v>
      </c>
      <c r="I7518">
        <v>246.89999999999208</v>
      </c>
      <c r="J7518">
        <v>123.44999999999604</v>
      </c>
    </row>
    <row r="7519" spans="1:10" x14ac:dyDescent="0.25">
      <c r="A7519">
        <v>1</v>
      </c>
      <c r="B7519" s="28">
        <v>34910</v>
      </c>
      <c r="C7519">
        <v>9.0430354094486853E-2</v>
      </c>
      <c r="D7519">
        <v>7.6495145568152748E-2</v>
      </c>
      <c r="E7519">
        <v>1.6791278643917174</v>
      </c>
      <c r="F7519">
        <v>5.5681166213857235E-2</v>
      </c>
      <c r="H7519" s="28">
        <v>36705</v>
      </c>
      <c r="I7519">
        <v>246.93333333332541</v>
      </c>
      <c r="J7519">
        <v>123.4666666666627</v>
      </c>
    </row>
    <row r="7520" spans="1:10" x14ac:dyDescent="0.25">
      <c r="A7520">
        <v>1</v>
      </c>
      <c r="B7520" s="28">
        <v>34911</v>
      </c>
      <c r="C7520">
        <v>9.050127430633946E-2</v>
      </c>
      <c r="D7520">
        <v>7.6555137060873454E-2</v>
      </c>
      <c r="E7520">
        <v>1.6801050957084025</v>
      </c>
      <c r="F7520">
        <v>5.5723079049994129E-2</v>
      </c>
      <c r="H7520" s="28">
        <v>36706</v>
      </c>
      <c r="I7520">
        <v>246.96666666665874</v>
      </c>
      <c r="J7520">
        <v>123.48333333332937</v>
      </c>
    </row>
    <row r="7521" spans="1:10" x14ac:dyDescent="0.25">
      <c r="A7521">
        <v>1</v>
      </c>
      <c r="B7521" s="28">
        <v>34912</v>
      </c>
      <c r="C7521">
        <v>9.0530906152822124E-2</v>
      </c>
      <c r="D7521">
        <v>7.6580202675542788E-2</v>
      </c>
      <c r="E7521">
        <v>1.6812849160005057</v>
      </c>
      <c r="F7521">
        <v>5.5740789788556781E-2</v>
      </c>
      <c r="H7521" s="28">
        <v>36707</v>
      </c>
      <c r="I7521">
        <v>246.99999999999207</v>
      </c>
      <c r="J7521">
        <v>123.49999999999604</v>
      </c>
    </row>
    <row r="7522" spans="1:10" x14ac:dyDescent="0.25">
      <c r="A7522">
        <v>1</v>
      </c>
      <c r="B7522" s="28">
        <v>34913</v>
      </c>
      <c r="C7522">
        <v>9.0560547701337521E-2</v>
      </c>
      <c r="D7522">
        <v>7.6605276497173316E-2</v>
      </c>
      <c r="E7522">
        <v>1.6824655647978766</v>
      </c>
      <c r="F7522">
        <v>5.5758506156210051E-2</v>
      </c>
      <c r="H7522" s="28">
        <v>36708</v>
      </c>
      <c r="I7522">
        <v>247.0322580645082</v>
      </c>
      <c r="J7522">
        <v>123.5161290322541</v>
      </c>
    </row>
    <row r="7523" spans="1:10" x14ac:dyDescent="0.25">
      <c r="A7523">
        <v>1</v>
      </c>
      <c r="B7523" s="28">
        <v>34914</v>
      </c>
      <c r="C7523">
        <v>9.0590198955062276E-2</v>
      </c>
      <c r="D7523">
        <v>7.6630358528452167E-2</v>
      </c>
      <c r="E7523">
        <v>1.683647042682316</v>
      </c>
      <c r="F7523">
        <v>5.5776228154743035E-2</v>
      </c>
      <c r="H7523" s="28">
        <v>36709</v>
      </c>
      <c r="I7523">
        <v>247.06451612902433</v>
      </c>
      <c r="J7523">
        <v>123.53225806451216</v>
      </c>
    </row>
    <row r="7524" spans="1:10" x14ac:dyDescent="0.25">
      <c r="A7524">
        <v>1</v>
      </c>
      <c r="B7524" s="28">
        <v>34915</v>
      </c>
      <c r="C7524">
        <v>9.0619859917174084E-2</v>
      </c>
      <c r="D7524">
        <v>7.6655448772067286E-2</v>
      </c>
      <c r="E7524">
        <v>1.6848293502360341</v>
      </c>
      <c r="F7524">
        <v>5.5793955785945426E-2</v>
      </c>
      <c r="H7524" s="28">
        <v>36710</v>
      </c>
      <c r="I7524">
        <v>247.09677419354045</v>
      </c>
      <c r="J7524">
        <v>123.54838709677023</v>
      </c>
    </row>
    <row r="7525" spans="1:10" x14ac:dyDescent="0.25">
      <c r="A7525">
        <v>1</v>
      </c>
      <c r="B7525" s="28">
        <v>34916</v>
      </c>
      <c r="C7525">
        <v>9.064953059085161E-2</v>
      </c>
      <c r="D7525">
        <v>7.6680547230707594E-2</v>
      </c>
      <c r="E7525">
        <v>1.6860124880416496</v>
      </c>
      <c r="F7525">
        <v>5.5811689051607487E-2</v>
      </c>
      <c r="H7525" s="28">
        <v>36711</v>
      </c>
      <c r="I7525">
        <v>247.12903225805658</v>
      </c>
      <c r="J7525">
        <v>123.56451612902829</v>
      </c>
    </row>
    <row r="7526" spans="1:10" x14ac:dyDescent="0.25">
      <c r="A7526">
        <v>1</v>
      </c>
      <c r="B7526" s="28">
        <v>34917</v>
      </c>
      <c r="C7526">
        <v>9.0679210979274671E-2</v>
      </c>
      <c r="D7526">
        <v>7.670565390706284E-2</v>
      </c>
      <c r="E7526">
        <v>1.6871964566821902</v>
      </c>
      <c r="F7526">
        <v>5.5829427953520049E-2</v>
      </c>
      <c r="H7526" s="28">
        <v>36712</v>
      </c>
      <c r="I7526">
        <v>247.16129032257271</v>
      </c>
      <c r="J7526">
        <v>123.58064516128636</v>
      </c>
    </row>
    <row r="7527" spans="1:10" x14ac:dyDescent="0.25">
      <c r="A7527">
        <v>1</v>
      </c>
      <c r="B7527" s="28">
        <v>34918</v>
      </c>
      <c r="C7527">
        <v>9.0708901085624016E-2</v>
      </c>
      <c r="D7527">
        <v>7.6730768803823651E-2</v>
      </c>
      <c r="E7527">
        <v>1.6883812567410932</v>
      </c>
      <c r="F7527">
        <v>5.5847172493474505E-2</v>
      </c>
      <c r="H7527" s="28">
        <v>36713</v>
      </c>
      <c r="I7527">
        <v>247.19354838708884</v>
      </c>
      <c r="J7527">
        <v>123.59677419354442</v>
      </c>
    </row>
    <row r="7528" spans="1:10" x14ac:dyDescent="0.25">
      <c r="A7528">
        <v>1</v>
      </c>
      <c r="B7528" s="28">
        <v>34919</v>
      </c>
      <c r="C7528">
        <v>9.0738600913081488E-2</v>
      </c>
      <c r="D7528">
        <v>7.6755891923681555E-2</v>
      </c>
      <c r="E7528">
        <v>1.6895668888022055</v>
      </c>
      <c r="F7528">
        <v>5.5864922673262818E-2</v>
      </c>
      <c r="H7528" s="28">
        <v>36714</v>
      </c>
      <c r="I7528">
        <v>247.22580645160497</v>
      </c>
      <c r="J7528">
        <v>123.61290322580248</v>
      </c>
    </row>
    <row r="7529" spans="1:10" x14ac:dyDescent="0.25">
      <c r="A7529">
        <v>1</v>
      </c>
      <c r="B7529" s="28">
        <v>34920</v>
      </c>
      <c r="C7529">
        <v>9.0768310464829971E-2</v>
      </c>
      <c r="D7529">
        <v>7.6781023269328966E-2</v>
      </c>
      <c r="E7529">
        <v>1.6907533534497845</v>
      </c>
      <c r="F7529">
        <v>5.5882678494677526E-2</v>
      </c>
      <c r="H7529" s="28">
        <v>36715</v>
      </c>
      <c r="I7529">
        <v>247.2580645161211</v>
      </c>
      <c r="J7529">
        <v>123.62903225806055</v>
      </c>
    </row>
    <row r="7530" spans="1:10" x14ac:dyDescent="0.25">
      <c r="A7530">
        <v>1</v>
      </c>
      <c r="B7530" s="28">
        <v>34921</v>
      </c>
      <c r="C7530">
        <v>9.0798029744053377E-2</v>
      </c>
      <c r="D7530">
        <v>7.6806162843459105E-2</v>
      </c>
      <c r="E7530">
        <v>1.6919406512684965</v>
      </c>
      <c r="F7530">
        <v>5.5900439959511737E-2</v>
      </c>
      <c r="H7530" s="28">
        <v>36716</v>
      </c>
      <c r="I7530">
        <v>247.29032258063722</v>
      </c>
      <c r="J7530">
        <v>123.64516129031861</v>
      </c>
    </row>
    <row r="7531" spans="1:10" x14ac:dyDescent="0.25">
      <c r="A7531">
        <v>1</v>
      </c>
      <c r="B7531" s="28">
        <v>34922</v>
      </c>
      <c r="C7531">
        <v>9.0827758753936672E-2</v>
      </c>
      <c r="D7531">
        <v>7.6831310648766193E-2</v>
      </c>
      <c r="E7531">
        <v>1.6931287828434201</v>
      </c>
      <c r="F7531">
        <v>5.5918207069559127E-2</v>
      </c>
      <c r="H7531" s="28">
        <v>36717</v>
      </c>
      <c r="I7531">
        <v>247.32258064515335</v>
      </c>
      <c r="J7531">
        <v>123.66129032257668</v>
      </c>
    </row>
    <row r="7532" spans="1:10" x14ac:dyDescent="0.25">
      <c r="A7532">
        <v>1</v>
      </c>
      <c r="B7532" s="28">
        <v>34923</v>
      </c>
      <c r="C7532">
        <v>9.0857497497665862E-2</v>
      </c>
      <c r="D7532">
        <v>7.6856466687945255E-2</v>
      </c>
      <c r="E7532">
        <v>1.6943177487600436</v>
      </c>
      <c r="F7532">
        <v>5.5935979826613941E-2</v>
      </c>
      <c r="H7532" s="28">
        <v>36718</v>
      </c>
      <c r="I7532">
        <v>247.35483870966948</v>
      </c>
      <c r="J7532">
        <v>123.67741935483474</v>
      </c>
    </row>
    <row r="7533" spans="1:10" x14ac:dyDescent="0.25">
      <c r="A7533">
        <v>1</v>
      </c>
      <c r="B7533" s="28">
        <v>34924</v>
      </c>
      <c r="C7533">
        <v>9.0887245978427969E-2</v>
      </c>
      <c r="D7533">
        <v>7.688163096369223E-2</v>
      </c>
      <c r="E7533">
        <v>1.6955075496042673</v>
      </c>
      <c r="F7533">
        <v>5.5953758232470993E-2</v>
      </c>
      <c r="H7533" s="28">
        <v>36719</v>
      </c>
      <c r="I7533">
        <v>247.38709677418561</v>
      </c>
      <c r="J7533">
        <v>123.6935483870928</v>
      </c>
    </row>
    <row r="7534" spans="1:10" x14ac:dyDescent="0.25">
      <c r="A7534">
        <v>1</v>
      </c>
      <c r="B7534" s="28">
        <v>34925</v>
      </c>
      <c r="C7534">
        <v>9.0917004199411108E-2</v>
      </c>
      <c r="D7534">
        <v>7.6906803478703892E-2</v>
      </c>
      <c r="E7534">
        <v>1.6966981859624015</v>
      </c>
      <c r="F7534">
        <v>5.5971542288925674E-2</v>
      </c>
      <c r="H7534" s="28">
        <v>36720</v>
      </c>
      <c r="I7534">
        <v>247.41935483870174</v>
      </c>
      <c r="J7534">
        <v>123.70967741935087</v>
      </c>
    </row>
    <row r="7535" spans="1:10" x14ac:dyDescent="0.25">
      <c r="A7535">
        <v>1</v>
      </c>
      <c r="B7535" s="28">
        <v>34926</v>
      </c>
      <c r="C7535">
        <v>9.0946772163804396E-2</v>
      </c>
      <c r="D7535">
        <v>7.6931984235677972E-2</v>
      </c>
      <c r="E7535">
        <v>1.6978896584211705</v>
      </c>
      <c r="F7535">
        <v>5.5989331997773936E-2</v>
      </c>
      <c r="H7535" s="28">
        <v>36721</v>
      </c>
      <c r="I7535">
        <v>247.45161290321786</v>
      </c>
      <c r="J7535">
        <v>123.72580645160893</v>
      </c>
    </row>
    <row r="7536" spans="1:10" x14ac:dyDescent="0.25">
      <c r="A7536">
        <v>1</v>
      </c>
      <c r="B7536" s="28">
        <v>34927</v>
      </c>
      <c r="C7536">
        <v>9.0976549874798057E-2</v>
      </c>
      <c r="D7536">
        <v>7.6957173237313034E-2</v>
      </c>
      <c r="E7536">
        <v>1.6990819675677082</v>
      </c>
      <c r="F7536">
        <v>5.6007127360812307E-2</v>
      </c>
      <c r="H7536" s="28">
        <v>36722</v>
      </c>
      <c r="I7536">
        <v>247.48387096773399</v>
      </c>
      <c r="J7536">
        <v>123.741935483867</v>
      </c>
    </row>
    <row r="7537" spans="1:10" x14ac:dyDescent="0.25">
      <c r="A7537">
        <v>1</v>
      </c>
      <c r="B7537" s="28">
        <v>34928</v>
      </c>
      <c r="C7537">
        <v>9.1006337335583276E-2</v>
      </c>
      <c r="D7537">
        <v>7.6982370486308543E-2</v>
      </c>
      <c r="E7537">
        <v>1.7002751139895622</v>
      </c>
      <c r="F7537">
        <v>5.6024928379837885E-2</v>
      </c>
      <c r="H7537" s="28">
        <v>36723</v>
      </c>
      <c r="I7537">
        <v>247.51612903225012</v>
      </c>
      <c r="J7537">
        <v>123.75806451612506</v>
      </c>
    </row>
    <row r="7538" spans="1:10" x14ac:dyDescent="0.25">
      <c r="A7538">
        <v>1</v>
      </c>
      <c r="B7538" s="28">
        <v>34929</v>
      </c>
      <c r="C7538">
        <v>9.1036134549352318E-2</v>
      </c>
      <c r="D7538">
        <v>7.7007575985364826E-2</v>
      </c>
      <c r="E7538">
        <v>1.7014690982746925</v>
      </c>
      <c r="F7538">
        <v>5.6042735056648349E-2</v>
      </c>
      <c r="H7538" s="28">
        <v>36724</v>
      </c>
      <c r="I7538">
        <v>247.54838709676625</v>
      </c>
      <c r="J7538">
        <v>123.77419354838312</v>
      </c>
    </row>
    <row r="7539" spans="1:10" x14ac:dyDescent="0.25">
      <c r="A7539">
        <v>1</v>
      </c>
      <c r="B7539" s="28">
        <v>34930</v>
      </c>
      <c r="C7539">
        <v>9.1065941519298491E-2</v>
      </c>
      <c r="D7539">
        <v>7.7032789737183124E-2</v>
      </c>
      <c r="E7539">
        <v>1.7026639210114718</v>
      </c>
      <c r="F7539">
        <v>5.6060547393041942E-2</v>
      </c>
      <c r="H7539" s="28">
        <v>36725</v>
      </c>
      <c r="I7539">
        <v>247.58064516128238</v>
      </c>
      <c r="J7539">
        <v>123.79032258064119</v>
      </c>
    </row>
    <row r="7540" spans="1:10" x14ac:dyDescent="0.25">
      <c r="A7540">
        <v>1</v>
      </c>
      <c r="B7540" s="28">
        <v>34931</v>
      </c>
      <c r="C7540">
        <v>9.1095758248616196E-2</v>
      </c>
      <c r="D7540">
        <v>7.705801174446554E-2</v>
      </c>
      <c r="E7540">
        <v>1.7038595827886862</v>
      </c>
      <c r="F7540">
        <v>5.607836539081746E-2</v>
      </c>
      <c r="H7540" s="28">
        <v>36726</v>
      </c>
      <c r="I7540">
        <v>247.6129032257985</v>
      </c>
      <c r="J7540">
        <v>123.80645161289925</v>
      </c>
    </row>
    <row r="7541" spans="1:10" x14ac:dyDescent="0.25">
      <c r="A7541">
        <v>1</v>
      </c>
      <c r="B7541" s="28">
        <v>34932</v>
      </c>
      <c r="C7541">
        <v>9.1125584740500795E-2</v>
      </c>
      <c r="D7541">
        <v>7.7083242009915079E-2</v>
      </c>
      <c r="E7541">
        <v>1.7050560841955349</v>
      </c>
      <c r="F7541">
        <v>5.6096189051774298E-2</v>
      </c>
      <c r="H7541" s="28">
        <v>36727</v>
      </c>
      <c r="I7541">
        <v>247.64516129031463</v>
      </c>
      <c r="J7541">
        <v>123.82258064515732</v>
      </c>
    </row>
    <row r="7542" spans="1:10" x14ac:dyDescent="0.25">
      <c r="A7542">
        <v>1</v>
      </c>
      <c r="B7542" s="28">
        <v>34933</v>
      </c>
      <c r="C7542">
        <v>9.1155420998148745E-2</v>
      </c>
      <c r="D7542">
        <v>7.7108480536235618E-2</v>
      </c>
      <c r="E7542">
        <v>1.7062534258216313</v>
      </c>
      <c r="F7542">
        <v>5.6114018377712419E-2</v>
      </c>
      <c r="H7542" s="28">
        <v>36728</v>
      </c>
      <c r="I7542">
        <v>247.67741935483076</v>
      </c>
      <c r="J7542">
        <v>123.83870967741538</v>
      </c>
    </row>
    <row r="7543" spans="1:10" x14ac:dyDescent="0.25">
      <c r="A7543">
        <v>1</v>
      </c>
      <c r="B7543" s="28">
        <v>34934</v>
      </c>
      <c r="C7543">
        <v>9.1185267024757585E-2</v>
      </c>
      <c r="D7543">
        <v>7.7133727326131926E-2</v>
      </c>
      <c r="E7543">
        <v>1.7074516082570022</v>
      </c>
      <c r="F7543">
        <v>5.6131853370432333E-2</v>
      </c>
      <c r="H7543" s="28">
        <v>36729</v>
      </c>
      <c r="I7543">
        <v>247.70967741934689</v>
      </c>
      <c r="J7543">
        <v>123.85483870967344</v>
      </c>
    </row>
    <row r="7544" spans="1:10" x14ac:dyDescent="0.25">
      <c r="A7544">
        <v>1</v>
      </c>
      <c r="B7544" s="28">
        <v>34935</v>
      </c>
      <c r="C7544">
        <v>9.1215122823525813E-2</v>
      </c>
      <c r="D7544">
        <v>7.7158982382309657E-2</v>
      </c>
      <c r="E7544">
        <v>1.7086506320920896</v>
      </c>
      <c r="F7544">
        <v>5.6149694031735149E-2</v>
      </c>
      <c r="H7544" s="28">
        <v>36730</v>
      </c>
      <c r="I7544">
        <v>247.74193548386302</v>
      </c>
      <c r="J7544">
        <v>123.87096774193151</v>
      </c>
    </row>
    <row r="7545" spans="1:10" x14ac:dyDescent="0.25">
      <c r="A7545">
        <v>1</v>
      </c>
      <c r="B7545" s="28">
        <v>34936</v>
      </c>
      <c r="C7545">
        <v>9.1244988397653035E-2</v>
      </c>
      <c r="D7545">
        <v>7.7184245707475355E-2</v>
      </c>
      <c r="E7545">
        <v>1.7098504979177491</v>
      </c>
      <c r="F7545">
        <v>5.6167540363422558E-2</v>
      </c>
      <c r="H7545" s="28">
        <v>36731</v>
      </c>
      <c r="I7545">
        <v>247.77419354837915</v>
      </c>
      <c r="J7545">
        <v>123.88709677418957</v>
      </c>
    </row>
    <row r="7546" spans="1:10" x14ac:dyDescent="0.25">
      <c r="A7546">
        <v>1</v>
      </c>
      <c r="B7546" s="28">
        <v>34937</v>
      </c>
      <c r="C7546">
        <v>9.1274863750339885E-2</v>
      </c>
      <c r="D7546">
        <v>7.7209517304336436E-2</v>
      </c>
      <c r="E7546">
        <v>1.7110512063252528</v>
      </c>
      <c r="F7546">
        <v>5.6185392367296784E-2</v>
      </c>
      <c r="H7546" s="28">
        <v>36732</v>
      </c>
      <c r="I7546">
        <v>247.80645161289527</v>
      </c>
      <c r="J7546">
        <v>123.90322580644764</v>
      </c>
    </row>
    <row r="7547" spans="1:10" x14ac:dyDescent="0.25">
      <c r="A7547">
        <v>1</v>
      </c>
      <c r="B7547" s="28">
        <v>34938</v>
      </c>
      <c r="C7547">
        <v>9.1304748884788053E-2</v>
      </c>
      <c r="D7547">
        <v>7.7234797175601222E-2</v>
      </c>
      <c r="E7547">
        <v>1.7122527579062861</v>
      </c>
      <c r="F7547">
        <v>5.6203250045160656E-2</v>
      </c>
      <c r="H7547" s="28">
        <v>36733</v>
      </c>
      <c r="I7547">
        <v>247.8387096774114</v>
      </c>
      <c r="J7547">
        <v>123.9193548387057</v>
      </c>
    </row>
    <row r="7548" spans="1:10" x14ac:dyDescent="0.25">
      <c r="A7548">
        <v>1</v>
      </c>
      <c r="B7548" s="28">
        <v>34939</v>
      </c>
      <c r="C7548">
        <v>9.1334643804200283E-2</v>
      </c>
      <c r="D7548">
        <v>7.7260085323978878E-2</v>
      </c>
      <c r="E7548">
        <v>1.7134551532529507</v>
      </c>
      <c r="F7548">
        <v>5.6221113398817565E-2</v>
      </c>
      <c r="H7548" s="28">
        <v>36734</v>
      </c>
      <c r="I7548">
        <v>247.87096774192753</v>
      </c>
      <c r="J7548">
        <v>123.93548387096376</v>
      </c>
    </row>
    <row r="7549" spans="1:10" x14ac:dyDescent="0.25">
      <c r="A7549">
        <v>1</v>
      </c>
      <c r="B7549" s="28">
        <v>34940</v>
      </c>
      <c r="C7549">
        <v>9.1364548511780358E-2</v>
      </c>
      <c r="D7549">
        <v>7.7285381752179513E-2</v>
      </c>
      <c r="E7549">
        <v>1.714658392957765</v>
      </c>
      <c r="F7549">
        <v>5.6238982430071471E-2</v>
      </c>
      <c r="H7549" s="28">
        <v>36735</v>
      </c>
      <c r="I7549">
        <v>247.90322580644366</v>
      </c>
      <c r="J7549">
        <v>123.95161290322183</v>
      </c>
    </row>
    <row r="7550" spans="1:10" x14ac:dyDescent="0.25">
      <c r="A7550">
        <v>1</v>
      </c>
      <c r="B7550" s="28">
        <v>34941</v>
      </c>
      <c r="C7550">
        <v>9.1394463010733076E-2</v>
      </c>
      <c r="D7550">
        <v>7.7310686462914127E-2</v>
      </c>
      <c r="E7550">
        <v>1.715862477613662</v>
      </c>
      <c r="F7550">
        <v>5.6256857140726917E-2</v>
      </c>
      <c r="H7550" s="28">
        <v>36736</v>
      </c>
      <c r="I7550">
        <v>247.93548387095979</v>
      </c>
      <c r="J7550">
        <v>123.96774193547989</v>
      </c>
    </row>
    <row r="7551" spans="1:10" x14ac:dyDescent="0.25">
      <c r="A7551">
        <v>1</v>
      </c>
      <c r="B7551" s="28">
        <v>34942</v>
      </c>
      <c r="C7551">
        <v>9.1424387304264373E-2</v>
      </c>
      <c r="D7551">
        <v>7.7335999458894522E-2</v>
      </c>
      <c r="E7551">
        <v>1.717067407813992</v>
      </c>
      <c r="F7551">
        <v>5.6274737532589013E-2</v>
      </c>
      <c r="H7551" s="28">
        <v>36737</v>
      </c>
      <c r="I7551">
        <v>247.96774193547591</v>
      </c>
      <c r="J7551">
        <v>123.98387096773796</v>
      </c>
    </row>
    <row r="7552" spans="1:10" x14ac:dyDescent="0.25">
      <c r="A7552">
        <v>1</v>
      </c>
      <c r="B7552" s="28">
        <v>34943</v>
      </c>
      <c r="C7552">
        <v>9.145984271661832E-2</v>
      </c>
      <c r="D7552">
        <v>7.7365991234956369E-2</v>
      </c>
      <c r="E7552">
        <v>1.7166596341336084</v>
      </c>
      <c r="F7552">
        <v>5.6293219907854443E-2</v>
      </c>
      <c r="H7552" s="28">
        <v>36738</v>
      </c>
      <c r="I7552">
        <v>247.99999999999204</v>
      </c>
      <c r="J7552">
        <v>123.99999999999602</v>
      </c>
    </row>
    <row r="7553" spans="1:10" x14ac:dyDescent="0.25">
      <c r="A7553">
        <v>1</v>
      </c>
      <c r="B7553" s="28">
        <v>34944</v>
      </c>
      <c r="C7553">
        <v>9.1495311878982549E-2</v>
      </c>
      <c r="D7553">
        <v>7.7395994642168481E-2</v>
      </c>
      <c r="E7553">
        <v>1.7162519572923902</v>
      </c>
      <c r="F7553">
        <v>5.6311708353307142E-2</v>
      </c>
      <c r="H7553" s="28">
        <v>36739</v>
      </c>
      <c r="I7553">
        <v>248.03225806450817</v>
      </c>
      <c r="J7553">
        <v>124.01612903225409</v>
      </c>
    </row>
    <row r="7554" spans="1:10" x14ac:dyDescent="0.25">
      <c r="A7554">
        <v>1</v>
      </c>
      <c r="B7554" s="28">
        <v>34945</v>
      </c>
      <c r="C7554">
        <v>9.1530794796689449E-2</v>
      </c>
      <c r="D7554">
        <v>7.7426009685041555E-2</v>
      </c>
      <c r="E7554">
        <v>1.7158443772673395</v>
      </c>
      <c r="F7554">
        <v>5.6330202870940753E-2</v>
      </c>
      <c r="H7554" s="28">
        <v>36740</v>
      </c>
      <c r="I7554">
        <v>248.0645161290243</v>
      </c>
      <c r="J7554">
        <v>124.03225806451215</v>
      </c>
    </row>
    <row r="7555" spans="1:10" x14ac:dyDescent="0.25">
      <c r="A7555">
        <v>1</v>
      </c>
      <c r="B7555" s="28">
        <v>34946</v>
      </c>
      <c r="C7555">
        <v>9.156629147507353E-2</v>
      </c>
      <c r="D7555">
        <v>7.7456036368088038E-2</v>
      </c>
      <c r="E7555">
        <v>1.7154368940354645</v>
      </c>
      <c r="F7555">
        <v>5.6348703462749568E-2</v>
      </c>
      <c r="H7555" s="28">
        <v>36741</v>
      </c>
      <c r="I7555">
        <v>248.09677419354043</v>
      </c>
      <c r="J7555">
        <v>124.04838709677021</v>
      </c>
    </row>
    <row r="7556" spans="1:10" x14ac:dyDescent="0.25">
      <c r="A7556">
        <v>1</v>
      </c>
      <c r="B7556" s="28">
        <v>34947</v>
      </c>
      <c r="C7556">
        <v>9.1601801919471343E-2</v>
      </c>
      <c r="D7556">
        <v>7.7486074695822124E-2</v>
      </c>
      <c r="E7556">
        <v>1.7150295075737778</v>
      </c>
      <c r="F7556">
        <v>5.6367210130728533E-2</v>
      </c>
      <c r="H7556" s="28">
        <v>36742</v>
      </c>
      <c r="I7556">
        <v>248.12903225805655</v>
      </c>
      <c r="J7556">
        <v>124.06451612902828</v>
      </c>
    </row>
    <row r="7557" spans="1:10" x14ac:dyDescent="0.25">
      <c r="A7557">
        <v>1</v>
      </c>
      <c r="B7557" s="28">
        <v>34948</v>
      </c>
      <c r="C7557">
        <v>9.1637326135221478E-2</v>
      </c>
      <c r="D7557">
        <v>7.7516124672759742E-2</v>
      </c>
      <c r="E7557">
        <v>1.7146222178592987</v>
      </c>
      <c r="F7557">
        <v>5.6385722876873254E-2</v>
      </c>
      <c r="H7557" s="28">
        <v>36743</v>
      </c>
      <c r="I7557">
        <v>248.16129032257268</v>
      </c>
      <c r="J7557">
        <v>124.08064516128634</v>
      </c>
    </row>
    <row r="7558" spans="1:10" x14ac:dyDescent="0.25">
      <c r="A7558">
        <v>1</v>
      </c>
      <c r="B7558" s="28">
        <v>34949</v>
      </c>
      <c r="C7558">
        <v>9.1672864127664608E-2</v>
      </c>
      <c r="D7558">
        <v>7.7546186303418599E-2</v>
      </c>
      <c r="E7558">
        <v>1.7142150248690518</v>
      </c>
      <c r="F7558">
        <v>5.6404241703179987E-2</v>
      </c>
      <c r="H7558" s="28">
        <v>36744</v>
      </c>
      <c r="I7558">
        <v>248.19354838708881</v>
      </c>
      <c r="J7558">
        <v>124.09677419354441</v>
      </c>
    </row>
    <row r="7559" spans="1:10" x14ac:dyDescent="0.25">
      <c r="A7559">
        <v>1</v>
      </c>
      <c r="B7559" s="28">
        <v>34950</v>
      </c>
      <c r="C7559">
        <v>9.1708415902143514E-2</v>
      </c>
      <c r="D7559">
        <v>7.7576259592318134E-2</v>
      </c>
      <c r="E7559">
        <v>1.713807928580066</v>
      </c>
      <c r="F7559">
        <v>5.6422766611645643E-2</v>
      </c>
      <c r="H7559" s="28">
        <v>36745</v>
      </c>
      <c r="I7559">
        <v>248.22580645160494</v>
      </c>
      <c r="J7559">
        <v>124.11290322580247</v>
      </c>
    </row>
    <row r="7560" spans="1:10" x14ac:dyDescent="0.25">
      <c r="A7560">
        <v>1</v>
      </c>
      <c r="B7560" s="28">
        <v>34951</v>
      </c>
      <c r="C7560">
        <v>9.1743981464003047E-2</v>
      </c>
      <c r="D7560">
        <v>7.7606344543979536E-2</v>
      </c>
      <c r="E7560">
        <v>1.7134009289693768</v>
      </c>
      <c r="F7560">
        <v>5.6441297604267797E-2</v>
      </c>
      <c r="H7560" s="28">
        <v>36746</v>
      </c>
      <c r="I7560">
        <v>248.25806451612107</v>
      </c>
      <c r="J7560">
        <v>124.12903225806053</v>
      </c>
    </row>
    <row r="7561" spans="1:10" x14ac:dyDescent="0.25">
      <c r="A7561">
        <v>1</v>
      </c>
      <c r="B7561" s="28">
        <v>34952</v>
      </c>
      <c r="C7561">
        <v>9.1779560818590053E-2</v>
      </c>
      <c r="D7561">
        <v>7.7636441162925771E-2</v>
      </c>
      <c r="E7561">
        <v>1.7129940260140246</v>
      </c>
      <c r="F7561">
        <v>5.6459834683044677E-2</v>
      </c>
      <c r="H7561" s="28">
        <v>36747</v>
      </c>
      <c r="I7561">
        <v>248.29032258063719</v>
      </c>
      <c r="J7561">
        <v>124.1451612903186</v>
      </c>
    </row>
    <row r="7562" spans="1:10" x14ac:dyDescent="0.25">
      <c r="A7562">
        <v>1</v>
      </c>
      <c r="B7562" s="28">
        <v>34953</v>
      </c>
      <c r="C7562">
        <v>9.1815153971253546E-2</v>
      </c>
      <c r="D7562">
        <v>7.7666549453681538E-2</v>
      </c>
      <c r="E7562">
        <v>1.7125872196910557</v>
      </c>
      <c r="F7562">
        <v>5.6478377849975163E-2</v>
      </c>
      <c r="H7562" s="28">
        <v>36748</v>
      </c>
      <c r="I7562">
        <v>248.32258064515332</v>
      </c>
      <c r="J7562">
        <v>124.16129032257666</v>
      </c>
    </row>
    <row r="7563" spans="1:10" x14ac:dyDescent="0.25">
      <c r="A7563">
        <v>1</v>
      </c>
      <c r="B7563" s="28">
        <v>34954</v>
      </c>
      <c r="C7563">
        <v>9.185076092734458E-2</v>
      </c>
      <c r="D7563">
        <v>7.7696669420773301E-2</v>
      </c>
      <c r="E7563">
        <v>1.7121805099775214</v>
      </c>
      <c r="F7563">
        <v>5.6496927107058795E-2</v>
      </c>
      <c r="H7563" s="28">
        <v>36749</v>
      </c>
      <c r="I7563">
        <v>248.35483870966945</v>
      </c>
      <c r="J7563">
        <v>124.17741935483473</v>
      </c>
    </row>
    <row r="7564" spans="1:10" x14ac:dyDescent="0.25">
      <c r="A7564">
        <v>1</v>
      </c>
      <c r="B7564" s="28">
        <v>34955</v>
      </c>
      <c r="C7564">
        <v>9.188638169221626E-2</v>
      </c>
      <c r="D7564">
        <v>7.772680106872927E-2</v>
      </c>
      <c r="E7564">
        <v>1.7117738968504783</v>
      </c>
      <c r="F7564">
        <v>5.6515482456295771E-2</v>
      </c>
      <c r="H7564" s="28">
        <v>36750</v>
      </c>
      <c r="I7564">
        <v>248.38709677418558</v>
      </c>
      <c r="J7564">
        <v>124.19354838709279</v>
      </c>
    </row>
    <row r="7565" spans="1:10" x14ac:dyDescent="0.25">
      <c r="A7565">
        <v>1</v>
      </c>
      <c r="B7565" s="28">
        <v>34956</v>
      </c>
      <c r="C7565">
        <v>9.1922016271223803E-2</v>
      </c>
      <c r="D7565">
        <v>7.775694440207942E-2</v>
      </c>
      <c r="E7565">
        <v>1.7113673802869898</v>
      </c>
      <c r="F7565">
        <v>5.6534043899686942E-2</v>
      </c>
      <c r="H7565" s="28">
        <v>36751</v>
      </c>
      <c r="I7565">
        <v>248.41935483870171</v>
      </c>
      <c r="J7565">
        <v>124.20967741935085</v>
      </c>
    </row>
    <row r="7566" spans="1:10" x14ac:dyDescent="0.25">
      <c r="A7566">
        <v>1</v>
      </c>
      <c r="B7566" s="28">
        <v>34957</v>
      </c>
      <c r="C7566">
        <v>9.1957664669724479E-2</v>
      </c>
      <c r="D7566">
        <v>7.7787099425355472E-2</v>
      </c>
      <c r="E7566">
        <v>1.7109609602641227</v>
      </c>
      <c r="F7566">
        <v>5.6552611439233819E-2</v>
      </c>
      <c r="H7566" s="28">
        <v>36752</v>
      </c>
      <c r="I7566">
        <v>248.45161290321784</v>
      </c>
      <c r="J7566">
        <v>124.22580645160892</v>
      </c>
    </row>
    <row r="7567" spans="1:10" x14ac:dyDescent="0.25">
      <c r="A7567">
        <v>1</v>
      </c>
      <c r="B7567" s="28">
        <v>34958</v>
      </c>
      <c r="C7567">
        <v>9.1993326893077654E-2</v>
      </c>
      <c r="D7567">
        <v>7.781726614309091E-2</v>
      </c>
      <c r="E7567">
        <v>1.7105546367589508</v>
      </c>
      <c r="F7567">
        <v>5.6571185076938563E-2</v>
      </c>
      <c r="H7567" s="28">
        <v>36753</v>
      </c>
      <c r="I7567">
        <v>248.48387096773396</v>
      </c>
      <c r="J7567">
        <v>124.24193548386698</v>
      </c>
    </row>
    <row r="7568" spans="1:10" x14ac:dyDescent="0.25">
      <c r="A7568">
        <v>1</v>
      </c>
      <c r="B7568" s="28">
        <v>34959</v>
      </c>
      <c r="C7568">
        <v>9.2029002946644747E-2</v>
      </c>
      <c r="D7568">
        <v>7.7847444559820969E-2</v>
      </c>
      <c r="E7568">
        <v>1.7101484097485526</v>
      </c>
      <c r="F7568">
        <v>5.6589764814804003E-2</v>
      </c>
      <c r="H7568" s="28">
        <v>36754</v>
      </c>
      <c r="I7568">
        <v>248.51612903225009</v>
      </c>
      <c r="J7568">
        <v>124.25806451612505</v>
      </c>
    </row>
    <row r="7569" spans="1:10" x14ac:dyDescent="0.25">
      <c r="A7569">
        <v>1</v>
      </c>
      <c r="B7569" s="28">
        <v>34960</v>
      </c>
      <c r="C7569">
        <v>9.2064692835789275E-2</v>
      </c>
      <c r="D7569">
        <v>7.78776346800827E-2</v>
      </c>
      <c r="E7569">
        <v>1.7097422792100123</v>
      </c>
      <c r="F7569">
        <v>5.6608350654833627E-2</v>
      </c>
      <c r="H7569" s="28">
        <v>36755</v>
      </c>
      <c r="I7569">
        <v>248.54838709676622</v>
      </c>
      <c r="J7569">
        <v>124.27419354838311</v>
      </c>
    </row>
    <row r="7570" spans="1:10" x14ac:dyDescent="0.25">
      <c r="A7570">
        <v>1</v>
      </c>
      <c r="B7570" s="28">
        <v>34961</v>
      </c>
      <c r="C7570">
        <v>9.2100396565876846E-2</v>
      </c>
      <c r="D7570">
        <v>7.7907836508414818E-2</v>
      </c>
      <c r="E7570">
        <v>1.7093362451204199</v>
      </c>
      <c r="F7570">
        <v>5.6626942599031567E-2</v>
      </c>
      <c r="H7570" s="28">
        <v>36756</v>
      </c>
      <c r="I7570">
        <v>248.58064516128235</v>
      </c>
      <c r="J7570">
        <v>124.29032258064117</v>
      </c>
    </row>
    <row r="7571" spans="1:10" x14ac:dyDescent="0.25">
      <c r="A7571">
        <v>1</v>
      </c>
      <c r="B7571" s="28">
        <v>34962</v>
      </c>
      <c r="C7571">
        <v>9.2136114142275113E-2</v>
      </c>
      <c r="D7571">
        <v>7.793805004935786E-2</v>
      </c>
      <c r="E7571">
        <v>1.70893030745687</v>
      </c>
      <c r="F7571">
        <v>5.664554064940263E-2</v>
      </c>
      <c r="H7571" s="28">
        <v>36757</v>
      </c>
      <c r="I7571">
        <v>248.61290322579848</v>
      </c>
      <c r="J7571">
        <v>124.30645161289924</v>
      </c>
    </row>
    <row r="7572" spans="1:10" x14ac:dyDescent="0.25">
      <c r="A7572">
        <v>1</v>
      </c>
      <c r="B7572" s="28">
        <v>34963</v>
      </c>
      <c r="C7572">
        <v>9.2171845570353836E-2</v>
      </c>
      <c r="D7572">
        <v>7.7968275307454107E-2</v>
      </c>
      <c r="E7572">
        <v>1.7085244661964634</v>
      </c>
      <c r="F7572">
        <v>5.6664144807952267E-2</v>
      </c>
      <c r="H7572" s="28">
        <v>36758</v>
      </c>
      <c r="I7572">
        <v>248.6451612903146</v>
      </c>
      <c r="J7572">
        <v>124.3225806451573</v>
      </c>
    </row>
    <row r="7573" spans="1:10" x14ac:dyDescent="0.25">
      <c r="A7573">
        <v>1</v>
      </c>
      <c r="B7573" s="28">
        <v>34964</v>
      </c>
      <c r="C7573">
        <v>9.2207590855484883E-2</v>
      </c>
      <c r="D7573">
        <v>7.7998512287247607E-2</v>
      </c>
      <c r="E7573">
        <v>1.7081187213163056</v>
      </c>
      <c r="F7573">
        <v>5.6682755076686589E-2</v>
      </c>
      <c r="H7573" s="28">
        <v>36759</v>
      </c>
      <c r="I7573">
        <v>248.67741935483073</v>
      </c>
      <c r="J7573">
        <v>124.33870967741537</v>
      </c>
    </row>
    <row r="7574" spans="1:10" x14ac:dyDescent="0.25">
      <c r="A7574">
        <v>1</v>
      </c>
      <c r="B7574" s="28">
        <v>34965</v>
      </c>
      <c r="C7574">
        <v>9.2243350003042138E-2</v>
      </c>
      <c r="D7574">
        <v>7.8028760993284166E-2</v>
      </c>
      <c r="E7574">
        <v>1.7077130727935084</v>
      </c>
      <c r="F7574">
        <v>5.6701371457612393E-2</v>
      </c>
      <c r="H7574" s="28">
        <v>36760</v>
      </c>
      <c r="I7574">
        <v>248.70967741934686</v>
      </c>
      <c r="J7574">
        <v>124.35483870967343</v>
      </c>
    </row>
    <row r="7575" spans="1:10" x14ac:dyDescent="0.25">
      <c r="A7575">
        <v>1</v>
      </c>
      <c r="B7575" s="28">
        <v>34966</v>
      </c>
      <c r="C7575">
        <v>9.2279123018401646E-2</v>
      </c>
      <c r="D7575">
        <v>7.8059021430111356E-2</v>
      </c>
      <c r="E7575">
        <v>1.7073075206051882</v>
      </c>
      <c r="F7575">
        <v>5.6719993952737087E-2</v>
      </c>
      <c r="H7575" s="28">
        <v>36761</v>
      </c>
      <c r="I7575">
        <v>248.74193548386299</v>
      </c>
      <c r="J7575">
        <v>124.37096774193149</v>
      </c>
    </row>
    <row r="7576" spans="1:10" x14ac:dyDescent="0.25">
      <c r="A7576">
        <v>1</v>
      </c>
      <c r="B7576" s="28">
        <v>34967</v>
      </c>
      <c r="C7576">
        <v>9.2314909906941453E-2</v>
      </c>
      <c r="D7576">
        <v>7.8089293602278495E-2</v>
      </c>
      <c r="E7576">
        <v>1.7069020647284676</v>
      </c>
      <c r="F7576">
        <v>5.6738622564068773E-2</v>
      </c>
      <c r="H7576" s="28">
        <v>36762</v>
      </c>
      <c r="I7576">
        <v>248.77419354837912</v>
      </c>
      <c r="J7576">
        <v>124.38709677418956</v>
      </c>
    </row>
    <row r="7577" spans="1:10" x14ac:dyDescent="0.25">
      <c r="A7577">
        <v>1</v>
      </c>
      <c r="B7577" s="28">
        <v>34968</v>
      </c>
      <c r="C7577">
        <v>9.2350710674041755E-2</v>
      </c>
      <c r="D7577">
        <v>7.8119577514336694E-2</v>
      </c>
      <c r="E7577">
        <v>1.706496705140474</v>
      </c>
      <c r="F7577">
        <v>5.6757257293616206E-2</v>
      </c>
      <c r="H7577" s="28">
        <v>36763</v>
      </c>
      <c r="I7577">
        <v>248.80645161289524</v>
      </c>
      <c r="J7577">
        <v>124.40322580644762</v>
      </c>
    </row>
    <row r="7578" spans="1:10" x14ac:dyDescent="0.25">
      <c r="A7578">
        <v>1</v>
      </c>
      <c r="B7578" s="28">
        <v>34969</v>
      </c>
      <c r="C7578">
        <v>9.2386525325084817E-2</v>
      </c>
      <c r="D7578">
        <v>7.814987317083881E-2</v>
      </c>
      <c r="E7578">
        <v>1.7060914418183408</v>
      </c>
      <c r="F7578">
        <v>5.6775898143388799E-2</v>
      </c>
      <c r="H7578" s="28">
        <v>36764</v>
      </c>
      <c r="I7578">
        <v>248.83870967741137</v>
      </c>
      <c r="J7578">
        <v>124.41935483870569</v>
      </c>
    </row>
    <row r="7579" spans="1:10" x14ac:dyDescent="0.25">
      <c r="A7579">
        <v>1</v>
      </c>
      <c r="B7579" s="28">
        <v>34970</v>
      </c>
      <c r="C7579">
        <v>9.2422353865454998E-2</v>
      </c>
      <c r="D7579">
        <v>7.8180180576339492E-2</v>
      </c>
      <c r="E7579">
        <v>1.7056862747392063</v>
      </c>
      <c r="F7579">
        <v>5.6794545115396625E-2</v>
      </c>
      <c r="H7579" s="28">
        <v>36765</v>
      </c>
      <c r="I7579">
        <v>248.8709677419275</v>
      </c>
      <c r="J7579">
        <v>124.43548387096375</v>
      </c>
    </row>
    <row r="7580" spans="1:10" x14ac:dyDescent="0.25">
      <c r="A7580">
        <v>1</v>
      </c>
      <c r="B7580" s="28">
        <v>34971</v>
      </c>
      <c r="C7580">
        <v>9.2458196300538725E-2</v>
      </c>
      <c r="D7580">
        <v>7.8210499735395109E-2</v>
      </c>
      <c r="E7580">
        <v>1.7052812038802143</v>
      </c>
      <c r="F7580">
        <v>5.6813198211650415E-2</v>
      </c>
      <c r="H7580" s="28">
        <v>36766</v>
      </c>
      <c r="I7580">
        <v>248.90322580644363</v>
      </c>
      <c r="J7580">
        <v>124.45161290322181</v>
      </c>
    </row>
    <row r="7581" spans="1:10" x14ac:dyDescent="0.25">
      <c r="A7581">
        <v>1</v>
      </c>
      <c r="B7581" s="28">
        <v>34972</v>
      </c>
      <c r="C7581">
        <v>9.2494052635724522E-2</v>
      </c>
      <c r="D7581">
        <v>7.8240830652563834E-2</v>
      </c>
      <c r="E7581">
        <v>1.7048762292185149</v>
      </c>
      <c r="F7581">
        <v>5.683185743416156E-2</v>
      </c>
      <c r="H7581" s="28">
        <v>36767</v>
      </c>
      <c r="I7581">
        <v>248.93548387095976</v>
      </c>
      <c r="J7581">
        <v>124.46774193547988</v>
      </c>
    </row>
    <row r="7582" spans="1:10" x14ac:dyDescent="0.25">
      <c r="A7582">
        <v>1</v>
      </c>
      <c r="B7582" s="28">
        <v>34973</v>
      </c>
      <c r="C7582">
        <v>9.2535543746834939E-2</v>
      </c>
      <c r="D7582">
        <v>7.8275928033481518E-2</v>
      </c>
      <c r="E7582">
        <v>1.7051614913411135</v>
      </c>
      <c r="F7582">
        <v>5.685753201789924E-2</v>
      </c>
      <c r="H7582" s="28">
        <v>36768</v>
      </c>
      <c r="I7582">
        <v>248.96774193547589</v>
      </c>
      <c r="J7582">
        <v>124.48387096773794</v>
      </c>
    </row>
    <row r="7583" spans="1:10" x14ac:dyDescent="0.25">
      <c r="A7583">
        <v>1</v>
      </c>
      <c r="B7583" s="28">
        <v>34974</v>
      </c>
      <c r="C7583">
        <v>9.2577053470085838E-2</v>
      </c>
      <c r="D7583">
        <v>7.831104115843128E-2</v>
      </c>
      <c r="E7583">
        <v>1.7054468011941439</v>
      </c>
      <c r="F7583">
        <v>5.6883218200487987E-2</v>
      </c>
      <c r="H7583" s="28">
        <v>36769</v>
      </c>
      <c r="I7583">
        <v>248.99999999999201</v>
      </c>
      <c r="J7583">
        <v>124.49999999999601</v>
      </c>
    </row>
    <row r="7584" spans="1:10" x14ac:dyDescent="0.25">
      <c r="A7584">
        <v>1</v>
      </c>
      <c r="B7584" s="28">
        <v>34975</v>
      </c>
      <c r="C7584">
        <v>9.2618581813826276E-2</v>
      </c>
      <c r="D7584">
        <v>7.8346170034475596E-2</v>
      </c>
      <c r="E7584">
        <v>1.7057321587855925</v>
      </c>
      <c r="F7584">
        <v>5.6908915987167741E-2</v>
      </c>
      <c r="H7584" s="28">
        <v>36770</v>
      </c>
      <c r="I7584">
        <v>249.03333333332534</v>
      </c>
      <c r="J7584">
        <v>124.51666666666267</v>
      </c>
    </row>
    <row r="7585" spans="1:10" x14ac:dyDescent="0.25">
      <c r="A7585">
        <v>1</v>
      </c>
      <c r="B7585" s="28">
        <v>34976</v>
      </c>
      <c r="C7585">
        <v>9.2660128786409057E-2</v>
      </c>
      <c r="D7585">
        <v>7.8381314668680119E-2</v>
      </c>
      <c r="E7585">
        <v>1.7060175641234467</v>
      </c>
      <c r="F7585">
        <v>5.6934625383180809E-2</v>
      </c>
      <c r="H7585" s="28">
        <v>36771</v>
      </c>
      <c r="I7585">
        <v>249.06666666665868</v>
      </c>
      <c r="J7585">
        <v>124.53333333332934</v>
      </c>
    </row>
    <row r="7586" spans="1:10" x14ac:dyDescent="0.25">
      <c r="A7586">
        <v>1</v>
      </c>
      <c r="B7586" s="28">
        <v>34977</v>
      </c>
      <c r="C7586">
        <v>9.2701694396190734E-2</v>
      </c>
      <c r="D7586">
        <v>7.8416475068113653E-2</v>
      </c>
      <c r="E7586">
        <v>1.7063030172156961</v>
      </c>
      <c r="F7586">
        <v>5.6960346393771871E-2</v>
      </c>
      <c r="H7586" s="28">
        <v>36772</v>
      </c>
      <c r="I7586">
        <v>249.09999999999201</v>
      </c>
      <c r="J7586">
        <v>124.549999999996</v>
      </c>
    </row>
    <row r="7587" spans="1:10" x14ac:dyDescent="0.25">
      <c r="A7587">
        <v>1</v>
      </c>
      <c r="B7587" s="28">
        <v>34978</v>
      </c>
      <c r="C7587">
        <v>9.2743278651531605E-2</v>
      </c>
      <c r="D7587">
        <v>7.8451651239848194E-2</v>
      </c>
      <c r="E7587">
        <v>1.7065885180703302</v>
      </c>
      <c r="F7587">
        <v>5.698607902418798E-2</v>
      </c>
      <c r="H7587" s="28">
        <v>36773</v>
      </c>
      <c r="I7587">
        <v>249.13333333332534</v>
      </c>
      <c r="J7587">
        <v>124.56666666666267</v>
      </c>
    </row>
    <row r="7588" spans="1:10" x14ac:dyDescent="0.25">
      <c r="A7588">
        <v>1</v>
      </c>
      <c r="B7588" s="28">
        <v>34979</v>
      </c>
      <c r="C7588">
        <v>9.2784881560795729E-2</v>
      </c>
      <c r="D7588">
        <v>7.8486843190958902E-2</v>
      </c>
      <c r="E7588">
        <v>1.7068740666953413</v>
      </c>
      <c r="F7588">
        <v>5.7011823279678547E-2</v>
      </c>
      <c r="H7588" s="28">
        <v>36774</v>
      </c>
      <c r="I7588">
        <v>249.16666666665867</v>
      </c>
      <c r="J7588">
        <v>124.58333333332934</v>
      </c>
    </row>
    <row r="7589" spans="1:10" x14ac:dyDescent="0.25">
      <c r="A7589">
        <v>1</v>
      </c>
      <c r="B7589" s="28">
        <v>34980</v>
      </c>
      <c r="C7589">
        <v>9.2826503132350899E-2</v>
      </c>
      <c r="D7589">
        <v>7.8522050928524115E-2</v>
      </c>
      <c r="E7589">
        <v>1.707159663098722</v>
      </c>
      <c r="F7589">
        <v>5.7037579165495365E-2</v>
      </c>
      <c r="H7589" s="28">
        <v>36775</v>
      </c>
      <c r="I7589">
        <v>249.199999999992</v>
      </c>
      <c r="J7589">
        <v>124.599999999996</v>
      </c>
    </row>
    <row r="7590" spans="1:10" x14ac:dyDescent="0.25">
      <c r="A7590">
        <v>1</v>
      </c>
      <c r="B7590" s="28">
        <v>34981</v>
      </c>
      <c r="C7590">
        <v>9.2868143374568682E-2</v>
      </c>
      <c r="D7590">
        <v>7.8557274459625348E-2</v>
      </c>
      <c r="E7590">
        <v>1.7074453072884668</v>
      </c>
      <c r="F7590">
        <v>5.7063346686892592E-2</v>
      </c>
      <c r="H7590" s="28">
        <v>36776</v>
      </c>
      <c r="I7590">
        <v>249.23333333332533</v>
      </c>
      <c r="J7590">
        <v>124.61666666666267</v>
      </c>
    </row>
    <row r="7591" spans="1:10" x14ac:dyDescent="0.25">
      <c r="A7591">
        <v>1</v>
      </c>
      <c r="B7591" s="28">
        <v>34982</v>
      </c>
      <c r="C7591">
        <v>9.2909802295824379E-2</v>
      </c>
      <c r="D7591">
        <v>7.8592513791347282E-2</v>
      </c>
      <c r="E7591">
        <v>1.7077309992725711</v>
      </c>
      <c r="F7591">
        <v>5.7089125849126766E-2</v>
      </c>
      <c r="H7591" s="28">
        <v>36777</v>
      </c>
      <c r="I7591">
        <v>249.26666666665867</v>
      </c>
      <c r="J7591">
        <v>124.63333333332933</v>
      </c>
    </row>
    <row r="7592" spans="1:10" x14ac:dyDescent="0.25">
      <c r="A7592">
        <v>1</v>
      </c>
      <c r="B7592" s="28">
        <v>34983</v>
      </c>
      <c r="C7592">
        <v>9.295147990449705E-2</v>
      </c>
      <c r="D7592">
        <v>7.8627768930777775E-2</v>
      </c>
      <c r="E7592">
        <v>1.7080167390590326</v>
      </c>
      <c r="F7592">
        <v>5.7114916657456799E-2</v>
      </c>
      <c r="H7592" s="28">
        <v>36778</v>
      </c>
      <c r="I7592">
        <v>249.299999999992</v>
      </c>
      <c r="J7592">
        <v>124.649999999996</v>
      </c>
    </row>
    <row r="7593" spans="1:10" x14ac:dyDescent="0.25">
      <c r="A7593">
        <v>1</v>
      </c>
      <c r="B7593" s="28">
        <v>34984</v>
      </c>
      <c r="C7593">
        <v>9.2993176208969575E-2</v>
      </c>
      <c r="D7593">
        <v>7.8663039885007877E-2</v>
      </c>
      <c r="E7593">
        <v>1.7083025266558491</v>
      </c>
      <c r="F7593">
        <v>5.7140719117143975E-2</v>
      </c>
      <c r="H7593" s="28">
        <v>36779</v>
      </c>
      <c r="I7593">
        <v>249.33333333332533</v>
      </c>
      <c r="J7593">
        <v>124.66666666666266</v>
      </c>
    </row>
    <row r="7594" spans="1:10" x14ac:dyDescent="0.25">
      <c r="A7594">
        <v>1</v>
      </c>
      <c r="B7594" s="28">
        <v>34985</v>
      </c>
      <c r="C7594">
        <v>9.3034891217628479E-2</v>
      </c>
      <c r="D7594">
        <v>7.8698326661131801E-2</v>
      </c>
      <c r="E7594">
        <v>1.7085883620710205</v>
      </c>
      <c r="F7594">
        <v>5.7166533233451958E-2</v>
      </c>
      <c r="H7594" s="28">
        <v>36780</v>
      </c>
      <c r="I7594">
        <v>249.36666666665866</v>
      </c>
      <c r="J7594">
        <v>124.68333333332933</v>
      </c>
    </row>
    <row r="7595" spans="1:10" x14ac:dyDescent="0.25">
      <c r="A7595">
        <v>1</v>
      </c>
      <c r="B7595" s="28">
        <v>34986</v>
      </c>
      <c r="C7595">
        <v>9.3076624938864164E-2</v>
      </c>
      <c r="D7595">
        <v>7.8733629266246982E-2</v>
      </c>
      <c r="E7595">
        <v>1.7088742453125478</v>
      </c>
      <c r="F7595">
        <v>5.7192359011646793E-2</v>
      </c>
      <c r="H7595" s="28">
        <v>36781</v>
      </c>
      <c r="I7595">
        <v>249.39999999999199</v>
      </c>
      <c r="J7595">
        <v>124.699999999996</v>
      </c>
    </row>
    <row r="7596" spans="1:10" x14ac:dyDescent="0.25">
      <c r="A7596">
        <v>1</v>
      </c>
      <c r="B7596" s="28">
        <v>34987</v>
      </c>
      <c r="C7596">
        <v>9.3118377381070677E-2</v>
      </c>
      <c r="D7596">
        <v>7.876894770745399E-2</v>
      </c>
      <c r="E7596">
        <v>1.7091601763884332</v>
      </c>
      <c r="F7596">
        <v>5.7218196456996898E-2</v>
      </c>
      <c r="H7596" s="28">
        <v>36782</v>
      </c>
      <c r="I7596">
        <v>249.43333333332532</v>
      </c>
      <c r="J7596">
        <v>124.71666666666266</v>
      </c>
    </row>
    <row r="7597" spans="1:10" x14ac:dyDescent="0.25">
      <c r="A7597">
        <v>1</v>
      </c>
      <c r="B7597" s="28">
        <v>34988</v>
      </c>
      <c r="C7597">
        <v>9.3160148552645955E-2</v>
      </c>
      <c r="D7597">
        <v>7.8804281991856615E-2</v>
      </c>
      <c r="E7597">
        <v>1.7094461553066806</v>
      </c>
      <c r="F7597">
        <v>5.724404557477307E-2</v>
      </c>
      <c r="H7597" s="28">
        <v>36783</v>
      </c>
      <c r="I7597">
        <v>249.46666666665865</v>
      </c>
      <c r="J7597">
        <v>124.73333333332933</v>
      </c>
    </row>
    <row r="7598" spans="1:10" x14ac:dyDescent="0.25">
      <c r="A7598">
        <v>1</v>
      </c>
      <c r="B7598" s="28">
        <v>34989</v>
      </c>
      <c r="C7598">
        <v>9.320193846199161E-2</v>
      </c>
      <c r="D7598">
        <v>7.8839632126561782E-2</v>
      </c>
      <c r="E7598">
        <v>1.7097321820752951</v>
      </c>
      <c r="F7598">
        <v>5.7269906370248487E-2</v>
      </c>
      <c r="H7598" s="28">
        <v>36784</v>
      </c>
      <c r="I7598">
        <v>249.49999999999199</v>
      </c>
      <c r="J7598">
        <v>124.74999999999599</v>
      </c>
    </row>
    <row r="7599" spans="1:10" x14ac:dyDescent="0.25">
      <c r="A7599">
        <v>1</v>
      </c>
      <c r="B7599" s="28">
        <v>34990</v>
      </c>
      <c r="C7599">
        <v>9.3243747117513098E-2</v>
      </c>
      <c r="D7599">
        <v>7.8874998118679679E-2</v>
      </c>
      <c r="E7599">
        <v>1.7100182567022828</v>
      </c>
      <c r="F7599">
        <v>5.7295778848698721E-2</v>
      </c>
      <c r="H7599" s="28">
        <v>36785</v>
      </c>
      <c r="I7599">
        <v>249.53333333332532</v>
      </c>
      <c r="J7599">
        <v>124.76666666666266</v>
      </c>
    </row>
    <row r="7600" spans="1:10" x14ac:dyDescent="0.25">
      <c r="A7600">
        <v>1</v>
      </c>
      <c r="B7600" s="28">
        <v>34991</v>
      </c>
      <c r="C7600">
        <v>9.3285574527619569E-2</v>
      </c>
      <c r="D7600">
        <v>7.8910379975323644E-2</v>
      </c>
      <c r="E7600">
        <v>1.7103043791956516</v>
      </c>
      <c r="F7600">
        <v>5.732166301540171E-2</v>
      </c>
      <c r="H7600" s="28">
        <v>36786</v>
      </c>
      <c r="I7600">
        <v>249.56666666665865</v>
      </c>
      <c r="J7600">
        <v>124.78333333332932</v>
      </c>
    </row>
    <row r="7601" spans="1:10" x14ac:dyDescent="0.25">
      <c r="A7601">
        <v>1</v>
      </c>
      <c r="B7601" s="28">
        <v>34992</v>
      </c>
      <c r="C7601">
        <v>9.3327420700724001E-2</v>
      </c>
      <c r="D7601">
        <v>7.8945777703610193E-2</v>
      </c>
      <c r="E7601">
        <v>1.7105905495634106</v>
      </c>
      <c r="F7601">
        <v>5.7347558875637791E-2</v>
      </c>
      <c r="H7601" s="28">
        <v>36787</v>
      </c>
      <c r="I7601">
        <v>249.59999999999198</v>
      </c>
      <c r="J7601">
        <v>124.79999999999599</v>
      </c>
    </row>
    <row r="7602" spans="1:10" x14ac:dyDescent="0.25">
      <c r="A7602">
        <v>1</v>
      </c>
      <c r="B7602" s="28">
        <v>34993</v>
      </c>
      <c r="C7602">
        <v>9.3369285645243119E-2</v>
      </c>
      <c r="D7602">
        <v>7.898119131065906E-2</v>
      </c>
      <c r="E7602">
        <v>1.7108767678135703</v>
      </c>
      <c r="F7602">
        <v>5.7373466434689678E-2</v>
      </c>
      <c r="H7602" s="28">
        <v>36788</v>
      </c>
      <c r="I7602">
        <v>249.63333333332531</v>
      </c>
      <c r="J7602">
        <v>124.81666666666266</v>
      </c>
    </row>
    <row r="7603" spans="1:10" x14ac:dyDescent="0.25">
      <c r="A7603">
        <v>1</v>
      </c>
      <c r="B7603" s="28">
        <v>34994</v>
      </c>
      <c r="C7603">
        <v>9.3411169369597424E-2</v>
      </c>
      <c r="D7603">
        <v>7.901662080359316E-2</v>
      </c>
      <c r="E7603">
        <v>1.7111630339541424</v>
      </c>
      <c r="F7603">
        <v>5.7399385697842475E-2</v>
      </c>
      <c r="H7603" s="28">
        <v>36789</v>
      </c>
      <c r="I7603">
        <v>249.66666666665864</v>
      </c>
      <c r="J7603">
        <v>124.83333333332932</v>
      </c>
    </row>
    <row r="7604" spans="1:10" x14ac:dyDescent="0.25">
      <c r="A7604">
        <v>1</v>
      </c>
      <c r="B7604" s="28">
        <v>34995</v>
      </c>
      <c r="C7604">
        <v>9.3453071882211206E-2</v>
      </c>
      <c r="D7604">
        <v>7.9052066189538611E-2</v>
      </c>
      <c r="E7604">
        <v>1.7114493479931396</v>
      </c>
      <c r="F7604">
        <v>5.7425316670383683E-2</v>
      </c>
      <c r="H7604" s="28">
        <v>36790</v>
      </c>
      <c r="I7604">
        <v>249.69999999999197</v>
      </c>
      <c r="J7604">
        <v>124.84999999999599</v>
      </c>
    </row>
    <row r="7605" spans="1:10" x14ac:dyDescent="0.25">
      <c r="A7605">
        <v>1</v>
      </c>
      <c r="B7605" s="28">
        <v>34996</v>
      </c>
      <c r="C7605">
        <v>9.3494993191512527E-2</v>
      </c>
      <c r="D7605">
        <v>7.9087527475624697E-2</v>
      </c>
      <c r="E7605">
        <v>1.7117357099385768</v>
      </c>
      <c r="F7605">
        <v>5.7451259357603153E-2</v>
      </c>
      <c r="H7605" s="28">
        <v>36791</v>
      </c>
      <c r="I7605">
        <v>249.73333333332531</v>
      </c>
      <c r="J7605">
        <v>124.86666666666265</v>
      </c>
    </row>
    <row r="7606" spans="1:10" x14ac:dyDescent="0.25">
      <c r="A7606">
        <v>1</v>
      </c>
      <c r="B7606" s="28">
        <v>34997</v>
      </c>
      <c r="C7606">
        <v>9.3536933305933226E-2</v>
      </c>
      <c r="D7606">
        <v>7.9123004668983962E-2</v>
      </c>
      <c r="E7606">
        <v>1.7120221197984695</v>
      </c>
      <c r="F7606">
        <v>5.7477213764793179E-2</v>
      </c>
      <c r="H7606" s="28">
        <v>36792</v>
      </c>
      <c r="I7606">
        <v>249.76666666665864</v>
      </c>
      <c r="J7606">
        <v>124.88333333332932</v>
      </c>
    </row>
    <row r="7607" spans="1:10" x14ac:dyDescent="0.25">
      <c r="A7607">
        <v>1</v>
      </c>
      <c r="B7607" s="28">
        <v>34998</v>
      </c>
      <c r="C7607">
        <v>9.3578892233908945E-2</v>
      </c>
      <c r="D7607">
        <v>7.9158497776752101E-2</v>
      </c>
      <c r="E7607">
        <v>1.7123085775808351</v>
      </c>
      <c r="F7607">
        <v>5.7503179897248416E-2</v>
      </c>
      <c r="H7607" s="28">
        <v>36793</v>
      </c>
      <c r="I7607">
        <v>249.79999999999197</v>
      </c>
      <c r="J7607">
        <v>124.89999999999598</v>
      </c>
    </row>
    <row r="7608" spans="1:10" x14ac:dyDescent="0.25">
      <c r="A7608">
        <v>1</v>
      </c>
      <c r="B7608" s="28">
        <v>34999</v>
      </c>
      <c r="C7608">
        <v>9.3620869983879085E-2</v>
      </c>
      <c r="D7608">
        <v>7.9194006806068001E-2</v>
      </c>
      <c r="E7608">
        <v>1.7125950832936918</v>
      </c>
      <c r="F7608">
        <v>5.7529157760265917E-2</v>
      </c>
      <c r="H7608" s="28">
        <v>36794</v>
      </c>
      <c r="I7608">
        <v>249.8333333333253</v>
      </c>
      <c r="J7608">
        <v>124.91666666666265</v>
      </c>
    </row>
    <row r="7609" spans="1:10" x14ac:dyDescent="0.25">
      <c r="A7609">
        <v>1</v>
      </c>
      <c r="B7609" s="28">
        <v>35000</v>
      </c>
      <c r="C7609">
        <v>9.3662866564286837E-2</v>
      </c>
      <c r="D7609">
        <v>7.9229531764073796E-2</v>
      </c>
      <c r="E7609">
        <v>1.7128816369450597</v>
      </c>
      <c r="F7609">
        <v>5.7555147359145117E-2</v>
      </c>
      <c r="H7609" s="28">
        <v>36795</v>
      </c>
      <c r="I7609">
        <v>249.86666666665863</v>
      </c>
      <c r="J7609">
        <v>124.93333333332932</v>
      </c>
    </row>
    <row r="7610" spans="1:10" x14ac:dyDescent="0.25">
      <c r="A7610">
        <v>1</v>
      </c>
      <c r="B7610" s="28">
        <v>35001</v>
      </c>
      <c r="C7610">
        <v>9.3704881983579194E-2</v>
      </c>
      <c r="D7610">
        <v>7.9265072657914784E-2</v>
      </c>
      <c r="E7610">
        <v>1.7131682385429592</v>
      </c>
      <c r="F7610">
        <v>5.7581148699187873E-2</v>
      </c>
      <c r="H7610" s="28">
        <v>36796</v>
      </c>
      <c r="I7610">
        <v>249.89999999999196</v>
      </c>
      <c r="J7610">
        <v>124.94999999999598</v>
      </c>
    </row>
    <row r="7611" spans="1:10" x14ac:dyDescent="0.25">
      <c r="A7611">
        <v>1</v>
      </c>
      <c r="B7611" s="28">
        <v>35002</v>
      </c>
      <c r="C7611">
        <v>9.3746916250206924E-2</v>
      </c>
      <c r="D7611">
        <v>7.9300629494739511E-2</v>
      </c>
      <c r="E7611">
        <v>1.7134548880954137</v>
      </c>
      <c r="F7611">
        <v>5.7607161785698406E-2</v>
      </c>
      <c r="H7611" s="28">
        <v>36797</v>
      </c>
      <c r="I7611">
        <v>249.93333333332529</v>
      </c>
      <c r="J7611">
        <v>124.96666666666265</v>
      </c>
    </row>
    <row r="7612" spans="1:10" x14ac:dyDescent="0.25">
      <c r="A7612">
        <v>1</v>
      </c>
      <c r="B7612" s="28">
        <v>35003</v>
      </c>
      <c r="C7612">
        <v>9.3788969372624598E-2</v>
      </c>
      <c r="D7612">
        <v>7.9336202281699658E-2</v>
      </c>
      <c r="E7612">
        <v>1.7137415856104461</v>
      </c>
      <c r="F7612">
        <v>5.7633186623983347E-2</v>
      </c>
      <c r="H7612" s="28">
        <v>36798</v>
      </c>
      <c r="I7612">
        <v>249.96666666665863</v>
      </c>
      <c r="J7612">
        <v>124.98333333332931</v>
      </c>
    </row>
    <row r="7613" spans="1:10" x14ac:dyDescent="0.25">
      <c r="A7613">
        <v>1</v>
      </c>
      <c r="B7613" s="28">
        <v>35004</v>
      </c>
      <c r="C7613">
        <v>9.3835835326704489E-2</v>
      </c>
      <c r="D7613">
        <v>7.9375846248766146E-2</v>
      </c>
      <c r="E7613">
        <v>1.7144231373653973</v>
      </c>
      <c r="F7613">
        <v>5.7661228151102487E-2</v>
      </c>
      <c r="H7613" s="28">
        <v>36799</v>
      </c>
      <c r="I7613">
        <v>249.99999999999196</v>
      </c>
      <c r="J7613">
        <v>124.99999999999598</v>
      </c>
    </row>
    <row r="7614" spans="1:10" x14ac:dyDescent="0.25">
      <c r="A7614">
        <v>1</v>
      </c>
      <c r="B7614" s="28">
        <v>35005</v>
      </c>
      <c r="C7614">
        <v>9.3882724699504816E-2</v>
      </c>
      <c r="D7614">
        <v>7.9415510025756475E-2</v>
      </c>
      <c r="E7614">
        <v>1.7151049601721795</v>
      </c>
      <c r="F7614">
        <v>5.7689283321875381E-2</v>
      </c>
      <c r="H7614" s="28">
        <v>36800</v>
      </c>
      <c r="I7614">
        <v>250.03225806450808</v>
      </c>
      <c r="J7614">
        <v>125.01612903225404</v>
      </c>
    </row>
    <row r="7615" spans="1:10" x14ac:dyDescent="0.25">
      <c r="A7615">
        <v>1</v>
      </c>
      <c r="B7615" s="28">
        <v>35006</v>
      </c>
      <c r="C7615">
        <v>9.3929637502727786E-2</v>
      </c>
      <c r="D7615">
        <v>7.9455193622569573E-2</v>
      </c>
      <c r="E7615">
        <v>1.7157870541385898</v>
      </c>
      <c r="F7615">
        <v>5.7717352142940381E-2</v>
      </c>
      <c r="H7615" s="28">
        <v>36801</v>
      </c>
      <c r="I7615">
        <v>250.06451612902421</v>
      </c>
      <c r="J7615">
        <v>125.03225806451211</v>
      </c>
    </row>
    <row r="7616" spans="1:10" x14ac:dyDescent="0.25">
      <c r="A7616">
        <v>1</v>
      </c>
      <c r="B7616" s="28">
        <v>35007</v>
      </c>
      <c r="C7616">
        <v>9.3976573748081493E-2</v>
      </c>
      <c r="D7616">
        <v>7.9494897049109323E-2</v>
      </c>
      <c r="E7616">
        <v>1.7164694193724674</v>
      </c>
      <c r="F7616">
        <v>5.7745434620939055E-2</v>
      </c>
      <c r="H7616" s="28">
        <v>36802</v>
      </c>
      <c r="I7616">
        <v>250.09677419354034</v>
      </c>
      <c r="J7616">
        <v>125.04838709677017</v>
      </c>
    </row>
    <row r="7617" spans="1:10" x14ac:dyDescent="0.25">
      <c r="A7617">
        <v>1</v>
      </c>
      <c r="B7617" s="28">
        <v>35008</v>
      </c>
      <c r="C7617">
        <v>9.4023533447279872E-2</v>
      </c>
      <c r="D7617">
        <v>7.9534620315284563E-2</v>
      </c>
      <c r="E7617">
        <v>1.7171520559816953</v>
      </c>
      <c r="F7617">
        <v>5.7773530762516206E-2</v>
      </c>
      <c r="H7617" s="28">
        <v>36803</v>
      </c>
      <c r="I7617">
        <v>250.12903225805647</v>
      </c>
      <c r="J7617">
        <v>125.06451612902823</v>
      </c>
    </row>
    <row r="7618" spans="1:10" x14ac:dyDescent="0.25">
      <c r="A7618">
        <v>1</v>
      </c>
      <c r="B7618" s="28">
        <v>35009</v>
      </c>
      <c r="C7618">
        <v>9.4070516612042701E-2</v>
      </c>
      <c r="D7618">
        <v>7.9574363431009071E-2</v>
      </c>
      <c r="E7618">
        <v>1.7178349640741983</v>
      </c>
      <c r="F7618">
        <v>5.7801640574319871E-2</v>
      </c>
      <c r="H7618" s="28">
        <v>36804</v>
      </c>
      <c r="I7618">
        <v>250.1612903225726</v>
      </c>
      <c r="J7618">
        <v>125.0806451612863</v>
      </c>
    </row>
    <row r="7619" spans="1:10" x14ac:dyDescent="0.25">
      <c r="A7619">
        <v>1</v>
      </c>
      <c r="B7619" s="28">
        <v>35010</v>
      </c>
      <c r="C7619">
        <v>9.4117523254095628E-2</v>
      </c>
      <c r="D7619">
        <v>7.961412640620158E-2</v>
      </c>
      <c r="E7619">
        <v>1.7185181437579451</v>
      </c>
      <c r="F7619">
        <v>5.7829764063001325E-2</v>
      </c>
      <c r="H7619" s="28">
        <v>36805</v>
      </c>
      <c r="I7619">
        <v>250.19354838708873</v>
      </c>
      <c r="J7619">
        <v>125.09677419354436</v>
      </c>
    </row>
    <row r="7620" spans="1:10" x14ac:dyDescent="0.25">
      <c r="A7620">
        <v>1</v>
      </c>
      <c r="B7620" s="28">
        <v>35011</v>
      </c>
      <c r="C7620">
        <v>9.4164553385170172E-2</v>
      </c>
      <c r="D7620">
        <v>7.965390925078579E-2</v>
      </c>
      <c r="E7620">
        <v>1.7192015951409476</v>
      </c>
      <c r="F7620">
        <v>5.7857901235215073E-2</v>
      </c>
      <c r="H7620" s="28">
        <v>36806</v>
      </c>
      <c r="I7620">
        <v>250.22580645160485</v>
      </c>
      <c r="J7620">
        <v>125.11290322580243</v>
      </c>
    </row>
    <row r="7621" spans="1:10" x14ac:dyDescent="0.25">
      <c r="A7621">
        <v>1</v>
      </c>
      <c r="B7621" s="28">
        <v>35012</v>
      </c>
      <c r="C7621">
        <v>9.4211607017003679E-2</v>
      </c>
      <c r="D7621">
        <v>7.9693711974690357E-2</v>
      </c>
      <c r="E7621">
        <v>1.7198853183312592</v>
      </c>
      <c r="F7621">
        <v>5.7886052097618865E-2</v>
      </c>
      <c r="H7621" s="28">
        <v>36807</v>
      </c>
      <c r="I7621">
        <v>250.25806451612098</v>
      </c>
      <c r="J7621">
        <v>125.12903225806049</v>
      </c>
    </row>
    <row r="7622" spans="1:10" x14ac:dyDescent="0.25">
      <c r="A7622">
        <v>1</v>
      </c>
      <c r="B7622" s="28">
        <v>35013</v>
      </c>
      <c r="C7622">
        <v>9.4258684161339396E-2</v>
      </c>
      <c r="D7622">
        <v>7.9733534587848875E-2</v>
      </c>
      <c r="E7622">
        <v>1.7205693134369775</v>
      </c>
      <c r="F7622">
        <v>5.7914216656873685E-2</v>
      </c>
      <c r="H7622" s="28">
        <v>36808</v>
      </c>
      <c r="I7622">
        <v>250.29032258063711</v>
      </c>
      <c r="J7622">
        <v>125.14516129031855</v>
      </c>
    </row>
    <row r="7623" spans="1:10" x14ac:dyDescent="0.25">
      <c r="A7623">
        <v>1</v>
      </c>
      <c r="B7623" s="28">
        <v>35014</v>
      </c>
      <c r="C7623">
        <v>9.4305784829926423E-2</v>
      </c>
      <c r="D7623">
        <v>7.9773377100199938E-2</v>
      </c>
      <c r="E7623">
        <v>1.721253580566243</v>
      </c>
      <c r="F7623">
        <v>5.7942394919643765E-2</v>
      </c>
      <c r="H7623" s="28">
        <v>36809</v>
      </c>
      <c r="I7623">
        <v>250.32258064515324</v>
      </c>
      <c r="J7623">
        <v>125.16129032257662</v>
      </c>
    </row>
    <row r="7624" spans="1:10" x14ac:dyDescent="0.25">
      <c r="A7624">
        <v>1</v>
      </c>
      <c r="B7624" s="28">
        <v>35015</v>
      </c>
      <c r="C7624">
        <v>9.4352909034519691E-2</v>
      </c>
      <c r="D7624">
        <v>7.981323952168709E-2</v>
      </c>
      <c r="E7624">
        <v>1.7219381198272383</v>
      </c>
      <c r="F7624">
        <v>5.7970586892596571E-2</v>
      </c>
      <c r="H7624" s="28">
        <v>36810</v>
      </c>
      <c r="I7624">
        <v>250.35483870966937</v>
      </c>
      <c r="J7624">
        <v>125.17741935483468</v>
      </c>
    </row>
    <row r="7625" spans="1:10" x14ac:dyDescent="0.25">
      <c r="A7625">
        <v>1</v>
      </c>
      <c r="B7625" s="28">
        <v>35016</v>
      </c>
      <c r="C7625">
        <v>9.4400056786880085E-2</v>
      </c>
      <c r="D7625">
        <v>7.9853121862258833E-2</v>
      </c>
      <c r="E7625">
        <v>1.7226229313281909</v>
      </c>
      <c r="F7625">
        <v>5.7998792582402814E-2</v>
      </c>
      <c r="H7625" s="28">
        <v>36811</v>
      </c>
      <c r="I7625">
        <v>250.38709677418549</v>
      </c>
      <c r="J7625">
        <v>125.19354838709275</v>
      </c>
    </row>
    <row r="7626" spans="1:10" x14ac:dyDescent="0.25">
      <c r="A7626">
        <v>1</v>
      </c>
      <c r="B7626" s="28">
        <v>35017</v>
      </c>
      <c r="C7626">
        <v>9.4447228098774316E-2</v>
      </c>
      <c r="D7626">
        <v>7.9893024131868634E-2</v>
      </c>
      <c r="E7626">
        <v>1.7233080151773683</v>
      </c>
      <c r="F7626">
        <v>5.8027011995736455E-2</v>
      </c>
      <c r="H7626" s="28">
        <v>36812</v>
      </c>
      <c r="I7626">
        <v>250.41935483870162</v>
      </c>
      <c r="J7626">
        <v>125.20967741935081</v>
      </c>
    </row>
    <row r="7627" spans="1:10" x14ac:dyDescent="0.25">
      <c r="A7627">
        <v>1</v>
      </c>
      <c r="B7627" s="28">
        <v>35018</v>
      </c>
      <c r="C7627">
        <v>9.4494422981974982E-2</v>
      </c>
      <c r="D7627">
        <v>7.9932946340475E-2</v>
      </c>
      <c r="E7627">
        <v>1.7239933714830844</v>
      </c>
      <c r="F7627">
        <v>5.8055245139274694E-2</v>
      </c>
      <c r="H7627" s="28">
        <v>36813</v>
      </c>
      <c r="I7627">
        <v>250.45161290321775</v>
      </c>
      <c r="J7627">
        <v>125.22580645160888</v>
      </c>
    </row>
    <row r="7628" spans="1:10" x14ac:dyDescent="0.25">
      <c r="A7628">
        <v>1</v>
      </c>
      <c r="B7628" s="28">
        <v>35019</v>
      </c>
      <c r="C7628">
        <v>9.4541641448260549E-2</v>
      </c>
      <c r="D7628">
        <v>7.9972888498041322E-2</v>
      </c>
      <c r="E7628">
        <v>1.724679000353694</v>
      </c>
      <c r="F7628">
        <v>5.8083492019697994E-2</v>
      </c>
      <c r="H7628" s="28">
        <v>36814</v>
      </c>
      <c r="I7628">
        <v>250.48387096773388</v>
      </c>
      <c r="J7628">
        <v>125.24193548386694</v>
      </c>
    </row>
    <row r="7629" spans="1:10" x14ac:dyDescent="0.25">
      <c r="A7629">
        <v>1</v>
      </c>
      <c r="B7629" s="28">
        <v>35020</v>
      </c>
      <c r="C7629">
        <v>9.4588883509415397E-2</v>
      </c>
      <c r="D7629">
        <v>8.0012850614536016E-2</v>
      </c>
      <c r="E7629">
        <v>1.7253649018975956</v>
      </c>
      <c r="F7629">
        <v>5.8111752643690055E-2</v>
      </c>
      <c r="H7629" s="28">
        <v>36815</v>
      </c>
      <c r="I7629">
        <v>250.51612903225001</v>
      </c>
      <c r="J7629">
        <v>125.258064516125</v>
      </c>
    </row>
    <row r="7630" spans="1:10" x14ac:dyDescent="0.25">
      <c r="A7630">
        <v>1</v>
      </c>
      <c r="B7630" s="28">
        <v>35021</v>
      </c>
      <c r="C7630">
        <v>9.4636149177229803E-2</v>
      </c>
      <c r="D7630">
        <v>8.0052832699932477E-2</v>
      </c>
      <c r="E7630">
        <v>1.7260510762232313</v>
      </c>
      <c r="F7630">
        <v>5.8140027017937843E-2</v>
      </c>
      <c r="H7630" s="28">
        <v>36816</v>
      </c>
      <c r="I7630">
        <v>250.54838709676613</v>
      </c>
      <c r="J7630">
        <v>125.27419354838307</v>
      </c>
    </row>
    <row r="7631" spans="1:10" x14ac:dyDescent="0.25">
      <c r="A7631">
        <v>1</v>
      </c>
      <c r="B7631" s="28">
        <v>35022</v>
      </c>
      <c r="C7631">
        <v>9.4683438463499886E-2</v>
      </c>
      <c r="D7631">
        <v>8.0092834764209087E-2</v>
      </c>
      <c r="E7631">
        <v>1.7267375234390852</v>
      </c>
      <c r="F7631">
        <v>5.8168315149131559E-2</v>
      </c>
      <c r="H7631" s="28">
        <v>36817</v>
      </c>
      <c r="I7631">
        <v>250.58064516128226</v>
      </c>
      <c r="J7631">
        <v>125.29032258064113</v>
      </c>
    </row>
    <row r="7632" spans="1:10" x14ac:dyDescent="0.25">
      <c r="A7632">
        <v>1</v>
      </c>
      <c r="B7632" s="28">
        <v>35023</v>
      </c>
      <c r="C7632">
        <v>9.4730751380027706E-2</v>
      </c>
      <c r="D7632">
        <v>8.0132856817349205E-2</v>
      </c>
      <c r="E7632">
        <v>1.7274242436536855</v>
      </c>
      <c r="F7632">
        <v>5.8196617043964671E-2</v>
      </c>
      <c r="H7632" s="28">
        <v>36818</v>
      </c>
      <c r="I7632">
        <v>250.61290322579839</v>
      </c>
      <c r="J7632">
        <v>125.3064516128992</v>
      </c>
    </row>
    <row r="7633" spans="1:10" x14ac:dyDescent="0.25">
      <c r="A7633">
        <v>1</v>
      </c>
      <c r="B7633" s="28">
        <v>35024</v>
      </c>
      <c r="C7633">
        <v>9.4778087938621206E-2</v>
      </c>
      <c r="D7633">
        <v>8.0172898869341189E-2</v>
      </c>
      <c r="E7633">
        <v>1.7281112369756038</v>
      </c>
      <c r="F7633">
        <v>5.8224932709133904E-2</v>
      </c>
      <c r="H7633" s="28">
        <v>36819</v>
      </c>
      <c r="I7633">
        <v>250.64516129031452</v>
      </c>
      <c r="J7633">
        <v>125.32258064515726</v>
      </c>
    </row>
    <row r="7634" spans="1:10" x14ac:dyDescent="0.25">
      <c r="A7634">
        <v>1</v>
      </c>
      <c r="B7634" s="28">
        <v>35025</v>
      </c>
      <c r="C7634">
        <v>9.4825448151094213E-2</v>
      </c>
      <c r="D7634">
        <v>8.0212960930178379E-2</v>
      </c>
      <c r="E7634">
        <v>1.7287985035134537</v>
      </c>
      <c r="F7634">
        <v>5.825326215133924E-2</v>
      </c>
      <c r="H7634" s="28">
        <v>36820</v>
      </c>
      <c r="I7634">
        <v>250.67741935483065</v>
      </c>
      <c r="J7634">
        <v>125.33870967741532</v>
      </c>
    </row>
    <row r="7635" spans="1:10" x14ac:dyDescent="0.25">
      <c r="A7635">
        <v>1</v>
      </c>
      <c r="B7635" s="28">
        <v>35026</v>
      </c>
      <c r="C7635">
        <v>9.4872832029266482E-2</v>
      </c>
      <c r="D7635">
        <v>8.025304300985911E-2</v>
      </c>
      <c r="E7635">
        <v>1.7294860433758927</v>
      </c>
      <c r="F7635">
        <v>5.828160537728392E-2</v>
      </c>
      <c r="H7635" s="28">
        <v>36821</v>
      </c>
      <c r="I7635">
        <v>250.70967741934678</v>
      </c>
      <c r="J7635">
        <v>125.35483870967339</v>
      </c>
    </row>
    <row r="7636" spans="1:10" x14ac:dyDescent="0.25">
      <c r="A7636">
        <v>1</v>
      </c>
      <c r="B7636" s="28">
        <v>35027</v>
      </c>
      <c r="C7636">
        <v>9.4920239584963664E-2</v>
      </c>
      <c r="D7636">
        <v>8.02931451183867E-2</v>
      </c>
      <c r="E7636">
        <v>1.7301738566716218</v>
      </c>
      <c r="F7636">
        <v>5.830996239367444E-2</v>
      </c>
      <c r="H7636" s="28">
        <v>36822</v>
      </c>
      <c r="I7636">
        <v>250.7419354838629</v>
      </c>
      <c r="J7636">
        <v>125.37096774193145</v>
      </c>
    </row>
    <row r="7637" spans="1:10" x14ac:dyDescent="0.25">
      <c r="A7637">
        <v>1</v>
      </c>
      <c r="B7637" s="28">
        <v>35028</v>
      </c>
      <c r="C7637">
        <v>9.4967670830017309E-2</v>
      </c>
      <c r="D7637">
        <v>8.0333267265769503E-2</v>
      </c>
      <c r="E7637">
        <v>1.7308619435093846</v>
      </c>
      <c r="F7637">
        <v>5.8338333207220573E-2</v>
      </c>
      <c r="H7637" s="28">
        <v>36823</v>
      </c>
      <c r="I7637">
        <v>250.77419354837903</v>
      </c>
      <c r="J7637">
        <v>125.38709677418952</v>
      </c>
    </row>
    <row r="7638" spans="1:10" x14ac:dyDescent="0.25">
      <c r="A7638">
        <v>1</v>
      </c>
      <c r="B7638" s="28">
        <v>35029</v>
      </c>
      <c r="C7638">
        <v>9.5015125776264892E-2</v>
      </c>
      <c r="D7638">
        <v>8.0373409462020831E-2</v>
      </c>
      <c r="E7638">
        <v>1.7315503039979685</v>
      </c>
      <c r="F7638">
        <v>5.8366717824635345E-2</v>
      </c>
      <c r="H7638" s="28">
        <v>36824</v>
      </c>
      <c r="I7638">
        <v>250.80645161289516</v>
      </c>
      <c r="J7638">
        <v>125.40322580644758</v>
      </c>
    </row>
    <row r="7639" spans="1:10" x14ac:dyDescent="0.25">
      <c r="A7639">
        <v>1</v>
      </c>
      <c r="B7639" s="28">
        <v>35030</v>
      </c>
      <c r="C7639">
        <v>9.5062604435549813E-2</v>
      </c>
      <c r="D7639">
        <v>8.041357171715903E-2</v>
      </c>
      <c r="E7639">
        <v>1.7322389382462038</v>
      </c>
      <c r="F7639">
        <v>5.8395116252635049E-2</v>
      </c>
      <c r="H7639" s="28">
        <v>36825</v>
      </c>
      <c r="I7639">
        <v>250.83870967741129</v>
      </c>
      <c r="J7639">
        <v>125.41935483870564</v>
      </c>
    </row>
    <row r="7640" spans="1:10" x14ac:dyDescent="0.25">
      <c r="A7640">
        <v>1</v>
      </c>
      <c r="B7640" s="28">
        <v>35031</v>
      </c>
      <c r="C7640">
        <v>9.511010681972136E-2</v>
      </c>
      <c r="D7640">
        <v>8.0453754041207443E-2</v>
      </c>
      <c r="E7640">
        <v>1.732927846362964</v>
      </c>
      <c r="F7640">
        <v>5.8423528497939255E-2</v>
      </c>
      <c r="H7640" s="28">
        <v>36826</v>
      </c>
      <c r="I7640">
        <v>250.87096774192742</v>
      </c>
      <c r="J7640">
        <v>125.43548387096371</v>
      </c>
    </row>
    <row r="7641" spans="1:10" x14ac:dyDescent="0.25">
      <c r="A7641">
        <v>1</v>
      </c>
      <c r="B7641" s="28">
        <v>35032</v>
      </c>
      <c r="C7641">
        <v>9.5157632940634757E-2</v>
      </c>
      <c r="D7641">
        <v>8.0493956444194423E-2</v>
      </c>
      <c r="E7641">
        <v>1.7336170284571664</v>
      </c>
      <c r="F7641">
        <v>5.8451954567270793E-2</v>
      </c>
      <c r="H7641" s="28">
        <v>36827</v>
      </c>
      <c r="I7641">
        <v>250.90322580644354</v>
      </c>
      <c r="J7641">
        <v>125.45161290322177</v>
      </c>
    </row>
    <row r="7642" spans="1:10" x14ac:dyDescent="0.25">
      <c r="A7642">
        <v>1</v>
      </c>
      <c r="B7642" s="28">
        <v>35033</v>
      </c>
      <c r="C7642">
        <v>9.5205182810151195E-2</v>
      </c>
      <c r="D7642">
        <v>8.0534178936153306E-2</v>
      </c>
      <c r="E7642">
        <v>1.7343064846377712</v>
      </c>
      <c r="F7642">
        <v>5.848039446735577E-2</v>
      </c>
      <c r="H7642" s="28">
        <v>36828</v>
      </c>
      <c r="I7642">
        <v>250.93548387095967</v>
      </c>
      <c r="J7642">
        <v>125.46774193547984</v>
      </c>
    </row>
    <row r="7643" spans="1:10" x14ac:dyDescent="0.25">
      <c r="A7643">
        <v>1</v>
      </c>
      <c r="B7643" s="28">
        <v>35034</v>
      </c>
      <c r="C7643">
        <v>9.5255456289602386E-2</v>
      </c>
      <c r="D7643">
        <v>8.0576705333040122E-2</v>
      </c>
      <c r="E7643">
        <v>1.7347023384739688</v>
      </c>
      <c r="F7643">
        <v>5.8509603417729733E-2</v>
      </c>
      <c r="H7643" s="28">
        <v>36829</v>
      </c>
      <c r="I7643">
        <v>250.9677419354758</v>
      </c>
      <c r="J7643">
        <v>125.4838709677379</v>
      </c>
    </row>
    <row r="7644" spans="1:10" x14ac:dyDescent="0.25">
      <c r="A7644">
        <v>1</v>
      </c>
      <c r="B7644" s="28">
        <v>35035</v>
      </c>
      <c r="C7644">
        <v>9.5305756316166473E-2</v>
      </c>
      <c r="D7644">
        <v>8.061925418616174E-2</v>
      </c>
      <c r="E7644">
        <v>1.7350982826634351</v>
      </c>
      <c r="F7644">
        <v>5.8538826956972149E-2</v>
      </c>
      <c r="H7644" s="28">
        <v>36830</v>
      </c>
      <c r="I7644">
        <v>250.99999999999193</v>
      </c>
      <c r="J7644">
        <v>125.49999999999596</v>
      </c>
    </row>
    <row r="7645" spans="1:10" x14ac:dyDescent="0.25">
      <c r="A7645">
        <v>1</v>
      </c>
      <c r="B7645" s="28">
        <v>35036</v>
      </c>
      <c r="C7645">
        <v>9.5356082903861772E-2</v>
      </c>
      <c r="D7645">
        <v>8.0661825507376272E-2</v>
      </c>
      <c r="E7645">
        <v>1.7354943172267931</v>
      </c>
      <c r="F7645">
        <v>5.8568065092369656E-2</v>
      </c>
      <c r="H7645" s="28">
        <v>36831</v>
      </c>
      <c r="I7645">
        <v>251.03333333332526</v>
      </c>
      <c r="J7645">
        <v>125.51666666666263</v>
      </c>
    </row>
    <row r="7646" spans="1:10" x14ac:dyDescent="0.25">
      <c r="A7646">
        <v>1</v>
      </c>
      <c r="B7646" s="28">
        <v>35037</v>
      </c>
      <c r="C7646">
        <v>9.5406436066713979E-2</v>
      </c>
      <c r="D7646">
        <v>8.0704419308548075E-2</v>
      </c>
      <c r="E7646">
        <v>1.7358904421846706</v>
      </c>
      <c r="F7646">
        <v>5.8597317831212525E-2</v>
      </c>
      <c r="H7646" s="28">
        <v>36832</v>
      </c>
      <c r="I7646">
        <v>251.06666666665859</v>
      </c>
      <c r="J7646">
        <v>125.5333333333293</v>
      </c>
    </row>
    <row r="7647" spans="1:10" x14ac:dyDescent="0.25">
      <c r="A7647">
        <v>1</v>
      </c>
      <c r="B7647" s="28">
        <v>35038</v>
      </c>
      <c r="C7647">
        <v>9.545681581875623E-2</v>
      </c>
      <c r="D7647">
        <v>8.0747035601547792E-2</v>
      </c>
      <c r="E7647">
        <v>1.7362866575576998</v>
      </c>
      <c r="F7647">
        <v>5.8626585180794701E-2</v>
      </c>
      <c r="H7647" s="28">
        <v>36833</v>
      </c>
      <c r="I7647">
        <v>251.09999999999192</v>
      </c>
      <c r="J7647">
        <v>125.54999999999596</v>
      </c>
    </row>
    <row r="7648" spans="1:10" x14ac:dyDescent="0.25">
      <c r="A7648">
        <v>1</v>
      </c>
      <c r="B7648" s="28">
        <v>35039</v>
      </c>
      <c r="C7648">
        <v>9.550722217402903E-2</v>
      </c>
      <c r="D7648">
        <v>8.0789674398252326E-2</v>
      </c>
      <c r="E7648">
        <v>1.7366829633665182</v>
      </c>
      <c r="F7648">
        <v>5.8655867148413726E-2</v>
      </c>
      <c r="H7648" s="28">
        <v>36834</v>
      </c>
      <c r="I7648">
        <v>251.13333333332525</v>
      </c>
      <c r="J7648">
        <v>125.56666666666263</v>
      </c>
    </row>
    <row r="7649" spans="1:10" x14ac:dyDescent="0.25">
      <c r="A7649">
        <v>1</v>
      </c>
      <c r="B7649" s="28">
        <v>35040</v>
      </c>
      <c r="C7649">
        <v>9.5557655146580323E-2</v>
      </c>
      <c r="D7649">
        <v>8.0832335710544836E-2</v>
      </c>
      <c r="E7649">
        <v>1.7370793596317673</v>
      </c>
      <c r="F7649">
        <v>5.868516374137081E-2</v>
      </c>
      <c r="H7649" s="28">
        <v>36835</v>
      </c>
      <c r="I7649">
        <v>251.16666666665859</v>
      </c>
      <c r="J7649">
        <v>125.58333333332929</v>
      </c>
    </row>
    <row r="7650" spans="1:10" x14ac:dyDescent="0.25">
      <c r="A7650">
        <v>1</v>
      </c>
      <c r="B7650" s="28">
        <v>35041</v>
      </c>
      <c r="C7650">
        <v>9.5608114750465503E-2</v>
      </c>
      <c r="D7650">
        <v>8.0875019550314772E-2</v>
      </c>
      <c r="E7650">
        <v>1.737475846374094</v>
      </c>
      <c r="F7650">
        <v>5.8714474966970819E-2</v>
      </c>
      <c r="H7650" s="28">
        <v>36836</v>
      </c>
      <c r="I7650">
        <v>251.19999999999192</v>
      </c>
      <c r="J7650">
        <v>125.59999999999596</v>
      </c>
    </row>
    <row r="7651" spans="1:10" x14ac:dyDescent="0.25">
      <c r="A7651">
        <v>1</v>
      </c>
      <c r="B7651" s="28">
        <v>35042</v>
      </c>
      <c r="C7651">
        <v>9.5658600999747351E-2</v>
      </c>
      <c r="D7651">
        <v>8.0917725929457868E-2</v>
      </c>
      <c r="E7651">
        <v>1.7378724236141496</v>
      </c>
      <c r="F7651">
        <v>5.8743800832522231E-2</v>
      </c>
      <c r="H7651" s="28">
        <v>36837</v>
      </c>
      <c r="I7651">
        <v>251.23333333332525</v>
      </c>
      <c r="J7651">
        <v>125.61666666666262</v>
      </c>
    </row>
    <row r="7652" spans="1:10" x14ac:dyDescent="0.25">
      <c r="A7652">
        <v>1</v>
      </c>
      <c r="B7652" s="28">
        <v>35043</v>
      </c>
      <c r="C7652">
        <v>9.5709113908496027E-2</v>
      </c>
      <c r="D7652">
        <v>8.0960454859876116E-2</v>
      </c>
      <c r="E7652">
        <v>1.73826909137259</v>
      </c>
      <c r="F7652">
        <v>5.8773141345337218E-2</v>
      </c>
      <c r="H7652" s="28">
        <v>36838</v>
      </c>
      <c r="I7652">
        <v>251.26666666665858</v>
      </c>
      <c r="J7652">
        <v>125.63333333332929</v>
      </c>
    </row>
    <row r="7653" spans="1:10" x14ac:dyDescent="0.25">
      <c r="A7653">
        <v>1</v>
      </c>
      <c r="B7653" s="28">
        <v>35044</v>
      </c>
      <c r="C7653">
        <v>9.5759653490789215E-2</v>
      </c>
      <c r="D7653">
        <v>8.1003206353477825E-2</v>
      </c>
      <c r="E7653">
        <v>1.738665849670076</v>
      </c>
      <c r="F7653">
        <v>5.8802496512731589E-2</v>
      </c>
      <c r="H7653" s="28">
        <v>36839</v>
      </c>
      <c r="I7653">
        <v>251.29999999999191</v>
      </c>
      <c r="J7653">
        <v>125.64999999999596</v>
      </c>
    </row>
    <row r="7654" spans="1:10" x14ac:dyDescent="0.25">
      <c r="A7654">
        <v>1</v>
      </c>
      <c r="B7654" s="28">
        <v>35045</v>
      </c>
      <c r="C7654">
        <v>9.5810219760711968E-2</v>
      </c>
      <c r="D7654">
        <v>8.104598042217756E-2</v>
      </c>
      <c r="E7654">
        <v>1.739062698527273</v>
      </c>
      <c r="F7654">
        <v>5.8831866342024794E-2</v>
      </c>
      <c r="H7654" s="28">
        <v>36840</v>
      </c>
      <c r="I7654">
        <v>251.33333333332524</v>
      </c>
      <c r="J7654">
        <v>125.66666666666262</v>
      </c>
    </row>
    <row r="7655" spans="1:10" x14ac:dyDescent="0.25">
      <c r="A7655">
        <v>1</v>
      </c>
      <c r="B7655" s="28">
        <v>35046</v>
      </c>
      <c r="C7655">
        <v>9.5860812732356804E-2</v>
      </c>
      <c r="D7655">
        <v>8.1088777077896204E-2</v>
      </c>
      <c r="E7655">
        <v>1.7394596379648513</v>
      </c>
      <c r="F7655">
        <v>5.8861250840539954E-2</v>
      </c>
      <c r="H7655" s="28">
        <v>36841</v>
      </c>
      <c r="I7655">
        <v>251.36666666665857</v>
      </c>
      <c r="J7655">
        <v>125.68333333332929</v>
      </c>
    </row>
    <row r="7656" spans="1:10" x14ac:dyDescent="0.25">
      <c r="A7656">
        <v>1</v>
      </c>
      <c r="B7656" s="28">
        <v>35047</v>
      </c>
      <c r="C7656">
        <v>9.5911432419823667E-2</v>
      </c>
      <c r="D7656">
        <v>8.113159633256091E-2</v>
      </c>
      <c r="E7656">
        <v>1.7398566680034857</v>
      </c>
      <c r="F7656">
        <v>5.889065001560384E-2</v>
      </c>
      <c r="H7656" s="28">
        <v>36842</v>
      </c>
      <c r="I7656">
        <v>251.39999999999191</v>
      </c>
      <c r="J7656">
        <v>125.69999999999595</v>
      </c>
    </row>
    <row r="7657" spans="1:10" x14ac:dyDescent="0.25">
      <c r="A7657">
        <v>1</v>
      </c>
      <c r="B7657" s="28">
        <v>35048</v>
      </c>
      <c r="C7657">
        <v>9.5962078837219952E-2</v>
      </c>
      <c r="D7657">
        <v>8.1174438198105159E-2</v>
      </c>
      <c r="E7657">
        <v>1.7402537886638558</v>
      </c>
      <c r="F7657">
        <v>5.8920063874546881E-2</v>
      </c>
      <c r="H7657" s="28">
        <v>36843</v>
      </c>
      <c r="I7657">
        <v>251.43333333332524</v>
      </c>
      <c r="J7657">
        <v>125.71666666666262</v>
      </c>
    </row>
    <row r="7658" spans="1:10" x14ac:dyDescent="0.25">
      <c r="A7658">
        <v>1</v>
      </c>
      <c r="B7658" s="28">
        <v>35049</v>
      </c>
      <c r="C7658">
        <v>9.6012751998660509E-2</v>
      </c>
      <c r="D7658">
        <v>8.1217302686468706E-2</v>
      </c>
      <c r="E7658">
        <v>1.740650999966646</v>
      </c>
      <c r="F7658">
        <v>5.8949492424703175E-2</v>
      </c>
      <c r="H7658" s="28">
        <v>36844</v>
      </c>
      <c r="I7658">
        <v>251.46666666665857</v>
      </c>
      <c r="J7658">
        <v>125.73333333332928</v>
      </c>
    </row>
    <row r="7659" spans="1:10" x14ac:dyDescent="0.25">
      <c r="A7659">
        <v>1</v>
      </c>
      <c r="B7659" s="28">
        <v>35050</v>
      </c>
      <c r="C7659">
        <v>9.6063451918267651E-2</v>
      </c>
      <c r="D7659">
        <v>8.1260189809597622E-2</v>
      </c>
      <c r="E7659">
        <v>1.7410483019325451</v>
      </c>
      <c r="F7659">
        <v>5.8978935673410483E-2</v>
      </c>
      <c r="H7659" s="28">
        <v>36845</v>
      </c>
      <c r="I7659">
        <v>251.4999999999919</v>
      </c>
      <c r="J7659">
        <v>125.74999999999595</v>
      </c>
    </row>
    <row r="7660" spans="1:10" x14ac:dyDescent="0.25">
      <c r="A7660">
        <v>1</v>
      </c>
      <c r="B7660" s="28">
        <v>35051</v>
      </c>
      <c r="C7660">
        <v>9.6114178610171117E-2</v>
      </c>
      <c r="D7660">
        <v>8.1303099579444288E-2</v>
      </c>
      <c r="E7660">
        <v>1.7414456945822472</v>
      </c>
      <c r="F7660">
        <v>5.9008393628010213E-2</v>
      </c>
      <c r="H7660" s="28">
        <v>36846</v>
      </c>
      <c r="I7660">
        <v>251.53333333332523</v>
      </c>
      <c r="J7660">
        <v>125.76666666666262</v>
      </c>
    </row>
    <row r="7661" spans="1:10" x14ac:dyDescent="0.25">
      <c r="A7661">
        <v>1</v>
      </c>
      <c r="B7661" s="28">
        <v>35052</v>
      </c>
      <c r="C7661">
        <v>9.616493208850814E-2</v>
      </c>
      <c r="D7661">
        <v>8.1346032007967389E-2</v>
      </c>
      <c r="E7661">
        <v>1.7418431779364505</v>
      </c>
      <c r="F7661">
        <v>5.9037866295847466E-2</v>
      </c>
      <c r="H7661" s="28">
        <v>36847</v>
      </c>
      <c r="I7661">
        <v>251.56666666665856</v>
      </c>
      <c r="J7661">
        <v>125.78333333332928</v>
      </c>
    </row>
    <row r="7662" spans="1:10" x14ac:dyDescent="0.25">
      <c r="A7662">
        <v>1</v>
      </c>
      <c r="B7662" s="28">
        <v>35053</v>
      </c>
      <c r="C7662">
        <v>9.6215712367423392E-2</v>
      </c>
      <c r="D7662">
        <v>8.1388987107131938E-2</v>
      </c>
      <c r="E7662">
        <v>1.7422407520158585</v>
      </c>
      <c r="F7662">
        <v>5.9067353684270997E-2</v>
      </c>
      <c r="H7662" s="28">
        <v>36848</v>
      </c>
      <c r="I7662">
        <v>251.59999999999189</v>
      </c>
      <c r="J7662">
        <v>125.79999999999595</v>
      </c>
    </row>
    <row r="7663" spans="1:10" x14ac:dyDescent="0.25">
      <c r="A7663">
        <v>1</v>
      </c>
      <c r="B7663" s="28">
        <v>35054</v>
      </c>
      <c r="C7663">
        <v>9.6266519461069039E-2</v>
      </c>
      <c r="D7663">
        <v>8.1431964888909247E-2</v>
      </c>
      <c r="E7663">
        <v>1.7426384168411788</v>
      </c>
      <c r="F7663">
        <v>5.909685580063323E-2</v>
      </c>
      <c r="H7663" s="28">
        <v>36849</v>
      </c>
      <c r="I7663">
        <v>251.63333333332523</v>
      </c>
      <c r="J7663">
        <v>125.81666666666261</v>
      </c>
    </row>
    <row r="7664" spans="1:10" x14ac:dyDescent="0.25">
      <c r="A7664">
        <v>1</v>
      </c>
      <c r="B7664" s="28">
        <v>35055</v>
      </c>
      <c r="C7664">
        <v>9.6317353383604698E-2</v>
      </c>
      <c r="D7664">
        <v>8.1474965365276972E-2</v>
      </c>
      <c r="E7664">
        <v>1.7430361724331245</v>
      </c>
      <c r="F7664">
        <v>5.9126372652290267E-2</v>
      </c>
      <c r="H7664" s="28">
        <v>36850</v>
      </c>
      <c r="I7664">
        <v>251.66666666665856</v>
      </c>
      <c r="J7664">
        <v>125.83333333332928</v>
      </c>
    </row>
    <row r="7665" spans="1:10" x14ac:dyDescent="0.25">
      <c r="A7665">
        <v>1</v>
      </c>
      <c r="B7665" s="28">
        <v>35056</v>
      </c>
      <c r="C7665">
        <v>9.6368214149197468E-2</v>
      </c>
      <c r="D7665">
        <v>8.1517988548219095E-2</v>
      </c>
      <c r="E7665">
        <v>1.7434340188124129</v>
      </c>
      <c r="F7665">
        <v>5.915590424660188E-2</v>
      </c>
      <c r="H7665" s="28">
        <v>36851</v>
      </c>
      <c r="I7665">
        <v>251.69999999999189</v>
      </c>
      <c r="J7665">
        <v>125.84999999999594</v>
      </c>
    </row>
    <row r="7666" spans="1:10" x14ac:dyDescent="0.25">
      <c r="A7666">
        <v>1</v>
      </c>
      <c r="B7666" s="28">
        <v>35057</v>
      </c>
      <c r="C7666">
        <v>9.641910177202194E-2</v>
      </c>
      <c r="D7666">
        <v>8.1561034449725872E-2</v>
      </c>
      <c r="E7666">
        <v>1.7438319559997657</v>
      </c>
      <c r="F7666">
        <v>5.9185450590931526E-2</v>
      </c>
      <c r="H7666" s="28">
        <v>36852</v>
      </c>
      <c r="I7666">
        <v>251.73333333332522</v>
      </c>
      <c r="J7666">
        <v>125.86666666666261</v>
      </c>
    </row>
    <row r="7667" spans="1:10" x14ac:dyDescent="0.25">
      <c r="A7667">
        <v>1</v>
      </c>
      <c r="B7667" s="28">
        <v>35058</v>
      </c>
      <c r="C7667">
        <v>9.6470016266260186E-2</v>
      </c>
      <c r="D7667">
        <v>8.1604103081793972E-2</v>
      </c>
      <c r="E7667">
        <v>1.7442299840159099</v>
      </c>
      <c r="F7667">
        <v>5.9215011692646327E-2</v>
      </c>
      <c r="H7667" s="28">
        <v>36853</v>
      </c>
      <c r="I7667">
        <v>251.76666666665855</v>
      </c>
      <c r="J7667">
        <v>125.88333333332928</v>
      </c>
    </row>
    <row r="7668" spans="1:10" x14ac:dyDescent="0.25">
      <c r="A7668">
        <v>1</v>
      </c>
      <c r="B7668" s="28">
        <v>35059</v>
      </c>
      <c r="C7668">
        <v>9.652095764610176E-2</v>
      </c>
      <c r="D7668">
        <v>8.1647194456426347E-2</v>
      </c>
      <c r="E7668">
        <v>1.7446281028815771</v>
      </c>
      <c r="F7668">
        <v>5.9244587559117094E-2</v>
      </c>
      <c r="H7668" s="28">
        <v>36854</v>
      </c>
      <c r="I7668">
        <v>251.79999999999188</v>
      </c>
      <c r="J7668">
        <v>125.89999999999594</v>
      </c>
    </row>
    <row r="7669" spans="1:10" x14ac:dyDescent="0.25">
      <c r="A7669">
        <v>1</v>
      </c>
      <c r="B7669" s="28">
        <v>35060</v>
      </c>
      <c r="C7669">
        <v>9.6571925925743735E-2</v>
      </c>
      <c r="D7669">
        <v>8.1690308585632282E-2</v>
      </c>
      <c r="E7669">
        <v>1.7450263126175043</v>
      </c>
      <c r="F7669">
        <v>5.9274178197718311E-2</v>
      </c>
      <c r="H7669" s="28">
        <v>36855</v>
      </c>
      <c r="I7669">
        <v>251.83333333332521</v>
      </c>
      <c r="J7669">
        <v>125.91666666666261</v>
      </c>
    </row>
    <row r="7670" spans="1:10" x14ac:dyDescent="0.25">
      <c r="A7670">
        <v>1</v>
      </c>
      <c r="B7670" s="28">
        <v>35061</v>
      </c>
      <c r="C7670">
        <v>9.6622921119390595E-2</v>
      </c>
      <c r="D7670">
        <v>8.1733445481427469E-2</v>
      </c>
      <c r="E7670">
        <v>1.7454246132444318</v>
      </c>
      <c r="F7670">
        <v>5.9303783615828151E-2</v>
      </c>
      <c r="H7670" s="28">
        <v>36856</v>
      </c>
      <c r="I7670">
        <v>251.86666666665855</v>
      </c>
      <c r="J7670">
        <v>125.93333333332927</v>
      </c>
    </row>
    <row r="7671" spans="1:10" x14ac:dyDescent="0.25">
      <c r="A7671">
        <v>1</v>
      </c>
      <c r="B7671" s="28">
        <v>35062</v>
      </c>
      <c r="C7671">
        <v>9.6673943241254445E-2</v>
      </c>
      <c r="D7671">
        <v>8.1776605155833862E-2</v>
      </c>
      <c r="E7671">
        <v>1.7458230047831056</v>
      </c>
      <c r="F7671">
        <v>5.9333403820828474E-2</v>
      </c>
      <c r="H7671" s="28">
        <v>36857</v>
      </c>
      <c r="I7671">
        <v>251.89999999999188</v>
      </c>
      <c r="J7671">
        <v>125.94999999999594</v>
      </c>
    </row>
    <row r="7672" spans="1:10" x14ac:dyDescent="0.25">
      <c r="A7672">
        <v>1</v>
      </c>
      <c r="B7672" s="28">
        <v>35063</v>
      </c>
      <c r="C7672">
        <v>9.6724992305554827E-2</v>
      </c>
      <c r="D7672">
        <v>8.1819787620879769E-2</v>
      </c>
      <c r="E7672">
        <v>1.7462214872542765</v>
      </c>
      <c r="F7672">
        <v>5.9363038820104824E-2</v>
      </c>
      <c r="H7672" s="28">
        <v>36858</v>
      </c>
      <c r="I7672">
        <v>251.93333333332521</v>
      </c>
      <c r="J7672">
        <v>125.9666666666626</v>
      </c>
    </row>
    <row r="7673" spans="1:10" x14ac:dyDescent="0.25">
      <c r="A7673">
        <v>1</v>
      </c>
      <c r="B7673" s="28">
        <v>35064</v>
      </c>
      <c r="C7673">
        <v>9.6776068326518805E-2</v>
      </c>
      <c r="D7673">
        <v>8.1862992888599925E-2</v>
      </c>
      <c r="E7673">
        <v>1.746620060678699</v>
      </c>
      <c r="F7673">
        <v>5.9392688621046429E-2</v>
      </c>
      <c r="H7673" s="28">
        <v>36859</v>
      </c>
      <c r="I7673">
        <v>251.96666666665854</v>
      </c>
      <c r="J7673">
        <v>125.98333333332927</v>
      </c>
    </row>
    <row r="7674" spans="1:10" x14ac:dyDescent="0.25">
      <c r="A7674">
        <v>1</v>
      </c>
      <c r="B7674" s="28">
        <v>35065</v>
      </c>
      <c r="C7674">
        <v>9.6821327793967418E-2</v>
      </c>
      <c r="D7674">
        <v>8.1901277926687929E-2</v>
      </c>
      <c r="E7674">
        <v>1.7475867193671364</v>
      </c>
      <c r="F7674">
        <v>5.9418196578127552E-2</v>
      </c>
      <c r="H7674" s="28">
        <v>36860</v>
      </c>
      <c r="I7674">
        <v>251.99999999999187</v>
      </c>
      <c r="J7674">
        <v>125.99999999999594</v>
      </c>
    </row>
    <row r="7675" spans="1:10" x14ac:dyDescent="0.25">
      <c r="A7675">
        <v>1</v>
      </c>
      <c r="B7675" s="28">
        <v>35066</v>
      </c>
      <c r="C7675">
        <v>9.6866608428006415E-2</v>
      </c>
      <c r="D7675">
        <v>8.1939580869620263E-2</v>
      </c>
      <c r="E7675">
        <v>1.7485539130482954</v>
      </c>
      <c r="F7675">
        <v>5.9443715490359705E-2</v>
      </c>
      <c r="H7675" s="28">
        <v>36861</v>
      </c>
      <c r="I7675">
        <v>252.032258064508</v>
      </c>
      <c r="J7675">
        <v>126.016129032254</v>
      </c>
    </row>
    <row r="7676" spans="1:10" x14ac:dyDescent="0.25">
      <c r="A7676">
        <v>1</v>
      </c>
      <c r="B7676" s="28">
        <v>35067</v>
      </c>
      <c r="C7676">
        <v>9.6911910238534765E-2</v>
      </c>
      <c r="D7676">
        <v>8.197790172577045E-2</v>
      </c>
      <c r="E7676">
        <v>1.7495216420182651</v>
      </c>
      <c r="F7676">
        <v>5.9469245362447923E-2</v>
      </c>
      <c r="H7676" s="28">
        <v>36862</v>
      </c>
      <c r="I7676">
        <v>252.06451612902413</v>
      </c>
      <c r="J7676">
        <v>126.03225806451206</v>
      </c>
    </row>
    <row r="7677" spans="1:10" x14ac:dyDescent="0.25">
      <c r="A7677">
        <v>1</v>
      </c>
      <c r="B7677" s="28">
        <v>35068</v>
      </c>
      <c r="C7677">
        <v>9.6957233235456144E-2</v>
      </c>
      <c r="D7677">
        <v>8.2016240503516066E-2</v>
      </c>
      <c r="E7677">
        <v>1.7504899065732993</v>
      </c>
      <c r="F7677">
        <v>5.9494786199099217E-2</v>
      </c>
      <c r="H7677" s="28">
        <v>36863</v>
      </c>
      <c r="I7677">
        <v>252.09677419354026</v>
      </c>
      <c r="J7677">
        <v>126.04838709677013</v>
      </c>
    </row>
    <row r="7678" spans="1:10" x14ac:dyDescent="0.25">
      <c r="A7678">
        <v>1</v>
      </c>
      <c r="B7678" s="28">
        <v>35069</v>
      </c>
      <c r="C7678">
        <v>9.7002577428678821E-2</v>
      </c>
      <c r="D7678">
        <v>8.2054597211238506E-2</v>
      </c>
      <c r="E7678">
        <v>1.7514587070098142</v>
      </c>
      <c r="F7678">
        <v>5.9520338005022662E-2</v>
      </c>
      <c r="H7678" s="28">
        <v>36864</v>
      </c>
      <c r="I7678">
        <v>252.12903225805638</v>
      </c>
      <c r="J7678">
        <v>126.06451612902819</v>
      </c>
    </row>
    <row r="7679" spans="1:10" x14ac:dyDescent="0.25">
      <c r="A7679">
        <v>1</v>
      </c>
      <c r="B7679" s="28">
        <v>35070</v>
      </c>
      <c r="C7679">
        <v>9.7047942828115727E-2</v>
      </c>
      <c r="D7679">
        <v>8.209297185732313E-2</v>
      </c>
      <c r="E7679">
        <v>1.7524280436243913</v>
      </c>
      <c r="F7679">
        <v>5.9545900784929336E-2</v>
      </c>
      <c r="H7679" s="28">
        <v>36865</v>
      </c>
      <c r="I7679">
        <v>252.16129032257251</v>
      </c>
      <c r="J7679">
        <v>126.08064516128626</v>
      </c>
    </row>
    <row r="7680" spans="1:10" x14ac:dyDescent="0.25">
      <c r="A7680">
        <v>1</v>
      </c>
      <c r="B7680" s="28">
        <v>35071</v>
      </c>
      <c r="C7680">
        <v>9.7093329443684429E-2</v>
      </c>
      <c r="D7680">
        <v>8.2131364450159228E-2</v>
      </c>
      <c r="E7680">
        <v>1.7533979167137754</v>
      </c>
      <c r="F7680">
        <v>5.9571474543532343E-2</v>
      </c>
      <c r="H7680" s="28">
        <v>36866</v>
      </c>
      <c r="I7680">
        <v>252.19354838708864</v>
      </c>
      <c r="J7680">
        <v>126.09677419354432</v>
      </c>
    </row>
    <row r="7681" spans="1:10" x14ac:dyDescent="0.25">
      <c r="A7681">
        <v>1</v>
      </c>
      <c r="B7681" s="28">
        <v>35072</v>
      </c>
      <c r="C7681">
        <v>9.71387372853071E-2</v>
      </c>
      <c r="D7681">
        <v>8.2169774998139974E-2</v>
      </c>
      <c r="E7681">
        <v>1.7543683265748764</v>
      </c>
      <c r="F7681">
        <v>5.9597059285546809E-2</v>
      </c>
      <c r="H7681" s="28">
        <v>36867</v>
      </c>
      <c r="I7681">
        <v>252.22580645160477</v>
      </c>
      <c r="J7681">
        <v>126.11290322580238</v>
      </c>
    </row>
    <row r="7682" spans="1:10" x14ac:dyDescent="0.25">
      <c r="A7682">
        <v>1</v>
      </c>
      <c r="B7682" s="28">
        <v>35073</v>
      </c>
      <c r="C7682">
        <v>9.7184166362910579E-2</v>
      </c>
      <c r="D7682">
        <v>8.2208203509662486E-2</v>
      </c>
      <c r="E7682">
        <v>1.7553392735047679</v>
      </c>
      <c r="F7682">
        <v>5.962265501568989E-2</v>
      </c>
      <c r="H7682" s="28">
        <v>36868</v>
      </c>
      <c r="I7682">
        <v>252.2580645161209</v>
      </c>
      <c r="J7682">
        <v>126.12903225806045</v>
      </c>
    </row>
    <row r="7683" spans="1:10" x14ac:dyDescent="0.25">
      <c r="A7683">
        <v>1</v>
      </c>
      <c r="B7683" s="28">
        <v>35074</v>
      </c>
      <c r="C7683">
        <v>9.7229616686426351E-2</v>
      </c>
      <c r="D7683">
        <v>8.2246649993127821E-2</v>
      </c>
      <c r="E7683">
        <v>1.7563107578006882</v>
      </c>
      <c r="F7683">
        <v>5.9648261738680763E-2</v>
      </c>
      <c r="H7683" s="28">
        <v>36869</v>
      </c>
      <c r="I7683">
        <v>252.29032258063702</v>
      </c>
      <c r="J7683">
        <v>126.14516129031851</v>
      </c>
    </row>
    <row r="7684" spans="1:10" x14ac:dyDescent="0.25">
      <c r="A7684">
        <v>1</v>
      </c>
      <c r="B7684" s="28">
        <v>35075</v>
      </c>
      <c r="C7684">
        <v>9.7275088265790524E-2</v>
      </c>
      <c r="D7684">
        <v>8.228511445694095E-2</v>
      </c>
      <c r="E7684">
        <v>1.7572827797600401</v>
      </c>
      <c r="F7684">
        <v>5.9673879459240631E-2</v>
      </c>
      <c r="H7684" s="28">
        <v>36870</v>
      </c>
      <c r="I7684">
        <v>252.32258064515315</v>
      </c>
      <c r="J7684">
        <v>126.16129032257658</v>
      </c>
    </row>
    <row r="7685" spans="1:10" x14ac:dyDescent="0.25">
      <c r="A7685">
        <v>1</v>
      </c>
      <c r="B7685" s="28">
        <v>35076</v>
      </c>
      <c r="C7685">
        <v>9.7320581110943868E-2</v>
      </c>
      <c r="D7685">
        <v>8.2323596909510785E-2</v>
      </c>
      <c r="E7685">
        <v>1.7582553396803908</v>
      </c>
      <c r="F7685">
        <v>5.9699508182092735E-2</v>
      </c>
      <c r="H7685" s="28">
        <v>36871</v>
      </c>
      <c r="I7685">
        <v>252.35483870966928</v>
      </c>
      <c r="J7685">
        <v>126.17741935483464</v>
      </c>
    </row>
    <row r="7686" spans="1:10" x14ac:dyDescent="0.25">
      <c r="A7686">
        <v>1</v>
      </c>
      <c r="B7686" s="28">
        <v>35077</v>
      </c>
      <c r="C7686">
        <v>9.7366095231831803E-2</v>
      </c>
      <c r="D7686">
        <v>8.2362097359250167E-2</v>
      </c>
      <c r="E7686">
        <v>1.7592284378594722</v>
      </c>
      <c r="F7686">
        <v>5.9725147911962331E-2</v>
      </c>
      <c r="H7686" s="28">
        <v>36872</v>
      </c>
      <c r="I7686">
        <v>252.38709677418541</v>
      </c>
      <c r="J7686">
        <v>126.1935483870927</v>
      </c>
    </row>
    <row r="7687" spans="1:10" x14ac:dyDescent="0.25">
      <c r="A7687">
        <v>1</v>
      </c>
      <c r="B7687" s="28">
        <v>35078</v>
      </c>
      <c r="C7687">
        <v>9.7411630638404398E-2</v>
      </c>
      <c r="D7687">
        <v>8.2400615814575862E-2</v>
      </c>
      <c r="E7687">
        <v>1.7602020745951812</v>
      </c>
      <c r="F7687">
        <v>5.9750798653576707E-2</v>
      </c>
      <c r="H7687" s="28">
        <v>36873</v>
      </c>
      <c r="I7687">
        <v>252.41935483870154</v>
      </c>
      <c r="J7687">
        <v>126.20967741935077</v>
      </c>
    </row>
    <row r="7688" spans="1:10" x14ac:dyDescent="0.25">
      <c r="A7688">
        <v>1</v>
      </c>
      <c r="B7688" s="28">
        <v>35079</v>
      </c>
      <c r="C7688">
        <v>9.7457187340616369E-2</v>
      </c>
      <c r="D7688">
        <v>8.2439152283908593E-2</v>
      </c>
      <c r="E7688">
        <v>1.7611762501855794</v>
      </c>
      <c r="F7688">
        <v>5.9776460411665192E-2</v>
      </c>
      <c r="H7688" s="28">
        <v>36874</v>
      </c>
      <c r="I7688">
        <v>252.45161290321767</v>
      </c>
      <c r="J7688">
        <v>126.22580645160883</v>
      </c>
    </row>
    <row r="7689" spans="1:10" x14ac:dyDescent="0.25">
      <c r="A7689">
        <v>1</v>
      </c>
      <c r="B7689" s="28">
        <v>35080</v>
      </c>
      <c r="C7689">
        <v>9.7502765348427098E-2</v>
      </c>
      <c r="D7689">
        <v>8.2477706775672996E-2</v>
      </c>
      <c r="E7689">
        <v>1.7621509649288936</v>
      </c>
      <c r="F7689">
        <v>5.9802133190959131E-2</v>
      </c>
      <c r="H7689" s="28">
        <v>36875</v>
      </c>
      <c r="I7689">
        <v>252.48387096773379</v>
      </c>
      <c r="J7689">
        <v>126.2419354838669</v>
      </c>
    </row>
    <row r="7690" spans="1:10" x14ac:dyDescent="0.25">
      <c r="A7690">
        <v>1</v>
      </c>
      <c r="B7690" s="28">
        <v>35081</v>
      </c>
      <c r="C7690">
        <v>9.7548364671800614E-2</v>
      </c>
      <c r="D7690">
        <v>8.2516279298297662E-2</v>
      </c>
      <c r="E7690">
        <v>1.7631262191235153</v>
      </c>
      <c r="F7690">
        <v>5.9827816996191913E-2</v>
      </c>
      <c r="H7690" s="28">
        <v>36876</v>
      </c>
      <c r="I7690">
        <v>252.51612903224992</v>
      </c>
      <c r="J7690">
        <v>126.25806451612496</v>
      </c>
    </row>
    <row r="7691" spans="1:10" x14ac:dyDescent="0.25">
      <c r="A7691">
        <v>1</v>
      </c>
      <c r="B7691" s="28">
        <v>35082</v>
      </c>
      <c r="C7691">
        <v>9.7593985320705623E-2</v>
      </c>
      <c r="D7691">
        <v>8.2554869860215124E-2</v>
      </c>
      <c r="E7691">
        <v>1.764102013068001</v>
      </c>
      <c r="F7691">
        <v>5.985351183209895E-2</v>
      </c>
      <c r="H7691" s="28">
        <v>36877</v>
      </c>
      <c r="I7691">
        <v>252.54838709676605</v>
      </c>
      <c r="J7691">
        <v>126.27419354838302</v>
      </c>
    </row>
    <row r="7692" spans="1:10" x14ac:dyDescent="0.25">
      <c r="A7692">
        <v>1</v>
      </c>
      <c r="B7692" s="28">
        <v>35083</v>
      </c>
      <c r="C7692">
        <v>9.7639627305115453E-2</v>
      </c>
      <c r="D7692">
        <v>8.2593478469861856E-2</v>
      </c>
      <c r="E7692">
        <v>1.7650783470610731</v>
      </c>
      <c r="F7692">
        <v>5.9879217703417698E-2</v>
      </c>
      <c r="H7692" s="28">
        <v>36878</v>
      </c>
      <c r="I7692">
        <v>252.58064516128218</v>
      </c>
      <c r="J7692">
        <v>126.29032258064109</v>
      </c>
    </row>
    <row r="7693" spans="1:10" x14ac:dyDescent="0.25">
      <c r="A7693">
        <v>1</v>
      </c>
      <c r="B7693" s="28">
        <v>35084</v>
      </c>
      <c r="C7693">
        <v>9.7685290635008137E-2</v>
      </c>
      <c r="D7693">
        <v>8.2632105135678272E-2</v>
      </c>
      <c r="E7693">
        <v>1.766055221401619</v>
      </c>
      <c r="F7693">
        <v>5.9904934614887641E-2</v>
      </c>
      <c r="H7693" s="28">
        <v>36879</v>
      </c>
      <c r="I7693">
        <v>252.61290322579831</v>
      </c>
      <c r="J7693">
        <v>126.30645161289915</v>
      </c>
    </row>
    <row r="7694" spans="1:10" x14ac:dyDescent="0.25">
      <c r="A7694">
        <v>1</v>
      </c>
      <c r="B7694" s="28">
        <v>35085</v>
      </c>
      <c r="C7694">
        <v>9.7730975320366398E-2</v>
      </c>
      <c r="D7694">
        <v>8.2670749866108756E-2</v>
      </c>
      <c r="E7694">
        <v>1.7670326363886912</v>
      </c>
      <c r="F7694">
        <v>5.9930662571250307E-2</v>
      </c>
      <c r="H7694" s="28">
        <v>36880</v>
      </c>
      <c r="I7694">
        <v>252.64516129031443</v>
      </c>
      <c r="J7694">
        <v>126.32258064515722</v>
      </c>
    </row>
    <row r="7695" spans="1:10" x14ac:dyDescent="0.25">
      <c r="A7695">
        <v>1</v>
      </c>
      <c r="B7695" s="28">
        <v>35086</v>
      </c>
      <c r="C7695">
        <v>9.7776681371177537E-2</v>
      </c>
      <c r="D7695">
        <v>8.2709412669601606E-2</v>
      </c>
      <c r="E7695">
        <v>1.7680105923215079</v>
      </c>
      <c r="F7695">
        <v>5.9956401577249248E-2</v>
      </c>
      <c r="H7695" s="28">
        <v>36881</v>
      </c>
      <c r="I7695">
        <v>252.67741935483056</v>
      </c>
      <c r="J7695">
        <v>126.33870967741528</v>
      </c>
    </row>
    <row r="7696" spans="1:10" x14ac:dyDescent="0.25">
      <c r="A7696">
        <v>1</v>
      </c>
      <c r="B7696" s="28">
        <v>35087</v>
      </c>
      <c r="C7696">
        <v>9.7822408797433619E-2</v>
      </c>
      <c r="D7696">
        <v>8.274809355460909E-2</v>
      </c>
      <c r="E7696">
        <v>1.7689890894994535</v>
      </c>
      <c r="F7696">
        <v>5.9982151637630057E-2</v>
      </c>
      <c r="H7696" s="28">
        <v>36882</v>
      </c>
      <c r="I7696">
        <v>252.70967741934669</v>
      </c>
      <c r="J7696">
        <v>126.35483870967334</v>
      </c>
    </row>
    <row r="7697" spans="1:10" x14ac:dyDescent="0.25">
      <c r="A7697">
        <v>1</v>
      </c>
      <c r="B7697" s="28">
        <v>35088</v>
      </c>
      <c r="C7697">
        <v>9.7868157609131326E-2</v>
      </c>
      <c r="D7697">
        <v>8.2786792529587441E-2</v>
      </c>
      <c r="E7697">
        <v>1.7699681282220772</v>
      </c>
      <c r="F7697">
        <v>6.0007912757140368E-2</v>
      </c>
      <c r="H7697" s="28">
        <v>36883</v>
      </c>
      <c r="I7697">
        <v>252.74193548386282</v>
      </c>
      <c r="J7697">
        <v>126.37096774193141</v>
      </c>
    </row>
    <row r="7698" spans="1:10" x14ac:dyDescent="0.25">
      <c r="A7698">
        <v>1</v>
      </c>
      <c r="B7698" s="28">
        <v>35089</v>
      </c>
      <c r="C7698">
        <v>9.7913927816272034E-2</v>
      </c>
      <c r="D7698">
        <v>8.2825509602996839E-2</v>
      </c>
      <c r="E7698">
        <v>1.7709477087890944</v>
      </c>
      <c r="F7698">
        <v>6.0033684940529859E-2</v>
      </c>
      <c r="H7698" s="28">
        <v>36884</v>
      </c>
      <c r="I7698">
        <v>252.77419354837895</v>
      </c>
      <c r="J7698">
        <v>126.38709677418947</v>
      </c>
    </row>
    <row r="7699" spans="1:10" x14ac:dyDescent="0.25">
      <c r="A7699">
        <v>1</v>
      </c>
      <c r="B7699" s="28">
        <v>35090</v>
      </c>
      <c r="C7699">
        <v>9.7959719428861794E-2</v>
      </c>
      <c r="D7699">
        <v>8.2864244783301372E-2</v>
      </c>
      <c r="E7699">
        <v>1.7719278315003864</v>
      </c>
      <c r="F7699">
        <v>6.0059468192550237E-2</v>
      </c>
      <c r="H7699" s="28">
        <v>36885</v>
      </c>
      <c r="I7699">
        <v>252.80645161289507</v>
      </c>
      <c r="J7699">
        <v>126.40322580644754</v>
      </c>
    </row>
    <row r="7700" spans="1:10" x14ac:dyDescent="0.25">
      <c r="A7700">
        <v>1</v>
      </c>
      <c r="B7700" s="28">
        <v>35091</v>
      </c>
      <c r="C7700">
        <v>9.8005532456911335E-2</v>
      </c>
      <c r="D7700">
        <v>8.290299807896917E-2</v>
      </c>
      <c r="E7700">
        <v>1.7729084966560005</v>
      </c>
      <c r="F7700">
        <v>6.0085262517955255E-2</v>
      </c>
      <c r="H7700" s="28">
        <v>36886</v>
      </c>
      <c r="I7700">
        <v>252.8387096774112</v>
      </c>
      <c r="J7700">
        <v>126.4193548387056</v>
      </c>
    </row>
    <row r="7701" spans="1:10" x14ac:dyDescent="0.25">
      <c r="A7701">
        <v>1</v>
      </c>
      <c r="B7701" s="28">
        <v>35092</v>
      </c>
      <c r="C7701">
        <v>9.8051366910436075E-2</v>
      </c>
      <c r="D7701">
        <v>8.2941769498472276E-2</v>
      </c>
      <c r="E7701">
        <v>1.7738897045561497</v>
      </c>
      <c r="F7701">
        <v>6.0111067921500706E-2</v>
      </c>
      <c r="H7701" s="28">
        <v>36887</v>
      </c>
      <c r="I7701">
        <v>252.87096774192733</v>
      </c>
      <c r="J7701">
        <v>126.43548387096367</v>
      </c>
    </row>
    <row r="7702" spans="1:10" x14ac:dyDescent="0.25">
      <c r="A7702">
        <v>1</v>
      </c>
      <c r="B7702" s="28">
        <v>35093</v>
      </c>
      <c r="C7702">
        <v>9.8097222799456124E-2</v>
      </c>
      <c r="D7702">
        <v>8.2980559050286701E-2</v>
      </c>
      <c r="E7702">
        <v>1.7748714555012135</v>
      </c>
      <c r="F7702">
        <v>6.013688440794443E-2</v>
      </c>
      <c r="H7702" s="28">
        <v>36888</v>
      </c>
      <c r="I7702">
        <v>252.90322580644346</v>
      </c>
      <c r="J7702">
        <v>126.45161290322173</v>
      </c>
    </row>
    <row r="7703" spans="1:10" x14ac:dyDescent="0.25">
      <c r="A7703">
        <v>1</v>
      </c>
      <c r="B7703" s="28">
        <v>35094</v>
      </c>
      <c r="C7703">
        <v>9.8143100133996228E-2</v>
      </c>
      <c r="D7703">
        <v>8.3019366742892411E-2</v>
      </c>
      <c r="E7703">
        <v>1.7758537497917375</v>
      </c>
      <c r="F7703">
        <v>6.0162711982046306E-2</v>
      </c>
      <c r="H7703" s="28">
        <v>36889</v>
      </c>
      <c r="I7703">
        <v>252.93548387095959</v>
      </c>
      <c r="J7703">
        <v>126.46774193547979</v>
      </c>
    </row>
    <row r="7704" spans="1:10" x14ac:dyDescent="0.25">
      <c r="A7704">
        <v>1</v>
      </c>
      <c r="B7704" s="28">
        <v>35095</v>
      </c>
      <c r="C7704">
        <v>9.8188998924085891E-2</v>
      </c>
      <c r="D7704">
        <v>8.3058192584773358E-2</v>
      </c>
      <c r="E7704">
        <v>1.7768365877284344</v>
      </c>
      <c r="F7704">
        <v>6.0188550648568262E-2</v>
      </c>
      <c r="H7704" s="28">
        <v>36890</v>
      </c>
      <c r="I7704">
        <v>252.96774193547571</v>
      </c>
      <c r="J7704">
        <v>126.48387096773786</v>
      </c>
    </row>
    <row r="7705" spans="1:10" x14ac:dyDescent="0.25">
      <c r="A7705">
        <v>1</v>
      </c>
      <c r="B7705" s="28">
        <v>35096</v>
      </c>
      <c r="C7705">
        <v>9.8212956283934338E-2</v>
      </c>
      <c r="D7705">
        <v>8.3078458144356604E-2</v>
      </c>
      <c r="E7705">
        <v>1.7774281434297985</v>
      </c>
      <c r="F7705">
        <v>6.0209822376426914E-2</v>
      </c>
      <c r="H7705" s="28">
        <v>36891</v>
      </c>
      <c r="I7705">
        <v>252.99999999999184</v>
      </c>
      <c r="J7705">
        <v>126.49999999999592</v>
      </c>
    </row>
    <row r="7706" spans="1:10" x14ac:dyDescent="0.25">
      <c r="A7706">
        <v>1</v>
      </c>
      <c r="B7706" s="28">
        <v>35097</v>
      </c>
      <c r="C7706">
        <v>9.8236919489194149E-2</v>
      </c>
      <c r="D7706">
        <v>8.3098728648580367E-2</v>
      </c>
      <c r="E7706">
        <v>1.7780198960756368</v>
      </c>
      <c r="F7706">
        <v>6.0231101622100845E-2</v>
      </c>
      <c r="H7706" s="28">
        <v>36892</v>
      </c>
      <c r="I7706">
        <v>253.03225806450797</v>
      </c>
      <c r="J7706">
        <v>126.51612903225399</v>
      </c>
    </row>
    <row r="7707" spans="1:10" x14ac:dyDescent="0.25">
      <c r="A7707">
        <v>1</v>
      </c>
      <c r="B7707" s="28">
        <v>35098</v>
      </c>
      <c r="C7707">
        <v>9.8260888541291572E-2</v>
      </c>
      <c r="D7707">
        <v>8.3119004098651098E-2</v>
      </c>
      <c r="E7707">
        <v>1.7786118457315176</v>
      </c>
      <c r="F7707">
        <v>6.0252388388247001E-2</v>
      </c>
      <c r="H7707" s="28">
        <v>36893</v>
      </c>
      <c r="I7707">
        <v>253.0645161290241</v>
      </c>
      <c r="J7707">
        <v>126.53225806451205</v>
      </c>
    </row>
    <row r="7708" spans="1:10" x14ac:dyDescent="0.25">
      <c r="A7708">
        <v>1</v>
      </c>
      <c r="B7708" s="28">
        <v>35099</v>
      </c>
      <c r="C7708">
        <v>9.8284863441653186E-2</v>
      </c>
      <c r="D7708">
        <v>8.3139284495775595E-2</v>
      </c>
      <c r="E7708">
        <v>1.7792039924630307</v>
      </c>
      <c r="F7708">
        <v>6.0273682677523241E-2</v>
      </c>
      <c r="H7708" s="28">
        <v>36894</v>
      </c>
      <c r="I7708">
        <v>253.09677419354023</v>
      </c>
      <c r="J7708">
        <v>126.54838709677011</v>
      </c>
    </row>
    <row r="7709" spans="1:10" x14ac:dyDescent="0.25">
      <c r="A7709">
        <v>1</v>
      </c>
      <c r="B7709" s="28">
        <v>35100</v>
      </c>
      <c r="C7709">
        <v>9.8308844191705921E-2</v>
      </c>
      <c r="D7709">
        <v>8.3159569841160852E-2</v>
      </c>
      <c r="E7709">
        <v>1.7797963363357876</v>
      </c>
      <c r="F7709">
        <v>6.0294984492588383E-2</v>
      </c>
      <c r="H7709" s="28">
        <v>36895</v>
      </c>
      <c r="I7709">
        <v>253.12903225805636</v>
      </c>
      <c r="J7709">
        <v>126.56451612902818</v>
      </c>
    </row>
    <row r="7710" spans="1:10" x14ac:dyDescent="0.25">
      <c r="A7710">
        <v>1</v>
      </c>
      <c r="B7710" s="28">
        <v>35101</v>
      </c>
      <c r="C7710">
        <v>9.8332830792877066E-2</v>
      </c>
      <c r="D7710">
        <v>8.3179860136014222E-2</v>
      </c>
      <c r="E7710">
        <v>1.780388877415422</v>
      </c>
      <c r="F7710">
        <v>6.0316293836102181E-2</v>
      </c>
      <c r="H7710" s="28">
        <v>36896</v>
      </c>
      <c r="I7710">
        <v>253.16129032257248</v>
      </c>
      <c r="J7710">
        <v>126.58064516128624</v>
      </c>
    </row>
    <row r="7711" spans="1:10" x14ac:dyDescent="0.25">
      <c r="A7711">
        <v>1</v>
      </c>
      <c r="B7711" s="28">
        <v>35102</v>
      </c>
      <c r="C7711">
        <v>9.8356823246594227E-2</v>
      </c>
      <c r="D7711">
        <v>8.3200155381543323E-2</v>
      </c>
      <c r="E7711">
        <v>1.7809816157675893</v>
      </c>
      <c r="F7711">
        <v>6.0337610710725319E-2</v>
      </c>
      <c r="H7711" s="28">
        <v>36897</v>
      </c>
      <c r="I7711">
        <v>253.19354838708861</v>
      </c>
      <c r="J7711">
        <v>126.59677419354431</v>
      </c>
    </row>
    <row r="7712" spans="1:10" x14ac:dyDescent="0.25">
      <c r="A7712">
        <v>1</v>
      </c>
      <c r="B7712" s="28">
        <v>35103</v>
      </c>
      <c r="C7712">
        <v>9.8380821554285403E-2</v>
      </c>
      <c r="D7712">
        <v>8.3220455578956118E-2</v>
      </c>
      <c r="E7712">
        <v>1.7815745514579659</v>
      </c>
      <c r="F7712">
        <v>6.0358935119119432E-2</v>
      </c>
      <c r="H7712" s="28">
        <v>36898</v>
      </c>
      <c r="I7712">
        <v>253.22580645160474</v>
      </c>
      <c r="J7712">
        <v>126.61290322580237</v>
      </c>
    </row>
    <row r="7713" spans="1:10" x14ac:dyDescent="0.25">
      <c r="A7713">
        <v>1</v>
      </c>
      <c r="B7713" s="28">
        <v>35104</v>
      </c>
      <c r="C7713">
        <v>9.8404825717378908E-2</v>
      </c>
      <c r="D7713">
        <v>8.3240760729460794E-2</v>
      </c>
      <c r="E7713">
        <v>1.7821676845522521</v>
      </c>
      <c r="F7713">
        <v>6.0380267063947085E-2</v>
      </c>
      <c r="H7713" s="28">
        <v>36899</v>
      </c>
      <c r="I7713">
        <v>253.25806451612087</v>
      </c>
      <c r="J7713">
        <v>126.62903225806043</v>
      </c>
    </row>
    <row r="7714" spans="1:10" x14ac:dyDescent="0.25">
      <c r="A7714">
        <v>1</v>
      </c>
      <c r="B7714" s="28">
        <v>35105</v>
      </c>
      <c r="C7714">
        <v>9.8428835737303419E-2</v>
      </c>
      <c r="D7714">
        <v>8.3261070834265871E-2</v>
      </c>
      <c r="E7714">
        <v>1.7827610151161679</v>
      </c>
      <c r="F7714">
        <v>6.04016065478718E-2</v>
      </c>
      <c r="H7714" s="28">
        <v>36900</v>
      </c>
      <c r="I7714">
        <v>253.290322580637</v>
      </c>
      <c r="J7714">
        <v>126.6451612903185</v>
      </c>
    </row>
    <row r="7715" spans="1:10" x14ac:dyDescent="0.25">
      <c r="A7715">
        <v>1</v>
      </c>
      <c r="B7715" s="28">
        <v>35106</v>
      </c>
      <c r="C7715">
        <v>9.8452851615487946E-2</v>
      </c>
      <c r="D7715">
        <v>8.3281385894580173E-2</v>
      </c>
      <c r="E7715">
        <v>1.7833545432154572</v>
      </c>
      <c r="F7715">
        <v>6.0422953573558022E-2</v>
      </c>
      <c r="H7715" s="28">
        <v>36901</v>
      </c>
      <c r="I7715">
        <v>253.32258064515312</v>
      </c>
      <c r="J7715">
        <v>126.66129032257656</v>
      </c>
    </row>
    <row r="7716" spans="1:10" x14ac:dyDescent="0.25">
      <c r="A7716">
        <v>1</v>
      </c>
      <c r="B7716" s="28">
        <v>35107</v>
      </c>
      <c r="C7716">
        <v>9.8476873353361874E-2</v>
      </c>
      <c r="D7716">
        <v>8.3301705911612789E-2</v>
      </c>
      <c r="E7716">
        <v>1.7839482689158837</v>
      </c>
      <c r="F7716">
        <v>6.0444308143671154E-2</v>
      </c>
      <c r="H7716" s="28">
        <v>36902</v>
      </c>
      <c r="I7716">
        <v>253.35483870966925</v>
      </c>
      <c r="J7716">
        <v>126.67741935483463</v>
      </c>
    </row>
    <row r="7717" spans="1:10" x14ac:dyDescent="0.25">
      <c r="A7717">
        <v>1</v>
      </c>
      <c r="B7717" s="28">
        <v>35108</v>
      </c>
      <c r="C7717">
        <v>9.8500900952354906E-2</v>
      </c>
      <c r="D7717">
        <v>8.332203088657314E-2</v>
      </c>
      <c r="E7717">
        <v>1.7845421922832343</v>
      </c>
      <c r="F7717">
        <v>6.0465670260877527E-2</v>
      </c>
      <c r="H7717" s="28">
        <v>36903</v>
      </c>
      <c r="I7717">
        <v>253.38709677418538</v>
      </c>
      <c r="J7717">
        <v>126.69354838709269</v>
      </c>
    </row>
    <row r="7718" spans="1:10" x14ac:dyDescent="0.25">
      <c r="A7718">
        <v>1</v>
      </c>
      <c r="B7718" s="28">
        <v>35109</v>
      </c>
      <c r="C7718">
        <v>9.8524934413897147E-2</v>
      </c>
      <c r="D7718">
        <v>8.334236082067091E-2</v>
      </c>
      <c r="E7718">
        <v>1.7851363133833178</v>
      </c>
      <c r="F7718">
        <v>6.0487039927844426E-2</v>
      </c>
      <c r="H7718" s="28">
        <v>36904</v>
      </c>
      <c r="I7718">
        <v>253.41935483870151</v>
      </c>
      <c r="J7718">
        <v>126.70967741935075</v>
      </c>
    </row>
    <row r="7719" spans="1:10" x14ac:dyDescent="0.25">
      <c r="A7719">
        <v>1</v>
      </c>
      <c r="B7719" s="28">
        <v>35110</v>
      </c>
      <c r="C7719">
        <v>9.8548973739418982E-2</v>
      </c>
      <c r="D7719">
        <v>8.3362695715116092E-2</v>
      </c>
      <c r="E7719">
        <v>1.7857306322819644</v>
      </c>
      <c r="F7719">
        <v>6.0508417147240069E-2</v>
      </c>
      <c r="H7719" s="28">
        <v>36905</v>
      </c>
      <c r="I7719">
        <v>253.45161290321764</v>
      </c>
      <c r="J7719">
        <v>126.72580645160882</v>
      </c>
    </row>
    <row r="7720" spans="1:10" x14ac:dyDescent="0.25">
      <c r="A7720">
        <v>1</v>
      </c>
      <c r="B7720" s="28">
        <v>35111</v>
      </c>
      <c r="C7720">
        <v>9.8573018930351156E-2</v>
      </c>
      <c r="D7720">
        <v>8.338303557111898E-2</v>
      </c>
      <c r="E7720">
        <v>1.7863251490450265</v>
      </c>
      <c r="F7720">
        <v>6.0529801921733635E-2</v>
      </c>
      <c r="H7720" s="28">
        <v>36906</v>
      </c>
      <c r="I7720">
        <v>253.48387096773376</v>
      </c>
      <c r="J7720">
        <v>126.74193548386688</v>
      </c>
    </row>
    <row r="7721" spans="1:10" x14ac:dyDescent="0.25">
      <c r="A7721">
        <v>1</v>
      </c>
      <c r="B7721" s="28">
        <v>35112</v>
      </c>
      <c r="C7721">
        <v>9.8597069988124827E-2</v>
      </c>
      <c r="D7721">
        <v>8.3403380389890147E-2</v>
      </c>
      <c r="E7721">
        <v>1.7869198637383783</v>
      </c>
      <c r="F7721">
        <v>6.0551194253995209E-2</v>
      </c>
      <c r="H7721" s="28">
        <v>36907</v>
      </c>
      <c r="I7721">
        <v>253.51612903224989</v>
      </c>
      <c r="J7721">
        <v>126.75806451612495</v>
      </c>
    </row>
    <row r="7722" spans="1:10" x14ac:dyDescent="0.25">
      <c r="A7722">
        <v>1</v>
      </c>
      <c r="B7722" s="28">
        <v>35113</v>
      </c>
      <c r="C7722">
        <v>9.8621126914171436E-2</v>
      </c>
      <c r="D7722">
        <v>8.3423730172640487E-2</v>
      </c>
      <c r="E7722">
        <v>1.7875147764279165</v>
      </c>
      <c r="F7722">
        <v>6.0572594146695864E-2</v>
      </c>
      <c r="H7722" s="28">
        <v>36908</v>
      </c>
      <c r="I7722">
        <v>253.54838709676602</v>
      </c>
      <c r="J7722">
        <v>126.77419354838301</v>
      </c>
    </row>
    <row r="7723" spans="1:10" x14ac:dyDescent="0.25">
      <c r="A7723">
        <v>1</v>
      </c>
      <c r="B7723" s="28">
        <v>35114</v>
      </c>
      <c r="C7723">
        <v>9.8645189709922809E-2</v>
      </c>
      <c r="D7723">
        <v>8.3444084920581127E-2</v>
      </c>
      <c r="E7723">
        <v>1.7881098871795589</v>
      </c>
      <c r="F7723">
        <v>6.0594001602507587E-2</v>
      </c>
      <c r="H7723" s="28">
        <v>36909</v>
      </c>
      <c r="I7723">
        <v>253.58064516128215</v>
      </c>
      <c r="J7723">
        <v>126.79032258064107</v>
      </c>
    </row>
    <row r="7724" spans="1:10" x14ac:dyDescent="0.25">
      <c r="A7724">
        <v>1</v>
      </c>
      <c r="B7724" s="28">
        <v>35115</v>
      </c>
      <c r="C7724">
        <v>9.8669258376811106E-2</v>
      </c>
      <c r="D7724">
        <v>8.3464444634923585E-2</v>
      </c>
      <c r="E7724">
        <v>1.7887051960592453</v>
      </c>
      <c r="F7724">
        <v>6.0615416624103323E-2</v>
      </c>
      <c r="H7724" s="28">
        <v>36910</v>
      </c>
      <c r="I7724">
        <v>253.61290322579828</v>
      </c>
      <c r="J7724">
        <v>126.80645161289914</v>
      </c>
    </row>
    <row r="7725" spans="1:10" x14ac:dyDescent="0.25">
      <c r="A7725">
        <v>1</v>
      </c>
      <c r="B7725" s="28">
        <v>35116</v>
      </c>
      <c r="C7725">
        <v>9.8693332916268833E-2</v>
      </c>
      <c r="D7725">
        <v>8.3484809316879613E-2</v>
      </c>
      <c r="E7725">
        <v>1.7893007031329378</v>
      </c>
      <c r="F7725">
        <v>6.0636839214156954E-2</v>
      </c>
      <c r="H7725" s="28">
        <v>36911</v>
      </c>
      <c r="I7725">
        <v>253.64516129031441</v>
      </c>
      <c r="J7725">
        <v>126.8225806451572</v>
      </c>
    </row>
    <row r="7726" spans="1:10" x14ac:dyDescent="0.25">
      <c r="A7726">
        <v>1</v>
      </c>
      <c r="B7726" s="28">
        <v>35117</v>
      </c>
      <c r="C7726">
        <v>9.8717413329728845E-2</v>
      </c>
      <c r="D7726">
        <v>8.3505178967661242E-2</v>
      </c>
      <c r="E7726">
        <v>1.7898964084666209</v>
      </c>
      <c r="F7726">
        <v>6.0658269375343313E-2</v>
      </c>
      <c r="H7726" s="28">
        <v>36912</v>
      </c>
      <c r="I7726">
        <v>253.67741935483053</v>
      </c>
      <c r="J7726">
        <v>126.83870967741527</v>
      </c>
    </row>
    <row r="7727" spans="1:10" x14ac:dyDescent="0.25">
      <c r="A7727">
        <v>1</v>
      </c>
      <c r="B7727" s="28">
        <v>35118</v>
      </c>
      <c r="C7727">
        <v>9.8741499618624357E-2</v>
      </c>
      <c r="D7727">
        <v>8.3525553588480878E-2</v>
      </c>
      <c r="E7727">
        <v>1.7904923121262999</v>
      </c>
      <c r="F7727">
        <v>6.0679707110338175E-2</v>
      </c>
      <c r="H7727" s="28">
        <v>36913</v>
      </c>
      <c r="I7727">
        <v>253.70967741934666</v>
      </c>
      <c r="J7727">
        <v>126.85483870967333</v>
      </c>
    </row>
    <row r="7728" spans="1:10" x14ac:dyDescent="0.25">
      <c r="A7728">
        <v>1</v>
      </c>
      <c r="B7728" s="28">
        <v>35119</v>
      </c>
      <c r="C7728">
        <v>9.8765591784388956E-2</v>
      </c>
      <c r="D7728">
        <v>8.3545933180551132E-2</v>
      </c>
      <c r="E7728">
        <v>1.7910884141780037</v>
      </c>
      <c r="F7728">
        <v>6.0701152421818262E-2</v>
      </c>
      <c r="H7728" s="28">
        <v>36914</v>
      </c>
      <c r="I7728">
        <v>253.74193548386279</v>
      </c>
      <c r="J7728">
        <v>126.87096774193139</v>
      </c>
    </row>
    <row r="7729" spans="1:10" x14ac:dyDescent="0.25">
      <c r="A7729">
        <v>1</v>
      </c>
      <c r="B7729" s="28">
        <v>35120</v>
      </c>
      <c r="C7729">
        <v>9.8789689828456526E-2</v>
      </c>
      <c r="D7729">
        <v>8.3566317745084953E-2</v>
      </c>
      <c r="E7729">
        <v>1.791684714687781</v>
      </c>
      <c r="F7729">
        <v>6.0722605312461243E-2</v>
      </c>
      <c r="H7729" s="28">
        <v>36915</v>
      </c>
      <c r="I7729">
        <v>253.77419354837892</v>
      </c>
      <c r="J7729">
        <v>126.88709677418946</v>
      </c>
    </row>
    <row r="7730" spans="1:10" x14ac:dyDescent="0.25">
      <c r="A7730">
        <v>1</v>
      </c>
      <c r="B7730" s="28">
        <v>35121</v>
      </c>
      <c r="C7730">
        <v>9.8813793752261334E-2</v>
      </c>
      <c r="D7730">
        <v>8.3586707283295619E-2</v>
      </c>
      <c r="E7730">
        <v>1.7922812137217048</v>
      </c>
      <c r="F7730">
        <v>6.0744065784945733E-2</v>
      </c>
      <c r="H7730" s="28">
        <v>36916</v>
      </c>
      <c r="I7730">
        <v>253.80645161289505</v>
      </c>
      <c r="J7730">
        <v>126.90322580644752</v>
      </c>
    </row>
    <row r="7731" spans="1:10" x14ac:dyDescent="0.25">
      <c r="A7731">
        <v>1</v>
      </c>
      <c r="B7731" s="28">
        <v>35122</v>
      </c>
      <c r="C7731">
        <v>9.8837903557237997E-2</v>
      </c>
      <c r="D7731">
        <v>8.3607101796396646E-2</v>
      </c>
      <c r="E7731">
        <v>1.7928779113458686</v>
      </c>
      <c r="F7731">
        <v>6.076553384195129E-2</v>
      </c>
      <c r="H7731" s="28">
        <v>36917</v>
      </c>
      <c r="I7731">
        <v>253.83870967741117</v>
      </c>
      <c r="J7731">
        <v>126.91935483870559</v>
      </c>
    </row>
    <row r="7732" spans="1:10" x14ac:dyDescent="0.25">
      <c r="A7732">
        <v>1</v>
      </c>
      <c r="B7732" s="28">
        <v>35123</v>
      </c>
      <c r="C7732">
        <v>9.8862019244821478E-2</v>
      </c>
      <c r="D7732">
        <v>8.3627501285601841E-2</v>
      </c>
      <c r="E7732">
        <v>1.7934748076263882</v>
      </c>
      <c r="F7732">
        <v>6.0787009486158422E-2</v>
      </c>
      <c r="H7732" s="28">
        <v>36918</v>
      </c>
      <c r="I7732">
        <v>253.8709677419273</v>
      </c>
      <c r="J7732">
        <v>126.93548387096365</v>
      </c>
    </row>
    <row r="7733" spans="1:10" x14ac:dyDescent="0.25">
      <c r="A7733">
        <v>1</v>
      </c>
      <c r="B7733" s="28">
        <v>35124</v>
      </c>
      <c r="C7733">
        <v>9.8886140816447046E-2</v>
      </c>
      <c r="D7733">
        <v>8.364790575212537E-2</v>
      </c>
      <c r="E7733">
        <v>1.7940719026294016</v>
      </c>
      <c r="F7733">
        <v>6.0808492720248582E-2</v>
      </c>
      <c r="H7733" s="28">
        <v>36919</v>
      </c>
      <c r="I7733">
        <v>253.90322580644343</v>
      </c>
      <c r="J7733">
        <v>126.95161290322172</v>
      </c>
    </row>
    <row r="7734" spans="1:10" x14ac:dyDescent="0.25">
      <c r="A7734">
        <v>1</v>
      </c>
      <c r="B7734" s="28">
        <v>35125</v>
      </c>
      <c r="C7734">
        <v>9.8895378499329611E-2</v>
      </c>
      <c r="D7734">
        <v>8.3655719919214402E-2</v>
      </c>
      <c r="E7734">
        <v>1.7943029488989273</v>
      </c>
      <c r="F7734">
        <v>6.0815346594842043E-2</v>
      </c>
      <c r="H7734" s="28">
        <v>36920</v>
      </c>
      <c r="I7734">
        <v>253.93548387095956</v>
      </c>
      <c r="J7734">
        <v>126.96774193547978</v>
      </c>
    </row>
    <row r="7735" spans="1:10" x14ac:dyDescent="0.25">
      <c r="A7735">
        <v>1</v>
      </c>
      <c r="B7735" s="28">
        <v>35126</v>
      </c>
      <c r="C7735">
        <v>9.8904617045172186E-2</v>
      </c>
      <c r="D7735">
        <v>8.3663534816282359E-2</v>
      </c>
      <c r="E7735">
        <v>1.7945340249233244</v>
      </c>
      <c r="F7735">
        <v>6.0822201241952541E-2</v>
      </c>
      <c r="H7735" s="28">
        <v>36921</v>
      </c>
      <c r="I7735">
        <v>253.96774193547569</v>
      </c>
      <c r="J7735">
        <v>126.98387096773784</v>
      </c>
    </row>
    <row r="7736" spans="1:10" x14ac:dyDescent="0.25">
      <c r="A7736">
        <v>1</v>
      </c>
      <c r="B7736" s="28">
        <v>35127</v>
      </c>
      <c r="C7736">
        <v>9.8913856454055399E-2</v>
      </c>
      <c r="D7736">
        <v>8.3671350443397394E-2</v>
      </c>
      <c r="E7736">
        <v>1.7947651307064247</v>
      </c>
      <c r="F7736">
        <v>6.0829056661667165E-2</v>
      </c>
      <c r="H7736" s="28">
        <v>36922</v>
      </c>
      <c r="I7736">
        <v>253.99999999999181</v>
      </c>
      <c r="J7736">
        <v>126.99999999999591</v>
      </c>
    </row>
    <row r="7737" spans="1:10" x14ac:dyDescent="0.25">
      <c r="A7737">
        <v>1</v>
      </c>
      <c r="B7737" s="28">
        <v>35128</v>
      </c>
      <c r="C7737">
        <v>9.8923096726059839E-2</v>
      </c>
      <c r="D7737">
        <v>8.3679166800627744E-2</v>
      </c>
      <c r="E7737">
        <v>1.7949962662520609</v>
      </c>
      <c r="F7737">
        <v>6.0835912854072978E-2</v>
      </c>
      <c r="H7737" s="28">
        <v>36923</v>
      </c>
      <c r="I7737">
        <v>254.03571428570609</v>
      </c>
      <c r="J7737">
        <v>127.01785714285305</v>
      </c>
    </row>
    <row r="7738" spans="1:10" x14ac:dyDescent="0.25">
      <c r="A7738">
        <v>1</v>
      </c>
      <c r="B7738" s="28">
        <v>35129</v>
      </c>
      <c r="C7738">
        <v>9.8932337861266165E-2</v>
      </c>
      <c r="D7738">
        <v>8.3686983888041605E-2</v>
      </c>
      <c r="E7738">
        <v>1.7952274315640653</v>
      </c>
      <c r="F7738">
        <v>6.0842769819257077E-2</v>
      </c>
      <c r="H7738" s="28">
        <v>36924</v>
      </c>
      <c r="I7738">
        <v>254.07142857142037</v>
      </c>
      <c r="J7738">
        <v>127.03571428571018</v>
      </c>
    </row>
    <row r="7739" spans="1:10" x14ac:dyDescent="0.25">
      <c r="A7739">
        <v>1</v>
      </c>
      <c r="B7739" s="28">
        <v>35130</v>
      </c>
      <c r="C7739">
        <v>9.8941579859755005E-2</v>
      </c>
      <c r="D7739">
        <v>8.3694801705707186E-2</v>
      </c>
      <c r="E7739">
        <v>1.795458626646272</v>
      </c>
      <c r="F7739">
        <v>6.0849627557306565E-2</v>
      </c>
      <c r="H7739" s="28">
        <v>36925</v>
      </c>
      <c r="I7739">
        <v>254.10714285713465</v>
      </c>
      <c r="J7739">
        <v>127.05357142856732</v>
      </c>
    </row>
    <row r="7740" spans="1:10" x14ac:dyDescent="0.25">
      <c r="A7740">
        <v>1</v>
      </c>
      <c r="B7740" s="28">
        <v>35131</v>
      </c>
      <c r="C7740">
        <v>9.8950822721607018E-2</v>
      </c>
      <c r="D7740">
        <v>8.3702620253692697E-2</v>
      </c>
      <c r="E7740">
        <v>1.7956898515025146</v>
      </c>
      <c r="F7740">
        <v>6.0856486068308561E-2</v>
      </c>
      <c r="H7740" s="28">
        <v>36926</v>
      </c>
      <c r="I7740">
        <v>254.14285714284892</v>
      </c>
      <c r="J7740">
        <v>127.07142857142446</v>
      </c>
    </row>
    <row r="7741" spans="1:10" x14ac:dyDescent="0.25">
      <c r="A7741">
        <v>1</v>
      </c>
      <c r="B7741" s="28">
        <v>35132</v>
      </c>
      <c r="C7741">
        <v>9.8960066446902833E-2</v>
      </c>
      <c r="D7741">
        <v>8.3710439532066402E-2</v>
      </c>
      <c r="E7741">
        <v>1.7959211061366274</v>
      </c>
      <c r="F7741">
        <v>6.0863345352350176E-2</v>
      </c>
      <c r="H7741" s="28">
        <v>36927</v>
      </c>
      <c r="I7741">
        <v>254.1785714285632</v>
      </c>
      <c r="J7741">
        <v>127.0892857142816</v>
      </c>
    </row>
    <row r="7742" spans="1:10" x14ac:dyDescent="0.25">
      <c r="A7742">
        <v>1</v>
      </c>
      <c r="B7742" s="28">
        <v>35133</v>
      </c>
      <c r="C7742">
        <v>9.8969311035723137E-2</v>
      </c>
      <c r="D7742">
        <v>8.3718259540896484E-2</v>
      </c>
      <c r="E7742">
        <v>1.7961523905524457</v>
      </c>
      <c r="F7742">
        <v>6.0870205409518541E-2</v>
      </c>
      <c r="H7742" s="28">
        <v>36928</v>
      </c>
      <c r="I7742">
        <v>254.21428571427748</v>
      </c>
      <c r="J7742">
        <v>127.10714285713874</v>
      </c>
    </row>
    <row r="7743" spans="1:10" x14ac:dyDescent="0.25">
      <c r="A7743">
        <v>1</v>
      </c>
      <c r="B7743" s="28">
        <v>35134</v>
      </c>
      <c r="C7743">
        <v>9.8978556488148586E-2</v>
      </c>
      <c r="D7743">
        <v>8.3726080280251206E-2</v>
      </c>
      <c r="E7743">
        <v>1.796383704753804</v>
      </c>
      <c r="F7743">
        <v>6.0877066239900815E-2</v>
      </c>
      <c r="H7743" s="28">
        <v>36929</v>
      </c>
      <c r="I7743">
        <v>254.24999999999176</v>
      </c>
      <c r="J7743">
        <v>127.12499999999588</v>
      </c>
    </row>
    <row r="7744" spans="1:10" x14ac:dyDescent="0.25">
      <c r="A7744">
        <v>1</v>
      </c>
      <c r="B7744" s="28">
        <v>35135</v>
      </c>
      <c r="C7744">
        <v>9.8987802804259853E-2</v>
      </c>
      <c r="D7744">
        <v>8.3733901750198778E-2</v>
      </c>
      <c r="E7744">
        <v>1.7966150487445391</v>
      </c>
      <c r="F7744">
        <v>6.0883927843584131E-2</v>
      </c>
      <c r="H7744" s="28">
        <v>36930</v>
      </c>
      <c r="I7744">
        <v>254.28571428570604</v>
      </c>
      <c r="J7744">
        <v>127.14285714285302</v>
      </c>
    </row>
    <row r="7745" spans="1:10" x14ac:dyDescent="0.25">
      <c r="A7745">
        <v>1</v>
      </c>
      <c r="B7745" s="28">
        <v>35136</v>
      </c>
      <c r="C7745">
        <v>9.8997049984137622E-2</v>
      </c>
      <c r="D7745">
        <v>8.3741723950807506E-2</v>
      </c>
      <c r="E7745">
        <v>1.796846422528487</v>
      </c>
      <c r="F7745">
        <v>6.0890790220655654E-2</v>
      </c>
      <c r="H7745" s="28">
        <v>36931</v>
      </c>
      <c r="I7745">
        <v>254.32142857142031</v>
      </c>
      <c r="J7745">
        <v>127.16071428571016</v>
      </c>
    </row>
    <row r="7746" spans="1:10" x14ac:dyDescent="0.25">
      <c r="A7746">
        <v>1</v>
      </c>
      <c r="B7746" s="28">
        <v>35137</v>
      </c>
      <c r="C7746">
        <v>9.900629802786258E-2</v>
      </c>
      <c r="D7746">
        <v>8.3749546882145615E-2</v>
      </c>
      <c r="E7746">
        <v>1.7970778261094846</v>
      </c>
      <c r="F7746">
        <v>6.0897653371202551E-2</v>
      </c>
      <c r="H7746" s="28">
        <v>36932</v>
      </c>
      <c r="I7746">
        <v>254.35714285713459</v>
      </c>
      <c r="J7746">
        <v>127.1785714285673</v>
      </c>
    </row>
    <row r="7747" spans="1:10" x14ac:dyDescent="0.25">
      <c r="A7747">
        <v>1</v>
      </c>
      <c r="B7747" s="28">
        <v>35138</v>
      </c>
      <c r="C7747">
        <v>9.9015546935515425E-2</v>
      </c>
      <c r="D7747">
        <v>8.3757370544281382E-2</v>
      </c>
      <c r="E7747">
        <v>1.7973092594913691</v>
      </c>
      <c r="F7747">
        <v>6.0904517295312009E-2</v>
      </c>
      <c r="H7747" s="28">
        <v>36933</v>
      </c>
      <c r="I7747">
        <v>254.39285714284887</v>
      </c>
      <c r="J7747">
        <v>127.19642857142443</v>
      </c>
    </row>
    <row r="7748" spans="1:10" x14ac:dyDescent="0.25">
      <c r="A7748">
        <v>1</v>
      </c>
      <c r="B7748" s="28">
        <v>35139</v>
      </c>
      <c r="C7748">
        <v>9.9024796707176871E-2</v>
      </c>
      <c r="D7748">
        <v>8.376519493728303E-2</v>
      </c>
      <c r="E7748">
        <v>1.7975407226779787</v>
      </c>
      <c r="F7748">
        <v>6.0911381993071209E-2</v>
      </c>
      <c r="H7748" s="28">
        <v>36934</v>
      </c>
      <c r="I7748">
        <v>254.42857142856315</v>
      </c>
      <c r="J7748">
        <v>127.21428571428157</v>
      </c>
    </row>
    <row r="7749" spans="1:10" x14ac:dyDescent="0.25">
      <c r="A7749">
        <v>1</v>
      </c>
      <c r="B7749" s="28">
        <v>35140</v>
      </c>
      <c r="C7749">
        <v>9.9034047342927631E-2</v>
      </c>
      <c r="D7749">
        <v>8.3773020061218881E-2</v>
      </c>
      <c r="E7749">
        <v>1.7977722156731517</v>
      </c>
      <c r="F7749">
        <v>6.0918247464567359E-2</v>
      </c>
      <c r="H7749" s="28">
        <v>36935</v>
      </c>
      <c r="I7749">
        <v>254.46428571427742</v>
      </c>
      <c r="J7749">
        <v>127.23214285713871</v>
      </c>
    </row>
    <row r="7750" spans="1:10" x14ac:dyDescent="0.25">
      <c r="A7750">
        <v>1</v>
      </c>
      <c r="B7750" s="28">
        <v>35141</v>
      </c>
      <c r="C7750">
        <v>9.9043298842848432E-2</v>
      </c>
      <c r="D7750">
        <v>8.3780845916157212E-2</v>
      </c>
      <c r="E7750">
        <v>1.7980037384807266</v>
      </c>
      <c r="F7750">
        <v>6.0925113709887666E-2</v>
      </c>
      <c r="H7750" s="28">
        <v>36936</v>
      </c>
      <c r="I7750">
        <v>254.4999999999917</v>
      </c>
      <c r="J7750">
        <v>127.24999999999585</v>
      </c>
    </row>
    <row r="7751" spans="1:10" x14ac:dyDescent="0.25">
      <c r="A7751">
        <v>1</v>
      </c>
      <c r="B7751" s="28">
        <v>35142</v>
      </c>
      <c r="C7751">
        <v>9.9052551207019987E-2</v>
      </c>
      <c r="D7751">
        <v>8.3788672502166303E-2</v>
      </c>
      <c r="E7751">
        <v>1.7982352911045427</v>
      </c>
      <c r="F7751">
        <v>6.0931980729119352E-2</v>
      </c>
      <c r="H7751" s="28">
        <v>36937</v>
      </c>
      <c r="I7751">
        <v>254.53571428570598</v>
      </c>
      <c r="J7751">
        <v>127.26785714285299</v>
      </c>
    </row>
    <row r="7752" spans="1:10" x14ac:dyDescent="0.25">
      <c r="A7752">
        <v>1</v>
      </c>
      <c r="B7752" s="28">
        <v>35143</v>
      </c>
      <c r="C7752">
        <v>9.9061804435523038E-2</v>
      </c>
      <c r="D7752">
        <v>8.3796499819314446E-2</v>
      </c>
      <c r="E7752">
        <v>1.7984668735484406</v>
      </c>
      <c r="F7752">
        <v>6.0938848522349646E-2</v>
      </c>
      <c r="H7752" s="28">
        <v>36938</v>
      </c>
      <c r="I7752">
        <v>254.57142857142026</v>
      </c>
      <c r="J7752">
        <v>127.28571428571013</v>
      </c>
    </row>
    <row r="7753" spans="1:10" x14ac:dyDescent="0.25">
      <c r="A7753">
        <v>1</v>
      </c>
      <c r="B7753" s="28">
        <v>35144</v>
      </c>
      <c r="C7753">
        <v>9.9071058528438324E-2</v>
      </c>
      <c r="D7753">
        <v>8.3804327867669948E-2</v>
      </c>
      <c r="E7753">
        <v>1.7986984858162598</v>
      </c>
      <c r="F7753">
        <v>6.0945717089665785E-2</v>
      </c>
      <c r="H7753" s="28">
        <v>36939</v>
      </c>
      <c r="I7753">
        <v>254.60714285713453</v>
      </c>
      <c r="J7753">
        <v>127.30357142856727</v>
      </c>
    </row>
    <row r="7754" spans="1:10" x14ac:dyDescent="0.25">
      <c r="A7754">
        <v>1</v>
      </c>
      <c r="B7754" s="28">
        <v>35145</v>
      </c>
      <c r="C7754">
        <v>9.9080313485846602E-2</v>
      </c>
      <c r="D7754">
        <v>8.3812156647301114E-2</v>
      </c>
      <c r="E7754">
        <v>1.7989301279118417</v>
      </c>
      <c r="F7754">
        <v>6.0952586431155018E-2</v>
      </c>
      <c r="H7754" s="28">
        <v>36940</v>
      </c>
      <c r="I7754">
        <v>254.64285714284881</v>
      </c>
      <c r="J7754">
        <v>127.32142857142441</v>
      </c>
    </row>
    <row r="7755" spans="1:10" x14ac:dyDescent="0.25">
      <c r="A7755">
        <v>1</v>
      </c>
      <c r="B7755" s="28">
        <v>35146</v>
      </c>
      <c r="C7755">
        <v>9.908956930782864E-2</v>
      </c>
      <c r="D7755">
        <v>8.3819986158276252E-2</v>
      </c>
      <c r="E7755">
        <v>1.7991617998390268</v>
      </c>
      <c r="F7755">
        <v>6.0959456546904607E-2</v>
      </c>
      <c r="H7755" s="28">
        <v>36941</v>
      </c>
      <c r="I7755">
        <v>254.67857142856309</v>
      </c>
      <c r="J7755">
        <v>127.33928571428154</v>
      </c>
    </row>
    <row r="7756" spans="1:10" x14ac:dyDescent="0.25">
      <c r="A7756">
        <v>1</v>
      </c>
      <c r="B7756" s="28">
        <v>35147</v>
      </c>
      <c r="C7756">
        <v>9.9098825994465178E-2</v>
      </c>
      <c r="D7756">
        <v>8.3827816400663696E-2</v>
      </c>
      <c r="E7756">
        <v>1.7993935016016578</v>
      </c>
      <c r="F7756">
        <v>6.0966327437001817E-2</v>
      </c>
      <c r="H7756" s="28">
        <v>36942</v>
      </c>
      <c r="I7756">
        <v>254.71428571427737</v>
      </c>
      <c r="J7756">
        <v>127.35714285713868</v>
      </c>
    </row>
    <row r="7757" spans="1:10" x14ac:dyDescent="0.25">
      <c r="A7757">
        <v>1</v>
      </c>
      <c r="B7757" s="28">
        <v>35148</v>
      </c>
      <c r="C7757">
        <v>9.9108083545837028E-2</v>
      </c>
      <c r="D7757">
        <v>8.3835647374531766E-2</v>
      </c>
      <c r="E7757">
        <v>1.7996252332035765</v>
      </c>
      <c r="F7757">
        <v>6.0973199101533933E-2</v>
      </c>
      <c r="H7757" s="28">
        <v>36943</v>
      </c>
      <c r="I7757">
        <v>254.74999999999164</v>
      </c>
      <c r="J7757">
        <v>127.37499999999582</v>
      </c>
    </row>
    <row r="7758" spans="1:10" x14ac:dyDescent="0.25">
      <c r="A7758">
        <v>1</v>
      </c>
      <c r="B7758" s="28">
        <v>35149</v>
      </c>
      <c r="C7758">
        <v>9.9117341962024944E-2</v>
      </c>
      <c r="D7758">
        <v>8.3843479079948782E-2</v>
      </c>
      <c r="E7758">
        <v>1.7998569946486258</v>
      </c>
      <c r="F7758">
        <v>6.0980071540588238E-2</v>
      </c>
      <c r="H7758" s="28">
        <v>36944</v>
      </c>
      <c r="I7758">
        <v>254.78571428570592</v>
      </c>
      <c r="J7758">
        <v>127.39285714285296</v>
      </c>
    </row>
    <row r="7759" spans="1:10" x14ac:dyDescent="0.25">
      <c r="A7759">
        <v>1</v>
      </c>
      <c r="B7759" s="28">
        <v>35150</v>
      </c>
      <c r="C7759">
        <v>9.9126601243109722E-2</v>
      </c>
      <c r="D7759">
        <v>8.3851311516983107E-2</v>
      </c>
      <c r="E7759">
        <v>1.8000887859406491</v>
      </c>
      <c r="F7759">
        <v>6.098694475425203E-2</v>
      </c>
      <c r="H7759" s="28">
        <v>36945</v>
      </c>
      <c r="I7759">
        <v>254.8214285714202</v>
      </c>
      <c r="J7759">
        <v>127.4107142857101</v>
      </c>
    </row>
    <row r="7760" spans="1:10" x14ac:dyDescent="0.25">
      <c r="A7760">
        <v>1</v>
      </c>
      <c r="B7760" s="28">
        <v>35151</v>
      </c>
      <c r="C7760">
        <v>9.9135861389172159E-2</v>
      </c>
      <c r="D7760">
        <v>8.3859144685703074E-2</v>
      </c>
      <c r="E7760">
        <v>1.8003206070834901</v>
      </c>
      <c r="F7760">
        <v>6.0993818742612615E-2</v>
      </c>
      <c r="H7760" s="28">
        <v>36946</v>
      </c>
      <c r="I7760">
        <v>254.85714285713448</v>
      </c>
      <c r="J7760">
        <v>127.42857142856724</v>
      </c>
    </row>
    <row r="7761" spans="1:10" x14ac:dyDescent="0.25">
      <c r="A7761">
        <v>1</v>
      </c>
      <c r="B7761" s="28">
        <v>35152</v>
      </c>
      <c r="C7761">
        <v>9.9145122400293051E-2</v>
      </c>
      <c r="D7761">
        <v>8.3866978586177018E-2</v>
      </c>
      <c r="E7761">
        <v>1.8005524580809933</v>
      </c>
      <c r="F7761">
        <v>6.100069350575732E-2</v>
      </c>
      <c r="H7761" s="28">
        <v>36947</v>
      </c>
      <c r="I7761">
        <v>254.89285714284875</v>
      </c>
      <c r="J7761">
        <v>127.44642857142438</v>
      </c>
    </row>
    <row r="7762" spans="1:10" x14ac:dyDescent="0.25">
      <c r="A7762">
        <v>1</v>
      </c>
      <c r="B7762" s="28">
        <v>35153</v>
      </c>
      <c r="C7762">
        <v>9.9154384276553209E-2</v>
      </c>
      <c r="D7762">
        <v>8.3874813218473343E-2</v>
      </c>
      <c r="E7762">
        <v>1.8007843389370028</v>
      </c>
      <c r="F7762">
        <v>6.1007569043773462E-2</v>
      </c>
      <c r="H7762" s="28">
        <v>36948</v>
      </c>
      <c r="I7762">
        <v>254.92857142856303</v>
      </c>
      <c r="J7762">
        <v>127.46428571428152</v>
      </c>
    </row>
    <row r="7763" spans="1:10" x14ac:dyDescent="0.25">
      <c r="A7763">
        <v>1</v>
      </c>
      <c r="B7763" s="28">
        <v>35154</v>
      </c>
      <c r="C7763">
        <v>9.9163647018033471E-2</v>
      </c>
      <c r="D7763">
        <v>8.3882648582660368E-2</v>
      </c>
      <c r="E7763">
        <v>1.8010162496553648</v>
      </c>
      <c r="F7763">
        <v>6.1014445356748381E-2</v>
      </c>
      <c r="H7763" s="28">
        <v>36949</v>
      </c>
      <c r="I7763">
        <v>254.96428571427731</v>
      </c>
      <c r="J7763">
        <v>127.48214285713865</v>
      </c>
    </row>
    <row r="7764" spans="1:10" x14ac:dyDescent="0.25">
      <c r="A7764">
        <v>1</v>
      </c>
      <c r="B7764" s="28">
        <v>35155</v>
      </c>
      <c r="C7764">
        <v>9.9172910624814634E-2</v>
      </c>
      <c r="D7764">
        <v>8.3890484678806485E-2</v>
      </c>
      <c r="E7764">
        <v>1.8012481902399244</v>
      </c>
      <c r="F7764">
        <v>6.1021322444769439E-2</v>
      </c>
      <c r="H7764" s="28">
        <v>36950</v>
      </c>
      <c r="I7764">
        <v>254.99999999999159</v>
      </c>
      <c r="J7764">
        <v>127.49999999999579</v>
      </c>
    </row>
    <row r="7765" spans="1:10" x14ac:dyDescent="0.25">
      <c r="A7765">
        <v>1</v>
      </c>
      <c r="B7765" s="28">
        <v>35156</v>
      </c>
      <c r="C7765">
        <v>9.9203516871360906E-2</v>
      </c>
      <c r="D7765">
        <v>8.3916374539664537E-2</v>
      </c>
      <c r="E7765">
        <v>1.8014400268362056</v>
      </c>
      <c r="F7765">
        <v>6.1046796597152682E-2</v>
      </c>
      <c r="H7765" s="28">
        <v>36951</v>
      </c>
      <c r="I7765">
        <v>255.03225806450772</v>
      </c>
      <c r="J7765">
        <v>127.51612903225386</v>
      </c>
    </row>
    <row r="7766" spans="1:10" x14ac:dyDescent="0.25">
      <c r="A7766">
        <v>1</v>
      </c>
      <c r="B7766" s="28">
        <v>35157</v>
      </c>
      <c r="C7766">
        <v>9.9234132563453564E-2</v>
      </c>
      <c r="D7766">
        <v>8.3942272390521669E-2</v>
      </c>
      <c r="E7766">
        <v>1.8016318838634744</v>
      </c>
      <c r="F7766">
        <v>6.1072281384055363E-2</v>
      </c>
      <c r="H7766" s="28">
        <v>36952</v>
      </c>
      <c r="I7766">
        <v>255.06451612902384</v>
      </c>
      <c r="J7766">
        <v>127.53225806451192</v>
      </c>
    </row>
    <row r="7767" spans="1:10" x14ac:dyDescent="0.25">
      <c r="A7767">
        <v>1</v>
      </c>
      <c r="B7767" s="28">
        <v>35158</v>
      </c>
      <c r="C7767">
        <v>9.9264757704007625E-2</v>
      </c>
      <c r="D7767">
        <v>8.3968178233843713E-2</v>
      </c>
      <c r="E7767">
        <v>1.801823761323907</v>
      </c>
      <c r="F7767">
        <v>6.1097776809917001E-2</v>
      </c>
      <c r="H7767" s="28">
        <v>36953</v>
      </c>
      <c r="I7767">
        <v>255.09677419353997</v>
      </c>
      <c r="J7767">
        <v>127.54838709676999</v>
      </c>
    </row>
    <row r="7768" spans="1:10" x14ac:dyDescent="0.25">
      <c r="A7768">
        <v>1</v>
      </c>
      <c r="B7768" s="28">
        <v>35159</v>
      </c>
      <c r="C7768">
        <v>9.9295392295939061E-2</v>
      </c>
      <c r="D7768">
        <v>8.3994092072097265E-2</v>
      </c>
      <c r="E7768">
        <v>1.8020156592196792</v>
      </c>
      <c r="F7768">
        <v>6.1123282879178967E-2</v>
      </c>
      <c r="H7768" s="28">
        <v>36954</v>
      </c>
      <c r="I7768">
        <v>255.1290322580561</v>
      </c>
      <c r="J7768">
        <v>127.56451612902805</v>
      </c>
    </row>
    <row r="7769" spans="1:10" x14ac:dyDescent="0.25">
      <c r="A7769">
        <v>1</v>
      </c>
      <c r="B7769" s="28">
        <v>35160</v>
      </c>
      <c r="C7769">
        <v>9.9326036342164692E-2</v>
      </c>
      <c r="D7769">
        <v>8.4020013907749658E-2</v>
      </c>
      <c r="E7769">
        <v>1.802207577552968</v>
      </c>
      <c r="F7769">
        <v>6.1148799596284491E-2</v>
      </c>
      <c r="H7769" s="28">
        <v>36955</v>
      </c>
      <c r="I7769">
        <v>255.16129032257223</v>
      </c>
      <c r="J7769">
        <v>127.58064516128611</v>
      </c>
    </row>
    <row r="7770" spans="1:10" x14ac:dyDescent="0.25">
      <c r="A7770">
        <v>1</v>
      </c>
      <c r="B7770" s="28">
        <v>35161</v>
      </c>
      <c r="C7770">
        <v>9.9356689845602253E-2</v>
      </c>
      <c r="D7770">
        <v>8.4045943743269069E-2</v>
      </c>
      <c r="E7770">
        <v>1.8023995163259496</v>
      </c>
      <c r="F7770">
        <v>6.1174326965678656E-2</v>
      </c>
      <c r="H7770" s="28">
        <v>36956</v>
      </c>
      <c r="I7770">
        <v>255.19354838708836</v>
      </c>
      <c r="J7770">
        <v>127.59677419354418</v>
      </c>
    </row>
    <row r="7771" spans="1:10" x14ac:dyDescent="0.25">
      <c r="A7771">
        <v>1</v>
      </c>
      <c r="B7771" s="28">
        <v>35162</v>
      </c>
      <c r="C7771">
        <v>9.9387352809170396E-2</v>
      </c>
      <c r="D7771">
        <v>8.4071881581124316E-2</v>
      </c>
      <c r="E7771">
        <v>1.8025914755408008</v>
      </c>
      <c r="F7771">
        <v>6.1199864991808399E-2</v>
      </c>
      <c r="H7771" s="28">
        <v>36957</v>
      </c>
      <c r="I7771">
        <v>255.22580645160448</v>
      </c>
      <c r="J7771">
        <v>127.61290322580224</v>
      </c>
    </row>
    <row r="7772" spans="1:10" x14ac:dyDescent="0.25">
      <c r="A7772">
        <v>1</v>
      </c>
      <c r="B7772" s="28">
        <v>35163</v>
      </c>
      <c r="C7772">
        <v>9.9418025235788646E-2</v>
      </c>
      <c r="D7772">
        <v>8.4097827423785063E-2</v>
      </c>
      <c r="E7772">
        <v>1.8027834551996984</v>
      </c>
      <c r="F7772">
        <v>6.1225413679122515E-2</v>
      </c>
      <c r="H7772" s="28">
        <v>36958</v>
      </c>
      <c r="I7772">
        <v>255.25806451612061</v>
      </c>
      <c r="J7772">
        <v>127.62903225806031</v>
      </c>
    </row>
    <row r="7773" spans="1:10" x14ac:dyDescent="0.25">
      <c r="A7773">
        <v>1</v>
      </c>
      <c r="B7773" s="28">
        <v>35164</v>
      </c>
      <c r="C7773">
        <v>9.9448707128377445E-2</v>
      </c>
      <c r="D7773">
        <v>8.4123781273721707E-2</v>
      </c>
      <c r="E7773">
        <v>1.802975455304821</v>
      </c>
      <c r="F7773">
        <v>6.1250973032071651E-2</v>
      </c>
      <c r="H7773" s="28">
        <v>36959</v>
      </c>
      <c r="I7773">
        <v>255.29032258063674</v>
      </c>
      <c r="J7773">
        <v>127.64516129031837</v>
      </c>
    </row>
    <row r="7774" spans="1:10" x14ac:dyDescent="0.25">
      <c r="A7774">
        <v>1</v>
      </c>
      <c r="B7774" s="28">
        <v>35165</v>
      </c>
      <c r="C7774">
        <v>9.9479398489858151E-2</v>
      </c>
      <c r="D7774">
        <v>8.4149743133405425E-2</v>
      </c>
      <c r="E7774">
        <v>1.8031674758583447</v>
      </c>
      <c r="F7774">
        <v>6.1276543055108323E-2</v>
      </c>
      <c r="H7774" s="28">
        <v>36960</v>
      </c>
      <c r="I7774">
        <v>255.32258064515287</v>
      </c>
      <c r="J7774">
        <v>127.66129032257643</v>
      </c>
    </row>
    <row r="7775" spans="1:10" x14ac:dyDescent="0.25">
      <c r="A7775">
        <v>1</v>
      </c>
      <c r="B7775" s="28">
        <v>35166</v>
      </c>
      <c r="C7775">
        <v>9.9510099323152953E-2</v>
      </c>
      <c r="D7775">
        <v>8.4175713005308142E-2</v>
      </c>
      <c r="E7775">
        <v>1.8033595168624488</v>
      </c>
      <c r="F7775">
        <v>6.1302123752686885E-2</v>
      </c>
      <c r="H7775" s="28">
        <v>36961</v>
      </c>
      <c r="I7775">
        <v>255.354838709669</v>
      </c>
      <c r="J7775">
        <v>127.6774193548345</v>
      </c>
    </row>
    <row r="7776" spans="1:10" x14ac:dyDescent="0.25">
      <c r="A7776">
        <v>1</v>
      </c>
      <c r="B7776" s="28">
        <v>35167</v>
      </c>
      <c r="C7776">
        <v>9.9540809631185043E-2</v>
      </c>
      <c r="D7776">
        <v>8.4201690891902534E-2</v>
      </c>
      <c r="E7776">
        <v>1.8035515783193097</v>
      </c>
      <c r="F7776">
        <v>6.1327715129263584E-2</v>
      </c>
      <c r="H7776" s="28">
        <v>36962</v>
      </c>
      <c r="I7776">
        <v>255.38709677418512</v>
      </c>
      <c r="J7776">
        <v>127.69354838709256</v>
      </c>
    </row>
    <row r="7777" spans="1:10" x14ac:dyDescent="0.25">
      <c r="A7777">
        <v>1</v>
      </c>
      <c r="B7777" s="28">
        <v>35168</v>
      </c>
      <c r="C7777">
        <v>9.9571529416878454E-2</v>
      </c>
      <c r="D7777">
        <v>8.4227676795662065E-2</v>
      </c>
      <c r="E7777">
        <v>1.8037436602311068</v>
      </c>
      <c r="F7777">
        <v>6.13533171892965E-2</v>
      </c>
      <c r="H7777" s="28">
        <v>36963</v>
      </c>
      <c r="I7777">
        <v>255.41935483870125</v>
      </c>
      <c r="J7777">
        <v>127.70967741935063</v>
      </c>
    </row>
    <row r="7778" spans="1:10" x14ac:dyDescent="0.25">
      <c r="A7778">
        <v>1</v>
      </c>
      <c r="B7778" s="28">
        <v>35169</v>
      </c>
      <c r="C7778">
        <v>9.960225868315814E-2</v>
      </c>
      <c r="D7778">
        <v>8.4253670719060966E-2</v>
      </c>
      <c r="E7778">
        <v>1.8039357626000181</v>
      </c>
      <c r="F7778">
        <v>6.1378929937245578E-2</v>
      </c>
      <c r="H7778" s="28">
        <v>36964</v>
      </c>
      <c r="I7778">
        <v>255.45161290321738</v>
      </c>
      <c r="J7778">
        <v>127.72580645160869</v>
      </c>
    </row>
    <row r="7779" spans="1:10" x14ac:dyDescent="0.25">
      <c r="A7779">
        <v>1</v>
      </c>
      <c r="B7779" s="28">
        <v>35170</v>
      </c>
      <c r="C7779">
        <v>9.9632997432949941E-2</v>
      </c>
      <c r="D7779">
        <v>8.4279672664574187E-2</v>
      </c>
      <c r="E7779">
        <v>1.8041278854282223</v>
      </c>
      <c r="F7779">
        <v>6.1404553377572633E-2</v>
      </c>
      <c r="H7779" s="28">
        <v>36965</v>
      </c>
      <c r="I7779">
        <v>255.48387096773351</v>
      </c>
      <c r="J7779">
        <v>127.74193548386675</v>
      </c>
    </row>
    <row r="7780" spans="1:10" x14ac:dyDescent="0.25">
      <c r="A7780">
        <v>1</v>
      </c>
      <c r="B7780" s="28">
        <v>35171</v>
      </c>
      <c r="C7780">
        <v>9.9663745669180626E-2</v>
      </c>
      <c r="D7780">
        <v>8.4305682634677498E-2</v>
      </c>
      <c r="E7780">
        <v>1.8043200287178989</v>
      </c>
      <c r="F7780">
        <v>6.1430187514741337E-2</v>
      </c>
      <c r="H7780" s="28">
        <v>36966</v>
      </c>
      <c r="I7780">
        <v>255.51612903224964</v>
      </c>
      <c r="J7780">
        <v>127.75806451612482</v>
      </c>
    </row>
    <row r="7781" spans="1:10" x14ac:dyDescent="0.25">
      <c r="A7781">
        <v>1</v>
      </c>
      <c r="B7781" s="28">
        <v>35172</v>
      </c>
      <c r="C7781">
        <v>9.9694503394777839E-2</v>
      </c>
      <c r="D7781">
        <v>8.4331700631847403E-2</v>
      </c>
      <c r="E7781">
        <v>1.8045121924712264</v>
      </c>
      <c r="F7781">
        <v>6.1455832353217235E-2</v>
      </c>
      <c r="H7781" s="28">
        <v>36967</v>
      </c>
      <c r="I7781">
        <v>255.54838709676577</v>
      </c>
      <c r="J7781">
        <v>127.77419354838288</v>
      </c>
    </row>
    <row r="7782" spans="1:10" x14ac:dyDescent="0.25">
      <c r="A7782">
        <v>1</v>
      </c>
      <c r="B7782" s="28">
        <v>35173</v>
      </c>
      <c r="C7782">
        <v>9.9725270612670142E-2</v>
      </c>
      <c r="D7782">
        <v>8.4357726658561172E-2</v>
      </c>
      <c r="E7782">
        <v>1.8047043766903843</v>
      </c>
      <c r="F7782">
        <v>6.1481487897467713E-2</v>
      </c>
      <c r="H7782" s="28">
        <v>36968</v>
      </c>
      <c r="I7782">
        <v>255.58064516128189</v>
      </c>
      <c r="J7782">
        <v>127.79032258064095</v>
      </c>
    </row>
    <row r="7783" spans="1:10" x14ac:dyDescent="0.25">
      <c r="A7783">
        <v>1</v>
      </c>
      <c r="B7783" s="28">
        <v>35174</v>
      </c>
      <c r="C7783">
        <v>9.9756047325786995E-2</v>
      </c>
      <c r="D7783">
        <v>8.4383760717296849E-2</v>
      </c>
      <c r="E7783">
        <v>1.804896581377553</v>
      </c>
      <c r="F7783">
        <v>6.1507154151962048E-2</v>
      </c>
      <c r="H7783" s="28">
        <v>36969</v>
      </c>
      <c r="I7783">
        <v>255.61290322579802</v>
      </c>
      <c r="J7783">
        <v>127.80645161289901</v>
      </c>
    </row>
    <row r="7784" spans="1:10" x14ac:dyDescent="0.25">
      <c r="A7784">
        <v>1</v>
      </c>
      <c r="B7784" s="28">
        <v>35175</v>
      </c>
      <c r="C7784">
        <v>9.9786833537058778E-2</v>
      </c>
      <c r="D7784">
        <v>8.440980281053323E-2</v>
      </c>
      <c r="E7784">
        <v>1.805088806534912</v>
      </c>
      <c r="F7784">
        <v>6.1532831121171375E-2</v>
      </c>
      <c r="H7784" s="28">
        <v>36970</v>
      </c>
      <c r="I7784">
        <v>255.64516129031415</v>
      </c>
      <c r="J7784">
        <v>127.82258064515707</v>
      </c>
    </row>
    <row r="7785" spans="1:10" x14ac:dyDescent="0.25">
      <c r="A7785">
        <v>1</v>
      </c>
      <c r="B7785" s="28">
        <v>35176</v>
      </c>
      <c r="C7785">
        <v>9.9817629249416756E-2</v>
      </c>
      <c r="D7785">
        <v>8.4435852940749873E-2</v>
      </c>
      <c r="E7785">
        <v>1.8052810521646407</v>
      </c>
      <c r="F7785">
        <v>6.1558518809568682E-2</v>
      </c>
      <c r="H7785" s="28">
        <v>36971</v>
      </c>
      <c r="I7785">
        <v>255.67741935483028</v>
      </c>
      <c r="J7785">
        <v>127.83870967741514</v>
      </c>
    </row>
    <row r="7786" spans="1:10" x14ac:dyDescent="0.25">
      <c r="A7786">
        <v>1</v>
      </c>
      <c r="B7786" s="28">
        <v>35177</v>
      </c>
      <c r="C7786">
        <v>9.9848434465793126E-2</v>
      </c>
      <c r="D7786">
        <v>8.4461911110427126E-2</v>
      </c>
      <c r="E7786">
        <v>1.80547331826892</v>
      </c>
      <c r="F7786">
        <v>6.1584217221628851E-2</v>
      </c>
      <c r="H7786" s="28">
        <v>36972</v>
      </c>
      <c r="I7786">
        <v>255.70967741934641</v>
      </c>
      <c r="J7786">
        <v>127.8548387096732</v>
      </c>
    </row>
    <row r="7787" spans="1:10" x14ac:dyDescent="0.25">
      <c r="A7787">
        <v>1</v>
      </c>
      <c r="B7787" s="28">
        <v>35178</v>
      </c>
      <c r="C7787">
        <v>9.9879249189120931E-2</v>
      </c>
      <c r="D7787">
        <v>8.4487977322046076E-2</v>
      </c>
      <c r="E7787">
        <v>1.8056656048499309</v>
      </c>
      <c r="F7787">
        <v>6.160992636182859E-2</v>
      </c>
      <c r="H7787" s="28">
        <v>36973</v>
      </c>
      <c r="I7787">
        <v>255.74193548386253</v>
      </c>
      <c r="J7787">
        <v>127.87096774193127</v>
      </c>
    </row>
    <row r="7788" spans="1:10" x14ac:dyDescent="0.25">
      <c r="A7788">
        <v>1</v>
      </c>
      <c r="B7788" s="28">
        <v>35179</v>
      </c>
      <c r="C7788">
        <v>9.9910073422334197E-2</v>
      </c>
      <c r="D7788">
        <v>8.4514051578088598E-2</v>
      </c>
      <c r="E7788">
        <v>1.8058579119098537</v>
      </c>
      <c r="F7788">
        <v>6.163564623464652E-2</v>
      </c>
      <c r="H7788" s="28">
        <v>36974</v>
      </c>
      <c r="I7788">
        <v>255.77419354837866</v>
      </c>
      <c r="J7788">
        <v>127.88709677418933</v>
      </c>
    </row>
    <row r="7789" spans="1:10" x14ac:dyDescent="0.25">
      <c r="A7789">
        <v>1</v>
      </c>
      <c r="B7789" s="28">
        <v>35180</v>
      </c>
      <c r="C7789">
        <v>9.9940907168367801E-2</v>
      </c>
      <c r="D7789">
        <v>8.4540133881037316E-2</v>
      </c>
      <c r="E7789">
        <v>1.8060502394508695</v>
      </c>
      <c r="F7789">
        <v>6.1661376844563111E-2</v>
      </c>
      <c r="H7789" s="28">
        <v>36975</v>
      </c>
      <c r="I7789">
        <v>255.80645161289479</v>
      </c>
      <c r="J7789">
        <v>127.9032258064474</v>
      </c>
    </row>
    <row r="7790" spans="1:10" x14ac:dyDescent="0.25">
      <c r="A7790">
        <v>1</v>
      </c>
      <c r="B7790" s="28">
        <v>35181</v>
      </c>
      <c r="C7790">
        <v>9.9971750430157547E-2</v>
      </c>
      <c r="D7790">
        <v>8.456622423337562E-2</v>
      </c>
      <c r="E7790">
        <v>1.80624258747516</v>
      </c>
      <c r="F7790">
        <v>6.1687118196060702E-2</v>
      </c>
      <c r="H7790" s="28">
        <v>36976</v>
      </c>
      <c r="I7790">
        <v>255.83870967741092</v>
      </c>
      <c r="J7790">
        <v>127.91935483870546</v>
      </c>
    </row>
    <row r="7791" spans="1:10" x14ac:dyDescent="0.25">
      <c r="A7791">
        <v>1</v>
      </c>
      <c r="B7791" s="28">
        <v>35182</v>
      </c>
      <c r="C7791">
        <v>0.10000260321064014</v>
      </c>
      <c r="D7791">
        <v>8.4592322637587675E-2</v>
      </c>
      <c r="E7791">
        <v>1.8064349559849056</v>
      </c>
      <c r="F7791">
        <v>6.171287029362351E-2</v>
      </c>
      <c r="H7791" s="28">
        <v>36977</v>
      </c>
      <c r="I7791">
        <v>255.87096774192705</v>
      </c>
      <c r="J7791">
        <v>127.93548387096352</v>
      </c>
    </row>
    <row r="7792" spans="1:10" x14ac:dyDescent="0.25">
      <c r="A7792">
        <v>1</v>
      </c>
      <c r="B7792" s="28">
        <v>35183</v>
      </c>
      <c r="C7792">
        <v>0.10003346551275318</v>
      </c>
      <c r="D7792">
        <v>8.461842909615841E-2</v>
      </c>
      <c r="E7792">
        <v>1.8066273449822896</v>
      </c>
      <c r="F7792">
        <v>6.1738633141737623E-2</v>
      </c>
      <c r="H7792" s="28">
        <v>36978</v>
      </c>
      <c r="I7792">
        <v>255.90322580644317</v>
      </c>
      <c r="J7792">
        <v>127.95161290322159</v>
      </c>
    </row>
    <row r="7793" spans="1:10" x14ac:dyDescent="0.25">
      <c r="A7793">
        <v>1</v>
      </c>
      <c r="B7793" s="28">
        <v>35184</v>
      </c>
      <c r="C7793">
        <v>0.10006433733943521</v>
      </c>
      <c r="D7793">
        <v>8.4644543611573531E-2</v>
      </c>
      <c r="E7793">
        <v>1.8068197544694928</v>
      </c>
      <c r="F7793">
        <v>6.1764406744890997E-2</v>
      </c>
      <c r="H7793" s="28">
        <v>36979</v>
      </c>
      <c r="I7793">
        <v>255.9354838709593</v>
      </c>
      <c r="J7793">
        <v>127.96774193547965</v>
      </c>
    </row>
    <row r="7794" spans="1:10" x14ac:dyDescent="0.25">
      <c r="A7794">
        <v>1</v>
      </c>
      <c r="B7794" s="28">
        <v>35185</v>
      </c>
      <c r="C7794">
        <v>0.1000952186936256</v>
      </c>
      <c r="D7794">
        <v>8.4670666186319507E-2</v>
      </c>
      <c r="E7794">
        <v>1.8070121844486975</v>
      </c>
      <c r="F7794">
        <v>6.1790191107573465E-2</v>
      </c>
      <c r="H7794" s="28">
        <v>36980</v>
      </c>
      <c r="I7794">
        <v>255.96774193547543</v>
      </c>
      <c r="J7794">
        <v>127.98387096773772</v>
      </c>
    </row>
    <row r="7795" spans="1:10" x14ac:dyDescent="0.25">
      <c r="A7795">
        <v>1</v>
      </c>
      <c r="B7795" s="28">
        <v>35186</v>
      </c>
      <c r="C7795">
        <v>0.10013629448409732</v>
      </c>
      <c r="D7795">
        <v>8.4705412247008144E-2</v>
      </c>
      <c r="E7795">
        <v>1.8079089823549293</v>
      </c>
      <c r="F7795">
        <v>6.1814366124762488E-2</v>
      </c>
      <c r="H7795" s="28">
        <v>36981</v>
      </c>
      <c r="I7795">
        <v>255.99999999999156</v>
      </c>
      <c r="J7795">
        <v>127.99999999999578</v>
      </c>
    </row>
    <row r="7796" spans="1:10" x14ac:dyDescent="0.25">
      <c r="A7796">
        <v>1</v>
      </c>
      <c r="B7796" s="28">
        <v>35187</v>
      </c>
      <c r="C7796">
        <v>0.10017738713072448</v>
      </c>
      <c r="D7796">
        <v>8.4740172566338964E-2</v>
      </c>
      <c r="E7796">
        <v>1.8088062253309241</v>
      </c>
      <c r="F7796">
        <v>6.1838550600272414E-2</v>
      </c>
      <c r="H7796" s="28">
        <v>36982</v>
      </c>
      <c r="I7796">
        <v>256.03333333332489</v>
      </c>
      <c r="J7796">
        <v>128.01666666666245</v>
      </c>
    </row>
    <row r="7797" spans="1:10" x14ac:dyDescent="0.25">
      <c r="A7797">
        <v>1</v>
      </c>
      <c r="B7797" s="28">
        <v>35188</v>
      </c>
      <c r="C7797">
        <v>0.10021849664042425</v>
      </c>
      <c r="D7797">
        <v>8.477494715016326E-2</v>
      </c>
      <c r="E7797">
        <v>1.8097039135975643</v>
      </c>
      <c r="F7797">
        <v>6.186274453780375E-2</v>
      </c>
      <c r="H7797" s="28">
        <v>36983</v>
      </c>
      <c r="I7797">
        <v>256.06666666665825</v>
      </c>
      <c r="J7797">
        <v>128.03333333332913</v>
      </c>
    </row>
    <row r="7798" spans="1:10" x14ac:dyDescent="0.25">
      <c r="A7798">
        <v>1</v>
      </c>
      <c r="B7798" s="28">
        <v>35189</v>
      </c>
      <c r="C7798">
        <v>0.10025962302011668</v>
      </c>
      <c r="D7798">
        <v>8.480973600433471E-2</v>
      </c>
      <c r="E7798">
        <v>1.8106020473758424</v>
      </c>
      <c r="F7798">
        <v>6.1886947941058451E-2</v>
      </c>
      <c r="H7798" s="28">
        <v>36984</v>
      </c>
      <c r="I7798">
        <v>256.09999999999161</v>
      </c>
      <c r="J7798">
        <v>128.0499999999958</v>
      </c>
    </row>
    <row r="7799" spans="1:10" x14ac:dyDescent="0.25">
      <c r="A7799">
        <v>1</v>
      </c>
      <c r="B7799" s="28">
        <v>35190</v>
      </c>
      <c r="C7799">
        <v>0.1003007662767247</v>
      </c>
      <c r="D7799">
        <v>8.4844539134709393E-2</v>
      </c>
      <c r="E7799">
        <v>1.8115006268868608</v>
      </c>
      <c r="F7799">
        <v>6.1911160813739922E-2</v>
      </c>
      <c r="H7799" s="28">
        <v>36985</v>
      </c>
      <c r="I7799">
        <v>256.13333333332497</v>
      </c>
      <c r="J7799">
        <v>128.06666666666248</v>
      </c>
    </row>
    <row r="7800" spans="1:10" x14ac:dyDescent="0.25">
      <c r="A7800">
        <v>1</v>
      </c>
      <c r="B7800" s="28">
        <v>35191</v>
      </c>
      <c r="C7800">
        <v>0.10034192641717404</v>
      </c>
      <c r="D7800">
        <v>8.487935654714579E-2</v>
      </c>
      <c r="E7800">
        <v>1.8123996523518304</v>
      </c>
      <c r="F7800">
        <v>6.1935383159553013E-2</v>
      </c>
      <c r="H7800" s="28">
        <v>36986</v>
      </c>
      <c r="I7800">
        <v>256.16666666665833</v>
      </c>
      <c r="J7800">
        <v>128.08333333332916</v>
      </c>
    </row>
    <row r="7801" spans="1:10" x14ac:dyDescent="0.25">
      <c r="A7801">
        <v>1</v>
      </c>
      <c r="B7801" s="28">
        <v>35192</v>
      </c>
      <c r="C7801">
        <v>0.10038310344839324</v>
      </c>
      <c r="D7801">
        <v>8.4914188247504796E-2</v>
      </c>
      <c r="E7801">
        <v>1.813299123992073</v>
      </c>
      <c r="F7801">
        <v>6.195961498220403E-2</v>
      </c>
      <c r="H7801" s="28">
        <v>36987</v>
      </c>
      <c r="I7801">
        <v>256.19999999999169</v>
      </c>
      <c r="J7801">
        <v>128.09999999999584</v>
      </c>
    </row>
    <row r="7802" spans="1:10" x14ac:dyDescent="0.25">
      <c r="A7802">
        <v>1</v>
      </c>
      <c r="B7802" s="28">
        <v>35193</v>
      </c>
      <c r="C7802">
        <v>0.10042429737731376</v>
      </c>
      <c r="D7802">
        <v>8.4949034241649707E-2</v>
      </c>
      <c r="E7802">
        <v>1.8141990420290199</v>
      </c>
      <c r="F7802">
        <v>6.1983856285400721E-2</v>
      </c>
      <c r="H7802" s="28">
        <v>36988</v>
      </c>
      <c r="I7802">
        <v>256.23333333332505</v>
      </c>
      <c r="J7802">
        <v>128.11666666666252</v>
      </c>
    </row>
    <row r="7803" spans="1:10" x14ac:dyDescent="0.25">
      <c r="A7803">
        <v>1</v>
      </c>
      <c r="B7803" s="28">
        <v>35194</v>
      </c>
      <c r="C7803">
        <v>0.1004655082108698</v>
      </c>
      <c r="D7803">
        <v>8.4983894535446206E-2</v>
      </c>
      <c r="E7803">
        <v>1.8150994066842121</v>
      </c>
      <c r="F7803">
        <v>6.2008107072852293E-2</v>
      </c>
      <c r="H7803" s="28">
        <v>36989</v>
      </c>
      <c r="I7803">
        <v>256.26666666665841</v>
      </c>
      <c r="J7803">
        <v>128.1333333333292</v>
      </c>
    </row>
    <row r="7804" spans="1:10" x14ac:dyDescent="0.25">
      <c r="A7804">
        <v>1</v>
      </c>
      <c r="B7804" s="28">
        <v>35195</v>
      </c>
      <c r="C7804">
        <v>0.10050673595599852</v>
      </c>
      <c r="D7804">
        <v>8.5018769134762417E-2</v>
      </c>
      <c r="E7804">
        <v>1.8160002181793009</v>
      </c>
      <c r="F7804">
        <v>6.2032367348269397E-2</v>
      </c>
      <c r="H7804" s="28">
        <v>36990</v>
      </c>
      <c r="I7804">
        <v>256.29999999999177</v>
      </c>
      <c r="J7804">
        <v>128.14999999999588</v>
      </c>
    </row>
    <row r="7805" spans="1:10" x14ac:dyDescent="0.25">
      <c r="A7805">
        <v>1</v>
      </c>
      <c r="B7805" s="28">
        <v>35196</v>
      </c>
      <c r="C7805">
        <v>0.10054798061963988</v>
      </c>
      <c r="D7805">
        <v>8.5053658045468841E-2</v>
      </c>
      <c r="E7805">
        <v>1.8169014767360472</v>
      </c>
      <c r="F7805">
        <v>6.205663711536414E-2</v>
      </c>
      <c r="H7805" s="28">
        <v>36991</v>
      </c>
      <c r="I7805">
        <v>256.33333333332513</v>
      </c>
      <c r="J7805">
        <v>128.16666666666256</v>
      </c>
    </row>
    <row r="7806" spans="1:10" x14ac:dyDescent="0.25">
      <c r="A7806">
        <v>1</v>
      </c>
      <c r="B7806" s="28">
        <v>35197</v>
      </c>
      <c r="C7806">
        <v>0.10058924220873663</v>
      </c>
      <c r="D7806">
        <v>8.5088561273438446E-2</v>
      </c>
      <c r="E7806">
        <v>1.8178031825763228</v>
      </c>
      <c r="F7806">
        <v>6.2080916377850077E-2</v>
      </c>
      <c r="H7806" s="28">
        <v>36992</v>
      </c>
      <c r="I7806">
        <v>256.36666666665849</v>
      </c>
      <c r="J7806">
        <v>128.18333333332924</v>
      </c>
    </row>
    <row r="7807" spans="1:10" x14ac:dyDescent="0.25">
      <c r="A7807">
        <v>1</v>
      </c>
      <c r="B7807" s="28">
        <v>35198</v>
      </c>
      <c r="C7807">
        <v>0.10063052073023449</v>
      </c>
      <c r="D7807">
        <v>8.5123478824546517E-2</v>
      </c>
      <c r="E7807">
        <v>1.8187053359221088</v>
      </c>
      <c r="F7807">
        <v>6.2105205139442225E-2</v>
      </c>
      <c r="H7807" s="28">
        <v>36993</v>
      </c>
      <c r="I7807">
        <v>256.39999999999185</v>
      </c>
      <c r="J7807">
        <v>128.19999999999592</v>
      </c>
    </row>
    <row r="7808" spans="1:10" x14ac:dyDescent="0.25">
      <c r="A7808">
        <v>1</v>
      </c>
      <c r="B7808" s="28">
        <v>35199</v>
      </c>
      <c r="C7808">
        <v>0.1006718161910819</v>
      </c>
      <c r="D7808">
        <v>8.5158410704670812E-2</v>
      </c>
      <c r="E7808">
        <v>1.8196079369954961</v>
      </c>
      <c r="F7808">
        <v>6.2129503403857041E-2</v>
      </c>
      <c r="H7808" s="28">
        <v>36994</v>
      </c>
      <c r="I7808">
        <v>256.43333333332521</v>
      </c>
      <c r="J7808">
        <v>128.2166666666626</v>
      </c>
    </row>
    <row r="7809" spans="1:10" x14ac:dyDescent="0.25">
      <c r="A7809">
        <v>1</v>
      </c>
      <c r="B7809" s="28">
        <v>35200</v>
      </c>
      <c r="C7809">
        <v>0.10071312859823024</v>
      </c>
      <c r="D7809">
        <v>8.5193356919691501E-2</v>
      </c>
      <c r="E7809">
        <v>1.8205109860186868</v>
      </c>
      <c r="F7809">
        <v>6.2153811174812446E-2</v>
      </c>
      <c r="H7809" s="28">
        <v>36995</v>
      </c>
      <c r="I7809">
        <v>256.46666666665857</v>
      </c>
      <c r="J7809">
        <v>128.23333333332928</v>
      </c>
    </row>
    <row r="7810" spans="1:10" x14ac:dyDescent="0.25">
      <c r="A7810">
        <v>1</v>
      </c>
      <c r="B7810" s="28">
        <v>35201</v>
      </c>
      <c r="C7810">
        <v>0.10075445795863368</v>
      </c>
      <c r="D7810">
        <v>8.522831747549113E-2</v>
      </c>
      <c r="E7810">
        <v>1.8214144832139929</v>
      </c>
      <c r="F7810">
        <v>6.2178128456027826E-2</v>
      </c>
      <c r="H7810" s="28">
        <v>36996</v>
      </c>
      <c r="I7810">
        <v>256.49999999999193</v>
      </c>
      <c r="J7810">
        <v>128.24999999999596</v>
      </c>
    </row>
    <row r="7811" spans="1:10" x14ac:dyDescent="0.25">
      <c r="A7811">
        <v>1</v>
      </c>
      <c r="B7811" s="28">
        <v>35202</v>
      </c>
      <c r="C7811">
        <v>0.10079580427924936</v>
      </c>
      <c r="D7811">
        <v>8.5263292377954714E-2</v>
      </c>
      <c r="E7811">
        <v>1.8223184288038368</v>
      </c>
      <c r="F7811">
        <v>6.220245525122399E-2</v>
      </c>
      <c r="H7811" s="28">
        <v>36997</v>
      </c>
      <c r="I7811">
        <v>256.53333333332529</v>
      </c>
      <c r="J7811">
        <v>128.26666666666264</v>
      </c>
    </row>
    <row r="7812" spans="1:10" x14ac:dyDescent="0.25">
      <c r="A7812">
        <v>1</v>
      </c>
      <c r="B7812" s="28">
        <v>35203</v>
      </c>
      <c r="C7812">
        <v>0.1008371675670371</v>
      </c>
      <c r="D7812">
        <v>8.5298281632969652E-2</v>
      </c>
      <c r="E7812">
        <v>1.823222823010751</v>
      </c>
      <c r="F7812">
        <v>6.2226791564123231E-2</v>
      </c>
      <c r="H7812" s="28">
        <v>36998</v>
      </c>
      <c r="I7812">
        <v>256.56666666665865</v>
      </c>
      <c r="J7812">
        <v>128.28333333332932</v>
      </c>
    </row>
    <row r="7813" spans="1:10" x14ac:dyDescent="0.25">
      <c r="A7813">
        <v>1</v>
      </c>
      <c r="B7813" s="28">
        <v>35204</v>
      </c>
      <c r="C7813">
        <v>0.10087854782895972</v>
      </c>
      <c r="D7813">
        <v>8.5333285246425722E-2</v>
      </c>
      <c r="E7813">
        <v>1.8241276660573789</v>
      </c>
      <c r="F7813">
        <v>6.2251137398449299E-2</v>
      </c>
      <c r="H7813" s="28">
        <v>36999</v>
      </c>
      <c r="I7813">
        <v>256.59999999999201</v>
      </c>
      <c r="J7813">
        <v>128.299999999996</v>
      </c>
    </row>
    <row r="7814" spans="1:10" x14ac:dyDescent="0.25">
      <c r="A7814">
        <v>1</v>
      </c>
      <c r="B7814" s="28">
        <v>35205</v>
      </c>
      <c r="C7814">
        <v>0.10091994507198288</v>
      </c>
      <c r="D7814">
        <v>8.5368303224215195E-2</v>
      </c>
      <c r="E7814">
        <v>1.8250329581664737</v>
      </c>
      <c r="F7814">
        <v>6.2275492757927368E-2</v>
      </c>
      <c r="H7814" s="28">
        <v>37000</v>
      </c>
      <c r="I7814">
        <v>256.63333333332537</v>
      </c>
      <c r="J7814">
        <v>128.31666666666268</v>
      </c>
    </row>
    <row r="7815" spans="1:10" x14ac:dyDescent="0.25">
      <c r="A7815">
        <v>1</v>
      </c>
      <c r="B7815" s="28">
        <v>35206</v>
      </c>
      <c r="C7815">
        <v>0.100961359303075</v>
      </c>
      <c r="D7815">
        <v>8.540333557223273E-2</v>
      </c>
      <c r="E7815">
        <v>1.8259386995608999</v>
      </c>
      <c r="F7815">
        <v>6.229985764628411E-2</v>
      </c>
      <c r="H7815" s="28">
        <v>37001</v>
      </c>
      <c r="I7815">
        <v>256.66666666665873</v>
      </c>
      <c r="J7815">
        <v>128.33333333332936</v>
      </c>
    </row>
    <row r="7816" spans="1:10" x14ac:dyDescent="0.25">
      <c r="A7816">
        <v>1</v>
      </c>
      <c r="B7816" s="28">
        <v>35207</v>
      </c>
      <c r="C7816">
        <v>0.10100279052920744</v>
      </c>
      <c r="D7816">
        <v>8.5438382296375362E-2</v>
      </c>
      <c r="E7816">
        <v>1.8268448904636323</v>
      </c>
      <c r="F7816">
        <v>6.2324232067247638E-2</v>
      </c>
      <c r="H7816" s="28">
        <v>37002</v>
      </c>
      <c r="I7816">
        <v>256.69999999999209</v>
      </c>
      <c r="J7816">
        <v>128.34999999999604</v>
      </c>
    </row>
    <row r="7817" spans="1:10" x14ac:dyDescent="0.25">
      <c r="A7817">
        <v>1</v>
      </c>
      <c r="B7817" s="28">
        <v>35208</v>
      </c>
      <c r="C7817">
        <v>0.10104423875735444</v>
      </c>
      <c r="D7817">
        <v>8.5473443402542593E-2</v>
      </c>
      <c r="E7817">
        <v>1.8277515310977559</v>
      </c>
      <c r="F7817">
        <v>6.2348616024547519E-2</v>
      </c>
      <c r="H7817" s="28">
        <v>37003</v>
      </c>
      <c r="I7817">
        <v>256.73333333332545</v>
      </c>
      <c r="J7817">
        <v>128.36666666666272</v>
      </c>
    </row>
    <row r="7818" spans="1:10" x14ac:dyDescent="0.25">
      <c r="A7818">
        <v>1</v>
      </c>
      <c r="B7818" s="28">
        <v>35209</v>
      </c>
      <c r="C7818">
        <v>0.10108570399449306</v>
      </c>
      <c r="D7818">
        <v>8.5508518896636326E-2</v>
      </c>
      <c r="E7818">
        <v>1.8286586216864675</v>
      </c>
      <c r="F7818">
        <v>6.2373009521914782E-2</v>
      </c>
      <c r="H7818" s="28">
        <v>37004</v>
      </c>
      <c r="I7818">
        <v>256.76666666665881</v>
      </c>
      <c r="J7818">
        <v>128.3833333333294</v>
      </c>
    </row>
    <row r="7819" spans="1:10" x14ac:dyDescent="0.25">
      <c r="A7819">
        <v>1</v>
      </c>
      <c r="B7819" s="28">
        <v>35210</v>
      </c>
      <c r="C7819">
        <v>0.1011271862476032</v>
      </c>
      <c r="D7819">
        <v>8.5543608784560909E-2</v>
      </c>
      <c r="E7819">
        <v>1.8295661624530737</v>
      </c>
      <c r="F7819">
        <v>6.2397412563081921E-2</v>
      </c>
      <c r="H7819" s="28">
        <v>37005</v>
      </c>
      <c r="I7819">
        <v>256.79999999999217</v>
      </c>
      <c r="J7819">
        <v>128.39999999999608</v>
      </c>
    </row>
    <row r="7820" spans="1:10" x14ac:dyDescent="0.25">
      <c r="A7820">
        <v>1</v>
      </c>
      <c r="B7820" s="28">
        <v>35211</v>
      </c>
      <c r="C7820">
        <v>0.10116868552366769</v>
      </c>
      <c r="D7820">
        <v>8.5578713072223089E-2</v>
      </c>
      <c r="E7820">
        <v>1.8304741536209921</v>
      </c>
      <c r="F7820">
        <v>6.2421825151782885E-2</v>
      </c>
      <c r="H7820" s="28">
        <v>37006</v>
      </c>
      <c r="I7820">
        <v>256.83333333332553</v>
      </c>
      <c r="J7820">
        <v>128.41666666666276</v>
      </c>
    </row>
    <row r="7821" spans="1:10" x14ac:dyDescent="0.25">
      <c r="A7821">
        <v>1</v>
      </c>
      <c r="B7821" s="28">
        <v>35212</v>
      </c>
      <c r="C7821">
        <v>0.10121020182967216</v>
      </c>
      <c r="D7821">
        <v>8.5613831765532042E-2</v>
      </c>
      <c r="E7821">
        <v>1.8313825954137517</v>
      </c>
      <c r="F7821">
        <v>6.244624729175309E-2</v>
      </c>
      <c r="H7821" s="28">
        <v>37007</v>
      </c>
      <c r="I7821">
        <v>256.86666666665889</v>
      </c>
      <c r="J7821">
        <v>128.43333333332944</v>
      </c>
    </row>
    <row r="7822" spans="1:10" x14ac:dyDescent="0.25">
      <c r="A7822">
        <v>1</v>
      </c>
      <c r="B7822" s="28">
        <v>35213</v>
      </c>
      <c r="C7822">
        <v>0.10125173517260516</v>
      </c>
      <c r="D7822">
        <v>8.5648964870399386E-2</v>
      </c>
      <c r="E7822">
        <v>1.8322914880549912</v>
      </c>
      <c r="F7822">
        <v>6.2470678986729401E-2</v>
      </c>
      <c r="H7822" s="28">
        <v>37008</v>
      </c>
      <c r="I7822">
        <v>256.89999999999225</v>
      </c>
      <c r="J7822">
        <v>128.44999999999612</v>
      </c>
    </row>
    <row r="7823" spans="1:10" x14ac:dyDescent="0.25">
      <c r="A7823">
        <v>1</v>
      </c>
      <c r="B7823" s="28">
        <v>35214</v>
      </c>
      <c r="C7823">
        <v>0.10129328555945807</v>
      </c>
      <c r="D7823">
        <v>8.568411239273914E-2</v>
      </c>
      <c r="E7823">
        <v>1.8332008317684625</v>
      </c>
      <c r="F7823">
        <v>6.2495120240450161E-2</v>
      </c>
      <c r="H7823" s="28">
        <v>37009</v>
      </c>
      <c r="I7823">
        <v>256.93333333332561</v>
      </c>
      <c r="J7823">
        <v>128.4666666666628</v>
      </c>
    </row>
    <row r="7824" spans="1:10" x14ac:dyDescent="0.25">
      <c r="A7824">
        <v>1</v>
      </c>
      <c r="B7824" s="28">
        <v>35215</v>
      </c>
      <c r="C7824">
        <v>0.10133485299722519</v>
      </c>
      <c r="D7824">
        <v>8.5719274338467766E-2</v>
      </c>
      <c r="E7824">
        <v>1.8341106267780265</v>
      </c>
      <c r="F7824">
        <v>6.2519571056655163E-2</v>
      </c>
      <c r="H7824" s="28">
        <v>37010</v>
      </c>
      <c r="I7824">
        <v>256.96666666665897</v>
      </c>
      <c r="J7824">
        <v>128.48333333332948</v>
      </c>
    </row>
    <row r="7825" spans="1:10" x14ac:dyDescent="0.25">
      <c r="A7825">
        <v>1</v>
      </c>
      <c r="B7825" s="28">
        <v>35216</v>
      </c>
      <c r="C7825">
        <v>0.10137643749290363</v>
      </c>
      <c r="D7825">
        <v>8.5754450713504141E-2</v>
      </c>
      <c r="E7825">
        <v>1.8350208733076552</v>
      </c>
      <c r="F7825">
        <v>6.2544031439085671E-2</v>
      </c>
      <c r="H7825" s="28">
        <v>37011</v>
      </c>
      <c r="I7825">
        <v>256.99999999999233</v>
      </c>
      <c r="J7825">
        <v>128.49999999999616</v>
      </c>
    </row>
    <row r="7826" spans="1:10" x14ac:dyDescent="0.25">
      <c r="A7826">
        <v>1</v>
      </c>
      <c r="B7826" s="28">
        <v>35217</v>
      </c>
      <c r="C7826">
        <v>0.10142109462911728</v>
      </c>
      <c r="D7826">
        <v>8.5792226238874197E-2</v>
      </c>
      <c r="E7826">
        <v>1.8356417249555133</v>
      </c>
      <c r="F7826">
        <v>6.2568698981134097E-2</v>
      </c>
      <c r="H7826" s="28">
        <v>37012</v>
      </c>
      <c r="I7826">
        <v>257.03225806450848</v>
      </c>
      <c r="J7826">
        <v>128.51612903225424</v>
      </c>
    </row>
    <row r="7827" spans="1:10" x14ac:dyDescent="0.25">
      <c r="A7827">
        <v>1</v>
      </c>
      <c r="B7827" s="28">
        <v>35218</v>
      </c>
      <c r="C7827">
        <v>0.10146577143715864</v>
      </c>
      <c r="D7827">
        <v>8.5830018404667058E-2</v>
      </c>
      <c r="E7827">
        <v>1.8362627866591661</v>
      </c>
      <c r="F7827">
        <v>6.2593376252130545E-2</v>
      </c>
      <c r="H7827" s="28">
        <v>37013</v>
      </c>
      <c r="I7827">
        <v>257.06451612902464</v>
      </c>
      <c r="J7827">
        <v>128.53225806451232</v>
      </c>
    </row>
    <row r="7828" spans="1:10" x14ac:dyDescent="0.25">
      <c r="A7828">
        <v>1</v>
      </c>
      <c r="B7828" s="28">
        <v>35219</v>
      </c>
      <c r="C7828">
        <v>0.10151046792569336</v>
      </c>
      <c r="D7828">
        <v>8.5867827218212955E-2</v>
      </c>
      <c r="E7828">
        <v>1.8368840584896833</v>
      </c>
      <c r="F7828">
        <v>6.261806325591214E-2</v>
      </c>
      <c r="H7828" s="28">
        <v>37014</v>
      </c>
      <c r="I7828">
        <v>257.0967741935408</v>
      </c>
      <c r="J7828">
        <v>128.5483870967704</v>
      </c>
    </row>
    <row r="7829" spans="1:10" x14ac:dyDescent="0.25">
      <c r="A7829">
        <v>1</v>
      </c>
      <c r="B7829" s="28">
        <v>35220</v>
      </c>
      <c r="C7829">
        <v>0.10155518410339082</v>
      </c>
      <c r="D7829">
        <v>8.5905652686845357E-2</v>
      </c>
      <c r="E7829">
        <v>1.8375055405181584</v>
      </c>
      <c r="F7829">
        <v>6.2642759996317507E-2</v>
      </c>
      <c r="H7829" s="28">
        <v>37015</v>
      </c>
      <c r="I7829">
        <v>257.12903225805695</v>
      </c>
      <c r="J7829">
        <v>128.56451612902848</v>
      </c>
    </row>
    <row r="7830" spans="1:10" x14ac:dyDescent="0.25">
      <c r="A7830">
        <v>1</v>
      </c>
      <c r="B7830" s="28">
        <v>35221</v>
      </c>
      <c r="C7830">
        <v>0.10159991997892426</v>
      </c>
      <c r="D7830">
        <v>8.5943494817900978E-2</v>
      </c>
      <c r="E7830">
        <v>1.8381272328157079</v>
      </c>
      <c r="F7830">
        <v>6.2667466477186809E-2</v>
      </c>
      <c r="H7830" s="28">
        <v>37016</v>
      </c>
      <c r="I7830">
        <v>257.16129032257311</v>
      </c>
      <c r="J7830">
        <v>128.58064516128655</v>
      </c>
    </row>
    <row r="7831" spans="1:10" x14ac:dyDescent="0.25">
      <c r="A7831">
        <v>1</v>
      </c>
      <c r="B7831" s="28">
        <v>35222</v>
      </c>
      <c r="C7831">
        <v>0.10164467556097076</v>
      </c>
      <c r="D7831">
        <v>8.5981353618719739E-2</v>
      </c>
      <c r="E7831">
        <v>1.838749135453474</v>
      </c>
      <c r="F7831">
        <v>6.269218270236171E-2</v>
      </c>
      <c r="H7831" s="28">
        <v>37017</v>
      </c>
      <c r="I7831">
        <v>257.19354838708927</v>
      </c>
      <c r="J7831">
        <v>128.59677419354463</v>
      </c>
    </row>
    <row r="7832" spans="1:10" x14ac:dyDescent="0.25">
      <c r="A7832">
        <v>1</v>
      </c>
      <c r="B7832" s="28">
        <v>35223</v>
      </c>
      <c r="C7832">
        <v>0.10168945085821114</v>
      </c>
      <c r="D7832">
        <v>8.6019229096644806E-2</v>
      </c>
      <c r="E7832">
        <v>1.8393712485026217</v>
      </c>
      <c r="F7832">
        <v>6.2716908675685384E-2</v>
      </c>
      <c r="H7832" s="28">
        <v>37018</v>
      </c>
      <c r="I7832">
        <v>257.22580645160542</v>
      </c>
      <c r="J7832">
        <v>128.61290322580271</v>
      </c>
    </row>
    <row r="7833" spans="1:10" x14ac:dyDescent="0.25">
      <c r="A7833">
        <v>1</v>
      </c>
      <c r="B7833" s="28">
        <v>35224</v>
      </c>
      <c r="C7833">
        <v>0.10173424587933017</v>
      </c>
      <c r="D7833">
        <v>8.6057121259022581E-2</v>
      </c>
      <c r="E7833">
        <v>1.8399935720343408</v>
      </c>
      <c r="F7833">
        <v>6.274164440100255E-2</v>
      </c>
      <c r="H7833" s="28">
        <v>37019</v>
      </c>
      <c r="I7833">
        <v>257.25806451612158</v>
      </c>
      <c r="J7833">
        <v>128.62903225806079</v>
      </c>
    </row>
    <row r="7834" spans="1:10" x14ac:dyDescent="0.25">
      <c r="A7834">
        <v>1</v>
      </c>
      <c r="B7834" s="28">
        <v>35225</v>
      </c>
      <c r="C7834">
        <v>0.10177906063301632</v>
      </c>
      <c r="D7834">
        <v>8.60950301132027E-2</v>
      </c>
      <c r="E7834">
        <v>1.8406161061198447</v>
      </c>
      <c r="F7834">
        <v>6.2766389882159407E-2</v>
      </c>
      <c r="H7834" s="28">
        <v>37020</v>
      </c>
      <c r="I7834">
        <v>257.29032258063773</v>
      </c>
      <c r="J7834">
        <v>128.64516129031887</v>
      </c>
    </row>
    <row r="7835" spans="1:10" x14ac:dyDescent="0.25">
      <c r="A7835">
        <v>1</v>
      </c>
      <c r="B7835" s="28">
        <v>35226</v>
      </c>
      <c r="C7835">
        <v>0.101823895127962</v>
      </c>
      <c r="D7835">
        <v>8.613295566653803E-2</v>
      </c>
      <c r="E7835">
        <v>1.8412388508303712</v>
      </c>
      <c r="F7835">
        <v>6.2791145123003683E-2</v>
      </c>
      <c r="H7835" s="28">
        <v>37021</v>
      </c>
      <c r="I7835">
        <v>257.32258064515389</v>
      </c>
      <c r="J7835">
        <v>128.66129032257695</v>
      </c>
    </row>
    <row r="7836" spans="1:10" x14ac:dyDescent="0.25">
      <c r="A7836">
        <v>1</v>
      </c>
      <c r="B7836" s="28">
        <v>35227</v>
      </c>
      <c r="C7836">
        <v>0.10186874937286332</v>
      </c>
      <c r="D7836">
        <v>8.6170897926384687E-2</v>
      </c>
      <c r="E7836">
        <v>1.8418618062371821</v>
      </c>
      <c r="F7836">
        <v>6.2815910127384619E-2</v>
      </c>
      <c r="H7836" s="28">
        <v>37022</v>
      </c>
      <c r="I7836">
        <v>257.35483870967005</v>
      </c>
      <c r="J7836">
        <v>128.67741935483502</v>
      </c>
    </row>
    <row r="7837" spans="1:10" x14ac:dyDescent="0.25">
      <c r="A7837">
        <v>1</v>
      </c>
      <c r="B7837" s="28">
        <v>35228</v>
      </c>
      <c r="C7837">
        <v>0.10191362337642038</v>
      </c>
      <c r="D7837">
        <v>8.6208856900102021E-2</v>
      </c>
      <c r="E7837">
        <v>1.8424849724115633</v>
      </c>
      <c r="F7837">
        <v>6.2840684899152996E-2</v>
      </c>
      <c r="H7837" s="28">
        <v>37023</v>
      </c>
      <c r="I7837">
        <v>257.3870967741862</v>
      </c>
      <c r="J7837">
        <v>128.6935483870931</v>
      </c>
    </row>
    <row r="7838" spans="1:10" x14ac:dyDescent="0.25">
      <c r="A7838">
        <v>1</v>
      </c>
      <c r="B7838" s="28">
        <v>35229</v>
      </c>
      <c r="C7838">
        <v>0.10195851714733696</v>
      </c>
      <c r="D7838">
        <v>8.6246832595052628E-2</v>
      </c>
      <c r="E7838">
        <v>1.8431083494248248</v>
      </c>
      <c r="F7838">
        <v>6.2865469442161093E-2</v>
      </c>
      <c r="H7838" s="28">
        <v>37024</v>
      </c>
      <c r="I7838">
        <v>257.41935483870236</v>
      </c>
      <c r="J7838">
        <v>128.70967741935118</v>
      </c>
    </row>
    <row r="7839" spans="1:10" x14ac:dyDescent="0.25">
      <c r="A7839">
        <v>1</v>
      </c>
      <c r="B7839" s="28">
        <v>35230</v>
      </c>
      <c r="C7839">
        <v>0.10200343069432076</v>
      </c>
      <c r="D7839">
        <v>8.6284825018602351E-2</v>
      </c>
      <c r="E7839">
        <v>1.8437319373483003</v>
      </c>
      <c r="F7839">
        <v>6.2890263760262716E-2</v>
      </c>
      <c r="H7839" s="28">
        <v>37025</v>
      </c>
      <c r="I7839">
        <v>257.45161290321852</v>
      </c>
      <c r="J7839">
        <v>128.72580645160926</v>
      </c>
    </row>
    <row r="7840" spans="1:10" x14ac:dyDescent="0.25">
      <c r="A7840">
        <v>1</v>
      </c>
      <c r="B7840" s="28">
        <v>35231</v>
      </c>
      <c r="C7840">
        <v>0.10204836402608332</v>
      </c>
      <c r="D7840">
        <v>8.632283417812027E-2</v>
      </c>
      <c r="E7840">
        <v>1.8443557362533491</v>
      </c>
      <c r="F7840">
        <v>6.2915067857313198E-2</v>
      </c>
      <c r="H7840" s="28">
        <v>37026</v>
      </c>
      <c r="I7840">
        <v>257.48387096773467</v>
      </c>
      <c r="J7840">
        <v>128.74193548386734</v>
      </c>
    </row>
    <row r="7841" spans="1:10" x14ac:dyDescent="0.25">
      <c r="A7841">
        <v>1</v>
      </c>
      <c r="B7841" s="28">
        <v>35232</v>
      </c>
      <c r="C7841">
        <v>0.10209331715134</v>
      </c>
      <c r="D7841">
        <v>8.6360860080978707E-2</v>
      </c>
      <c r="E7841">
        <v>1.8449797462113529</v>
      </c>
      <c r="F7841">
        <v>6.293988173716937E-2</v>
      </c>
      <c r="H7841" s="28">
        <v>37027</v>
      </c>
      <c r="I7841">
        <v>257.51612903225083</v>
      </c>
      <c r="J7841">
        <v>128.75806451612542</v>
      </c>
    </row>
    <row r="7842" spans="1:10" x14ac:dyDescent="0.25">
      <c r="A7842">
        <v>1</v>
      </c>
      <c r="B7842" s="28">
        <v>35233</v>
      </c>
      <c r="C7842">
        <v>0.10213829007880992</v>
      </c>
      <c r="D7842">
        <v>8.6398902734553251E-2</v>
      </c>
      <c r="E7842">
        <v>1.8456039672937183</v>
      </c>
      <c r="F7842">
        <v>6.2964705403689605E-2</v>
      </c>
      <c r="H7842" s="28">
        <v>37028</v>
      </c>
      <c r="I7842">
        <v>257.54838709676699</v>
      </c>
      <c r="J7842">
        <v>128.77419354838349</v>
      </c>
    </row>
    <row r="7843" spans="1:10" x14ac:dyDescent="0.25">
      <c r="A7843">
        <v>1</v>
      </c>
      <c r="B7843" s="28">
        <v>35234</v>
      </c>
      <c r="C7843">
        <v>0.1021832828172162</v>
      </c>
      <c r="D7843">
        <v>8.6436962146222707E-2</v>
      </c>
      <c r="E7843">
        <v>1.8462283995718765</v>
      </c>
      <c r="F7843">
        <v>6.2989538860733787E-2</v>
      </c>
      <c r="H7843" s="28">
        <v>37029</v>
      </c>
      <c r="I7843">
        <v>257.58064516128314</v>
      </c>
      <c r="J7843">
        <v>128.79032258064157</v>
      </c>
    </row>
    <row r="7844" spans="1:10" x14ac:dyDescent="0.25">
      <c r="A7844">
        <v>1</v>
      </c>
      <c r="B7844" s="28">
        <v>35235</v>
      </c>
      <c r="C7844">
        <v>0.10222829537528566</v>
      </c>
      <c r="D7844">
        <v>8.6475038323369169E-2</v>
      </c>
      <c r="E7844">
        <v>1.846853043117282</v>
      </c>
      <c r="F7844">
        <v>6.3014382112163328E-2</v>
      </c>
      <c r="H7844" s="28">
        <v>37030</v>
      </c>
      <c r="I7844">
        <v>257.6129032257993</v>
      </c>
      <c r="J7844">
        <v>128.80645161289965</v>
      </c>
    </row>
    <row r="7845" spans="1:10" x14ac:dyDescent="0.25">
      <c r="A7845">
        <v>1</v>
      </c>
      <c r="B7845" s="28">
        <v>35236</v>
      </c>
      <c r="C7845">
        <v>0.10227332776174904</v>
      </c>
      <c r="D7845">
        <v>8.6513131273377952E-2</v>
      </c>
      <c r="E7845">
        <v>1.8474778980014144</v>
      </c>
      <c r="F7845">
        <v>6.3039235161841164E-2</v>
      </c>
      <c r="H7845" s="28">
        <v>37031</v>
      </c>
      <c r="I7845">
        <v>257.64516129031546</v>
      </c>
      <c r="J7845">
        <v>128.82258064515773</v>
      </c>
    </row>
    <row r="7846" spans="1:10" x14ac:dyDescent="0.25">
      <c r="A7846">
        <v>1</v>
      </c>
      <c r="B7846" s="28">
        <v>35237</v>
      </c>
      <c r="C7846">
        <v>0.10231837998534092</v>
      </c>
      <c r="D7846">
        <v>8.6551241003637647E-2</v>
      </c>
      <c r="E7846">
        <v>1.848102964295776</v>
      </c>
      <c r="F7846">
        <v>6.3064098013631747E-2</v>
      </c>
      <c r="H7846" s="28">
        <v>37032</v>
      </c>
      <c r="I7846">
        <v>257.67741935483161</v>
      </c>
      <c r="J7846">
        <v>128.83870967741581</v>
      </c>
    </row>
    <row r="7847" spans="1:10" x14ac:dyDescent="0.25">
      <c r="A7847">
        <v>1</v>
      </c>
      <c r="B7847" s="28">
        <v>35238</v>
      </c>
      <c r="C7847">
        <v>0.10236345205479971</v>
      </c>
      <c r="D7847">
        <v>8.6589367521540089E-2</v>
      </c>
      <c r="E7847">
        <v>1.8487282420718951</v>
      </c>
      <c r="F7847">
        <v>6.3088970671401054E-2</v>
      </c>
      <c r="H7847" s="28">
        <v>37033</v>
      </c>
      <c r="I7847">
        <v>257.70967741934777</v>
      </c>
      <c r="J7847">
        <v>128.85483870967388</v>
      </c>
    </row>
    <row r="7848" spans="1:10" x14ac:dyDescent="0.25">
      <c r="A7848">
        <v>1</v>
      </c>
      <c r="B7848" s="28">
        <v>35239</v>
      </c>
      <c r="C7848">
        <v>0.10240854397886769</v>
      </c>
      <c r="D7848">
        <v>8.6627510834480365E-2</v>
      </c>
      <c r="E7848">
        <v>1.8493537314013233</v>
      </c>
      <c r="F7848">
        <v>6.3113853139016601E-2</v>
      </c>
      <c r="H7848" s="28">
        <v>37034</v>
      </c>
      <c r="I7848">
        <v>257.74193548386393</v>
      </c>
      <c r="J7848">
        <v>128.87096774193196</v>
      </c>
    </row>
    <row r="7849" spans="1:10" x14ac:dyDescent="0.25">
      <c r="A7849">
        <v>1</v>
      </c>
      <c r="B7849" s="28">
        <v>35240</v>
      </c>
      <c r="C7849">
        <v>0.10245365576629092</v>
      </c>
      <c r="D7849">
        <v>8.6665670949856832E-2</v>
      </c>
      <c r="E7849">
        <v>1.849979432355636</v>
      </c>
      <c r="F7849">
        <v>6.313874542034742E-2</v>
      </c>
      <c r="H7849" s="28">
        <v>37035</v>
      </c>
      <c r="I7849">
        <v>257.77419354838008</v>
      </c>
      <c r="J7849">
        <v>128.88709677419004</v>
      </c>
    </row>
    <row r="7850" spans="1:10" x14ac:dyDescent="0.25">
      <c r="A7850">
        <v>1</v>
      </c>
      <c r="B7850" s="28">
        <v>35241</v>
      </c>
      <c r="C7850">
        <v>0.1024987874258194</v>
      </c>
      <c r="D7850">
        <v>8.6703847875071086E-2</v>
      </c>
      <c r="E7850">
        <v>1.8506053450064337</v>
      </c>
      <c r="F7850">
        <v>6.3163647519264066E-2</v>
      </c>
      <c r="H7850" s="28">
        <v>37036</v>
      </c>
      <c r="I7850">
        <v>257.80645161289624</v>
      </c>
      <c r="J7850">
        <v>128.90322580644812</v>
      </c>
    </row>
    <row r="7851" spans="1:10" x14ac:dyDescent="0.25">
      <c r="A7851">
        <v>1</v>
      </c>
      <c r="B7851" s="28">
        <v>35242</v>
      </c>
      <c r="C7851">
        <v>0.10254393896620696</v>
      </c>
      <c r="D7851">
        <v>8.6742041617528007E-2</v>
      </c>
      <c r="E7851">
        <v>1.85123146942534</v>
      </c>
      <c r="F7851">
        <v>6.3188559439638609E-2</v>
      </c>
      <c r="H7851" s="28">
        <v>37037</v>
      </c>
      <c r="I7851">
        <v>257.8387096774124</v>
      </c>
      <c r="J7851">
        <v>128.9193548387062</v>
      </c>
    </row>
    <row r="7852" spans="1:10" x14ac:dyDescent="0.25">
      <c r="A7852">
        <v>1</v>
      </c>
      <c r="B7852" s="28">
        <v>35243</v>
      </c>
      <c r="C7852">
        <v>0.10258911039621128</v>
      </c>
      <c r="D7852">
        <v>8.6780252184635712E-2</v>
      </c>
      <c r="E7852">
        <v>1.8518578056840047</v>
      </c>
      <c r="F7852">
        <v>6.3213481185344672E-2</v>
      </c>
      <c r="H7852" s="28">
        <v>37038</v>
      </c>
      <c r="I7852">
        <v>257.87096774192855</v>
      </c>
      <c r="J7852">
        <v>128.93548387096428</v>
      </c>
    </row>
    <row r="7853" spans="1:10" x14ac:dyDescent="0.25">
      <c r="A7853">
        <v>1</v>
      </c>
      <c r="B7853" s="28">
        <v>35244</v>
      </c>
      <c r="C7853">
        <v>0.10263430172459388</v>
      </c>
      <c r="D7853">
        <v>8.6818479583805605E-2</v>
      </c>
      <c r="E7853">
        <v>1.8524843538541</v>
      </c>
      <c r="F7853">
        <v>6.3238412760257393E-2</v>
      </c>
      <c r="H7853" s="28">
        <v>37039</v>
      </c>
      <c r="I7853">
        <v>257.90322580644471</v>
      </c>
      <c r="J7853">
        <v>128.95161290322235</v>
      </c>
    </row>
    <row r="7854" spans="1:10" x14ac:dyDescent="0.25">
      <c r="A7854">
        <v>1</v>
      </c>
      <c r="B7854" s="28">
        <v>35245</v>
      </c>
      <c r="C7854">
        <v>0.10267951296012016</v>
      </c>
      <c r="D7854">
        <v>8.6856723822452353E-2</v>
      </c>
      <c r="E7854">
        <v>1.8531111140073224</v>
      </c>
      <c r="F7854">
        <v>6.3263354168253433E-2</v>
      </c>
      <c r="H7854" s="28">
        <v>37040</v>
      </c>
      <c r="I7854">
        <v>257.93548387096087</v>
      </c>
      <c r="J7854">
        <v>128.96774193548043</v>
      </c>
    </row>
    <row r="7855" spans="1:10" x14ac:dyDescent="0.25">
      <c r="A7855">
        <v>1</v>
      </c>
      <c r="B7855" s="28">
        <v>35246</v>
      </c>
      <c r="C7855">
        <v>0.10272474411155937</v>
      </c>
      <c r="D7855">
        <v>8.6894984907993869E-2</v>
      </c>
      <c r="E7855">
        <v>1.8537380862153936</v>
      </c>
      <c r="F7855">
        <v>6.3288305413210996E-2</v>
      </c>
      <c r="H7855" s="28">
        <v>37041</v>
      </c>
      <c r="I7855">
        <v>257.96774193547702</v>
      </c>
      <c r="J7855">
        <v>128.98387096773851</v>
      </c>
    </row>
    <row r="7856" spans="1:10" x14ac:dyDescent="0.25">
      <c r="A7856">
        <v>1</v>
      </c>
      <c r="B7856" s="28">
        <v>35247</v>
      </c>
      <c r="C7856">
        <v>0.10276427943977264</v>
      </c>
      <c r="D7856">
        <v>8.6928427889800611E-2</v>
      </c>
      <c r="E7856">
        <v>1.8545401321687487</v>
      </c>
      <c r="F7856">
        <v>6.3310845875488811E-2</v>
      </c>
      <c r="H7856" s="28">
        <v>37042</v>
      </c>
      <c r="I7856">
        <v>257.99999999999318</v>
      </c>
      <c r="J7856">
        <v>128.99999999999659</v>
      </c>
    </row>
    <row r="7857" spans="1:10" x14ac:dyDescent="0.25">
      <c r="A7857">
        <v>1</v>
      </c>
      <c r="B7857" s="28">
        <v>35248</v>
      </c>
      <c r="C7857">
        <v>0.10280382998381524</v>
      </c>
      <c r="D7857">
        <v>8.6961883742695742E-2</v>
      </c>
      <c r="E7857">
        <v>1.855342525138608</v>
      </c>
      <c r="F7857">
        <v>6.333339436567062E-2</v>
      </c>
      <c r="H7857" s="28">
        <v>37043</v>
      </c>
      <c r="I7857">
        <v>258.03333333332654</v>
      </c>
      <c r="J7857">
        <v>129.01666666666327</v>
      </c>
    </row>
    <row r="7858" spans="1:10" x14ac:dyDescent="0.25">
      <c r="A7858">
        <v>1</v>
      </c>
      <c r="B7858" s="28">
        <v>35249</v>
      </c>
      <c r="C7858">
        <v>0.10284339574954328</v>
      </c>
      <c r="D7858">
        <v>8.6995352471632925E-2</v>
      </c>
      <c r="E7858">
        <v>1.856145265275114</v>
      </c>
      <c r="F7858">
        <v>6.3355950886615608E-2</v>
      </c>
      <c r="H7858" s="28">
        <v>37044</v>
      </c>
      <c r="I7858">
        <v>258.0666666666599</v>
      </c>
      <c r="J7858">
        <v>129.03333333332995</v>
      </c>
    </row>
    <row r="7859" spans="1:10" x14ac:dyDescent="0.25">
      <c r="A7859">
        <v>1</v>
      </c>
      <c r="B7859" s="28">
        <v>35250</v>
      </c>
      <c r="C7859">
        <v>0.10288297674281507</v>
      </c>
      <c r="D7859">
        <v>8.7028834081567724E-2</v>
      </c>
      <c r="E7859">
        <v>1.8569483527284727</v>
      </c>
      <c r="F7859">
        <v>6.3378515441183961E-2</v>
      </c>
      <c r="H7859" s="28">
        <v>37045</v>
      </c>
      <c r="I7859">
        <v>258.09999999999326</v>
      </c>
      <c r="J7859">
        <v>129.04999999999663</v>
      </c>
    </row>
    <row r="7860" spans="1:10" x14ac:dyDescent="0.25">
      <c r="A7860">
        <v>1</v>
      </c>
      <c r="B7860" s="28">
        <v>35251</v>
      </c>
      <c r="C7860">
        <v>0.10292257296949116</v>
      </c>
      <c r="D7860">
        <v>8.706232857745759E-2</v>
      </c>
      <c r="E7860">
        <v>1.857751787648956</v>
      </c>
      <c r="F7860">
        <v>6.3401088032236902E-2</v>
      </c>
      <c r="H7860" s="28">
        <v>37046</v>
      </c>
      <c r="I7860">
        <v>258.13333333332662</v>
      </c>
      <c r="J7860">
        <v>129.06666666666331</v>
      </c>
    </row>
    <row r="7861" spans="1:10" x14ac:dyDescent="0.25">
      <c r="A7861">
        <v>1</v>
      </c>
      <c r="B7861" s="28">
        <v>35252</v>
      </c>
      <c r="C7861">
        <v>0.1029621844354344</v>
      </c>
      <c r="D7861">
        <v>8.7095835964261917E-2</v>
      </c>
      <c r="E7861">
        <v>1.8585555701869001</v>
      </c>
      <c r="F7861">
        <v>6.342366866263667E-2</v>
      </c>
      <c r="H7861" s="28">
        <v>37047</v>
      </c>
      <c r="I7861">
        <v>258.16666666665998</v>
      </c>
      <c r="J7861">
        <v>129.08333333332999</v>
      </c>
    </row>
    <row r="7862" spans="1:10" x14ac:dyDescent="0.25">
      <c r="A7862">
        <v>1</v>
      </c>
      <c r="B7862" s="28">
        <v>35253</v>
      </c>
      <c r="C7862">
        <v>0.10300181114650989</v>
      </c>
      <c r="D7862">
        <v>8.7129356246941972E-2</v>
      </c>
      <c r="E7862">
        <v>1.8593597004927065</v>
      </c>
      <c r="F7862">
        <v>6.3446257335246517E-2</v>
      </c>
      <c r="H7862" s="28">
        <v>37048</v>
      </c>
      <c r="I7862">
        <v>258.19999999999334</v>
      </c>
      <c r="J7862">
        <v>129.09999999999667</v>
      </c>
    </row>
    <row r="7863" spans="1:10" x14ac:dyDescent="0.25">
      <c r="A7863">
        <v>1</v>
      </c>
      <c r="B7863" s="28">
        <v>35254</v>
      </c>
      <c r="C7863">
        <v>0.10304145310858492</v>
      </c>
      <c r="D7863">
        <v>8.7162889430460966E-2</v>
      </c>
      <c r="E7863">
        <v>1.8601641787168419</v>
      </c>
      <c r="F7863">
        <v>6.346885405293072E-2</v>
      </c>
      <c r="H7863" s="28">
        <v>37049</v>
      </c>
      <c r="I7863">
        <v>258.2333333333267</v>
      </c>
      <c r="J7863">
        <v>129.11666666666335</v>
      </c>
    </row>
    <row r="7864" spans="1:10" x14ac:dyDescent="0.25">
      <c r="A7864">
        <v>1</v>
      </c>
      <c r="B7864" s="28">
        <v>35255</v>
      </c>
      <c r="C7864">
        <v>0.10308111032752912</v>
      </c>
      <c r="D7864">
        <v>8.7196435519783969E-2</v>
      </c>
      <c r="E7864">
        <v>1.8609690050098389</v>
      </c>
      <c r="F7864">
        <v>6.3491458818554572E-2</v>
      </c>
      <c r="H7864" s="28">
        <v>37050</v>
      </c>
      <c r="I7864">
        <v>258.26666666666006</v>
      </c>
      <c r="J7864">
        <v>129.13333333333003</v>
      </c>
    </row>
    <row r="7865" spans="1:10" x14ac:dyDescent="0.25">
      <c r="A7865">
        <v>1</v>
      </c>
      <c r="B7865" s="28">
        <v>35256</v>
      </c>
      <c r="C7865">
        <v>0.10312078280921436</v>
      </c>
      <c r="D7865">
        <v>8.7229994519878021E-2</v>
      </c>
      <c r="E7865">
        <v>1.8617741795222935</v>
      </c>
      <c r="F7865">
        <v>6.351407163498439E-2</v>
      </c>
      <c r="H7865" s="28">
        <v>37051</v>
      </c>
      <c r="I7865">
        <v>258.29999999999342</v>
      </c>
      <c r="J7865">
        <v>129.14999999999671</v>
      </c>
    </row>
    <row r="7866" spans="1:10" x14ac:dyDescent="0.25">
      <c r="A7866">
        <v>1</v>
      </c>
      <c r="B7866" s="28">
        <v>35257</v>
      </c>
      <c r="C7866">
        <v>0.10316047055951474</v>
      </c>
      <c r="D7866">
        <v>8.7263566435712051E-2</v>
      </c>
      <c r="E7866">
        <v>1.862579702404868</v>
      </c>
      <c r="F7866">
        <v>6.3536692505087519E-2</v>
      </c>
      <c r="H7866" s="28">
        <v>37052</v>
      </c>
      <c r="I7866">
        <v>258.33333333332678</v>
      </c>
      <c r="J7866">
        <v>129.16666666666339</v>
      </c>
    </row>
    <row r="7867" spans="1:10" x14ac:dyDescent="0.25">
      <c r="A7867">
        <v>1</v>
      </c>
      <c r="B7867" s="28">
        <v>35258</v>
      </c>
      <c r="C7867">
        <v>0.10320017358430666</v>
      </c>
      <c r="D7867">
        <v>8.7297151272256873E-2</v>
      </c>
      <c r="E7867">
        <v>1.8633855738082896</v>
      </c>
      <c r="F7867">
        <v>6.3559321431732305E-2</v>
      </c>
      <c r="H7867" s="28">
        <v>37053</v>
      </c>
      <c r="I7867">
        <v>258.36666666666014</v>
      </c>
      <c r="J7867">
        <v>129.18333333333007</v>
      </c>
    </row>
    <row r="7868" spans="1:10" x14ac:dyDescent="0.25">
      <c r="A7868">
        <v>1</v>
      </c>
      <c r="B7868" s="28">
        <v>35259</v>
      </c>
      <c r="C7868">
        <v>0.10323989188946876</v>
      </c>
      <c r="D7868">
        <v>8.7330749034485261E-2</v>
      </c>
      <c r="E7868">
        <v>1.8641917938833512</v>
      </c>
      <c r="F7868">
        <v>6.3581958417788131E-2</v>
      </c>
      <c r="H7868" s="28">
        <v>37054</v>
      </c>
      <c r="I7868">
        <v>258.3999999999935</v>
      </c>
      <c r="J7868">
        <v>129.19999999999675</v>
      </c>
    </row>
    <row r="7869" spans="1:10" x14ac:dyDescent="0.25">
      <c r="A7869">
        <v>1</v>
      </c>
      <c r="B7869" s="28">
        <v>35260</v>
      </c>
      <c r="C7869">
        <v>0.10327962548088196</v>
      </c>
      <c r="D7869">
        <v>8.7364359727371874E-2</v>
      </c>
      <c r="E7869">
        <v>1.8649983627809099</v>
      </c>
      <c r="F7869">
        <v>6.3604603466125398E-2</v>
      </c>
      <c r="H7869" s="28">
        <v>37055</v>
      </c>
      <c r="I7869">
        <v>258.43333333332686</v>
      </c>
      <c r="J7869">
        <v>129.21666666666343</v>
      </c>
    </row>
    <row r="7870" spans="1:10" x14ac:dyDescent="0.25">
      <c r="A7870">
        <v>1</v>
      </c>
      <c r="B7870" s="28">
        <v>35261</v>
      </c>
      <c r="C7870">
        <v>0.10331937436442938</v>
      </c>
      <c r="D7870">
        <v>8.7397983355893286E-2</v>
      </c>
      <c r="E7870">
        <v>1.8658052806518892</v>
      </c>
      <c r="F7870">
        <v>6.3627256579615529E-2</v>
      </c>
      <c r="H7870" s="28">
        <v>37056</v>
      </c>
      <c r="I7870">
        <v>258.46666666666022</v>
      </c>
      <c r="J7870">
        <v>129.23333333333011</v>
      </c>
    </row>
    <row r="7871" spans="1:10" x14ac:dyDescent="0.25">
      <c r="A7871">
        <v>1</v>
      </c>
      <c r="B7871" s="28">
        <v>35262</v>
      </c>
      <c r="C7871">
        <v>0.10335913854599647</v>
      </c>
      <c r="D7871">
        <v>8.7431619925027987E-2</v>
      </c>
      <c r="E7871">
        <v>1.866612547647277</v>
      </c>
      <c r="F7871">
        <v>6.3649917761130978E-2</v>
      </c>
      <c r="H7871" s="28">
        <v>37057</v>
      </c>
      <c r="I7871">
        <v>258.49999999999358</v>
      </c>
      <c r="J7871">
        <v>129.24999999999679</v>
      </c>
    </row>
    <row r="7872" spans="1:10" x14ac:dyDescent="0.25">
      <c r="A7872">
        <v>1</v>
      </c>
      <c r="B7872" s="28">
        <v>35263</v>
      </c>
      <c r="C7872">
        <v>0.10339891803147098</v>
      </c>
      <c r="D7872">
        <v>8.7465269439756396E-2</v>
      </c>
      <c r="E7872">
        <v>1.8674201639181272</v>
      </c>
      <c r="F7872">
        <v>6.3672587013545209E-2</v>
      </c>
      <c r="H7872" s="28">
        <v>37058</v>
      </c>
      <c r="I7872">
        <v>258.53333333332694</v>
      </c>
      <c r="J7872">
        <v>129.26666666666347</v>
      </c>
    </row>
    <row r="7873" spans="1:10" x14ac:dyDescent="0.25">
      <c r="A7873">
        <v>1</v>
      </c>
      <c r="B7873" s="28">
        <v>35264</v>
      </c>
      <c r="C7873">
        <v>0.10343871282674282</v>
      </c>
      <c r="D7873">
        <v>8.7498931905060834E-2</v>
      </c>
      <c r="E7873">
        <v>1.8682281296155585</v>
      </c>
      <c r="F7873">
        <v>6.3695264339732716E-2</v>
      </c>
      <c r="H7873" s="28">
        <v>37059</v>
      </c>
      <c r="I7873">
        <v>258.5666666666603</v>
      </c>
      <c r="J7873">
        <v>129.28333333333015</v>
      </c>
    </row>
    <row r="7874" spans="1:10" x14ac:dyDescent="0.25">
      <c r="A7874">
        <v>1</v>
      </c>
      <c r="B7874" s="28">
        <v>35265</v>
      </c>
      <c r="C7874">
        <v>0.10347852293770422</v>
      </c>
      <c r="D7874">
        <v>8.7532607325925549E-2</v>
      </c>
      <c r="E7874">
        <v>1.8690364448907553</v>
      </c>
      <c r="F7874">
        <v>6.3717949742569016E-2</v>
      </c>
      <c r="H7874" s="28">
        <v>37060</v>
      </c>
      <c r="I7874">
        <v>258.59999999999366</v>
      </c>
      <c r="J7874">
        <v>129.29999999999683</v>
      </c>
    </row>
    <row r="7875" spans="1:10" x14ac:dyDescent="0.25">
      <c r="A7875">
        <v>1</v>
      </c>
      <c r="B7875" s="28">
        <v>35266</v>
      </c>
      <c r="C7875">
        <v>0.1035183483702497</v>
      </c>
      <c r="D7875">
        <v>8.7566295707336705E-2</v>
      </c>
      <c r="E7875">
        <v>1.8698451098949671</v>
      </c>
      <c r="F7875">
        <v>6.3740643224930643E-2</v>
      </c>
      <c r="H7875" s="28">
        <v>37061</v>
      </c>
      <c r="I7875">
        <v>258.63333333332702</v>
      </c>
      <c r="J7875">
        <v>129.31666666666351</v>
      </c>
    </row>
    <row r="7876" spans="1:10" x14ac:dyDescent="0.25">
      <c r="A7876">
        <v>1</v>
      </c>
      <c r="B7876" s="28">
        <v>35267</v>
      </c>
      <c r="C7876">
        <v>0.10355818913027602</v>
      </c>
      <c r="D7876">
        <v>8.7599997054282383E-2</v>
      </c>
      <c r="E7876">
        <v>1.8706541247795101</v>
      </c>
      <c r="F7876">
        <v>6.376334478969517E-2</v>
      </c>
      <c r="H7876" s="28">
        <v>37062</v>
      </c>
      <c r="I7876">
        <v>258.66666666666038</v>
      </c>
      <c r="J7876">
        <v>129.33333333333019</v>
      </c>
    </row>
    <row r="7877" spans="1:10" x14ac:dyDescent="0.25">
      <c r="A7877">
        <v>1</v>
      </c>
      <c r="B7877" s="28">
        <v>35268</v>
      </c>
      <c r="C7877">
        <v>0.1035980452236822</v>
      </c>
      <c r="D7877">
        <v>8.763371137175259E-2</v>
      </c>
      <c r="E7877">
        <v>1.8714634896957636</v>
      </c>
      <c r="F7877">
        <v>6.3786054439741197E-2</v>
      </c>
      <c r="H7877" s="28">
        <v>37063</v>
      </c>
      <c r="I7877">
        <v>258.69999999999374</v>
      </c>
      <c r="J7877">
        <v>129.34999999999687</v>
      </c>
    </row>
    <row r="7878" spans="1:10" x14ac:dyDescent="0.25">
      <c r="A7878">
        <v>1</v>
      </c>
      <c r="B7878" s="28">
        <v>35269</v>
      </c>
      <c r="C7878">
        <v>0.10363791665636958</v>
      </c>
      <c r="D7878">
        <v>8.7667438664739236E-2</v>
      </c>
      <c r="E7878">
        <v>1.8722732047951749</v>
      </c>
      <c r="F7878">
        <v>6.3808772177948322E-2</v>
      </c>
      <c r="H7878" s="28">
        <v>37064</v>
      </c>
      <c r="I7878">
        <v>258.7333333333271</v>
      </c>
      <c r="J7878">
        <v>129.36666666666355</v>
      </c>
    </row>
    <row r="7879" spans="1:10" x14ac:dyDescent="0.25">
      <c r="A7879">
        <v>1</v>
      </c>
      <c r="B7879" s="28">
        <v>35270</v>
      </c>
      <c r="C7879">
        <v>0.10367780343424172</v>
      </c>
      <c r="D7879">
        <v>8.7701178938236174E-2</v>
      </c>
      <c r="E7879">
        <v>1.8730832702292548</v>
      </c>
      <c r="F7879">
        <v>6.3831498007197188E-2</v>
      </c>
      <c r="H7879" s="28">
        <v>37065</v>
      </c>
      <c r="I7879">
        <v>258.76666666666046</v>
      </c>
      <c r="J7879">
        <v>129.38333333333023</v>
      </c>
    </row>
    <row r="7880" spans="1:10" x14ac:dyDescent="0.25">
      <c r="A7880">
        <v>1</v>
      </c>
      <c r="B7880" s="28">
        <v>35271</v>
      </c>
      <c r="C7880">
        <v>0.10371770556320443</v>
      </c>
      <c r="D7880">
        <v>8.7734932197239171E-2</v>
      </c>
      <c r="E7880">
        <v>1.8738936861495812</v>
      </c>
      <c r="F7880">
        <v>6.3854231930369473E-2</v>
      </c>
      <c r="H7880" s="28">
        <v>37066</v>
      </c>
      <c r="I7880">
        <v>258.79999999999382</v>
      </c>
      <c r="J7880">
        <v>129.39999999999691</v>
      </c>
    </row>
    <row r="7881" spans="1:10" x14ac:dyDescent="0.25">
      <c r="A7881">
        <v>1</v>
      </c>
      <c r="B7881" s="28">
        <v>35272</v>
      </c>
      <c r="C7881">
        <v>0.10375762304916591</v>
      </c>
      <c r="D7881">
        <v>8.776869844674591E-2</v>
      </c>
      <c r="E7881">
        <v>1.8747044527077965</v>
      </c>
      <c r="F7881">
        <v>6.387697395034786E-2</v>
      </c>
      <c r="H7881" s="28">
        <v>37067</v>
      </c>
      <c r="I7881">
        <v>258.83333333332718</v>
      </c>
      <c r="J7881">
        <v>129.41666666666359</v>
      </c>
    </row>
    <row r="7882" spans="1:10" x14ac:dyDescent="0.25">
      <c r="A7882">
        <v>1</v>
      </c>
      <c r="B7882" s="28">
        <v>35273</v>
      </c>
      <c r="C7882">
        <v>0.10379755589803652</v>
      </c>
      <c r="D7882">
        <v>8.7802477691756003E-2</v>
      </c>
      <c r="E7882">
        <v>1.8755155700556096</v>
      </c>
      <c r="F7882">
        <v>6.3899724070016067E-2</v>
      </c>
      <c r="H7882" s="28">
        <v>37068</v>
      </c>
      <c r="I7882">
        <v>258.86666666666054</v>
      </c>
      <c r="J7882">
        <v>129.43333333333027</v>
      </c>
    </row>
    <row r="7883" spans="1:10" x14ac:dyDescent="0.25">
      <c r="A7883">
        <v>1</v>
      </c>
      <c r="B7883" s="28">
        <v>35274</v>
      </c>
      <c r="C7883">
        <v>0.1038375041157289</v>
      </c>
      <c r="D7883">
        <v>8.7836269937270992E-2</v>
      </c>
      <c r="E7883">
        <v>1.8763270383447941</v>
      </c>
      <c r="F7883">
        <v>6.3922482292258859E-2</v>
      </c>
      <c r="H7883" s="28">
        <v>37069</v>
      </c>
      <c r="I7883">
        <v>258.8999999999939</v>
      </c>
      <c r="J7883">
        <v>129.44999999999695</v>
      </c>
    </row>
    <row r="7884" spans="1:10" x14ac:dyDescent="0.25">
      <c r="A7884">
        <v>1</v>
      </c>
      <c r="B7884" s="28">
        <v>35275</v>
      </c>
      <c r="C7884">
        <v>0.10387746770815803</v>
      </c>
      <c r="D7884">
        <v>8.787007518829433E-2</v>
      </c>
      <c r="E7884">
        <v>1.8771388577271897</v>
      </c>
      <c r="F7884">
        <v>6.3945248619961995E-2</v>
      </c>
      <c r="H7884" s="28">
        <v>37070</v>
      </c>
      <c r="I7884">
        <v>258.93333333332725</v>
      </c>
      <c r="J7884">
        <v>129.46666666666363</v>
      </c>
    </row>
    <row r="7885" spans="1:10" x14ac:dyDescent="0.25">
      <c r="A7885">
        <v>1</v>
      </c>
      <c r="B7885" s="28">
        <v>35276</v>
      </c>
      <c r="C7885">
        <v>0.10391744668124114</v>
      </c>
      <c r="D7885">
        <v>8.7903893449831405E-2</v>
      </c>
      <c r="E7885">
        <v>1.8779510283547021</v>
      </c>
      <c r="F7885">
        <v>6.3968023056012277E-2</v>
      </c>
      <c r="H7885" s="28">
        <v>37071</v>
      </c>
      <c r="I7885">
        <v>258.96666666666061</v>
      </c>
      <c r="J7885">
        <v>129.48333333333031</v>
      </c>
    </row>
    <row r="7886" spans="1:10" x14ac:dyDescent="0.25">
      <c r="A7886">
        <v>1</v>
      </c>
      <c r="B7886" s="28">
        <v>35277</v>
      </c>
      <c r="C7886">
        <v>0.10395744104089771</v>
      </c>
      <c r="D7886">
        <v>8.793772472688953E-2</v>
      </c>
      <c r="E7886">
        <v>1.8787635503793023</v>
      </c>
      <c r="F7886">
        <v>6.3990805603297535E-2</v>
      </c>
      <c r="H7886" s="28">
        <v>37072</v>
      </c>
      <c r="I7886">
        <v>258.99999999999397</v>
      </c>
      <c r="J7886">
        <v>129.49999999999699</v>
      </c>
    </row>
    <row r="7887" spans="1:10" x14ac:dyDescent="0.25">
      <c r="A7887">
        <v>1</v>
      </c>
      <c r="B7887" s="28">
        <v>35278</v>
      </c>
      <c r="C7887">
        <v>0.10397416793652668</v>
      </c>
      <c r="D7887">
        <v>8.79518740280711E-2</v>
      </c>
      <c r="E7887">
        <v>1.8789330156639148</v>
      </c>
      <c r="F7887">
        <v>6.3999868887803901E-2</v>
      </c>
      <c r="H7887" s="28">
        <v>37073</v>
      </c>
      <c r="I7887">
        <v>259.03225806451013</v>
      </c>
      <c r="J7887">
        <v>129.51612903225507</v>
      </c>
    </row>
    <row r="7888" spans="1:10" x14ac:dyDescent="0.25">
      <c r="A7888">
        <v>1</v>
      </c>
      <c r="B7888" s="28">
        <v>35279</v>
      </c>
      <c r="C7888">
        <v>0.1039908975235362</v>
      </c>
      <c r="D7888">
        <v>8.7966025605894754E-2</v>
      </c>
      <c r="E7888">
        <v>1.879102496234369</v>
      </c>
      <c r="F7888">
        <v>6.4008933455981021E-2</v>
      </c>
      <c r="H7888" s="28">
        <v>37074</v>
      </c>
      <c r="I7888">
        <v>259.06451612902629</v>
      </c>
      <c r="J7888">
        <v>129.53225806451314</v>
      </c>
    </row>
    <row r="7889" spans="1:10" x14ac:dyDescent="0.25">
      <c r="A7889">
        <v>1</v>
      </c>
      <c r="B7889" s="28">
        <v>35280</v>
      </c>
      <c r="C7889">
        <v>0.10400762980235932</v>
      </c>
      <c r="D7889">
        <v>8.7980179460726796E-2</v>
      </c>
      <c r="E7889">
        <v>1.879271992092044</v>
      </c>
      <c r="F7889">
        <v>6.4017999308010706E-2</v>
      </c>
      <c r="H7889" s="28">
        <v>37075</v>
      </c>
      <c r="I7889">
        <v>259.09677419354244</v>
      </c>
      <c r="J7889">
        <v>129.54838709677122</v>
      </c>
    </row>
    <row r="7890" spans="1:10" x14ac:dyDescent="0.25">
      <c r="A7890">
        <v>1</v>
      </c>
      <c r="B7890" s="28">
        <v>35281</v>
      </c>
      <c r="C7890">
        <v>0.1040243647734292</v>
      </c>
      <c r="D7890">
        <v>8.7994335592933598E-2</v>
      </c>
      <c r="E7890">
        <v>1.8794415032383185</v>
      </c>
      <c r="F7890">
        <v>6.4027066444074812E-2</v>
      </c>
      <c r="H7890" s="28">
        <v>37076</v>
      </c>
      <c r="I7890">
        <v>259.1290322580586</v>
      </c>
      <c r="J7890">
        <v>129.5645161290293</v>
      </c>
    </row>
    <row r="7891" spans="1:10" x14ac:dyDescent="0.25">
      <c r="A7891">
        <v>1</v>
      </c>
      <c r="B7891" s="28">
        <v>35282</v>
      </c>
      <c r="C7891">
        <v>0.104041102437179</v>
      </c>
      <c r="D7891">
        <v>8.800849400288159E-2</v>
      </c>
      <c r="E7891">
        <v>1.8796110296745721</v>
      </c>
      <c r="F7891">
        <v>6.4036134864355179E-2</v>
      </c>
      <c r="H7891" s="28">
        <v>37077</v>
      </c>
      <c r="I7891">
        <v>259.16129032257476</v>
      </c>
      <c r="J7891">
        <v>129.58064516128738</v>
      </c>
    </row>
    <row r="7892" spans="1:10" x14ac:dyDescent="0.25">
      <c r="A7892">
        <v>1</v>
      </c>
      <c r="B7892" s="28">
        <v>35283</v>
      </c>
      <c r="C7892">
        <v>0.104057842794042</v>
      </c>
      <c r="D7892">
        <v>8.8022654690937258E-2</v>
      </c>
      <c r="E7892">
        <v>1.8797805714021829</v>
      </c>
      <c r="F7892">
        <v>6.4045204569033717E-2</v>
      </c>
      <c r="H7892" s="28">
        <v>37078</v>
      </c>
      <c r="I7892">
        <v>259.19354838709091</v>
      </c>
      <c r="J7892">
        <v>129.59677419354546</v>
      </c>
    </row>
    <row r="7893" spans="1:10" x14ac:dyDescent="0.25">
      <c r="A7893">
        <v>1</v>
      </c>
      <c r="B7893" s="28">
        <v>35284</v>
      </c>
      <c r="C7893">
        <v>0.10407458584445148</v>
      </c>
      <c r="D7893">
        <v>8.8036817657467181E-2</v>
      </c>
      <c r="E7893">
        <v>1.8799501284225313</v>
      </c>
      <c r="F7893">
        <v>6.4054275558292323E-2</v>
      </c>
      <c r="H7893" s="28">
        <v>37079</v>
      </c>
      <c r="I7893">
        <v>259.22580645160707</v>
      </c>
      <c r="J7893">
        <v>129.61290322580354</v>
      </c>
    </row>
    <row r="7894" spans="1:10" x14ac:dyDescent="0.25">
      <c r="A7894">
        <v>1</v>
      </c>
      <c r="B7894" s="28">
        <v>35285</v>
      </c>
      <c r="C7894">
        <v>0.10409133158884086</v>
      </c>
      <c r="D7894">
        <v>8.8050982902837929E-2</v>
      </c>
      <c r="E7894">
        <v>1.8801197007369961</v>
      </c>
      <c r="F7894">
        <v>6.4063347832312947E-2</v>
      </c>
      <c r="H7894" s="28">
        <v>37080</v>
      </c>
      <c r="I7894">
        <v>259.25806451612323</v>
      </c>
      <c r="J7894">
        <v>129.62903225806161</v>
      </c>
    </row>
    <row r="7895" spans="1:10" x14ac:dyDescent="0.25">
      <c r="A7895">
        <v>1</v>
      </c>
      <c r="B7895" s="28">
        <v>35286</v>
      </c>
      <c r="C7895">
        <v>0.10410808002764362</v>
      </c>
      <c r="D7895">
        <v>8.8065150427416222E-2</v>
      </c>
      <c r="E7895">
        <v>1.8802892883469573</v>
      </c>
      <c r="F7895">
        <v>6.4072421391277556E-2</v>
      </c>
      <c r="H7895" s="28">
        <v>37081</v>
      </c>
      <c r="I7895">
        <v>259.29032258063938</v>
      </c>
      <c r="J7895">
        <v>129.64516129031969</v>
      </c>
    </row>
    <row r="7896" spans="1:10" x14ac:dyDescent="0.25">
      <c r="A7896">
        <v>1</v>
      </c>
      <c r="B7896" s="28">
        <v>35287</v>
      </c>
      <c r="C7896">
        <v>0.10412483116129329</v>
      </c>
      <c r="D7896">
        <v>8.8079320231568739E-2</v>
      </c>
      <c r="E7896">
        <v>1.8804588912537936</v>
      </c>
      <c r="F7896">
        <v>6.4081496235368143E-2</v>
      </c>
      <c r="H7896" s="28">
        <v>37082</v>
      </c>
      <c r="I7896">
        <v>259.32258064515554</v>
      </c>
      <c r="J7896">
        <v>129.66129032257777</v>
      </c>
    </row>
    <row r="7897" spans="1:10" x14ac:dyDescent="0.25">
      <c r="A7897">
        <v>1</v>
      </c>
      <c r="B7897" s="28">
        <v>35288</v>
      </c>
      <c r="C7897">
        <v>0.10414158499022344</v>
      </c>
      <c r="D7897">
        <v>8.8093492315662283E-2</v>
      </c>
      <c r="E7897">
        <v>1.8806285094588864</v>
      </c>
      <c r="F7897">
        <v>6.4090572364766715E-2</v>
      </c>
      <c r="H7897" s="28">
        <v>37083</v>
      </c>
      <c r="I7897">
        <v>259.3548387096717</v>
      </c>
      <c r="J7897">
        <v>129.67741935483585</v>
      </c>
    </row>
    <row r="7898" spans="1:10" x14ac:dyDescent="0.25">
      <c r="A7898">
        <v>1</v>
      </c>
      <c r="B7898" s="28">
        <v>35289</v>
      </c>
      <c r="C7898">
        <v>0.10415834151486776</v>
      </c>
      <c r="D7898">
        <v>8.8107666680063715E-2</v>
      </c>
      <c r="E7898">
        <v>1.8807981429636136</v>
      </c>
      <c r="F7898">
        <v>6.4099649779655321E-2</v>
      </c>
      <c r="H7898" s="28">
        <v>37084</v>
      </c>
      <c r="I7898">
        <v>259.38709677418785</v>
      </c>
      <c r="J7898">
        <v>129.69354838709393</v>
      </c>
    </row>
    <row r="7899" spans="1:10" x14ac:dyDescent="0.25">
      <c r="A7899">
        <v>1</v>
      </c>
      <c r="B7899" s="28">
        <v>35290</v>
      </c>
      <c r="C7899">
        <v>0.10417510073566004</v>
      </c>
      <c r="D7899">
        <v>8.812184332513992E-2</v>
      </c>
      <c r="E7899">
        <v>1.880967791769357</v>
      </c>
      <c r="F7899">
        <v>6.4108728480216037E-2</v>
      </c>
      <c r="H7899" s="28">
        <v>37085</v>
      </c>
      <c r="I7899">
        <v>259.41935483870401</v>
      </c>
      <c r="J7899">
        <v>129.709677419352</v>
      </c>
    </row>
    <row r="7900" spans="1:10" x14ac:dyDescent="0.25">
      <c r="A7900">
        <v>1</v>
      </c>
      <c r="B7900" s="28">
        <v>35291</v>
      </c>
      <c r="C7900">
        <v>0.10419186265303404</v>
      </c>
      <c r="D7900">
        <v>8.813602225125787E-2</v>
      </c>
      <c r="E7900">
        <v>1.881137455877496</v>
      </c>
      <c r="F7900">
        <v>6.4117808466630954E-2</v>
      </c>
      <c r="H7900" s="28">
        <v>37086</v>
      </c>
      <c r="I7900">
        <v>259.45161290322017</v>
      </c>
      <c r="J7900">
        <v>129.72580645161008</v>
      </c>
    </row>
    <row r="7901" spans="1:10" x14ac:dyDescent="0.25">
      <c r="A7901">
        <v>1</v>
      </c>
      <c r="B7901" s="28">
        <v>35292</v>
      </c>
      <c r="C7901">
        <v>0.10420862726742364</v>
      </c>
      <c r="D7901">
        <v>8.815020345878459E-2</v>
      </c>
      <c r="E7901">
        <v>1.8813071352894104</v>
      </c>
      <c r="F7901">
        <v>6.4126889739082191E-2</v>
      </c>
      <c r="H7901" s="28">
        <v>37087</v>
      </c>
      <c r="I7901">
        <v>259.48387096773632</v>
      </c>
      <c r="J7901">
        <v>129.74193548386816</v>
      </c>
    </row>
    <row r="7902" spans="1:10" x14ac:dyDescent="0.25">
      <c r="A7902">
        <v>1</v>
      </c>
      <c r="B7902" s="28">
        <v>35293</v>
      </c>
      <c r="C7902">
        <v>0.10422539457926285</v>
      </c>
      <c r="D7902">
        <v>8.8164386948087148E-2</v>
      </c>
      <c r="E7902">
        <v>1.8814768300064817</v>
      </c>
      <c r="F7902">
        <v>6.4135972297751892E-2</v>
      </c>
      <c r="H7902" s="28">
        <v>37088</v>
      </c>
      <c r="I7902">
        <v>259.51612903225248</v>
      </c>
      <c r="J7902">
        <v>129.75806451612624</v>
      </c>
    </row>
    <row r="7903" spans="1:10" x14ac:dyDescent="0.25">
      <c r="A7903">
        <v>1</v>
      </c>
      <c r="B7903" s="28">
        <v>35294</v>
      </c>
      <c r="C7903">
        <v>0.10424216458898564</v>
      </c>
      <c r="D7903">
        <v>8.8178572719532694E-2</v>
      </c>
      <c r="E7903">
        <v>1.8816465400300892</v>
      </c>
      <c r="F7903">
        <v>6.4145056142822232E-2</v>
      </c>
      <c r="H7903" s="28">
        <v>37089</v>
      </c>
      <c r="I7903">
        <v>259.54838709676864</v>
      </c>
      <c r="J7903">
        <v>129.77419354838432</v>
      </c>
    </row>
    <row r="7904" spans="1:10" x14ac:dyDescent="0.25">
      <c r="A7904">
        <v>1</v>
      </c>
      <c r="B7904" s="28">
        <v>35295</v>
      </c>
      <c r="C7904">
        <v>0.10425893729702612</v>
      </c>
      <c r="D7904">
        <v>8.8192760773488435E-2</v>
      </c>
      <c r="E7904">
        <v>1.8818162653616144</v>
      </c>
      <c r="F7904">
        <v>6.4154141274475412E-2</v>
      </c>
      <c r="H7904" s="28">
        <v>37090</v>
      </c>
      <c r="I7904">
        <v>259.58064516128479</v>
      </c>
      <c r="J7904">
        <v>129.7903225806424</v>
      </c>
    </row>
    <row r="7905" spans="1:10" x14ac:dyDescent="0.25">
      <c r="A7905">
        <v>1</v>
      </c>
      <c r="B7905" s="28">
        <v>35296</v>
      </c>
      <c r="C7905">
        <v>0.10427571270381848</v>
      </c>
      <c r="D7905">
        <v>8.8206951110321619E-2</v>
      </c>
      <c r="E7905">
        <v>1.8819860060024385</v>
      </c>
      <c r="F7905">
        <v>6.4163227692893648E-2</v>
      </c>
      <c r="H7905" s="28">
        <v>37091</v>
      </c>
      <c r="I7905">
        <v>259.61290322580095</v>
      </c>
      <c r="J7905">
        <v>129.80645161290047</v>
      </c>
    </row>
    <row r="7906" spans="1:10" x14ac:dyDescent="0.25">
      <c r="A7906">
        <v>1</v>
      </c>
      <c r="B7906" s="28">
        <v>35297</v>
      </c>
      <c r="C7906">
        <v>0.1042924908097969</v>
      </c>
      <c r="D7906">
        <v>8.822114373039959E-2</v>
      </c>
      <c r="E7906">
        <v>1.8821557619539413</v>
      </c>
      <c r="F7906">
        <v>6.4172315398259197E-2</v>
      </c>
      <c r="H7906" s="28">
        <v>37092</v>
      </c>
      <c r="I7906">
        <v>259.64516129031711</v>
      </c>
      <c r="J7906">
        <v>129.82258064515855</v>
      </c>
    </row>
    <row r="7907" spans="1:10" x14ac:dyDescent="0.25">
      <c r="A7907">
        <v>1</v>
      </c>
      <c r="B7907" s="28">
        <v>35298</v>
      </c>
      <c r="C7907">
        <v>0.10430927161539572</v>
      </c>
      <c r="D7907">
        <v>8.823533863408968E-2</v>
      </c>
      <c r="E7907">
        <v>1.882325533217504</v>
      </c>
      <c r="F7907">
        <v>6.4181404390754343E-2</v>
      </c>
      <c r="H7907" s="28">
        <v>37093</v>
      </c>
      <c r="I7907">
        <v>259.67741935483326</v>
      </c>
      <c r="J7907">
        <v>129.83870967741663</v>
      </c>
    </row>
    <row r="7908" spans="1:10" x14ac:dyDescent="0.25">
      <c r="A7908">
        <v>1</v>
      </c>
      <c r="B7908" s="28">
        <v>35299</v>
      </c>
      <c r="C7908">
        <v>0.1043260551210493</v>
      </c>
      <c r="D7908">
        <v>8.8249535821759359E-2</v>
      </c>
      <c r="E7908">
        <v>1.8824953197945089</v>
      </c>
      <c r="F7908">
        <v>6.4190494670561371E-2</v>
      </c>
      <c r="H7908" s="28">
        <v>37094</v>
      </c>
      <c r="I7908">
        <v>259.70967741934942</v>
      </c>
      <c r="J7908">
        <v>129.85483870967471</v>
      </c>
    </row>
    <row r="7909" spans="1:10" x14ac:dyDescent="0.25">
      <c r="A7909">
        <v>1</v>
      </c>
      <c r="B7909" s="28">
        <v>35300</v>
      </c>
      <c r="C7909">
        <v>0.10434284132719208</v>
      </c>
      <c r="D7909">
        <v>8.826373529377611E-2</v>
      </c>
      <c r="E7909">
        <v>1.8826651216863357</v>
      </c>
      <c r="F7909">
        <v>6.4199586237862621E-2</v>
      </c>
      <c r="H7909" s="28">
        <v>37095</v>
      </c>
      <c r="I7909">
        <v>259.74193548386557</v>
      </c>
      <c r="J7909">
        <v>129.87096774193279</v>
      </c>
    </row>
    <row r="7910" spans="1:10" x14ac:dyDescent="0.25">
      <c r="A7910">
        <v>1</v>
      </c>
      <c r="B7910" s="28">
        <v>35301</v>
      </c>
      <c r="C7910">
        <v>0.10435963023425859</v>
      </c>
      <c r="D7910">
        <v>8.8277937050507488E-2</v>
      </c>
      <c r="E7910">
        <v>1.8828349388943668</v>
      </c>
      <c r="F7910">
        <v>6.4208679092840434E-2</v>
      </c>
      <c r="H7910" s="28">
        <v>37096</v>
      </c>
      <c r="I7910">
        <v>259.77419354838173</v>
      </c>
      <c r="J7910">
        <v>129.88709677419087</v>
      </c>
    </row>
    <row r="7911" spans="1:10" x14ac:dyDescent="0.25">
      <c r="A7911">
        <v>1</v>
      </c>
      <c r="B7911" s="28">
        <v>35302</v>
      </c>
      <c r="C7911">
        <v>0.10437642184268341</v>
      </c>
      <c r="D7911">
        <v>8.8292141092321114E-2</v>
      </c>
      <c r="E7911">
        <v>1.8830047714199836</v>
      </c>
      <c r="F7911">
        <v>6.4217773235677192E-2</v>
      </c>
      <c r="H7911" s="28">
        <v>37097</v>
      </c>
      <c r="I7911">
        <v>259.80645161289789</v>
      </c>
      <c r="J7911">
        <v>129.90322580644894</v>
      </c>
    </row>
    <row r="7912" spans="1:10" x14ac:dyDescent="0.25">
      <c r="A7912">
        <v>1</v>
      </c>
      <c r="B7912" s="28">
        <v>35303</v>
      </c>
      <c r="C7912">
        <v>0.10439321615290116</v>
      </c>
      <c r="D7912">
        <v>8.8306347419584652E-2</v>
      </c>
      <c r="E7912">
        <v>1.8831746192645675</v>
      </c>
      <c r="F7912">
        <v>6.4226868666555303E-2</v>
      </c>
      <c r="H7912" s="28">
        <v>37098</v>
      </c>
      <c r="I7912">
        <v>259.83870967741404</v>
      </c>
      <c r="J7912">
        <v>129.91935483870702</v>
      </c>
    </row>
    <row r="7913" spans="1:10" x14ac:dyDescent="0.25">
      <c r="A7913">
        <v>1</v>
      </c>
      <c r="B7913" s="28">
        <v>35304</v>
      </c>
      <c r="C7913">
        <v>0.10441001316534659</v>
      </c>
      <c r="D7913">
        <v>8.8320556032665837E-2</v>
      </c>
      <c r="E7913">
        <v>1.8833444824295005</v>
      </c>
      <c r="F7913">
        <v>6.4235965385657207E-2</v>
      </c>
      <c r="H7913" s="28">
        <v>37099</v>
      </c>
      <c r="I7913">
        <v>259.8709677419302</v>
      </c>
      <c r="J7913">
        <v>129.9354838709651</v>
      </c>
    </row>
    <row r="7914" spans="1:10" x14ac:dyDescent="0.25">
      <c r="A7914">
        <v>1</v>
      </c>
      <c r="B7914" s="28">
        <v>35305</v>
      </c>
      <c r="C7914">
        <v>0.10442681288045448</v>
      </c>
      <c r="D7914">
        <v>8.8334766931932471E-2</v>
      </c>
      <c r="E7914">
        <v>1.8835143609161644</v>
      </c>
      <c r="F7914">
        <v>6.4245063393165353E-2</v>
      </c>
      <c r="H7914" s="28">
        <v>37100</v>
      </c>
      <c r="I7914">
        <v>259.90322580644636</v>
      </c>
      <c r="J7914">
        <v>129.95161290322318</v>
      </c>
    </row>
    <row r="7915" spans="1:10" x14ac:dyDescent="0.25">
      <c r="A7915">
        <v>1</v>
      </c>
      <c r="B7915" s="28">
        <v>35306</v>
      </c>
      <c r="C7915">
        <v>0.10444361529865973</v>
      </c>
      <c r="D7915">
        <v>8.8348980117752385E-2</v>
      </c>
      <c r="E7915">
        <v>1.8836842547259416</v>
      </c>
      <c r="F7915">
        <v>6.425416268926222E-2</v>
      </c>
      <c r="H7915" s="28">
        <v>37101</v>
      </c>
      <c r="I7915">
        <v>259.93548387096251</v>
      </c>
      <c r="J7915">
        <v>129.96774193548126</v>
      </c>
    </row>
    <row r="7916" spans="1:10" x14ac:dyDescent="0.25">
      <c r="A7916">
        <v>1</v>
      </c>
      <c r="B7916" s="28">
        <v>35307</v>
      </c>
      <c r="C7916">
        <v>0.10446042042039722</v>
      </c>
      <c r="D7916">
        <v>8.8363195590493507E-2</v>
      </c>
      <c r="E7916">
        <v>1.8838541638602131</v>
      </c>
      <c r="F7916">
        <v>6.4263263274130317E-2</v>
      </c>
      <c r="H7916" s="28">
        <v>37102</v>
      </c>
      <c r="I7916">
        <v>259.96774193547867</v>
      </c>
      <c r="J7916">
        <v>129.98387096773934</v>
      </c>
    </row>
    <row r="7917" spans="1:10" x14ac:dyDescent="0.25">
      <c r="A7917">
        <v>1</v>
      </c>
      <c r="B7917" s="28">
        <v>35308</v>
      </c>
      <c r="C7917">
        <v>0.10447722824610196</v>
      </c>
      <c r="D7917">
        <v>8.8377413350523792E-2</v>
      </c>
      <c r="E7917">
        <v>1.8840240883203627</v>
      </c>
      <c r="F7917">
        <v>6.4272365147952176E-2</v>
      </c>
      <c r="H7917" s="28">
        <v>37103</v>
      </c>
      <c r="I7917">
        <v>259.99999999999483</v>
      </c>
      <c r="J7917">
        <v>129.99999999999741</v>
      </c>
    </row>
    <row r="7918" spans="1:10" x14ac:dyDescent="0.25">
      <c r="A7918">
        <v>1</v>
      </c>
      <c r="B7918" s="28">
        <v>35309</v>
      </c>
      <c r="C7918">
        <v>0.104477924693636</v>
      </c>
      <c r="D7918">
        <v>8.8378002476332609E-2</v>
      </c>
      <c r="E7918">
        <v>1.8840868587894692</v>
      </c>
      <c r="F7918">
        <v>6.4275576438624832E-2</v>
      </c>
      <c r="H7918" s="28">
        <v>37104</v>
      </c>
      <c r="I7918">
        <v>260.03225806451098</v>
      </c>
      <c r="J7918">
        <v>130.01612903225549</v>
      </c>
    </row>
    <row r="7919" spans="1:10" x14ac:dyDescent="0.25">
      <c r="A7919">
        <v>1</v>
      </c>
      <c r="B7919" s="28">
        <v>35310</v>
      </c>
      <c r="C7919">
        <v>0.10447862114581261</v>
      </c>
      <c r="D7919">
        <v>8.8378591606068549E-2</v>
      </c>
      <c r="E7919">
        <v>1.8841496313499144</v>
      </c>
      <c r="F7919">
        <v>6.4278787889745725E-2</v>
      </c>
      <c r="H7919" s="28">
        <v>37105</v>
      </c>
      <c r="I7919">
        <v>260.06451612902714</v>
      </c>
      <c r="J7919">
        <v>130.03225806451357</v>
      </c>
    </row>
    <row r="7920" spans="1:10" x14ac:dyDescent="0.25">
      <c r="A7920">
        <v>1</v>
      </c>
      <c r="B7920" s="28">
        <v>35311</v>
      </c>
      <c r="C7920">
        <v>0.10447931760263174</v>
      </c>
      <c r="D7920">
        <v>8.8379180739731639E-2</v>
      </c>
      <c r="E7920">
        <v>1.8842124060017671</v>
      </c>
      <c r="F7920">
        <v>6.4281999501322878E-2</v>
      </c>
      <c r="H7920" s="28">
        <v>37106</v>
      </c>
      <c r="I7920">
        <v>260.0967741935433</v>
      </c>
      <c r="J7920">
        <v>130.04838709677165</v>
      </c>
    </row>
    <row r="7921" spans="1:10" x14ac:dyDescent="0.25">
      <c r="A7921">
        <v>1</v>
      </c>
      <c r="B7921" s="28">
        <v>35312</v>
      </c>
      <c r="C7921">
        <v>0.10448001406409348</v>
      </c>
      <c r="D7921">
        <v>8.8379769877321906E-2</v>
      </c>
      <c r="E7921">
        <v>1.8842751827450976</v>
      </c>
      <c r="F7921">
        <v>6.4285211273364298E-2</v>
      </c>
      <c r="H7921" s="28">
        <v>37107</v>
      </c>
      <c r="I7921">
        <v>260.12903225805945</v>
      </c>
      <c r="J7921">
        <v>130.06451612902973</v>
      </c>
    </row>
    <row r="7922" spans="1:10" x14ac:dyDescent="0.25">
      <c r="A7922">
        <v>1</v>
      </c>
      <c r="B7922" s="28">
        <v>35313</v>
      </c>
      <c r="C7922">
        <v>0.10448071053019783</v>
      </c>
      <c r="D7922">
        <v>8.838035901883938E-2</v>
      </c>
      <c r="E7922">
        <v>1.8843379615799756</v>
      </c>
      <c r="F7922">
        <v>6.4288423205878006E-2</v>
      </c>
      <c r="H7922" s="28">
        <v>37108</v>
      </c>
      <c r="I7922">
        <v>260.16129032257561</v>
      </c>
      <c r="J7922">
        <v>130.0806451612878</v>
      </c>
    </row>
    <row r="7923" spans="1:10" x14ac:dyDescent="0.25">
      <c r="A7923">
        <v>1</v>
      </c>
      <c r="B7923" s="28">
        <v>35314</v>
      </c>
      <c r="C7923">
        <v>0.10448140700094488</v>
      </c>
      <c r="D7923">
        <v>8.8380948164284073E-2</v>
      </c>
      <c r="E7923">
        <v>1.8844007425064704</v>
      </c>
      <c r="F7923">
        <v>6.4291635298872024E-2</v>
      </c>
      <c r="H7923" s="28">
        <v>37109</v>
      </c>
      <c r="I7923">
        <v>260.19354838709177</v>
      </c>
      <c r="J7923">
        <v>130.09677419354588</v>
      </c>
    </row>
    <row r="7924" spans="1:10" x14ac:dyDescent="0.25">
      <c r="A7924">
        <v>1</v>
      </c>
      <c r="B7924" s="28">
        <v>35315</v>
      </c>
      <c r="C7924">
        <v>0.1044821034763346</v>
      </c>
      <c r="D7924">
        <v>8.8381537313656042E-2</v>
      </c>
      <c r="E7924">
        <v>1.8844635255246525</v>
      </c>
      <c r="F7924">
        <v>6.4294847552354373E-2</v>
      </c>
      <c r="H7924" s="28">
        <v>37110</v>
      </c>
      <c r="I7924">
        <v>260.22580645160792</v>
      </c>
      <c r="J7924">
        <v>130.11290322580396</v>
      </c>
    </row>
    <row r="7925" spans="1:10" x14ac:dyDescent="0.25">
      <c r="A7925">
        <v>1</v>
      </c>
      <c r="B7925" s="28">
        <v>35316</v>
      </c>
      <c r="C7925">
        <v>0.10448279995636704</v>
      </c>
      <c r="D7925">
        <v>8.8382126466955285E-2</v>
      </c>
      <c r="E7925">
        <v>1.8845263106345904</v>
      </c>
      <c r="F7925">
        <v>6.429805996633306E-2</v>
      </c>
      <c r="H7925" s="28">
        <v>37111</v>
      </c>
      <c r="I7925">
        <v>260.25806451612408</v>
      </c>
      <c r="J7925">
        <v>130.12903225806204</v>
      </c>
    </row>
    <row r="7926" spans="1:10" x14ac:dyDescent="0.25">
      <c r="A7926">
        <v>1</v>
      </c>
      <c r="B7926" s="28">
        <v>35317</v>
      </c>
      <c r="C7926">
        <v>0.1044834964410422</v>
      </c>
      <c r="D7926">
        <v>8.8382715624181818E-2</v>
      </c>
      <c r="E7926">
        <v>1.8845890978363549</v>
      </c>
      <c r="F7926">
        <v>6.4301272540816107E-2</v>
      </c>
      <c r="H7926" s="28">
        <v>37112</v>
      </c>
      <c r="I7926">
        <v>260.29032258064024</v>
      </c>
      <c r="J7926">
        <v>130.14516129032012</v>
      </c>
    </row>
    <row r="7927" spans="1:10" x14ac:dyDescent="0.25">
      <c r="A7927">
        <v>1</v>
      </c>
      <c r="B7927" s="28">
        <v>35318</v>
      </c>
      <c r="C7927">
        <v>0.10448419293036018</v>
      </c>
      <c r="D7927">
        <v>8.8383304785335723E-2</v>
      </c>
      <c r="E7927">
        <v>1.8846518871300153</v>
      </c>
      <c r="F7927">
        <v>6.4304485275811535E-2</v>
      </c>
      <c r="H7927" s="28">
        <v>37113</v>
      </c>
      <c r="I7927">
        <v>260.32258064515639</v>
      </c>
      <c r="J7927">
        <v>130.1612903225782</v>
      </c>
    </row>
    <row r="7928" spans="1:10" x14ac:dyDescent="0.25">
      <c r="A7928">
        <v>1</v>
      </c>
      <c r="B7928" s="28">
        <v>35319</v>
      </c>
      <c r="C7928">
        <v>0.10448488942432096</v>
      </c>
      <c r="D7928">
        <v>8.8383893950416972E-2</v>
      </c>
      <c r="E7928">
        <v>1.8847146785156408</v>
      </c>
      <c r="F7928">
        <v>6.4307698171327365E-2</v>
      </c>
      <c r="H7928" s="28">
        <v>37114</v>
      </c>
      <c r="I7928">
        <v>260.35483870967255</v>
      </c>
      <c r="J7928">
        <v>130.17741935483627</v>
      </c>
    </row>
    <row r="7929" spans="1:10" x14ac:dyDescent="0.25">
      <c r="A7929">
        <v>1</v>
      </c>
      <c r="B7929" s="28">
        <v>35320</v>
      </c>
      <c r="C7929">
        <v>0.1044855859229246</v>
      </c>
      <c r="D7929">
        <v>8.8384483119425594E-2</v>
      </c>
      <c r="E7929">
        <v>1.8847774719933017</v>
      </c>
      <c r="F7929">
        <v>6.431091122737162E-2</v>
      </c>
      <c r="H7929" s="28">
        <v>37115</v>
      </c>
      <c r="I7929">
        <v>260.38709677418871</v>
      </c>
      <c r="J7929">
        <v>130.19354838709435</v>
      </c>
    </row>
    <row r="7930" spans="1:10" x14ac:dyDescent="0.25">
      <c r="A7930">
        <v>1</v>
      </c>
      <c r="B7930" s="28">
        <v>35321</v>
      </c>
      <c r="C7930">
        <v>0.1044862824261711</v>
      </c>
      <c r="D7930">
        <v>8.8385072292361658E-2</v>
      </c>
      <c r="E7930">
        <v>1.8848402675630676</v>
      </c>
      <c r="F7930">
        <v>6.431412444395232E-2</v>
      </c>
      <c r="H7930" s="28">
        <v>37116</v>
      </c>
      <c r="I7930">
        <v>260.41935483870486</v>
      </c>
      <c r="J7930">
        <v>130.20967741935243</v>
      </c>
    </row>
    <row r="7931" spans="1:10" x14ac:dyDescent="0.25">
      <c r="A7931">
        <v>1</v>
      </c>
      <c r="B7931" s="28">
        <v>35322</v>
      </c>
      <c r="C7931">
        <v>0.1044869789340605</v>
      </c>
      <c r="D7931">
        <v>8.8385661469225149E-2</v>
      </c>
      <c r="E7931">
        <v>1.8849030652250081</v>
      </c>
      <c r="F7931">
        <v>6.4317337821077486E-2</v>
      </c>
      <c r="H7931" s="28">
        <v>37117</v>
      </c>
      <c r="I7931">
        <v>260.45161290322102</v>
      </c>
      <c r="J7931">
        <v>130.22580645161051</v>
      </c>
    </row>
    <row r="7932" spans="1:10" x14ac:dyDescent="0.25">
      <c r="A7932">
        <v>1</v>
      </c>
      <c r="B7932" s="28">
        <v>35323</v>
      </c>
      <c r="C7932">
        <v>0.10448767544659283</v>
      </c>
      <c r="D7932">
        <v>8.838625065001611E-2</v>
      </c>
      <c r="E7932">
        <v>1.8849658649791925</v>
      </c>
      <c r="F7932">
        <v>6.432055135875514E-2</v>
      </c>
      <c r="H7932" s="28">
        <v>37118</v>
      </c>
      <c r="I7932">
        <v>260.48387096773718</v>
      </c>
      <c r="J7932">
        <v>130.24193548386859</v>
      </c>
    </row>
    <row r="7933" spans="1:10" x14ac:dyDescent="0.25">
      <c r="A7933">
        <v>1</v>
      </c>
      <c r="B7933" s="28">
        <v>35324</v>
      </c>
      <c r="C7933">
        <v>0.10448837196376816</v>
      </c>
      <c r="D7933">
        <v>8.8386839834734554E-2</v>
      </c>
      <c r="E7933">
        <v>1.8850286668256913</v>
      </c>
      <c r="F7933">
        <v>6.4323765056993304E-2</v>
      </c>
      <c r="H7933" s="28">
        <v>37119</v>
      </c>
      <c r="I7933">
        <v>260.51612903225333</v>
      </c>
      <c r="J7933">
        <v>130.25806451612667</v>
      </c>
    </row>
    <row r="7934" spans="1:10" x14ac:dyDescent="0.25">
      <c r="A7934">
        <v>1</v>
      </c>
      <c r="B7934" s="28">
        <v>35325</v>
      </c>
      <c r="C7934">
        <v>0.10448906848558648</v>
      </c>
      <c r="D7934">
        <v>8.8387429023380523E-2</v>
      </c>
      <c r="E7934">
        <v>1.8850914707645736</v>
      </c>
      <c r="F7934">
        <v>6.4326978915799998E-2</v>
      </c>
      <c r="H7934" s="28">
        <v>37120</v>
      </c>
      <c r="I7934">
        <v>260.54838709676949</v>
      </c>
      <c r="J7934">
        <v>130.27419354838474</v>
      </c>
    </row>
    <row r="7935" spans="1:10" x14ac:dyDescent="0.25">
      <c r="A7935">
        <v>1</v>
      </c>
      <c r="B7935" s="28">
        <v>35326</v>
      </c>
      <c r="C7935">
        <v>0.10448976501204782</v>
      </c>
      <c r="D7935">
        <v>8.8388018215954031E-2</v>
      </c>
      <c r="E7935">
        <v>1.8851542767959095</v>
      </c>
      <c r="F7935">
        <v>6.4330192935183245E-2</v>
      </c>
      <c r="H7935" s="28">
        <v>37121</v>
      </c>
      <c r="I7935">
        <v>260.58064516128564</v>
      </c>
      <c r="J7935">
        <v>130.29032258064282</v>
      </c>
    </row>
    <row r="7936" spans="1:10" x14ac:dyDescent="0.25">
      <c r="A7936">
        <v>1</v>
      </c>
      <c r="B7936" s="28">
        <v>35327</v>
      </c>
      <c r="C7936">
        <v>0.10449046154315222</v>
      </c>
      <c r="D7936">
        <v>8.838860741245512E-2</v>
      </c>
      <c r="E7936">
        <v>1.8852170849197687</v>
      </c>
      <c r="F7936">
        <v>6.4333407115151064E-2</v>
      </c>
      <c r="H7936" s="28">
        <v>37122</v>
      </c>
      <c r="I7936">
        <v>260.6129032258018</v>
      </c>
      <c r="J7936">
        <v>130.3064516129009</v>
      </c>
    </row>
    <row r="7937" spans="1:10" x14ac:dyDescent="0.25">
      <c r="A7937">
        <v>1</v>
      </c>
      <c r="B7937" s="28">
        <v>35328</v>
      </c>
      <c r="C7937">
        <v>0.10449115807889972</v>
      </c>
      <c r="D7937">
        <v>8.8389196612883802E-2</v>
      </c>
      <c r="E7937">
        <v>1.8852798951362209</v>
      </c>
      <c r="F7937">
        <v>6.4336621455711479E-2</v>
      </c>
      <c r="H7937" s="28">
        <v>37123</v>
      </c>
      <c r="I7937">
        <v>260.64516129031796</v>
      </c>
      <c r="J7937">
        <v>130.32258064515898</v>
      </c>
    </row>
    <row r="7938" spans="1:10" x14ac:dyDescent="0.25">
      <c r="A7938">
        <v>1</v>
      </c>
      <c r="B7938" s="28">
        <v>35329</v>
      </c>
      <c r="C7938">
        <v>0.10449185461929034</v>
      </c>
      <c r="D7938">
        <v>8.8389785817240107E-2</v>
      </c>
      <c r="E7938">
        <v>1.8853427074453355</v>
      </c>
      <c r="F7938">
        <v>6.4339835956872524E-2</v>
      </c>
      <c r="H7938" s="28">
        <v>37124</v>
      </c>
      <c r="I7938">
        <v>260.67741935483411</v>
      </c>
      <c r="J7938">
        <v>130.33870967741706</v>
      </c>
    </row>
    <row r="7939" spans="1:10" x14ac:dyDescent="0.25">
      <c r="A7939">
        <v>1</v>
      </c>
      <c r="B7939" s="28">
        <v>35330</v>
      </c>
      <c r="C7939">
        <v>0.10449255116432413</v>
      </c>
      <c r="D7939">
        <v>8.8390375025524062E-2</v>
      </c>
      <c r="E7939">
        <v>1.8854055218471824</v>
      </c>
      <c r="F7939">
        <v>6.4343050618642206E-2</v>
      </c>
      <c r="H7939" s="28">
        <v>37125</v>
      </c>
      <c r="I7939">
        <v>260.70967741935027</v>
      </c>
      <c r="J7939">
        <v>130.35483870967514</v>
      </c>
    </row>
    <row r="7940" spans="1:10" x14ac:dyDescent="0.25">
      <c r="A7940">
        <v>1</v>
      </c>
      <c r="B7940" s="28">
        <v>35331</v>
      </c>
      <c r="C7940">
        <v>0.10449324771400106</v>
      </c>
      <c r="D7940">
        <v>8.8390964237735695E-2</v>
      </c>
      <c r="E7940">
        <v>1.8854683383418311</v>
      </c>
      <c r="F7940">
        <v>6.4346265441028561E-2</v>
      </c>
      <c r="H7940" s="28">
        <v>37126</v>
      </c>
      <c r="I7940">
        <v>260.74193548386643</v>
      </c>
      <c r="J7940">
        <v>130.37096774193321</v>
      </c>
    </row>
    <row r="7941" spans="1:10" x14ac:dyDescent="0.25">
      <c r="A7941">
        <v>1</v>
      </c>
      <c r="B7941" s="28">
        <v>35332</v>
      </c>
      <c r="C7941">
        <v>0.10449394426832125</v>
      </c>
      <c r="D7941">
        <v>8.8391553453875019E-2</v>
      </c>
      <c r="E7941">
        <v>1.885531156929352</v>
      </c>
      <c r="F7941">
        <v>6.434948042403961E-2</v>
      </c>
      <c r="H7941" s="28">
        <v>37127</v>
      </c>
      <c r="I7941">
        <v>260.77419354838258</v>
      </c>
      <c r="J7941">
        <v>130.38709677419129</v>
      </c>
    </row>
    <row r="7942" spans="1:10" x14ac:dyDescent="0.25">
      <c r="A7942">
        <v>1</v>
      </c>
      <c r="B7942" s="28">
        <v>35333</v>
      </c>
      <c r="C7942">
        <v>0.10449464082728466</v>
      </c>
      <c r="D7942">
        <v>8.8392142673942076E-2</v>
      </c>
      <c r="E7942">
        <v>1.8855939776098145</v>
      </c>
      <c r="F7942">
        <v>6.4352695567683388E-2</v>
      </c>
      <c r="H7942" s="28">
        <v>37128</v>
      </c>
      <c r="I7942">
        <v>260.80645161289874</v>
      </c>
      <c r="J7942">
        <v>130.40322580644937</v>
      </c>
    </row>
    <row r="7943" spans="1:10" x14ac:dyDescent="0.25">
      <c r="A7943">
        <v>1</v>
      </c>
      <c r="B7943" s="28">
        <v>35334</v>
      </c>
      <c r="C7943">
        <v>0.10449533739089135</v>
      </c>
      <c r="D7943">
        <v>8.8392731897936894E-2</v>
      </c>
      <c r="E7943">
        <v>1.8856568003832876</v>
      </c>
      <c r="F7943">
        <v>6.4355910871967917E-2</v>
      </c>
      <c r="H7943" s="28">
        <v>37129</v>
      </c>
      <c r="I7943">
        <v>260.8387096774149</v>
      </c>
      <c r="J7943">
        <v>130.41935483870745</v>
      </c>
    </row>
    <row r="7944" spans="1:10" x14ac:dyDescent="0.25">
      <c r="A7944">
        <v>1</v>
      </c>
      <c r="B7944" s="28">
        <v>35335</v>
      </c>
      <c r="C7944">
        <v>0.10449603395914137</v>
      </c>
      <c r="D7944">
        <v>8.8393321125859486E-2</v>
      </c>
      <c r="E7944">
        <v>1.885719625249842</v>
      </c>
      <c r="F7944">
        <v>6.4359126336901218E-2</v>
      </c>
      <c r="H7944" s="28">
        <v>37130</v>
      </c>
      <c r="I7944">
        <v>260.87096774193105</v>
      </c>
      <c r="J7944">
        <v>130.43548387096553</v>
      </c>
    </row>
    <row r="7945" spans="1:10" x14ac:dyDescent="0.25">
      <c r="A7945">
        <v>1</v>
      </c>
      <c r="B7945" s="28">
        <v>35336</v>
      </c>
      <c r="C7945">
        <v>0.1044967305320347</v>
      </c>
      <c r="D7945">
        <v>8.8393910357709882E-2</v>
      </c>
      <c r="E7945">
        <v>1.8857824522095472</v>
      </c>
      <c r="F7945">
        <v>6.4362341962491312E-2</v>
      </c>
      <c r="H7945" s="28">
        <v>37131</v>
      </c>
      <c r="I7945">
        <v>260.90322580644721</v>
      </c>
      <c r="J7945">
        <v>130.45161290322361</v>
      </c>
    </row>
    <row r="7946" spans="1:10" x14ac:dyDescent="0.25">
      <c r="A7946">
        <v>1</v>
      </c>
      <c r="B7946" s="28">
        <v>35337</v>
      </c>
      <c r="C7946">
        <v>0.10449742710957144</v>
      </c>
      <c r="D7946">
        <v>8.8394499593488107E-2</v>
      </c>
      <c r="E7946">
        <v>1.8858452812624729</v>
      </c>
      <c r="F7946">
        <v>6.4365557748746235E-2</v>
      </c>
      <c r="H7946" s="28">
        <v>37132</v>
      </c>
      <c r="I7946">
        <v>260.93548387096337</v>
      </c>
      <c r="J7946">
        <v>130.46774193548168</v>
      </c>
    </row>
    <row r="7947" spans="1:10" x14ac:dyDescent="0.25">
      <c r="A7947">
        <v>1</v>
      </c>
      <c r="B7947" s="28">
        <v>35338</v>
      </c>
      <c r="C7947">
        <v>0.10449812369175154</v>
      </c>
      <c r="D7947">
        <v>8.8395088833194191E-2</v>
      </c>
      <c r="E7947">
        <v>1.8859081124086887</v>
      </c>
      <c r="F7947">
        <v>6.4368773695674023E-2</v>
      </c>
      <c r="H7947" s="28">
        <v>37133</v>
      </c>
      <c r="I7947">
        <v>260.96774193547952</v>
      </c>
      <c r="J7947">
        <v>130.48387096773976</v>
      </c>
    </row>
    <row r="7948" spans="1:10" x14ac:dyDescent="0.25">
      <c r="A7948">
        <v>1</v>
      </c>
      <c r="B7948" s="28">
        <v>35339</v>
      </c>
      <c r="C7948">
        <v>0.10451090964485672</v>
      </c>
      <c r="D7948">
        <v>8.8405904486342987E-2</v>
      </c>
      <c r="E7948">
        <v>1.886023594191192</v>
      </c>
      <c r="F7948">
        <v>6.4374993907152206E-2</v>
      </c>
      <c r="H7948" s="28">
        <v>37134</v>
      </c>
      <c r="I7948">
        <v>260.99999999999568</v>
      </c>
      <c r="J7948">
        <v>130.49999999999784</v>
      </c>
    </row>
    <row r="7949" spans="1:10" x14ac:dyDescent="0.25">
      <c r="A7949">
        <v>1</v>
      </c>
      <c r="B7949" s="28">
        <v>35340</v>
      </c>
      <c r="C7949">
        <v>0.10452369716239762</v>
      </c>
      <c r="D7949">
        <v>8.8416721462849818E-2</v>
      </c>
      <c r="E7949">
        <v>1.8861390830451117</v>
      </c>
      <c r="F7949">
        <v>6.4381214719714239E-2</v>
      </c>
      <c r="H7949" s="28">
        <v>37135</v>
      </c>
      <c r="I7949">
        <v>261.03333333332904</v>
      </c>
      <c r="J7949">
        <v>130.51666666666452</v>
      </c>
    </row>
    <row r="7950" spans="1:10" x14ac:dyDescent="0.25">
      <c r="A7950">
        <v>1</v>
      </c>
      <c r="B7950" s="28">
        <v>35341</v>
      </c>
      <c r="C7950">
        <v>0.10453648624456564</v>
      </c>
      <c r="D7950">
        <v>8.8427539762876678E-2</v>
      </c>
      <c r="E7950">
        <v>1.8862545789708811</v>
      </c>
      <c r="F7950">
        <v>6.4387436133418213E-2</v>
      </c>
      <c r="H7950" s="28">
        <v>37136</v>
      </c>
      <c r="I7950">
        <v>261.0666666666624</v>
      </c>
      <c r="J7950">
        <v>130.5333333333312</v>
      </c>
    </row>
    <row r="7951" spans="1:10" x14ac:dyDescent="0.25">
      <c r="A7951">
        <v>1</v>
      </c>
      <c r="B7951" s="28">
        <v>35342</v>
      </c>
      <c r="C7951">
        <v>0.10454927689155225</v>
      </c>
      <c r="D7951">
        <v>8.8438359386585411E-2</v>
      </c>
      <c r="E7951">
        <v>1.8863700819689335</v>
      </c>
      <c r="F7951">
        <v>6.4393658148322222E-2</v>
      </c>
      <c r="H7951" s="28">
        <v>37137</v>
      </c>
      <c r="I7951">
        <v>261.09999999999576</v>
      </c>
      <c r="J7951">
        <v>130.54999999999788</v>
      </c>
    </row>
    <row r="7952" spans="1:10" x14ac:dyDescent="0.25">
      <c r="A7952">
        <v>1</v>
      </c>
      <c r="B7952" s="28">
        <v>35343</v>
      </c>
      <c r="C7952">
        <v>0.10456206910354889</v>
      </c>
      <c r="D7952">
        <v>8.8449180334138039E-2</v>
      </c>
      <c r="E7952">
        <v>1.8864855920397017</v>
      </c>
      <c r="F7952">
        <v>6.4399880764484371E-2</v>
      </c>
      <c r="H7952" s="28">
        <v>37138</v>
      </c>
      <c r="I7952">
        <v>261.13333333332912</v>
      </c>
      <c r="J7952">
        <v>130.56666666666456</v>
      </c>
    </row>
    <row r="7953" spans="1:10" x14ac:dyDescent="0.25">
      <c r="A7953">
        <v>1</v>
      </c>
      <c r="B7953" s="28">
        <v>35344</v>
      </c>
      <c r="C7953">
        <v>0.10457486288074704</v>
      </c>
      <c r="D7953">
        <v>8.8460002605696517E-2</v>
      </c>
      <c r="E7953">
        <v>1.8866011091836183</v>
      </c>
      <c r="F7953">
        <v>6.4406103981962753E-2</v>
      </c>
      <c r="H7953" s="28">
        <v>37139</v>
      </c>
      <c r="I7953">
        <v>261.16666666666248</v>
      </c>
      <c r="J7953">
        <v>130.58333333333124</v>
      </c>
    </row>
    <row r="7954" spans="1:10" x14ac:dyDescent="0.25">
      <c r="A7954">
        <v>1</v>
      </c>
      <c r="B7954" s="28">
        <v>35345</v>
      </c>
      <c r="C7954">
        <v>0.10458765822333824</v>
      </c>
      <c r="D7954">
        <v>8.8470826201422853E-2</v>
      </c>
      <c r="E7954">
        <v>1.8867166334011176</v>
      </c>
      <c r="F7954">
        <v>6.4412327800815475E-2</v>
      </c>
      <c r="H7954" s="28">
        <v>37140</v>
      </c>
      <c r="I7954">
        <v>261.19999999999584</v>
      </c>
      <c r="J7954">
        <v>130.59999999999792</v>
      </c>
    </row>
    <row r="7955" spans="1:10" x14ac:dyDescent="0.25">
      <c r="A7955">
        <v>1</v>
      </c>
      <c r="B7955" s="28">
        <v>35346</v>
      </c>
      <c r="C7955">
        <v>0.10460045513151404</v>
      </c>
      <c r="D7955">
        <v>8.8481651121479071E-2</v>
      </c>
      <c r="E7955">
        <v>1.886832164692632</v>
      </c>
      <c r="F7955">
        <v>6.4418552221100642E-2</v>
      </c>
      <c r="H7955" s="28">
        <v>37141</v>
      </c>
      <c r="I7955">
        <v>261.2333333333292</v>
      </c>
      <c r="J7955">
        <v>130.6166666666646</v>
      </c>
    </row>
    <row r="7956" spans="1:10" x14ac:dyDescent="0.25">
      <c r="A7956">
        <v>1</v>
      </c>
      <c r="B7956" s="28">
        <v>35347</v>
      </c>
      <c r="C7956">
        <v>0.10461325360546594</v>
      </c>
      <c r="D7956">
        <v>8.8492477366027195E-2</v>
      </c>
      <c r="E7956">
        <v>1.8869477030585944</v>
      </c>
      <c r="F7956">
        <v>6.4424777242876388E-2</v>
      </c>
      <c r="H7956" s="28">
        <v>37142</v>
      </c>
      <c r="I7956">
        <v>261.26666666666256</v>
      </c>
      <c r="J7956">
        <v>130.63333333333128</v>
      </c>
    </row>
    <row r="7957" spans="1:10" x14ac:dyDescent="0.25">
      <c r="A7957">
        <v>1</v>
      </c>
      <c r="B7957" s="28">
        <v>35348</v>
      </c>
      <c r="C7957">
        <v>0.10462605364538556</v>
      </c>
      <c r="D7957">
        <v>8.8503304935229316E-2</v>
      </c>
      <c r="E7957">
        <v>1.8870632484994381</v>
      </c>
      <c r="F7957">
        <v>6.4431002866200821E-2</v>
      </c>
      <c r="H7957" s="28">
        <v>37143</v>
      </c>
      <c r="I7957">
        <v>261.29999999999592</v>
      </c>
      <c r="J7957">
        <v>130.64999999999796</v>
      </c>
    </row>
    <row r="7958" spans="1:10" x14ac:dyDescent="0.25">
      <c r="A7958">
        <v>1</v>
      </c>
      <c r="B7958" s="28">
        <v>35349</v>
      </c>
      <c r="C7958">
        <v>0.1046388552514645</v>
      </c>
      <c r="D7958">
        <v>8.8514133829247485E-2</v>
      </c>
      <c r="E7958">
        <v>1.8871788010155968</v>
      </c>
      <c r="F7958">
        <v>6.4437229091132087E-2</v>
      </c>
      <c r="H7958" s="28">
        <v>37144</v>
      </c>
      <c r="I7958">
        <v>261.33333333332928</v>
      </c>
      <c r="J7958">
        <v>130.66666666666464</v>
      </c>
    </row>
    <row r="7959" spans="1:10" x14ac:dyDescent="0.25">
      <c r="A7959">
        <v>1</v>
      </c>
      <c r="B7959" s="28">
        <v>35350</v>
      </c>
      <c r="C7959">
        <v>0.1046516584238944</v>
      </c>
      <c r="D7959">
        <v>8.8524964048243809E-2</v>
      </c>
      <c r="E7959">
        <v>1.8872943606075032</v>
      </c>
      <c r="F7959">
        <v>6.4443455917728321E-2</v>
      </c>
      <c r="H7959" s="28">
        <v>37145</v>
      </c>
      <c r="I7959">
        <v>261.36666666666264</v>
      </c>
      <c r="J7959">
        <v>130.68333333333132</v>
      </c>
    </row>
    <row r="7960" spans="1:10" x14ac:dyDescent="0.25">
      <c r="A7960">
        <v>1</v>
      </c>
      <c r="B7960" s="28">
        <v>35351</v>
      </c>
      <c r="C7960">
        <v>0.10466446316286689</v>
      </c>
      <c r="D7960">
        <v>8.8535795592380409E-2</v>
      </c>
      <c r="E7960">
        <v>1.8874099272755911</v>
      </c>
      <c r="F7960">
        <v>6.4449683346047656E-2</v>
      </c>
      <c r="H7960" s="28">
        <v>37146</v>
      </c>
      <c r="I7960">
        <v>261.399999999996</v>
      </c>
      <c r="J7960">
        <v>130.699999999998</v>
      </c>
    </row>
    <row r="7961" spans="1:10" x14ac:dyDescent="0.25">
      <c r="A7961">
        <v>1</v>
      </c>
      <c r="B7961" s="28">
        <v>35352</v>
      </c>
      <c r="C7961">
        <v>0.10467726946857364</v>
      </c>
      <c r="D7961">
        <v>8.8546628461819418E-2</v>
      </c>
      <c r="E7961">
        <v>1.8875255010202936</v>
      </c>
      <c r="F7961">
        <v>6.4455911376148242E-2</v>
      </c>
      <c r="H7961" s="28">
        <v>37147</v>
      </c>
      <c r="I7961">
        <v>261.43333333332936</v>
      </c>
      <c r="J7961">
        <v>130.71666666666468</v>
      </c>
    </row>
    <row r="7962" spans="1:10" x14ac:dyDescent="0.25">
      <c r="A7962">
        <v>1</v>
      </c>
      <c r="B7962" s="28">
        <v>35353</v>
      </c>
      <c r="C7962">
        <v>0.10469007734120636</v>
      </c>
      <c r="D7962">
        <v>8.8557462656722999E-2</v>
      </c>
      <c r="E7962">
        <v>1.8876410818420439</v>
      </c>
      <c r="F7962">
        <v>6.4462140008088226E-2</v>
      </c>
      <c r="H7962" s="28">
        <v>37148</v>
      </c>
      <c r="I7962">
        <v>261.46666666666272</v>
      </c>
      <c r="J7962">
        <v>130.73333333333136</v>
      </c>
    </row>
    <row r="7963" spans="1:10" x14ac:dyDescent="0.25">
      <c r="A7963">
        <v>1</v>
      </c>
      <c r="B7963" s="28">
        <v>35354</v>
      </c>
      <c r="C7963">
        <v>0.10470288678095679</v>
      </c>
      <c r="D7963">
        <v>8.8568298177253327E-2</v>
      </c>
      <c r="E7963">
        <v>1.887756669741276</v>
      </c>
      <c r="F7963">
        <v>6.4468369241925769E-2</v>
      </c>
      <c r="H7963" s="28">
        <v>37149</v>
      </c>
      <c r="I7963">
        <v>261.49999999999608</v>
      </c>
      <c r="J7963">
        <v>130.74999999999804</v>
      </c>
    </row>
    <row r="7964" spans="1:10" x14ac:dyDescent="0.25">
      <c r="A7964">
        <v>1</v>
      </c>
      <c r="B7964" s="28">
        <v>35355</v>
      </c>
      <c r="C7964">
        <v>0.10471569778801666</v>
      </c>
      <c r="D7964">
        <v>8.8579135023572605E-2</v>
      </c>
      <c r="E7964">
        <v>1.8878722647184221</v>
      </c>
      <c r="F7964">
        <v>6.4474599077719033E-2</v>
      </c>
      <c r="H7964" s="28">
        <v>37150</v>
      </c>
      <c r="I7964">
        <v>261.53333333332944</v>
      </c>
      <c r="J7964">
        <v>130.76666666666472</v>
      </c>
    </row>
    <row r="7965" spans="1:10" x14ac:dyDescent="0.25">
      <c r="A7965">
        <v>1</v>
      </c>
      <c r="B7965" s="28">
        <v>35356</v>
      </c>
      <c r="C7965">
        <v>0.10472851036257774</v>
      </c>
      <c r="D7965">
        <v>8.8589973195843039E-2</v>
      </c>
      <c r="E7965">
        <v>1.8879878667739165</v>
      </c>
      <c r="F7965">
        <v>6.4480829515526195E-2</v>
      </c>
      <c r="H7965" s="28">
        <v>37151</v>
      </c>
      <c r="I7965">
        <v>261.5666666666628</v>
      </c>
      <c r="J7965">
        <v>130.7833333333314</v>
      </c>
    </row>
    <row r="7966" spans="1:10" x14ac:dyDescent="0.25">
      <c r="A7966">
        <v>1</v>
      </c>
      <c r="B7966" s="28">
        <v>35357</v>
      </c>
      <c r="C7966">
        <v>0.10474132450483184</v>
      </c>
      <c r="D7966">
        <v>8.8600812694226885E-2</v>
      </c>
      <c r="E7966">
        <v>1.8881034759081925</v>
      </c>
      <c r="F7966">
        <v>6.4487060555405429E-2</v>
      </c>
      <c r="H7966" s="28">
        <v>37152</v>
      </c>
      <c r="I7966">
        <v>261.59999999999616</v>
      </c>
      <c r="J7966">
        <v>130.79999999999808</v>
      </c>
    </row>
    <row r="7967" spans="1:10" x14ac:dyDescent="0.25">
      <c r="A7967">
        <v>1</v>
      </c>
      <c r="B7967" s="28">
        <v>35358</v>
      </c>
      <c r="C7967">
        <v>0.10475414021497072</v>
      </c>
      <c r="D7967">
        <v>8.8611653518886391E-2</v>
      </c>
      <c r="E7967">
        <v>1.888219092121683</v>
      </c>
      <c r="F7967">
        <v>6.4493292197414911E-2</v>
      </c>
      <c r="H7967" s="28">
        <v>37153</v>
      </c>
      <c r="I7967">
        <v>261.63333333332952</v>
      </c>
      <c r="J7967">
        <v>130.81666666666476</v>
      </c>
    </row>
    <row r="7968" spans="1:10" x14ac:dyDescent="0.25">
      <c r="A7968">
        <v>1</v>
      </c>
      <c r="B7968" s="28">
        <v>35359</v>
      </c>
      <c r="C7968">
        <v>0.10476695749318632</v>
      </c>
      <c r="D7968">
        <v>8.8622495669983828E-2</v>
      </c>
      <c r="E7968">
        <v>1.8883347154148225</v>
      </c>
      <c r="F7968">
        <v>6.4499524441612832E-2</v>
      </c>
      <c r="H7968" s="28">
        <v>37154</v>
      </c>
      <c r="I7968">
        <v>261.66666666666288</v>
      </c>
      <c r="J7968">
        <v>130.83333333333144</v>
      </c>
    </row>
    <row r="7969" spans="1:10" x14ac:dyDescent="0.25">
      <c r="A7969">
        <v>1</v>
      </c>
      <c r="B7969" s="28">
        <v>35360</v>
      </c>
      <c r="C7969">
        <v>0.10477977633967039</v>
      </c>
      <c r="D7969">
        <v>8.8633339147681497E-2</v>
      </c>
      <c r="E7969">
        <v>1.8884503457880435</v>
      </c>
      <c r="F7969">
        <v>6.450575728805738E-2</v>
      </c>
      <c r="H7969" s="28">
        <v>37155</v>
      </c>
      <c r="I7969">
        <v>261.69999999999624</v>
      </c>
      <c r="J7969">
        <v>130.84999999999812</v>
      </c>
    </row>
    <row r="7970" spans="1:10" x14ac:dyDescent="0.25">
      <c r="A7970">
        <v>1</v>
      </c>
      <c r="B7970" s="28">
        <v>35361</v>
      </c>
      <c r="C7970">
        <v>0.1047925967546149</v>
      </c>
      <c r="D7970">
        <v>8.8644183952141728E-2</v>
      </c>
      <c r="E7970">
        <v>1.8885659832417805</v>
      </c>
      <c r="F7970">
        <v>6.4511990736806746E-2</v>
      </c>
      <c r="H7970" s="28">
        <v>37156</v>
      </c>
      <c r="I7970">
        <v>261.7333333333296</v>
      </c>
      <c r="J7970">
        <v>130.8666666666648</v>
      </c>
    </row>
    <row r="7971" spans="1:10" x14ac:dyDescent="0.25">
      <c r="A7971">
        <v>1</v>
      </c>
      <c r="B7971" s="28">
        <v>35362</v>
      </c>
      <c r="C7971">
        <v>0.10480541873821173</v>
      </c>
      <c r="D7971">
        <v>8.8655030083526848E-2</v>
      </c>
      <c r="E7971">
        <v>1.888681627776466</v>
      </c>
      <c r="F7971">
        <v>6.4518224787919146E-2</v>
      </c>
      <c r="H7971" s="28">
        <v>37157</v>
      </c>
      <c r="I7971">
        <v>261.76666666666296</v>
      </c>
      <c r="J7971">
        <v>130.88333333333148</v>
      </c>
    </row>
    <row r="7972" spans="1:10" x14ac:dyDescent="0.25">
      <c r="A7972">
        <v>1</v>
      </c>
      <c r="B7972" s="28">
        <v>35363</v>
      </c>
      <c r="C7972">
        <v>0.1048182422906528</v>
      </c>
      <c r="D7972">
        <v>8.8665877541999213E-2</v>
      </c>
      <c r="E7972">
        <v>1.8887972793925345</v>
      </c>
      <c r="F7972">
        <v>6.4524459441452783E-2</v>
      </c>
      <c r="H7972" s="28">
        <v>37158</v>
      </c>
      <c r="I7972">
        <v>261.79999999999632</v>
      </c>
      <c r="J7972">
        <v>130.89999999999816</v>
      </c>
    </row>
    <row r="7973" spans="1:10" x14ac:dyDescent="0.25">
      <c r="A7973">
        <v>1</v>
      </c>
      <c r="B7973" s="28">
        <v>35364</v>
      </c>
      <c r="C7973">
        <v>0.10483106741213008</v>
      </c>
      <c r="D7973">
        <v>8.8676726327721223E-2</v>
      </c>
      <c r="E7973">
        <v>1.8889129380904193</v>
      </c>
      <c r="F7973">
        <v>6.4530694697465876E-2</v>
      </c>
      <c r="H7973" s="28">
        <v>37159</v>
      </c>
      <c r="I7973">
        <v>261.83333333332968</v>
      </c>
      <c r="J7973">
        <v>130.91666666666484</v>
      </c>
    </row>
    <row r="7974" spans="1:10" x14ac:dyDescent="0.25">
      <c r="A7974">
        <v>1</v>
      </c>
      <c r="B7974" s="28">
        <v>35365</v>
      </c>
      <c r="C7974">
        <v>0.10484389410283558</v>
      </c>
      <c r="D7974">
        <v>8.8687576440855218E-2</v>
      </c>
      <c r="E7974">
        <v>1.8890286038705539</v>
      </c>
      <c r="F7974">
        <v>6.4536930556016642E-2</v>
      </c>
      <c r="H7974" s="28">
        <v>37160</v>
      </c>
      <c r="I7974">
        <v>261.86666666666304</v>
      </c>
      <c r="J7974">
        <v>130.93333333333152</v>
      </c>
    </row>
    <row r="7975" spans="1:10" x14ac:dyDescent="0.25">
      <c r="A7975">
        <v>1</v>
      </c>
      <c r="B7975" s="28">
        <v>35366</v>
      </c>
      <c r="C7975">
        <v>0.10485672236296126</v>
      </c>
      <c r="D7975">
        <v>8.8698427881563666E-2</v>
      </c>
      <c r="E7975">
        <v>1.8891442767333719</v>
      </c>
      <c r="F7975">
        <v>6.4543167017163297E-2</v>
      </c>
      <c r="H7975" s="28">
        <v>37161</v>
      </c>
      <c r="I7975">
        <v>261.8999999999964</v>
      </c>
      <c r="J7975">
        <v>130.9499999999982</v>
      </c>
    </row>
    <row r="7976" spans="1:10" x14ac:dyDescent="0.25">
      <c r="A7976">
        <v>1</v>
      </c>
      <c r="B7976" s="28">
        <v>35367</v>
      </c>
      <c r="C7976">
        <v>0.10486955219269915</v>
      </c>
      <c r="D7976">
        <v>8.8709280650008979E-2</v>
      </c>
      <c r="E7976">
        <v>1.889259956679308</v>
      </c>
      <c r="F7976">
        <v>6.4549404080964087E-2</v>
      </c>
      <c r="H7976" s="28">
        <v>37162</v>
      </c>
      <c r="I7976">
        <v>261.93333333332976</v>
      </c>
      <c r="J7976">
        <v>130.96666666666488</v>
      </c>
    </row>
    <row r="7977" spans="1:10" x14ac:dyDescent="0.25">
      <c r="A7977">
        <v>1</v>
      </c>
      <c r="B7977" s="28">
        <v>35368</v>
      </c>
      <c r="C7977">
        <v>0.10488238359224136</v>
      </c>
      <c r="D7977">
        <v>8.8720134746353638E-2</v>
      </c>
      <c r="E7977">
        <v>1.8893756437087943</v>
      </c>
      <c r="F7977">
        <v>6.4555641747477244E-2</v>
      </c>
      <c r="H7977" s="28">
        <v>37163</v>
      </c>
      <c r="I7977">
        <v>261.96666666666312</v>
      </c>
      <c r="J7977">
        <v>130.98333333333156</v>
      </c>
    </row>
    <row r="7978" spans="1:10" x14ac:dyDescent="0.25">
      <c r="A7978">
        <v>1</v>
      </c>
      <c r="B7978" s="28">
        <v>35369</v>
      </c>
      <c r="C7978">
        <v>0.10489521656177989</v>
      </c>
      <c r="D7978">
        <v>8.8730990170760082E-2</v>
      </c>
      <c r="E7978">
        <v>1.8894913378222655</v>
      </c>
      <c r="F7978">
        <v>6.4561880016760997E-2</v>
      </c>
      <c r="H7978" s="28">
        <v>37164</v>
      </c>
      <c r="I7978">
        <v>261.99999999999648</v>
      </c>
      <c r="J7978">
        <v>130.99999999999824</v>
      </c>
    </row>
    <row r="7979" spans="1:10" x14ac:dyDescent="0.25">
      <c r="A7979">
        <v>1</v>
      </c>
      <c r="B7979" s="28">
        <v>35370</v>
      </c>
      <c r="C7979">
        <v>0.1049070851936066</v>
      </c>
      <c r="D7979">
        <v>8.8741029860733331E-2</v>
      </c>
      <c r="E7979">
        <v>1.8896171823036485</v>
      </c>
      <c r="F7979">
        <v>6.4568755988311743E-2</v>
      </c>
      <c r="H7979" s="28">
        <v>37165</v>
      </c>
      <c r="I7979">
        <v>262.03225806451263</v>
      </c>
      <c r="J7979">
        <v>131.01612903225632</v>
      </c>
    </row>
    <row r="7980" spans="1:10" x14ac:dyDescent="0.25">
      <c r="A7980">
        <v>1</v>
      </c>
      <c r="B7980" s="28">
        <v>35371</v>
      </c>
      <c r="C7980">
        <v>0.10491895516833941</v>
      </c>
      <c r="D7980">
        <v>8.8751070686672442E-2</v>
      </c>
      <c r="E7980">
        <v>1.8897430351665636</v>
      </c>
      <c r="F7980">
        <v>6.4575632692167442E-2</v>
      </c>
      <c r="H7980" s="28">
        <v>37166</v>
      </c>
      <c r="I7980">
        <v>262.06451612902879</v>
      </c>
      <c r="J7980">
        <v>131.03225806451439</v>
      </c>
    </row>
    <row r="7981" spans="1:10" x14ac:dyDescent="0.25">
      <c r="A7981">
        <v>1</v>
      </c>
      <c r="B7981" s="28">
        <v>35372</v>
      </c>
      <c r="C7981">
        <v>0.10493082648613015</v>
      </c>
      <c r="D7981">
        <v>8.8761112648705925E-2</v>
      </c>
      <c r="E7981">
        <v>1.88986889641157</v>
      </c>
      <c r="F7981">
        <v>6.4582510128406101E-2</v>
      </c>
      <c r="H7981" s="28">
        <v>37167</v>
      </c>
      <c r="I7981">
        <v>262.09677419354495</v>
      </c>
      <c r="J7981">
        <v>131.04838709677247</v>
      </c>
    </row>
    <row r="7982" spans="1:10" x14ac:dyDescent="0.25">
      <c r="A7982">
        <v>1</v>
      </c>
      <c r="B7982" s="28">
        <v>35373</v>
      </c>
      <c r="C7982">
        <v>0.10494269914713092</v>
      </c>
      <c r="D7982">
        <v>8.877115574696233E-2</v>
      </c>
      <c r="E7982">
        <v>1.8899947660392256</v>
      </c>
      <c r="F7982">
        <v>6.4589388297105699E-2</v>
      </c>
      <c r="H7982" s="28">
        <v>37168</v>
      </c>
      <c r="I7982">
        <v>262.1290322580611</v>
      </c>
      <c r="J7982">
        <v>131.06451612903055</v>
      </c>
    </row>
    <row r="7983" spans="1:10" x14ac:dyDescent="0.25">
      <c r="A7983">
        <v>1</v>
      </c>
      <c r="B7983" s="28">
        <v>35374</v>
      </c>
      <c r="C7983">
        <v>0.10495457315149362</v>
      </c>
      <c r="D7983">
        <v>8.8781199981570247E-2</v>
      </c>
      <c r="E7983">
        <v>1.8901206440500888</v>
      </c>
      <c r="F7983">
        <v>6.4596267198344257E-2</v>
      </c>
      <c r="H7983" s="28">
        <v>37169</v>
      </c>
      <c r="I7983">
        <v>262.16129032257726</v>
      </c>
      <c r="J7983">
        <v>131.08064516128863</v>
      </c>
    </row>
    <row r="7984" spans="1:10" x14ac:dyDescent="0.25">
      <c r="A7984">
        <v>1</v>
      </c>
      <c r="B7984" s="28">
        <v>35375</v>
      </c>
      <c r="C7984">
        <v>0.10496644849937026</v>
      </c>
      <c r="D7984">
        <v>8.8791245352658213E-2</v>
      </c>
      <c r="E7984">
        <v>1.8902465304447176</v>
      </c>
      <c r="F7984">
        <v>6.4603146832199795E-2</v>
      </c>
      <c r="H7984" s="28">
        <v>37170</v>
      </c>
      <c r="I7984">
        <v>262.19354838709341</v>
      </c>
      <c r="J7984">
        <v>131.09677419354671</v>
      </c>
    </row>
    <row r="7985" spans="1:10" x14ac:dyDescent="0.25">
      <c r="A7985">
        <v>1</v>
      </c>
      <c r="B7985" s="28">
        <v>35376</v>
      </c>
      <c r="C7985">
        <v>0.10497832519091284</v>
      </c>
      <c r="D7985">
        <v>8.8801291860354833E-2</v>
      </c>
      <c r="E7985">
        <v>1.8903724252236709</v>
      </c>
      <c r="F7985">
        <v>6.4610027198750336E-2</v>
      </c>
      <c r="H7985" s="28">
        <v>37171</v>
      </c>
      <c r="I7985">
        <v>262.22580645160957</v>
      </c>
      <c r="J7985">
        <v>131.11290322580479</v>
      </c>
    </row>
    <row r="7986" spans="1:10" x14ac:dyDescent="0.25">
      <c r="A7986">
        <v>1</v>
      </c>
      <c r="B7986" s="28">
        <v>35377</v>
      </c>
      <c r="C7986">
        <v>0.10499020322627343</v>
      </c>
      <c r="D7986">
        <v>8.8811339504788714E-2</v>
      </c>
      <c r="E7986">
        <v>1.8904983283875063</v>
      </c>
      <c r="F7986">
        <v>6.46169082980739E-2</v>
      </c>
      <c r="H7986" s="28">
        <v>37172</v>
      </c>
      <c r="I7986">
        <v>262.25806451612573</v>
      </c>
      <c r="J7986">
        <v>131.12903225806286</v>
      </c>
    </row>
    <row r="7987" spans="1:10" x14ac:dyDescent="0.25">
      <c r="A7987">
        <v>1</v>
      </c>
      <c r="B7987" s="28">
        <v>35378</v>
      </c>
      <c r="C7987">
        <v>0.10500208260560406</v>
      </c>
      <c r="D7987">
        <v>8.8821388286088473E-2</v>
      </c>
      <c r="E7987">
        <v>1.8906242399367832</v>
      </c>
      <c r="F7987">
        <v>6.4623790130248548E-2</v>
      </c>
      <c r="H7987" s="28">
        <v>37173</v>
      </c>
      <c r="I7987">
        <v>262.29032258064188</v>
      </c>
      <c r="J7987">
        <v>131.14516129032094</v>
      </c>
    </row>
    <row r="7988" spans="1:10" x14ac:dyDescent="0.25">
      <c r="A7988">
        <v>1</v>
      </c>
      <c r="B7988" s="28">
        <v>35379</v>
      </c>
      <c r="C7988">
        <v>0.1050139633290568</v>
      </c>
      <c r="D7988">
        <v>8.8831438204382746E-2</v>
      </c>
      <c r="E7988">
        <v>1.89075015987206</v>
      </c>
      <c r="F7988">
        <v>6.4630672695352318E-2</v>
      </c>
      <c r="H7988" s="28">
        <v>37174</v>
      </c>
      <c r="I7988">
        <v>262.32258064515804</v>
      </c>
      <c r="J7988">
        <v>131.16129032257902</v>
      </c>
    </row>
    <row r="7989" spans="1:10" x14ac:dyDescent="0.25">
      <c r="A7989">
        <v>1</v>
      </c>
      <c r="B7989" s="28">
        <v>35380</v>
      </c>
      <c r="C7989">
        <v>0.10502584539678372</v>
      </c>
      <c r="D7989">
        <v>8.8841489259800177E-2</v>
      </c>
      <c r="E7989">
        <v>1.8908760881938944</v>
      </c>
      <c r="F7989">
        <v>6.4637555993463269E-2</v>
      </c>
      <c r="H7989" s="28">
        <v>37175</v>
      </c>
      <c r="I7989">
        <v>262.3548387096742</v>
      </c>
      <c r="J7989">
        <v>131.1774193548371</v>
      </c>
    </row>
    <row r="7990" spans="1:10" x14ac:dyDescent="0.25">
      <c r="A7990">
        <v>1</v>
      </c>
      <c r="B7990" s="28">
        <v>35381</v>
      </c>
      <c r="C7990">
        <v>0.10503772880893694</v>
      </c>
      <c r="D7990">
        <v>8.8851541452469443E-2</v>
      </c>
      <c r="E7990">
        <v>1.8910020249028461</v>
      </c>
      <c r="F7990">
        <v>6.4644440024659466E-2</v>
      </c>
      <c r="H7990" s="28">
        <v>37176</v>
      </c>
      <c r="I7990">
        <v>262.38709677419035</v>
      </c>
      <c r="J7990">
        <v>131.19354838709518</v>
      </c>
    </row>
    <row r="7991" spans="1:10" x14ac:dyDescent="0.25">
      <c r="A7991">
        <v>1</v>
      </c>
      <c r="B7991" s="28">
        <v>35382</v>
      </c>
      <c r="C7991">
        <v>0.10504961356566858</v>
      </c>
      <c r="D7991">
        <v>8.8861594782519204E-2</v>
      </c>
      <c r="E7991">
        <v>1.8911279699994727</v>
      </c>
      <c r="F7991">
        <v>6.4651324789018999E-2</v>
      </c>
      <c r="H7991" s="28">
        <v>37177</v>
      </c>
      <c r="I7991">
        <v>262.41935483870651</v>
      </c>
      <c r="J7991">
        <v>131.20967741935326</v>
      </c>
    </row>
    <row r="7992" spans="1:10" x14ac:dyDescent="0.25">
      <c r="A7992">
        <v>1</v>
      </c>
      <c r="B7992" s="28">
        <v>35383</v>
      </c>
      <c r="C7992">
        <v>0.10506149966713076</v>
      </c>
      <c r="D7992">
        <v>8.887164925007815E-2</v>
      </c>
      <c r="E7992">
        <v>1.8912539234843333</v>
      </c>
      <c r="F7992">
        <v>6.465821028661993E-2</v>
      </c>
      <c r="H7992" s="28">
        <v>37178</v>
      </c>
      <c r="I7992">
        <v>262.45161290322267</v>
      </c>
      <c r="J7992">
        <v>131.22580645161133</v>
      </c>
    </row>
    <row r="7993" spans="1:10" x14ac:dyDescent="0.25">
      <c r="A7993">
        <v>1</v>
      </c>
      <c r="B7993" s="28">
        <v>35384</v>
      </c>
      <c r="C7993">
        <v>0.10507338711347564</v>
      </c>
      <c r="D7993">
        <v>8.8881704855274996E-2</v>
      </c>
      <c r="E7993">
        <v>1.8913798853579864</v>
      </c>
      <c r="F7993">
        <v>6.4665096517540363E-2</v>
      </c>
      <c r="H7993" s="28">
        <v>37179</v>
      </c>
      <c r="I7993">
        <v>262.48387096773882</v>
      </c>
      <c r="J7993">
        <v>131.24193548386941</v>
      </c>
    </row>
    <row r="7994" spans="1:10" x14ac:dyDescent="0.25">
      <c r="A7994">
        <v>1</v>
      </c>
      <c r="B7994" s="28">
        <v>35385</v>
      </c>
      <c r="C7994">
        <v>0.1050852759048554</v>
      </c>
      <c r="D7994">
        <v>8.8891761598238458E-2</v>
      </c>
      <c r="E7994">
        <v>1.8915058556209912</v>
      </c>
      <c r="F7994">
        <v>6.4671983481858403E-2</v>
      </c>
      <c r="H7994" s="28">
        <v>37180</v>
      </c>
      <c r="I7994">
        <v>262.51612903225498</v>
      </c>
      <c r="J7994">
        <v>131.25806451612749</v>
      </c>
    </row>
    <row r="7995" spans="1:10" x14ac:dyDescent="0.25">
      <c r="A7995">
        <v>1</v>
      </c>
      <c r="B7995" s="28">
        <v>35386</v>
      </c>
      <c r="C7995">
        <v>0.10509716604142222</v>
      </c>
      <c r="D7995">
        <v>8.8901819479097283E-2</v>
      </c>
      <c r="E7995">
        <v>1.8916318342739056</v>
      </c>
      <c r="F7995">
        <v>6.4678871179652153E-2</v>
      </c>
      <c r="H7995" s="28">
        <v>37181</v>
      </c>
      <c r="I7995">
        <v>262.54838709677114</v>
      </c>
      <c r="J7995">
        <v>131.27419354838557</v>
      </c>
    </row>
    <row r="7996" spans="1:10" x14ac:dyDescent="0.25">
      <c r="A7996">
        <v>1</v>
      </c>
      <c r="B7996" s="28">
        <v>35387</v>
      </c>
      <c r="C7996">
        <v>0.10510905752332828</v>
      </c>
      <c r="D7996">
        <v>8.8911878497980212E-2</v>
      </c>
      <c r="E7996">
        <v>1.8917578213172892</v>
      </c>
      <c r="F7996">
        <v>6.4685759610999732E-2</v>
      </c>
      <c r="H7996" s="28">
        <v>37182</v>
      </c>
      <c r="I7996">
        <v>262.58064516128729</v>
      </c>
      <c r="J7996">
        <v>131.29032258064365</v>
      </c>
    </row>
    <row r="7997" spans="1:10" x14ac:dyDescent="0.25">
      <c r="A7997">
        <v>1</v>
      </c>
      <c r="B7997" s="28">
        <v>35388</v>
      </c>
      <c r="C7997">
        <v>0.10512095035072584</v>
      </c>
      <c r="D7997">
        <v>8.8921938655016006E-2</v>
      </c>
      <c r="E7997">
        <v>1.8918838167517005</v>
      </c>
      <c r="F7997">
        <v>6.4692648775979258E-2</v>
      </c>
      <c r="H7997" s="28">
        <v>37183</v>
      </c>
      <c r="I7997">
        <v>262.61290322580345</v>
      </c>
      <c r="J7997">
        <v>131.30645161290172</v>
      </c>
    </row>
    <row r="7998" spans="1:10" x14ac:dyDescent="0.25">
      <c r="A7998">
        <v>1</v>
      </c>
      <c r="B7998" s="28">
        <v>35389</v>
      </c>
      <c r="C7998">
        <v>0.10513284452376712</v>
      </c>
      <c r="D7998">
        <v>8.8931999950333462E-2</v>
      </c>
      <c r="E7998">
        <v>1.8920098205776985</v>
      </c>
      <c r="F7998">
        <v>6.4699538674668863E-2</v>
      </c>
      <c r="H7998" s="28">
        <v>37184</v>
      </c>
      <c r="I7998">
        <v>262.64516129031961</v>
      </c>
      <c r="J7998">
        <v>131.3225806451598</v>
      </c>
    </row>
    <row r="7999" spans="1:10" x14ac:dyDescent="0.25">
      <c r="A7999">
        <v>1</v>
      </c>
      <c r="B7999" s="28">
        <v>35390</v>
      </c>
      <c r="C7999">
        <v>0.10514474004260438</v>
      </c>
      <c r="D7999">
        <v>8.8942062384061327E-2</v>
      </c>
      <c r="E7999">
        <v>1.8921358327958415</v>
      </c>
      <c r="F7999">
        <v>6.4706429307146693E-2</v>
      </c>
      <c r="H7999" s="28">
        <v>37185</v>
      </c>
      <c r="I7999">
        <v>262.67741935483576</v>
      </c>
      <c r="J7999">
        <v>131.33870967741788</v>
      </c>
    </row>
    <row r="8000" spans="1:10" x14ac:dyDescent="0.25">
      <c r="A8000">
        <v>1</v>
      </c>
      <c r="B8000" s="28">
        <v>35391</v>
      </c>
      <c r="C8000">
        <v>0.1051566369073899</v>
      </c>
      <c r="D8000">
        <v>8.8952125956328468E-2</v>
      </c>
      <c r="E8000">
        <v>1.8922618534066893</v>
      </c>
      <c r="F8000">
        <v>6.4713320673490907E-2</v>
      </c>
      <c r="H8000" s="28">
        <v>37186</v>
      </c>
      <c r="I8000">
        <v>262.70967741935192</v>
      </c>
      <c r="J8000">
        <v>131.35483870967596</v>
      </c>
    </row>
    <row r="8001" spans="1:10" x14ac:dyDescent="0.25">
      <c r="A8001">
        <v>1</v>
      </c>
      <c r="B8001" s="28">
        <v>35392</v>
      </c>
      <c r="C8001">
        <v>0.10516853511827597</v>
      </c>
      <c r="D8001">
        <v>8.8962190667263658E-2</v>
      </c>
      <c r="E8001">
        <v>1.8923878824108</v>
      </c>
      <c r="F8001">
        <v>6.4720212773779651E-2</v>
      </c>
      <c r="H8001" s="28">
        <v>37187</v>
      </c>
      <c r="I8001">
        <v>262.74193548386808</v>
      </c>
      <c r="J8001">
        <v>131.37096774193404</v>
      </c>
    </row>
    <row r="8002" spans="1:10" x14ac:dyDescent="0.25">
      <c r="A8002">
        <v>1</v>
      </c>
      <c r="B8002" s="28">
        <v>35393</v>
      </c>
      <c r="C8002">
        <v>0.10518043467541488</v>
      </c>
      <c r="D8002">
        <v>8.8972256516995793E-2</v>
      </c>
      <c r="E8002">
        <v>1.8925139198087333</v>
      </c>
      <c r="F8002">
        <v>6.4727105608091098E-2</v>
      </c>
      <c r="H8002" s="28">
        <v>37188</v>
      </c>
      <c r="I8002">
        <v>262.77419354838423</v>
      </c>
      <c r="J8002">
        <v>131.38709677419212</v>
      </c>
    </row>
    <row r="8003" spans="1:10" x14ac:dyDescent="0.25">
      <c r="A8003">
        <v>1</v>
      </c>
      <c r="B8003" s="28">
        <v>35394</v>
      </c>
      <c r="C8003">
        <v>0.10519233557895896</v>
      </c>
      <c r="D8003">
        <v>8.8982323505653674E-2</v>
      </c>
      <c r="E8003">
        <v>1.892639965601048</v>
      </c>
      <c r="F8003">
        <v>6.4733999176503423E-2</v>
      </c>
      <c r="H8003" s="28">
        <v>37189</v>
      </c>
      <c r="I8003">
        <v>262.80645161290039</v>
      </c>
      <c r="J8003">
        <v>131.40322580645019</v>
      </c>
    </row>
    <row r="8004" spans="1:10" x14ac:dyDescent="0.25">
      <c r="A8004">
        <v>1</v>
      </c>
      <c r="B8004" s="28">
        <v>35395</v>
      </c>
      <c r="C8004">
        <v>0.10520423782906056</v>
      </c>
      <c r="D8004">
        <v>8.8992391633366169E-2</v>
      </c>
      <c r="E8004">
        <v>1.8927660197883032</v>
      </c>
      <c r="F8004">
        <v>6.4740893479094799E-2</v>
      </c>
      <c r="H8004" s="28">
        <v>37190</v>
      </c>
      <c r="I8004">
        <v>262.83870967741655</v>
      </c>
      <c r="J8004">
        <v>131.41935483870827</v>
      </c>
    </row>
    <row r="8005" spans="1:10" x14ac:dyDescent="0.25">
      <c r="A8005">
        <v>1</v>
      </c>
      <c r="B8005" s="28">
        <v>35396</v>
      </c>
      <c r="C8005">
        <v>0.10521614142587205</v>
      </c>
      <c r="D8005">
        <v>8.9002460900262204E-2</v>
      </c>
      <c r="E8005">
        <v>1.892892082371058</v>
      </c>
      <c r="F8005">
        <v>6.4747788515943427E-2</v>
      </c>
      <c r="H8005" s="28">
        <v>37191</v>
      </c>
      <c r="I8005">
        <v>262.8709677419327</v>
      </c>
      <c r="J8005">
        <v>131.43548387096635</v>
      </c>
    </row>
    <row r="8006" spans="1:10" x14ac:dyDescent="0.25">
      <c r="A8006">
        <v>1</v>
      </c>
      <c r="B8006" s="28">
        <v>35397</v>
      </c>
      <c r="C8006">
        <v>0.10522804636954576</v>
      </c>
      <c r="D8006">
        <v>8.9012531306470619E-2</v>
      </c>
      <c r="E8006">
        <v>1.8930181533498716</v>
      </c>
      <c r="F8006">
        <v>6.4754684287127509E-2</v>
      </c>
      <c r="H8006" s="28">
        <v>37192</v>
      </c>
      <c r="I8006">
        <v>262.90322580644886</v>
      </c>
      <c r="J8006">
        <v>131.45161290322443</v>
      </c>
    </row>
    <row r="8007" spans="1:10" x14ac:dyDescent="0.25">
      <c r="A8007">
        <v>1</v>
      </c>
      <c r="B8007" s="28">
        <v>35398</v>
      </c>
      <c r="C8007">
        <v>0.10523995266023416</v>
      </c>
      <c r="D8007">
        <v>8.902260285212038E-2</v>
      </c>
      <c r="E8007">
        <v>1.8931442327253032</v>
      </c>
      <c r="F8007">
        <v>6.4761580792725246E-2</v>
      </c>
      <c r="H8007" s="28">
        <v>37193</v>
      </c>
      <c r="I8007">
        <v>262.93548387096502</v>
      </c>
      <c r="J8007">
        <v>131.46774193548251</v>
      </c>
    </row>
    <row r="8008" spans="1:10" x14ac:dyDescent="0.25">
      <c r="A8008">
        <v>1</v>
      </c>
      <c r="B8008" s="28">
        <v>35399</v>
      </c>
      <c r="C8008">
        <v>0.1052518602980896</v>
      </c>
      <c r="D8008">
        <v>8.9032675537340358E-2</v>
      </c>
      <c r="E8008">
        <v>1.893270320497912</v>
      </c>
      <c r="F8008">
        <v>6.4768478032814852E-2</v>
      </c>
      <c r="H8008" s="28">
        <v>37194</v>
      </c>
      <c r="I8008">
        <v>262.96774193548117</v>
      </c>
      <c r="J8008">
        <v>131.48387096774059</v>
      </c>
    </row>
    <row r="8009" spans="1:10" x14ac:dyDescent="0.25">
      <c r="A8009">
        <v>1</v>
      </c>
      <c r="B8009" s="28">
        <v>35400</v>
      </c>
      <c r="C8009">
        <v>0.1052630466763836</v>
      </c>
      <c r="D8009">
        <v>8.9042138108227628E-2</v>
      </c>
      <c r="E8009">
        <v>1.8937145878186483</v>
      </c>
      <c r="F8009">
        <v>6.4778275506430172E-2</v>
      </c>
      <c r="H8009" s="28">
        <v>37195</v>
      </c>
      <c r="I8009">
        <v>262.99999999999733</v>
      </c>
      <c r="J8009">
        <v>131.49999999999866</v>
      </c>
    </row>
    <row r="8010" spans="1:10" x14ac:dyDescent="0.25">
      <c r="A8010">
        <v>1</v>
      </c>
      <c r="B8010" s="28">
        <v>35401</v>
      </c>
      <c r="C8010">
        <v>0.10527423424358828</v>
      </c>
      <c r="D8010">
        <v>8.9051601684815879E-2</v>
      </c>
      <c r="E8010">
        <v>1.8941589593893959</v>
      </c>
      <c r="F8010">
        <v>6.478807446210115E-2</v>
      </c>
      <c r="H8010" s="28">
        <v>37196</v>
      </c>
      <c r="I8010">
        <v>263.03333333333069</v>
      </c>
      <c r="J8010">
        <v>131.51666666666534</v>
      </c>
    </row>
    <row r="8011" spans="1:10" x14ac:dyDescent="0.25">
      <c r="A8011">
        <v>1</v>
      </c>
      <c r="B8011" s="28">
        <v>35402</v>
      </c>
      <c r="C8011">
        <v>0.10528542299982996</v>
      </c>
      <c r="D8011">
        <v>8.9061066267211955E-2</v>
      </c>
      <c r="E8011">
        <v>1.8946034352346175</v>
      </c>
      <c r="F8011">
        <v>6.4797874900051969E-2</v>
      </c>
      <c r="H8011" s="28">
        <v>37197</v>
      </c>
      <c r="I8011">
        <v>263.06666666666405</v>
      </c>
      <c r="J8011">
        <v>131.53333333333202</v>
      </c>
    </row>
    <row r="8012" spans="1:10" x14ac:dyDescent="0.25">
      <c r="A8012">
        <v>1</v>
      </c>
      <c r="B8012" s="28">
        <v>35403</v>
      </c>
      <c r="C8012">
        <v>0.10529661294523504</v>
      </c>
      <c r="D8012">
        <v>8.90705318555228E-2</v>
      </c>
      <c r="E8012">
        <v>1.8950480153787823</v>
      </c>
      <c r="F8012">
        <v>6.4807676820506852E-2</v>
      </c>
      <c r="H8012" s="28">
        <v>37198</v>
      </c>
      <c r="I8012">
        <v>263.09999999999741</v>
      </c>
      <c r="J8012">
        <v>131.5499999999987</v>
      </c>
    </row>
    <row r="8013" spans="1:10" x14ac:dyDescent="0.25">
      <c r="A8013">
        <v>1</v>
      </c>
      <c r="B8013" s="28">
        <v>35404</v>
      </c>
      <c r="C8013">
        <v>0.10530780407992991</v>
      </c>
      <c r="D8013">
        <v>8.9079998449855299E-2</v>
      </c>
      <c r="E8013">
        <v>1.8954926998463639</v>
      </c>
      <c r="F8013">
        <v>6.4817480223690063E-2</v>
      </c>
      <c r="H8013" s="28">
        <v>37199</v>
      </c>
      <c r="I8013">
        <v>263.13333333333077</v>
      </c>
      <c r="J8013">
        <v>131.56666666666538</v>
      </c>
    </row>
    <row r="8014" spans="1:10" x14ac:dyDescent="0.25">
      <c r="A8014">
        <v>1</v>
      </c>
      <c r="B8014" s="28">
        <v>35405</v>
      </c>
      <c r="C8014">
        <v>0.10531899640404099</v>
      </c>
      <c r="D8014">
        <v>8.9089466050316396E-2</v>
      </c>
      <c r="E8014">
        <v>1.8959374886618432</v>
      </c>
      <c r="F8014">
        <v>6.4827285109825897E-2</v>
      </c>
      <c r="H8014" s="28">
        <v>37200</v>
      </c>
      <c r="I8014">
        <v>263.16666666666413</v>
      </c>
      <c r="J8014">
        <v>131.58333333333206</v>
      </c>
    </row>
    <row r="8015" spans="1:10" x14ac:dyDescent="0.25">
      <c r="A8015">
        <v>1</v>
      </c>
      <c r="B8015" s="28">
        <v>35406</v>
      </c>
      <c r="C8015">
        <v>0.10533018991769463</v>
      </c>
      <c r="D8015">
        <v>8.9098934657013004E-2</v>
      </c>
      <c r="E8015">
        <v>1.8963823818497061</v>
      </c>
      <c r="F8015">
        <v>6.4837091479138673E-2</v>
      </c>
      <c r="H8015" s="28">
        <v>37201</v>
      </c>
      <c r="I8015">
        <v>263.19999999999749</v>
      </c>
      <c r="J8015">
        <v>131.59999999999874</v>
      </c>
    </row>
    <row r="8016" spans="1:10" x14ac:dyDescent="0.25">
      <c r="A8016">
        <v>1</v>
      </c>
      <c r="B8016" s="28">
        <v>35407</v>
      </c>
      <c r="C8016">
        <v>0.10534138462101732</v>
      </c>
      <c r="D8016">
        <v>8.910840427005208E-2</v>
      </c>
      <c r="E8016">
        <v>1.896827379434443</v>
      </c>
      <c r="F8016">
        <v>6.4846899331852753E-2</v>
      </c>
      <c r="H8016" s="28">
        <v>37202</v>
      </c>
      <c r="I8016">
        <v>263.23333333333085</v>
      </c>
      <c r="J8016">
        <v>131.61666666666542</v>
      </c>
    </row>
    <row r="8017" spans="1:10" x14ac:dyDescent="0.25">
      <c r="A8017">
        <v>1</v>
      </c>
      <c r="B8017" s="28">
        <v>35408</v>
      </c>
      <c r="C8017">
        <v>0.10535258051413549</v>
      </c>
      <c r="D8017">
        <v>8.911787488954058E-2</v>
      </c>
      <c r="E8017">
        <v>1.8972724814405524</v>
      </c>
      <c r="F8017">
        <v>6.4856708668192528E-2</v>
      </c>
      <c r="H8017" s="28">
        <v>37203</v>
      </c>
      <c r="I8017">
        <v>263.26666666666421</v>
      </c>
      <c r="J8017">
        <v>131.6333333333321</v>
      </c>
    </row>
    <row r="8018" spans="1:10" x14ac:dyDescent="0.25">
      <c r="A8018">
        <v>1</v>
      </c>
      <c r="B8018" s="28">
        <v>35409</v>
      </c>
      <c r="C8018">
        <v>0.10536377759717556</v>
      </c>
      <c r="D8018">
        <v>8.9127346515585459E-2</v>
      </c>
      <c r="E8018">
        <v>1.897717687892537</v>
      </c>
      <c r="F8018">
        <v>6.4866519488382415E-2</v>
      </c>
      <c r="H8018" s="28">
        <v>37204</v>
      </c>
      <c r="I8018">
        <v>263.29999999999757</v>
      </c>
      <c r="J8018">
        <v>131.64999999999878</v>
      </c>
    </row>
    <row r="8019" spans="1:10" x14ac:dyDescent="0.25">
      <c r="A8019">
        <v>1</v>
      </c>
      <c r="B8019" s="28">
        <v>35410</v>
      </c>
      <c r="C8019">
        <v>0.10537497587026402</v>
      </c>
      <c r="D8019">
        <v>8.9136819148293703E-2</v>
      </c>
      <c r="E8019">
        <v>1.8981629988149056</v>
      </c>
      <c r="F8019">
        <v>6.4876331792646888E-2</v>
      </c>
      <c r="H8019" s="28">
        <v>37205</v>
      </c>
      <c r="I8019">
        <v>263.33333333333093</v>
      </c>
      <c r="J8019">
        <v>131.66666666666546</v>
      </c>
    </row>
    <row r="8020" spans="1:10" x14ac:dyDescent="0.25">
      <c r="A8020">
        <v>1</v>
      </c>
      <c r="B8020" s="28">
        <v>35411</v>
      </c>
      <c r="C8020">
        <v>0.10538617533352736</v>
      </c>
      <c r="D8020">
        <v>8.9146292787772308E-2</v>
      </c>
      <c r="E8020">
        <v>1.8986084142321729</v>
      </c>
      <c r="F8020">
        <v>6.4886145581210433E-2</v>
      </c>
      <c r="H8020" s="28">
        <v>37206</v>
      </c>
      <c r="I8020">
        <v>263.36666666666429</v>
      </c>
      <c r="J8020">
        <v>131.68333333333214</v>
      </c>
    </row>
    <row r="8021" spans="1:10" x14ac:dyDescent="0.25">
      <c r="A8021">
        <v>1</v>
      </c>
      <c r="B8021" s="28">
        <v>35412</v>
      </c>
      <c r="C8021">
        <v>0.10539737598709203</v>
      </c>
      <c r="D8021">
        <v>8.9155767434128272E-2</v>
      </c>
      <c r="E8021">
        <v>1.8990539341688593</v>
      </c>
      <c r="F8021">
        <v>6.4895960854297594E-2</v>
      </c>
      <c r="H8021" s="28">
        <v>37207</v>
      </c>
      <c r="I8021">
        <v>263.39999999999765</v>
      </c>
      <c r="J8021">
        <v>131.69999999999882</v>
      </c>
    </row>
    <row r="8022" spans="1:10" x14ac:dyDescent="0.25">
      <c r="A8022">
        <v>1</v>
      </c>
      <c r="B8022" s="28">
        <v>35413</v>
      </c>
      <c r="C8022">
        <v>0.10540857783108459</v>
      </c>
      <c r="D8022">
        <v>8.9165243087468607E-2</v>
      </c>
      <c r="E8022">
        <v>1.8994995586494907</v>
      </c>
      <c r="F8022">
        <v>6.4905777612132912E-2</v>
      </c>
      <c r="H8022" s="28">
        <v>37208</v>
      </c>
      <c r="I8022">
        <v>263.43333333333101</v>
      </c>
      <c r="J8022">
        <v>131.7166666666655</v>
      </c>
    </row>
    <row r="8023" spans="1:10" x14ac:dyDescent="0.25">
      <c r="A8023">
        <v>1</v>
      </c>
      <c r="B8023" s="28">
        <v>35414</v>
      </c>
      <c r="C8023">
        <v>0.10541978086563156</v>
      </c>
      <c r="D8023">
        <v>8.9174719747900338E-2</v>
      </c>
      <c r="E8023">
        <v>1.8999452876985996</v>
      </c>
      <c r="F8023">
        <v>6.4915595854940999E-2</v>
      </c>
      <c r="H8023" s="28">
        <v>37209</v>
      </c>
      <c r="I8023">
        <v>263.46666666666437</v>
      </c>
      <c r="J8023">
        <v>131.73333333333218</v>
      </c>
    </row>
    <row r="8024" spans="1:10" x14ac:dyDescent="0.25">
      <c r="A8024">
        <v>1</v>
      </c>
      <c r="B8024" s="28">
        <v>35415</v>
      </c>
      <c r="C8024">
        <v>0.10543098509085944</v>
      </c>
      <c r="D8024">
        <v>8.9184197415530492E-2</v>
      </c>
      <c r="E8024">
        <v>1.900391121340723</v>
      </c>
      <c r="F8024">
        <v>6.4925415582946483E-2</v>
      </c>
      <c r="H8024" s="28">
        <v>37210</v>
      </c>
      <c r="I8024">
        <v>263.49999999999773</v>
      </c>
      <c r="J8024">
        <v>131.74999999999886</v>
      </c>
    </row>
    <row r="8025" spans="1:10" x14ac:dyDescent="0.25">
      <c r="A8025">
        <v>1</v>
      </c>
      <c r="B8025" s="28">
        <v>35416</v>
      </c>
      <c r="C8025">
        <v>0.1054421905068948</v>
      </c>
      <c r="D8025">
        <v>8.9193676090466134E-2</v>
      </c>
      <c r="E8025">
        <v>1.9008370596004045</v>
      </c>
      <c r="F8025">
        <v>6.493523679637403E-2</v>
      </c>
      <c r="H8025" s="28">
        <v>37211</v>
      </c>
      <c r="I8025">
        <v>263.53333333333109</v>
      </c>
      <c r="J8025">
        <v>131.76666666666554</v>
      </c>
    </row>
    <row r="8026" spans="1:10" x14ac:dyDescent="0.25">
      <c r="A8026">
        <v>1</v>
      </c>
      <c r="B8026" s="28">
        <v>35417</v>
      </c>
      <c r="C8026">
        <v>0.1054533971138642</v>
      </c>
      <c r="D8026">
        <v>8.9203155772814305E-2</v>
      </c>
      <c r="E8026">
        <v>1.9012831025021928</v>
      </c>
      <c r="F8026">
        <v>6.4945059495448335E-2</v>
      </c>
      <c r="H8026" s="28">
        <v>37212</v>
      </c>
      <c r="I8026">
        <v>263.56666666666445</v>
      </c>
      <c r="J8026">
        <v>131.78333333333222</v>
      </c>
    </row>
    <row r="8027" spans="1:10" x14ac:dyDescent="0.25">
      <c r="A8027">
        <v>1</v>
      </c>
      <c r="B8027" s="28">
        <v>35418</v>
      </c>
      <c r="C8027">
        <v>0.1054646049118942</v>
      </c>
      <c r="D8027">
        <v>8.9212636462682085E-2</v>
      </c>
      <c r="E8027">
        <v>1.9017292500706435</v>
      </c>
      <c r="F8027">
        <v>6.4954883680394121E-2</v>
      </c>
      <c r="H8027" s="28">
        <v>37213</v>
      </c>
      <c r="I8027">
        <v>263.59999999999781</v>
      </c>
      <c r="J8027">
        <v>131.7999999999989</v>
      </c>
    </row>
    <row r="8028" spans="1:10" x14ac:dyDescent="0.25">
      <c r="A8028">
        <v>1</v>
      </c>
      <c r="B8028" s="28">
        <v>35419</v>
      </c>
      <c r="C8028">
        <v>0.10547581390111138</v>
      </c>
      <c r="D8028">
        <v>8.9222118160176556E-2</v>
      </c>
      <c r="E8028">
        <v>1.9021755023303173</v>
      </c>
      <c r="F8028">
        <v>6.4964709351436167E-2</v>
      </c>
      <c r="H8028" s="28">
        <v>37214</v>
      </c>
      <c r="I8028">
        <v>263.63333333333117</v>
      </c>
      <c r="J8028">
        <v>131.81666666666558</v>
      </c>
    </row>
    <row r="8029" spans="1:10" x14ac:dyDescent="0.25">
      <c r="A8029">
        <v>1</v>
      </c>
      <c r="B8029" s="28">
        <v>35420</v>
      </c>
      <c r="C8029">
        <v>0.1054870240816424</v>
      </c>
      <c r="D8029">
        <v>8.9231600865404798E-2</v>
      </c>
      <c r="E8029">
        <v>1.90262185930578</v>
      </c>
      <c r="F8029">
        <v>6.497453650879928E-2</v>
      </c>
      <c r="H8029" s="28">
        <v>37215</v>
      </c>
      <c r="I8029">
        <v>263.66666666666453</v>
      </c>
      <c r="J8029">
        <v>131.83333333333226</v>
      </c>
    </row>
    <row r="8030" spans="1:10" x14ac:dyDescent="0.25">
      <c r="A8030">
        <v>1</v>
      </c>
      <c r="B8030" s="28">
        <v>35421</v>
      </c>
      <c r="C8030">
        <v>0.1054982354536138</v>
      </c>
      <c r="D8030">
        <v>8.9241084578473934E-2</v>
      </c>
      <c r="E8030">
        <v>1.9030683210216039</v>
      </c>
      <c r="F8030">
        <v>6.4984365152708279E-2</v>
      </c>
      <c r="H8030" s="28">
        <v>37216</v>
      </c>
      <c r="I8030">
        <v>263.69999999999789</v>
      </c>
      <c r="J8030">
        <v>131.84999999999894</v>
      </c>
    </row>
    <row r="8031" spans="1:10" x14ac:dyDescent="0.25">
      <c r="A8031">
        <v>1</v>
      </c>
      <c r="B8031" s="28">
        <v>35422</v>
      </c>
      <c r="C8031">
        <v>0.10550944801715226</v>
      </c>
      <c r="D8031">
        <v>8.9250569299491059E-2</v>
      </c>
      <c r="E8031">
        <v>1.9035148875023673</v>
      </c>
      <c r="F8031">
        <v>6.499419528338804E-2</v>
      </c>
      <c r="H8031" s="28">
        <v>37217</v>
      </c>
      <c r="I8031">
        <v>263.73333333333125</v>
      </c>
      <c r="J8031">
        <v>131.86666666666562</v>
      </c>
    </row>
    <row r="8032" spans="1:10" x14ac:dyDescent="0.25">
      <c r="A8032">
        <v>1</v>
      </c>
      <c r="B8032" s="28">
        <v>35423</v>
      </c>
      <c r="C8032">
        <v>0.10552066177238439</v>
      </c>
      <c r="D8032">
        <v>8.9260055028563323E-2</v>
      </c>
      <c r="E8032">
        <v>1.9039615587726535</v>
      </c>
      <c r="F8032">
        <v>6.5004026901063466E-2</v>
      </c>
      <c r="H8032" s="28">
        <v>37218</v>
      </c>
      <c r="I8032">
        <v>263.76666666666461</v>
      </c>
      <c r="J8032">
        <v>131.8833333333323</v>
      </c>
    </row>
    <row r="8033" spans="1:10" x14ac:dyDescent="0.25">
      <c r="A8033">
        <v>1</v>
      </c>
      <c r="B8033" s="28">
        <v>35424</v>
      </c>
      <c r="C8033">
        <v>0.1055318767194369</v>
      </c>
      <c r="D8033">
        <v>8.926954176579785E-2</v>
      </c>
      <c r="E8033">
        <v>1.9044083348570529</v>
      </c>
      <c r="F8033">
        <v>6.501386000595949E-2</v>
      </c>
      <c r="H8033" s="28">
        <v>37219</v>
      </c>
      <c r="I8033">
        <v>263.79999999999797</v>
      </c>
      <c r="J8033">
        <v>131.89999999999898</v>
      </c>
    </row>
    <row r="8034" spans="1:10" x14ac:dyDescent="0.25">
      <c r="A8034">
        <v>1</v>
      </c>
      <c r="B8034" s="28">
        <v>35425</v>
      </c>
      <c r="C8034">
        <v>0.1055430928584364</v>
      </c>
      <c r="D8034">
        <v>8.9279029511301788E-2</v>
      </c>
      <c r="E8034">
        <v>1.9048552157801597</v>
      </c>
      <c r="F8034">
        <v>6.5023694598301082E-2</v>
      </c>
      <c r="H8034" s="28">
        <v>37220</v>
      </c>
      <c r="I8034">
        <v>263.83333333333132</v>
      </c>
      <c r="J8034">
        <v>131.91666666666566</v>
      </c>
    </row>
    <row r="8035" spans="1:10" x14ac:dyDescent="0.25">
      <c r="A8035">
        <v>1</v>
      </c>
      <c r="B8035" s="28">
        <v>35426</v>
      </c>
      <c r="C8035">
        <v>0.1055543101895096</v>
      </c>
      <c r="D8035">
        <v>8.9288518265182304E-2</v>
      </c>
      <c r="E8035">
        <v>1.9053022015665757</v>
      </c>
      <c r="F8035">
        <v>6.5033530678313259E-2</v>
      </c>
      <c r="H8035" s="28">
        <v>37221</v>
      </c>
      <c r="I8035">
        <v>263.86666666666468</v>
      </c>
      <c r="J8035">
        <v>131.93333333333234</v>
      </c>
    </row>
    <row r="8036" spans="1:10" x14ac:dyDescent="0.25">
      <c r="A8036">
        <v>1</v>
      </c>
      <c r="B8036" s="28">
        <v>35427</v>
      </c>
      <c r="C8036">
        <v>0.10556552871278316</v>
      </c>
      <c r="D8036">
        <v>8.929800802754656E-2</v>
      </c>
      <c r="E8036">
        <v>1.9057492922409067</v>
      </c>
      <c r="F8036">
        <v>6.5043368246221048E-2</v>
      </c>
      <c r="H8036" s="28">
        <v>37222</v>
      </c>
      <c r="I8036">
        <v>263.89999999999804</v>
      </c>
      <c r="J8036">
        <v>131.94999999999902</v>
      </c>
    </row>
    <row r="8037" spans="1:10" x14ac:dyDescent="0.25">
      <c r="A8037">
        <v>1</v>
      </c>
      <c r="B8037" s="28">
        <v>35428</v>
      </c>
      <c r="C8037">
        <v>0.10557674842838384</v>
      </c>
      <c r="D8037">
        <v>8.930749879850175E-2</v>
      </c>
      <c r="E8037">
        <v>1.9061964878277664</v>
      </c>
      <c r="F8037">
        <v>6.5053207302249519E-2</v>
      </c>
      <c r="H8037" s="28">
        <v>37223</v>
      </c>
      <c r="I8037">
        <v>263.9333333333314</v>
      </c>
      <c r="J8037">
        <v>131.9666666666657</v>
      </c>
    </row>
    <row r="8038" spans="1:10" x14ac:dyDescent="0.25">
      <c r="A8038">
        <v>1</v>
      </c>
      <c r="B8038" s="28">
        <v>35429</v>
      </c>
      <c r="C8038">
        <v>0.10558796933643835</v>
      </c>
      <c r="D8038">
        <v>8.9316990578155078E-2</v>
      </c>
      <c r="E8038">
        <v>1.9066437883517733</v>
      </c>
      <c r="F8038">
        <v>6.5063047846623784E-2</v>
      </c>
      <c r="H8038" s="28">
        <v>37224</v>
      </c>
      <c r="I8038">
        <v>263.96666666666476</v>
      </c>
      <c r="J8038">
        <v>131.98333333333238</v>
      </c>
    </row>
    <row r="8039" spans="1:10" x14ac:dyDescent="0.25">
      <c r="A8039">
        <v>1</v>
      </c>
      <c r="B8039" s="28">
        <v>35430</v>
      </c>
      <c r="C8039">
        <v>0.1055991914370734</v>
      </c>
      <c r="D8039">
        <v>8.932648336661371E-2</v>
      </c>
      <c r="E8039">
        <v>1.9070911938375501</v>
      </c>
      <c r="F8039">
        <v>6.5072889879568982E-2</v>
      </c>
      <c r="H8039" s="28">
        <v>37225</v>
      </c>
      <c r="I8039">
        <v>263.99999999999812</v>
      </c>
      <c r="J8039">
        <v>131.99999999999906</v>
      </c>
    </row>
    <row r="8040" spans="1:10" x14ac:dyDescent="0.25">
      <c r="A8040">
        <v>1</v>
      </c>
      <c r="B8040" s="28">
        <v>35431</v>
      </c>
      <c r="C8040">
        <v>0.10562667591196873</v>
      </c>
      <c r="D8040">
        <v>8.9349732517068042E-2</v>
      </c>
      <c r="E8040">
        <v>1.9081708624624849</v>
      </c>
      <c r="F8040">
        <v>6.5097519218465835E-2</v>
      </c>
      <c r="H8040" s="28">
        <v>37226</v>
      </c>
      <c r="I8040">
        <v>264.03225806451428</v>
      </c>
      <c r="J8040">
        <v>132.01612903225714</v>
      </c>
    </row>
    <row r="8041" spans="1:10" x14ac:dyDescent="0.25">
      <c r="A8041">
        <v>1</v>
      </c>
      <c r="B8041" s="28">
        <v>35432</v>
      </c>
      <c r="C8041">
        <v>0.10565416754029344</v>
      </c>
      <c r="D8041">
        <v>8.9372987718616917E-2</v>
      </c>
      <c r="E8041">
        <v>1.9092511423242309</v>
      </c>
      <c r="F8041">
        <v>6.5122157879283632E-2</v>
      </c>
      <c r="H8041" s="28">
        <v>37227</v>
      </c>
      <c r="I8041">
        <v>264.06451612903044</v>
      </c>
      <c r="J8041">
        <v>132.03225806451522</v>
      </c>
    </row>
    <row r="8042" spans="1:10" x14ac:dyDescent="0.25">
      <c r="A8042">
        <v>1</v>
      </c>
      <c r="B8042" s="28">
        <v>35433</v>
      </c>
      <c r="C8042">
        <v>0.10568166632390937</v>
      </c>
      <c r="D8042">
        <v>8.9396248972835282E-2</v>
      </c>
      <c r="E8042">
        <v>1.9103320337688297</v>
      </c>
      <c r="F8042">
        <v>6.5146805865550592E-2</v>
      </c>
      <c r="H8042" s="28">
        <v>37228</v>
      </c>
      <c r="I8042">
        <v>264.09677419354659</v>
      </c>
      <c r="J8042">
        <v>132.0483870967733</v>
      </c>
    </row>
    <row r="8043" spans="1:10" x14ac:dyDescent="0.25">
      <c r="A8043">
        <v>1</v>
      </c>
      <c r="B8043" s="28">
        <v>35434</v>
      </c>
      <c r="C8043">
        <v>0.10570917226467884</v>
      </c>
      <c r="D8043">
        <v>8.9419516281298461E-2</v>
      </c>
      <c r="E8043">
        <v>1.9114135371425187</v>
      </c>
      <c r="F8043">
        <v>6.5171463180796307E-2</v>
      </c>
      <c r="H8043" s="28">
        <v>37229</v>
      </c>
      <c r="I8043">
        <v>264.12903225806275</v>
      </c>
      <c r="J8043">
        <v>132.06451612903138</v>
      </c>
    </row>
    <row r="8044" spans="1:10" x14ac:dyDescent="0.25">
      <c r="A8044">
        <v>1</v>
      </c>
      <c r="B8044" s="28">
        <v>35435</v>
      </c>
      <c r="C8044">
        <v>0.10573668536446468</v>
      </c>
      <c r="D8044">
        <v>8.9442789645582207E-2</v>
      </c>
      <c r="E8044">
        <v>1.9124956527917325</v>
      </c>
      <c r="F8044">
        <v>6.5196129828551691E-2</v>
      </c>
      <c r="H8044" s="28">
        <v>37230</v>
      </c>
      <c r="I8044">
        <v>264.16129032257891</v>
      </c>
      <c r="J8044">
        <v>132.08064516128945</v>
      </c>
    </row>
    <row r="8045" spans="1:10" x14ac:dyDescent="0.25">
      <c r="A8045">
        <v>1</v>
      </c>
      <c r="B8045" s="28">
        <v>35436</v>
      </c>
      <c r="C8045">
        <v>0.10576420562513018</v>
      </c>
      <c r="D8045">
        <v>8.9466069067262677E-2</v>
      </c>
      <c r="E8045">
        <v>1.9135783810630995</v>
      </c>
      <c r="F8045">
        <v>6.5220805812348973E-2</v>
      </c>
      <c r="H8045" s="28">
        <v>37231</v>
      </c>
      <c r="I8045">
        <v>264.19354838709506</v>
      </c>
      <c r="J8045">
        <v>132.09677419354753</v>
      </c>
    </row>
    <row r="8046" spans="1:10" x14ac:dyDescent="0.25">
      <c r="A8046">
        <v>1</v>
      </c>
      <c r="B8046" s="28">
        <v>35437</v>
      </c>
      <c r="C8046">
        <v>0.10579173304853907</v>
      </c>
      <c r="D8046">
        <v>8.9489354547916442E-2</v>
      </c>
      <c r="E8046">
        <v>1.9146617223034472</v>
      </c>
      <c r="F8046">
        <v>6.5245491135721756E-2</v>
      </c>
      <c r="H8046" s="28">
        <v>37232</v>
      </c>
      <c r="I8046">
        <v>264.22580645161122</v>
      </c>
      <c r="J8046">
        <v>132.11290322580561</v>
      </c>
    </row>
    <row r="8047" spans="1:10" x14ac:dyDescent="0.25">
      <c r="A8047">
        <v>1</v>
      </c>
      <c r="B8047" s="28">
        <v>35438</v>
      </c>
      <c r="C8047">
        <v>0.10581926763655566</v>
      </c>
      <c r="D8047">
        <v>8.9512646089120476E-2</v>
      </c>
      <c r="E8047">
        <v>1.9157456768597971</v>
      </c>
      <c r="F8047">
        <v>6.527018580220495E-2</v>
      </c>
      <c r="H8047" s="28">
        <v>37233</v>
      </c>
      <c r="I8047">
        <v>264.25806451612738</v>
      </c>
      <c r="J8047">
        <v>132.12903225806369</v>
      </c>
    </row>
    <row r="8048" spans="1:10" x14ac:dyDescent="0.25">
      <c r="A8048">
        <v>1</v>
      </c>
      <c r="B8048" s="28">
        <v>35439</v>
      </c>
      <c r="C8048">
        <v>0.10584680939104468</v>
      </c>
      <c r="D8048">
        <v>8.9535943692452172E-2</v>
      </c>
      <c r="E8048">
        <v>1.9168302450793684</v>
      </c>
      <c r="F8048">
        <v>6.5294889815334822E-2</v>
      </c>
      <c r="H8048" s="28">
        <v>37234</v>
      </c>
      <c r="I8048">
        <v>264.29032258064353</v>
      </c>
      <c r="J8048">
        <v>132.14516129032177</v>
      </c>
    </row>
    <row r="8049" spans="1:10" x14ac:dyDescent="0.25">
      <c r="A8049">
        <v>1</v>
      </c>
      <c r="B8049" s="28">
        <v>35440</v>
      </c>
      <c r="C8049">
        <v>0.10587435831387132</v>
      </c>
      <c r="D8049">
        <v>8.955924735948935E-2</v>
      </c>
      <c r="E8049">
        <v>1.917915427309576</v>
      </c>
      <c r="F8049">
        <v>6.5319603178648961E-2</v>
      </c>
      <c r="H8049" s="28">
        <v>37235</v>
      </c>
      <c r="I8049">
        <v>264.32258064515969</v>
      </c>
      <c r="J8049">
        <v>132.16129032257984</v>
      </c>
    </row>
    <row r="8050" spans="1:10" x14ac:dyDescent="0.25">
      <c r="A8050">
        <v>1</v>
      </c>
      <c r="B8050" s="28">
        <v>35441</v>
      </c>
      <c r="C8050">
        <v>0.10590191440690132</v>
      </c>
      <c r="D8050">
        <v>8.9582557091810164E-2</v>
      </c>
      <c r="E8050">
        <v>1.919001223898033</v>
      </c>
      <c r="F8050">
        <v>6.5344325895686312E-2</v>
      </c>
      <c r="H8050" s="28">
        <v>37236</v>
      </c>
      <c r="I8050">
        <v>264.35483870967585</v>
      </c>
      <c r="J8050">
        <v>132.17741935483792</v>
      </c>
    </row>
    <row r="8051" spans="1:10" x14ac:dyDescent="0.25">
      <c r="A8051">
        <v>1</v>
      </c>
      <c r="B8051" s="28">
        <v>35442</v>
      </c>
      <c r="C8051">
        <v>0.10592947767200092</v>
      </c>
      <c r="D8051">
        <v>8.9605872890993296E-2</v>
      </c>
      <c r="E8051">
        <v>1.9200876351925475</v>
      </c>
      <c r="F8051">
        <v>6.536905796998714E-2</v>
      </c>
      <c r="H8051" s="28">
        <v>37237</v>
      </c>
      <c r="I8051">
        <v>264.387096774192</v>
      </c>
      <c r="J8051">
        <v>132.193548387096</v>
      </c>
    </row>
    <row r="8052" spans="1:10" x14ac:dyDescent="0.25">
      <c r="A8052">
        <v>1</v>
      </c>
      <c r="B8052" s="28">
        <v>35443</v>
      </c>
      <c r="C8052">
        <v>0.10595704811103676</v>
      </c>
      <c r="D8052">
        <v>8.9629194758617747E-2</v>
      </c>
      <c r="E8052">
        <v>1.9211746615411256</v>
      </c>
      <c r="F8052">
        <v>6.5393799405093073E-2</v>
      </c>
      <c r="H8052" s="28">
        <v>37238</v>
      </c>
      <c r="I8052">
        <v>264.41935483870816</v>
      </c>
      <c r="J8052">
        <v>132.20967741935408</v>
      </c>
    </row>
    <row r="8053" spans="1:10" x14ac:dyDescent="0.25">
      <c r="A8053">
        <v>1</v>
      </c>
      <c r="B8053" s="28">
        <v>35444</v>
      </c>
      <c r="C8053">
        <v>0.10598462572587602</v>
      </c>
      <c r="D8053">
        <v>8.9652522696262976E-2</v>
      </c>
      <c r="E8053">
        <v>1.9222623032919703</v>
      </c>
      <c r="F8053">
        <v>6.5418550204547066E-2</v>
      </c>
      <c r="H8053" s="28">
        <v>37239</v>
      </c>
      <c r="I8053">
        <v>264.45161290322432</v>
      </c>
      <c r="J8053">
        <v>132.22580645161216</v>
      </c>
    </row>
    <row r="8054" spans="1:10" x14ac:dyDescent="0.25">
      <c r="A8054">
        <v>1</v>
      </c>
      <c r="B8054" s="28">
        <v>35445</v>
      </c>
      <c r="C8054">
        <v>0.10601221051838636</v>
      </c>
      <c r="D8054">
        <v>8.9675856705508816E-2</v>
      </c>
      <c r="E8054">
        <v>1.9233505607934815</v>
      </c>
      <c r="F8054">
        <v>6.5443310371893409E-2</v>
      </c>
      <c r="H8054" s="28">
        <v>37240</v>
      </c>
      <c r="I8054">
        <v>264.48387096774047</v>
      </c>
      <c r="J8054">
        <v>132.24193548387024</v>
      </c>
    </row>
    <row r="8055" spans="1:10" x14ac:dyDescent="0.25">
      <c r="A8055">
        <v>1</v>
      </c>
      <c r="B8055" s="28">
        <v>35446</v>
      </c>
      <c r="C8055">
        <v>0.10603980249043594</v>
      </c>
      <c r="D8055">
        <v>8.9699196787935545E-2</v>
      </c>
      <c r="E8055">
        <v>1.9244394343942564</v>
      </c>
      <c r="F8055">
        <v>6.5468079910677754E-2</v>
      </c>
      <c r="H8055" s="28">
        <v>37241</v>
      </c>
      <c r="I8055">
        <v>264.51612903225663</v>
      </c>
      <c r="J8055">
        <v>132.25806451612831</v>
      </c>
    </row>
    <row r="8056" spans="1:10" x14ac:dyDescent="0.25">
      <c r="A8056">
        <v>1</v>
      </c>
      <c r="B8056" s="28">
        <v>35447</v>
      </c>
      <c r="C8056">
        <v>0.10606740164389336</v>
      </c>
      <c r="D8056">
        <v>8.9722542945123843E-2</v>
      </c>
      <c r="E8056">
        <v>1.9255289244430891</v>
      </c>
      <c r="F8056">
        <v>6.5492858824447081E-2</v>
      </c>
      <c r="H8056" s="28">
        <v>37242</v>
      </c>
      <c r="I8056">
        <v>264.54838709677279</v>
      </c>
      <c r="J8056">
        <v>132.27419354838639</v>
      </c>
    </row>
    <row r="8057" spans="1:10" x14ac:dyDescent="0.25">
      <c r="A8057">
        <v>1</v>
      </c>
      <c r="B8057" s="28">
        <v>35448</v>
      </c>
      <c r="C8057">
        <v>0.10609500798062778</v>
      </c>
      <c r="D8057">
        <v>8.9745895178654778E-2</v>
      </c>
      <c r="E8057">
        <v>1.9266190312889728</v>
      </c>
      <c r="F8057">
        <v>6.5517647116749705E-2</v>
      </c>
      <c r="H8057" s="28">
        <v>37243</v>
      </c>
      <c r="I8057">
        <v>264.58064516128894</v>
      </c>
      <c r="J8057">
        <v>132.29032258064447</v>
      </c>
    </row>
    <row r="8058" spans="1:10" x14ac:dyDescent="0.25">
      <c r="A8058">
        <v>1</v>
      </c>
      <c r="B8058" s="28">
        <v>35449</v>
      </c>
      <c r="C8058">
        <v>0.10612262150250876</v>
      </c>
      <c r="D8058">
        <v>8.9769253490109904E-2</v>
      </c>
      <c r="E8058">
        <v>1.9277097552810956</v>
      </c>
      <c r="F8058">
        <v>6.5542444791135301E-2</v>
      </c>
      <c r="H8058" s="28">
        <v>37244</v>
      </c>
      <c r="I8058">
        <v>264.6129032258051</v>
      </c>
      <c r="J8058">
        <v>132.30645161290255</v>
      </c>
    </row>
    <row r="8059" spans="1:10" x14ac:dyDescent="0.25">
      <c r="A8059">
        <v>1</v>
      </c>
      <c r="B8059" s="28">
        <v>35450</v>
      </c>
      <c r="C8059">
        <v>0.1061502422114064</v>
      </c>
      <c r="D8059">
        <v>8.9792617881071082E-2</v>
      </c>
      <c r="E8059">
        <v>1.9288010967688456</v>
      </c>
      <c r="F8059">
        <v>6.5567251851154876E-2</v>
      </c>
      <c r="H8059" s="28">
        <v>37245</v>
      </c>
      <c r="I8059">
        <v>264.64516129032125</v>
      </c>
      <c r="J8059">
        <v>132.32258064516063</v>
      </c>
    </row>
    <row r="8060" spans="1:10" x14ac:dyDescent="0.25">
      <c r="A8060">
        <v>1</v>
      </c>
      <c r="B8060" s="28">
        <v>35451</v>
      </c>
      <c r="C8060">
        <v>0.10617787010919127</v>
      </c>
      <c r="D8060">
        <v>8.9815988353120643E-2</v>
      </c>
      <c r="E8060">
        <v>1.9298930561018079</v>
      </c>
      <c r="F8060">
        <v>6.5592068300360781E-2</v>
      </c>
      <c r="H8060" s="28">
        <v>37246</v>
      </c>
      <c r="I8060">
        <v>264.67741935483741</v>
      </c>
      <c r="J8060">
        <v>132.33870967741871</v>
      </c>
    </row>
    <row r="8061" spans="1:10" x14ac:dyDescent="0.25">
      <c r="A8061">
        <v>1</v>
      </c>
      <c r="B8061" s="28">
        <v>35452</v>
      </c>
      <c r="C8061">
        <v>0.10620550519773447</v>
      </c>
      <c r="D8061">
        <v>8.9839364907841335E-2</v>
      </c>
      <c r="E8061">
        <v>1.9309856336297659</v>
      </c>
      <c r="F8061">
        <v>6.5616894142306717E-2</v>
      </c>
      <c r="H8061" s="28">
        <v>37247</v>
      </c>
      <c r="I8061">
        <v>264.70967741935357</v>
      </c>
      <c r="J8061">
        <v>132.35483870967678</v>
      </c>
    </row>
    <row r="8062" spans="1:10" x14ac:dyDescent="0.25">
      <c r="A8062">
        <v>1</v>
      </c>
      <c r="B8062" s="28">
        <v>35453</v>
      </c>
      <c r="C8062">
        <v>0.10623314747890754</v>
      </c>
      <c r="D8062">
        <v>8.986274754681628E-2</v>
      </c>
      <c r="E8062">
        <v>1.9320788297027001</v>
      </c>
      <c r="F8062">
        <v>6.5641729380547728E-2</v>
      </c>
      <c r="H8062" s="28">
        <v>37248</v>
      </c>
      <c r="I8062">
        <v>264.74193548386972</v>
      </c>
      <c r="J8062">
        <v>132.37096774193486</v>
      </c>
    </row>
    <row r="8063" spans="1:10" x14ac:dyDescent="0.25">
      <c r="A8063">
        <v>1</v>
      </c>
      <c r="B8063" s="28">
        <v>35454</v>
      </c>
      <c r="C8063">
        <v>0.10626079695458247</v>
      </c>
      <c r="D8063">
        <v>8.9886136271629058E-2</v>
      </c>
      <c r="E8063">
        <v>1.9331726446707893</v>
      </c>
      <c r="F8063">
        <v>6.5666574018640206E-2</v>
      </c>
      <c r="H8063" s="28">
        <v>37249</v>
      </c>
      <c r="I8063">
        <v>264.77419354838588</v>
      </c>
      <c r="J8063">
        <v>132.38709677419294</v>
      </c>
    </row>
    <row r="8064" spans="1:10" x14ac:dyDescent="0.25">
      <c r="A8064">
        <v>1</v>
      </c>
      <c r="B8064" s="28">
        <v>35455</v>
      </c>
      <c r="C8064">
        <v>0.10628845362663186</v>
      </c>
      <c r="D8064">
        <v>8.9909531083863625E-2</v>
      </c>
      <c r="E8064">
        <v>1.9342670788844116</v>
      </c>
      <c r="F8064">
        <v>6.5691428060141874E-2</v>
      </c>
      <c r="H8064" s="28">
        <v>37250</v>
      </c>
      <c r="I8064">
        <v>264.80645161290204</v>
      </c>
      <c r="J8064">
        <v>132.40322580645102</v>
      </c>
    </row>
    <row r="8065" spans="1:10" x14ac:dyDescent="0.25">
      <c r="A8065">
        <v>1</v>
      </c>
      <c r="B8065" s="28">
        <v>35456</v>
      </c>
      <c r="C8065">
        <v>0.10631611749692868</v>
      </c>
      <c r="D8065">
        <v>8.9932931985104422E-2</v>
      </c>
      <c r="E8065">
        <v>1.9353621326941424</v>
      </c>
      <c r="F8065">
        <v>6.5716291508611829E-2</v>
      </c>
      <c r="H8065" s="28">
        <v>37251</v>
      </c>
      <c r="I8065">
        <v>264.83870967741819</v>
      </c>
      <c r="J8065">
        <v>132.4193548387091</v>
      </c>
    </row>
    <row r="8066" spans="1:10" x14ac:dyDescent="0.25">
      <c r="A8066">
        <v>1</v>
      </c>
      <c r="B8066" s="28">
        <v>35457</v>
      </c>
      <c r="C8066">
        <v>0.1063437885673464</v>
      </c>
      <c r="D8066">
        <v>8.9956338976936154E-2</v>
      </c>
      <c r="E8066">
        <v>1.9364578064507565</v>
      </c>
      <c r="F8066">
        <v>6.5741164367610488E-2</v>
      </c>
      <c r="H8066" s="28">
        <v>37252</v>
      </c>
      <c r="I8066">
        <v>264.87096774193435</v>
      </c>
      <c r="J8066">
        <v>132.43548387096718</v>
      </c>
    </row>
    <row r="8067" spans="1:10" x14ac:dyDescent="0.25">
      <c r="A8067">
        <v>1</v>
      </c>
      <c r="B8067" s="28">
        <v>35458</v>
      </c>
      <c r="C8067">
        <v>0.10637146683975904</v>
      </c>
      <c r="D8067">
        <v>8.9979752060944079E-2</v>
      </c>
      <c r="E8067">
        <v>1.9375541005052257</v>
      </c>
      <c r="F8067">
        <v>6.5766046640699641E-2</v>
      </c>
      <c r="H8067" s="28">
        <v>37253</v>
      </c>
      <c r="I8067">
        <v>264.90322580645051</v>
      </c>
      <c r="J8067">
        <v>132.45161290322525</v>
      </c>
    </row>
    <row r="8068" spans="1:10" x14ac:dyDescent="0.25">
      <c r="A8068">
        <v>1</v>
      </c>
      <c r="B8068" s="28">
        <v>35459</v>
      </c>
      <c r="C8068">
        <v>0.10639915231604112</v>
      </c>
      <c r="D8068">
        <v>9.0003171238713819E-2</v>
      </c>
      <c r="E8068">
        <v>1.9386510152087224</v>
      </c>
      <c r="F8068">
        <v>6.5790938331442408E-2</v>
      </c>
      <c r="H8068" s="28">
        <v>37254</v>
      </c>
      <c r="I8068">
        <v>264.93548387096666</v>
      </c>
      <c r="J8068">
        <v>132.46774193548333</v>
      </c>
    </row>
    <row r="8069" spans="1:10" x14ac:dyDescent="0.25">
      <c r="A8069">
        <v>1</v>
      </c>
      <c r="B8069" s="28">
        <v>35460</v>
      </c>
      <c r="C8069">
        <v>0.10642684499806752</v>
      </c>
      <c r="D8069">
        <v>9.0026596511831397E-2</v>
      </c>
      <c r="E8069">
        <v>1.9397485509126169</v>
      </c>
      <c r="F8069">
        <v>6.581583944340326E-2</v>
      </c>
      <c r="H8069" s="28">
        <v>37255</v>
      </c>
      <c r="I8069">
        <v>264.96774193548282</v>
      </c>
      <c r="J8069">
        <v>132.48387096774141</v>
      </c>
    </row>
    <row r="8070" spans="1:10" x14ac:dyDescent="0.25">
      <c r="A8070">
        <v>1</v>
      </c>
      <c r="B8070" s="28">
        <v>35461</v>
      </c>
      <c r="C8070">
        <v>0.10645454488771372</v>
      </c>
      <c r="D8070">
        <v>9.0050027881883266E-2</v>
      </c>
      <c r="E8070">
        <v>1.9408467079684777</v>
      </c>
      <c r="F8070">
        <v>6.5840749980148022E-2</v>
      </c>
      <c r="H8070" s="28">
        <v>37256</v>
      </c>
      <c r="I8070">
        <v>264.99999999999898</v>
      </c>
      <c r="J8070">
        <v>132.49999999999949</v>
      </c>
    </row>
    <row r="8071" spans="1:10" x14ac:dyDescent="0.25">
      <c r="A8071">
        <v>1</v>
      </c>
      <c r="B8071" s="28">
        <v>35462</v>
      </c>
      <c r="C8071">
        <v>0.10647161664295188</v>
      </c>
      <c r="D8071">
        <v>9.0064468900224098E-2</v>
      </c>
      <c r="E8071">
        <v>1.941144150364976</v>
      </c>
      <c r="F8071">
        <v>6.5852479005943626E-2</v>
      </c>
      <c r="H8071" s="28">
        <v>37257</v>
      </c>
      <c r="I8071">
        <v>265.03225806451513</v>
      </c>
      <c r="J8071">
        <v>132.51612903225757</v>
      </c>
    </row>
    <row r="8072" spans="1:10" x14ac:dyDescent="0.25">
      <c r="A8072">
        <v>1</v>
      </c>
      <c r="B8072" s="28">
        <v>35463</v>
      </c>
      <c r="C8072">
        <v>0.10648869113592968</v>
      </c>
      <c r="D8072">
        <v>9.0078912234422187E-2</v>
      </c>
      <c r="E8072">
        <v>1.9414416383456925</v>
      </c>
      <c r="F8072">
        <v>6.5864210121175423E-2</v>
      </c>
      <c r="H8072" s="28">
        <v>37258</v>
      </c>
      <c r="I8072">
        <v>265.06451612903129</v>
      </c>
      <c r="J8072">
        <v>132.53225806451564</v>
      </c>
    </row>
    <row r="8073" spans="1:10" x14ac:dyDescent="0.25">
      <c r="A8073">
        <v>1</v>
      </c>
      <c r="B8073" s="28">
        <v>35464</v>
      </c>
      <c r="C8073">
        <v>0.10650576836708614</v>
      </c>
      <c r="D8073">
        <v>9.0093357884848929E-2</v>
      </c>
      <c r="E8073">
        <v>1.9417391719176125</v>
      </c>
      <c r="F8073">
        <v>6.5875943326215644E-2</v>
      </c>
      <c r="H8073" s="28">
        <v>37259</v>
      </c>
      <c r="I8073">
        <v>265.09677419354745</v>
      </c>
      <c r="J8073">
        <v>132.54838709677372</v>
      </c>
    </row>
    <row r="8074" spans="1:10" x14ac:dyDescent="0.25">
      <c r="A8074">
        <v>1</v>
      </c>
      <c r="B8074" s="28">
        <v>35465</v>
      </c>
      <c r="C8074">
        <v>0.1065228483368604</v>
      </c>
      <c r="D8074">
        <v>9.0107805851875764E-2</v>
      </c>
      <c r="E8074">
        <v>1.9420367510877232</v>
      </c>
      <c r="F8074">
        <v>6.588767862143656E-2</v>
      </c>
      <c r="H8074" s="28">
        <v>37260</v>
      </c>
      <c r="I8074">
        <v>265.1290322580636</v>
      </c>
      <c r="J8074">
        <v>132.5645161290318</v>
      </c>
    </row>
    <row r="8075" spans="1:10" x14ac:dyDescent="0.25">
      <c r="A8075">
        <v>1</v>
      </c>
      <c r="B8075" s="28">
        <v>35466</v>
      </c>
      <c r="C8075">
        <v>0.10653993104569164</v>
      </c>
      <c r="D8075">
        <v>9.0122256135874199E-2</v>
      </c>
      <c r="E8075">
        <v>1.9423343758630136</v>
      </c>
      <c r="F8075">
        <v>6.5899416007210512E-2</v>
      </c>
      <c r="H8075" s="28">
        <v>37261</v>
      </c>
      <c r="I8075">
        <v>265.16129032257976</v>
      </c>
      <c r="J8075">
        <v>132.58064516128988</v>
      </c>
    </row>
    <row r="8076" spans="1:10" x14ac:dyDescent="0.25">
      <c r="A8076">
        <v>1</v>
      </c>
      <c r="B8076" s="28">
        <v>35467</v>
      </c>
      <c r="C8076">
        <v>0.10655701649401908</v>
      </c>
      <c r="D8076">
        <v>9.0136708737215757E-2</v>
      </c>
      <c r="E8076">
        <v>1.9426320462504716</v>
      </c>
      <c r="F8076">
        <v>6.5911155483909925E-2</v>
      </c>
      <c r="H8076" s="28">
        <v>37262</v>
      </c>
      <c r="I8076">
        <v>265.19354838709592</v>
      </c>
      <c r="J8076">
        <v>132.59677419354796</v>
      </c>
    </row>
    <row r="8077" spans="1:10" x14ac:dyDescent="0.25">
      <c r="A8077">
        <v>1</v>
      </c>
      <c r="B8077" s="28">
        <v>35468</v>
      </c>
      <c r="C8077">
        <v>0.10657410468228208</v>
      </c>
      <c r="D8077">
        <v>9.015116365627214E-2</v>
      </c>
      <c r="E8077">
        <v>1.942929762257088</v>
      </c>
      <c r="F8077">
        <v>6.5922897051907278E-2</v>
      </c>
      <c r="H8077" s="28">
        <v>37263</v>
      </c>
      <c r="I8077">
        <v>265.22580645161207</v>
      </c>
      <c r="J8077">
        <v>132.61290322580604</v>
      </c>
    </row>
    <row r="8078" spans="1:10" x14ac:dyDescent="0.25">
      <c r="A8078">
        <v>1</v>
      </c>
      <c r="B8078" s="28">
        <v>35469</v>
      </c>
      <c r="C8078">
        <v>0.10659119561092004</v>
      </c>
      <c r="D8078">
        <v>9.0165620893414983E-2</v>
      </c>
      <c r="E8078">
        <v>1.9432275238898544</v>
      </c>
      <c r="F8078">
        <v>6.5934640711575135E-2</v>
      </c>
      <c r="H8078" s="28">
        <v>37264</v>
      </c>
      <c r="I8078">
        <v>265.25806451612823</v>
      </c>
      <c r="J8078">
        <v>132.62903225806411</v>
      </c>
    </row>
    <row r="8079" spans="1:10" x14ac:dyDescent="0.25">
      <c r="A8079">
        <v>1</v>
      </c>
      <c r="B8079" s="28">
        <v>35470</v>
      </c>
      <c r="C8079">
        <v>0.1066082892803724</v>
      </c>
      <c r="D8079">
        <v>9.0180080449016042E-2</v>
      </c>
      <c r="E8079">
        <v>1.943525331155763</v>
      </c>
      <c r="F8079">
        <v>6.59463864632861E-2</v>
      </c>
      <c r="H8079" s="28">
        <v>37265</v>
      </c>
      <c r="I8079">
        <v>265.29032258064439</v>
      </c>
      <c r="J8079">
        <v>132.64516129032219</v>
      </c>
    </row>
    <row r="8080" spans="1:10" x14ac:dyDescent="0.25">
      <c r="A8080">
        <v>1</v>
      </c>
      <c r="B8080" s="28">
        <v>35471</v>
      </c>
      <c r="C8080">
        <v>0.10662538569107873</v>
      </c>
      <c r="D8080">
        <v>9.0194542323447119E-2</v>
      </c>
      <c r="E8080">
        <v>1.943823184061807</v>
      </c>
      <c r="F8080">
        <v>6.5958134307412847E-2</v>
      </c>
      <c r="H8080" s="28">
        <v>37266</v>
      </c>
      <c r="I8080">
        <v>265.32258064516054</v>
      </c>
      <c r="J8080">
        <v>132.66129032258027</v>
      </c>
    </row>
    <row r="8081" spans="1:10" x14ac:dyDescent="0.25">
      <c r="A8081">
        <v>1</v>
      </c>
      <c r="B8081" s="28">
        <v>35472</v>
      </c>
      <c r="C8081">
        <v>0.10664248484347856</v>
      </c>
      <c r="D8081">
        <v>9.0209006517080068E-2</v>
      </c>
      <c r="E8081">
        <v>1.9441210826149813</v>
      </c>
      <c r="F8081">
        <v>6.5969884244328134E-2</v>
      </c>
      <c r="H8081" s="28">
        <v>37267</v>
      </c>
      <c r="I8081">
        <v>265.3548387096767</v>
      </c>
      <c r="J8081">
        <v>132.67741935483835</v>
      </c>
    </row>
    <row r="8082" spans="1:10" x14ac:dyDescent="0.25">
      <c r="A8082">
        <v>1</v>
      </c>
      <c r="B8082" s="28">
        <v>35473</v>
      </c>
      <c r="C8082">
        <v>0.10665958673801164</v>
      </c>
      <c r="D8082">
        <v>9.0223473030286813E-2</v>
      </c>
      <c r="E8082">
        <v>1.9444190268222807</v>
      </c>
      <c r="F8082">
        <v>6.5981636274404773E-2</v>
      </c>
      <c r="H8082" s="28">
        <v>37268</v>
      </c>
      <c r="I8082">
        <v>265.38709677419286</v>
      </c>
      <c r="J8082">
        <v>132.69354838709643</v>
      </c>
    </row>
    <row r="8083" spans="1:10" x14ac:dyDescent="0.25">
      <c r="A8083">
        <v>1</v>
      </c>
      <c r="B8083" s="28">
        <v>35474</v>
      </c>
      <c r="C8083">
        <v>0.1066766913751177</v>
      </c>
      <c r="D8083">
        <v>9.0237941863439364E-2</v>
      </c>
      <c r="E8083">
        <v>1.9447170166907028</v>
      </c>
      <c r="F8083">
        <v>6.5993390398015647E-2</v>
      </c>
      <c r="H8083" s="28">
        <v>37269</v>
      </c>
      <c r="I8083">
        <v>265.41935483870901</v>
      </c>
      <c r="J8083">
        <v>132.70967741935451</v>
      </c>
    </row>
    <row r="8084" spans="1:10" x14ac:dyDescent="0.25">
      <c r="A8084">
        <v>1</v>
      </c>
      <c r="B8084" s="28">
        <v>35475</v>
      </c>
      <c r="C8084">
        <v>0.10669379875523656</v>
      </c>
      <c r="D8084">
        <v>9.0252413016909713E-2</v>
      </c>
      <c r="E8084">
        <v>1.9450150522272451</v>
      </c>
      <c r="F8084">
        <v>6.6005146615533694E-2</v>
      </c>
      <c r="H8084" s="28">
        <v>37270</v>
      </c>
      <c r="I8084">
        <v>265.45161290322517</v>
      </c>
      <c r="J8084">
        <v>132.72580645161258</v>
      </c>
    </row>
    <row r="8085" spans="1:10" x14ac:dyDescent="0.25">
      <c r="A8085">
        <v>1</v>
      </c>
      <c r="B8085" s="28">
        <v>35476</v>
      </c>
      <c r="C8085">
        <v>0.10671090887880806</v>
      </c>
      <c r="D8085">
        <v>9.0266886491070022E-2</v>
      </c>
      <c r="E8085">
        <v>1.9453131334389064</v>
      </c>
      <c r="F8085">
        <v>6.6016904927331935E-2</v>
      </c>
      <c r="H8085" s="28">
        <v>37271</v>
      </c>
      <c r="I8085">
        <v>265.48387096774132</v>
      </c>
      <c r="J8085">
        <v>132.74193548387066</v>
      </c>
    </row>
    <row r="8086" spans="1:10" x14ac:dyDescent="0.25">
      <c r="A8086">
        <v>1</v>
      </c>
      <c r="B8086" s="28">
        <v>35477</v>
      </c>
      <c r="C8086">
        <v>0.10672802174627222</v>
      </c>
      <c r="D8086">
        <v>9.0281362286292383E-2</v>
      </c>
      <c r="E8086">
        <v>1.9456112603326865</v>
      </c>
      <c r="F8086">
        <v>6.6028665333783446E-2</v>
      </c>
      <c r="H8086" s="28">
        <v>37272</v>
      </c>
      <c r="I8086">
        <v>265.51612903225748</v>
      </c>
      <c r="J8086">
        <v>132.75806451612874</v>
      </c>
    </row>
    <row r="8087" spans="1:10" x14ac:dyDescent="0.25">
      <c r="A8087">
        <v>1</v>
      </c>
      <c r="B8087" s="28">
        <v>35478</v>
      </c>
      <c r="C8087">
        <v>0.10674513735806904</v>
      </c>
      <c r="D8087">
        <v>9.0295840402949065E-2</v>
      </c>
      <c r="E8087">
        <v>1.9459094329155864</v>
      </c>
      <c r="F8087">
        <v>6.6040427835261373E-2</v>
      </c>
      <c r="H8087" s="28">
        <v>37273</v>
      </c>
      <c r="I8087">
        <v>265.54838709677364</v>
      </c>
      <c r="J8087">
        <v>132.77419354838682</v>
      </c>
    </row>
    <row r="8088" spans="1:10" x14ac:dyDescent="0.25">
      <c r="A8088">
        <v>1</v>
      </c>
      <c r="B8088" s="28">
        <v>35479</v>
      </c>
      <c r="C8088">
        <v>0.1067622557146386</v>
      </c>
      <c r="D8088">
        <v>9.0310320841412342E-2</v>
      </c>
      <c r="E8088">
        <v>1.946207651194608</v>
      </c>
      <c r="F8088">
        <v>6.6052192432138931E-2</v>
      </c>
      <c r="H8088" s="28">
        <v>37274</v>
      </c>
      <c r="I8088">
        <v>265.58064516128979</v>
      </c>
      <c r="J8088">
        <v>132.7903225806449</v>
      </c>
    </row>
    <row r="8089" spans="1:10" x14ac:dyDescent="0.25">
      <c r="A8089">
        <v>1</v>
      </c>
      <c r="B8089" s="28">
        <v>35480</v>
      </c>
      <c r="C8089">
        <v>0.10677937681642112</v>
      </c>
      <c r="D8089">
        <v>9.0324803602054554E-2</v>
      </c>
      <c r="E8089">
        <v>1.9465059151767548</v>
      </c>
      <c r="F8089">
        <v>6.6063959124789406E-2</v>
      </c>
      <c r="H8089" s="28">
        <v>37275</v>
      </c>
      <c r="I8089">
        <v>265.61290322580595</v>
      </c>
      <c r="J8089">
        <v>132.80645161290298</v>
      </c>
    </row>
    <row r="8090" spans="1:10" x14ac:dyDescent="0.25">
      <c r="A8090">
        <v>1</v>
      </c>
      <c r="B8090" s="28">
        <v>35481</v>
      </c>
      <c r="C8090">
        <v>0.10679650066385681</v>
      </c>
      <c r="D8090">
        <v>9.0339288685248098E-2</v>
      </c>
      <c r="E8090">
        <v>1.9468042248690305</v>
      </c>
      <c r="F8090">
        <v>6.6075727913586138E-2</v>
      </c>
      <c r="H8090" s="28">
        <v>37276</v>
      </c>
      <c r="I8090">
        <v>265.64516129032211</v>
      </c>
      <c r="J8090">
        <v>132.82258064516105</v>
      </c>
    </row>
    <row r="8091" spans="1:10" x14ac:dyDescent="0.25">
      <c r="A8091">
        <v>1</v>
      </c>
      <c r="B8091" s="28">
        <v>35482</v>
      </c>
      <c r="C8091">
        <v>0.10681362725738598</v>
      </c>
      <c r="D8091">
        <v>9.0353776091365426E-2</v>
      </c>
      <c r="E8091">
        <v>1.9471025802784403</v>
      </c>
      <c r="F8091">
        <v>6.6087498798902536E-2</v>
      </c>
      <c r="H8091" s="28">
        <v>37277</v>
      </c>
      <c r="I8091">
        <v>265.67741935483826</v>
      </c>
      <c r="J8091">
        <v>132.83870967741913</v>
      </c>
    </row>
    <row r="8092" spans="1:10" x14ac:dyDescent="0.25">
      <c r="A8092">
        <v>1</v>
      </c>
      <c r="B8092" s="28">
        <v>35483</v>
      </c>
      <c r="C8092">
        <v>0.10683075659744902</v>
      </c>
      <c r="D8092">
        <v>9.0368265820779059E-2</v>
      </c>
      <c r="E8092">
        <v>1.9474009814119917</v>
      </c>
      <c r="F8092">
        <v>6.6099271781112079E-2</v>
      </c>
      <c r="H8092" s="28">
        <v>37278</v>
      </c>
      <c r="I8092">
        <v>265.70967741935442</v>
      </c>
      <c r="J8092">
        <v>132.85483870967721</v>
      </c>
    </row>
    <row r="8093" spans="1:10" x14ac:dyDescent="0.25">
      <c r="A8093">
        <v>1</v>
      </c>
      <c r="B8093" s="28">
        <v>35484</v>
      </c>
      <c r="C8093">
        <v>0.10684788868448636</v>
      </c>
      <c r="D8093">
        <v>9.0382757873861588E-2</v>
      </c>
      <c r="E8093">
        <v>1.9476994282766904</v>
      </c>
      <c r="F8093">
        <v>6.6111046860588316E-2</v>
      </c>
      <c r="H8093" s="28">
        <v>37279</v>
      </c>
      <c r="I8093">
        <v>265.74193548387058</v>
      </c>
      <c r="J8093">
        <v>132.87096774193529</v>
      </c>
    </row>
    <row r="8094" spans="1:10" x14ac:dyDescent="0.25">
      <c r="A8094">
        <v>1</v>
      </c>
      <c r="B8094" s="28">
        <v>35485</v>
      </c>
      <c r="C8094">
        <v>0.10686502351893858</v>
      </c>
      <c r="D8094">
        <v>9.0397252250985646E-2</v>
      </c>
      <c r="E8094">
        <v>1.9479979208795459</v>
      </c>
      <c r="F8094">
        <v>6.6122824037704864E-2</v>
      </c>
      <c r="H8094" s="28">
        <v>37280</v>
      </c>
      <c r="I8094">
        <v>265.77419354838673</v>
      </c>
      <c r="J8094">
        <v>132.88709677419337</v>
      </c>
    </row>
    <row r="8095" spans="1:10" x14ac:dyDescent="0.25">
      <c r="A8095">
        <v>1</v>
      </c>
      <c r="B8095" s="28">
        <v>35486</v>
      </c>
      <c r="C8095">
        <v>0.1068821611012462</v>
      </c>
      <c r="D8095">
        <v>9.0411748952523921E-2</v>
      </c>
      <c r="E8095">
        <v>1.9482964592275676</v>
      </c>
      <c r="F8095">
        <v>6.6134603312835397E-2</v>
      </c>
      <c r="H8095" s="28">
        <v>37281</v>
      </c>
      <c r="I8095">
        <v>265.80645161290289</v>
      </c>
      <c r="J8095">
        <v>132.90322580645145</v>
      </c>
    </row>
    <row r="8096" spans="1:10" x14ac:dyDescent="0.25">
      <c r="A8096">
        <v>1</v>
      </c>
      <c r="B8096" s="28">
        <v>35487</v>
      </c>
      <c r="C8096">
        <v>0.10689930143184996</v>
      </c>
      <c r="D8096">
        <v>9.0426247978849184E-2</v>
      </c>
      <c r="E8096">
        <v>1.9485950433277659</v>
      </c>
      <c r="F8096">
        <v>6.6146384686353657E-2</v>
      </c>
      <c r="H8096" s="28">
        <v>37282</v>
      </c>
      <c r="I8096">
        <v>265.83870967741905</v>
      </c>
      <c r="J8096">
        <v>132.91935483870952</v>
      </c>
    </row>
    <row r="8097" spans="1:10" x14ac:dyDescent="0.25">
      <c r="A8097">
        <v>1</v>
      </c>
      <c r="B8097" s="28">
        <v>35488</v>
      </c>
      <c r="C8097">
        <v>0.10691644451119052</v>
      </c>
      <c r="D8097">
        <v>9.0440749330334247E-2</v>
      </c>
      <c r="E8097">
        <v>1.9488936731871531</v>
      </c>
      <c r="F8097">
        <v>6.6158168158633457E-2</v>
      </c>
      <c r="H8097" s="28">
        <v>37283</v>
      </c>
      <c r="I8097">
        <v>265.8709677419352</v>
      </c>
      <c r="J8097">
        <v>132.9354838709676</v>
      </c>
    </row>
    <row r="8098" spans="1:10" x14ac:dyDescent="0.25">
      <c r="A8098">
        <v>1</v>
      </c>
      <c r="B8098" s="28">
        <v>35489</v>
      </c>
      <c r="C8098">
        <v>0.10693359033970871</v>
      </c>
      <c r="D8098">
        <v>9.0455253007351993E-2</v>
      </c>
      <c r="E8098">
        <v>1.9491923488127416</v>
      </c>
      <c r="F8098">
        <v>6.6169953730048678E-2</v>
      </c>
      <c r="H8098" s="28">
        <v>37284</v>
      </c>
      <c r="I8098">
        <v>265.90322580645136</v>
      </c>
      <c r="J8098">
        <v>132.95161290322568</v>
      </c>
    </row>
    <row r="8099" spans="1:10" x14ac:dyDescent="0.25">
      <c r="A8099">
        <v>1</v>
      </c>
      <c r="B8099" s="28">
        <v>35490</v>
      </c>
      <c r="C8099">
        <v>0.10695696990355431</v>
      </c>
      <c r="D8099">
        <v>9.0475029808599727E-2</v>
      </c>
      <c r="E8099">
        <v>1.9499114427586932</v>
      </c>
      <c r="F8099">
        <v>6.6180812980320469E-2</v>
      </c>
      <c r="H8099" s="28">
        <v>37285</v>
      </c>
      <c r="I8099">
        <v>265.93548387096752</v>
      </c>
      <c r="J8099">
        <v>132.96774193548376</v>
      </c>
    </row>
    <row r="8100" spans="1:10" x14ac:dyDescent="0.25">
      <c r="A8100">
        <v>1</v>
      </c>
      <c r="B8100" s="28">
        <v>35491</v>
      </c>
      <c r="C8100">
        <v>0.10698035457902112</v>
      </c>
      <c r="D8100">
        <v>9.0494810933773984E-2</v>
      </c>
      <c r="E8100">
        <v>1.9506308019920104</v>
      </c>
      <c r="F8100">
        <v>6.6191674012720095E-2</v>
      </c>
      <c r="H8100" s="28">
        <v>37286</v>
      </c>
      <c r="I8100">
        <v>265.96774193548367</v>
      </c>
      <c r="J8100">
        <v>132.98387096774184</v>
      </c>
    </row>
    <row r="8101" spans="1:10" x14ac:dyDescent="0.25">
      <c r="A8101">
        <v>1</v>
      </c>
      <c r="B8101" s="28">
        <v>35492</v>
      </c>
      <c r="C8101">
        <v>0.10700374436722666</v>
      </c>
      <c r="D8101">
        <v>9.0514596383820131E-2</v>
      </c>
      <c r="E8101">
        <v>1.9513504266105628</v>
      </c>
      <c r="F8101">
        <v>6.6202536827540029E-2</v>
      </c>
      <c r="H8101" s="28">
        <v>37287</v>
      </c>
      <c r="I8101">
        <v>265.99999999999983</v>
      </c>
      <c r="J8101">
        <v>132.99999999999991</v>
      </c>
    </row>
    <row r="8102" spans="1:10" x14ac:dyDescent="0.25">
      <c r="A8102">
        <v>1</v>
      </c>
      <c r="B8102" s="28">
        <v>35493</v>
      </c>
      <c r="C8102">
        <v>0.10702713926928882</v>
      </c>
      <c r="D8102">
        <v>9.0534386159683747E-2</v>
      </c>
      <c r="E8102">
        <v>1.9520703167122555</v>
      </c>
      <c r="F8102">
        <v>6.6213401425072788E-2</v>
      </c>
      <c r="H8102" s="28">
        <v>37288</v>
      </c>
      <c r="I8102">
        <v>266.03571428571411</v>
      </c>
      <c r="J8102">
        <v>133.01785714285705</v>
      </c>
    </row>
    <row r="8103" spans="1:10" x14ac:dyDescent="0.25">
      <c r="A8103">
        <v>1</v>
      </c>
      <c r="B8103" s="28">
        <v>35494</v>
      </c>
      <c r="C8103">
        <v>0.10705053928632564</v>
      </c>
      <c r="D8103">
        <v>9.0554180262310602E-2</v>
      </c>
      <c r="E8103">
        <v>1.9527904723950311</v>
      </c>
      <c r="F8103">
        <v>6.6224267805610929E-2</v>
      </c>
      <c r="H8103" s="28">
        <v>37289</v>
      </c>
      <c r="I8103">
        <v>266.07142857142838</v>
      </c>
      <c r="J8103">
        <v>133.03571428571419</v>
      </c>
    </row>
    <row r="8104" spans="1:10" x14ac:dyDescent="0.25">
      <c r="A8104">
        <v>1</v>
      </c>
      <c r="B8104" s="28">
        <v>35495</v>
      </c>
      <c r="C8104">
        <v>0.10707394441945546</v>
      </c>
      <c r="D8104">
        <v>9.0573978692646689E-2</v>
      </c>
      <c r="E8104">
        <v>1.9535108937568668</v>
      </c>
      <c r="F8104">
        <v>6.6235135969447065E-2</v>
      </c>
      <c r="H8104" s="28">
        <v>37290</v>
      </c>
      <c r="I8104">
        <v>266.10714285714266</v>
      </c>
      <c r="J8104">
        <v>133.05357142857133</v>
      </c>
    </row>
    <row r="8105" spans="1:10" x14ac:dyDescent="0.25">
      <c r="A8105">
        <v>1</v>
      </c>
      <c r="B8105" s="28">
        <v>35496</v>
      </c>
      <c r="C8105">
        <v>0.10709735466979683</v>
      </c>
      <c r="D8105">
        <v>9.0593781451638211E-2</v>
      </c>
      <c r="E8105">
        <v>1.9542315808957769</v>
      </c>
      <c r="F8105">
        <v>6.6246005916873851E-2</v>
      </c>
      <c r="H8105" s="28">
        <v>37291</v>
      </c>
      <c r="I8105">
        <v>266.14285714285694</v>
      </c>
      <c r="J8105">
        <v>133.07142857142847</v>
      </c>
    </row>
    <row r="8106" spans="1:10" x14ac:dyDescent="0.25">
      <c r="A8106">
        <v>1</v>
      </c>
      <c r="B8106" s="28">
        <v>35497</v>
      </c>
      <c r="C8106">
        <v>0.10712077003846858</v>
      </c>
      <c r="D8106">
        <v>9.0613588540231563E-2</v>
      </c>
      <c r="E8106">
        <v>1.9549525339098115</v>
      </c>
      <c r="F8106">
        <v>6.6256877648183998E-2</v>
      </c>
      <c r="H8106" s="28">
        <v>37292</v>
      </c>
      <c r="I8106">
        <v>266.17857142857122</v>
      </c>
      <c r="J8106">
        <v>133.08928571428561</v>
      </c>
    </row>
    <row r="8107" spans="1:10" x14ac:dyDescent="0.25">
      <c r="A8107">
        <v>1</v>
      </c>
      <c r="B8107" s="28">
        <v>35498</v>
      </c>
      <c r="C8107">
        <v>0.10714419052658974</v>
      </c>
      <c r="D8107">
        <v>9.0633399959373348E-2</v>
      </c>
      <c r="E8107">
        <v>1.9556737528970571</v>
      </c>
      <c r="F8107">
        <v>6.6267751163670272E-2</v>
      </c>
      <c r="H8107" s="28">
        <v>37293</v>
      </c>
      <c r="I8107">
        <v>266.2142857142855</v>
      </c>
      <c r="J8107">
        <v>133.10714285714275</v>
      </c>
    </row>
    <row r="8108" spans="1:10" x14ac:dyDescent="0.25">
      <c r="A8108">
        <v>1</v>
      </c>
      <c r="B8108" s="28">
        <v>35499</v>
      </c>
      <c r="C8108">
        <v>0.10716761613527964</v>
      </c>
      <c r="D8108">
        <v>9.0653215710010379E-2</v>
      </c>
      <c r="E8108">
        <v>1.956395237955636</v>
      </c>
      <c r="F8108">
        <v>6.6278626463625465E-2</v>
      </c>
      <c r="H8108" s="28">
        <v>37294</v>
      </c>
      <c r="I8108">
        <v>266.24999999999977</v>
      </c>
      <c r="J8108">
        <v>133.12499999999989</v>
      </c>
    </row>
    <row r="8109" spans="1:10" x14ac:dyDescent="0.25">
      <c r="A8109">
        <v>1</v>
      </c>
      <c r="B8109" s="28">
        <v>35500</v>
      </c>
      <c r="C8109">
        <v>0.10719104686565777</v>
      </c>
      <c r="D8109">
        <v>9.0673035793089676E-2</v>
      </c>
      <c r="E8109">
        <v>1.9571169891837077</v>
      </c>
      <c r="F8109">
        <v>6.6289503548342427E-2</v>
      </c>
      <c r="H8109" s="28">
        <v>37295</v>
      </c>
      <c r="I8109">
        <v>266.28571428571405</v>
      </c>
      <c r="J8109">
        <v>133.14285714285703</v>
      </c>
    </row>
    <row r="8110" spans="1:10" x14ac:dyDescent="0.25">
      <c r="A8110">
        <v>1</v>
      </c>
      <c r="B8110" s="28">
        <v>35501</v>
      </c>
      <c r="C8110">
        <v>0.10721448271884394</v>
      </c>
      <c r="D8110">
        <v>9.0692860209558482E-2</v>
      </c>
      <c r="E8110">
        <v>1.957839006679466</v>
      </c>
      <c r="F8110">
        <v>6.6300382418114062E-2</v>
      </c>
      <c r="H8110" s="28">
        <v>37296</v>
      </c>
      <c r="I8110">
        <v>266.32142857142833</v>
      </c>
      <c r="J8110">
        <v>133.16071428571416</v>
      </c>
    </row>
    <row r="8111" spans="1:10" x14ac:dyDescent="0.25">
      <c r="A8111">
        <v>1</v>
      </c>
      <c r="B8111" s="28">
        <v>35502</v>
      </c>
      <c r="C8111">
        <v>0.10723792369595821</v>
      </c>
      <c r="D8111">
        <v>9.0712688960364218E-2</v>
      </c>
      <c r="E8111">
        <v>1.9585612905411427</v>
      </c>
      <c r="F8111">
        <v>6.6311263073233317E-2</v>
      </c>
      <c r="H8111" s="28">
        <v>37297</v>
      </c>
      <c r="I8111">
        <v>266.35714285714261</v>
      </c>
      <c r="J8111">
        <v>133.1785714285713</v>
      </c>
    </row>
    <row r="8112" spans="1:10" x14ac:dyDescent="0.25">
      <c r="A8112">
        <v>1</v>
      </c>
      <c r="B8112" s="28">
        <v>35503</v>
      </c>
      <c r="C8112">
        <v>0.1072613697981208</v>
      </c>
      <c r="D8112">
        <v>9.0732522046454558E-2</v>
      </c>
      <c r="E8112">
        <v>1.9592838408670057</v>
      </c>
      <c r="F8112">
        <v>6.6322145513993194E-2</v>
      </c>
      <c r="H8112" s="28">
        <v>37298</v>
      </c>
      <c r="I8112">
        <v>266.39285714285688</v>
      </c>
      <c r="J8112">
        <v>133.19642857142844</v>
      </c>
    </row>
    <row r="8113" spans="1:10" x14ac:dyDescent="0.25">
      <c r="A8113">
        <v>1</v>
      </c>
      <c r="B8113" s="28">
        <v>35504</v>
      </c>
      <c r="C8113">
        <v>0.10728482102645227</v>
      </c>
      <c r="D8113">
        <v>9.0752359468777313E-2</v>
      </c>
      <c r="E8113">
        <v>1.9600066577553577</v>
      </c>
      <c r="F8113">
        <v>6.6333029740686736E-2</v>
      </c>
      <c r="H8113" s="28">
        <v>37299</v>
      </c>
      <c r="I8113">
        <v>266.42857142857116</v>
      </c>
      <c r="J8113">
        <v>133.21428571428558</v>
      </c>
    </row>
    <row r="8114" spans="1:10" x14ac:dyDescent="0.25">
      <c r="A8114">
        <v>1</v>
      </c>
      <c r="B8114" s="28">
        <v>35505</v>
      </c>
      <c r="C8114">
        <v>0.10730827738207339</v>
      </c>
      <c r="D8114">
        <v>9.0772201228280558E-2</v>
      </c>
      <c r="E8114">
        <v>1.9607297413045393</v>
      </c>
      <c r="F8114">
        <v>6.6343915753607027E-2</v>
      </c>
      <c r="H8114" s="28">
        <v>37300</v>
      </c>
      <c r="I8114">
        <v>266.46428571428544</v>
      </c>
      <c r="J8114">
        <v>133.23214285714272</v>
      </c>
    </row>
    <row r="8115" spans="1:10" x14ac:dyDescent="0.25">
      <c r="A8115">
        <v>1</v>
      </c>
      <c r="B8115" s="28">
        <v>35506</v>
      </c>
      <c r="C8115">
        <v>0.10733173886610518</v>
      </c>
      <c r="D8115">
        <v>9.0792047325912562E-2</v>
      </c>
      <c r="E8115">
        <v>1.9614530916129265</v>
      </c>
      <c r="F8115">
        <v>6.6354803553047209E-2</v>
      </c>
      <c r="H8115" s="28">
        <v>37301</v>
      </c>
      <c r="I8115">
        <v>266.49999999999972</v>
      </c>
      <c r="J8115">
        <v>133.24999999999986</v>
      </c>
    </row>
    <row r="8116" spans="1:10" x14ac:dyDescent="0.25">
      <c r="A8116">
        <v>1</v>
      </c>
      <c r="B8116" s="28">
        <v>35507</v>
      </c>
      <c r="C8116">
        <v>0.10735520547966888</v>
      </c>
      <c r="D8116">
        <v>9.0811897762621788E-2</v>
      </c>
      <c r="E8116">
        <v>1.9621767087789319</v>
      </c>
      <c r="F8116">
        <v>6.6365693139300477E-2</v>
      </c>
      <c r="H8116" s="28">
        <v>37302</v>
      </c>
      <c r="I8116">
        <v>266.53571428571399</v>
      </c>
      <c r="J8116">
        <v>133.267857142857</v>
      </c>
    </row>
    <row r="8117" spans="1:10" x14ac:dyDescent="0.25">
      <c r="A8117">
        <v>1</v>
      </c>
      <c r="B8117" s="28">
        <v>35508</v>
      </c>
      <c r="C8117">
        <v>0.10737867722388596</v>
      </c>
      <c r="D8117">
        <v>9.0831752539356922E-2</v>
      </c>
      <c r="E8117">
        <v>1.9629005929010044</v>
      </c>
      <c r="F8117">
        <v>6.637658451266007E-2</v>
      </c>
      <c r="H8117" s="28">
        <v>37303</v>
      </c>
      <c r="I8117">
        <v>266.57142857142827</v>
      </c>
      <c r="J8117">
        <v>133.28571428571414</v>
      </c>
    </row>
    <row r="8118" spans="1:10" x14ac:dyDescent="0.25">
      <c r="A8118">
        <v>1</v>
      </c>
      <c r="B8118" s="28">
        <v>35509</v>
      </c>
      <c r="C8118">
        <v>0.10740215409987824</v>
      </c>
      <c r="D8118">
        <v>9.0851611657066858E-2</v>
      </c>
      <c r="E8118">
        <v>1.9636247440776289</v>
      </c>
      <c r="F8118">
        <v>6.6387477673419265E-2</v>
      </c>
      <c r="H8118" s="28">
        <v>37304</v>
      </c>
      <c r="I8118">
        <v>266.60714285714255</v>
      </c>
      <c r="J8118">
        <v>133.30357142857127</v>
      </c>
    </row>
    <row r="8119" spans="1:10" x14ac:dyDescent="0.25">
      <c r="A8119">
        <v>1</v>
      </c>
      <c r="B8119" s="28">
        <v>35510</v>
      </c>
      <c r="C8119">
        <v>0.10742563610876764</v>
      </c>
      <c r="D8119">
        <v>9.0871475116700684E-2</v>
      </c>
      <c r="E8119">
        <v>1.964349162407327</v>
      </c>
      <c r="F8119">
        <v>6.6398372621871399E-2</v>
      </c>
      <c r="H8119" s="28">
        <v>37305</v>
      </c>
      <c r="I8119">
        <v>266.64285714285683</v>
      </c>
      <c r="J8119">
        <v>133.32142857142841</v>
      </c>
    </row>
    <row r="8120" spans="1:10" x14ac:dyDescent="0.25">
      <c r="A8120">
        <v>1</v>
      </c>
      <c r="B8120" s="28">
        <v>35511</v>
      </c>
      <c r="C8120">
        <v>0.10744912325167644</v>
      </c>
      <c r="D8120">
        <v>9.0891342919207696E-2</v>
      </c>
      <c r="E8120">
        <v>1.9650738479886567</v>
      </c>
      <c r="F8120">
        <v>6.6409269358309847E-2</v>
      </c>
      <c r="H8120" s="28">
        <v>37306</v>
      </c>
      <c r="I8120">
        <v>266.6785714285711</v>
      </c>
      <c r="J8120">
        <v>133.33928571428555</v>
      </c>
    </row>
    <row r="8121" spans="1:10" x14ac:dyDescent="0.25">
      <c r="A8121">
        <v>1</v>
      </c>
      <c r="B8121" s="28">
        <v>35512</v>
      </c>
      <c r="C8121">
        <v>0.1074726155297271</v>
      </c>
      <c r="D8121">
        <v>9.0911215065537412E-2</v>
      </c>
      <c r="E8121">
        <v>1.9657988009202121</v>
      </c>
      <c r="F8121">
        <v>6.6420167883028042E-2</v>
      </c>
      <c r="H8121" s="28">
        <v>37307</v>
      </c>
      <c r="I8121">
        <v>266.71428571428538</v>
      </c>
      <c r="J8121">
        <v>133.35714285714269</v>
      </c>
    </row>
    <row r="8122" spans="1:10" x14ac:dyDescent="0.25">
      <c r="A8122">
        <v>1</v>
      </c>
      <c r="B8122" s="28">
        <v>35513</v>
      </c>
      <c r="C8122">
        <v>0.10749611294404236</v>
      </c>
      <c r="D8122">
        <v>9.0931091556639546E-2</v>
      </c>
      <c r="E8122">
        <v>1.9665240213006232</v>
      </c>
      <c r="F8122">
        <v>6.6431068196319457E-2</v>
      </c>
      <c r="H8122" s="28">
        <v>37308</v>
      </c>
      <c r="I8122">
        <v>266.74999999999966</v>
      </c>
      <c r="J8122">
        <v>133.37499999999983</v>
      </c>
    </row>
    <row r="8123" spans="1:10" x14ac:dyDescent="0.25">
      <c r="A8123">
        <v>1</v>
      </c>
      <c r="B8123" s="28">
        <v>35514</v>
      </c>
      <c r="C8123">
        <v>0.10751961549574519</v>
      </c>
      <c r="D8123">
        <v>9.0950972393464016E-2</v>
      </c>
      <c r="E8123">
        <v>1.9672495092285576</v>
      </c>
      <c r="F8123">
        <v>6.6441970298477621E-2</v>
      </c>
      <c r="H8123" s="28">
        <v>37309</v>
      </c>
      <c r="I8123">
        <v>266.78571428571394</v>
      </c>
      <c r="J8123">
        <v>133.39285714285697</v>
      </c>
    </row>
    <row r="8124" spans="1:10" x14ac:dyDescent="0.25">
      <c r="A8124">
        <v>1</v>
      </c>
      <c r="B8124" s="28">
        <v>35515</v>
      </c>
      <c r="C8124">
        <v>0.10754312318595884</v>
      </c>
      <c r="D8124">
        <v>9.0970857576960953E-2</v>
      </c>
      <c r="E8124">
        <v>1.9679752648027189</v>
      </c>
      <c r="F8124">
        <v>6.6452874189796118E-2</v>
      </c>
      <c r="H8124" s="28">
        <v>37310</v>
      </c>
      <c r="I8124">
        <v>266.82142857142821</v>
      </c>
      <c r="J8124">
        <v>133.41071428571411</v>
      </c>
    </row>
    <row r="8125" spans="1:10" x14ac:dyDescent="0.25">
      <c r="A8125">
        <v>1</v>
      </c>
      <c r="B8125" s="28">
        <v>35516</v>
      </c>
      <c r="C8125">
        <v>0.10756663601580672</v>
      </c>
      <c r="D8125">
        <v>9.0990747108080736E-2</v>
      </c>
      <c r="E8125">
        <v>1.9687012881218464</v>
      </c>
      <c r="F8125">
        <v>6.6463779870568562E-2</v>
      </c>
      <c r="H8125" s="28">
        <v>37311</v>
      </c>
      <c r="I8125">
        <v>266.85714285714249</v>
      </c>
      <c r="J8125">
        <v>133.42857142857125</v>
      </c>
    </row>
    <row r="8126" spans="1:10" x14ac:dyDescent="0.25">
      <c r="A8126">
        <v>1</v>
      </c>
      <c r="B8126" s="28">
        <v>35517</v>
      </c>
      <c r="C8126">
        <v>0.10759015398641258</v>
      </c>
      <c r="D8126">
        <v>9.1010640987773866E-2</v>
      </c>
      <c r="E8126">
        <v>1.969427579284716</v>
      </c>
      <c r="F8126">
        <v>6.647468734108862E-2</v>
      </c>
      <c r="H8126" s="28">
        <v>37312</v>
      </c>
      <c r="I8126">
        <v>266.89285714285677</v>
      </c>
      <c r="J8126">
        <v>133.44642857142838</v>
      </c>
    </row>
    <row r="8127" spans="1:10" x14ac:dyDescent="0.25">
      <c r="A8127">
        <v>1</v>
      </c>
      <c r="B8127" s="28">
        <v>35518</v>
      </c>
      <c r="C8127">
        <v>0.10761367709890036</v>
      </c>
      <c r="D8127">
        <v>9.1030539216991113E-2</v>
      </c>
      <c r="E8127">
        <v>1.9701541383901404</v>
      </c>
      <c r="F8127">
        <v>6.6485596601650002E-2</v>
      </c>
      <c r="H8127" s="28">
        <v>37313</v>
      </c>
      <c r="I8127">
        <v>266.92857142857105</v>
      </c>
      <c r="J8127">
        <v>133.46428571428552</v>
      </c>
    </row>
    <row r="8128" spans="1:10" x14ac:dyDescent="0.25">
      <c r="A8128">
        <v>1</v>
      </c>
      <c r="B8128" s="28">
        <v>35519</v>
      </c>
      <c r="C8128">
        <v>0.10763720535439428</v>
      </c>
      <c r="D8128">
        <v>9.1050441796683451E-2</v>
      </c>
      <c r="E8128">
        <v>1.9708809655369692</v>
      </c>
      <c r="F8128">
        <v>6.6496507652546485E-2</v>
      </c>
      <c r="H8128" s="28">
        <v>37314</v>
      </c>
      <c r="I8128">
        <v>266.96428571428532</v>
      </c>
      <c r="J8128">
        <v>133.48214285714266</v>
      </c>
    </row>
    <row r="8129" spans="1:10" x14ac:dyDescent="0.25">
      <c r="A8129">
        <v>1</v>
      </c>
      <c r="B8129" s="28">
        <v>35520</v>
      </c>
      <c r="C8129">
        <v>0.10766073875401876</v>
      </c>
      <c r="D8129">
        <v>9.1070348727802036E-2</v>
      </c>
      <c r="E8129">
        <v>1.971608060824088</v>
      </c>
      <c r="F8129">
        <v>6.6507420494071892E-2</v>
      </c>
      <c r="H8129" s="28">
        <v>37315</v>
      </c>
      <c r="I8129">
        <v>266.9999999999996</v>
      </c>
      <c r="J8129">
        <v>133.4999999999998</v>
      </c>
    </row>
    <row r="8130" spans="1:10" x14ac:dyDescent="0.25">
      <c r="A8130">
        <v>1</v>
      </c>
      <c r="B8130" s="28">
        <v>35521</v>
      </c>
      <c r="C8130">
        <v>0.10768220870306332</v>
      </c>
      <c r="D8130">
        <v>9.1088510183587004E-2</v>
      </c>
      <c r="E8130">
        <v>1.9720534963617744</v>
      </c>
      <c r="F8130">
        <v>6.6526846835389161E-2</v>
      </c>
      <c r="H8130" s="28">
        <v>37316</v>
      </c>
      <c r="I8130">
        <v>267.03225806451576</v>
      </c>
      <c r="J8130">
        <v>133.51612903225788</v>
      </c>
    </row>
    <row r="8131" spans="1:10" x14ac:dyDescent="0.25">
      <c r="A8131">
        <v>1</v>
      </c>
      <c r="B8131" s="28">
        <v>35522</v>
      </c>
      <c r="C8131">
        <v>0.10770368293369388</v>
      </c>
      <c r="D8131">
        <v>9.1106675261170708E-2</v>
      </c>
      <c r="E8131">
        <v>1.9724990325344816</v>
      </c>
      <c r="F8131">
        <v>6.6546278851001631E-2</v>
      </c>
      <c r="H8131" s="28">
        <v>37317</v>
      </c>
      <c r="I8131">
        <v>267.06451612903192</v>
      </c>
      <c r="J8131">
        <v>133.53225806451596</v>
      </c>
    </row>
    <row r="8132" spans="1:10" x14ac:dyDescent="0.25">
      <c r="A8132">
        <v>1</v>
      </c>
      <c r="B8132" s="28">
        <v>35523</v>
      </c>
      <c r="C8132">
        <v>0.10772516144676428</v>
      </c>
      <c r="D8132">
        <v>9.1124843961275445E-2</v>
      </c>
      <c r="E8132">
        <v>1.9729446693649459</v>
      </c>
      <c r="F8132">
        <v>6.6565716542566725E-2</v>
      </c>
      <c r="H8132" s="28">
        <v>37318</v>
      </c>
      <c r="I8132">
        <v>267.09677419354807</v>
      </c>
      <c r="J8132">
        <v>133.54838709677404</v>
      </c>
    </row>
    <row r="8133" spans="1:10" x14ac:dyDescent="0.25">
      <c r="A8133">
        <v>1</v>
      </c>
      <c r="B8133" s="28">
        <v>35524</v>
      </c>
      <c r="C8133">
        <v>0.10774664424312856</v>
      </c>
      <c r="D8133">
        <v>9.114301628462361E-2</v>
      </c>
      <c r="E8133">
        <v>1.9733904068759081</v>
      </c>
      <c r="F8133">
        <v>6.6585159911742353E-2</v>
      </c>
      <c r="H8133" s="28">
        <v>37319</v>
      </c>
      <c r="I8133">
        <v>267.12903225806423</v>
      </c>
      <c r="J8133">
        <v>133.56451612903211</v>
      </c>
    </row>
    <row r="8134" spans="1:10" x14ac:dyDescent="0.25">
      <c r="A8134">
        <v>1</v>
      </c>
      <c r="B8134" s="28">
        <v>35525</v>
      </c>
      <c r="C8134">
        <v>0.10776813132364088</v>
      </c>
      <c r="D8134">
        <v>9.1161192231937804E-2</v>
      </c>
      <c r="E8134">
        <v>1.9738362450901139</v>
      </c>
      <c r="F8134">
        <v>6.6604608960186898E-2</v>
      </c>
      <c r="H8134" s="28">
        <v>37320</v>
      </c>
      <c r="I8134">
        <v>267.16129032258038</v>
      </c>
      <c r="J8134">
        <v>133.58064516129019</v>
      </c>
    </row>
    <row r="8135" spans="1:10" x14ac:dyDescent="0.25">
      <c r="A8135">
        <v>1</v>
      </c>
      <c r="B8135" s="28">
        <v>35526</v>
      </c>
      <c r="C8135">
        <v>0.10778962268915555</v>
      </c>
      <c r="D8135">
        <v>9.1179371803940673E-2</v>
      </c>
      <c r="E8135">
        <v>1.9742821840303155</v>
      </c>
      <c r="F8135">
        <v>6.6624063689559226E-2</v>
      </c>
      <c r="H8135" s="28">
        <v>37321</v>
      </c>
      <c r="I8135">
        <v>267.19354838709654</v>
      </c>
      <c r="J8135">
        <v>133.59677419354827</v>
      </c>
    </row>
    <row r="8136" spans="1:10" x14ac:dyDescent="0.25">
      <c r="A8136">
        <v>1</v>
      </c>
      <c r="B8136" s="28">
        <v>35527</v>
      </c>
      <c r="C8136">
        <v>0.1078111183405272</v>
      </c>
      <c r="D8136">
        <v>9.1197555001355082E-2</v>
      </c>
      <c r="E8136">
        <v>1.9747282237192691</v>
      </c>
      <c r="F8136">
        <v>6.6643524101518706E-2</v>
      </c>
      <c r="H8136" s="28">
        <v>37322</v>
      </c>
      <c r="I8136">
        <v>267.2258064516127</v>
      </c>
      <c r="J8136">
        <v>133.61290322580635</v>
      </c>
    </row>
    <row r="8137" spans="1:10" x14ac:dyDescent="0.25">
      <c r="A8137">
        <v>1</v>
      </c>
      <c r="B8137" s="28">
        <v>35528</v>
      </c>
      <c r="C8137">
        <v>0.10783261827861045</v>
      </c>
      <c r="D8137">
        <v>9.1215741824904009E-2</v>
      </c>
      <c r="E8137">
        <v>1.9751743641797364</v>
      </c>
      <c r="F8137">
        <v>6.6662990197725175E-2</v>
      </c>
      <c r="H8137" s="28">
        <v>37323</v>
      </c>
      <c r="I8137">
        <v>267.25806451612885</v>
      </c>
      <c r="J8137">
        <v>133.62903225806443</v>
      </c>
    </row>
    <row r="8138" spans="1:10" x14ac:dyDescent="0.25">
      <c r="A8138">
        <v>1</v>
      </c>
      <c r="B8138" s="28">
        <v>35529</v>
      </c>
      <c r="C8138">
        <v>0.10785412250426016</v>
      </c>
      <c r="D8138">
        <v>9.1233932275310611E-2</v>
      </c>
      <c r="E8138">
        <v>1.975620605434484</v>
      </c>
      <c r="F8138">
        <v>6.6682461979838972E-2</v>
      </c>
      <c r="H8138" s="28">
        <v>37324</v>
      </c>
      <c r="I8138">
        <v>267.29032258064501</v>
      </c>
      <c r="J8138">
        <v>133.64516129032251</v>
      </c>
    </row>
    <row r="8139" spans="1:10" x14ac:dyDescent="0.25">
      <c r="A8139">
        <v>1</v>
      </c>
      <c r="B8139" s="28">
        <v>35530</v>
      </c>
      <c r="C8139">
        <v>0.10787563101833142</v>
      </c>
      <c r="D8139">
        <v>9.1252126353298144E-2</v>
      </c>
      <c r="E8139">
        <v>1.976066947506284</v>
      </c>
      <c r="F8139">
        <v>6.6701939449520894E-2</v>
      </c>
      <c r="H8139" s="28">
        <v>37325</v>
      </c>
      <c r="I8139">
        <v>267.32258064516117</v>
      </c>
      <c r="J8139">
        <v>133.66129032258058</v>
      </c>
    </row>
    <row r="8140" spans="1:10" x14ac:dyDescent="0.25">
      <c r="A8140">
        <v>1</v>
      </c>
      <c r="B8140" s="28">
        <v>35531</v>
      </c>
      <c r="C8140">
        <v>0.10789714382167941</v>
      </c>
      <c r="D8140">
        <v>9.1270324059590027E-2</v>
      </c>
      <c r="E8140">
        <v>1.976513390417914</v>
      </c>
      <c r="F8140">
        <v>6.6721422608432251E-2</v>
      </c>
      <c r="H8140" s="28">
        <v>37326</v>
      </c>
      <c r="I8140">
        <v>267.35483870967732</v>
      </c>
      <c r="J8140">
        <v>133.67741935483866</v>
      </c>
    </row>
    <row r="8141" spans="1:10" x14ac:dyDescent="0.25">
      <c r="A8141">
        <v>1</v>
      </c>
      <c r="B8141" s="28">
        <v>35532</v>
      </c>
      <c r="C8141">
        <v>0.10791866091515948</v>
      </c>
      <c r="D8141">
        <v>9.1288525394909836E-2</v>
      </c>
      <c r="E8141">
        <v>1.9769599341921555</v>
      </c>
      <c r="F8141">
        <v>6.6740911458234825E-2</v>
      </c>
      <c r="H8141" s="28">
        <v>37327</v>
      </c>
      <c r="I8141">
        <v>267.38709677419348</v>
      </c>
      <c r="J8141">
        <v>133.69354838709674</v>
      </c>
    </row>
    <row r="8142" spans="1:10" x14ac:dyDescent="0.25">
      <c r="A8142">
        <v>1</v>
      </c>
      <c r="B8142" s="28">
        <v>35533</v>
      </c>
      <c r="C8142">
        <v>0.10794018229962719</v>
      </c>
      <c r="D8142">
        <v>9.1306730359981284E-2</v>
      </c>
      <c r="E8142">
        <v>1.9774065788517965</v>
      </c>
      <c r="F8142">
        <v>6.6760406000590883E-2</v>
      </c>
      <c r="H8142" s="28">
        <v>37328</v>
      </c>
      <c r="I8142">
        <v>267.41935483870964</v>
      </c>
      <c r="J8142">
        <v>133.70967741935482</v>
      </c>
    </row>
    <row r="8143" spans="1:10" x14ac:dyDescent="0.25">
      <c r="A8143">
        <v>1</v>
      </c>
      <c r="B8143" s="28">
        <v>35534</v>
      </c>
      <c r="C8143">
        <v>0.10796170797593832</v>
      </c>
      <c r="D8143">
        <v>9.1324938955528179E-2</v>
      </c>
      <c r="E8143">
        <v>1.9778533244196288</v>
      </c>
      <c r="F8143">
        <v>6.6779906237163178E-2</v>
      </c>
      <c r="H8143" s="28">
        <v>37329</v>
      </c>
      <c r="I8143">
        <v>267.45161290322579</v>
      </c>
      <c r="J8143">
        <v>133.7258064516129</v>
      </c>
    </row>
    <row r="8144" spans="1:10" x14ac:dyDescent="0.25">
      <c r="A8144">
        <v>1</v>
      </c>
      <c r="B8144" s="28">
        <v>35535</v>
      </c>
      <c r="C8144">
        <v>0.10798323794494868</v>
      </c>
      <c r="D8144">
        <v>9.1343151182274554E-2</v>
      </c>
      <c r="E8144">
        <v>1.9783001709184505</v>
      </c>
      <c r="F8144">
        <v>6.679941216961495E-2</v>
      </c>
      <c r="H8144" s="28">
        <v>37330</v>
      </c>
      <c r="I8144">
        <v>267.48387096774195</v>
      </c>
      <c r="J8144">
        <v>133.74193548387098</v>
      </c>
    </row>
    <row r="8145" spans="1:10" x14ac:dyDescent="0.25">
      <c r="A8145">
        <v>1</v>
      </c>
      <c r="B8145" s="28">
        <v>35536</v>
      </c>
      <c r="C8145">
        <v>0.10800477220751437</v>
      </c>
      <c r="D8145">
        <v>9.136136704094458E-2</v>
      </c>
      <c r="E8145">
        <v>1.9787471183710641</v>
      </c>
      <c r="F8145">
        <v>6.6818923799609922E-2</v>
      </c>
      <c r="H8145" s="28">
        <v>37331</v>
      </c>
      <c r="I8145">
        <v>267.51612903225811</v>
      </c>
      <c r="J8145">
        <v>133.75806451612905</v>
      </c>
    </row>
    <row r="8146" spans="1:10" x14ac:dyDescent="0.25">
      <c r="A8146">
        <v>1</v>
      </c>
      <c r="B8146" s="28">
        <v>35537</v>
      </c>
      <c r="C8146">
        <v>0.10802631076449158</v>
      </c>
      <c r="D8146">
        <v>9.1379586532262511E-2</v>
      </c>
      <c r="E8146">
        <v>1.9791941668002784</v>
      </c>
      <c r="F8146">
        <v>6.6838441128812306E-2</v>
      </c>
      <c r="H8146" s="28">
        <v>37332</v>
      </c>
      <c r="I8146">
        <v>267.54838709677426</v>
      </c>
      <c r="J8146">
        <v>133.77419354838713</v>
      </c>
    </row>
    <row r="8147" spans="1:10" x14ac:dyDescent="0.25">
      <c r="A8147">
        <v>1</v>
      </c>
      <c r="B8147" s="28">
        <v>35538</v>
      </c>
      <c r="C8147">
        <v>0.10804785361673676</v>
      </c>
      <c r="D8147">
        <v>9.139780965695278E-2</v>
      </c>
      <c r="E8147">
        <v>1.9796413162289055</v>
      </c>
      <c r="F8147">
        <v>6.6857964158886798E-2</v>
      </c>
      <c r="H8147" s="28">
        <v>37333</v>
      </c>
      <c r="I8147">
        <v>267.58064516129042</v>
      </c>
      <c r="J8147">
        <v>133.79032258064521</v>
      </c>
    </row>
    <row r="8148" spans="1:10" x14ac:dyDescent="0.25">
      <c r="A8148">
        <v>1</v>
      </c>
      <c r="B8148" s="28">
        <v>35539</v>
      </c>
      <c r="C8148">
        <v>0.10806940076510647</v>
      </c>
      <c r="D8148">
        <v>9.1416036415739962E-2</v>
      </c>
      <c r="E8148">
        <v>1.9800885666797643</v>
      </c>
      <c r="F8148">
        <v>6.6877492891498594E-2</v>
      </c>
      <c r="H8148" s="28">
        <v>37334</v>
      </c>
      <c r="I8148">
        <v>267.61290322580658</v>
      </c>
      <c r="J8148">
        <v>133.80645161290329</v>
      </c>
    </row>
    <row r="8149" spans="1:10" x14ac:dyDescent="0.25">
      <c r="A8149">
        <v>1</v>
      </c>
      <c r="B8149" s="28">
        <v>35540</v>
      </c>
      <c r="C8149">
        <v>0.10809095221045743</v>
      </c>
      <c r="D8149">
        <v>9.1434266809348783E-2</v>
      </c>
      <c r="E8149">
        <v>1.9805359181756783</v>
      </c>
      <c r="F8149">
        <v>6.6897027328313347E-2</v>
      </c>
      <c r="H8149" s="28">
        <v>37335</v>
      </c>
      <c r="I8149">
        <v>267.64516129032273</v>
      </c>
      <c r="J8149">
        <v>133.82258064516137</v>
      </c>
    </row>
    <row r="8150" spans="1:10" x14ac:dyDescent="0.25">
      <c r="A8150">
        <v>1</v>
      </c>
      <c r="B8150" s="28">
        <v>35541</v>
      </c>
      <c r="C8150">
        <v>0.1081125079536466</v>
      </c>
      <c r="D8150">
        <v>9.1452500838504092E-2</v>
      </c>
      <c r="E8150">
        <v>1.9809833707394759</v>
      </c>
      <c r="F8150">
        <v>6.6916567470997224E-2</v>
      </c>
      <c r="H8150" s="28">
        <v>37336</v>
      </c>
      <c r="I8150">
        <v>267.67741935483889</v>
      </c>
      <c r="J8150">
        <v>133.83870967741944</v>
      </c>
    </row>
    <row r="8151" spans="1:10" x14ac:dyDescent="0.25">
      <c r="A8151">
        <v>1</v>
      </c>
      <c r="B8151" s="28">
        <v>35542</v>
      </c>
      <c r="C8151">
        <v>0.10813406799553102</v>
      </c>
      <c r="D8151">
        <v>9.1470738503930907E-2</v>
      </c>
      <c r="E8151">
        <v>1.9814309243939912</v>
      </c>
      <c r="F8151">
        <v>6.6936113321216864E-2</v>
      </c>
      <c r="H8151" s="28">
        <v>37337</v>
      </c>
      <c r="I8151">
        <v>267.70967741935505</v>
      </c>
      <c r="J8151">
        <v>133.85483870967752</v>
      </c>
    </row>
    <row r="8152" spans="1:10" x14ac:dyDescent="0.25">
      <c r="A8152">
        <v>1</v>
      </c>
      <c r="B8152" s="28">
        <v>35543</v>
      </c>
      <c r="C8152">
        <v>0.10815563233696796</v>
      </c>
      <c r="D8152">
        <v>9.1488979806354384E-2</v>
      </c>
      <c r="E8152">
        <v>1.9818785791620628</v>
      </c>
      <c r="F8152">
        <v>6.6955664880639407E-2</v>
      </c>
      <c r="H8152" s="28">
        <v>37338</v>
      </c>
      <c r="I8152">
        <v>267.7419354838712</v>
      </c>
      <c r="J8152">
        <v>133.8709677419356</v>
      </c>
    </row>
    <row r="8153" spans="1:10" x14ac:dyDescent="0.25">
      <c r="A8153">
        <v>1</v>
      </c>
      <c r="B8153" s="28">
        <v>35544</v>
      </c>
      <c r="C8153">
        <v>0.10817720097881484</v>
      </c>
      <c r="D8153">
        <v>9.1507224746499846E-2</v>
      </c>
      <c r="E8153">
        <v>1.9823263350665348</v>
      </c>
      <c r="F8153">
        <v>6.6975222150932462E-2</v>
      </c>
      <c r="H8153" s="28">
        <v>37339</v>
      </c>
      <c r="I8153">
        <v>267.77419354838736</v>
      </c>
      <c r="J8153">
        <v>133.88709677419368</v>
      </c>
    </row>
    <row r="8154" spans="1:10" x14ac:dyDescent="0.25">
      <c r="A8154">
        <v>1</v>
      </c>
      <c r="B8154" s="28">
        <v>35545</v>
      </c>
      <c r="C8154">
        <v>0.10819877392192928</v>
      </c>
      <c r="D8154">
        <v>9.1525473325092671E-2</v>
      </c>
      <c r="E8154">
        <v>1.9827741921302564</v>
      </c>
      <c r="F8154">
        <v>6.699478513376414E-2</v>
      </c>
      <c r="H8154" s="28">
        <v>37340</v>
      </c>
      <c r="I8154">
        <v>267.80645161290352</v>
      </c>
      <c r="J8154">
        <v>133.90322580645176</v>
      </c>
    </row>
    <row r="8155" spans="1:10" x14ac:dyDescent="0.25">
      <c r="A8155">
        <v>1</v>
      </c>
      <c r="B8155" s="28">
        <v>35546</v>
      </c>
      <c r="C8155">
        <v>0.10822035116716899</v>
      </c>
      <c r="D8155">
        <v>9.1543725542858501E-2</v>
      </c>
      <c r="E8155">
        <v>1.9832221503760821</v>
      </c>
      <c r="F8155">
        <v>6.7014353830803022E-2</v>
      </c>
      <c r="H8155" s="28">
        <v>37341</v>
      </c>
      <c r="I8155">
        <v>267.83870967741967</v>
      </c>
      <c r="J8155">
        <v>133.91935483870984</v>
      </c>
    </row>
    <row r="8156" spans="1:10" x14ac:dyDescent="0.25">
      <c r="A8156">
        <v>1</v>
      </c>
      <c r="B8156" s="28">
        <v>35547</v>
      </c>
      <c r="C8156">
        <v>0.10824193271539199</v>
      </c>
      <c r="D8156">
        <v>9.156198140052306E-2</v>
      </c>
      <c r="E8156">
        <v>1.9836702098268713</v>
      </c>
      <c r="F8156">
        <v>6.7033928243718191E-2</v>
      </c>
      <c r="H8156" s="28">
        <v>37342</v>
      </c>
      <c r="I8156">
        <v>267.87096774193583</v>
      </c>
      <c r="J8156">
        <v>133.93548387096791</v>
      </c>
    </row>
    <row r="8157" spans="1:10" x14ac:dyDescent="0.25">
      <c r="A8157">
        <v>1</v>
      </c>
      <c r="B8157" s="28">
        <v>35548</v>
      </c>
      <c r="C8157">
        <v>0.10826351856745636</v>
      </c>
      <c r="D8157">
        <v>9.1580240898812212E-2</v>
      </c>
      <c r="E8157">
        <v>1.984118370505489</v>
      </c>
      <c r="F8157">
        <v>6.7053508374179213E-2</v>
      </c>
      <c r="H8157" s="28">
        <v>37343</v>
      </c>
      <c r="I8157">
        <v>267.90322580645199</v>
      </c>
      <c r="J8157">
        <v>133.95161290322599</v>
      </c>
    </row>
    <row r="8158" spans="1:10" x14ac:dyDescent="0.25">
      <c r="A8158">
        <v>1</v>
      </c>
      <c r="B8158" s="28">
        <v>35549</v>
      </c>
      <c r="C8158">
        <v>0.10828510872422036</v>
      </c>
      <c r="D8158">
        <v>9.1598504038451989E-2</v>
      </c>
      <c r="E8158">
        <v>1.9845666324348048</v>
      </c>
      <c r="F8158">
        <v>6.7073094223856142E-2</v>
      </c>
      <c r="H8158" s="28">
        <v>37344</v>
      </c>
      <c r="I8158">
        <v>267.93548387096814</v>
      </c>
      <c r="J8158">
        <v>133.96774193548407</v>
      </c>
    </row>
    <row r="8159" spans="1:10" x14ac:dyDescent="0.25">
      <c r="A8159">
        <v>1</v>
      </c>
      <c r="B8159" s="28">
        <v>35550</v>
      </c>
      <c r="C8159">
        <v>0.10830670318654248</v>
      </c>
      <c r="D8159">
        <v>9.1616770820168544E-2</v>
      </c>
      <c r="E8159">
        <v>1.9850149956376939</v>
      </c>
      <c r="F8159">
        <v>6.7092685794419529E-2</v>
      </c>
      <c r="H8159" s="28">
        <v>37345</v>
      </c>
      <c r="I8159">
        <v>267.9677419354843</v>
      </c>
      <c r="J8159">
        <v>133.98387096774215</v>
      </c>
    </row>
    <row r="8160" spans="1:10" x14ac:dyDescent="0.25">
      <c r="A8160">
        <v>1</v>
      </c>
      <c r="B8160" s="28">
        <v>35551</v>
      </c>
      <c r="C8160">
        <v>0.10831054428355512</v>
      </c>
      <c r="D8160">
        <v>9.1620020008763084E-2</v>
      </c>
      <c r="E8160">
        <v>1.985149327945769</v>
      </c>
      <c r="F8160">
        <v>6.7101541786408009E-2</v>
      </c>
      <c r="H8160" s="28">
        <v>37346</v>
      </c>
      <c r="I8160">
        <v>268.00000000000045</v>
      </c>
      <c r="J8160">
        <v>134.00000000000023</v>
      </c>
    </row>
    <row r="8161" spans="1:10" x14ac:dyDescent="0.25">
      <c r="A8161">
        <v>1</v>
      </c>
      <c r="B8161" s="28">
        <v>35552</v>
      </c>
      <c r="C8161">
        <v>0.10831438551679227</v>
      </c>
      <c r="D8161">
        <v>9.16232693125901E-2</v>
      </c>
      <c r="E8161">
        <v>1.9852836693445404</v>
      </c>
      <c r="F8161">
        <v>6.7110398947355418E-2</v>
      </c>
      <c r="H8161" s="28">
        <v>37347</v>
      </c>
      <c r="I8161">
        <v>268.03333333333381</v>
      </c>
      <c r="J8161">
        <v>134.01666666666691</v>
      </c>
    </row>
    <row r="8162" spans="1:10" x14ac:dyDescent="0.25">
      <c r="A8162">
        <v>1</v>
      </c>
      <c r="B8162" s="28">
        <v>35553</v>
      </c>
      <c r="C8162">
        <v>0.10831822688625876</v>
      </c>
      <c r="D8162">
        <v>9.1626518731653658E-2</v>
      </c>
      <c r="E8162">
        <v>1.9854180198346236</v>
      </c>
      <c r="F8162">
        <v>6.711925727741605E-2</v>
      </c>
      <c r="H8162" s="28">
        <v>37348</v>
      </c>
      <c r="I8162">
        <v>268.06666666666717</v>
      </c>
      <c r="J8162">
        <v>134.03333333333359</v>
      </c>
    </row>
    <row r="8163" spans="1:10" x14ac:dyDescent="0.25">
      <c r="A8163">
        <v>1</v>
      </c>
      <c r="B8163" s="28">
        <v>35554</v>
      </c>
      <c r="C8163">
        <v>0.1083220683919594</v>
      </c>
      <c r="D8163">
        <v>9.1629768265957895E-2</v>
      </c>
      <c r="E8163">
        <v>1.9855523794166341</v>
      </c>
      <c r="F8163">
        <v>6.7128116776744226E-2</v>
      </c>
      <c r="H8163" s="28">
        <v>37349</v>
      </c>
      <c r="I8163">
        <v>268.10000000000053</v>
      </c>
      <c r="J8163">
        <v>134.05000000000027</v>
      </c>
    </row>
    <row r="8164" spans="1:10" x14ac:dyDescent="0.25">
      <c r="A8164">
        <v>1</v>
      </c>
      <c r="B8164" s="28">
        <v>35555</v>
      </c>
      <c r="C8164">
        <v>0.10832591003389903</v>
      </c>
      <c r="D8164">
        <v>9.163301791550682E-2</v>
      </c>
      <c r="E8164">
        <v>1.9856867480911864</v>
      </c>
      <c r="F8164">
        <v>6.7136977445494295E-2</v>
      </c>
      <c r="H8164" s="28">
        <v>37350</v>
      </c>
      <c r="I8164">
        <v>268.13333333333389</v>
      </c>
      <c r="J8164">
        <v>134.06666666666695</v>
      </c>
    </row>
    <row r="8165" spans="1:10" x14ac:dyDescent="0.25">
      <c r="A8165">
        <v>1</v>
      </c>
      <c r="B8165" s="28">
        <v>35556</v>
      </c>
      <c r="C8165">
        <v>0.10832975181208249</v>
      </c>
      <c r="D8165">
        <v>9.1636267680304556E-2</v>
      </c>
      <c r="E8165">
        <v>1.9858211258588965</v>
      </c>
      <c r="F8165">
        <v>6.7145839283820605E-2</v>
      </c>
      <c r="H8165" s="28">
        <v>37351</v>
      </c>
      <c r="I8165">
        <v>268.16666666666725</v>
      </c>
      <c r="J8165">
        <v>134.08333333333363</v>
      </c>
    </row>
    <row r="8166" spans="1:10" x14ac:dyDescent="0.25">
      <c r="A8166">
        <v>1</v>
      </c>
      <c r="B8166" s="28">
        <v>35557</v>
      </c>
      <c r="C8166">
        <v>0.1083335937265146</v>
      </c>
      <c r="D8166">
        <v>9.1639517560355238E-2</v>
      </c>
      <c r="E8166">
        <v>1.9859555127203792</v>
      </c>
      <c r="F8166">
        <v>6.7154702291877533E-2</v>
      </c>
      <c r="H8166" s="28">
        <v>37352</v>
      </c>
      <c r="I8166">
        <v>268.20000000000061</v>
      </c>
      <c r="J8166">
        <v>134.10000000000031</v>
      </c>
    </row>
    <row r="8167" spans="1:10" x14ac:dyDescent="0.25">
      <c r="A8167">
        <v>1</v>
      </c>
      <c r="B8167" s="28">
        <v>35558</v>
      </c>
      <c r="C8167">
        <v>0.1083374357772002</v>
      </c>
      <c r="D8167">
        <v>9.1642767555662863E-2</v>
      </c>
      <c r="E8167">
        <v>1.9860899086762509</v>
      </c>
      <c r="F8167">
        <v>6.7163566469819497E-2</v>
      </c>
      <c r="H8167" s="28">
        <v>37353</v>
      </c>
      <c r="I8167">
        <v>268.23333333333397</v>
      </c>
      <c r="J8167">
        <v>134.11666666666699</v>
      </c>
    </row>
    <row r="8168" spans="1:10" x14ac:dyDescent="0.25">
      <c r="A8168">
        <v>1</v>
      </c>
      <c r="B8168" s="28">
        <v>35559</v>
      </c>
      <c r="C8168">
        <v>0.10834127796414413</v>
      </c>
      <c r="D8168">
        <v>9.164601766623158E-2</v>
      </c>
      <c r="E8168">
        <v>1.9862243137271256</v>
      </c>
      <c r="F8168">
        <v>6.7172431817800901E-2</v>
      </c>
      <c r="H8168" s="28">
        <v>37354</v>
      </c>
      <c r="I8168">
        <v>268.26666666666733</v>
      </c>
      <c r="J8168">
        <v>134.13333333333367</v>
      </c>
    </row>
    <row r="8169" spans="1:10" x14ac:dyDescent="0.25">
      <c r="A8169">
        <v>1</v>
      </c>
      <c r="B8169" s="28">
        <v>35560</v>
      </c>
      <c r="C8169">
        <v>0.1083451202873512</v>
      </c>
      <c r="D8169">
        <v>9.1649267892065456E-2</v>
      </c>
      <c r="E8169">
        <v>1.9863587278736203</v>
      </c>
      <c r="F8169">
        <v>6.7181298335976192E-2</v>
      </c>
      <c r="H8169" s="28">
        <v>37355</v>
      </c>
      <c r="I8169">
        <v>268.30000000000069</v>
      </c>
      <c r="J8169">
        <v>134.15000000000035</v>
      </c>
    </row>
    <row r="8170" spans="1:10" x14ac:dyDescent="0.25">
      <c r="A8170">
        <v>1</v>
      </c>
      <c r="B8170" s="28">
        <v>35561</v>
      </c>
      <c r="C8170">
        <v>0.10834896274682626</v>
      </c>
      <c r="D8170">
        <v>9.165251823316857E-2</v>
      </c>
      <c r="E8170">
        <v>1.9864931511163495</v>
      </c>
      <c r="F8170">
        <v>6.7190166024499828E-2</v>
      </c>
      <c r="H8170" s="28">
        <v>37356</v>
      </c>
      <c r="I8170">
        <v>268.33333333333405</v>
      </c>
      <c r="J8170">
        <v>134.16666666666703</v>
      </c>
    </row>
    <row r="8171" spans="1:10" x14ac:dyDescent="0.25">
      <c r="A8171">
        <v>1</v>
      </c>
      <c r="B8171" s="28">
        <v>35562</v>
      </c>
      <c r="C8171">
        <v>0.10835280534257412</v>
      </c>
      <c r="D8171">
        <v>9.1655768689545059E-2</v>
      </c>
      <c r="E8171">
        <v>1.9866275834559295</v>
      </c>
      <c r="F8171">
        <v>6.7199034883526299E-2</v>
      </c>
      <c r="H8171" s="28">
        <v>37357</v>
      </c>
      <c r="I8171">
        <v>268.36666666666741</v>
      </c>
      <c r="J8171">
        <v>134.18333333333371</v>
      </c>
    </row>
    <row r="8172" spans="1:10" x14ac:dyDescent="0.25">
      <c r="A8172">
        <v>1</v>
      </c>
      <c r="B8172" s="28">
        <v>35563</v>
      </c>
      <c r="C8172">
        <v>0.10835664807459966</v>
      </c>
      <c r="D8172">
        <v>9.165901926119896E-2</v>
      </c>
      <c r="E8172">
        <v>1.9867620248929752</v>
      </c>
      <c r="F8172">
        <v>6.720790491321009E-2</v>
      </c>
      <c r="H8172" s="28">
        <v>37358</v>
      </c>
      <c r="I8172">
        <v>268.40000000000077</v>
      </c>
      <c r="J8172">
        <v>134.20000000000039</v>
      </c>
    </row>
    <row r="8173" spans="1:10" x14ac:dyDescent="0.25">
      <c r="A8173">
        <v>1</v>
      </c>
      <c r="B8173" s="28">
        <v>35564</v>
      </c>
      <c r="C8173">
        <v>0.10836049094290769</v>
      </c>
      <c r="D8173">
        <v>9.1662269948134381E-2</v>
      </c>
      <c r="E8173">
        <v>1.9868964754281024</v>
      </c>
      <c r="F8173">
        <v>6.7216776113705745E-2</v>
      </c>
      <c r="H8173" s="28">
        <v>37359</v>
      </c>
      <c r="I8173">
        <v>268.43333333333413</v>
      </c>
      <c r="J8173">
        <v>134.21666666666707</v>
      </c>
    </row>
    <row r="8174" spans="1:10" x14ac:dyDescent="0.25">
      <c r="A8174">
        <v>1</v>
      </c>
      <c r="B8174" s="28">
        <v>35565</v>
      </c>
      <c r="C8174">
        <v>0.108364333947503</v>
      </c>
      <c r="D8174">
        <v>9.1665520750355403E-2</v>
      </c>
      <c r="E8174">
        <v>1.9870309350619273</v>
      </c>
      <c r="F8174">
        <v>6.7225648485167794E-2</v>
      </c>
      <c r="H8174" s="28">
        <v>37360</v>
      </c>
      <c r="I8174">
        <v>268.46666666666749</v>
      </c>
      <c r="J8174">
        <v>134.23333333333375</v>
      </c>
    </row>
    <row r="8175" spans="1:10" x14ac:dyDescent="0.25">
      <c r="A8175">
        <v>1</v>
      </c>
      <c r="B8175" s="28">
        <v>35566</v>
      </c>
      <c r="C8175">
        <v>0.10836817708839049</v>
      </c>
      <c r="D8175">
        <v>9.166877166786612E-2</v>
      </c>
      <c r="E8175">
        <v>1.9871654037950648</v>
      </c>
      <c r="F8175">
        <v>6.7234522027750807E-2</v>
      </c>
      <c r="H8175" s="28">
        <v>37361</v>
      </c>
      <c r="I8175">
        <v>268.50000000000085</v>
      </c>
      <c r="J8175">
        <v>134.25000000000043</v>
      </c>
    </row>
    <row r="8176" spans="1:10" x14ac:dyDescent="0.25">
      <c r="A8176">
        <v>1</v>
      </c>
      <c r="B8176" s="28">
        <v>35567</v>
      </c>
      <c r="C8176">
        <v>0.10837202036557492</v>
      </c>
      <c r="D8176">
        <v>9.1672022700670625E-2</v>
      </c>
      <c r="E8176">
        <v>1.9872998816281315</v>
      </c>
      <c r="F8176">
        <v>6.7243396741609354E-2</v>
      </c>
      <c r="H8176" s="28">
        <v>37362</v>
      </c>
      <c r="I8176">
        <v>268.53333333333421</v>
      </c>
      <c r="J8176">
        <v>134.26666666666711</v>
      </c>
    </row>
    <row r="8177" spans="1:10" x14ac:dyDescent="0.25">
      <c r="A8177">
        <v>1</v>
      </c>
      <c r="B8177" s="28">
        <v>35568</v>
      </c>
      <c r="C8177">
        <v>0.10837586377906119</v>
      </c>
      <c r="D8177">
        <v>9.1675273848772998E-2</v>
      </c>
      <c r="E8177">
        <v>1.9874343685617428</v>
      </c>
      <c r="F8177">
        <v>6.7252272626898049E-2</v>
      </c>
      <c r="H8177" s="28">
        <v>37363</v>
      </c>
      <c r="I8177">
        <v>268.56666666666757</v>
      </c>
      <c r="J8177">
        <v>134.28333333333379</v>
      </c>
    </row>
    <row r="8178" spans="1:10" x14ac:dyDescent="0.25">
      <c r="A8178">
        <v>1</v>
      </c>
      <c r="B8178" s="28">
        <v>35569</v>
      </c>
      <c r="C8178">
        <v>0.10837970732885414</v>
      </c>
      <c r="D8178">
        <v>9.1678525112177334E-2</v>
      </c>
      <c r="E8178">
        <v>1.9875688645965148</v>
      </c>
      <c r="F8178">
        <v>6.7261149683771518E-2</v>
      </c>
      <c r="H8178" s="28">
        <v>37364</v>
      </c>
      <c r="I8178">
        <v>268.60000000000093</v>
      </c>
      <c r="J8178">
        <v>134.30000000000047</v>
      </c>
    </row>
    <row r="8179" spans="1:10" x14ac:dyDescent="0.25">
      <c r="A8179">
        <v>1</v>
      </c>
      <c r="B8179" s="28">
        <v>35570</v>
      </c>
      <c r="C8179">
        <v>0.10838355101495856</v>
      </c>
      <c r="D8179">
        <v>9.1681776490887726E-2</v>
      </c>
      <c r="E8179">
        <v>1.9877033697330633</v>
      </c>
      <c r="F8179">
        <v>6.72700279123844E-2</v>
      </c>
      <c r="H8179" s="28">
        <v>37365</v>
      </c>
      <c r="I8179">
        <v>268.63333333333429</v>
      </c>
      <c r="J8179">
        <v>134.31666666666715</v>
      </c>
    </row>
    <row r="8180" spans="1:10" x14ac:dyDescent="0.25">
      <c r="A8180">
        <v>1</v>
      </c>
      <c r="B8180" s="28">
        <v>35571</v>
      </c>
      <c r="C8180">
        <v>0.10838739483737928</v>
      </c>
      <c r="D8180">
        <v>9.1685027984908254E-2</v>
      </c>
      <c r="E8180">
        <v>1.9878378839720039</v>
      </c>
      <c r="F8180">
        <v>6.7278907312891365E-2</v>
      </c>
      <c r="H8180" s="28">
        <v>37366</v>
      </c>
      <c r="I8180">
        <v>268.66666666666765</v>
      </c>
      <c r="J8180">
        <v>134.33333333333383</v>
      </c>
    </row>
    <row r="8181" spans="1:10" x14ac:dyDescent="0.25">
      <c r="A8181">
        <v>1</v>
      </c>
      <c r="B8181" s="28">
        <v>35572</v>
      </c>
      <c r="C8181">
        <v>0.10839123879612118</v>
      </c>
      <c r="D8181">
        <v>9.1688279594243013E-2</v>
      </c>
      <c r="E8181">
        <v>1.9879724073139533</v>
      </c>
      <c r="F8181">
        <v>6.7287787885447106E-2</v>
      </c>
      <c r="H8181" s="28">
        <v>37367</v>
      </c>
      <c r="I8181">
        <v>268.70000000000101</v>
      </c>
      <c r="J8181">
        <v>134.35000000000051</v>
      </c>
    </row>
    <row r="8182" spans="1:10" x14ac:dyDescent="0.25">
      <c r="A8182">
        <v>1</v>
      </c>
      <c r="B8182" s="28">
        <v>35573</v>
      </c>
      <c r="C8182">
        <v>0.10839508289118908</v>
      </c>
      <c r="D8182">
        <v>9.1691531318896083E-2</v>
      </c>
      <c r="E8182">
        <v>1.988106939759527</v>
      </c>
      <c r="F8182">
        <v>6.7296669630206321E-2</v>
      </c>
      <c r="H8182" s="28">
        <v>37368</v>
      </c>
      <c r="I8182">
        <v>268.73333333333437</v>
      </c>
      <c r="J8182">
        <v>134.36666666666719</v>
      </c>
    </row>
    <row r="8183" spans="1:10" x14ac:dyDescent="0.25">
      <c r="A8183">
        <v>1</v>
      </c>
      <c r="B8183" s="28">
        <v>35574</v>
      </c>
      <c r="C8183">
        <v>0.10839892712258778</v>
      </c>
      <c r="D8183">
        <v>9.1694783158871571E-2</v>
      </c>
      <c r="E8183">
        <v>1.9882414813093412</v>
      </c>
      <c r="F8183">
        <v>6.7305552547323733E-2</v>
      </c>
      <c r="H8183" s="28">
        <v>37369</v>
      </c>
      <c r="I8183">
        <v>268.76666666666773</v>
      </c>
      <c r="J8183">
        <v>134.38333333333387</v>
      </c>
    </row>
    <row r="8184" spans="1:10" x14ac:dyDescent="0.25">
      <c r="A8184">
        <v>1</v>
      </c>
      <c r="B8184" s="28">
        <v>35575</v>
      </c>
      <c r="C8184">
        <v>0.10840277149032214</v>
      </c>
      <c r="D8184">
        <v>9.1698035114173557E-2</v>
      </c>
      <c r="E8184">
        <v>1.988376031964012</v>
      </c>
      <c r="F8184">
        <v>6.7314436636954092E-2</v>
      </c>
      <c r="H8184" s="28">
        <v>37370</v>
      </c>
      <c r="I8184">
        <v>268.80000000000109</v>
      </c>
      <c r="J8184">
        <v>134.40000000000055</v>
      </c>
    </row>
    <row r="8185" spans="1:10" x14ac:dyDescent="0.25">
      <c r="A8185">
        <v>1</v>
      </c>
      <c r="B8185" s="28">
        <v>35576</v>
      </c>
      <c r="C8185">
        <v>0.10840661599439699</v>
      </c>
      <c r="D8185">
        <v>9.1701287184806121E-2</v>
      </c>
      <c r="E8185">
        <v>1.9885105917241557</v>
      </c>
      <c r="F8185">
        <v>6.7323321899252164E-2</v>
      </c>
      <c r="H8185" s="28">
        <v>37371</v>
      </c>
      <c r="I8185">
        <v>268.83333333333445</v>
      </c>
      <c r="J8185">
        <v>134.41666666666723</v>
      </c>
    </row>
    <row r="8186" spans="1:10" x14ac:dyDescent="0.25">
      <c r="A8186">
        <v>1</v>
      </c>
      <c r="B8186" s="28">
        <v>35577</v>
      </c>
      <c r="C8186">
        <v>0.1084104606348172</v>
      </c>
      <c r="D8186">
        <v>9.1704539370773372E-2</v>
      </c>
      <c r="E8186">
        <v>1.9886451605903883</v>
      </c>
      <c r="F8186">
        <v>6.7332208334372742E-2</v>
      </c>
      <c r="H8186" s="28">
        <v>37372</v>
      </c>
      <c r="I8186">
        <v>268.86666666666781</v>
      </c>
      <c r="J8186">
        <v>134.43333333333391</v>
      </c>
    </row>
    <row r="8187" spans="1:10" x14ac:dyDescent="0.25">
      <c r="A8187">
        <v>1</v>
      </c>
      <c r="B8187" s="28">
        <v>35578</v>
      </c>
      <c r="C8187">
        <v>0.10841430541158752</v>
      </c>
      <c r="D8187">
        <v>9.1707791672079389E-2</v>
      </c>
      <c r="E8187">
        <v>1.9887797385633259</v>
      </c>
      <c r="F8187">
        <v>6.7341095942470633E-2</v>
      </c>
      <c r="H8187" s="28">
        <v>37373</v>
      </c>
      <c r="I8187">
        <v>268.90000000000117</v>
      </c>
      <c r="J8187">
        <v>134.45000000000059</v>
      </c>
    </row>
    <row r="8188" spans="1:10" x14ac:dyDescent="0.25">
      <c r="A8188">
        <v>1</v>
      </c>
      <c r="B8188" s="28">
        <v>35579</v>
      </c>
      <c r="C8188">
        <v>0.10841815032471289</v>
      </c>
      <c r="D8188">
        <v>9.1711044088728266E-2</v>
      </c>
      <c r="E8188">
        <v>1.9889143256435853</v>
      </c>
      <c r="F8188">
        <v>6.734998472370067E-2</v>
      </c>
      <c r="H8188" s="28">
        <v>37374</v>
      </c>
      <c r="I8188">
        <v>268.93333333333453</v>
      </c>
      <c r="J8188">
        <v>134.46666666666727</v>
      </c>
    </row>
    <row r="8189" spans="1:10" x14ac:dyDescent="0.25">
      <c r="A8189">
        <v>1</v>
      </c>
      <c r="B8189" s="28">
        <v>35580</v>
      </c>
      <c r="C8189">
        <v>0.10842199537419808</v>
      </c>
      <c r="D8189">
        <v>9.1714296620724098E-2</v>
      </c>
      <c r="E8189">
        <v>1.9890489218317824</v>
      </c>
      <c r="F8189">
        <v>6.7358874678217689E-2</v>
      </c>
      <c r="H8189" s="28">
        <v>37375</v>
      </c>
      <c r="I8189">
        <v>268.96666666666789</v>
      </c>
      <c r="J8189">
        <v>134.48333333333395</v>
      </c>
    </row>
    <row r="8190" spans="1:10" x14ac:dyDescent="0.25">
      <c r="A8190">
        <v>1</v>
      </c>
      <c r="B8190" s="28">
        <v>35581</v>
      </c>
      <c r="C8190">
        <v>0.10842584056004792</v>
      </c>
      <c r="D8190">
        <v>9.1717549268070964E-2</v>
      </c>
      <c r="E8190">
        <v>1.9891835271285336</v>
      </c>
      <c r="F8190">
        <v>6.7367765806176566E-2</v>
      </c>
      <c r="H8190" s="28">
        <v>37376</v>
      </c>
      <c r="I8190">
        <v>269.00000000000125</v>
      </c>
      <c r="J8190">
        <v>134.50000000000063</v>
      </c>
    </row>
    <row r="8191" spans="1:10" x14ac:dyDescent="0.25">
      <c r="A8191">
        <v>1</v>
      </c>
      <c r="B8191" s="28">
        <v>35582</v>
      </c>
      <c r="C8191">
        <v>0.10843846889137404</v>
      </c>
      <c r="D8191">
        <v>9.1728231588766806E-2</v>
      </c>
      <c r="E8191">
        <v>1.9896724459194297</v>
      </c>
      <c r="F8191">
        <v>6.7379860466237285E-2</v>
      </c>
      <c r="H8191" s="28">
        <v>37377</v>
      </c>
      <c r="I8191">
        <v>269.03225806451741</v>
      </c>
      <c r="J8191">
        <v>134.5161290322587</v>
      </c>
    </row>
    <row r="8192" spans="1:10" x14ac:dyDescent="0.25">
      <c r="A8192">
        <v>1</v>
      </c>
      <c r="B8192" s="28">
        <v>35583</v>
      </c>
      <c r="C8192">
        <v>0.10845109869351884</v>
      </c>
      <c r="D8192">
        <v>9.1738915153629919E-2</v>
      </c>
      <c r="E8192">
        <v>1.990161484881029</v>
      </c>
      <c r="F8192">
        <v>6.739195729767479E-2</v>
      </c>
      <c r="H8192" s="28">
        <v>37378</v>
      </c>
      <c r="I8192">
        <v>269.06451612903356</v>
      </c>
      <c r="J8192">
        <v>134.53225806451678</v>
      </c>
    </row>
    <row r="8193" spans="1:10" x14ac:dyDescent="0.25">
      <c r="A8193">
        <v>1</v>
      </c>
      <c r="B8193" s="28">
        <v>35584</v>
      </c>
      <c r="C8193">
        <v>0.10846372996665364</v>
      </c>
      <c r="D8193">
        <v>9.1749599962805226E-2</v>
      </c>
      <c r="E8193">
        <v>1.9906506440428688</v>
      </c>
      <c r="F8193">
        <v>6.7404056300878895E-2</v>
      </c>
      <c r="H8193" s="28">
        <v>37379</v>
      </c>
      <c r="I8193">
        <v>269.09677419354972</v>
      </c>
      <c r="J8193">
        <v>134.54838709677486</v>
      </c>
    </row>
    <row r="8194" spans="1:10" x14ac:dyDescent="0.25">
      <c r="A8194">
        <v>1</v>
      </c>
      <c r="B8194" s="28">
        <v>35585</v>
      </c>
      <c r="C8194">
        <v>0.10847636271094976</v>
      </c>
      <c r="D8194">
        <v>9.1760286016437695E-2</v>
      </c>
      <c r="E8194">
        <v>1.991139923434492</v>
      </c>
      <c r="F8194">
        <v>6.741615747623951E-2</v>
      </c>
      <c r="H8194" s="28">
        <v>37380</v>
      </c>
      <c r="I8194">
        <v>269.12903225806588</v>
      </c>
      <c r="J8194">
        <v>134.56451612903294</v>
      </c>
    </row>
    <row r="8195" spans="1:10" x14ac:dyDescent="0.25">
      <c r="A8195">
        <v>1</v>
      </c>
      <c r="B8195" s="28">
        <v>35586</v>
      </c>
      <c r="C8195">
        <v>0.10848899692657853</v>
      </c>
      <c r="D8195">
        <v>9.1770973314672225E-2</v>
      </c>
      <c r="E8195">
        <v>1.9916293230854512</v>
      </c>
      <c r="F8195">
        <v>6.7428260824146602E-2</v>
      </c>
      <c r="H8195" s="28">
        <v>37381</v>
      </c>
      <c r="I8195">
        <v>269.16129032258203</v>
      </c>
      <c r="J8195">
        <v>134.58064516129102</v>
      </c>
    </row>
    <row r="8196" spans="1:10" x14ac:dyDescent="0.25">
      <c r="A8196">
        <v>1</v>
      </c>
      <c r="B8196" s="28">
        <v>35587</v>
      </c>
      <c r="C8196">
        <v>0.1085016326137113</v>
      </c>
      <c r="D8196">
        <v>9.1781661857653782E-2</v>
      </c>
      <c r="E8196">
        <v>1.9921188430253036</v>
      </c>
      <c r="F8196">
        <v>6.7440366344990205E-2</v>
      </c>
      <c r="H8196" s="28">
        <v>37382</v>
      </c>
      <c r="I8196">
        <v>269.19354838709819</v>
      </c>
      <c r="J8196">
        <v>134.59677419354909</v>
      </c>
    </row>
    <row r="8197" spans="1:10" x14ac:dyDescent="0.25">
      <c r="A8197">
        <v>1</v>
      </c>
      <c r="B8197" s="28">
        <v>35588</v>
      </c>
      <c r="C8197">
        <v>0.1085142697725195</v>
      </c>
      <c r="D8197">
        <v>9.1792351645527348E-2</v>
      </c>
      <c r="E8197">
        <v>1.9926084832836153</v>
      </c>
      <c r="F8197">
        <v>6.7452474039160437E-2</v>
      </c>
      <c r="H8197" s="28">
        <v>37383</v>
      </c>
      <c r="I8197">
        <v>269.22580645161435</v>
      </c>
      <c r="J8197">
        <v>134.61290322580717</v>
      </c>
    </row>
    <row r="8198" spans="1:10" x14ac:dyDescent="0.25">
      <c r="A8198">
        <v>1</v>
      </c>
      <c r="B8198" s="28">
        <v>35589</v>
      </c>
      <c r="C8198">
        <v>0.10852690840317453</v>
      </c>
      <c r="D8198">
        <v>9.1803042678437918E-2</v>
      </c>
      <c r="E8198">
        <v>1.9930982438899592</v>
      </c>
      <c r="F8198">
        <v>6.7464583907047487E-2</v>
      </c>
      <c r="H8198" s="28">
        <v>37384</v>
      </c>
      <c r="I8198">
        <v>269.2580645161305</v>
      </c>
      <c r="J8198">
        <v>134.62903225806525</v>
      </c>
    </row>
    <row r="8199" spans="1:10" x14ac:dyDescent="0.25">
      <c r="A8199">
        <v>1</v>
      </c>
      <c r="B8199" s="28">
        <v>35590</v>
      </c>
      <c r="C8199">
        <v>0.10853954850584779</v>
      </c>
      <c r="D8199">
        <v>9.1813734956530502E-2</v>
      </c>
      <c r="E8199">
        <v>1.9935881248739151</v>
      </c>
      <c r="F8199">
        <v>6.7476695949041599E-2</v>
      </c>
      <c r="H8199" s="28">
        <v>37385</v>
      </c>
      <c r="I8199">
        <v>269.29032258064666</v>
      </c>
      <c r="J8199">
        <v>134.64516129032333</v>
      </c>
    </row>
    <row r="8200" spans="1:10" x14ac:dyDescent="0.25">
      <c r="A8200">
        <v>1</v>
      </c>
      <c r="B8200" s="28">
        <v>35591</v>
      </c>
      <c r="C8200">
        <v>0.10855219008071076</v>
      </c>
      <c r="D8200">
        <v>9.1824428479950093E-2</v>
      </c>
      <c r="E8200">
        <v>1.9940781262650713</v>
      </c>
      <c r="F8200">
        <v>6.7488810165533097E-2</v>
      </c>
      <c r="H8200" s="28">
        <v>37386</v>
      </c>
      <c r="I8200">
        <v>269.32258064516282</v>
      </c>
      <c r="J8200">
        <v>134.66129032258141</v>
      </c>
    </row>
    <row r="8201" spans="1:10" x14ac:dyDescent="0.25">
      <c r="A8201">
        <v>1</v>
      </c>
      <c r="B8201" s="28">
        <v>35592</v>
      </c>
      <c r="C8201">
        <v>0.10856483312793486</v>
      </c>
      <c r="D8201">
        <v>9.1835123248841771E-2</v>
      </c>
      <c r="E8201">
        <v>1.9945682480930216</v>
      </c>
      <c r="F8201">
        <v>6.7500926556912366E-2</v>
      </c>
      <c r="H8201" s="28">
        <v>37387</v>
      </c>
      <c r="I8201">
        <v>269.35483870967897</v>
      </c>
      <c r="J8201">
        <v>134.67741935483949</v>
      </c>
    </row>
    <row r="8202" spans="1:10" x14ac:dyDescent="0.25">
      <c r="A8202">
        <v>1</v>
      </c>
      <c r="B8202" s="28">
        <v>35593</v>
      </c>
      <c r="C8202">
        <v>0.1085774776476916</v>
      </c>
      <c r="D8202">
        <v>9.1845819263350587E-2</v>
      </c>
      <c r="E8202">
        <v>1.9950584903873687</v>
      </c>
      <c r="F8202">
        <v>6.7513045123569884E-2</v>
      </c>
      <c r="H8202" s="28">
        <v>37388</v>
      </c>
      <c r="I8202">
        <v>269.38709677419513</v>
      </c>
      <c r="J8202">
        <v>134.69354838709756</v>
      </c>
    </row>
    <row r="8203" spans="1:10" x14ac:dyDescent="0.25">
      <c r="A8203">
        <v>1</v>
      </c>
      <c r="B8203" s="28">
        <v>35594</v>
      </c>
      <c r="C8203">
        <v>0.10859012364015252</v>
      </c>
      <c r="D8203">
        <v>9.1856516523621617E-2</v>
      </c>
      <c r="E8203">
        <v>1.9955488531777217</v>
      </c>
      <c r="F8203">
        <v>6.7525165865896172E-2</v>
      </c>
      <c r="H8203" s="28">
        <v>37389</v>
      </c>
      <c r="I8203">
        <v>269.41935483871129</v>
      </c>
      <c r="J8203">
        <v>134.70967741935564</v>
      </c>
    </row>
    <row r="8204" spans="1:10" x14ac:dyDescent="0.25">
      <c r="A8204">
        <v>1</v>
      </c>
      <c r="B8204" s="28">
        <v>35595</v>
      </c>
      <c r="C8204">
        <v>0.10860277110548908</v>
      </c>
      <c r="D8204">
        <v>9.1867215029799956E-2</v>
      </c>
      <c r="E8204">
        <v>1.9960393364936968</v>
      </c>
      <c r="F8204">
        <v>6.7537288784281821E-2</v>
      </c>
      <c r="H8204" s="28">
        <v>37390</v>
      </c>
      <c r="I8204">
        <v>269.45161290322744</v>
      </c>
      <c r="J8204">
        <v>134.72580645161372</v>
      </c>
    </row>
    <row r="8205" spans="1:10" x14ac:dyDescent="0.25">
      <c r="A8205">
        <v>1</v>
      </c>
      <c r="B8205" s="28">
        <v>35596</v>
      </c>
      <c r="C8205">
        <v>0.10861542004387288</v>
      </c>
      <c r="D8205">
        <v>9.1877914782030709E-2</v>
      </c>
      <c r="E8205">
        <v>1.9965299403649179</v>
      </c>
      <c r="F8205">
        <v>6.7549413879117517E-2</v>
      </c>
      <c r="H8205" s="28">
        <v>37391</v>
      </c>
      <c r="I8205">
        <v>269.4838709677436</v>
      </c>
      <c r="J8205">
        <v>134.7419354838718</v>
      </c>
    </row>
    <row r="8206" spans="1:10" x14ac:dyDescent="0.25">
      <c r="A8206">
        <v>1</v>
      </c>
      <c r="B8206" s="28">
        <v>35597</v>
      </c>
      <c r="C8206">
        <v>0.10862807045547544</v>
      </c>
      <c r="D8206">
        <v>9.1888615780458996E-2</v>
      </c>
      <c r="E8206">
        <v>1.9970206648210165</v>
      </c>
      <c r="F8206">
        <v>6.7561541150794005E-2</v>
      </c>
      <c r="H8206" s="28">
        <v>37392</v>
      </c>
      <c r="I8206">
        <v>269.51612903225976</v>
      </c>
      <c r="J8206">
        <v>134.75806451612988</v>
      </c>
    </row>
    <row r="8207" spans="1:10" x14ac:dyDescent="0.25">
      <c r="A8207">
        <v>1</v>
      </c>
      <c r="B8207" s="28">
        <v>35598</v>
      </c>
      <c r="C8207">
        <v>0.10864072234046838</v>
      </c>
      <c r="D8207">
        <v>9.1899318025229979E-2</v>
      </c>
      <c r="E8207">
        <v>1.9975115098916307</v>
      </c>
      <c r="F8207">
        <v>6.7573670599702082E-2</v>
      </c>
      <c r="H8207" s="28">
        <v>37393</v>
      </c>
      <c r="I8207">
        <v>269.54838709677591</v>
      </c>
      <c r="J8207">
        <v>134.77419354838796</v>
      </c>
    </row>
    <row r="8208" spans="1:10" x14ac:dyDescent="0.25">
      <c r="A8208">
        <v>1</v>
      </c>
      <c r="B8208" s="28">
        <v>35599</v>
      </c>
      <c r="C8208">
        <v>0.10865337569902328</v>
      </c>
      <c r="D8208">
        <v>9.1910021516488832E-2</v>
      </c>
      <c r="E8208">
        <v>1.9980024756064063</v>
      </c>
      <c r="F8208">
        <v>6.7585802226232644E-2</v>
      </c>
      <c r="H8208" s="28">
        <v>37394</v>
      </c>
      <c r="I8208">
        <v>269.58064516129207</v>
      </c>
      <c r="J8208">
        <v>134.79032258064603</v>
      </c>
    </row>
    <row r="8209" spans="1:10" x14ac:dyDescent="0.25">
      <c r="A8209">
        <v>1</v>
      </c>
      <c r="B8209" s="28">
        <v>35600</v>
      </c>
      <c r="C8209">
        <v>0.1086660305313118</v>
      </c>
      <c r="D8209">
        <v>9.1920726254380705E-2</v>
      </c>
      <c r="E8209">
        <v>1.9984935619949959</v>
      </c>
      <c r="F8209">
        <v>6.7597936030776642E-2</v>
      </c>
      <c r="H8209" s="28">
        <v>37395</v>
      </c>
      <c r="I8209">
        <v>269.61290322580822</v>
      </c>
      <c r="J8209">
        <v>134.80645161290411</v>
      </c>
    </row>
    <row r="8210" spans="1:10" x14ac:dyDescent="0.25">
      <c r="A8210">
        <v>1</v>
      </c>
      <c r="B8210" s="28">
        <v>35601</v>
      </c>
      <c r="C8210">
        <v>0.10867868683750556</v>
      </c>
      <c r="D8210">
        <v>9.19314322390508E-2</v>
      </c>
      <c r="E8210">
        <v>1.9989847690870608</v>
      </c>
      <c r="F8210">
        <v>6.7610072013725098E-2</v>
      </c>
      <c r="H8210" s="28">
        <v>37396</v>
      </c>
      <c r="I8210">
        <v>269.64516129032438</v>
      </c>
      <c r="J8210">
        <v>134.82258064516219</v>
      </c>
    </row>
    <row r="8211" spans="1:10" x14ac:dyDescent="0.25">
      <c r="A8211">
        <v>1</v>
      </c>
      <c r="B8211" s="28">
        <v>35602</v>
      </c>
      <c r="C8211">
        <v>0.10869134461777624</v>
      </c>
      <c r="D8211">
        <v>9.1942139470644321E-2</v>
      </c>
      <c r="E8211">
        <v>1.9994760969122676</v>
      </c>
      <c r="F8211">
        <v>6.76222101754691E-2</v>
      </c>
      <c r="H8211" s="28">
        <v>37397</v>
      </c>
      <c r="I8211">
        <v>269.67741935484054</v>
      </c>
      <c r="J8211">
        <v>134.83870967742027</v>
      </c>
    </row>
    <row r="8212" spans="1:10" x14ac:dyDescent="0.25">
      <c r="A8212">
        <v>1</v>
      </c>
      <c r="B8212" s="28">
        <v>35603</v>
      </c>
      <c r="C8212">
        <v>0.10870400387229548</v>
      </c>
      <c r="D8212">
        <v>9.1952847949306513E-2</v>
      </c>
      <c r="E8212">
        <v>1.9999675455002912</v>
      </c>
      <c r="F8212">
        <v>6.7634350516399808E-2</v>
      </c>
      <c r="H8212" s="28">
        <v>37398</v>
      </c>
      <c r="I8212">
        <v>269.70967741935669</v>
      </c>
      <c r="J8212">
        <v>134.85483870967835</v>
      </c>
    </row>
    <row r="8213" spans="1:10" x14ac:dyDescent="0.25">
      <c r="A8213">
        <v>1</v>
      </c>
      <c r="B8213" s="28">
        <v>35604</v>
      </c>
      <c r="C8213">
        <v>0.10871666460123504</v>
      </c>
      <c r="D8213">
        <v>9.1963557675182606E-2</v>
      </c>
      <c r="E8213">
        <v>2.000459114880814</v>
      </c>
      <c r="F8213">
        <v>6.7646493036908464E-2</v>
      </c>
      <c r="H8213" s="28">
        <v>37399</v>
      </c>
      <c r="I8213">
        <v>269.74193548387285</v>
      </c>
      <c r="J8213">
        <v>134.87096774193643</v>
      </c>
    </row>
    <row r="8214" spans="1:10" x14ac:dyDescent="0.25">
      <c r="A8214">
        <v>1</v>
      </c>
      <c r="B8214" s="28">
        <v>35605</v>
      </c>
      <c r="C8214">
        <v>0.10872932680476664</v>
      </c>
      <c r="D8214">
        <v>9.1974268648417873E-2</v>
      </c>
      <c r="E8214">
        <v>2.0009508050835252</v>
      </c>
      <c r="F8214">
        <v>6.7658637737386368E-2</v>
      </c>
      <c r="H8214" s="28">
        <v>37400</v>
      </c>
      <c r="I8214">
        <v>269.77419354838901</v>
      </c>
      <c r="J8214">
        <v>134.8870967741945</v>
      </c>
    </row>
    <row r="8215" spans="1:10" x14ac:dyDescent="0.25">
      <c r="A8215">
        <v>1</v>
      </c>
      <c r="B8215" s="28">
        <v>35606</v>
      </c>
      <c r="C8215">
        <v>0.108741990483062</v>
      </c>
      <c r="D8215">
        <v>9.1984980869157601E-2</v>
      </c>
      <c r="E8215">
        <v>2.0014426161381218</v>
      </c>
      <c r="F8215">
        <v>6.76707846182249E-2</v>
      </c>
      <c r="H8215" s="28">
        <v>37401</v>
      </c>
      <c r="I8215">
        <v>269.80645161290516</v>
      </c>
      <c r="J8215">
        <v>134.90322580645258</v>
      </c>
    </row>
    <row r="8216" spans="1:10" x14ac:dyDescent="0.25">
      <c r="A8216">
        <v>1</v>
      </c>
      <c r="B8216" s="28">
        <v>35607</v>
      </c>
      <c r="C8216">
        <v>0.1087546556362929</v>
      </c>
      <c r="D8216">
        <v>9.1995694337547076E-2</v>
      </c>
      <c r="E8216">
        <v>2.0019345480743076</v>
      </c>
      <c r="F8216">
        <v>6.7682933679815496E-2</v>
      </c>
      <c r="H8216" s="28">
        <v>37402</v>
      </c>
      <c r="I8216">
        <v>269.83870967742132</v>
      </c>
      <c r="J8216">
        <v>134.91935483871066</v>
      </c>
    </row>
    <row r="8217" spans="1:10" x14ac:dyDescent="0.25">
      <c r="A8217">
        <v>1</v>
      </c>
      <c r="B8217" s="28">
        <v>35608</v>
      </c>
      <c r="C8217">
        <v>0.10876732226463112</v>
      </c>
      <c r="D8217">
        <v>9.2006409053731614E-2</v>
      </c>
      <c r="E8217">
        <v>2.0024266009217939</v>
      </c>
      <c r="F8217">
        <v>6.7695084922549678E-2</v>
      </c>
      <c r="H8217" s="28">
        <v>37403</v>
      </c>
      <c r="I8217">
        <v>269.87096774193748</v>
      </c>
      <c r="J8217">
        <v>134.93548387096874</v>
      </c>
    </row>
    <row r="8218" spans="1:10" x14ac:dyDescent="0.25">
      <c r="A8218">
        <v>1</v>
      </c>
      <c r="B8218" s="28">
        <v>35609</v>
      </c>
      <c r="C8218">
        <v>0.10877999036824844</v>
      </c>
      <c r="D8218">
        <v>9.2017125017856541E-2</v>
      </c>
      <c r="E8218">
        <v>2.0029187747102997</v>
      </c>
      <c r="F8218">
        <v>6.7707238346819021E-2</v>
      </c>
      <c r="H8218" s="28">
        <v>37404</v>
      </c>
      <c r="I8218">
        <v>269.90322580645363</v>
      </c>
      <c r="J8218">
        <v>134.95161290322682</v>
      </c>
    </row>
    <row r="8219" spans="1:10" x14ac:dyDescent="0.25">
      <c r="A8219">
        <v>1</v>
      </c>
      <c r="B8219" s="28">
        <v>35610</v>
      </c>
      <c r="C8219">
        <v>0.10879265994731677</v>
      </c>
      <c r="D8219">
        <v>9.2027842230067214E-2</v>
      </c>
      <c r="E8219">
        <v>2.0034110694695508</v>
      </c>
      <c r="F8219">
        <v>6.7719393953015183E-2</v>
      </c>
      <c r="H8219" s="28">
        <v>37405</v>
      </c>
      <c r="I8219">
        <v>269.93548387096979</v>
      </c>
      <c r="J8219">
        <v>134.9677419354849</v>
      </c>
    </row>
    <row r="8220" spans="1:10" x14ac:dyDescent="0.25">
      <c r="A8220">
        <v>1</v>
      </c>
      <c r="B8220" s="28">
        <v>35611</v>
      </c>
      <c r="C8220">
        <v>0.10880533100200784</v>
      </c>
      <c r="D8220">
        <v>9.2038560690508989E-2</v>
      </c>
      <c r="E8220">
        <v>2.0039034852292801</v>
      </c>
      <c r="F8220">
        <v>6.7731551741529894E-2</v>
      </c>
      <c r="H8220" s="28">
        <v>37406</v>
      </c>
      <c r="I8220">
        <v>269.96774193548595</v>
      </c>
      <c r="J8220">
        <v>134.98387096774297</v>
      </c>
    </row>
    <row r="8221" spans="1:10" x14ac:dyDescent="0.25">
      <c r="A8221">
        <v>1</v>
      </c>
      <c r="B8221" s="28">
        <v>35612</v>
      </c>
      <c r="C8221">
        <v>0.10881164323485457</v>
      </c>
      <c r="D8221">
        <v>9.204390021588521E-2</v>
      </c>
      <c r="E8221">
        <v>2.0039616377518334</v>
      </c>
      <c r="F8221">
        <v>6.7736353387317913E-2</v>
      </c>
      <c r="H8221" s="28">
        <v>37407</v>
      </c>
      <c r="I8221">
        <v>270.0000000000021</v>
      </c>
      <c r="J8221">
        <v>135.00000000000105</v>
      </c>
    </row>
    <row r="8222" spans="1:10" x14ac:dyDescent="0.25">
      <c r="A8222">
        <v>1</v>
      </c>
      <c r="B8222" s="28">
        <v>35613</v>
      </c>
      <c r="C8222">
        <v>0.10881795583389917</v>
      </c>
      <c r="D8222">
        <v>9.20492400510287E-2</v>
      </c>
      <c r="E8222">
        <v>2.0040197919619511</v>
      </c>
      <c r="F8222">
        <v>6.7741155373505668E-2</v>
      </c>
      <c r="H8222" s="28">
        <v>37408</v>
      </c>
      <c r="I8222">
        <v>270.03333333333546</v>
      </c>
      <c r="J8222">
        <v>135.01666666666773</v>
      </c>
    </row>
    <row r="8223" spans="1:10" x14ac:dyDescent="0.25">
      <c r="A8223">
        <v>1</v>
      </c>
      <c r="B8223" s="28">
        <v>35614</v>
      </c>
      <c r="C8223">
        <v>0.10882426879916292</v>
      </c>
      <c r="D8223">
        <v>9.2054580195957386E-2</v>
      </c>
      <c r="E8223">
        <v>2.004077947859682</v>
      </c>
      <c r="F8223">
        <v>6.7745957700117293E-2</v>
      </c>
      <c r="H8223" s="28">
        <v>37409</v>
      </c>
      <c r="I8223">
        <v>270.06666666666882</v>
      </c>
      <c r="J8223">
        <v>135.03333333333441</v>
      </c>
    </row>
    <row r="8224" spans="1:10" x14ac:dyDescent="0.25">
      <c r="A8224">
        <v>1</v>
      </c>
      <c r="B8224" s="28">
        <v>35615</v>
      </c>
      <c r="C8224">
        <v>0.10883058213066706</v>
      </c>
      <c r="D8224">
        <v>9.2059920650689284E-2</v>
      </c>
      <c r="E8224">
        <v>2.0041361054450748</v>
      </c>
      <c r="F8224">
        <v>6.7750760367176921E-2</v>
      </c>
      <c r="H8224" s="28">
        <v>37410</v>
      </c>
      <c r="I8224">
        <v>270.10000000000218</v>
      </c>
      <c r="J8224">
        <v>135.05000000000109</v>
      </c>
    </row>
    <row r="8225" spans="1:10" x14ac:dyDescent="0.25">
      <c r="A8225">
        <v>1</v>
      </c>
      <c r="B8225" s="28">
        <v>35616</v>
      </c>
      <c r="C8225">
        <v>0.10883689582843284</v>
      </c>
      <c r="D8225">
        <v>9.2065261415242308E-2</v>
      </c>
      <c r="E8225">
        <v>2.004194264718179</v>
      </c>
      <c r="F8225">
        <v>6.7755563374708686E-2</v>
      </c>
      <c r="H8225" s="28">
        <v>37411</v>
      </c>
      <c r="I8225">
        <v>270.13333333333554</v>
      </c>
      <c r="J8225">
        <v>135.06666666666777</v>
      </c>
    </row>
    <row r="8226" spans="1:10" x14ac:dyDescent="0.25">
      <c r="A8226">
        <v>1</v>
      </c>
      <c r="B8226" s="28">
        <v>35617</v>
      </c>
      <c r="C8226">
        <v>0.10884320989248147</v>
      </c>
      <c r="D8226">
        <v>9.2070602489634473E-2</v>
      </c>
      <c r="E8226">
        <v>2.0042524256790433</v>
      </c>
      <c r="F8226">
        <v>6.776036672273672E-2</v>
      </c>
      <c r="H8226" s="28">
        <v>37412</v>
      </c>
      <c r="I8226">
        <v>270.1666666666689</v>
      </c>
      <c r="J8226">
        <v>135.08333333333445</v>
      </c>
    </row>
    <row r="8227" spans="1:10" x14ac:dyDescent="0.25">
      <c r="A8227">
        <v>1</v>
      </c>
      <c r="B8227" s="28">
        <v>35618</v>
      </c>
      <c r="C8227">
        <v>0.10884952432283428</v>
      </c>
      <c r="D8227">
        <v>9.2075943873883764E-2</v>
      </c>
      <c r="E8227">
        <v>2.0043105883277166</v>
      </c>
      <c r="F8227">
        <v>6.7765170411285158E-2</v>
      </c>
      <c r="H8227" s="28">
        <v>37413</v>
      </c>
      <c r="I8227">
        <v>270.20000000000226</v>
      </c>
      <c r="J8227">
        <v>135.10000000000113</v>
      </c>
    </row>
    <row r="8228" spans="1:10" x14ac:dyDescent="0.25">
      <c r="A8228">
        <v>1</v>
      </c>
      <c r="B8228" s="28">
        <v>35619</v>
      </c>
      <c r="C8228">
        <v>0.10885583911951244</v>
      </c>
      <c r="D8228">
        <v>9.2081285568008112E-2</v>
      </c>
      <c r="E8228">
        <v>2.0043687526642482</v>
      </c>
      <c r="F8228">
        <v>6.7769974440378147E-2</v>
      </c>
      <c r="H8228" s="28">
        <v>37414</v>
      </c>
      <c r="I8228">
        <v>270.23333333333562</v>
      </c>
      <c r="J8228">
        <v>135.11666666666781</v>
      </c>
    </row>
    <row r="8229" spans="1:10" x14ac:dyDescent="0.25">
      <c r="A8229">
        <v>1</v>
      </c>
      <c r="B8229" s="28">
        <v>35620</v>
      </c>
      <c r="C8229">
        <v>0.10886215428253726</v>
      </c>
      <c r="D8229">
        <v>9.2086627572025542E-2</v>
      </c>
      <c r="E8229">
        <v>2.0044269186886869</v>
      </c>
      <c r="F8229">
        <v>6.7774778810039835E-2</v>
      </c>
      <c r="H8229" s="28">
        <v>37415</v>
      </c>
      <c r="I8229">
        <v>270.26666666666898</v>
      </c>
      <c r="J8229">
        <v>135.13333333333449</v>
      </c>
    </row>
    <row r="8230" spans="1:10" x14ac:dyDescent="0.25">
      <c r="A8230">
        <v>1</v>
      </c>
      <c r="B8230" s="28">
        <v>35621</v>
      </c>
      <c r="C8230">
        <v>0.10886846981192996</v>
      </c>
      <c r="D8230">
        <v>9.2091969885953986E-2</v>
      </c>
      <c r="E8230">
        <v>2.0044850864010817</v>
      </c>
      <c r="F8230">
        <v>6.7779583520294354E-2</v>
      </c>
      <c r="H8230" s="28">
        <v>37416</v>
      </c>
      <c r="I8230">
        <v>270.30000000000234</v>
      </c>
      <c r="J8230">
        <v>135.15000000000117</v>
      </c>
    </row>
    <row r="8231" spans="1:10" x14ac:dyDescent="0.25">
      <c r="A8231">
        <v>1</v>
      </c>
      <c r="B8231" s="28">
        <v>35622</v>
      </c>
      <c r="C8231">
        <v>0.10887478570771179</v>
      </c>
      <c r="D8231">
        <v>9.2097312509811471E-2</v>
      </c>
      <c r="E8231">
        <v>2.0045432558014813</v>
      </c>
      <c r="F8231">
        <v>6.7784388571165866E-2</v>
      </c>
      <c r="H8231" s="28">
        <v>37417</v>
      </c>
      <c r="I8231">
        <v>270.3333333333357</v>
      </c>
      <c r="J8231">
        <v>135.16666666666785</v>
      </c>
    </row>
    <row r="8232" spans="1:10" x14ac:dyDescent="0.25">
      <c r="A8232">
        <v>1</v>
      </c>
      <c r="B8232" s="28">
        <v>35623</v>
      </c>
      <c r="C8232">
        <v>0.10888110196990404</v>
      </c>
      <c r="D8232">
        <v>9.2102655443615955E-2</v>
      </c>
      <c r="E8232">
        <v>2.004601426889935</v>
      </c>
      <c r="F8232">
        <v>6.7789193962678504E-2</v>
      </c>
      <c r="H8232" s="28">
        <v>37418</v>
      </c>
      <c r="I8232">
        <v>270.36666666666906</v>
      </c>
      <c r="J8232">
        <v>135.18333333333453</v>
      </c>
    </row>
    <row r="8233" spans="1:10" x14ac:dyDescent="0.25">
      <c r="A8233">
        <v>1</v>
      </c>
      <c r="B8233" s="28">
        <v>35624</v>
      </c>
      <c r="C8233">
        <v>0.10888741859852796</v>
      </c>
      <c r="D8233">
        <v>9.2107998687385409E-2</v>
      </c>
      <c r="E8233">
        <v>2.0046595996664922</v>
      </c>
      <c r="F8233">
        <v>6.7793999694856416E-2</v>
      </c>
      <c r="H8233" s="28">
        <v>37419</v>
      </c>
      <c r="I8233">
        <v>270.40000000000242</v>
      </c>
      <c r="J8233">
        <v>135.20000000000121</v>
      </c>
    </row>
    <row r="8234" spans="1:10" x14ac:dyDescent="0.25">
      <c r="A8234">
        <v>1</v>
      </c>
      <c r="B8234" s="28">
        <v>35625</v>
      </c>
      <c r="C8234">
        <v>0.10889373559360478</v>
      </c>
      <c r="D8234">
        <v>9.2113342241137847E-2</v>
      </c>
      <c r="E8234">
        <v>2.0047177741312003</v>
      </c>
      <c r="F8234">
        <v>6.7798805767723763E-2</v>
      </c>
      <c r="H8234" s="28">
        <v>37420</v>
      </c>
      <c r="I8234">
        <v>270.43333333333578</v>
      </c>
      <c r="J8234">
        <v>135.21666666666789</v>
      </c>
    </row>
    <row r="8235" spans="1:10" x14ac:dyDescent="0.25">
      <c r="A8235">
        <v>1</v>
      </c>
      <c r="B8235" s="28">
        <v>35626</v>
      </c>
      <c r="C8235">
        <v>0.10890005295515576</v>
      </c>
      <c r="D8235">
        <v>9.2118686104891198E-2</v>
      </c>
      <c r="E8235">
        <v>2.00477595028411</v>
      </c>
      <c r="F8235">
        <v>6.7803612181304693E-2</v>
      </c>
      <c r="H8235" s="28">
        <v>37421</v>
      </c>
      <c r="I8235">
        <v>270.46666666666914</v>
      </c>
      <c r="J8235">
        <v>135.23333333333457</v>
      </c>
    </row>
    <row r="8236" spans="1:10" x14ac:dyDescent="0.25">
      <c r="A8236">
        <v>1</v>
      </c>
      <c r="B8236" s="28">
        <v>35627</v>
      </c>
      <c r="C8236">
        <v>0.10890637068320221</v>
      </c>
      <c r="D8236">
        <v>9.2124030278663491E-2</v>
      </c>
      <c r="E8236">
        <v>2.0048341281252697</v>
      </c>
      <c r="F8236">
        <v>6.7808418935623352E-2</v>
      </c>
      <c r="H8236" s="28">
        <v>37422</v>
      </c>
      <c r="I8236">
        <v>270.5000000000025</v>
      </c>
      <c r="J8236">
        <v>135.25000000000125</v>
      </c>
    </row>
    <row r="8237" spans="1:10" x14ac:dyDescent="0.25">
      <c r="A8237">
        <v>1</v>
      </c>
      <c r="B8237" s="28">
        <v>35628</v>
      </c>
      <c r="C8237">
        <v>0.10891268877776532</v>
      </c>
      <c r="D8237">
        <v>9.2129374762472724E-2</v>
      </c>
      <c r="E8237">
        <v>2.0048923076547283</v>
      </c>
      <c r="F8237">
        <v>6.7813226030703902E-2</v>
      </c>
      <c r="H8237" s="28">
        <v>37423</v>
      </c>
      <c r="I8237">
        <v>270.53333333333586</v>
      </c>
      <c r="J8237">
        <v>135.26666666666793</v>
      </c>
    </row>
    <row r="8238" spans="1:10" x14ac:dyDescent="0.25">
      <c r="A8238">
        <v>1</v>
      </c>
      <c r="B8238" s="28">
        <v>35629</v>
      </c>
      <c r="C8238">
        <v>0.1089190072388664</v>
      </c>
      <c r="D8238">
        <v>9.2134719556336828E-2</v>
      </c>
      <c r="E8238">
        <v>2.0049504888725349</v>
      </c>
      <c r="F8238">
        <v>6.7818033466570504E-2</v>
      </c>
      <c r="H8238" s="28">
        <v>37424</v>
      </c>
      <c r="I8238">
        <v>270.56666666666922</v>
      </c>
      <c r="J8238">
        <v>135.28333333333461</v>
      </c>
    </row>
    <row r="8239" spans="1:10" x14ac:dyDescent="0.25">
      <c r="A8239">
        <v>1</v>
      </c>
      <c r="B8239" s="28">
        <v>35630</v>
      </c>
      <c r="C8239">
        <v>0.1089253260665267</v>
      </c>
      <c r="D8239">
        <v>9.2140064660273829E-2</v>
      </c>
      <c r="E8239">
        <v>2.0050086717787385</v>
      </c>
      <c r="F8239">
        <v>6.7822841243247306E-2</v>
      </c>
      <c r="H8239" s="28">
        <v>37425</v>
      </c>
      <c r="I8239">
        <v>270.60000000000258</v>
      </c>
      <c r="J8239">
        <v>135.30000000000129</v>
      </c>
    </row>
    <row r="8240" spans="1:10" x14ac:dyDescent="0.25">
      <c r="A8240">
        <v>1</v>
      </c>
      <c r="B8240" s="28">
        <v>35631</v>
      </c>
      <c r="C8240">
        <v>0.1089316452607675</v>
      </c>
      <c r="D8240">
        <v>9.2145410074301715E-2</v>
      </c>
      <c r="E8240">
        <v>2.005066856373388</v>
      </c>
      <c r="F8240">
        <v>6.7827649360758482E-2</v>
      </c>
      <c r="H8240" s="28">
        <v>37426</v>
      </c>
      <c r="I8240">
        <v>270.63333333333594</v>
      </c>
      <c r="J8240">
        <v>135.31666666666797</v>
      </c>
    </row>
    <row r="8241" spans="1:10" x14ac:dyDescent="0.25">
      <c r="A8241">
        <v>1</v>
      </c>
      <c r="B8241" s="28">
        <v>35632</v>
      </c>
      <c r="C8241">
        <v>0.10893796482161006</v>
      </c>
      <c r="D8241">
        <v>9.2150755798438469E-2</v>
      </c>
      <c r="E8241">
        <v>2.005125042656533</v>
      </c>
      <c r="F8241">
        <v>6.7832457819128181E-2</v>
      </c>
      <c r="H8241" s="28">
        <v>37427</v>
      </c>
      <c r="I8241">
        <v>270.6666666666693</v>
      </c>
      <c r="J8241">
        <v>135.33333333333465</v>
      </c>
    </row>
    <row r="8242" spans="1:10" x14ac:dyDescent="0.25">
      <c r="A8242">
        <v>1</v>
      </c>
      <c r="B8242" s="28">
        <v>35633</v>
      </c>
      <c r="C8242">
        <v>0.10894428474907564</v>
      </c>
      <c r="D8242">
        <v>9.2156101832702078E-2</v>
      </c>
      <c r="E8242">
        <v>2.0051832306282211</v>
      </c>
      <c r="F8242">
        <v>6.7837266618380576E-2</v>
      </c>
      <c r="H8242" s="28">
        <v>37428</v>
      </c>
      <c r="I8242">
        <v>270.70000000000266</v>
      </c>
      <c r="J8242">
        <v>135.35000000000133</v>
      </c>
    </row>
    <row r="8243" spans="1:10" x14ac:dyDescent="0.25">
      <c r="A8243">
        <v>1</v>
      </c>
      <c r="B8243" s="28">
        <v>35634</v>
      </c>
      <c r="C8243">
        <v>0.1089506050431855</v>
      </c>
      <c r="D8243">
        <v>9.2161448177110541E-2</v>
      </c>
      <c r="E8243">
        <v>2.0052414202885025</v>
      </c>
      <c r="F8243">
        <v>6.784207575853983E-2</v>
      </c>
      <c r="H8243" s="28">
        <v>37429</v>
      </c>
      <c r="I8243">
        <v>270.73333333333602</v>
      </c>
      <c r="J8243">
        <v>135.36666666666801</v>
      </c>
    </row>
    <row r="8244" spans="1:10" x14ac:dyDescent="0.25">
      <c r="A8244">
        <v>1</v>
      </c>
      <c r="B8244" s="28">
        <v>35635</v>
      </c>
      <c r="C8244">
        <v>0.10895692570396094</v>
      </c>
      <c r="D8244">
        <v>9.2166794831681845E-2</v>
      </c>
      <c r="E8244">
        <v>2.005299611637426</v>
      </c>
      <c r="F8244">
        <v>6.7846885239630117E-2</v>
      </c>
      <c r="H8244" s="28">
        <v>37430</v>
      </c>
      <c r="I8244">
        <v>270.76666666666938</v>
      </c>
      <c r="J8244">
        <v>135.38333333333469</v>
      </c>
    </row>
    <row r="8245" spans="1:10" x14ac:dyDescent="0.25">
      <c r="A8245">
        <v>1</v>
      </c>
      <c r="B8245" s="28">
        <v>35636</v>
      </c>
      <c r="C8245">
        <v>0.1089632467314232</v>
      </c>
      <c r="D8245">
        <v>9.2172141796433987E-2</v>
      </c>
      <c r="E8245">
        <v>2.0053578046750404</v>
      </c>
      <c r="F8245">
        <v>6.7851695061675599E-2</v>
      </c>
      <c r="H8245" s="28">
        <v>37431</v>
      </c>
      <c r="I8245">
        <v>270.80000000000274</v>
      </c>
      <c r="J8245">
        <v>135.40000000000137</v>
      </c>
    </row>
    <row r="8246" spans="1:10" x14ac:dyDescent="0.25">
      <c r="A8246">
        <v>1</v>
      </c>
      <c r="B8246" s="28">
        <v>35637</v>
      </c>
      <c r="C8246">
        <v>0.10896956812559359</v>
      </c>
      <c r="D8246">
        <v>9.2177489071384955E-2</v>
      </c>
      <c r="E8246">
        <v>2.0054159994013947</v>
      </c>
      <c r="F8246">
        <v>6.785650522470045E-2</v>
      </c>
      <c r="H8246" s="28">
        <v>37432</v>
      </c>
      <c r="I8246">
        <v>270.8333333333361</v>
      </c>
      <c r="J8246">
        <v>135.41666666666805</v>
      </c>
    </row>
    <row r="8247" spans="1:10" x14ac:dyDescent="0.25">
      <c r="A8247">
        <v>1</v>
      </c>
      <c r="B8247" s="28">
        <v>35638</v>
      </c>
      <c r="C8247">
        <v>0.10897588988649336</v>
      </c>
      <c r="D8247">
        <v>9.2182836656552747E-2</v>
      </c>
      <c r="E8247">
        <v>2.0054741958165381</v>
      </c>
      <c r="F8247">
        <v>6.7861315728728847E-2</v>
      </c>
      <c r="H8247" s="28">
        <v>37433</v>
      </c>
      <c r="I8247">
        <v>270.86666666666946</v>
      </c>
      <c r="J8247">
        <v>135.43333333333473</v>
      </c>
    </row>
    <row r="8248" spans="1:10" x14ac:dyDescent="0.25">
      <c r="A8248">
        <v>1</v>
      </c>
      <c r="B8248" s="28">
        <v>35639</v>
      </c>
      <c r="C8248">
        <v>0.10898221201414378</v>
      </c>
      <c r="D8248">
        <v>9.2188184551955363E-2</v>
      </c>
      <c r="E8248">
        <v>2.0055323939205194</v>
      </c>
      <c r="F8248">
        <v>6.7866126573784963E-2</v>
      </c>
      <c r="H8248" s="28">
        <v>37434</v>
      </c>
      <c r="I8248">
        <v>270.90000000000282</v>
      </c>
      <c r="J8248">
        <v>135.45000000000141</v>
      </c>
    </row>
    <row r="8249" spans="1:10" x14ac:dyDescent="0.25">
      <c r="A8249">
        <v>1</v>
      </c>
      <c r="B8249" s="28">
        <v>35640</v>
      </c>
      <c r="C8249">
        <v>0.10898853450856612</v>
      </c>
      <c r="D8249">
        <v>9.2193532757610802E-2</v>
      </c>
      <c r="E8249">
        <v>2.005590593713388</v>
      </c>
      <c r="F8249">
        <v>6.787093775989296E-2</v>
      </c>
      <c r="H8249" s="28">
        <v>37435</v>
      </c>
      <c r="I8249">
        <v>270.93333333333618</v>
      </c>
      <c r="J8249">
        <v>135.46666666666809</v>
      </c>
    </row>
    <row r="8250" spans="1:10" x14ac:dyDescent="0.25">
      <c r="A8250">
        <v>1</v>
      </c>
      <c r="B8250" s="28">
        <v>35641</v>
      </c>
      <c r="C8250">
        <v>0.10899485736978172</v>
      </c>
      <c r="D8250">
        <v>9.2198881273537051E-2</v>
      </c>
      <c r="E8250">
        <v>2.0056487951951927</v>
      </c>
      <c r="F8250">
        <v>6.7875749287077042E-2</v>
      </c>
      <c r="H8250" s="28">
        <v>37436</v>
      </c>
      <c r="I8250">
        <v>270.96666666666954</v>
      </c>
      <c r="J8250">
        <v>135.48333333333477</v>
      </c>
    </row>
    <row r="8251" spans="1:10" x14ac:dyDescent="0.25">
      <c r="A8251">
        <v>1</v>
      </c>
      <c r="B8251" s="28">
        <v>35642</v>
      </c>
      <c r="C8251">
        <v>0.10900118059781176</v>
      </c>
      <c r="D8251">
        <v>9.2204230099752149E-2</v>
      </c>
      <c r="E8251">
        <v>2.0057069983659823</v>
      </c>
      <c r="F8251">
        <v>6.7880561155361369E-2</v>
      </c>
      <c r="H8251" s="28">
        <v>37437</v>
      </c>
      <c r="I8251">
        <v>271.0000000000029</v>
      </c>
      <c r="J8251">
        <v>135.50000000000145</v>
      </c>
    </row>
    <row r="8252" spans="1:10" x14ac:dyDescent="0.25">
      <c r="A8252">
        <v>1</v>
      </c>
      <c r="B8252" s="28">
        <v>35643</v>
      </c>
      <c r="C8252">
        <v>0.10900012559452341</v>
      </c>
      <c r="D8252">
        <v>9.2203337671198413E-2</v>
      </c>
      <c r="E8252">
        <v>2.0057652032258058</v>
      </c>
      <c r="F8252">
        <v>6.7880123173870377E-2</v>
      </c>
      <c r="H8252" s="28">
        <v>37438</v>
      </c>
      <c r="I8252">
        <v>271.03225806451906</v>
      </c>
      <c r="J8252">
        <v>135.51612903225953</v>
      </c>
    </row>
    <row r="8253" spans="1:10" x14ac:dyDescent="0.25">
      <c r="A8253">
        <v>1</v>
      </c>
      <c r="B8253" s="28">
        <v>35644</v>
      </c>
      <c r="C8253">
        <v>0.10899907060144622</v>
      </c>
      <c r="D8253">
        <v>9.2202445251282336E-2</v>
      </c>
      <c r="E8253">
        <v>2.0058234097747123</v>
      </c>
      <c r="F8253">
        <v>6.7879685195205347E-2</v>
      </c>
      <c r="H8253" s="28">
        <v>37439</v>
      </c>
      <c r="I8253">
        <v>271.06451612903521</v>
      </c>
      <c r="J8253">
        <v>135.53225806451761</v>
      </c>
    </row>
    <row r="8254" spans="1:10" x14ac:dyDescent="0.25">
      <c r="A8254">
        <v>1</v>
      </c>
      <c r="B8254" s="28">
        <v>35645</v>
      </c>
      <c r="C8254">
        <v>0.10899801561858014</v>
      </c>
      <c r="D8254">
        <v>9.2201552840003836E-2</v>
      </c>
      <c r="E8254">
        <v>2.0058816180127508</v>
      </c>
      <c r="F8254">
        <v>6.7879247219366265E-2</v>
      </c>
      <c r="H8254" s="28">
        <v>37440</v>
      </c>
      <c r="I8254">
        <v>271.09677419355137</v>
      </c>
      <c r="J8254">
        <v>135.54838709677568</v>
      </c>
    </row>
    <row r="8255" spans="1:10" x14ac:dyDescent="0.25">
      <c r="A8255">
        <v>1</v>
      </c>
      <c r="B8255" s="28">
        <v>35646</v>
      </c>
      <c r="C8255">
        <v>0.10899696064592504</v>
      </c>
      <c r="D8255">
        <v>9.2200660437362844E-2</v>
      </c>
      <c r="E8255">
        <v>2.0059398279399705</v>
      </c>
      <c r="F8255">
        <v>6.7878809246353103E-2</v>
      </c>
      <c r="H8255" s="28">
        <v>37441</v>
      </c>
      <c r="I8255">
        <v>271.12903225806753</v>
      </c>
      <c r="J8255">
        <v>135.56451612903376</v>
      </c>
    </row>
    <row r="8256" spans="1:10" x14ac:dyDescent="0.25">
      <c r="A8256">
        <v>1</v>
      </c>
      <c r="B8256" s="28">
        <v>35647</v>
      </c>
      <c r="C8256">
        <v>0.10899590568348086</v>
      </c>
      <c r="D8256">
        <v>9.2199768043359234E-2</v>
      </c>
      <c r="E8256">
        <v>2.0059980395564203</v>
      </c>
      <c r="F8256">
        <v>6.7878371276165847E-2</v>
      </c>
      <c r="H8256" s="28">
        <v>37442</v>
      </c>
      <c r="I8256">
        <v>271.16129032258368</v>
      </c>
      <c r="J8256">
        <v>135.58064516129184</v>
      </c>
    </row>
    <row r="8257" spans="1:10" x14ac:dyDescent="0.25">
      <c r="A8257">
        <v>1</v>
      </c>
      <c r="B8257" s="28">
        <v>35648</v>
      </c>
      <c r="C8257">
        <v>0.10899485073124748</v>
      </c>
      <c r="D8257">
        <v>9.2198875657992937E-2</v>
      </c>
      <c r="E8257">
        <v>2.0060562528621495</v>
      </c>
      <c r="F8257">
        <v>6.7877933308804483E-2</v>
      </c>
      <c r="H8257" s="28">
        <v>37443</v>
      </c>
      <c r="I8257">
        <v>271.19354838709984</v>
      </c>
      <c r="J8257">
        <v>135.59677419354992</v>
      </c>
    </row>
    <row r="8258" spans="1:10" x14ac:dyDescent="0.25">
      <c r="A8258">
        <v>1</v>
      </c>
      <c r="B8258" s="28">
        <v>35649</v>
      </c>
      <c r="C8258">
        <v>0.10899379578922476</v>
      </c>
      <c r="D8258">
        <v>9.2197983281263898E-2</v>
      </c>
      <c r="E8258">
        <v>2.0061144678572065</v>
      </c>
      <c r="F8258">
        <v>6.7877495344268984E-2</v>
      </c>
      <c r="H8258" s="28">
        <v>37444</v>
      </c>
      <c r="I8258">
        <v>271.22580645161599</v>
      </c>
      <c r="J8258">
        <v>135.612903225808</v>
      </c>
    </row>
    <row r="8259" spans="1:10" x14ac:dyDescent="0.25">
      <c r="A8259">
        <v>1</v>
      </c>
      <c r="B8259" s="28">
        <v>35650</v>
      </c>
      <c r="C8259">
        <v>0.10899274085741267</v>
      </c>
      <c r="D8259">
        <v>9.2197090913172033E-2</v>
      </c>
      <c r="E8259">
        <v>2.006172684541641</v>
      </c>
      <c r="F8259">
        <v>6.7877057382559336E-2</v>
      </c>
      <c r="H8259" s="28">
        <v>37445</v>
      </c>
      <c r="I8259">
        <v>271.25806451613215</v>
      </c>
      <c r="J8259">
        <v>135.62903225806608</v>
      </c>
    </row>
    <row r="8260" spans="1:10" x14ac:dyDescent="0.25">
      <c r="A8260">
        <v>1</v>
      </c>
      <c r="B8260" s="28">
        <v>35651</v>
      </c>
      <c r="C8260">
        <v>0.10899168593581109</v>
      </c>
      <c r="D8260">
        <v>9.2196198553717232E-2</v>
      </c>
      <c r="E8260">
        <v>2.0062309029155014</v>
      </c>
      <c r="F8260">
        <v>6.7876619423675524E-2</v>
      </c>
      <c r="H8260" s="28">
        <v>37446</v>
      </c>
      <c r="I8260">
        <v>271.29032258064831</v>
      </c>
      <c r="J8260">
        <v>135.64516129032415</v>
      </c>
    </row>
    <row r="8261" spans="1:10" x14ac:dyDescent="0.25">
      <c r="A8261">
        <v>1</v>
      </c>
      <c r="B8261" s="28">
        <v>35652</v>
      </c>
      <c r="C8261">
        <v>0.10899063102441987</v>
      </c>
      <c r="D8261">
        <v>9.2195306202899424E-2</v>
      </c>
      <c r="E8261">
        <v>2.0062891229788371</v>
      </c>
      <c r="F8261">
        <v>6.7876181467617522E-2</v>
      </c>
      <c r="H8261" s="28">
        <v>37447</v>
      </c>
      <c r="I8261">
        <v>271.32258064516446</v>
      </c>
      <c r="J8261">
        <v>135.66129032258223</v>
      </c>
    </row>
    <row r="8262" spans="1:10" x14ac:dyDescent="0.25">
      <c r="A8262">
        <v>1</v>
      </c>
      <c r="B8262" s="28">
        <v>35653</v>
      </c>
      <c r="C8262">
        <v>0.10898957612323898</v>
      </c>
      <c r="D8262">
        <v>9.2194413860718513E-2</v>
      </c>
      <c r="E8262">
        <v>2.0063473447316973</v>
      </c>
      <c r="F8262">
        <v>6.7875743514385314E-2</v>
      </c>
      <c r="H8262" s="28">
        <v>37448</v>
      </c>
      <c r="I8262">
        <v>271.35483870968062</v>
      </c>
      <c r="J8262">
        <v>135.67741935484031</v>
      </c>
    </row>
    <row r="8263" spans="1:10" x14ac:dyDescent="0.25">
      <c r="A8263">
        <v>1</v>
      </c>
      <c r="B8263" s="28">
        <v>35654</v>
      </c>
      <c r="C8263">
        <v>0.10898852123226828</v>
      </c>
      <c r="D8263">
        <v>9.2193521527174443E-2</v>
      </c>
      <c r="E8263">
        <v>2.0064055681741304</v>
      </c>
      <c r="F8263">
        <v>6.7875305563978888E-2</v>
      </c>
      <c r="H8263" s="28">
        <v>37449</v>
      </c>
      <c r="I8263">
        <v>271.38709677419678</v>
      </c>
      <c r="J8263">
        <v>135.69354838709839</v>
      </c>
    </row>
    <row r="8264" spans="1:10" x14ac:dyDescent="0.25">
      <c r="A8264">
        <v>1</v>
      </c>
      <c r="B8264" s="28">
        <v>35655</v>
      </c>
      <c r="C8264">
        <v>0.10898746635150768</v>
      </c>
      <c r="D8264">
        <v>9.2192629202267076E-2</v>
      </c>
      <c r="E8264">
        <v>2.0064637933061862</v>
      </c>
      <c r="F8264">
        <v>6.7874867616398216E-2</v>
      </c>
      <c r="H8264" s="28">
        <v>37450</v>
      </c>
      <c r="I8264">
        <v>271.41935483871293</v>
      </c>
      <c r="J8264">
        <v>135.70967741935647</v>
      </c>
    </row>
    <row r="8265" spans="1:10" x14ac:dyDescent="0.25">
      <c r="A8265">
        <v>1</v>
      </c>
      <c r="B8265" s="28">
        <v>35656</v>
      </c>
      <c r="C8265">
        <v>0.1089864114809571</v>
      </c>
      <c r="D8265">
        <v>9.2191736885996398E-2</v>
      </c>
      <c r="E8265">
        <v>2.006522020127913</v>
      </c>
      <c r="F8265">
        <v>6.7874429671643297E-2</v>
      </c>
      <c r="H8265" s="28">
        <v>37451</v>
      </c>
      <c r="I8265">
        <v>271.45161290322909</v>
      </c>
      <c r="J8265">
        <v>135.72580645161455</v>
      </c>
    </row>
    <row r="8266" spans="1:10" x14ac:dyDescent="0.25">
      <c r="A8266">
        <v>1</v>
      </c>
      <c r="B8266" s="28">
        <v>35657</v>
      </c>
      <c r="C8266">
        <v>0.10898535662061642</v>
      </c>
      <c r="D8266">
        <v>9.2190844578362283E-2</v>
      </c>
      <c r="E8266">
        <v>2.0065802486393598</v>
      </c>
      <c r="F8266">
        <v>6.7873991729714089E-2</v>
      </c>
      <c r="H8266" s="28">
        <v>37452</v>
      </c>
      <c r="I8266">
        <v>271.48387096774525</v>
      </c>
      <c r="J8266">
        <v>135.74193548387262</v>
      </c>
    </row>
    <row r="8267" spans="1:10" x14ac:dyDescent="0.25">
      <c r="A8267">
        <v>1</v>
      </c>
      <c r="B8267" s="28">
        <v>35658</v>
      </c>
      <c r="C8267">
        <v>0.10898430177048556</v>
      </c>
      <c r="D8267">
        <v>9.2189952279364662E-2</v>
      </c>
      <c r="E8267">
        <v>2.0066384788405771</v>
      </c>
      <c r="F8267">
        <v>6.7873553790610594E-2</v>
      </c>
      <c r="H8267" s="28">
        <v>37453</v>
      </c>
      <c r="I8267">
        <v>271.5161290322614</v>
      </c>
      <c r="J8267">
        <v>135.7580645161307</v>
      </c>
    </row>
    <row r="8268" spans="1:10" x14ac:dyDescent="0.25">
      <c r="A8268">
        <v>1</v>
      </c>
      <c r="B8268" s="28">
        <v>35659</v>
      </c>
      <c r="C8268">
        <v>0.1089832469305644</v>
      </c>
      <c r="D8268">
        <v>9.2189059989003438E-2</v>
      </c>
      <c r="E8268">
        <v>2.0066967107316125</v>
      </c>
      <c r="F8268">
        <v>6.7873115854332783E-2</v>
      </c>
      <c r="H8268" s="28">
        <v>37454</v>
      </c>
      <c r="I8268">
        <v>271.54838709677756</v>
      </c>
      <c r="J8268">
        <v>135.77419354838878</v>
      </c>
    </row>
    <row r="8269" spans="1:10" x14ac:dyDescent="0.25">
      <c r="A8269">
        <v>1</v>
      </c>
      <c r="B8269" s="28">
        <v>35660</v>
      </c>
      <c r="C8269">
        <v>0.10898219210085285</v>
      </c>
      <c r="D8269">
        <v>9.2188167707278543E-2</v>
      </c>
      <c r="E8269">
        <v>2.0067549443125152</v>
      </c>
      <c r="F8269">
        <v>6.7872677920880642E-2</v>
      </c>
      <c r="H8269" s="28">
        <v>37455</v>
      </c>
      <c r="I8269">
        <v>271.58064516129372</v>
      </c>
      <c r="J8269">
        <v>135.79032258064686</v>
      </c>
    </row>
    <row r="8270" spans="1:10" x14ac:dyDescent="0.25">
      <c r="A8270">
        <v>1</v>
      </c>
      <c r="B8270" s="28">
        <v>35661</v>
      </c>
      <c r="C8270">
        <v>0.1089811372813508</v>
      </c>
      <c r="D8270">
        <v>9.2187275434189878E-2</v>
      </c>
      <c r="E8270">
        <v>2.0068131795833346</v>
      </c>
      <c r="F8270">
        <v>6.7872239990254157E-2</v>
      </c>
      <c r="H8270" s="28">
        <v>37456</v>
      </c>
      <c r="I8270">
        <v>271.61290322580987</v>
      </c>
      <c r="J8270">
        <v>135.80645161290494</v>
      </c>
    </row>
    <row r="8271" spans="1:10" x14ac:dyDescent="0.25">
      <c r="A8271">
        <v>1</v>
      </c>
      <c r="B8271" s="28">
        <v>35662</v>
      </c>
      <c r="C8271">
        <v>0.1089800824720582</v>
      </c>
      <c r="D8271">
        <v>9.2186383169737374E-2</v>
      </c>
      <c r="E8271">
        <v>2.0068714165441195</v>
      </c>
      <c r="F8271">
        <v>6.7871802062453301E-2</v>
      </c>
      <c r="H8271" s="28">
        <v>37457</v>
      </c>
      <c r="I8271">
        <v>271.64516129032603</v>
      </c>
      <c r="J8271">
        <v>135.82258064516301</v>
      </c>
    </row>
    <row r="8272" spans="1:10" x14ac:dyDescent="0.25">
      <c r="A8272">
        <v>1</v>
      </c>
      <c r="B8272" s="28">
        <v>35663</v>
      </c>
      <c r="C8272">
        <v>0.10897902767297488</v>
      </c>
      <c r="D8272">
        <v>9.2185490913920934E-2</v>
      </c>
      <c r="E8272">
        <v>2.0069296551949187</v>
      </c>
      <c r="F8272">
        <v>6.787136413747806E-2</v>
      </c>
      <c r="H8272" s="28">
        <v>37458</v>
      </c>
      <c r="I8272">
        <v>271.67741935484219</v>
      </c>
      <c r="J8272">
        <v>135.83870967742109</v>
      </c>
    </row>
    <row r="8273" spans="1:10" x14ac:dyDescent="0.25">
      <c r="A8273">
        <v>1</v>
      </c>
      <c r="B8273" s="28">
        <v>35664</v>
      </c>
      <c r="C8273">
        <v>0.10897797288410078</v>
      </c>
      <c r="D8273">
        <v>9.2184598666740503E-2</v>
      </c>
      <c r="E8273">
        <v>2.0069878955357816</v>
      </c>
      <c r="F8273">
        <v>6.7870926215328406E-2</v>
      </c>
      <c r="H8273" s="28">
        <v>37459</v>
      </c>
      <c r="I8273">
        <v>271.70967741935834</v>
      </c>
      <c r="J8273">
        <v>135.85483870967917</v>
      </c>
    </row>
    <row r="8274" spans="1:10" x14ac:dyDescent="0.25">
      <c r="A8274">
        <v>1</v>
      </c>
      <c r="B8274" s="28">
        <v>35665</v>
      </c>
      <c r="C8274">
        <v>0.1089769181054358</v>
      </c>
      <c r="D8274">
        <v>9.2183706428195941E-2</v>
      </c>
      <c r="E8274">
        <v>2.0070461375667574</v>
      </c>
      <c r="F8274">
        <v>6.7870488296004339E-2</v>
      </c>
      <c r="H8274" s="28">
        <v>37460</v>
      </c>
      <c r="I8274">
        <v>271.7419354838745</v>
      </c>
      <c r="J8274">
        <v>135.87096774193725</v>
      </c>
    </row>
    <row r="8275" spans="1:10" x14ac:dyDescent="0.25">
      <c r="A8275">
        <v>1</v>
      </c>
      <c r="B8275" s="28">
        <v>35666</v>
      </c>
      <c r="C8275">
        <v>0.10897586333697984</v>
      </c>
      <c r="D8275">
        <v>9.2182814198287222E-2</v>
      </c>
      <c r="E8275">
        <v>2.007104381287895</v>
      </c>
      <c r="F8275">
        <v>6.7870050379505831E-2</v>
      </c>
      <c r="H8275" s="28">
        <v>37461</v>
      </c>
      <c r="I8275">
        <v>271.77419354839066</v>
      </c>
      <c r="J8275">
        <v>135.88709677419533</v>
      </c>
    </row>
    <row r="8276" spans="1:10" x14ac:dyDescent="0.25">
      <c r="A8276">
        <v>1</v>
      </c>
      <c r="B8276" s="28">
        <v>35667</v>
      </c>
      <c r="C8276">
        <v>0.1089748085787328</v>
      </c>
      <c r="D8276">
        <v>9.2181921977014233E-2</v>
      </c>
      <c r="E8276">
        <v>2.0071626266992433</v>
      </c>
      <c r="F8276">
        <v>6.7869612465832854E-2</v>
      </c>
      <c r="H8276" s="28">
        <v>37462</v>
      </c>
      <c r="I8276">
        <v>271.80645161290681</v>
      </c>
      <c r="J8276">
        <v>135.90322580645341</v>
      </c>
    </row>
    <row r="8277" spans="1:10" x14ac:dyDescent="0.25">
      <c r="A8277">
        <v>1</v>
      </c>
      <c r="B8277" s="28">
        <v>35668</v>
      </c>
      <c r="C8277">
        <v>0.10897375383069456</v>
      </c>
      <c r="D8277">
        <v>9.2181029764376907E-2</v>
      </c>
      <c r="E8277">
        <v>2.0072208738008515</v>
      </c>
      <c r="F8277">
        <v>6.7869174554985409E-2</v>
      </c>
      <c r="H8277" s="28">
        <v>37463</v>
      </c>
      <c r="I8277">
        <v>271.83870967742297</v>
      </c>
      <c r="J8277">
        <v>135.91935483871148</v>
      </c>
    </row>
    <row r="8278" spans="1:10" x14ac:dyDescent="0.25">
      <c r="A8278">
        <v>1</v>
      </c>
      <c r="B8278" s="28">
        <v>35669</v>
      </c>
      <c r="C8278">
        <v>0.10897269909286506</v>
      </c>
      <c r="D8278">
        <v>9.2180137560375131E-2</v>
      </c>
      <c r="E8278">
        <v>2.0072791225927684</v>
      </c>
      <c r="F8278">
        <v>6.7868736646963468E-2</v>
      </c>
      <c r="H8278" s="28">
        <v>37464</v>
      </c>
      <c r="I8278">
        <v>271.87096774193913</v>
      </c>
      <c r="J8278">
        <v>135.93548387096956</v>
      </c>
    </row>
    <row r="8279" spans="1:10" x14ac:dyDescent="0.25">
      <c r="A8279">
        <v>1</v>
      </c>
      <c r="B8279" s="28">
        <v>35670</v>
      </c>
      <c r="C8279">
        <v>0.10897164436524416</v>
      </c>
      <c r="D8279">
        <v>9.2179245365008863E-2</v>
      </c>
      <c r="E8279">
        <v>2.0073373730750435</v>
      </c>
      <c r="F8279">
        <v>6.7868298741767016E-2</v>
      </c>
      <c r="H8279" s="28">
        <v>37465</v>
      </c>
      <c r="I8279">
        <v>271.90322580645528</v>
      </c>
      <c r="J8279">
        <v>135.95161290322764</v>
      </c>
    </row>
    <row r="8280" spans="1:10" x14ac:dyDescent="0.25">
      <c r="A8280">
        <v>1</v>
      </c>
      <c r="B8280" s="28">
        <v>35671</v>
      </c>
      <c r="C8280">
        <v>0.10897058964783182</v>
      </c>
      <c r="D8280">
        <v>9.2178353178277994E-2</v>
      </c>
      <c r="E8280">
        <v>2.0073956252477254</v>
      </c>
      <c r="F8280">
        <v>6.7867860839396027E-2</v>
      </c>
      <c r="H8280" s="28">
        <v>37466</v>
      </c>
      <c r="I8280">
        <v>271.93548387097144</v>
      </c>
      <c r="J8280">
        <v>135.96774193548572</v>
      </c>
    </row>
    <row r="8281" spans="1:10" x14ac:dyDescent="0.25">
      <c r="A8281">
        <v>1</v>
      </c>
      <c r="B8281" s="28">
        <v>35672</v>
      </c>
      <c r="C8281">
        <v>0.10896953494062787</v>
      </c>
      <c r="D8281">
        <v>9.217746100018244E-2</v>
      </c>
      <c r="E8281">
        <v>2.0074538791108636</v>
      </c>
      <c r="F8281">
        <v>6.7867422939850486E-2</v>
      </c>
      <c r="H8281" s="28">
        <v>37467</v>
      </c>
      <c r="I8281">
        <v>271.9677419354876</v>
      </c>
      <c r="J8281">
        <v>135.9838709677438</v>
      </c>
    </row>
    <row r="8282" spans="1:10" x14ac:dyDescent="0.25">
      <c r="A8282">
        <v>1</v>
      </c>
      <c r="B8282" s="28">
        <v>35673</v>
      </c>
      <c r="C8282">
        <v>0.10896848024363227</v>
      </c>
      <c r="D8282">
        <v>9.2176568830722116E-2</v>
      </c>
      <c r="E8282">
        <v>2.0075121346645068</v>
      </c>
      <c r="F8282">
        <v>6.7866985043130379E-2</v>
      </c>
      <c r="H8282" s="28">
        <v>37468</v>
      </c>
      <c r="I8282">
        <v>272.00000000000375</v>
      </c>
      <c r="J8282">
        <v>136.00000000000188</v>
      </c>
    </row>
    <row r="8283" spans="1:10" x14ac:dyDescent="0.25">
      <c r="A8283">
        <v>1</v>
      </c>
      <c r="B8283" s="28">
        <v>35674</v>
      </c>
      <c r="C8283">
        <v>0.10897211077185384</v>
      </c>
      <c r="D8283">
        <v>9.2179639898922375E-2</v>
      </c>
      <c r="E8283">
        <v>2.0078325937540926</v>
      </c>
      <c r="F8283">
        <v>6.7868341989357484E-2</v>
      </c>
      <c r="H8283" s="28">
        <v>37469</v>
      </c>
      <c r="I8283">
        <v>272.03225806451991</v>
      </c>
      <c r="J8283">
        <v>136.01612903225995</v>
      </c>
    </row>
    <row r="8284" spans="1:10" x14ac:dyDescent="0.25">
      <c r="A8284">
        <v>1</v>
      </c>
      <c r="B8284" s="28">
        <v>35675</v>
      </c>
      <c r="C8284">
        <v>0.10897574142103454</v>
      </c>
      <c r="D8284">
        <v>9.2182711069442105E-2</v>
      </c>
      <c r="E8284">
        <v>2.0081531039985512</v>
      </c>
      <c r="F8284">
        <v>6.7869698962715649E-2</v>
      </c>
      <c r="H8284" s="28">
        <v>37470</v>
      </c>
      <c r="I8284">
        <v>272.06451612903606</v>
      </c>
      <c r="J8284">
        <v>136.03225806451803</v>
      </c>
    </row>
    <row r="8285" spans="1:10" x14ac:dyDescent="0.25">
      <c r="A8285">
        <v>1</v>
      </c>
      <c r="B8285" s="28">
        <v>35676</v>
      </c>
      <c r="C8285">
        <v>0.10897937219117844</v>
      </c>
      <c r="D8285">
        <v>9.2185782342284764E-2</v>
      </c>
      <c r="E8285">
        <v>2.0084736654060484</v>
      </c>
      <c r="F8285">
        <v>6.7871055963205418E-2</v>
      </c>
      <c r="H8285" s="28">
        <v>37471</v>
      </c>
      <c r="I8285">
        <v>272.09677419355222</v>
      </c>
      <c r="J8285">
        <v>136.04838709677611</v>
      </c>
    </row>
    <row r="8286" spans="1:10" x14ac:dyDescent="0.25">
      <c r="A8286">
        <v>1</v>
      </c>
      <c r="B8286" s="28">
        <v>35677</v>
      </c>
      <c r="C8286">
        <v>0.10898300308228952</v>
      </c>
      <c r="D8286">
        <v>9.2188853717453709E-2</v>
      </c>
      <c r="E8286">
        <v>2.0087942779847516</v>
      </c>
      <c r="F8286">
        <v>6.7872412990827316E-2</v>
      </c>
      <c r="H8286" s="28">
        <v>37472</v>
      </c>
      <c r="I8286">
        <v>272.12903225806838</v>
      </c>
      <c r="J8286">
        <v>136.06451612903419</v>
      </c>
    </row>
    <row r="8287" spans="1:10" x14ac:dyDescent="0.25">
      <c r="A8287">
        <v>1</v>
      </c>
      <c r="B8287" s="28">
        <v>35678</v>
      </c>
      <c r="C8287">
        <v>0.10898663409437188</v>
      </c>
      <c r="D8287">
        <v>9.2191925194952382E-2</v>
      </c>
      <c r="E8287">
        <v>2.0091149417428293</v>
      </c>
      <c r="F8287">
        <v>6.7873770045581899E-2</v>
      </c>
      <c r="H8287" s="28">
        <v>37473</v>
      </c>
      <c r="I8287">
        <v>272.16129032258453</v>
      </c>
      <c r="J8287">
        <v>136.08064516129227</v>
      </c>
    </row>
    <row r="8288" spans="1:10" x14ac:dyDescent="0.25">
      <c r="A8288">
        <v>1</v>
      </c>
      <c r="B8288" s="28">
        <v>35679</v>
      </c>
      <c r="C8288">
        <v>0.10899026522742948</v>
      </c>
      <c r="D8288">
        <v>9.2194996774784196E-2</v>
      </c>
      <c r="E8288">
        <v>2.009435656688451</v>
      </c>
      <c r="F8288">
        <v>6.7875127127469709E-2</v>
      </c>
      <c r="H8288" s="28">
        <v>37474</v>
      </c>
      <c r="I8288">
        <v>272.19354838710069</v>
      </c>
      <c r="J8288">
        <v>136.09677419355035</v>
      </c>
    </row>
    <row r="8289" spans="1:10" x14ac:dyDescent="0.25">
      <c r="A8289">
        <v>1</v>
      </c>
      <c r="B8289" s="28">
        <v>35680</v>
      </c>
      <c r="C8289">
        <v>0.10899389648146642</v>
      </c>
      <c r="D8289">
        <v>9.2198068456952539E-2</v>
      </c>
      <c r="E8289">
        <v>2.0097564228297879</v>
      </c>
      <c r="F8289">
        <v>6.78764842364913E-2</v>
      </c>
      <c r="H8289" s="28">
        <v>37475</v>
      </c>
      <c r="I8289">
        <v>272.22580645161685</v>
      </c>
      <c r="J8289">
        <v>136.11290322580842</v>
      </c>
    </row>
    <row r="8290" spans="1:10" x14ac:dyDescent="0.25">
      <c r="A8290">
        <v>1</v>
      </c>
      <c r="B8290" s="28">
        <v>35681</v>
      </c>
      <c r="C8290">
        <v>0.10899752785648668</v>
      </c>
      <c r="D8290">
        <v>9.2201140241460838E-2</v>
      </c>
      <c r="E8290">
        <v>2.0100772401750122</v>
      </c>
      <c r="F8290">
        <v>6.7877841372647199E-2</v>
      </c>
      <c r="H8290" s="28">
        <v>37476</v>
      </c>
      <c r="I8290">
        <v>272.258064516133</v>
      </c>
      <c r="J8290">
        <v>136.1290322580665</v>
      </c>
    </row>
    <row r="8291" spans="1:10" x14ac:dyDescent="0.25">
      <c r="A8291">
        <v>1</v>
      </c>
      <c r="B8291" s="28">
        <v>35682</v>
      </c>
      <c r="C8291">
        <v>0.1090011593524943</v>
      </c>
      <c r="D8291">
        <v>9.2204212128312493E-2</v>
      </c>
      <c r="E8291">
        <v>2.0103981087322977</v>
      </c>
      <c r="F8291">
        <v>6.7879198535937948E-2</v>
      </c>
      <c r="H8291" s="28">
        <v>37477</v>
      </c>
      <c r="I8291">
        <v>272.29032258064916</v>
      </c>
      <c r="J8291">
        <v>136.14516129032458</v>
      </c>
    </row>
    <row r="8292" spans="1:10" x14ac:dyDescent="0.25">
      <c r="A8292">
        <v>1</v>
      </c>
      <c r="B8292" s="28">
        <v>35683</v>
      </c>
      <c r="C8292">
        <v>0.10900479096949332</v>
      </c>
      <c r="D8292">
        <v>9.2207284117510918E-2</v>
      </c>
      <c r="E8292">
        <v>2.0107190285098202</v>
      </c>
      <c r="F8292">
        <v>6.7880555726364103E-2</v>
      </c>
      <c r="H8292" s="28">
        <v>37478</v>
      </c>
      <c r="I8292">
        <v>272.32258064516532</v>
      </c>
      <c r="J8292">
        <v>136.16129032258266</v>
      </c>
    </row>
    <row r="8293" spans="1:10" x14ac:dyDescent="0.25">
      <c r="A8293">
        <v>1</v>
      </c>
      <c r="B8293" s="28">
        <v>35684</v>
      </c>
      <c r="C8293">
        <v>0.10900842270748776</v>
      </c>
      <c r="D8293">
        <v>9.2210356209059527E-2</v>
      </c>
      <c r="E8293">
        <v>2.011039999515754</v>
      </c>
      <c r="F8293">
        <v>6.788191294392619E-2</v>
      </c>
      <c r="H8293" s="28">
        <v>37479</v>
      </c>
      <c r="I8293">
        <v>272.35483870968147</v>
      </c>
      <c r="J8293">
        <v>136.17741935484074</v>
      </c>
    </row>
    <row r="8294" spans="1:10" x14ac:dyDescent="0.25">
      <c r="A8294">
        <v>1</v>
      </c>
      <c r="B8294" s="28">
        <v>35685</v>
      </c>
      <c r="C8294">
        <v>0.10901205456648168</v>
      </c>
      <c r="D8294">
        <v>9.221342840296172E-2</v>
      </c>
      <c r="E8294">
        <v>2.0113610217582787</v>
      </c>
      <c r="F8294">
        <v>6.7883270188624764E-2</v>
      </c>
      <c r="H8294" s="28">
        <v>37480</v>
      </c>
      <c r="I8294">
        <v>272.38709677419763</v>
      </c>
      <c r="J8294">
        <v>136.19354838709882</v>
      </c>
    </row>
    <row r="8295" spans="1:10" x14ac:dyDescent="0.25">
      <c r="A8295">
        <v>1</v>
      </c>
      <c r="B8295" s="28">
        <v>35686</v>
      </c>
      <c r="C8295">
        <v>0.10901568654647908</v>
      </c>
      <c r="D8295">
        <v>9.2216500699220924E-2</v>
      </c>
      <c r="E8295">
        <v>2.0116820952455723</v>
      </c>
      <c r="F8295">
        <v>6.7884627460460367E-2</v>
      </c>
      <c r="H8295" s="28">
        <v>37481</v>
      </c>
      <c r="I8295">
        <v>272.41935483871379</v>
      </c>
      <c r="J8295">
        <v>136.20967741935689</v>
      </c>
    </row>
    <row r="8296" spans="1:10" x14ac:dyDescent="0.25">
      <c r="A8296">
        <v>1</v>
      </c>
      <c r="B8296" s="28">
        <v>35687</v>
      </c>
      <c r="C8296">
        <v>0.109019318647484</v>
      </c>
      <c r="D8296">
        <v>9.2219573097840513E-2</v>
      </c>
      <c r="E8296">
        <v>2.0120032199858149</v>
      </c>
      <c r="F8296">
        <v>6.7885984759433526E-2</v>
      </c>
      <c r="H8296" s="28">
        <v>37482</v>
      </c>
      <c r="I8296">
        <v>272.45161290322994</v>
      </c>
      <c r="J8296">
        <v>136.22580645161497</v>
      </c>
    </row>
    <row r="8297" spans="1:10" x14ac:dyDescent="0.25">
      <c r="A8297">
        <v>1</v>
      </c>
      <c r="B8297" s="28">
        <v>35688</v>
      </c>
      <c r="C8297">
        <v>0.10902295086950048</v>
      </c>
      <c r="D8297">
        <v>9.2222645598823941E-2</v>
      </c>
      <c r="E8297">
        <v>2.0123243959871884</v>
      </c>
      <c r="F8297">
        <v>6.7887342085544797E-2</v>
      </c>
      <c r="H8297" s="28">
        <v>37483</v>
      </c>
      <c r="I8297">
        <v>272.4838709677461</v>
      </c>
      <c r="J8297">
        <v>136.24193548387305</v>
      </c>
    </row>
    <row r="8298" spans="1:10" x14ac:dyDescent="0.25">
      <c r="A8298">
        <v>1</v>
      </c>
      <c r="B8298" s="28">
        <v>35689</v>
      </c>
      <c r="C8298">
        <v>0.10902658321253256</v>
      </c>
      <c r="D8298">
        <v>9.2225718202174595E-2</v>
      </c>
      <c r="E8298">
        <v>2.0126456232578751</v>
      </c>
      <c r="F8298">
        <v>6.788869943879472E-2</v>
      </c>
      <c r="H8298" s="28">
        <v>37484</v>
      </c>
      <c r="I8298">
        <v>272.51612903226226</v>
      </c>
      <c r="J8298">
        <v>136.25806451613113</v>
      </c>
    </row>
    <row r="8299" spans="1:10" x14ac:dyDescent="0.25">
      <c r="A8299">
        <v>1</v>
      </c>
      <c r="B8299" s="28">
        <v>35690</v>
      </c>
      <c r="C8299">
        <v>0.10903021567658425</v>
      </c>
      <c r="D8299">
        <v>9.2228790907895888E-2</v>
      </c>
      <c r="E8299">
        <v>2.0129669018060596</v>
      </c>
      <c r="F8299">
        <v>6.789005681918385E-2</v>
      </c>
      <c r="H8299" s="28">
        <v>37485</v>
      </c>
      <c r="I8299">
        <v>272.54838709677841</v>
      </c>
      <c r="J8299">
        <v>136.27419354838921</v>
      </c>
    </row>
    <row r="8300" spans="1:10" x14ac:dyDescent="0.25">
      <c r="A8300">
        <v>1</v>
      </c>
      <c r="B8300" s="28">
        <v>35691</v>
      </c>
      <c r="C8300">
        <v>0.1090338482616596</v>
      </c>
      <c r="D8300">
        <v>9.2231863715991236E-2</v>
      </c>
      <c r="E8300">
        <v>2.013288231639927</v>
      </c>
      <c r="F8300">
        <v>6.7891414226712715E-2</v>
      </c>
      <c r="H8300" s="28">
        <v>37486</v>
      </c>
      <c r="I8300">
        <v>272.58064516129457</v>
      </c>
      <c r="J8300">
        <v>136.29032258064728</v>
      </c>
    </row>
    <row r="8301" spans="1:10" x14ac:dyDescent="0.25">
      <c r="A8301">
        <v>1</v>
      </c>
      <c r="B8301" s="28">
        <v>35692</v>
      </c>
      <c r="C8301">
        <v>0.1090374809677626</v>
      </c>
      <c r="D8301">
        <v>9.2234936626464051E-2</v>
      </c>
      <c r="E8301">
        <v>2.0136096127676644</v>
      </c>
      <c r="F8301">
        <v>6.7892771661381857E-2</v>
      </c>
      <c r="H8301" s="28">
        <v>37487</v>
      </c>
      <c r="I8301">
        <v>272.61290322581073</v>
      </c>
      <c r="J8301">
        <v>136.30645161290536</v>
      </c>
    </row>
    <row r="8302" spans="1:10" x14ac:dyDescent="0.25">
      <c r="A8302">
        <v>1</v>
      </c>
      <c r="B8302" s="28">
        <v>35693</v>
      </c>
      <c r="C8302">
        <v>0.10904111379489737</v>
      </c>
      <c r="D8302">
        <v>9.2238009639317733E-2</v>
      </c>
      <c r="E8302">
        <v>2.0139310451974595</v>
      </c>
      <c r="F8302">
        <v>6.7894129123191829E-2</v>
      </c>
      <c r="H8302" s="28">
        <v>37488</v>
      </c>
      <c r="I8302">
        <v>272.64516129032688</v>
      </c>
      <c r="J8302">
        <v>136.32258064516344</v>
      </c>
    </row>
    <row r="8303" spans="1:10" x14ac:dyDescent="0.25">
      <c r="A8303">
        <v>1</v>
      </c>
      <c r="B8303" s="28">
        <v>35694</v>
      </c>
      <c r="C8303">
        <v>0.10904474674306784</v>
      </c>
      <c r="D8303">
        <v>9.2241082754555698E-2</v>
      </c>
      <c r="E8303">
        <v>2.0142525289375017</v>
      </c>
      <c r="F8303">
        <v>6.789548661214316E-2</v>
      </c>
      <c r="H8303" s="28">
        <v>37489</v>
      </c>
      <c r="I8303">
        <v>272.67741935484304</v>
      </c>
      <c r="J8303">
        <v>136.33870967742152</v>
      </c>
    </row>
    <row r="8304" spans="1:10" x14ac:dyDescent="0.25">
      <c r="A8304">
        <v>1</v>
      </c>
      <c r="B8304" s="28">
        <v>35695</v>
      </c>
      <c r="C8304">
        <v>0.10904837981227808</v>
      </c>
      <c r="D8304">
        <v>9.2244155972181358E-2</v>
      </c>
      <c r="E8304">
        <v>2.0145740639959819</v>
      </c>
      <c r="F8304">
        <v>6.7896844128236405E-2</v>
      </c>
      <c r="H8304" s="28">
        <v>37490</v>
      </c>
      <c r="I8304">
        <v>272.7096774193592</v>
      </c>
      <c r="J8304">
        <v>136.3548387096796</v>
      </c>
    </row>
    <row r="8305" spans="1:10" x14ac:dyDescent="0.25">
      <c r="A8305">
        <v>1</v>
      </c>
      <c r="B8305" s="28">
        <v>35696</v>
      </c>
      <c r="C8305">
        <v>0.10905201300253216</v>
      </c>
      <c r="D8305">
        <v>9.2247229292198127E-2</v>
      </c>
      <c r="E8305">
        <v>2.0148956503810922</v>
      </c>
      <c r="F8305">
        <v>6.7898201671472092E-2</v>
      </c>
      <c r="H8305" s="28">
        <v>37491</v>
      </c>
      <c r="I8305">
        <v>272.74193548387535</v>
      </c>
      <c r="J8305">
        <v>136.37096774193768</v>
      </c>
    </row>
    <row r="8306" spans="1:10" x14ac:dyDescent="0.25">
      <c r="A8306">
        <v>1</v>
      </c>
      <c r="B8306" s="28">
        <v>35697</v>
      </c>
      <c r="C8306">
        <v>0.10905564631383408</v>
      </c>
      <c r="D8306">
        <v>9.225030271460942E-2</v>
      </c>
      <c r="E8306">
        <v>2.0152172881010246</v>
      </c>
      <c r="F8306">
        <v>6.7899559241850774E-2</v>
      </c>
      <c r="H8306" s="28">
        <v>37492</v>
      </c>
      <c r="I8306">
        <v>272.77419354839151</v>
      </c>
      <c r="J8306">
        <v>136.38709677419575</v>
      </c>
    </row>
    <row r="8307" spans="1:10" x14ac:dyDescent="0.25">
      <c r="A8307">
        <v>1</v>
      </c>
      <c r="B8307" s="28">
        <v>35698</v>
      </c>
      <c r="C8307">
        <v>0.10905927974618788</v>
      </c>
      <c r="D8307">
        <v>9.2253376239418636E-2</v>
      </c>
      <c r="E8307">
        <v>2.0155389771639753</v>
      </c>
      <c r="F8307">
        <v>6.7900916839372993E-2</v>
      </c>
      <c r="H8307" s="28">
        <v>37493</v>
      </c>
      <c r="I8307">
        <v>272.80645161290767</v>
      </c>
      <c r="J8307">
        <v>136.40322580645383</v>
      </c>
    </row>
    <row r="8308" spans="1:10" x14ac:dyDescent="0.25">
      <c r="A8308">
        <v>1</v>
      </c>
      <c r="B8308" s="28">
        <v>35699</v>
      </c>
      <c r="C8308">
        <v>0.10906291329959759</v>
      </c>
      <c r="D8308">
        <v>9.2256449866629203E-2</v>
      </c>
      <c r="E8308">
        <v>2.0158607175781396</v>
      </c>
      <c r="F8308">
        <v>6.7902274464039292E-2</v>
      </c>
      <c r="H8308" s="28">
        <v>37494</v>
      </c>
      <c r="I8308">
        <v>272.83870967742382</v>
      </c>
      <c r="J8308">
        <v>136.41935483871191</v>
      </c>
    </row>
    <row r="8309" spans="1:10" x14ac:dyDescent="0.25">
      <c r="A8309">
        <v>1</v>
      </c>
      <c r="B8309" s="28">
        <v>35700</v>
      </c>
      <c r="C8309">
        <v>0.10906654697406724</v>
      </c>
      <c r="D8309">
        <v>9.2259523596244522E-2</v>
      </c>
      <c r="E8309">
        <v>2.0161825093517143</v>
      </c>
      <c r="F8309">
        <v>6.790363211585021E-2</v>
      </c>
      <c r="H8309" s="28">
        <v>37495</v>
      </c>
      <c r="I8309">
        <v>272.87096774193998</v>
      </c>
      <c r="J8309">
        <v>136.43548387096999</v>
      </c>
    </row>
    <row r="8310" spans="1:10" x14ac:dyDescent="0.25">
      <c r="A8310">
        <v>1</v>
      </c>
      <c r="B8310" s="28">
        <v>35701</v>
      </c>
      <c r="C8310">
        <v>0.10907018076960089</v>
      </c>
      <c r="D8310">
        <v>9.2262597428268006E-2</v>
      </c>
      <c r="E8310">
        <v>2.0165043524928983</v>
      </c>
      <c r="F8310">
        <v>6.7904989794806303E-2</v>
      </c>
      <c r="H8310" s="28">
        <v>37496</v>
      </c>
      <c r="I8310">
        <v>272.90322580645613</v>
      </c>
      <c r="J8310">
        <v>136.45161290322807</v>
      </c>
    </row>
    <row r="8311" spans="1:10" x14ac:dyDescent="0.25">
      <c r="A8311">
        <v>1</v>
      </c>
      <c r="B8311" s="28">
        <v>35702</v>
      </c>
      <c r="C8311">
        <v>0.10907381468620252</v>
      </c>
      <c r="D8311">
        <v>9.2265671362703056E-2</v>
      </c>
      <c r="E8311">
        <v>2.0168262470098912</v>
      </c>
      <c r="F8311">
        <v>6.7906347500908099E-2</v>
      </c>
      <c r="H8311" s="28">
        <v>37497</v>
      </c>
      <c r="I8311">
        <v>272.93548387097229</v>
      </c>
      <c r="J8311">
        <v>136.46774193548615</v>
      </c>
    </row>
    <row r="8312" spans="1:10" x14ac:dyDescent="0.25">
      <c r="A8312">
        <v>1</v>
      </c>
      <c r="B8312" s="28">
        <v>35703</v>
      </c>
      <c r="C8312">
        <v>0.1090774487238762</v>
      </c>
      <c r="D8312">
        <v>9.2268745399553098E-2</v>
      </c>
      <c r="E8312">
        <v>2.0171481929108945</v>
      </c>
      <c r="F8312">
        <v>6.7907705234156152E-2</v>
      </c>
      <c r="H8312" s="28">
        <v>37498</v>
      </c>
      <c r="I8312">
        <v>272.96774193548845</v>
      </c>
      <c r="J8312">
        <v>136.48387096774422</v>
      </c>
    </row>
    <row r="8313" spans="1:10" x14ac:dyDescent="0.25">
      <c r="A8313">
        <v>1</v>
      </c>
      <c r="B8313" s="28">
        <v>35704</v>
      </c>
      <c r="C8313">
        <v>0.10908763845190717</v>
      </c>
      <c r="D8313">
        <v>9.2277364902781114E-2</v>
      </c>
      <c r="E8313">
        <v>2.0173885193196983</v>
      </c>
      <c r="F8313">
        <v>6.7912737949059387E-2</v>
      </c>
      <c r="H8313" s="28">
        <v>37499</v>
      </c>
      <c r="I8313">
        <v>273.0000000000046</v>
      </c>
      <c r="J8313">
        <v>136.5000000000023</v>
      </c>
    </row>
    <row r="8314" spans="1:10" x14ac:dyDescent="0.25">
      <c r="A8314">
        <v>1</v>
      </c>
      <c r="B8314" s="28">
        <v>35705</v>
      </c>
      <c r="C8314">
        <v>0.10909782913183567</v>
      </c>
      <c r="D8314">
        <v>9.2285985211220417E-2</v>
      </c>
      <c r="E8314">
        <v>2.0176288743613919</v>
      </c>
      <c r="F8314">
        <v>6.7917771036942673E-2</v>
      </c>
      <c r="H8314" s="28">
        <v>37500</v>
      </c>
      <c r="I8314">
        <v>273.03333333333796</v>
      </c>
      <c r="J8314">
        <v>136.51666666666898</v>
      </c>
    </row>
    <row r="8315" spans="1:10" x14ac:dyDescent="0.25">
      <c r="A8315">
        <v>1</v>
      </c>
      <c r="B8315" s="28">
        <v>35706</v>
      </c>
      <c r="C8315">
        <v>0.10910802076375067</v>
      </c>
      <c r="D8315">
        <v>9.2294606324946238E-2</v>
      </c>
      <c r="E8315">
        <v>2.0178692580393873</v>
      </c>
      <c r="F8315">
        <v>6.7922804497833653E-2</v>
      </c>
      <c r="H8315" s="28">
        <v>37501</v>
      </c>
      <c r="I8315">
        <v>273.06666666667132</v>
      </c>
      <c r="J8315">
        <v>136.53333333333566</v>
      </c>
    </row>
    <row r="8316" spans="1:10" x14ac:dyDescent="0.25">
      <c r="A8316">
        <v>1</v>
      </c>
      <c r="B8316" s="28">
        <v>35707</v>
      </c>
      <c r="C8316">
        <v>0.10911821334774112</v>
      </c>
      <c r="D8316">
        <v>9.2303228244033808E-2</v>
      </c>
      <c r="E8316">
        <v>2.018109670357096</v>
      </c>
      <c r="F8316">
        <v>6.7927838331759971E-2</v>
      </c>
      <c r="H8316" s="28">
        <v>37502</v>
      </c>
      <c r="I8316">
        <v>273.10000000000468</v>
      </c>
      <c r="J8316">
        <v>136.55000000000234</v>
      </c>
    </row>
    <row r="8317" spans="1:10" x14ac:dyDescent="0.25">
      <c r="A8317">
        <v>1</v>
      </c>
      <c r="B8317" s="28">
        <v>35708</v>
      </c>
      <c r="C8317">
        <v>0.10912840688389588</v>
      </c>
      <c r="D8317">
        <v>9.2311850968558345E-2</v>
      </c>
      <c r="E8317">
        <v>2.0183501113179303</v>
      </c>
      <c r="F8317">
        <v>6.7932872538749273E-2</v>
      </c>
      <c r="H8317" s="28">
        <v>37503</v>
      </c>
      <c r="I8317">
        <v>273.13333333333804</v>
      </c>
      <c r="J8317">
        <v>136.56666666666902</v>
      </c>
    </row>
    <row r="8318" spans="1:10" x14ac:dyDescent="0.25">
      <c r="A8318">
        <v>1</v>
      </c>
      <c r="B8318" s="28">
        <v>35709</v>
      </c>
      <c r="C8318">
        <v>0.10913860137230395</v>
      </c>
      <c r="D8318">
        <v>9.2320474498595109E-2</v>
      </c>
      <c r="E8318">
        <v>2.0185905809253022</v>
      </c>
      <c r="F8318">
        <v>6.7937907118829202E-2</v>
      </c>
      <c r="H8318" s="28">
        <v>37504</v>
      </c>
      <c r="I8318">
        <v>273.1666666666714</v>
      </c>
      <c r="J8318">
        <v>136.5833333333357</v>
      </c>
    </row>
    <row r="8319" spans="1:10" x14ac:dyDescent="0.25">
      <c r="A8319">
        <v>1</v>
      </c>
      <c r="B8319" s="28">
        <v>35710</v>
      </c>
      <c r="C8319">
        <v>0.10914879681305432</v>
      </c>
      <c r="D8319">
        <v>9.2329098834219345E-2</v>
      </c>
      <c r="E8319">
        <v>2.0188310791826263</v>
      </c>
      <c r="F8319">
        <v>6.7942942072027418E-2</v>
      </c>
      <c r="H8319" s="28">
        <v>37505</v>
      </c>
      <c r="I8319">
        <v>273.20000000000476</v>
      </c>
      <c r="J8319">
        <v>136.60000000000238</v>
      </c>
    </row>
    <row r="8320" spans="1:10" x14ac:dyDescent="0.25">
      <c r="A8320">
        <v>1</v>
      </c>
      <c r="B8320" s="28">
        <v>35711</v>
      </c>
      <c r="C8320">
        <v>0.10915899320623589</v>
      </c>
      <c r="D8320">
        <v>9.2337723975506297E-2</v>
      </c>
      <c r="E8320">
        <v>2.0190716060933145</v>
      </c>
      <c r="F8320">
        <v>6.7947977398371565E-2</v>
      </c>
      <c r="H8320" s="28">
        <v>37506</v>
      </c>
      <c r="I8320">
        <v>273.23333333333812</v>
      </c>
      <c r="J8320">
        <v>136.61666666666906</v>
      </c>
    </row>
    <row r="8321" spans="1:10" x14ac:dyDescent="0.25">
      <c r="A8321">
        <v>1</v>
      </c>
      <c r="B8321" s="28">
        <v>35712</v>
      </c>
      <c r="C8321">
        <v>0.10916919055193766</v>
      </c>
      <c r="D8321">
        <v>9.234634992253124E-2</v>
      </c>
      <c r="E8321">
        <v>2.019312161660781</v>
      </c>
      <c r="F8321">
        <v>6.7953013097889287E-2</v>
      </c>
      <c r="H8321" s="28">
        <v>37507</v>
      </c>
      <c r="I8321">
        <v>273.26666666667148</v>
      </c>
      <c r="J8321">
        <v>136.63333333333574</v>
      </c>
    </row>
    <row r="8322" spans="1:10" x14ac:dyDescent="0.25">
      <c r="A8322">
        <v>1</v>
      </c>
      <c r="B8322" s="28">
        <v>35713</v>
      </c>
      <c r="C8322">
        <v>0.1091793888502486</v>
      </c>
      <c r="D8322">
        <v>9.2354976675369446E-2</v>
      </c>
      <c r="E8322">
        <v>2.0195527458884399</v>
      </c>
      <c r="F8322">
        <v>6.7958049170608256E-2</v>
      </c>
      <c r="H8322" s="28">
        <v>37508</v>
      </c>
      <c r="I8322">
        <v>273.30000000000484</v>
      </c>
      <c r="J8322">
        <v>136.65000000000242</v>
      </c>
    </row>
    <row r="8323" spans="1:10" x14ac:dyDescent="0.25">
      <c r="A8323">
        <v>1</v>
      </c>
      <c r="B8323" s="28">
        <v>35714</v>
      </c>
      <c r="C8323">
        <v>0.10918958810125774</v>
      </c>
      <c r="D8323">
        <v>9.2363604234096161E-2</v>
      </c>
      <c r="E8323">
        <v>2.0197933587797063</v>
      </c>
      <c r="F8323">
        <v>6.7963085616556132E-2</v>
      </c>
      <c r="H8323" s="28">
        <v>37509</v>
      </c>
      <c r="I8323">
        <v>273.3333333333382</v>
      </c>
      <c r="J8323">
        <v>136.6666666666691</v>
      </c>
    </row>
    <row r="8324" spans="1:10" x14ac:dyDescent="0.25">
      <c r="A8324">
        <v>1</v>
      </c>
      <c r="B8324" s="28">
        <v>35715</v>
      </c>
      <c r="C8324">
        <v>0.10919978830505404</v>
      </c>
      <c r="D8324">
        <v>9.2372232598786713E-2</v>
      </c>
      <c r="E8324">
        <v>2.0200340003379949</v>
      </c>
      <c r="F8324">
        <v>6.7968122435760572E-2</v>
      </c>
      <c r="H8324" s="28">
        <v>37510</v>
      </c>
      <c r="I8324">
        <v>273.36666666667156</v>
      </c>
      <c r="J8324">
        <v>136.68333333333578</v>
      </c>
    </row>
    <row r="8325" spans="1:10" x14ac:dyDescent="0.25">
      <c r="A8325">
        <v>1</v>
      </c>
      <c r="B8325" s="28">
        <v>35716</v>
      </c>
      <c r="C8325">
        <v>0.10920998946172653</v>
      </c>
      <c r="D8325">
        <v>9.238086176951639E-2</v>
      </c>
      <c r="E8325">
        <v>2.0202746705667209</v>
      </c>
      <c r="F8325">
        <v>6.7973159628249236E-2</v>
      </c>
      <c r="H8325" s="28">
        <v>37511</v>
      </c>
      <c r="I8325">
        <v>273.40000000000492</v>
      </c>
      <c r="J8325">
        <v>136.70000000000246</v>
      </c>
    </row>
    <row r="8326" spans="1:10" x14ac:dyDescent="0.25">
      <c r="A8326">
        <v>1</v>
      </c>
      <c r="B8326" s="28">
        <v>35717</v>
      </c>
      <c r="C8326">
        <v>0.1092201915713642</v>
      </c>
      <c r="D8326">
        <v>9.2389491746360436E-2</v>
      </c>
      <c r="E8326">
        <v>2.0205153694693005</v>
      </c>
      <c r="F8326">
        <v>6.797819719404978E-2</v>
      </c>
      <c r="H8326" s="28">
        <v>37512</v>
      </c>
      <c r="I8326">
        <v>273.43333333333828</v>
      </c>
      <c r="J8326">
        <v>136.71666666666914</v>
      </c>
    </row>
    <row r="8327" spans="1:10" x14ac:dyDescent="0.25">
      <c r="A8327">
        <v>1</v>
      </c>
      <c r="B8327" s="28">
        <v>35718</v>
      </c>
      <c r="C8327">
        <v>0.10923039463405608</v>
      </c>
      <c r="D8327">
        <v>9.2398122529394208E-2</v>
      </c>
      <c r="E8327">
        <v>2.02075609704915</v>
      </c>
      <c r="F8327">
        <v>6.7983235133189879E-2</v>
      </c>
      <c r="H8327" s="28">
        <v>37513</v>
      </c>
      <c r="I8327">
        <v>273.46666666667164</v>
      </c>
      <c r="J8327">
        <v>136.73333333333582</v>
      </c>
    </row>
    <row r="8328" spans="1:10" x14ac:dyDescent="0.25">
      <c r="A8328">
        <v>1</v>
      </c>
      <c r="B8328" s="28">
        <v>35719</v>
      </c>
      <c r="C8328">
        <v>0.10924059864989125</v>
      </c>
      <c r="D8328">
        <v>9.2406754118693007E-2</v>
      </c>
      <c r="E8328">
        <v>2.0209968533096858</v>
      </c>
      <c r="F8328">
        <v>6.7988273445697203E-2</v>
      </c>
      <c r="H8328" s="28">
        <v>37514</v>
      </c>
      <c r="I8328">
        <v>273.500000000005</v>
      </c>
      <c r="J8328">
        <v>136.7500000000025</v>
      </c>
    </row>
    <row r="8329" spans="1:10" x14ac:dyDescent="0.25">
      <c r="A8329">
        <v>1</v>
      </c>
      <c r="B8329" s="28">
        <v>35720</v>
      </c>
      <c r="C8329">
        <v>0.10925080361895866</v>
      </c>
      <c r="D8329">
        <v>9.2415386514332148E-2</v>
      </c>
      <c r="E8329">
        <v>2.0212376382543251</v>
      </c>
      <c r="F8329">
        <v>6.7993312131599426E-2</v>
      </c>
      <c r="H8329" s="28">
        <v>37515</v>
      </c>
      <c r="I8329">
        <v>273.53333333333836</v>
      </c>
      <c r="J8329">
        <v>136.76666666666918</v>
      </c>
    </row>
    <row r="8330" spans="1:10" x14ac:dyDescent="0.25">
      <c r="A8330">
        <v>1</v>
      </c>
      <c r="B8330" s="28">
        <v>35721</v>
      </c>
      <c r="C8330">
        <v>0.10926100954134742</v>
      </c>
      <c r="D8330">
        <v>9.242401971638696E-2</v>
      </c>
      <c r="E8330">
        <v>2.0214784518864852</v>
      </c>
      <c r="F8330">
        <v>6.7998351190924219E-2</v>
      </c>
      <c r="H8330" s="28">
        <v>37516</v>
      </c>
      <c r="I8330">
        <v>273.56666666667172</v>
      </c>
      <c r="J8330">
        <v>136.78333333333586</v>
      </c>
    </row>
    <row r="8331" spans="1:10" x14ac:dyDescent="0.25">
      <c r="A8331">
        <v>1</v>
      </c>
      <c r="B8331" s="28">
        <v>35722</v>
      </c>
      <c r="C8331">
        <v>0.1092712164171466</v>
      </c>
      <c r="D8331">
        <v>9.2432653724932756E-2</v>
      </c>
      <c r="E8331">
        <v>2.0217192942095843</v>
      </c>
      <c r="F8331">
        <v>6.8003390623699256E-2</v>
      </c>
      <c r="H8331" s="28">
        <v>37517</v>
      </c>
      <c r="I8331">
        <v>273.60000000000508</v>
      </c>
      <c r="J8331">
        <v>136.80000000000254</v>
      </c>
    </row>
    <row r="8332" spans="1:10" x14ac:dyDescent="0.25">
      <c r="A8332">
        <v>1</v>
      </c>
      <c r="B8332" s="28">
        <v>35723</v>
      </c>
      <c r="C8332">
        <v>0.1092814242464452</v>
      </c>
      <c r="D8332">
        <v>9.2441288540044922E-2</v>
      </c>
      <c r="E8332">
        <v>2.0219601652270405</v>
      </c>
      <c r="F8332">
        <v>6.8008430429952207E-2</v>
      </c>
      <c r="H8332" s="28">
        <v>37518</v>
      </c>
      <c r="I8332">
        <v>273.63333333333844</v>
      </c>
      <c r="J8332">
        <v>136.81666666666922</v>
      </c>
    </row>
    <row r="8333" spans="1:10" x14ac:dyDescent="0.25">
      <c r="A8333">
        <v>1</v>
      </c>
      <c r="B8333" s="28">
        <v>35724</v>
      </c>
      <c r="C8333">
        <v>0.10929163302933236</v>
      </c>
      <c r="D8333">
        <v>9.2449924161798785E-2</v>
      </c>
      <c r="E8333">
        <v>2.0222010649422724</v>
      </c>
      <c r="F8333">
        <v>6.8013470609710761E-2</v>
      </c>
      <c r="H8333" s="28">
        <v>37519</v>
      </c>
      <c r="I8333">
        <v>273.6666666666718</v>
      </c>
      <c r="J8333">
        <v>136.8333333333359</v>
      </c>
    </row>
    <row r="8334" spans="1:10" x14ac:dyDescent="0.25">
      <c r="A8334">
        <v>1</v>
      </c>
      <c r="B8334" s="28">
        <v>35725</v>
      </c>
      <c r="C8334">
        <v>0.10930184276589712</v>
      </c>
      <c r="D8334">
        <v>9.2458560590269676E-2</v>
      </c>
      <c r="E8334">
        <v>2.0224419933586995</v>
      </c>
      <c r="F8334">
        <v>6.8018511163002587E-2</v>
      </c>
      <c r="H8334" s="28">
        <v>37520</v>
      </c>
      <c r="I8334">
        <v>273.70000000000516</v>
      </c>
      <c r="J8334">
        <v>136.85000000000258</v>
      </c>
    </row>
    <row r="8335" spans="1:10" x14ac:dyDescent="0.25">
      <c r="A8335">
        <v>1</v>
      </c>
      <c r="B8335" s="28">
        <v>35726</v>
      </c>
      <c r="C8335">
        <v>0.1093120534562286</v>
      </c>
      <c r="D8335">
        <v>9.2467197825532976E-2</v>
      </c>
      <c r="E8335">
        <v>2.0226829504797408</v>
      </c>
      <c r="F8335">
        <v>6.8023552089855374E-2</v>
      </c>
      <c r="H8335" s="28">
        <v>37521</v>
      </c>
      <c r="I8335">
        <v>273.73333333333852</v>
      </c>
      <c r="J8335">
        <v>136.86666666666926</v>
      </c>
    </row>
    <row r="8336" spans="1:10" x14ac:dyDescent="0.25">
      <c r="A8336">
        <v>1</v>
      </c>
      <c r="B8336" s="28">
        <v>35727</v>
      </c>
      <c r="C8336">
        <v>0.10932226510041589</v>
      </c>
      <c r="D8336">
        <v>9.2475835867664044E-2</v>
      </c>
      <c r="E8336">
        <v>2.0229239363088163</v>
      </c>
      <c r="F8336">
        <v>6.8028593390296807E-2</v>
      </c>
      <c r="H8336" s="28">
        <v>37522</v>
      </c>
      <c r="I8336">
        <v>273.76666666667188</v>
      </c>
      <c r="J8336">
        <v>136.88333333333594</v>
      </c>
    </row>
    <row r="8337" spans="1:10" x14ac:dyDescent="0.25">
      <c r="A8337">
        <v>1</v>
      </c>
      <c r="B8337" s="28">
        <v>35728</v>
      </c>
      <c r="C8337">
        <v>0.10933247769854808</v>
      </c>
      <c r="D8337">
        <v>9.2484474716738249E-2</v>
      </c>
      <c r="E8337">
        <v>2.0231649508493468</v>
      </c>
      <c r="F8337">
        <v>6.8033635064354572E-2</v>
      </c>
      <c r="H8337" s="28">
        <v>37523</v>
      </c>
      <c r="I8337">
        <v>273.80000000000524</v>
      </c>
      <c r="J8337">
        <v>136.90000000000262</v>
      </c>
    </row>
    <row r="8338" spans="1:10" x14ac:dyDescent="0.25">
      <c r="A8338">
        <v>1</v>
      </c>
      <c r="B8338" s="28">
        <v>35729</v>
      </c>
      <c r="C8338">
        <v>0.10934269125071427</v>
      </c>
      <c r="D8338">
        <v>9.2493114372831017E-2</v>
      </c>
      <c r="E8338">
        <v>2.0234059941047526</v>
      </c>
      <c r="F8338">
        <v>6.803867711205637E-2</v>
      </c>
      <c r="H8338" s="28">
        <v>37524</v>
      </c>
      <c r="I8338">
        <v>273.8333333333386</v>
      </c>
      <c r="J8338">
        <v>136.9166666666693</v>
      </c>
    </row>
    <row r="8339" spans="1:10" x14ac:dyDescent="0.25">
      <c r="A8339">
        <v>1</v>
      </c>
      <c r="B8339" s="28">
        <v>35730</v>
      </c>
      <c r="C8339">
        <v>0.10935290575700364</v>
      </c>
      <c r="D8339">
        <v>9.2501754836017691E-2</v>
      </c>
      <c r="E8339">
        <v>2.0236470660784547</v>
      </c>
      <c r="F8339">
        <v>6.8043719533429872E-2</v>
      </c>
      <c r="H8339" s="28">
        <v>37525</v>
      </c>
      <c r="I8339">
        <v>273.86666666667196</v>
      </c>
      <c r="J8339">
        <v>136.93333333333598</v>
      </c>
    </row>
    <row r="8340" spans="1:10" x14ac:dyDescent="0.25">
      <c r="A8340">
        <v>1</v>
      </c>
      <c r="B8340" s="28">
        <v>35731</v>
      </c>
      <c r="C8340">
        <v>0.1093631212175053</v>
      </c>
      <c r="D8340">
        <v>9.2510396106373682E-2</v>
      </c>
      <c r="E8340">
        <v>2.0238881667738751</v>
      </c>
      <c r="F8340">
        <v>6.8048762328502779E-2</v>
      </c>
      <c r="H8340" s="28">
        <v>37526</v>
      </c>
      <c r="I8340">
        <v>273.90000000000532</v>
      </c>
      <c r="J8340">
        <v>136.95000000000266</v>
      </c>
    </row>
    <row r="8341" spans="1:10" x14ac:dyDescent="0.25">
      <c r="A8341">
        <v>1</v>
      </c>
      <c r="B8341" s="28">
        <v>35732</v>
      </c>
      <c r="C8341">
        <v>0.10937333763230836</v>
      </c>
      <c r="D8341">
        <v>9.2519038183974403E-2</v>
      </c>
      <c r="E8341">
        <v>2.0241292961944355</v>
      </c>
      <c r="F8341">
        <v>6.8053805497302791E-2</v>
      </c>
      <c r="H8341" s="28">
        <v>37527</v>
      </c>
      <c r="I8341">
        <v>273.93333333333868</v>
      </c>
      <c r="J8341">
        <v>136.96666666666934</v>
      </c>
    </row>
    <row r="8342" spans="1:10" x14ac:dyDescent="0.25">
      <c r="A8342">
        <v>1</v>
      </c>
      <c r="B8342" s="28">
        <v>35733</v>
      </c>
      <c r="C8342">
        <v>0.109383555001502</v>
      </c>
      <c r="D8342">
        <v>9.2527681068895251E-2</v>
      </c>
      <c r="E8342">
        <v>2.0243704543435581</v>
      </c>
      <c r="F8342">
        <v>6.8058849039857608E-2</v>
      </c>
      <c r="H8342" s="28">
        <v>37528</v>
      </c>
      <c r="I8342">
        <v>273.96666666667204</v>
      </c>
      <c r="J8342">
        <v>136.98333333333602</v>
      </c>
    </row>
    <row r="8343" spans="1:10" x14ac:dyDescent="0.25">
      <c r="A8343">
        <v>1</v>
      </c>
      <c r="B8343" s="28">
        <v>35734</v>
      </c>
      <c r="C8343">
        <v>0.10939377332517534</v>
      </c>
      <c r="D8343">
        <v>9.2536324761211652E-2</v>
      </c>
      <c r="E8343">
        <v>2.024611641224666</v>
      </c>
      <c r="F8343">
        <v>6.806389295619493E-2</v>
      </c>
      <c r="H8343" s="28">
        <v>37529</v>
      </c>
      <c r="I8343">
        <v>274.0000000000054</v>
      </c>
      <c r="J8343">
        <v>137.0000000000027</v>
      </c>
    </row>
    <row r="8344" spans="1:10" x14ac:dyDescent="0.25">
      <c r="A8344">
        <v>1</v>
      </c>
      <c r="B8344" s="28">
        <v>35735</v>
      </c>
      <c r="C8344">
        <v>0.1093992390522124</v>
      </c>
      <c r="D8344">
        <v>9.2540948226302822E-2</v>
      </c>
      <c r="E8344">
        <v>2.025042227890133</v>
      </c>
      <c r="F8344">
        <v>6.8067746744525995E-2</v>
      </c>
      <c r="H8344" s="28">
        <v>37530</v>
      </c>
      <c r="I8344">
        <v>274.03225806452156</v>
      </c>
      <c r="J8344">
        <v>137.01612903226078</v>
      </c>
    </row>
    <row r="8345" spans="1:10" x14ac:dyDescent="0.25">
      <c r="A8345">
        <v>1</v>
      </c>
      <c r="B8345" s="28">
        <v>35736</v>
      </c>
      <c r="C8345">
        <v>0.10940470505233788</v>
      </c>
      <c r="D8345">
        <v>9.2545571922399775E-2</v>
      </c>
      <c r="E8345">
        <v>2.0254729061311254</v>
      </c>
      <c r="F8345">
        <v>6.8071600751059169E-2</v>
      </c>
      <c r="H8345" s="28">
        <v>37531</v>
      </c>
      <c r="I8345">
        <v>274.06451612903771</v>
      </c>
      <c r="J8345">
        <v>137.03225806451886</v>
      </c>
    </row>
    <row r="8346" spans="1:10" x14ac:dyDescent="0.25">
      <c r="A8346">
        <v>1</v>
      </c>
      <c r="B8346" s="28">
        <v>35737</v>
      </c>
      <c r="C8346">
        <v>0.10941017132556544</v>
      </c>
      <c r="D8346">
        <v>9.25501958495141E-2</v>
      </c>
      <c r="E8346">
        <v>2.0259036759671205</v>
      </c>
      <c r="F8346">
        <v>6.8075454975806804E-2</v>
      </c>
      <c r="H8346" s="28">
        <v>37532</v>
      </c>
      <c r="I8346">
        <v>274.09677419355387</v>
      </c>
      <c r="J8346">
        <v>137.04838709677693</v>
      </c>
    </row>
    <row r="8347" spans="1:10" x14ac:dyDescent="0.25">
      <c r="A8347">
        <v>1</v>
      </c>
      <c r="B8347" s="28">
        <v>35738</v>
      </c>
      <c r="C8347">
        <v>0.10941563787190868</v>
      </c>
      <c r="D8347">
        <v>9.2554820007657329E-2</v>
      </c>
      <c r="E8347">
        <v>2.0263345374175974</v>
      </c>
      <c r="F8347">
        <v>6.807930941878125E-2</v>
      </c>
      <c r="H8347" s="28">
        <v>37533</v>
      </c>
      <c r="I8347">
        <v>274.12903225807003</v>
      </c>
      <c r="J8347">
        <v>137.06451612903501</v>
      </c>
    </row>
    <row r="8348" spans="1:10" x14ac:dyDescent="0.25">
      <c r="A8348">
        <v>1</v>
      </c>
      <c r="B8348" s="28">
        <v>35739</v>
      </c>
      <c r="C8348">
        <v>0.10942110469138128</v>
      </c>
      <c r="D8348">
        <v>9.2559444396841009E-2</v>
      </c>
      <c r="E8348">
        <v>2.0267654905020418</v>
      </c>
      <c r="F8348">
        <v>6.808316407999486E-2</v>
      </c>
      <c r="H8348" s="28">
        <v>37534</v>
      </c>
      <c r="I8348">
        <v>274.16129032258618</v>
      </c>
      <c r="J8348">
        <v>137.08064516129309</v>
      </c>
    </row>
    <row r="8349" spans="1:10" x14ac:dyDescent="0.25">
      <c r="A8349">
        <v>1</v>
      </c>
      <c r="B8349" s="28">
        <v>35740</v>
      </c>
      <c r="C8349">
        <v>0.10942657178399688</v>
      </c>
      <c r="D8349">
        <v>9.2564069017076686E-2</v>
      </c>
      <c r="E8349">
        <v>2.0271965352399399</v>
      </c>
      <c r="F8349">
        <v>6.8087018959459997E-2</v>
      </c>
      <c r="H8349" s="28">
        <v>37535</v>
      </c>
      <c r="I8349">
        <v>274.19354838710234</v>
      </c>
      <c r="J8349">
        <v>137.09677419355117</v>
      </c>
    </row>
    <row r="8350" spans="1:10" x14ac:dyDescent="0.25">
      <c r="A8350">
        <v>1</v>
      </c>
      <c r="B8350" s="28">
        <v>35741</v>
      </c>
      <c r="C8350">
        <v>0.10943203914976912</v>
      </c>
      <c r="D8350">
        <v>9.2568693868375893E-2</v>
      </c>
      <c r="E8350">
        <v>2.0276276716507859</v>
      </c>
      <c r="F8350">
        <v>6.8090874057189013E-2</v>
      </c>
      <c r="H8350" s="28">
        <v>37536</v>
      </c>
      <c r="I8350">
        <v>274.2258064516185</v>
      </c>
      <c r="J8350">
        <v>137.11290322580925</v>
      </c>
    </row>
    <row r="8351" spans="1:10" x14ac:dyDescent="0.25">
      <c r="A8351">
        <v>1</v>
      </c>
      <c r="B8351" s="28">
        <v>35742</v>
      </c>
      <c r="C8351">
        <v>0.10943750678871164</v>
      </c>
      <c r="D8351">
        <v>9.2573318950750175E-2</v>
      </c>
      <c r="E8351">
        <v>2.0280588997540758</v>
      </c>
      <c r="F8351">
        <v>6.8094729373194274E-2</v>
      </c>
      <c r="H8351" s="28">
        <v>37537</v>
      </c>
      <c r="I8351">
        <v>274.25806451613465</v>
      </c>
      <c r="J8351">
        <v>137.12903225806733</v>
      </c>
    </row>
    <row r="8352" spans="1:10" x14ac:dyDescent="0.25">
      <c r="A8352">
        <v>1</v>
      </c>
      <c r="B8352" s="28">
        <v>35743</v>
      </c>
      <c r="C8352">
        <v>0.10944297470083808</v>
      </c>
      <c r="D8352">
        <v>9.2577944264211079E-2</v>
      </c>
      <c r="E8352">
        <v>2.0284902195693104</v>
      </c>
      <c r="F8352">
        <v>6.809858490748813E-2</v>
      </c>
      <c r="H8352" s="28">
        <v>37538</v>
      </c>
      <c r="I8352">
        <v>274.29032258065081</v>
      </c>
      <c r="J8352">
        <v>137.1451612903254</v>
      </c>
    </row>
    <row r="8353" spans="1:10" x14ac:dyDescent="0.25">
      <c r="A8353">
        <v>1</v>
      </c>
      <c r="B8353" s="28">
        <v>35744</v>
      </c>
      <c r="C8353">
        <v>0.10944844288616216</v>
      </c>
      <c r="D8353">
        <v>9.2582569808770138E-2</v>
      </c>
      <c r="E8353">
        <v>2.028921631115995</v>
      </c>
      <c r="F8353">
        <v>6.8102440660082947E-2</v>
      </c>
      <c r="H8353" s="28">
        <v>37539</v>
      </c>
      <c r="I8353">
        <v>274.32258064516697</v>
      </c>
      <c r="J8353">
        <v>137.16129032258348</v>
      </c>
    </row>
    <row r="8354" spans="1:10" x14ac:dyDescent="0.25">
      <c r="A8354">
        <v>1</v>
      </c>
      <c r="B8354" s="28">
        <v>35745</v>
      </c>
      <c r="C8354">
        <v>0.10945391134469744</v>
      </c>
      <c r="D8354">
        <v>9.2587195584438967E-2</v>
      </c>
      <c r="E8354">
        <v>2.029353134413638</v>
      </c>
      <c r="F8354">
        <v>6.8106296630991076E-2</v>
      </c>
      <c r="H8354" s="28">
        <v>37540</v>
      </c>
      <c r="I8354">
        <v>274.35483870968312</v>
      </c>
      <c r="J8354">
        <v>137.17741935484156</v>
      </c>
    </row>
    <row r="8355" spans="1:10" x14ac:dyDescent="0.25">
      <c r="A8355">
        <v>1</v>
      </c>
      <c r="B8355" s="28">
        <v>35746</v>
      </c>
      <c r="C8355">
        <v>0.10945938007645764</v>
      </c>
      <c r="D8355">
        <v>9.2591821591229015E-2</v>
      </c>
      <c r="E8355">
        <v>2.029784729481753</v>
      </c>
      <c r="F8355">
        <v>6.8110152820224881E-2</v>
      </c>
      <c r="H8355" s="28">
        <v>37541</v>
      </c>
      <c r="I8355">
        <v>274.38709677419928</v>
      </c>
      <c r="J8355">
        <v>137.19354838709964</v>
      </c>
    </row>
    <row r="8356" spans="1:10" x14ac:dyDescent="0.25">
      <c r="A8356">
        <v>1</v>
      </c>
      <c r="B8356" s="28">
        <v>35747</v>
      </c>
      <c r="C8356">
        <v>0.10946484908145636</v>
      </c>
      <c r="D8356">
        <v>9.2596447829151884E-2</v>
      </c>
      <c r="E8356">
        <v>2.0302164163398579</v>
      </c>
      <c r="F8356">
        <v>6.8114009227796729E-2</v>
      </c>
      <c r="H8356" s="28">
        <v>37542</v>
      </c>
      <c r="I8356">
        <v>274.41935483871544</v>
      </c>
      <c r="J8356">
        <v>137.20967741935772</v>
      </c>
    </row>
    <row r="8357" spans="1:10" x14ac:dyDescent="0.25">
      <c r="A8357">
        <v>1</v>
      </c>
      <c r="B8357" s="28">
        <v>35748</v>
      </c>
      <c r="C8357">
        <v>0.10947031835970727</v>
      </c>
      <c r="D8357">
        <v>9.2601074298219108E-2</v>
      </c>
      <c r="E8357">
        <v>2.0306481950074735</v>
      </c>
      <c r="F8357">
        <v>6.8117865853718984E-2</v>
      </c>
      <c r="H8357" s="28">
        <v>37543</v>
      </c>
      <c r="I8357">
        <v>274.45161290323159</v>
      </c>
      <c r="J8357">
        <v>137.2258064516158</v>
      </c>
    </row>
    <row r="8358" spans="1:10" x14ac:dyDescent="0.25">
      <c r="A8358">
        <v>1</v>
      </c>
      <c r="B8358" s="28">
        <v>35749</v>
      </c>
      <c r="C8358">
        <v>0.10947578791122405</v>
      </c>
      <c r="D8358">
        <v>9.2605700998442245E-2</v>
      </c>
      <c r="E8358">
        <v>2.0310800655041259</v>
      </c>
      <c r="F8358">
        <v>6.8121722698004011E-2</v>
      </c>
      <c r="H8358" s="28">
        <v>37544</v>
      </c>
      <c r="I8358">
        <v>274.48387096774775</v>
      </c>
      <c r="J8358">
        <v>137.24193548387387</v>
      </c>
    </row>
    <row r="8359" spans="1:10" x14ac:dyDescent="0.25">
      <c r="A8359">
        <v>1</v>
      </c>
      <c r="B8359" s="28">
        <v>35750</v>
      </c>
      <c r="C8359">
        <v>0.10948125773602033</v>
      </c>
      <c r="D8359">
        <v>9.2610327929832842E-2</v>
      </c>
      <c r="E8359">
        <v>2.0315120278493448</v>
      </c>
      <c r="F8359">
        <v>6.8125579760664162E-2</v>
      </c>
      <c r="H8359" s="28">
        <v>37545</v>
      </c>
      <c r="I8359">
        <v>274.5161290322639</v>
      </c>
      <c r="J8359">
        <v>137.25806451613195</v>
      </c>
    </row>
    <row r="8360" spans="1:10" x14ac:dyDescent="0.25">
      <c r="A8360">
        <v>1</v>
      </c>
      <c r="B8360" s="28">
        <v>35751</v>
      </c>
      <c r="C8360">
        <v>0.10948672783410972</v>
      </c>
      <c r="D8360">
        <v>9.2614955092402446E-2</v>
      </c>
      <c r="E8360">
        <v>2.0319440820626644</v>
      </c>
      <c r="F8360">
        <v>6.8129437041711816E-2</v>
      </c>
      <c r="H8360" s="28">
        <v>37546</v>
      </c>
      <c r="I8360">
        <v>274.54838709678006</v>
      </c>
      <c r="J8360">
        <v>137.27419354839003</v>
      </c>
    </row>
    <row r="8361" spans="1:10" x14ac:dyDescent="0.25">
      <c r="A8361">
        <v>1</v>
      </c>
      <c r="B8361" s="28">
        <v>35752</v>
      </c>
      <c r="C8361">
        <v>0.10949219820550596</v>
      </c>
      <c r="D8361">
        <v>9.2619582486162602E-2</v>
      </c>
      <c r="E8361">
        <v>2.0323762281636228</v>
      </c>
      <c r="F8361">
        <v>6.8133294541159323E-2</v>
      </c>
      <c r="H8361" s="28">
        <v>37547</v>
      </c>
      <c r="I8361">
        <v>274.58064516129622</v>
      </c>
      <c r="J8361">
        <v>137.29032258064811</v>
      </c>
    </row>
    <row r="8362" spans="1:10" x14ac:dyDescent="0.25">
      <c r="A8362">
        <v>1</v>
      </c>
      <c r="B8362" s="28">
        <v>35753</v>
      </c>
      <c r="C8362">
        <v>0.10949766885022263</v>
      </c>
      <c r="D8362">
        <v>9.2624210111124858E-2</v>
      </c>
      <c r="E8362">
        <v>2.0328084661717623</v>
      </c>
      <c r="F8362">
        <v>6.8137152259019063E-2</v>
      </c>
      <c r="H8362" s="28">
        <v>37548</v>
      </c>
      <c r="I8362">
        <v>274.61290322581237</v>
      </c>
      <c r="J8362">
        <v>137.30645161290619</v>
      </c>
    </row>
    <row r="8363" spans="1:10" x14ac:dyDescent="0.25">
      <c r="A8363">
        <v>1</v>
      </c>
      <c r="B8363" s="28">
        <v>35754</v>
      </c>
      <c r="C8363">
        <v>0.10950313976827346</v>
      </c>
      <c r="D8363">
        <v>9.2628837967300801E-2</v>
      </c>
      <c r="E8363">
        <v>2.0332407961066288</v>
      </c>
      <c r="F8363">
        <v>6.8141010195303386E-2</v>
      </c>
      <c r="H8363" s="28">
        <v>37549</v>
      </c>
      <c r="I8363">
        <v>274.64516129032853</v>
      </c>
      <c r="J8363">
        <v>137.32258064516427</v>
      </c>
    </row>
    <row r="8364" spans="1:10" x14ac:dyDescent="0.25">
      <c r="A8364">
        <v>1</v>
      </c>
      <c r="B8364" s="28">
        <v>35755</v>
      </c>
      <c r="C8364">
        <v>0.10950861095967204</v>
      </c>
      <c r="D8364">
        <v>9.2633466054701949E-2</v>
      </c>
      <c r="E8364">
        <v>2.0336732179877735</v>
      </c>
      <c r="F8364">
        <v>6.8144868350024673E-2</v>
      </c>
      <c r="H8364" s="28">
        <v>37550</v>
      </c>
      <c r="I8364">
        <v>274.67741935484469</v>
      </c>
      <c r="J8364">
        <v>137.33870967742234</v>
      </c>
    </row>
    <row r="8365" spans="1:10" x14ac:dyDescent="0.25">
      <c r="A8365">
        <v>1</v>
      </c>
      <c r="B8365" s="28">
        <v>35756</v>
      </c>
      <c r="C8365">
        <v>0.10951408242443206</v>
      </c>
      <c r="D8365">
        <v>9.2638094373339849E-2</v>
      </c>
      <c r="E8365">
        <v>2.0341057318347513</v>
      </c>
      <c r="F8365">
        <v>6.8148726723195288E-2</v>
      </c>
      <c r="H8365" s="28">
        <v>37551</v>
      </c>
      <c r="I8365">
        <v>274.70967741936084</v>
      </c>
      <c r="J8365">
        <v>137.35483870968042</v>
      </c>
    </row>
    <row r="8366" spans="1:10" x14ac:dyDescent="0.25">
      <c r="A8366">
        <v>1</v>
      </c>
      <c r="B8366" s="28">
        <v>35757</v>
      </c>
      <c r="C8366">
        <v>0.10951955416256716</v>
      </c>
      <c r="D8366">
        <v>9.264272292322609E-2</v>
      </c>
      <c r="E8366">
        <v>2.0345383376671209</v>
      </c>
      <c r="F8366">
        <v>6.8152585314827596E-2</v>
      </c>
      <c r="H8366" s="28">
        <v>37552</v>
      </c>
      <c r="I8366">
        <v>274.741935483877</v>
      </c>
      <c r="J8366">
        <v>137.3709677419385</v>
      </c>
    </row>
    <row r="8367" spans="1:10" x14ac:dyDescent="0.25">
      <c r="A8367">
        <v>1</v>
      </c>
      <c r="B8367" s="28">
        <v>35758</v>
      </c>
      <c r="C8367">
        <v>0.10952502617409104</v>
      </c>
      <c r="D8367">
        <v>9.264735170437223E-2</v>
      </c>
      <c r="E8367">
        <v>2.0349710355044452</v>
      </c>
      <c r="F8367">
        <v>6.8156444124933976E-2</v>
      </c>
      <c r="H8367" s="28">
        <v>37553</v>
      </c>
      <c r="I8367">
        <v>274.77419354839316</v>
      </c>
      <c r="J8367">
        <v>137.38709677419658</v>
      </c>
    </row>
    <row r="8368" spans="1:10" x14ac:dyDescent="0.25">
      <c r="A8368">
        <v>1</v>
      </c>
      <c r="B8368" s="28">
        <v>35759</v>
      </c>
      <c r="C8368">
        <v>0.1095304984590173</v>
      </c>
      <c r="D8368">
        <v>9.2651980716789747E-2</v>
      </c>
      <c r="E8368">
        <v>2.0354038253662918</v>
      </c>
      <c r="F8368">
        <v>6.8160303153526794E-2</v>
      </c>
      <c r="H8368" s="28">
        <v>37554</v>
      </c>
      <c r="I8368">
        <v>274.80645161290931</v>
      </c>
      <c r="J8368">
        <v>137.40322580645466</v>
      </c>
    </row>
    <row r="8369" spans="1:10" x14ac:dyDescent="0.25">
      <c r="A8369">
        <v>1</v>
      </c>
      <c r="B8369" s="28">
        <v>35760</v>
      </c>
      <c r="C8369">
        <v>0.10953597101735964</v>
      </c>
      <c r="D8369">
        <v>9.2656609960490272E-2</v>
      </c>
      <c r="E8369">
        <v>2.0358367072722321</v>
      </c>
      <c r="F8369">
        <v>6.8164162400618414E-2</v>
      </c>
      <c r="H8369" s="28">
        <v>37555</v>
      </c>
      <c r="I8369">
        <v>274.83870967742547</v>
      </c>
      <c r="J8369">
        <v>137.41935483871274</v>
      </c>
    </row>
    <row r="8370" spans="1:10" x14ac:dyDescent="0.25">
      <c r="A8370">
        <v>1</v>
      </c>
      <c r="B8370" s="28">
        <v>35761</v>
      </c>
      <c r="C8370">
        <v>0.10954144384913173</v>
      </c>
      <c r="D8370">
        <v>9.2661239435485335E-2</v>
      </c>
      <c r="E8370">
        <v>2.0362696812418415</v>
      </c>
      <c r="F8370">
        <v>6.8168021866221215E-2</v>
      </c>
      <c r="H8370" s="28">
        <v>37556</v>
      </c>
      <c r="I8370">
        <v>274.87096774194163</v>
      </c>
      <c r="J8370">
        <v>137.43548387097081</v>
      </c>
    </row>
    <row r="8371" spans="1:10" x14ac:dyDescent="0.25">
      <c r="A8371">
        <v>1</v>
      </c>
      <c r="B8371" s="28">
        <v>35762</v>
      </c>
      <c r="C8371">
        <v>0.10954691695434721</v>
      </c>
      <c r="D8371">
        <v>9.2665869141786497E-2</v>
      </c>
      <c r="E8371">
        <v>2.0367027472946999</v>
      </c>
      <c r="F8371">
        <v>6.8171881550347563E-2</v>
      </c>
      <c r="H8371" s="28">
        <v>37557</v>
      </c>
      <c r="I8371">
        <v>274.90322580645778</v>
      </c>
      <c r="J8371">
        <v>137.45161290322889</v>
      </c>
    </row>
    <row r="8372" spans="1:10" x14ac:dyDescent="0.25">
      <c r="A8372">
        <v>1</v>
      </c>
      <c r="B8372" s="28">
        <v>35763</v>
      </c>
      <c r="C8372">
        <v>0.10955239033301972</v>
      </c>
      <c r="D8372">
        <v>9.2670499079405305E-2</v>
      </c>
      <c r="E8372">
        <v>2.0371359054503912</v>
      </c>
      <c r="F8372">
        <v>6.8175741453009836E-2</v>
      </c>
      <c r="H8372" s="28">
        <v>37558</v>
      </c>
      <c r="I8372">
        <v>274.93548387097394</v>
      </c>
      <c r="J8372">
        <v>137.46774193548697</v>
      </c>
    </row>
    <row r="8373" spans="1:10" x14ac:dyDescent="0.25">
      <c r="A8373">
        <v>1</v>
      </c>
      <c r="B8373" s="28">
        <v>35764</v>
      </c>
      <c r="C8373">
        <v>0.10955786398516296</v>
      </c>
      <c r="D8373">
        <v>9.2675129248353333E-2</v>
      </c>
      <c r="E8373">
        <v>2.0375691557285034</v>
      </c>
      <c r="F8373">
        <v>6.81796015742204E-2</v>
      </c>
      <c r="H8373" s="28">
        <v>37559</v>
      </c>
      <c r="I8373">
        <v>274.9677419354901</v>
      </c>
      <c r="J8373">
        <v>137.48387096774505</v>
      </c>
    </row>
    <row r="8374" spans="1:10" x14ac:dyDescent="0.25">
      <c r="A8374">
        <v>1</v>
      </c>
      <c r="B8374" s="28">
        <v>35765</v>
      </c>
      <c r="C8374">
        <v>0.10957795314262581</v>
      </c>
      <c r="D8374">
        <v>9.2692122690874346E-2</v>
      </c>
      <c r="E8374">
        <v>2.038119039446884</v>
      </c>
      <c r="F8374">
        <v>6.8189039123066411E-2</v>
      </c>
      <c r="H8374" s="28">
        <v>37560</v>
      </c>
      <c r="I8374">
        <v>275.00000000000625</v>
      </c>
      <c r="J8374">
        <v>137.50000000000313</v>
      </c>
    </row>
    <row r="8375" spans="1:10" x14ac:dyDescent="0.25">
      <c r="A8375">
        <v>1</v>
      </c>
      <c r="B8375" s="28">
        <v>35766</v>
      </c>
      <c r="C8375">
        <v>0.1095980459837516</v>
      </c>
      <c r="D8375">
        <v>9.2709119249410318E-2</v>
      </c>
      <c r="E8375">
        <v>2.0386690715637141</v>
      </c>
      <c r="F8375">
        <v>6.8198477978275704E-2</v>
      </c>
      <c r="H8375" s="28">
        <v>37561</v>
      </c>
      <c r="I8375">
        <v>275.03333333333961</v>
      </c>
      <c r="J8375">
        <v>137.51666666666981</v>
      </c>
    </row>
    <row r="8376" spans="1:10" x14ac:dyDescent="0.25">
      <c r="A8376">
        <v>1</v>
      </c>
      <c r="B8376" s="28">
        <v>35767</v>
      </c>
      <c r="C8376">
        <v>0.10961814250921582</v>
      </c>
      <c r="D8376">
        <v>9.2726118924532613E-2</v>
      </c>
      <c r="E8376">
        <v>2.0392192521190422</v>
      </c>
      <c r="F8376">
        <v>6.8207918140029106E-2</v>
      </c>
      <c r="H8376" s="28">
        <v>37562</v>
      </c>
      <c r="I8376">
        <v>275.06666666667297</v>
      </c>
      <c r="J8376">
        <v>137.53333333333649</v>
      </c>
    </row>
    <row r="8377" spans="1:10" x14ac:dyDescent="0.25">
      <c r="A8377">
        <v>1</v>
      </c>
      <c r="B8377" s="28">
        <v>35768</v>
      </c>
      <c r="C8377">
        <v>0.10963824271969408</v>
      </c>
      <c r="D8377">
        <v>9.2743121716812718E-2</v>
      </c>
      <c r="E8377">
        <v>2.0397695811529286</v>
      </c>
      <c r="F8377">
        <v>6.8217359608507486E-2</v>
      </c>
      <c r="H8377" s="28">
        <v>37563</v>
      </c>
      <c r="I8377">
        <v>275.10000000000633</v>
      </c>
      <c r="J8377">
        <v>137.55000000000317</v>
      </c>
    </row>
    <row r="8378" spans="1:10" x14ac:dyDescent="0.25">
      <c r="A8378">
        <v>1</v>
      </c>
      <c r="B8378" s="28">
        <v>35769</v>
      </c>
      <c r="C8378">
        <v>0.10965834661586206</v>
      </c>
      <c r="D8378">
        <v>9.2760127626822203E-2</v>
      </c>
      <c r="E8378">
        <v>2.0403200587054422</v>
      </c>
      <c r="F8378">
        <v>6.8226802383891713E-2</v>
      </c>
      <c r="H8378" s="28">
        <v>37564</v>
      </c>
      <c r="I8378">
        <v>275.13333333333969</v>
      </c>
      <c r="J8378">
        <v>137.56666666666985</v>
      </c>
    </row>
    <row r="8379" spans="1:10" x14ac:dyDescent="0.25">
      <c r="A8379">
        <v>1</v>
      </c>
      <c r="B8379" s="28">
        <v>35770</v>
      </c>
      <c r="C8379">
        <v>0.1096784541983956</v>
      </c>
      <c r="D8379">
        <v>9.2777136655132764E-2</v>
      </c>
      <c r="E8379">
        <v>2.040870684816666</v>
      </c>
      <c r="F8379">
        <v>6.8236246466362685E-2</v>
      </c>
      <c r="H8379" s="28">
        <v>37565</v>
      </c>
      <c r="I8379">
        <v>275.16666666667305</v>
      </c>
      <c r="J8379">
        <v>137.58333333333653</v>
      </c>
    </row>
    <row r="8380" spans="1:10" x14ac:dyDescent="0.25">
      <c r="A8380">
        <v>1</v>
      </c>
      <c r="B8380" s="28">
        <v>35771</v>
      </c>
      <c r="C8380">
        <v>0.10969856546797062</v>
      </c>
      <c r="D8380">
        <v>9.2794148802316151E-2</v>
      </c>
      <c r="E8380">
        <v>2.0414214595266902</v>
      </c>
      <c r="F8380">
        <v>6.824569185610134E-2</v>
      </c>
      <c r="H8380" s="28">
        <v>37566</v>
      </c>
      <c r="I8380">
        <v>275.20000000000641</v>
      </c>
      <c r="J8380">
        <v>137.60000000000321</v>
      </c>
    </row>
    <row r="8381" spans="1:10" x14ac:dyDescent="0.25">
      <c r="A8381">
        <v>1</v>
      </c>
      <c r="B8381" s="28">
        <v>35772</v>
      </c>
      <c r="C8381">
        <v>0.10971868042526324</v>
      </c>
      <c r="D8381">
        <v>9.2811164068944282E-2</v>
      </c>
      <c r="E8381">
        <v>2.0419723828756182</v>
      </c>
      <c r="F8381">
        <v>6.825513855328863E-2</v>
      </c>
      <c r="H8381" s="28">
        <v>37567</v>
      </c>
      <c r="I8381">
        <v>275.23333333333977</v>
      </c>
      <c r="J8381">
        <v>137.61666666666989</v>
      </c>
    </row>
    <row r="8382" spans="1:10" x14ac:dyDescent="0.25">
      <c r="A8382">
        <v>1</v>
      </c>
      <c r="B8382" s="28">
        <v>35773</v>
      </c>
      <c r="C8382">
        <v>0.10973879907094965</v>
      </c>
      <c r="D8382">
        <v>9.28281824555892E-2</v>
      </c>
      <c r="E8382">
        <v>2.0425234549035634</v>
      </c>
      <c r="F8382">
        <v>6.8264586558105536E-2</v>
      </c>
      <c r="H8382" s="28">
        <v>37568</v>
      </c>
      <c r="I8382">
        <v>275.26666666667313</v>
      </c>
      <c r="J8382">
        <v>137.63333333333657</v>
      </c>
    </row>
    <row r="8383" spans="1:10" x14ac:dyDescent="0.25">
      <c r="A8383">
        <v>1</v>
      </c>
      <c r="B8383" s="28">
        <v>35774</v>
      </c>
      <c r="C8383">
        <v>0.10975892140570614</v>
      </c>
      <c r="D8383">
        <v>9.2845203962822948E-2</v>
      </c>
      <c r="E8383">
        <v>2.0430746756506499</v>
      </c>
      <c r="F8383">
        <v>6.8274035870733066E-2</v>
      </c>
      <c r="H8383" s="28">
        <v>37569</v>
      </c>
      <c r="I8383">
        <v>275.30000000000649</v>
      </c>
      <c r="J8383">
        <v>137.65000000000325</v>
      </c>
    </row>
    <row r="8384" spans="1:10" x14ac:dyDescent="0.25">
      <c r="A8384">
        <v>1</v>
      </c>
      <c r="B8384" s="28">
        <v>35775</v>
      </c>
      <c r="C8384">
        <v>0.10977904743020921</v>
      </c>
      <c r="D8384">
        <v>9.286222859121776E-2</v>
      </c>
      <c r="E8384">
        <v>2.0436260451570134</v>
      </c>
      <c r="F8384">
        <v>6.8283486491352241E-2</v>
      </c>
      <c r="H8384" s="28">
        <v>37570</v>
      </c>
      <c r="I8384">
        <v>275.33333333333985</v>
      </c>
      <c r="J8384">
        <v>137.66666666666993</v>
      </c>
    </row>
    <row r="8385" spans="1:10" x14ac:dyDescent="0.25">
      <c r="A8385">
        <v>1</v>
      </c>
      <c r="B8385" s="28">
        <v>35776</v>
      </c>
      <c r="C8385">
        <v>0.1097991771451354</v>
      </c>
      <c r="D8385">
        <v>9.2879256341345959E-2</v>
      </c>
      <c r="E8385">
        <v>2.0441775634627999</v>
      </c>
      <c r="F8385">
        <v>6.8292938420144111E-2</v>
      </c>
      <c r="H8385" s="28">
        <v>37571</v>
      </c>
      <c r="I8385">
        <v>275.36666666667321</v>
      </c>
      <c r="J8385">
        <v>137.68333333333661</v>
      </c>
    </row>
    <row r="8386" spans="1:10" x14ac:dyDescent="0.25">
      <c r="A8386">
        <v>1</v>
      </c>
      <c r="B8386" s="28">
        <v>35777</v>
      </c>
      <c r="C8386">
        <v>0.10981931055116144</v>
      </c>
      <c r="D8386">
        <v>9.2896287213779932E-2</v>
      </c>
      <c r="E8386">
        <v>2.0447292306081661</v>
      </c>
      <c r="F8386">
        <v>6.8302391657289768E-2</v>
      </c>
      <c r="H8386" s="28">
        <v>37572</v>
      </c>
      <c r="I8386">
        <v>275.40000000000657</v>
      </c>
      <c r="J8386">
        <v>137.70000000000329</v>
      </c>
    </row>
    <row r="8387" spans="1:10" x14ac:dyDescent="0.25">
      <c r="A8387">
        <v>1</v>
      </c>
      <c r="B8387" s="28">
        <v>35778</v>
      </c>
      <c r="C8387">
        <v>0.1098394476489641</v>
      </c>
      <c r="D8387">
        <v>9.2913321209092237E-2</v>
      </c>
      <c r="E8387">
        <v>2.0452810466332796</v>
      </c>
      <c r="F8387">
        <v>6.8311846202970317E-2</v>
      </c>
      <c r="H8387" s="28">
        <v>37573</v>
      </c>
      <c r="I8387">
        <v>275.43333333333993</v>
      </c>
      <c r="J8387">
        <v>137.71666666666997</v>
      </c>
    </row>
    <row r="8388" spans="1:10" x14ac:dyDescent="0.25">
      <c r="A8388">
        <v>1</v>
      </c>
      <c r="B8388" s="28">
        <v>35779</v>
      </c>
      <c r="C8388">
        <v>0.10985958843922036</v>
      </c>
      <c r="D8388">
        <v>9.2930358327855483E-2</v>
      </c>
      <c r="E8388">
        <v>2.0458330115783192</v>
      </c>
      <c r="F8388">
        <v>6.8321302057366876E-2</v>
      </c>
      <c r="H8388" s="28">
        <v>37574</v>
      </c>
      <c r="I8388">
        <v>275.46666666667329</v>
      </c>
      <c r="J8388">
        <v>137.73333333333665</v>
      </c>
    </row>
    <row r="8389" spans="1:10" x14ac:dyDescent="0.25">
      <c r="A8389">
        <v>1</v>
      </c>
      <c r="B8389" s="28">
        <v>35780</v>
      </c>
      <c r="C8389">
        <v>0.10987973292260728</v>
      </c>
      <c r="D8389">
        <v>9.2947398570642423E-2</v>
      </c>
      <c r="E8389">
        <v>2.0463851254834737</v>
      </c>
      <c r="F8389">
        <v>6.833075922066062E-2</v>
      </c>
      <c r="H8389" s="28">
        <v>37575</v>
      </c>
      <c r="I8389">
        <v>275.50000000000665</v>
      </c>
      <c r="J8389">
        <v>137.75000000000333</v>
      </c>
    </row>
    <row r="8390" spans="1:10" x14ac:dyDescent="0.25">
      <c r="A8390">
        <v>1</v>
      </c>
      <c r="B8390" s="28">
        <v>35781</v>
      </c>
      <c r="C8390">
        <v>0.10989988109980207</v>
      </c>
      <c r="D8390">
        <v>9.296444193802586E-2</v>
      </c>
      <c r="E8390">
        <v>2.0469373883889439</v>
      </c>
      <c r="F8390">
        <v>6.8340217693032709E-2</v>
      </c>
      <c r="H8390" s="28">
        <v>37576</v>
      </c>
      <c r="I8390">
        <v>275.53333333334001</v>
      </c>
      <c r="J8390">
        <v>137.76666666667001</v>
      </c>
    </row>
    <row r="8391" spans="1:10" x14ac:dyDescent="0.25">
      <c r="A8391">
        <v>1</v>
      </c>
      <c r="B8391" s="28">
        <v>35782</v>
      </c>
      <c r="C8391">
        <v>0.10992003297148203</v>
      </c>
      <c r="D8391">
        <v>9.2981488430578782E-2</v>
      </c>
      <c r="E8391">
        <v>2.0474898003349407</v>
      </c>
      <c r="F8391">
        <v>6.8349677474664361E-2</v>
      </c>
      <c r="H8391" s="28">
        <v>37577</v>
      </c>
      <c r="I8391">
        <v>275.56666666667337</v>
      </c>
      <c r="J8391">
        <v>137.78333333333669</v>
      </c>
    </row>
    <row r="8392" spans="1:10" x14ac:dyDescent="0.25">
      <c r="A8392">
        <v>1</v>
      </c>
      <c r="B8392" s="28">
        <v>35783</v>
      </c>
      <c r="C8392">
        <v>0.10994018853832462</v>
      </c>
      <c r="D8392">
        <v>9.2998538048874202E-2</v>
      </c>
      <c r="E8392">
        <v>2.048042361361686</v>
      </c>
      <c r="F8392">
        <v>6.8359138565736804E-2</v>
      </c>
      <c r="H8392" s="28">
        <v>37578</v>
      </c>
      <c r="I8392">
        <v>275.60000000000673</v>
      </c>
      <c r="J8392">
        <v>137.80000000000337</v>
      </c>
    </row>
    <row r="8393" spans="1:10" x14ac:dyDescent="0.25">
      <c r="A8393">
        <v>1</v>
      </c>
      <c r="B8393" s="28">
        <v>35784</v>
      </c>
      <c r="C8393">
        <v>0.10996034780100736</v>
      </c>
      <c r="D8393">
        <v>9.3015590793485314E-2</v>
      </c>
      <c r="E8393">
        <v>2.0485950715094128</v>
      </c>
      <c r="F8393">
        <v>6.8368600966431284E-2</v>
      </c>
      <c r="H8393" s="28">
        <v>37579</v>
      </c>
      <c r="I8393">
        <v>275.63333333334009</v>
      </c>
      <c r="J8393">
        <v>137.81666666667005</v>
      </c>
    </row>
    <row r="8394" spans="1:10" x14ac:dyDescent="0.25">
      <c r="A8394">
        <v>1</v>
      </c>
      <c r="B8394" s="28">
        <v>35785</v>
      </c>
      <c r="C8394">
        <v>0.109980510760208</v>
      </c>
      <c r="D8394">
        <v>9.3032646664985341E-2</v>
      </c>
      <c r="E8394">
        <v>2.0491479308183647</v>
      </c>
      <c r="F8394">
        <v>6.8378064676929085E-2</v>
      </c>
      <c r="H8394" s="28">
        <v>37580</v>
      </c>
      <c r="I8394">
        <v>275.66666666667345</v>
      </c>
      <c r="J8394">
        <v>137.83333333333672</v>
      </c>
    </row>
    <row r="8395" spans="1:10" x14ac:dyDescent="0.25">
      <c r="A8395">
        <v>1</v>
      </c>
      <c r="B8395" s="28">
        <v>35786</v>
      </c>
      <c r="C8395">
        <v>0.11000067741660433</v>
      </c>
      <c r="D8395">
        <v>9.3049705663947657E-2</v>
      </c>
      <c r="E8395">
        <v>2.0497009393287957</v>
      </c>
      <c r="F8395">
        <v>6.838752969741152E-2</v>
      </c>
      <c r="H8395" s="28">
        <v>37581</v>
      </c>
      <c r="I8395">
        <v>275.70000000000681</v>
      </c>
      <c r="J8395">
        <v>137.8500000000034</v>
      </c>
    </row>
    <row r="8396" spans="1:10" x14ac:dyDescent="0.25">
      <c r="A8396">
        <v>1</v>
      </c>
      <c r="B8396" s="28">
        <v>35787</v>
      </c>
      <c r="C8396">
        <v>0.11002084777087426</v>
      </c>
      <c r="D8396">
        <v>9.3066767790945734E-2</v>
      </c>
      <c r="E8396">
        <v>2.0502540970809715</v>
      </c>
      <c r="F8396">
        <v>6.8396996028059917E-2</v>
      </c>
      <c r="H8396" s="28">
        <v>37582</v>
      </c>
      <c r="I8396">
        <v>275.73333333334017</v>
      </c>
      <c r="J8396">
        <v>137.86666666667008</v>
      </c>
    </row>
    <row r="8397" spans="1:10" x14ac:dyDescent="0.25">
      <c r="A8397">
        <v>1</v>
      </c>
      <c r="B8397" s="28">
        <v>35788</v>
      </c>
      <c r="C8397">
        <v>0.11004102182369588</v>
      </c>
      <c r="D8397">
        <v>9.3083833046553141E-2</v>
      </c>
      <c r="E8397">
        <v>2.0508074041151687</v>
      </c>
      <c r="F8397">
        <v>6.8406463669055631E-2</v>
      </c>
      <c r="H8397" s="28">
        <v>37583</v>
      </c>
      <c r="I8397">
        <v>275.76666666667353</v>
      </c>
      <c r="J8397">
        <v>137.88333333333676</v>
      </c>
    </row>
    <row r="8398" spans="1:10" x14ac:dyDescent="0.25">
      <c r="A8398">
        <v>1</v>
      </c>
      <c r="B8398" s="28">
        <v>35789</v>
      </c>
      <c r="C8398">
        <v>0.11006119957574741</v>
      </c>
      <c r="D8398">
        <v>9.3100901431343558E-2</v>
      </c>
      <c r="E8398">
        <v>2.0513608604716738</v>
      </c>
      <c r="F8398">
        <v>6.8415932620580031E-2</v>
      </c>
      <c r="H8398" s="28">
        <v>37584</v>
      </c>
      <c r="I8398">
        <v>275.80000000000689</v>
      </c>
      <c r="J8398">
        <v>137.90000000000344</v>
      </c>
    </row>
    <row r="8399" spans="1:10" x14ac:dyDescent="0.25">
      <c r="A8399">
        <v>1</v>
      </c>
      <c r="B8399" s="28">
        <v>35790</v>
      </c>
      <c r="C8399">
        <v>0.11008138102770712</v>
      </c>
      <c r="D8399">
        <v>9.311797294589079E-2</v>
      </c>
      <c r="E8399">
        <v>2.0519144661907851</v>
      </c>
      <c r="F8399">
        <v>6.842540288281454E-2</v>
      </c>
      <c r="H8399" s="28">
        <v>37585</v>
      </c>
      <c r="I8399">
        <v>275.83333333334025</v>
      </c>
      <c r="J8399">
        <v>137.91666666667012</v>
      </c>
    </row>
    <row r="8400" spans="1:10" x14ac:dyDescent="0.25">
      <c r="A8400">
        <v>1</v>
      </c>
      <c r="B8400" s="28">
        <v>35791</v>
      </c>
      <c r="C8400">
        <v>0.11010156618025344</v>
      </c>
      <c r="D8400">
        <v>9.3135047590768683E-2</v>
      </c>
      <c r="E8400">
        <v>2.0524682213128114</v>
      </c>
      <c r="F8400">
        <v>6.8434874455940584E-2</v>
      </c>
      <c r="H8400" s="28">
        <v>37586</v>
      </c>
      <c r="I8400">
        <v>275.86666666667361</v>
      </c>
      <c r="J8400">
        <v>137.9333333333368</v>
      </c>
    </row>
    <row r="8401" spans="1:10" x14ac:dyDescent="0.25">
      <c r="A8401">
        <v>1</v>
      </c>
      <c r="B8401" s="28">
        <v>35792</v>
      </c>
      <c r="C8401">
        <v>0.11012175503406496</v>
      </c>
      <c r="D8401">
        <v>9.3152125366551278E-2</v>
      </c>
      <c r="E8401">
        <v>2.0530221258780723</v>
      </c>
      <c r="F8401">
        <v>6.8444347340139614E-2</v>
      </c>
      <c r="H8401" s="28">
        <v>37587</v>
      </c>
      <c r="I8401">
        <v>275.90000000000697</v>
      </c>
      <c r="J8401">
        <v>137.95000000000348</v>
      </c>
    </row>
    <row r="8402" spans="1:10" x14ac:dyDescent="0.25">
      <c r="A8402">
        <v>1</v>
      </c>
      <c r="B8402" s="28">
        <v>35793</v>
      </c>
      <c r="C8402">
        <v>0.11014194758982034</v>
      </c>
      <c r="D8402">
        <v>9.3169206273812658E-2</v>
      </c>
      <c r="E8402">
        <v>2.0535761799268988</v>
      </c>
      <c r="F8402">
        <v>6.845382153559311E-2</v>
      </c>
      <c r="H8402" s="28">
        <v>37588</v>
      </c>
      <c r="I8402">
        <v>275.93333333334033</v>
      </c>
      <c r="J8402">
        <v>137.96666666667016</v>
      </c>
    </row>
    <row r="8403" spans="1:10" x14ac:dyDescent="0.25">
      <c r="A8403">
        <v>1</v>
      </c>
      <c r="B8403" s="28">
        <v>35794</v>
      </c>
      <c r="C8403">
        <v>0.1101621438481984</v>
      </c>
      <c r="D8403">
        <v>9.3186290313127029E-2</v>
      </c>
      <c r="E8403">
        <v>2.0541303834996318</v>
      </c>
      <c r="F8403">
        <v>6.8463297042482579E-2</v>
      </c>
      <c r="H8403" s="28">
        <v>37589</v>
      </c>
      <c r="I8403">
        <v>275.96666666667369</v>
      </c>
      <c r="J8403">
        <v>137.98333333333684</v>
      </c>
    </row>
    <row r="8404" spans="1:10" x14ac:dyDescent="0.25">
      <c r="A8404">
        <v>1</v>
      </c>
      <c r="B8404" s="28">
        <v>35795</v>
      </c>
      <c r="C8404">
        <v>0.11018234380987808</v>
      </c>
      <c r="D8404">
        <v>9.3203377485068697E-2</v>
      </c>
      <c r="E8404">
        <v>2.0546847366366241</v>
      </c>
      <c r="F8404">
        <v>6.8472773860989558E-2</v>
      </c>
      <c r="H8404" s="28">
        <v>37590</v>
      </c>
      <c r="I8404">
        <v>276.00000000000705</v>
      </c>
      <c r="J8404">
        <v>138.00000000000352</v>
      </c>
    </row>
    <row r="8405" spans="1:10" x14ac:dyDescent="0.25">
      <c r="A8405">
        <v>1</v>
      </c>
      <c r="B8405" s="28">
        <v>35796</v>
      </c>
      <c r="C8405">
        <v>0.11021243153001538</v>
      </c>
      <c r="D8405">
        <v>9.3228828723812177E-2</v>
      </c>
      <c r="E8405">
        <v>2.0553180889158642</v>
      </c>
      <c r="F8405">
        <v>6.8488402707706134E-2</v>
      </c>
      <c r="H8405" s="28">
        <v>37591</v>
      </c>
      <c r="I8405">
        <v>276.03225806452321</v>
      </c>
      <c r="J8405">
        <v>138.0161290322616</v>
      </c>
    </row>
    <row r="8406" spans="1:10" x14ac:dyDescent="0.25">
      <c r="A8406">
        <v>1</v>
      </c>
      <c r="B8406" s="28">
        <v>35797</v>
      </c>
      <c r="C8406">
        <v>0.11024252746626852</v>
      </c>
      <c r="D8406">
        <v>9.3254286912577963E-2</v>
      </c>
      <c r="E8406">
        <v>2.0559516364246218</v>
      </c>
      <c r="F8406">
        <v>6.8504035121692383E-2</v>
      </c>
      <c r="H8406" s="28">
        <v>37592</v>
      </c>
      <c r="I8406">
        <v>276.06451612903936</v>
      </c>
      <c r="J8406">
        <v>138.03225806451968</v>
      </c>
    </row>
    <row r="8407" spans="1:10" x14ac:dyDescent="0.25">
      <c r="A8407">
        <v>1</v>
      </c>
      <c r="B8407" s="28">
        <v>35798</v>
      </c>
      <c r="C8407">
        <v>0.11027263162088116</v>
      </c>
      <c r="D8407">
        <v>9.3279752053263942E-2</v>
      </c>
      <c r="E8407">
        <v>2.0565853792230757</v>
      </c>
      <c r="F8407">
        <v>6.8519671103762531E-2</v>
      </c>
      <c r="H8407" s="28">
        <v>37593</v>
      </c>
      <c r="I8407">
        <v>276.09677419355552</v>
      </c>
      <c r="J8407">
        <v>138.04838709677776</v>
      </c>
    </row>
    <row r="8408" spans="1:10" x14ac:dyDescent="0.25">
      <c r="A8408">
        <v>1</v>
      </c>
      <c r="B8408" s="28">
        <v>35799</v>
      </c>
      <c r="C8408">
        <v>0.11030274399609742</v>
      </c>
      <c r="D8408">
        <v>9.3305224147768442E-2</v>
      </c>
      <c r="E8408">
        <v>2.0572193173714237</v>
      </c>
      <c r="F8408">
        <v>6.8535310654730994E-2</v>
      </c>
      <c r="H8408" s="28">
        <v>37594</v>
      </c>
      <c r="I8408">
        <v>276.12903225807167</v>
      </c>
      <c r="J8408">
        <v>138.06451612903584</v>
      </c>
    </row>
    <row r="8409" spans="1:10" x14ac:dyDescent="0.25">
      <c r="A8409">
        <v>1</v>
      </c>
      <c r="B8409" s="28">
        <v>35800</v>
      </c>
      <c r="C8409">
        <v>0.11033286459416217</v>
      </c>
      <c r="D8409">
        <v>9.3330703197990403E-2</v>
      </c>
      <c r="E8409">
        <v>2.0578534509298825</v>
      </c>
      <c r="F8409">
        <v>6.8550953775412371E-2</v>
      </c>
      <c r="H8409" s="28">
        <v>37595</v>
      </c>
      <c r="I8409">
        <v>276.16129032258783</v>
      </c>
      <c r="J8409">
        <v>138.08064516129392</v>
      </c>
    </row>
    <row r="8410" spans="1:10" x14ac:dyDescent="0.25">
      <c r="A8410">
        <v>1</v>
      </c>
      <c r="B8410" s="28">
        <v>35801</v>
      </c>
      <c r="C8410">
        <v>0.11036299341732082</v>
      </c>
      <c r="D8410">
        <v>9.3356189205829221E-2</v>
      </c>
      <c r="E8410">
        <v>2.058487779958686</v>
      </c>
      <c r="F8410">
        <v>6.8566600466621441E-2</v>
      </c>
      <c r="H8410" s="28">
        <v>37596</v>
      </c>
      <c r="I8410">
        <v>276.19354838710399</v>
      </c>
      <c r="J8410">
        <v>138.09677419355199</v>
      </c>
    </row>
    <row r="8411" spans="1:10" x14ac:dyDescent="0.25">
      <c r="A8411">
        <v>1</v>
      </c>
      <c r="B8411" s="28">
        <v>35802</v>
      </c>
      <c r="C8411">
        <v>0.11039313046781944</v>
      </c>
      <c r="D8411">
        <v>9.3381682173184821E-2</v>
      </c>
      <c r="E8411">
        <v>2.059122304518088</v>
      </c>
      <c r="F8411">
        <v>6.8582250729173178E-2</v>
      </c>
      <c r="H8411" s="28">
        <v>37597</v>
      </c>
      <c r="I8411">
        <v>276.22580645162014</v>
      </c>
      <c r="J8411">
        <v>138.11290322581007</v>
      </c>
    </row>
    <row r="8412" spans="1:10" x14ac:dyDescent="0.25">
      <c r="A8412">
        <v>1</v>
      </c>
      <c r="B8412" s="28">
        <v>35803</v>
      </c>
      <c r="C8412">
        <v>0.11042327574790468</v>
      </c>
      <c r="D8412">
        <v>9.340718210195767E-2</v>
      </c>
      <c r="E8412">
        <v>2.0597570246683605</v>
      </c>
      <c r="F8412">
        <v>6.8597904563882733E-2</v>
      </c>
      <c r="H8412" s="28">
        <v>37598</v>
      </c>
      <c r="I8412">
        <v>276.2580645161363</v>
      </c>
      <c r="J8412">
        <v>138.12903225806815</v>
      </c>
    </row>
    <row r="8413" spans="1:10" x14ac:dyDescent="0.25">
      <c r="A8413">
        <v>1</v>
      </c>
      <c r="B8413" s="28">
        <v>35804</v>
      </c>
      <c r="C8413">
        <v>0.11045342925982377</v>
      </c>
      <c r="D8413">
        <v>9.3432688994048677E-2</v>
      </c>
      <c r="E8413">
        <v>2.0603919404697937</v>
      </c>
      <c r="F8413">
        <v>6.8613561971565443E-2</v>
      </c>
      <c r="H8413" s="28">
        <v>37599</v>
      </c>
      <c r="I8413">
        <v>276.29032258065246</v>
      </c>
      <c r="J8413">
        <v>138.14516129032623</v>
      </c>
    </row>
    <row r="8414" spans="1:10" x14ac:dyDescent="0.25">
      <c r="A8414">
        <v>1</v>
      </c>
      <c r="B8414" s="28">
        <v>35805</v>
      </c>
      <c r="C8414">
        <v>0.11048359100582462</v>
      </c>
      <c r="D8414">
        <v>9.3458202851359418E-2</v>
      </c>
      <c r="E8414">
        <v>2.061027051982697</v>
      </c>
      <c r="F8414">
        <v>6.8629222953036834E-2</v>
      </c>
      <c r="H8414" s="28">
        <v>37600</v>
      </c>
      <c r="I8414">
        <v>276.32258064516861</v>
      </c>
      <c r="J8414">
        <v>138.16129032258431</v>
      </c>
    </row>
    <row r="8415" spans="1:10" x14ac:dyDescent="0.25">
      <c r="A8415">
        <v>1</v>
      </c>
      <c r="B8415" s="28">
        <v>35806</v>
      </c>
      <c r="C8415">
        <v>0.11051376098815575</v>
      </c>
      <c r="D8415">
        <v>9.3483723675791844E-2</v>
      </c>
      <c r="E8415">
        <v>2.0616623592673977</v>
      </c>
      <c r="F8415">
        <v>6.8644887509112629E-2</v>
      </c>
      <c r="H8415" s="28">
        <v>37601</v>
      </c>
      <c r="I8415">
        <v>276.35483870968477</v>
      </c>
      <c r="J8415">
        <v>138.17741935484239</v>
      </c>
    </row>
    <row r="8416" spans="1:10" x14ac:dyDescent="0.25">
      <c r="A8416">
        <v>1</v>
      </c>
      <c r="B8416" s="28">
        <v>35807</v>
      </c>
      <c r="C8416">
        <v>0.11054393920906626</v>
      </c>
      <c r="D8416">
        <v>9.3509251469248503E-2</v>
      </c>
      <c r="E8416">
        <v>2.0622978623842423</v>
      </c>
      <c r="F8416">
        <v>6.8660555640608731E-2</v>
      </c>
      <c r="H8416" s="28">
        <v>37602</v>
      </c>
      <c r="I8416">
        <v>276.38709677420093</v>
      </c>
      <c r="J8416">
        <v>138.19354838710046</v>
      </c>
    </row>
    <row r="8417" spans="1:10" x14ac:dyDescent="0.25">
      <c r="A8417">
        <v>1</v>
      </c>
      <c r="B8417" s="28">
        <v>35808</v>
      </c>
      <c r="C8417">
        <v>0.11057412567080584</v>
      </c>
      <c r="D8417">
        <v>9.3534786233632428E-2</v>
      </c>
      <c r="E8417">
        <v>2.0629335613935953</v>
      </c>
      <c r="F8417">
        <v>6.8676227348341223E-2</v>
      </c>
      <c r="H8417" s="28">
        <v>37603</v>
      </c>
      <c r="I8417">
        <v>276.41935483871708</v>
      </c>
      <c r="J8417">
        <v>138.20967741935854</v>
      </c>
    </row>
    <row r="8418" spans="1:10" x14ac:dyDescent="0.25">
      <c r="A8418">
        <v>1</v>
      </c>
      <c r="B8418" s="28">
        <v>35809</v>
      </c>
      <c r="C8418">
        <v>0.11060432037562488</v>
      </c>
      <c r="D8418">
        <v>9.3560327970847207E-2</v>
      </c>
      <c r="E8418">
        <v>2.0635694563558404</v>
      </c>
      <c r="F8418">
        <v>6.869190263312637E-2</v>
      </c>
      <c r="H8418" s="28">
        <v>37604</v>
      </c>
      <c r="I8418">
        <v>276.45161290323324</v>
      </c>
      <c r="J8418">
        <v>138.22580645161662</v>
      </c>
    </row>
    <row r="8419" spans="1:10" x14ac:dyDescent="0.25">
      <c r="A8419">
        <v>1</v>
      </c>
      <c r="B8419" s="28">
        <v>35810</v>
      </c>
      <c r="C8419">
        <v>0.11063452332577432</v>
      </c>
      <c r="D8419">
        <v>9.3585876682796887E-2</v>
      </c>
      <c r="E8419">
        <v>2.0642055473313801</v>
      </c>
      <c r="F8419">
        <v>6.8707581495780642E-2</v>
      </c>
      <c r="H8419" s="28">
        <v>37605</v>
      </c>
      <c r="I8419">
        <v>276.4838709677494</v>
      </c>
      <c r="J8419">
        <v>138.2419354838747</v>
      </c>
    </row>
    <row r="8420" spans="1:10" x14ac:dyDescent="0.25">
      <c r="A8420">
        <v>1</v>
      </c>
      <c r="B8420" s="28">
        <v>35811</v>
      </c>
      <c r="C8420">
        <v>0.1106647345235057</v>
      </c>
      <c r="D8420">
        <v>9.3611432371386083E-2</v>
      </c>
      <c r="E8420">
        <v>2.0648418343806343</v>
      </c>
      <c r="F8420">
        <v>6.8723263937120679E-2</v>
      </c>
      <c r="H8420" s="28">
        <v>37606</v>
      </c>
      <c r="I8420">
        <v>276.51612903226555</v>
      </c>
      <c r="J8420">
        <v>138.25806451613278</v>
      </c>
    </row>
    <row r="8421" spans="1:10" x14ac:dyDescent="0.25">
      <c r="A8421">
        <v>1</v>
      </c>
      <c r="B8421" s="28">
        <v>35812</v>
      </c>
      <c r="C8421">
        <v>0.11069495397107124</v>
      </c>
      <c r="D8421">
        <v>9.3636995038519952E-2</v>
      </c>
      <c r="E8421">
        <v>2.0654783175640428</v>
      </c>
      <c r="F8421">
        <v>6.8738949957963313E-2</v>
      </c>
      <c r="H8421" s="28">
        <v>37607</v>
      </c>
      <c r="I8421">
        <v>276.54838709678171</v>
      </c>
      <c r="J8421">
        <v>138.27419354839085</v>
      </c>
    </row>
    <row r="8422" spans="1:10" x14ac:dyDescent="0.25">
      <c r="A8422">
        <v>1</v>
      </c>
      <c r="B8422" s="28">
        <v>35813</v>
      </c>
      <c r="C8422">
        <v>0.11072518167072372</v>
      </c>
      <c r="D8422">
        <v>9.3662564686104122E-2</v>
      </c>
      <c r="E8422">
        <v>2.0661149969420634</v>
      </c>
      <c r="F8422">
        <v>6.8754639559125558E-2</v>
      </c>
      <c r="H8422" s="28">
        <v>37608</v>
      </c>
      <c r="I8422">
        <v>276.58064516129787</v>
      </c>
      <c r="J8422">
        <v>138.29032258064893</v>
      </c>
    </row>
    <row r="8423" spans="1:10" x14ac:dyDescent="0.25">
      <c r="A8423">
        <v>1</v>
      </c>
      <c r="B8423" s="28">
        <v>35814</v>
      </c>
      <c r="C8423">
        <v>0.11075541762471657</v>
      </c>
      <c r="D8423">
        <v>9.3688141316044748E-2</v>
      </c>
      <c r="E8423">
        <v>2.066751872575173</v>
      </c>
      <c r="F8423">
        <v>6.877033274142462E-2</v>
      </c>
      <c r="H8423" s="28">
        <v>37609</v>
      </c>
      <c r="I8423">
        <v>276.61290322581402</v>
      </c>
      <c r="J8423">
        <v>138.30645161290701</v>
      </c>
    </row>
    <row r="8424" spans="1:10" x14ac:dyDescent="0.25">
      <c r="A8424">
        <v>1</v>
      </c>
      <c r="B8424" s="28">
        <v>35815</v>
      </c>
      <c r="C8424">
        <v>0.11078566183530381</v>
      </c>
      <c r="D8424">
        <v>9.3713724930248529E-2</v>
      </c>
      <c r="E8424">
        <v>2.0673889445238656</v>
      </c>
      <c r="F8424">
        <v>6.8786029505677901E-2</v>
      </c>
      <c r="H8424" s="28">
        <v>37610</v>
      </c>
      <c r="I8424">
        <v>276.64516129033018</v>
      </c>
      <c r="J8424">
        <v>138.32258064516509</v>
      </c>
    </row>
    <row r="8425" spans="1:10" x14ac:dyDescent="0.25">
      <c r="A8425">
        <v>1</v>
      </c>
      <c r="B8425" s="28">
        <v>35816</v>
      </c>
      <c r="C8425">
        <v>0.11081591430474008</v>
      </c>
      <c r="D8425">
        <v>9.3739315530622661E-2</v>
      </c>
      <c r="E8425">
        <v>2.0680262128486566</v>
      </c>
      <c r="F8425">
        <v>6.880172985270297E-2</v>
      </c>
      <c r="H8425" s="28">
        <v>37611</v>
      </c>
      <c r="I8425">
        <v>276.67741935484634</v>
      </c>
      <c r="J8425">
        <v>138.33870967742317</v>
      </c>
    </row>
    <row r="8426" spans="1:10" x14ac:dyDescent="0.25">
      <c r="A8426">
        <v>1</v>
      </c>
      <c r="B8426" s="28">
        <v>35817</v>
      </c>
      <c r="C8426">
        <v>0.11084617503528064</v>
      </c>
      <c r="D8426">
        <v>9.376491311907488E-2</v>
      </c>
      <c r="E8426">
        <v>2.0686636776100777</v>
      </c>
      <c r="F8426">
        <v>6.8817433783317589E-2</v>
      </c>
      <c r="H8426" s="28">
        <v>37612</v>
      </c>
      <c r="I8426">
        <v>276.70967741936249</v>
      </c>
      <c r="J8426">
        <v>138.35483870968125</v>
      </c>
    </row>
    <row r="8427" spans="1:10" x14ac:dyDescent="0.25">
      <c r="A8427">
        <v>1</v>
      </c>
      <c r="B8427" s="28">
        <v>35818</v>
      </c>
      <c r="C8427">
        <v>0.11087644402918138</v>
      </c>
      <c r="D8427">
        <v>9.379051769751344E-2</v>
      </c>
      <c r="E8427">
        <v>2.0693013388686805</v>
      </c>
      <c r="F8427">
        <v>6.8833141298339715E-2</v>
      </c>
      <c r="H8427" s="28">
        <v>37613</v>
      </c>
      <c r="I8427">
        <v>276.74193548387865</v>
      </c>
      <c r="J8427">
        <v>138.37096774193932</v>
      </c>
    </row>
    <row r="8428" spans="1:10" x14ac:dyDescent="0.25">
      <c r="A8428">
        <v>1</v>
      </c>
      <c r="B8428" s="28">
        <v>35819</v>
      </c>
      <c r="C8428">
        <v>0.1109067212886988</v>
      </c>
      <c r="D8428">
        <v>9.3816129267847104E-2</v>
      </c>
      <c r="E8428">
        <v>2.0699391966850347</v>
      </c>
      <c r="F8428">
        <v>6.8848852398587471E-2</v>
      </c>
      <c r="H8428" s="28">
        <v>37614</v>
      </c>
      <c r="I8428">
        <v>276.77419354839481</v>
      </c>
      <c r="J8428">
        <v>138.3870967741974</v>
      </c>
    </row>
    <row r="8429" spans="1:10" x14ac:dyDescent="0.25">
      <c r="A8429">
        <v>1</v>
      </c>
      <c r="B8429" s="28">
        <v>35820</v>
      </c>
      <c r="C8429">
        <v>0.11093700681608996</v>
      </c>
      <c r="D8429">
        <v>9.3841747831985164E-2</v>
      </c>
      <c r="E8429">
        <v>2.0705772511197287</v>
      </c>
      <c r="F8429">
        <v>6.8864567084879202E-2</v>
      </c>
      <c r="H8429" s="28">
        <v>37615</v>
      </c>
      <c r="I8429">
        <v>276.80645161291096</v>
      </c>
      <c r="J8429">
        <v>138.40322580645548</v>
      </c>
    </row>
    <row r="8430" spans="1:10" x14ac:dyDescent="0.25">
      <c r="A8430">
        <v>1</v>
      </c>
      <c r="B8430" s="28">
        <v>35821</v>
      </c>
      <c r="C8430">
        <v>0.11096730061361264</v>
      </c>
      <c r="D8430">
        <v>9.3867373391837428E-2</v>
      </c>
      <c r="E8430">
        <v>2.0712155022333696</v>
      </c>
      <c r="F8430">
        <v>6.8880285358033408E-2</v>
      </c>
      <c r="H8430" s="28">
        <v>37616</v>
      </c>
      <c r="I8430">
        <v>276.83870967742712</v>
      </c>
      <c r="J8430">
        <v>138.41935483871356</v>
      </c>
    </row>
    <row r="8431" spans="1:10" x14ac:dyDescent="0.25">
      <c r="A8431">
        <v>1</v>
      </c>
      <c r="B8431" s="28">
        <v>35822</v>
      </c>
      <c r="C8431">
        <v>0.11099760268352518</v>
      </c>
      <c r="D8431">
        <v>9.389300594931424E-2</v>
      </c>
      <c r="E8431">
        <v>2.0718539500865836</v>
      </c>
      <c r="F8431">
        <v>6.8896007218868793E-2</v>
      </c>
      <c r="H8431" s="28">
        <v>37617</v>
      </c>
      <c r="I8431">
        <v>276.87096774194328</v>
      </c>
      <c r="J8431">
        <v>138.43548387097164</v>
      </c>
    </row>
    <row r="8432" spans="1:10" x14ac:dyDescent="0.25">
      <c r="A8432">
        <v>1</v>
      </c>
      <c r="B8432" s="28">
        <v>35823</v>
      </c>
      <c r="C8432">
        <v>0.11102791302808653</v>
      </c>
      <c r="D8432">
        <v>9.3918645506326448E-2</v>
      </c>
      <c r="E8432">
        <v>2.072492594740015</v>
      </c>
      <c r="F8432">
        <v>6.8911732668204231E-2</v>
      </c>
      <c r="H8432" s="28">
        <v>37618</v>
      </c>
      <c r="I8432">
        <v>276.90322580645943</v>
      </c>
      <c r="J8432">
        <v>138.45161290322972</v>
      </c>
    </row>
    <row r="8433" spans="1:10" x14ac:dyDescent="0.25">
      <c r="A8433">
        <v>1</v>
      </c>
      <c r="B8433" s="28">
        <v>35824</v>
      </c>
      <c r="C8433">
        <v>0.11105823164955619</v>
      </c>
      <c r="D8433">
        <v>9.3944292064785426E-2</v>
      </c>
      <c r="E8433">
        <v>2.0731314362543269</v>
      </c>
      <c r="F8433">
        <v>6.8927461706858803E-2</v>
      </c>
      <c r="H8433" s="28">
        <v>37619</v>
      </c>
      <c r="I8433">
        <v>276.93548387097559</v>
      </c>
      <c r="J8433">
        <v>138.46774193548779</v>
      </c>
    </row>
    <row r="8434" spans="1:10" x14ac:dyDescent="0.25">
      <c r="A8434">
        <v>1</v>
      </c>
      <c r="B8434" s="28">
        <v>35825</v>
      </c>
      <c r="C8434">
        <v>0.11108855855019448</v>
      </c>
      <c r="D8434">
        <v>9.3969945626603088E-2</v>
      </c>
      <c r="E8434">
        <v>2.0737704746902015</v>
      </c>
      <c r="F8434">
        <v>6.894319433565177E-2</v>
      </c>
      <c r="H8434" s="28">
        <v>37620</v>
      </c>
      <c r="I8434">
        <v>276.96774193549174</v>
      </c>
      <c r="J8434">
        <v>138.48387096774587</v>
      </c>
    </row>
    <row r="8435" spans="1:10" x14ac:dyDescent="0.25">
      <c r="A8435">
        <v>1</v>
      </c>
      <c r="B8435" s="28">
        <v>35826</v>
      </c>
      <c r="C8435">
        <v>0.11111889373226212</v>
      </c>
      <c r="D8435">
        <v>9.3995606193691836E-2</v>
      </c>
      <c r="E8435">
        <v>2.0744097101083394</v>
      </c>
      <c r="F8435">
        <v>6.8958930555402573E-2</v>
      </c>
      <c r="H8435" s="28">
        <v>37621</v>
      </c>
      <c r="I8435">
        <v>277.0000000000079</v>
      </c>
      <c r="J8435">
        <v>138.50000000000395</v>
      </c>
    </row>
    <row r="8436" spans="1:10" x14ac:dyDescent="0.25">
      <c r="A8436">
        <v>1</v>
      </c>
      <c r="B8436" s="28">
        <v>35827</v>
      </c>
      <c r="C8436">
        <v>0.11114026820638875</v>
      </c>
      <c r="D8436">
        <v>9.4013686887128606E-2</v>
      </c>
      <c r="E8436">
        <v>2.074542949421482</v>
      </c>
      <c r="F8436">
        <v>6.8967290443611287E-2</v>
      </c>
      <c r="H8436" s="28">
        <v>37622</v>
      </c>
      <c r="I8436">
        <v>277.03225806452406</v>
      </c>
      <c r="J8436">
        <v>138.51612903226203</v>
      </c>
    </row>
    <row r="8437" spans="1:10" x14ac:dyDescent="0.25">
      <c r="A8437">
        <v>1</v>
      </c>
      <c r="B8437" s="28">
        <v>35828</v>
      </c>
      <c r="C8437">
        <v>0.11116164679204071</v>
      </c>
      <c r="D8437">
        <v>9.4031771058509586E-2</v>
      </c>
      <c r="E8437">
        <v>2.0746761972925838</v>
      </c>
      <c r="F8437">
        <v>6.8975651345288894E-2</v>
      </c>
      <c r="H8437" s="28">
        <v>37623</v>
      </c>
      <c r="I8437">
        <v>277.06451612904021</v>
      </c>
      <c r="J8437">
        <v>138.53225806452011</v>
      </c>
    </row>
    <row r="8438" spans="1:10" x14ac:dyDescent="0.25">
      <c r="A8438">
        <v>1</v>
      </c>
      <c r="B8438" s="28">
        <v>35829</v>
      </c>
      <c r="C8438">
        <v>0.11118302949000888</v>
      </c>
      <c r="D8438">
        <v>9.4049858708503797E-2</v>
      </c>
      <c r="E8438">
        <v>2.0748094537221959</v>
      </c>
      <c r="F8438">
        <v>6.8984013260558252E-2</v>
      </c>
      <c r="H8438" s="28">
        <v>37624</v>
      </c>
      <c r="I8438">
        <v>277.09677419355637</v>
      </c>
      <c r="J8438">
        <v>138.54838709677819</v>
      </c>
    </row>
    <row r="8439" spans="1:10" x14ac:dyDescent="0.25">
      <c r="A8439">
        <v>1</v>
      </c>
      <c r="B8439" s="28">
        <v>35830</v>
      </c>
      <c r="C8439">
        <v>0.11120441630108426</v>
      </c>
      <c r="D8439">
        <v>9.4067949837780371E-2</v>
      </c>
      <c r="E8439">
        <v>2.0749427187108664</v>
      </c>
      <c r="F8439">
        <v>6.8992376189542237E-2</v>
      </c>
      <c r="H8439" s="28">
        <v>37625</v>
      </c>
      <c r="I8439">
        <v>277.12903225807253</v>
      </c>
      <c r="J8439">
        <v>138.56451612903626</v>
      </c>
    </row>
    <row r="8440" spans="1:10" x14ac:dyDescent="0.25">
      <c r="A8440">
        <v>1</v>
      </c>
      <c r="B8440" s="28">
        <v>35831</v>
      </c>
      <c r="C8440">
        <v>0.11122580722605804</v>
      </c>
      <c r="D8440">
        <v>9.4086044447008563E-2</v>
      </c>
      <c r="E8440">
        <v>2.0750759922591455</v>
      </c>
      <c r="F8440">
        <v>6.900074013236375E-2</v>
      </c>
      <c r="H8440" s="28">
        <v>37626</v>
      </c>
      <c r="I8440">
        <v>277.16129032258868</v>
      </c>
      <c r="J8440">
        <v>138.58064516129434</v>
      </c>
    </row>
    <row r="8441" spans="1:10" x14ac:dyDescent="0.25">
      <c r="A8441">
        <v>1</v>
      </c>
      <c r="B8441" s="28">
        <v>35832</v>
      </c>
      <c r="C8441">
        <v>0.11124720226572156</v>
      </c>
      <c r="D8441">
        <v>9.4104142536857754E-2</v>
      </c>
      <c r="E8441">
        <v>2.0752092743675834</v>
      </c>
      <c r="F8441">
        <v>6.9009105089145692E-2</v>
      </c>
      <c r="H8441" s="28">
        <v>37627</v>
      </c>
      <c r="I8441">
        <v>277.19354838710484</v>
      </c>
      <c r="J8441">
        <v>138.59677419355242</v>
      </c>
    </row>
    <row r="8442" spans="1:10" x14ac:dyDescent="0.25">
      <c r="A8442">
        <v>1</v>
      </c>
      <c r="B8442" s="28">
        <v>35833</v>
      </c>
      <c r="C8442">
        <v>0.11126860142086634</v>
      </c>
      <c r="D8442">
        <v>9.4122244107997521E-2</v>
      </c>
      <c r="E8442">
        <v>2.0753425650367294</v>
      </c>
      <c r="F8442">
        <v>6.9017471060010993E-2</v>
      </c>
      <c r="H8442" s="28">
        <v>37628</v>
      </c>
      <c r="I8442">
        <v>277.225806451621</v>
      </c>
      <c r="J8442">
        <v>138.6129032258105</v>
      </c>
    </row>
    <row r="8443" spans="1:10" x14ac:dyDescent="0.25">
      <c r="A8443">
        <v>1</v>
      </c>
      <c r="B8443" s="28">
        <v>35834</v>
      </c>
      <c r="C8443">
        <v>0.11129000469228396</v>
      </c>
      <c r="D8443">
        <v>9.4140349161097453E-2</v>
      </c>
      <c r="E8443">
        <v>2.0754758642671338</v>
      </c>
      <c r="F8443">
        <v>6.9025838045082583E-2</v>
      </c>
      <c r="H8443" s="28">
        <v>37629</v>
      </c>
      <c r="I8443">
        <v>277.25806451613715</v>
      </c>
      <c r="J8443">
        <v>138.62903225806858</v>
      </c>
    </row>
    <row r="8444" spans="1:10" x14ac:dyDescent="0.25">
      <c r="A8444">
        <v>1</v>
      </c>
      <c r="B8444" s="28">
        <v>35835</v>
      </c>
      <c r="C8444">
        <v>0.11131141208076628</v>
      </c>
      <c r="D8444">
        <v>9.4158457696827347E-2</v>
      </c>
      <c r="E8444">
        <v>2.0756091720593464</v>
      </c>
      <c r="F8444">
        <v>6.9034206044483418E-2</v>
      </c>
      <c r="H8444" s="28">
        <v>37630</v>
      </c>
      <c r="I8444">
        <v>277.29032258065331</v>
      </c>
      <c r="J8444">
        <v>138.64516129032666</v>
      </c>
    </row>
    <row r="8445" spans="1:10" x14ac:dyDescent="0.25">
      <c r="A8445">
        <v>1</v>
      </c>
      <c r="B8445" s="28">
        <v>35836</v>
      </c>
      <c r="C8445">
        <v>0.11133282358710518</v>
      </c>
      <c r="D8445">
        <v>9.4176569715857125E-2</v>
      </c>
      <c r="E8445">
        <v>2.0757424884139168</v>
      </c>
      <c r="F8445">
        <v>6.9042575058336456E-2</v>
      </c>
      <c r="H8445" s="28">
        <v>37631</v>
      </c>
      <c r="I8445">
        <v>277.32258064516947</v>
      </c>
      <c r="J8445">
        <v>138.66129032258473</v>
      </c>
    </row>
    <row r="8446" spans="1:10" x14ac:dyDescent="0.25">
      <c r="A8446">
        <v>1</v>
      </c>
      <c r="B8446" s="28">
        <v>35837</v>
      </c>
      <c r="C8446">
        <v>0.1113542392120928</v>
      </c>
      <c r="D8446">
        <v>9.4194685218856794E-2</v>
      </c>
      <c r="E8446">
        <v>2.0758758133313955</v>
      </c>
      <c r="F8446">
        <v>6.9050945086764695E-2</v>
      </c>
      <c r="H8446" s="28">
        <v>37632</v>
      </c>
      <c r="I8446">
        <v>277.35483870968562</v>
      </c>
      <c r="J8446">
        <v>138.69354838710086</v>
      </c>
    </row>
    <row r="8447" spans="1:10" x14ac:dyDescent="0.25">
      <c r="A8447">
        <v>1</v>
      </c>
      <c r="B8447" s="28">
        <v>35838</v>
      </c>
      <c r="C8447">
        <v>0.11137565895652138</v>
      </c>
      <c r="D8447">
        <v>9.4212804206496553E-2</v>
      </c>
      <c r="E8447">
        <v>2.0760091468123321</v>
      </c>
      <c r="F8447">
        <v>6.9059316129891121E-2</v>
      </c>
      <c r="H8447" s="28">
        <v>37633</v>
      </c>
      <c r="I8447">
        <v>277.38709677420178</v>
      </c>
      <c r="J8447">
        <v>138.72580645161699</v>
      </c>
    </row>
    <row r="8448" spans="1:10" x14ac:dyDescent="0.25">
      <c r="A8448">
        <v>1</v>
      </c>
      <c r="B8448" s="28">
        <v>35839</v>
      </c>
      <c r="C8448">
        <v>0.11139708282118332</v>
      </c>
      <c r="D8448">
        <v>9.42309266794467E-2</v>
      </c>
      <c r="E8448">
        <v>2.0761424888572768</v>
      </c>
      <c r="F8448">
        <v>6.9067688187838747E-2</v>
      </c>
      <c r="H8448" s="28">
        <v>37634</v>
      </c>
      <c r="I8448">
        <v>277.41935483871794</v>
      </c>
      <c r="J8448">
        <v>138.75806451613312</v>
      </c>
    </row>
    <row r="8449" spans="1:10" x14ac:dyDescent="0.25">
      <c r="A8449">
        <v>1</v>
      </c>
      <c r="B8449" s="28">
        <v>35840</v>
      </c>
      <c r="C8449">
        <v>0.11141851080687118</v>
      </c>
      <c r="D8449">
        <v>9.4249052638377614E-2</v>
      </c>
      <c r="E8449">
        <v>2.0762758394667795</v>
      </c>
      <c r="F8449">
        <v>6.9076061260730598E-2</v>
      </c>
      <c r="H8449" s="28">
        <v>37635</v>
      </c>
      <c r="I8449">
        <v>277.45161290323409</v>
      </c>
      <c r="J8449">
        <v>138.79032258064925</v>
      </c>
    </row>
    <row r="8450" spans="1:10" x14ac:dyDescent="0.25">
      <c r="A8450">
        <v>1</v>
      </c>
      <c r="B8450" s="28">
        <v>35841</v>
      </c>
      <c r="C8450">
        <v>0.11143994291437766</v>
      </c>
      <c r="D8450">
        <v>9.4267182083959872E-2</v>
      </c>
      <c r="E8450">
        <v>2.0764091986413904</v>
      </c>
      <c r="F8450">
        <v>6.9084435348689716E-2</v>
      </c>
      <c r="H8450" s="28">
        <v>37636</v>
      </c>
      <c r="I8450">
        <v>277.48387096775025</v>
      </c>
      <c r="J8450">
        <v>138.82258064516537</v>
      </c>
    </row>
    <row r="8451" spans="1:10" x14ac:dyDescent="0.25">
      <c r="A8451">
        <v>1</v>
      </c>
      <c r="B8451" s="28">
        <v>35842</v>
      </c>
      <c r="C8451">
        <v>0.11146137914449562</v>
      </c>
      <c r="D8451">
        <v>9.4285315016864157E-2</v>
      </c>
      <c r="E8451">
        <v>2.0765425663816597</v>
      </c>
      <c r="F8451">
        <v>6.9092810451839168E-2</v>
      </c>
      <c r="H8451" s="28">
        <v>37637</v>
      </c>
      <c r="I8451">
        <v>277.51612903226641</v>
      </c>
      <c r="J8451">
        <v>138.8548387096815</v>
      </c>
    </row>
    <row r="8452" spans="1:10" x14ac:dyDescent="0.25">
      <c r="A8452">
        <v>1</v>
      </c>
      <c r="B8452" s="28">
        <v>35843</v>
      </c>
      <c r="C8452">
        <v>0.11148281949801808</v>
      </c>
      <c r="D8452">
        <v>9.4303451437761282E-2</v>
      </c>
      <c r="E8452">
        <v>2.0766759426881376</v>
      </c>
      <c r="F8452">
        <v>6.9101186570302009E-2</v>
      </c>
      <c r="H8452" s="28">
        <v>37638</v>
      </c>
      <c r="I8452">
        <v>277.54838709678256</v>
      </c>
      <c r="J8452">
        <v>138.88709677419763</v>
      </c>
    </row>
    <row r="8453" spans="1:10" x14ac:dyDescent="0.25">
      <c r="A8453">
        <v>1</v>
      </c>
      <c r="B8453" s="28">
        <v>35844</v>
      </c>
      <c r="C8453">
        <v>0.1115042639757382</v>
      </c>
      <c r="D8453">
        <v>9.4321591347322181E-2</v>
      </c>
      <c r="E8453">
        <v>2.0768093275613739</v>
      </c>
      <c r="F8453">
        <v>6.9109563704201335E-2</v>
      </c>
      <c r="H8453" s="28">
        <v>37639</v>
      </c>
      <c r="I8453">
        <v>277.58064516129872</v>
      </c>
      <c r="J8453">
        <v>138.91935483871376</v>
      </c>
    </row>
    <row r="8454" spans="1:10" x14ac:dyDescent="0.25">
      <c r="A8454">
        <v>1</v>
      </c>
      <c r="B8454" s="28">
        <v>35845</v>
      </c>
      <c r="C8454">
        <v>0.1115257125784493</v>
      </c>
      <c r="D8454">
        <v>9.4339734746217915E-2</v>
      </c>
      <c r="E8454">
        <v>2.0769427210019193</v>
      </c>
      <c r="F8454">
        <v>6.9117941853660256E-2</v>
      </c>
      <c r="H8454" s="28">
        <v>37640</v>
      </c>
      <c r="I8454">
        <v>277.61290322581488</v>
      </c>
      <c r="J8454">
        <v>138.95161290322989</v>
      </c>
    </row>
    <row r="8455" spans="1:10" x14ac:dyDescent="0.25">
      <c r="A8455">
        <v>1</v>
      </c>
      <c r="B8455" s="28">
        <v>35846</v>
      </c>
      <c r="C8455">
        <v>0.11154716530694483</v>
      </c>
      <c r="D8455">
        <v>9.4357881635119698E-2</v>
      </c>
      <c r="E8455">
        <v>2.0770761230103241</v>
      </c>
      <c r="F8455">
        <v>6.9126321018801867E-2</v>
      </c>
      <c r="H8455" s="28">
        <v>37641</v>
      </c>
      <c r="I8455">
        <v>277.64516129033103</v>
      </c>
      <c r="J8455">
        <v>138.98387096774601</v>
      </c>
    </row>
    <row r="8456" spans="1:10" x14ac:dyDescent="0.25">
      <c r="A8456">
        <v>1</v>
      </c>
      <c r="B8456" s="28">
        <v>35847</v>
      </c>
      <c r="C8456">
        <v>0.11156862216201847</v>
      </c>
      <c r="D8456">
        <v>9.4376032014698838E-2</v>
      </c>
      <c r="E8456">
        <v>2.0772095335871383</v>
      </c>
      <c r="F8456">
        <v>6.9134701199749321E-2</v>
      </c>
      <c r="H8456" s="28">
        <v>37642</v>
      </c>
      <c r="I8456">
        <v>277.67741935484719</v>
      </c>
      <c r="J8456">
        <v>139.01612903226214</v>
      </c>
    </row>
    <row r="8457" spans="1:10" x14ac:dyDescent="0.25">
      <c r="A8457">
        <v>1</v>
      </c>
      <c r="B8457" s="28">
        <v>35848</v>
      </c>
      <c r="C8457">
        <v>0.11159008314446396</v>
      </c>
      <c r="D8457">
        <v>9.43941858856268E-2</v>
      </c>
      <c r="E8457">
        <v>2.0773429527329124</v>
      </c>
      <c r="F8457">
        <v>6.9143082396625755E-2</v>
      </c>
      <c r="H8457" s="28">
        <v>37643</v>
      </c>
      <c r="I8457">
        <v>277.70967741936335</v>
      </c>
      <c r="J8457">
        <v>139.04838709677827</v>
      </c>
    </row>
    <row r="8458" spans="1:10" x14ac:dyDescent="0.25">
      <c r="A8458">
        <v>1</v>
      </c>
      <c r="B8458" s="28">
        <v>35849</v>
      </c>
      <c r="C8458">
        <v>0.1116115482550752</v>
      </c>
      <c r="D8458">
        <v>9.4412343248575156E-2</v>
      </c>
      <c r="E8458">
        <v>2.0774763804481968</v>
      </c>
      <c r="F8458">
        <v>6.915146460955432E-2</v>
      </c>
      <c r="H8458" s="28">
        <v>37644</v>
      </c>
      <c r="I8458">
        <v>277.7419354838795</v>
      </c>
      <c r="J8458">
        <v>139.0806451612944</v>
      </c>
    </row>
    <row r="8459" spans="1:10" x14ac:dyDescent="0.25">
      <c r="A8459">
        <v>1</v>
      </c>
      <c r="B8459" s="28">
        <v>35850</v>
      </c>
      <c r="C8459">
        <v>0.11163301749464628</v>
      </c>
      <c r="D8459">
        <v>9.4430504104215662E-2</v>
      </c>
      <c r="E8459">
        <v>2.0776098167335419</v>
      </c>
      <c r="F8459">
        <v>6.9159847838658209E-2</v>
      </c>
      <c r="H8459" s="28">
        <v>37645</v>
      </c>
      <c r="I8459">
        <v>277.77419354839566</v>
      </c>
      <c r="J8459">
        <v>139.11290322581053</v>
      </c>
    </row>
    <row r="8460" spans="1:10" x14ac:dyDescent="0.25">
      <c r="A8460">
        <v>1</v>
      </c>
      <c r="B8460" s="28">
        <v>35851</v>
      </c>
      <c r="C8460">
        <v>0.11165449086397149</v>
      </c>
      <c r="D8460">
        <v>9.4448668453220114E-2</v>
      </c>
      <c r="E8460">
        <v>2.0777432615894984</v>
      </c>
      <c r="F8460">
        <v>6.9168232084060602E-2</v>
      </c>
      <c r="H8460" s="28">
        <v>37646</v>
      </c>
      <c r="I8460">
        <v>277.80645161291181</v>
      </c>
      <c r="J8460">
        <v>139.14516129032666</v>
      </c>
    </row>
    <row r="8461" spans="1:10" x14ac:dyDescent="0.25">
      <c r="A8461">
        <v>1</v>
      </c>
      <c r="B8461" s="28">
        <v>35852</v>
      </c>
      <c r="C8461">
        <v>0.11167596836384514</v>
      </c>
      <c r="D8461">
        <v>9.4466836296260501E-2</v>
      </c>
      <c r="E8461">
        <v>2.0778767150166164</v>
      </c>
      <c r="F8461">
        <v>6.9176617345884706E-2</v>
      </c>
      <c r="H8461" s="28">
        <v>37647</v>
      </c>
      <c r="I8461">
        <v>277.83870967742797</v>
      </c>
      <c r="J8461">
        <v>139.17741935484278</v>
      </c>
    </row>
    <row r="8462" spans="1:10" x14ac:dyDescent="0.25">
      <c r="A8462">
        <v>1</v>
      </c>
      <c r="B8462" s="28">
        <v>35853</v>
      </c>
      <c r="C8462">
        <v>0.1116974499950618</v>
      </c>
      <c r="D8462">
        <v>9.4485007634008925E-2</v>
      </c>
      <c r="E8462">
        <v>2.0780101770154467</v>
      </c>
      <c r="F8462">
        <v>6.9185003624253741E-2</v>
      </c>
      <c r="H8462" s="28">
        <v>37648</v>
      </c>
      <c r="I8462">
        <v>277.87096774194413</v>
      </c>
      <c r="J8462">
        <v>139.20967741935891</v>
      </c>
    </row>
    <row r="8463" spans="1:10" x14ac:dyDescent="0.25">
      <c r="A8463">
        <v>1</v>
      </c>
      <c r="B8463" s="28">
        <v>35854</v>
      </c>
      <c r="C8463">
        <v>0.1117189357584162</v>
      </c>
      <c r="D8463">
        <v>9.4503182467137625E-2</v>
      </c>
      <c r="E8463">
        <v>2.0781436475865394</v>
      </c>
      <c r="F8463">
        <v>6.9193390919290942E-2</v>
      </c>
      <c r="H8463" s="28">
        <v>37649</v>
      </c>
      <c r="I8463">
        <v>277.90322580646028</v>
      </c>
      <c r="J8463">
        <v>139.24193548387504</v>
      </c>
    </row>
    <row r="8464" spans="1:10" x14ac:dyDescent="0.25">
      <c r="A8464">
        <v>1</v>
      </c>
      <c r="B8464" s="28">
        <v>35855</v>
      </c>
      <c r="C8464">
        <v>0.11173655282357224</v>
      </c>
      <c r="D8464">
        <v>9.4518084763795515E-2</v>
      </c>
      <c r="E8464">
        <v>2.0782709007284828</v>
      </c>
      <c r="F8464">
        <v>6.9200967414565356E-2</v>
      </c>
      <c r="H8464" s="28">
        <v>37650</v>
      </c>
      <c r="I8464">
        <v>277.93548387097644</v>
      </c>
      <c r="J8464">
        <v>139.27419354839117</v>
      </c>
    </row>
    <row r="8465" spans="1:10" x14ac:dyDescent="0.25">
      <c r="A8465">
        <v>1</v>
      </c>
      <c r="B8465" s="28">
        <v>35856</v>
      </c>
      <c r="C8465">
        <v>0.11175417266678001</v>
      </c>
      <c r="D8465">
        <v>9.4532989410410731E-2</v>
      </c>
      <c r="E8465">
        <v>2.0783981616626508</v>
      </c>
      <c r="F8465">
        <v>6.9208544739446182E-2</v>
      </c>
      <c r="H8465" s="28">
        <v>37651</v>
      </c>
      <c r="I8465">
        <v>277.9677419354926</v>
      </c>
      <c r="J8465">
        <v>139.3064516129073</v>
      </c>
    </row>
    <row r="8466" spans="1:10" x14ac:dyDescent="0.25">
      <c r="A8466">
        <v>1</v>
      </c>
      <c r="B8466" s="28">
        <v>35857</v>
      </c>
      <c r="C8466">
        <v>0.1117717952884776</v>
      </c>
      <c r="D8466">
        <v>9.4547896407353837E-2</v>
      </c>
      <c r="E8466">
        <v>2.0785254303895209</v>
      </c>
      <c r="F8466">
        <v>6.9216122894024262E-2</v>
      </c>
      <c r="H8466" s="28">
        <v>37652</v>
      </c>
      <c r="I8466">
        <v>278.00000000000875</v>
      </c>
      <c r="J8466">
        <v>139.33870967742342</v>
      </c>
    </row>
    <row r="8467" spans="1:10" x14ac:dyDescent="0.25">
      <c r="A8467">
        <v>1</v>
      </c>
      <c r="B8467" s="28">
        <v>35858</v>
      </c>
      <c r="C8467">
        <v>0.11178942068910316</v>
      </c>
      <c r="D8467">
        <v>9.4562805754995455E-2</v>
      </c>
      <c r="E8467">
        <v>2.0786527069095699</v>
      </c>
      <c r="F8467">
        <v>6.9223701878390442E-2</v>
      </c>
      <c r="H8467" s="28">
        <v>37653</v>
      </c>
      <c r="I8467">
        <v>278.03571428572303</v>
      </c>
      <c r="J8467">
        <v>139.3744239631377</v>
      </c>
    </row>
    <row r="8468" spans="1:10" x14ac:dyDescent="0.25">
      <c r="A8468">
        <v>1</v>
      </c>
      <c r="B8468" s="28">
        <v>35859</v>
      </c>
      <c r="C8468">
        <v>0.1118070488690949</v>
      </c>
      <c r="D8468">
        <v>9.4577717453706273E-2</v>
      </c>
      <c r="E8468">
        <v>2.0787799912232749</v>
      </c>
      <c r="F8468">
        <v>6.923128169263558E-2</v>
      </c>
      <c r="H8468" s="28">
        <v>37654</v>
      </c>
      <c r="I8468">
        <v>278.07142857143731</v>
      </c>
      <c r="J8468">
        <v>139.41013824885198</v>
      </c>
    </row>
    <row r="8469" spans="1:10" x14ac:dyDescent="0.25">
      <c r="A8469">
        <v>1</v>
      </c>
      <c r="B8469" s="28">
        <v>35860</v>
      </c>
      <c r="C8469">
        <v>0.11182467982889108</v>
      </c>
      <c r="D8469">
        <v>9.4592631503857036E-2</v>
      </c>
      <c r="E8469">
        <v>2.0789072833311137</v>
      </c>
      <c r="F8469">
        <v>6.9238862336850546E-2</v>
      </c>
      <c r="H8469" s="28">
        <v>37655</v>
      </c>
      <c r="I8469">
        <v>278.10714285715159</v>
      </c>
      <c r="J8469">
        <v>139.44585253456626</v>
      </c>
    </row>
    <row r="8470" spans="1:10" x14ac:dyDescent="0.25">
      <c r="A8470">
        <v>1</v>
      </c>
      <c r="B8470" s="28">
        <v>35861</v>
      </c>
      <c r="C8470">
        <v>0.1118423135689301</v>
      </c>
      <c r="D8470">
        <v>9.4607547905818531E-2</v>
      </c>
      <c r="E8470">
        <v>2.0790345832335628</v>
      </c>
      <c r="F8470">
        <v>6.9246443811126226E-2</v>
      </c>
      <c r="H8470" s="28">
        <v>37656</v>
      </c>
      <c r="I8470">
        <v>278.14285714286586</v>
      </c>
      <c r="J8470">
        <v>139.48156682028053</v>
      </c>
    </row>
    <row r="8471" spans="1:10" x14ac:dyDescent="0.25">
      <c r="A8471">
        <v>1</v>
      </c>
      <c r="B8471" s="28">
        <v>35862</v>
      </c>
      <c r="C8471">
        <v>0.11185995008965031</v>
      </c>
      <c r="D8471">
        <v>9.4622466659961629E-2</v>
      </c>
      <c r="E8471">
        <v>2.0791618909311</v>
      </c>
      <c r="F8471">
        <v>6.9254026115553494E-2</v>
      </c>
      <c r="H8471" s="28">
        <v>37657</v>
      </c>
      <c r="I8471">
        <v>278.17857142858014</v>
      </c>
      <c r="J8471">
        <v>139.51728110599481</v>
      </c>
    </row>
    <row r="8472" spans="1:10" x14ac:dyDescent="0.25">
      <c r="A8472">
        <v>1</v>
      </c>
      <c r="B8472" s="28">
        <v>35863</v>
      </c>
      <c r="C8472">
        <v>0.11187758939149026</v>
      </c>
      <c r="D8472">
        <v>9.4637387766657241E-2</v>
      </c>
      <c r="E8472">
        <v>2.0792892064242028</v>
      </c>
      <c r="F8472">
        <v>6.9261609250223261E-2</v>
      </c>
      <c r="H8472" s="28">
        <v>37658</v>
      </c>
      <c r="I8472">
        <v>278.21428571429442</v>
      </c>
      <c r="J8472">
        <v>139.55299539170909</v>
      </c>
    </row>
    <row r="8473" spans="1:10" x14ac:dyDescent="0.25">
      <c r="A8473">
        <v>1</v>
      </c>
      <c r="B8473" s="28">
        <v>35864</v>
      </c>
      <c r="C8473">
        <v>0.11189523147488847</v>
      </c>
      <c r="D8473">
        <v>9.4652311226276362E-2</v>
      </c>
      <c r="E8473">
        <v>2.079416529713348</v>
      </c>
      <c r="F8473">
        <v>6.9269193215226441E-2</v>
      </c>
      <c r="H8473" s="28">
        <v>37659</v>
      </c>
      <c r="I8473">
        <v>278.2500000000087</v>
      </c>
      <c r="J8473">
        <v>139.58870967742337</v>
      </c>
    </row>
    <row r="8474" spans="1:10" x14ac:dyDescent="0.25">
      <c r="A8474">
        <v>1</v>
      </c>
      <c r="B8474" s="28">
        <v>35865</v>
      </c>
      <c r="C8474">
        <v>0.1119128763402836</v>
      </c>
      <c r="D8474">
        <v>9.4667237039190028E-2</v>
      </c>
      <c r="E8474">
        <v>2.0795438607990131</v>
      </c>
      <c r="F8474">
        <v>6.9276778010653947E-2</v>
      </c>
      <c r="H8474" s="28">
        <v>37660</v>
      </c>
      <c r="I8474">
        <v>278.28571428572297</v>
      </c>
      <c r="J8474">
        <v>139.62442396313764</v>
      </c>
    </row>
    <row r="8475" spans="1:10" x14ac:dyDescent="0.25">
      <c r="A8475">
        <v>1</v>
      </c>
      <c r="B8475" s="28">
        <v>35866</v>
      </c>
      <c r="C8475">
        <v>0.11193052398811427</v>
      </c>
      <c r="D8475">
        <v>9.4682165205769289E-2</v>
      </c>
      <c r="E8475">
        <v>2.0796711996816759</v>
      </c>
      <c r="F8475">
        <v>6.9284363636596707E-2</v>
      </c>
      <c r="H8475" s="28">
        <v>37661</v>
      </c>
      <c r="I8475">
        <v>278.32142857143725</v>
      </c>
      <c r="J8475">
        <v>139.66013824885192</v>
      </c>
    </row>
    <row r="8476" spans="1:10" x14ac:dyDescent="0.25">
      <c r="A8476">
        <v>1</v>
      </c>
      <c r="B8476" s="28">
        <v>35867</v>
      </c>
      <c r="C8476">
        <v>0.11194817441881937</v>
      </c>
      <c r="D8476">
        <v>9.4697095726385364E-2</v>
      </c>
      <c r="E8476">
        <v>2.0797985463618134</v>
      </c>
      <c r="F8476">
        <v>6.9291950093145663E-2</v>
      </c>
      <c r="H8476" s="28">
        <v>37662</v>
      </c>
      <c r="I8476">
        <v>278.35714285715153</v>
      </c>
      <c r="J8476">
        <v>139.6958525345662</v>
      </c>
    </row>
    <row r="8477" spans="1:10" x14ac:dyDescent="0.25">
      <c r="A8477">
        <v>1</v>
      </c>
      <c r="B8477" s="28">
        <v>35868</v>
      </c>
      <c r="C8477">
        <v>0.11196582763283761</v>
      </c>
      <c r="D8477">
        <v>9.471202860140937E-2</v>
      </c>
      <c r="E8477">
        <v>2.0799259008399034</v>
      </c>
      <c r="F8477">
        <v>6.9299537380391754E-2</v>
      </c>
      <c r="H8477" s="28">
        <v>37663</v>
      </c>
      <c r="I8477">
        <v>278.39285714286581</v>
      </c>
      <c r="J8477">
        <v>139.73156682028048</v>
      </c>
    </row>
    <row r="8478" spans="1:10" x14ac:dyDescent="0.25">
      <c r="A8478">
        <v>1</v>
      </c>
      <c r="B8478" s="28">
        <v>35869</v>
      </c>
      <c r="C8478">
        <v>0.11198348363060796</v>
      </c>
      <c r="D8478">
        <v>9.4726963831212666E-2</v>
      </c>
      <c r="E8478">
        <v>2.0800532631164232</v>
      </c>
      <c r="F8478">
        <v>6.930712549842595E-2</v>
      </c>
      <c r="H8478" s="28">
        <v>37664</v>
      </c>
      <c r="I8478">
        <v>278.42857142858009</v>
      </c>
      <c r="J8478">
        <v>139.76728110599475</v>
      </c>
    </row>
    <row r="8479" spans="1:10" x14ac:dyDescent="0.25">
      <c r="A8479">
        <v>1</v>
      </c>
      <c r="B8479" s="28">
        <v>35870</v>
      </c>
      <c r="C8479">
        <v>0.11200114241256937</v>
      </c>
      <c r="D8479">
        <v>9.4741901416166521E-2</v>
      </c>
      <c r="E8479">
        <v>2.0801806331918504</v>
      </c>
      <c r="F8479">
        <v>6.9314714447339221E-2</v>
      </c>
      <c r="H8479" s="28">
        <v>37665</v>
      </c>
      <c r="I8479">
        <v>278.46428571429436</v>
      </c>
      <c r="J8479">
        <v>139.80299539170903</v>
      </c>
    </row>
    <row r="8480" spans="1:10" x14ac:dyDescent="0.25">
      <c r="A8480">
        <v>1</v>
      </c>
      <c r="B8480" s="28">
        <v>35871</v>
      </c>
      <c r="C8480">
        <v>0.11201880397916088</v>
      </c>
      <c r="D8480">
        <v>9.4756841356642391E-2</v>
      </c>
      <c r="E8480">
        <v>2.0803080110666627</v>
      </c>
      <c r="F8480">
        <v>6.9322304227222548E-2</v>
      </c>
      <c r="H8480" s="28">
        <v>37666</v>
      </c>
      <c r="I8480">
        <v>278.50000000000864</v>
      </c>
      <c r="J8480">
        <v>139.83870967742331</v>
      </c>
    </row>
    <row r="8481" spans="1:10" x14ac:dyDescent="0.25">
      <c r="A8481">
        <v>1</v>
      </c>
      <c r="B8481" s="28">
        <v>35872</v>
      </c>
      <c r="C8481">
        <v>0.11203646833082163</v>
      </c>
      <c r="D8481">
        <v>9.4771783653011629E-2</v>
      </c>
      <c r="E8481">
        <v>2.0804353967413376</v>
      </c>
      <c r="F8481">
        <v>6.9329894838166914E-2</v>
      </c>
      <c r="H8481" s="28">
        <v>37667</v>
      </c>
      <c r="I8481">
        <v>278.53571428572292</v>
      </c>
      <c r="J8481">
        <v>139.87442396313759</v>
      </c>
    </row>
    <row r="8482" spans="1:10" x14ac:dyDescent="0.25">
      <c r="A8482">
        <v>1</v>
      </c>
      <c r="B8482" s="28">
        <v>35873</v>
      </c>
      <c r="C8482">
        <v>0.11205413546799078</v>
      </c>
      <c r="D8482">
        <v>9.4786728305645815E-2</v>
      </c>
      <c r="E8482">
        <v>2.0805627902163524</v>
      </c>
      <c r="F8482">
        <v>6.9337486280263316E-2</v>
      </c>
      <c r="H8482" s="28">
        <v>37668</v>
      </c>
      <c r="I8482">
        <v>278.5714285714372</v>
      </c>
      <c r="J8482">
        <v>139.91013824885187</v>
      </c>
    </row>
    <row r="8483" spans="1:10" x14ac:dyDescent="0.25">
      <c r="A8483">
        <v>1</v>
      </c>
      <c r="B8483" s="28">
        <v>35874</v>
      </c>
      <c r="C8483">
        <v>0.1120718053911076</v>
      </c>
      <c r="D8483">
        <v>9.4801675314916442E-2</v>
      </c>
      <c r="E8483">
        <v>2.0806901914921849</v>
      </c>
      <c r="F8483">
        <v>6.9345078553602765E-2</v>
      </c>
      <c r="H8483" s="28">
        <v>37669</v>
      </c>
      <c r="I8483">
        <v>278.60714285715147</v>
      </c>
      <c r="J8483">
        <v>139.94585253456614</v>
      </c>
    </row>
    <row r="8484" spans="1:10" x14ac:dyDescent="0.25">
      <c r="A8484">
        <v>1</v>
      </c>
      <c r="B8484" s="28">
        <v>35875</v>
      </c>
      <c r="C8484">
        <v>0.11208947810061136</v>
      </c>
      <c r="D8484">
        <v>9.4816624681195186E-2</v>
      </c>
      <c r="E8484">
        <v>2.0808176005693131</v>
      </c>
      <c r="F8484">
        <v>6.9352671658276285E-2</v>
      </c>
      <c r="H8484" s="28">
        <v>37670</v>
      </c>
      <c r="I8484">
        <v>278.64285714286575</v>
      </c>
      <c r="J8484">
        <v>139.98156682028042</v>
      </c>
    </row>
    <row r="8485" spans="1:10" x14ac:dyDescent="0.25">
      <c r="A8485">
        <v>1</v>
      </c>
      <c r="B8485" s="28">
        <v>35876</v>
      </c>
      <c r="C8485">
        <v>0.11210715359694148</v>
      </c>
      <c r="D8485">
        <v>9.4831576404853707E-2</v>
      </c>
      <c r="E8485">
        <v>2.0809450174482143</v>
      </c>
      <c r="F8485">
        <v>6.9360265594374901E-2</v>
      </c>
      <c r="H8485" s="28">
        <v>37671</v>
      </c>
      <c r="I8485">
        <v>278.67857142858003</v>
      </c>
      <c r="J8485">
        <v>140.0172811059947</v>
      </c>
    </row>
    <row r="8486" spans="1:10" x14ac:dyDescent="0.25">
      <c r="A8486">
        <v>1</v>
      </c>
      <c r="B8486" s="28">
        <v>35877</v>
      </c>
      <c r="C8486">
        <v>0.11212483188053744</v>
      </c>
      <c r="D8486">
        <v>9.484653048626375E-2</v>
      </c>
      <c r="E8486">
        <v>2.0810724421293663</v>
      </c>
      <c r="F8486">
        <v>6.936786036198965E-2</v>
      </c>
      <c r="H8486" s="28">
        <v>37672</v>
      </c>
      <c r="I8486">
        <v>278.71428571429431</v>
      </c>
      <c r="J8486">
        <v>140.05299539170898</v>
      </c>
    </row>
    <row r="8487" spans="1:10" x14ac:dyDescent="0.25">
      <c r="A8487">
        <v>1</v>
      </c>
      <c r="B8487" s="28">
        <v>35878</v>
      </c>
      <c r="C8487">
        <v>0.11214251295183872</v>
      </c>
      <c r="D8487">
        <v>9.4861486925797073E-2</v>
      </c>
      <c r="E8487">
        <v>2.081199874613247</v>
      </c>
      <c r="F8487">
        <v>6.9375455961211585E-2</v>
      </c>
      <c r="H8487" s="28">
        <v>37673</v>
      </c>
      <c r="I8487">
        <v>278.75000000000858</v>
      </c>
      <c r="J8487">
        <v>140.08870967742325</v>
      </c>
    </row>
    <row r="8488" spans="1:10" x14ac:dyDescent="0.25">
      <c r="A8488">
        <v>1</v>
      </c>
      <c r="B8488" s="28">
        <v>35879</v>
      </c>
      <c r="C8488">
        <v>0.11216019681128496</v>
      </c>
      <c r="D8488">
        <v>9.4876445723825573E-2</v>
      </c>
      <c r="E8488">
        <v>2.0813273149003342</v>
      </c>
      <c r="F8488">
        <v>6.9383052392131758E-2</v>
      </c>
      <c r="H8488" s="28">
        <v>37674</v>
      </c>
      <c r="I8488">
        <v>278.78571428572286</v>
      </c>
      <c r="J8488">
        <v>140.12442396313753</v>
      </c>
    </row>
    <row r="8489" spans="1:10" x14ac:dyDescent="0.25">
      <c r="A8489">
        <v>1</v>
      </c>
      <c r="B8489" s="28">
        <v>35880</v>
      </c>
      <c r="C8489">
        <v>0.11217788345931576</v>
      </c>
      <c r="D8489">
        <v>9.489140688072116E-2</v>
      </c>
      <c r="E8489">
        <v>2.0814547629911058</v>
      </c>
      <c r="F8489">
        <v>6.9390649654841235E-2</v>
      </c>
      <c r="H8489" s="28">
        <v>37675</v>
      </c>
      <c r="I8489">
        <v>278.82142857143714</v>
      </c>
      <c r="J8489">
        <v>140.16013824885181</v>
      </c>
    </row>
    <row r="8490" spans="1:10" x14ac:dyDescent="0.25">
      <c r="A8490">
        <v>1</v>
      </c>
      <c r="B8490" s="28">
        <v>35881</v>
      </c>
      <c r="C8490">
        <v>0.11219557289637092</v>
      </c>
      <c r="D8490">
        <v>9.4906370396855788E-2</v>
      </c>
      <c r="E8490">
        <v>2.0815822188860396</v>
      </c>
      <c r="F8490">
        <v>6.9398247749431111E-2</v>
      </c>
      <c r="H8490" s="28">
        <v>37676</v>
      </c>
      <c r="I8490">
        <v>278.85714285715142</v>
      </c>
      <c r="J8490">
        <v>140.19585253456609</v>
      </c>
    </row>
    <row r="8491" spans="1:10" x14ac:dyDescent="0.25">
      <c r="A8491">
        <v>1</v>
      </c>
      <c r="B8491" s="28">
        <v>35882</v>
      </c>
      <c r="C8491">
        <v>0.11221326512289025</v>
      </c>
      <c r="D8491">
        <v>9.4921336272601506E-2</v>
      </c>
      <c r="E8491">
        <v>2.0817096825856134</v>
      </c>
      <c r="F8491">
        <v>6.9405846675992464E-2</v>
      </c>
      <c r="H8491" s="28">
        <v>37677</v>
      </c>
      <c r="I8491">
        <v>278.89285714286569</v>
      </c>
      <c r="J8491">
        <v>140.23156682028036</v>
      </c>
    </row>
    <row r="8492" spans="1:10" x14ac:dyDescent="0.25">
      <c r="A8492">
        <v>1</v>
      </c>
      <c r="B8492" s="28">
        <v>35883</v>
      </c>
      <c r="C8492">
        <v>0.11223096013931357</v>
      </c>
      <c r="D8492">
        <v>9.4936304508330391E-2</v>
      </c>
      <c r="E8492">
        <v>2.0818371540903051</v>
      </c>
      <c r="F8492">
        <v>6.9413446434616388E-2</v>
      </c>
      <c r="H8492" s="28">
        <v>37678</v>
      </c>
      <c r="I8492">
        <v>278.92857142857997</v>
      </c>
      <c r="J8492">
        <v>140.26728110599464</v>
      </c>
    </row>
    <row r="8493" spans="1:10" x14ac:dyDescent="0.25">
      <c r="A8493">
        <v>1</v>
      </c>
      <c r="B8493" s="28">
        <v>35884</v>
      </c>
      <c r="C8493">
        <v>0.11224865794608084</v>
      </c>
      <c r="D8493">
        <v>9.4951275104414604E-2</v>
      </c>
      <c r="E8493">
        <v>2.081964633400593</v>
      </c>
      <c r="F8493">
        <v>6.9421047025394006E-2</v>
      </c>
      <c r="H8493" s="28">
        <v>37679</v>
      </c>
      <c r="I8493">
        <v>278.96428571429425</v>
      </c>
      <c r="J8493">
        <v>140.30299539170892</v>
      </c>
    </row>
    <row r="8494" spans="1:10" x14ac:dyDescent="0.25">
      <c r="A8494">
        <v>1</v>
      </c>
      <c r="B8494" s="28">
        <v>35885</v>
      </c>
      <c r="C8494">
        <v>0.11226635854363208</v>
      </c>
      <c r="D8494">
        <v>9.4966248061226319E-2</v>
      </c>
      <c r="E8494">
        <v>2.082092120516954</v>
      </c>
      <c r="F8494">
        <v>6.9428648448416425E-2</v>
      </c>
      <c r="H8494" s="28">
        <v>37680</v>
      </c>
      <c r="I8494">
        <v>279.00000000000853</v>
      </c>
      <c r="J8494">
        <v>140.3387096774232</v>
      </c>
    </row>
    <row r="8495" spans="1:10" x14ac:dyDescent="0.25">
      <c r="A8495">
        <v>1</v>
      </c>
      <c r="B8495" s="28">
        <v>35886</v>
      </c>
      <c r="C8495">
        <v>0.11228316197820416</v>
      </c>
      <c r="D8495">
        <v>9.4980462106792202E-2</v>
      </c>
      <c r="E8495">
        <v>2.0821822878663681</v>
      </c>
      <c r="F8495">
        <v>6.9434196307432666E-2</v>
      </c>
      <c r="H8495" s="28">
        <v>37681</v>
      </c>
      <c r="I8495">
        <v>279.03225806452468</v>
      </c>
      <c r="J8495">
        <v>140.37096774193932</v>
      </c>
    </row>
    <row r="8496" spans="1:10" x14ac:dyDescent="0.25">
      <c r="A8496">
        <v>1</v>
      </c>
      <c r="B8496" s="28">
        <v>35887</v>
      </c>
      <c r="C8496">
        <v>0.11229996792782544</v>
      </c>
      <c r="D8496">
        <v>9.4994678279841219E-2</v>
      </c>
      <c r="E8496">
        <v>2.0822724591205808</v>
      </c>
      <c r="F8496">
        <v>6.9439744609763598E-2</v>
      </c>
      <c r="H8496" s="28">
        <v>37682</v>
      </c>
      <c r="I8496">
        <v>279.06451612904084</v>
      </c>
      <c r="J8496">
        <v>140.40322580645545</v>
      </c>
    </row>
    <row r="8497" spans="1:10" x14ac:dyDescent="0.25">
      <c r="A8497">
        <v>1</v>
      </c>
      <c r="B8497" s="28">
        <v>35888</v>
      </c>
      <c r="C8497">
        <v>0.11231677639287237</v>
      </c>
      <c r="D8497">
        <v>9.5008896580691796E-2</v>
      </c>
      <c r="E8497">
        <v>2.0823626342797614</v>
      </c>
      <c r="F8497">
        <v>6.9445293355444651E-2</v>
      </c>
      <c r="H8497" s="28">
        <v>37683</v>
      </c>
      <c r="I8497">
        <v>279.096774193557</v>
      </c>
      <c r="J8497">
        <v>140.43548387097158</v>
      </c>
    </row>
    <row r="8498" spans="1:10" x14ac:dyDescent="0.25">
      <c r="A8498">
        <v>1</v>
      </c>
      <c r="B8498" s="28">
        <v>35889</v>
      </c>
      <c r="C8498">
        <v>0.1123335873737214</v>
      </c>
      <c r="D8498">
        <v>9.5023117009662442E-2</v>
      </c>
      <c r="E8498">
        <v>2.0824528133440792</v>
      </c>
      <c r="F8498">
        <v>6.945084254451124E-2</v>
      </c>
      <c r="H8498" s="28">
        <v>37684</v>
      </c>
      <c r="I8498">
        <v>279.12903225807315</v>
      </c>
      <c r="J8498">
        <v>140.46774193548771</v>
      </c>
    </row>
    <row r="8499" spans="1:10" x14ac:dyDescent="0.25">
      <c r="A8499">
        <v>1</v>
      </c>
      <c r="B8499" s="28">
        <v>35890</v>
      </c>
      <c r="C8499">
        <v>0.11235040087074907</v>
      </c>
      <c r="D8499">
        <v>9.5037339567071638E-2</v>
      </c>
      <c r="E8499">
        <v>2.0825429963137032</v>
      </c>
      <c r="F8499">
        <v>6.9456392176998796E-2</v>
      </c>
      <c r="H8499" s="28">
        <v>37685</v>
      </c>
      <c r="I8499">
        <v>279.16129032258931</v>
      </c>
      <c r="J8499">
        <v>140.50000000000384</v>
      </c>
    </row>
    <row r="8500" spans="1:10" x14ac:dyDescent="0.25">
      <c r="A8500">
        <v>1</v>
      </c>
      <c r="B8500" s="28">
        <v>35891</v>
      </c>
      <c r="C8500">
        <v>0.11236721688433206</v>
      </c>
      <c r="D8500">
        <v>9.5051564253237977E-2</v>
      </c>
      <c r="E8500">
        <v>2.0826331831888023</v>
      </c>
      <c r="F8500">
        <v>6.9461942252942763E-2</v>
      </c>
      <c r="H8500" s="28">
        <v>37686</v>
      </c>
      <c r="I8500">
        <v>279.19354838710547</v>
      </c>
      <c r="J8500">
        <v>140.53225806451997</v>
      </c>
    </row>
    <row r="8501" spans="1:10" x14ac:dyDescent="0.25">
      <c r="A8501">
        <v>1</v>
      </c>
      <c r="B8501" s="28">
        <v>35892</v>
      </c>
      <c r="C8501">
        <v>0.11238403541484698</v>
      </c>
      <c r="D8501">
        <v>9.5065791068480107E-2</v>
      </c>
      <c r="E8501">
        <v>2.0827233739695461</v>
      </c>
      <c r="F8501">
        <v>6.9467492772378556E-2</v>
      </c>
      <c r="H8501" s="28">
        <v>37687</v>
      </c>
      <c r="I8501">
        <v>279.22580645162162</v>
      </c>
      <c r="J8501">
        <v>140.56451612903609</v>
      </c>
    </row>
    <row r="8502" spans="1:10" x14ac:dyDescent="0.25">
      <c r="A8502">
        <v>1</v>
      </c>
      <c r="B8502" s="28">
        <v>35893</v>
      </c>
      <c r="C8502">
        <v>0.11240085646267056</v>
      </c>
      <c r="D8502">
        <v>9.5080020013116662E-2</v>
      </c>
      <c r="E8502">
        <v>2.0828135686561033</v>
      </c>
      <c r="F8502">
        <v>6.9473043735341633E-2</v>
      </c>
      <c r="H8502" s="28">
        <v>37688</v>
      </c>
      <c r="I8502">
        <v>279.25806451613778</v>
      </c>
      <c r="J8502">
        <v>140.59677419355222</v>
      </c>
    </row>
    <row r="8503" spans="1:10" x14ac:dyDescent="0.25">
      <c r="A8503">
        <v>1</v>
      </c>
      <c r="B8503" s="28">
        <v>35894</v>
      </c>
      <c r="C8503">
        <v>0.1124176800281796</v>
      </c>
      <c r="D8503">
        <v>9.5094251087466358E-2</v>
      </c>
      <c r="E8503">
        <v>2.0829037672486432</v>
      </c>
      <c r="F8503">
        <v>6.9478595141867425E-2</v>
      </c>
      <c r="H8503" s="28">
        <v>37689</v>
      </c>
      <c r="I8503">
        <v>279.29032258065394</v>
      </c>
      <c r="J8503">
        <v>140.62903225806835</v>
      </c>
    </row>
    <row r="8504" spans="1:10" x14ac:dyDescent="0.25">
      <c r="A8504">
        <v>1</v>
      </c>
      <c r="B8504" s="28">
        <v>35895</v>
      </c>
      <c r="C8504">
        <v>0.11243450611175088</v>
      </c>
      <c r="D8504">
        <v>9.5108484291847969E-2</v>
      </c>
      <c r="E8504">
        <v>2.082993969747335</v>
      </c>
      <c r="F8504">
        <v>6.9484146991991375E-2</v>
      </c>
      <c r="H8504" s="28">
        <v>37690</v>
      </c>
      <c r="I8504">
        <v>279.32258064517009</v>
      </c>
      <c r="J8504">
        <v>140.66129032258448</v>
      </c>
    </row>
    <row r="8505" spans="1:10" x14ac:dyDescent="0.25">
      <c r="A8505">
        <v>1</v>
      </c>
      <c r="B8505" s="28">
        <v>35896</v>
      </c>
      <c r="C8505">
        <v>0.11245133471376136</v>
      </c>
      <c r="D8505">
        <v>9.5122719626580324E-2</v>
      </c>
      <c r="E8505">
        <v>2.0830841761523482</v>
      </c>
      <c r="F8505">
        <v>6.9489699285748927E-2</v>
      </c>
      <c r="H8505" s="28">
        <v>37691</v>
      </c>
      <c r="I8505">
        <v>279.35483870968625</v>
      </c>
      <c r="J8505">
        <v>140.69354838710061</v>
      </c>
    </row>
    <row r="8506" spans="1:10" x14ac:dyDescent="0.25">
      <c r="A8506">
        <v>1</v>
      </c>
      <c r="B8506" s="28">
        <v>35897</v>
      </c>
      <c r="C8506">
        <v>0.11246816583458794</v>
      </c>
      <c r="D8506">
        <v>9.5136957091982235E-2</v>
      </c>
      <c r="E8506">
        <v>2.0831743864638508</v>
      </c>
      <c r="F8506">
        <v>6.9495252023175538E-2</v>
      </c>
      <c r="H8506" s="28">
        <v>37692</v>
      </c>
      <c r="I8506">
        <v>279.3870967742024</v>
      </c>
      <c r="J8506">
        <v>140.72580645161673</v>
      </c>
    </row>
    <row r="8507" spans="1:10" x14ac:dyDescent="0.25">
      <c r="A8507">
        <v>1</v>
      </c>
      <c r="B8507" s="28">
        <v>35898</v>
      </c>
      <c r="C8507">
        <v>0.11248499947460763</v>
      </c>
      <c r="D8507">
        <v>9.5151196688372658E-2</v>
      </c>
      <c r="E8507">
        <v>2.0832646006820132</v>
      </c>
      <c r="F8507">
        <v>6.9500805204306668E-2</v>
      </c>
      <c r="H8507" s="28">
        <v>37693</v>
      </c>
      <c r="I8507">
        <v>279.41935483871856</v>
      </c>
      <c r="J8507">
        <v>140.75806451613286</v>
      </c>
    </row>
    <row r="8508" spans="1:10" x14ac:dyDescent="0.25">
      <c r="A8508">
        <v>1</v>
      </c>
      <c r="B8508" s="28">
        <v>35899</v>
      </c>
      <c r="C8508">
        <v>0.11250183563419752</v>
      </c>
      <c r="D8508">
        <v>9.5165438416070516E-2</v>
      </c>
      <c r="E8508">
        <v>2.0833548188070043</v>
      </c>
      <c r="F8508">
        <v>6.9506358829177758E-2</v>
      </c>
      <c r="H8508" s="28">
        <v>37694</v>
      </c>
      <c r="I8508">
        <v>279.45161290323472</v>
      </c>
      <c r="J8508">
        <v>140.79032258064899</v>
      </c>
    </row>
    <row r="8509" spans="1:10" x14ac:dyDescent="0.25">
      <c r="A8509">
        <v>1</v>
      </c>
      <c r="B8509" s="28">
        <v>35900</v>
      </c>
      <c r="C8509">
        <v>0.11251867431373468</v>
      </c>
      <c r="D8509">
        <v>9.5179682275394861E-2</v>
      </c>
      <c r="E8509">
        <v>2.0834450408389928</v>
      </c>
      <c r="F8509">
        <v>6.9511912897824268E-2</v>
      </c>
      <c r="H8509" s="28">
        <v>37695</v>
      </c>
      <c r="I8509">
        <v>279.48387096775087</v>
      </c>
      <c r="J8509">
        <v>140.82258064516512</v>
      </c>
    </row>
    <row r="8510" spans="1:10" x14ac:dyDescent="0.25">
      <c r="A8510">
        <v>1</v>
      </c>
      <c r="B8510" s="28">
        <v>35901</v>
      </c>
      <c r="C8510">
        <v>0.11253551551359632</v>
      </c>
      <c r="D8510">
        <v>9.5193928266664687E-2</v>
      </c>
      <c r="E8510">
        <v>2.0835352667781484</v>
      </c>
      <c r="F8510">
        <v>6.9517467410281669E-2</v>
      </c>
      <c r="H8510" s="28">
        <v>37696</v>
      </c>
      <c r="I8510">
        <v>279.51612903226703</v>
      </c>
      <c r="J8510">
        <v>140.85483870968125</v>
      </c>
    </row>
    <row r="8511" spans="1:10" x14ac:dyDescent="0.25">
      <c r="A8511">
        <v>1</v>
      </c>
      <c r="B8511" s="28">
        <v>35902</v>
      </c>
      <c r="C8511">
        <v>0.11255235923415964</v>
      </c>
      <c r="D8511">
        <v>9.5208176390199115E-2</v>
      </c>
      <c r="E8511">
        <v>2.0836254966246401</v>
      </c>
      <c r="F8511">
        <v>6.9523022366585405E-2</v>
      </c>
      <c r="H8511" s="28">
        <v>37697</v>
      </c>
      <c r="I8511">
        <v>279.54838709678319</v>
      </c>
      <c r="J8511">
        <v>140.88709677419737</v>
      </c>
    </row>
    <row r="8512" spans="1:10" x14ac:dyDescent="0.25">
      <c r="A8512">
        <v>1</v>
      </c>
      <c r="B8512" s="28">
        <v>35903</v>
      </c>
      <c r="C8512">
        <v>0.11256920547580192</v>
      </c>
      <c r="D8512">
        <v>9.5222426646317276E-2</v>
      </c>
      <c r="E8512">
        <v>2.0837157303786373</v>
      </c>
      <c r="F8512">
        <v>6.952857776677096E-2</v>
      </c>
      <c r="H8512" s="28">
        <v>37698</v>
      </c>
      <c r="I8512">
        <v>279.58064516129934</v>
      </c>
      <c r="J8512">
        <v>140.9193548387135</v>
      </c>
    </row>
    <row r="8513" spans="1:10" x14ac:dyDescent="0.25">
      <c r="A8513">
        <v>1</v>
      </c>
      <c r="B8513" s="28">
        <v>35904</v>
      </c>
      <c r="C8513">
        <v>0.11258605423890054</v>
      </c>
      <c r="D8513">
        <v>9.5236679035338404E-2</v>
      </c>
      <c r="E8513">
        <v>2.0838059680403092</v>
      </c>
      <c r="F8513">
        <v>6.9534133610873794E-2</v>
      </c>
      <c r="H8513" s="28">
        <v>37699</v>
      </c>
      <c r="I8513">
        <v>279.6129032258155</v>
      </c>
      <c r="J8513">
        <v>140.95161290322963</v>
      </c>
    </row>
    <row r="8514" spans="1:10" x14ac:dyDescent="0.25">
      <c r="A8514">
        <v>1</v>
      </c>
      <c r="B8514" s="28">
        <v>35905</v>
      </c>
      <c r="C8514">
        <v>0.11260290552383288</v>
      </c>
      <c r="D8514">
        <v>9.5250933557581699E-2</v>
      </c>
      <c r="E8514">
        <v>2.0838962096098248</v>
      </c>
      <c r="F8514">
        <v>6.9539689898929391E-2</v>
      </c>
      <c r="H8514" s="28">
        <v>37700</v>
      </c>
      <c r="I8514">
        <v>279.64516129033166</v>
      </c>
      <c r="J8514">
        <v>140.98387096774576</v>
      </c>
    </row>
    <row r="8515" spans="1:10" x14ac:dyDescent="0.25">
      <c r="A8515">
        <v>1</v>
      </c>
      <c r="B8515" s="28">
        <v>35906</v>
      </c>
      <c r="C8515">
        <v>0.1126197593309764</v>
      </c>
      <c r="D8515">
        <v>9.5265190213366477E-2</v>
      </c>
      <c r="E8515">
        <v>2.0839864550873535</v>
      </c>
      <c r="F8515">
        <v>6.9545246630973223E-2</v>
      </c>
      <c r="H8515" s="28">
        <v>37701</v>
      </c>
      <c r="I8515">
        <v>279.67741935484781</v>
      </c>
      <c r="J8515">
        <v>141.01612903226189</v>
      </c>
    </row>
    <row r="8516" spans="1:10" x14ac:dyDescent="0.25">
      <c r="A8516">
        <v>1</v>
      </c>
      <c r="B8516" s="28">
        <v>35907</v>
      </c>
      <c r="C8516">
        <v>0.11263661566070858</v>
      </c>
      <c r="D8516">
        <v>9.5279449003012065E-2</v>
      </c>
      <c r="E8516">
        <v>2.0840767044730644</v>
      </c>
      <c r="F8516">
        <v>6.9550803807040762E-2</v>
      </c>
      <c r="H8516" s="28">
        <v>37702</v>
      </c>
      <c r="I8516">
        <v>279.70967741936397</v>
      </c>
      <c r="J8516">
        <v>141.04838709677801</v>
      </c>
    </row>
    <row r="8517" spans="1:10" x14ac:dyDescent="0.25">
      <c r="A8517">
        <v>1</v>
      </c>
      <c r="B8517" s="28">
        <v>35908</v>
      </c>
      <c r="C8517">
        <v>0.11265347451340704</v>
      </c>
      <c r="D8517">
        <v>9.5293709926837847E-2</v>
      </c>
      <c r="E8517">
        <v>2.0841669577671267</v>
      </c>
      <c r="F8517">
        <v>6.9556361427167479E-2</v>
      </c>
      <c r="H8517" s="28">
        <v>37703</v>
      </c>
      <c r="I8517">
        <v>279.74193548388013</v>
      </c>
      <c r="J8517">
        <v>141.08064516129414</v>
      </c>
    </row>
    <row r="8518" spans="1:10" x14ac:dyDescent="0.25">
      <c r="A8518">
        <v>1</v>
      </c>
      <c r="B8518" s="28">
        <v>35909</v>
      </c>
      <c r="C8518">
        <v>0.11267033588944934</v>
      </c>
      <c r="D8518">
        <v>9.5307972985163247E-2</v>
      </c>
      <c r="E8518">
        <v>2.0842572149697096</v>
      </c>
      <c r="F8518">
        <v>6.9561919491388874E-2</v>
      </c>
      <c r="H8518" s="28">
        <v>37704</v>
      </c>
      <c r="I8518">
        <v>279.77419354839628</v>
      </c>
      <c r="J8518">
        <v>141.11290322581027</v>
      </c>
    </row>
    <row r="8519" spans="1:10" x14ac:dyDescent="0.25">
      <c r="A8519">
        <v>1</v>
      </c>
      <c r="B8519" s="28">
        <v>35910</v>
      </c>
      <c r="C8519">
        <v>0.11268719978921322</v>
      </c>
      <c r="D8519">
        <v>9.5322238178307761E-2</v>
      </c>
      <c r="E8519">
        <v>2.0843474760809828</v>
      </c>
      <c r="F8519">
        <v>6.9567477999740432E-2</v>
      </c>
      <c r="H8519" s="28">
        <v>37705</v>
      </c>
      <c r="I8519">
        <v>279.80645161291244</v>
      </c>
      <c r="J8519">
        <v>141.1451612903264</v>
      </c>
    </row>
    <row r="8520" spans="1:10" x14ac:dyDescent="0.25">
      <c r="A8520">
        <v>1</v>
      </c>
      <c r="B8520" s="28">
        <v>35911</v>
      </c>
      <c r="C8520">
        <v>0.1127040662130764</v>
      </c>
      <c r="D8520">
        <v>9.5336505506590924E-2</v>
      </c>
      <c r="E8520">
        <v>2.084437741101115</v>
      </c>
      <c r="F8520">
        <v>6.9573036952257639E-2</v>
      </c>
      <c r="H8520" s="28">
        <v>37706</v>
      </c>
      <c r="I8520">
        <v>279.8387096774286</v>
      </c>
      <c r="J8520">
        <v>141.17741935484253</v>
      </c>
    </row>
    <row r="8521" spans="1:10" x14ac:dyDescent="0.25">
      <c r="A8521">
        <v>1</v>
      </c>
      <c r="B8521" s="28">
        <v>35912</v>
      </c>
      <c r="C8521">
        <v>0.11272093516141664</v>
      </c>
      <c r="D8521">
        <v>9.5350774970332272E-2</v>
      </c>
      <c r="E8521">
        <v>2.0845280100302759</v>
      </c>
      <c r="F8521">
        <v>6.957859634897598E-2</v>
      </c>
      <c r="H8521" s="28">
        <v>37707</v>
      </c>
      <c r="I8521">
        <v>279.87096774194475</v>
      </c>
      <c r="J8521">
        <v>141.20967741935866</v>
      </c>
    </row>
    <row r="8522" spans="1:10" x14ac:dyDescent="0.25">
      <c r="A8522">
        <v>1</v>
      </c>
      <c r="B8522" s="28">
        <v>35913</v>
      </c>
      <c r="C8522">
        <v>0.11273780663461185</v>
      </c>
      <c r="D8522">
        <v>9.5365046569851467E-2</v>
      </c>
      <c r="E8522">
        <v>2.0846182828686346</v>
      </c>
      <c r="F8522">
        <v>6.9584156189930954E-2</v>
      </c>
      <c r="H8522" s="28">
        <v>37708</v>
      </c>
      <c r="I8522">
        <v>279.90322580646091</v>
      </c>
      <c r="J8522">
        <v>141.24193548387478</v>
      </c>
    </row>
    <row r="8523" spans="1:10" x14ac:dyDescent="0.25">
      <c r="A8523">
        <v>1</v>
      </c>
      <c r="B8523" s="28">
        <v>35914</v>
      </c>
      <c r="C8523">
        <v>0.11275468063303988</v>
      </c>
      <c r="D8523">
        <v>9.5379320305468154E-2</v>
      </c>
      <c r="E8523">
        <v>2.0847085596163604</v>
      </c>
      <c r="F8523">
        <v>6.9589716475158075E-2</v>
      </c>
      <c r="H8523" s="28">
        <v>37709</v>
      </c>
      <c r="I8523">
        <v>279.93548387097707</v>
      </c>
      <c r="J8523">
        <v>141.27419354839091</v>
      </c>
    </row>
    <row r="8524" spans="1:10" x14ac:dyDescent="0.25">
      <c r="A8524">
        <v>1</v>
      </c>
      <c r="B8524" s="28">
        <v>35915</v>
      </c>
      <c r="C8524">
        <v>0.11277155715707872</v>
      </c>
      <c r="D8524">
        <v>9.5393596177502094E-2</v>
      </c>
      <c r="E8524">
        <v>2.0847988402736228</v>
      </c>
      <c r="F8524">
        <v>6.9595277204692829E-2</v>
      </c>
      <c r="H8524" s="28">
        <v>37710</v>
      </c>
      <c r="I8524">
        <v>279.96774193549322</v>
      </c>
      <c r="J8524">
        <v>141.30645161290704</v>
      </c>
    </row>
    <row r="8525" spans="1:10" x14ac:dyDescent="0.25">
      <c r="A8525">
        <v>1</v>
      </c>
      <c r="B8525" s="28">
        <v>35916</v>
      </c>
      <c r="C8525">
        <v>0.11279765843941328</v>
      </c>
      <c r="D8525">
        <v>9.5415675283701457E-2</v>
      </c>
      <c r="E8525">
        <v>2.0848929287572937</v>
      </c>
      <c r="F8525">
        <v>6.9606475180772412E-2</v>
      </c>
      <c r="H8525" s="28">
        <v>37711</v>
      </c>
      <c r="I8525">
        <v>280.00000000000938</v>
      </c>
      <c r="J8525">
        <v>141.33870967742317</v>
      </c>
    </row>
    <row r="8526" spans="1:10" x14ac:dyDescent="0.25">
      <c r="A8526">
        <v>1</v>
      </c>
      <c r="B8526" s="28">
        <v>35917</v>
      </c>
      <c r="C8526">
        <v>0.11282376576296034</v>
      </c>
      <c r="D8526">
        <v>9.5437759500169764E-2</v>
      </c>
      <c r="E8526">
        <v>2.0849870214872461</v>
      </c>
      <c r="F8526">
        <v>6.9617674958621784E-2</v>
      </c>
      <c r="H8526" s="28">
        <v>37712</v>
      </c>
      <c r="I8526">
        <v>280.03333333334274</v>
      </c>
      <c r="J8526">
        <v>141.3720430107565</v>
      </c>
    </row>
    <row r="8527" spans="1:10" x14ac:dyDescent="0.25">
      <c r="A8527">
        <v>1</v>
      </c>
      <c r="B8527" s="28">
        <v>35918</v>
      </c>
      <c r="C8527">
        <v>0.11284987912911812</v>
      </c>
      <c r="D8527">
        <v>9.5459848828089749E-2</v>
      </c>
      <c r="E8527">
        <v>2.0850811184636715</v>
      </c>
      <c r="F8527">
        <v>6.9628876538530865E-2</v>
      </c>
      <c r="H8527" s="28">
        <v>37713</v>
      </c>
      <c r="I8527">
        <v>280.0666666666761</v>
      </c>
      <c r="J8527">
        <v>141.40537634408983</v>
      </c>
    </row>
    <row r="8528" spans="1:10" x14ac:dyDescent="0.25">
      <c r="A8528">
        <v>1</v>
      </c>
      <c r="B8528" s="28">
        <v>35919</v>
      </c>
      <c r="C8528">
        <v>0.11287599853928525</v>
      </c>
      <c r="D8528">
        <v>9.5481943268644523E-2</v>
      </c>
      <c r="E8528">
        <v>2.0851752196867617</v>
      </c>
      <c r="F8528">
        <v>6.9640079920789591E-2</v>
      </c>
      <c r="H8528" s="28">
        <v>37714</v>
      </c>
      <c r="I8528">
        <v>280.10000000000946</v>
      </c>
      <c r="J8528">
        <v>141.43870967742316</v>
      </c>
    </row>
    <row r="8529" spans="1:10" x14ac:dyDescent="0.25">
      <c r="A8529">
        <v>1</v>
      </c>
      <c r="B8529" s="28">
        <v>35920</v>
      </c>
      <c r="C8529">
        <v>0.1129021239948606</v>
      </c>
      <c r="D8529">
        <v>9.5504042823017402E-2</v>
      </c>
      <c r="E8529">
        <v>2.0852693251567085</v>
      </c>
      <c r="F8529">
        <v>6.9651285105687979E-2</v>
      </c>
      <c r="H8529" s="28">
        <v>37715</v>
      </c>
      <c r="I8529">
        <v>280.13333333334282</v>
      </c>
      <c r="J8529">
        <v>141.47204301075649</v>
      </c>
    </row>
    <row r="8530" spans="1:10" x14ac:dyDescent="0.25">
      <c r="A8530">
        <v>1</v>
      </c>
      <c r="B8530" s="28">
        <v>35921</v>
      </c>
      <c r="C8530">
        <v>0.1129282554972434</v>
      </c>
      <c r="D8530">
        <v>9.5526147492391994E-2</v>
      </c>
      <c r="E8530">
        <v>2.0853634348737033</v>
      </c>
      <c r="F8530">
        <v>6.9662492093516062E-2</v>
      </c>
      <c r="H8530" s="28">
        <v>37716</v>
      </c>
      <c r="I8530">
        <v>280.16666666667618</v>
      </c>
      <c r="J8530">
        <v>141.50537634408983</v>
      </c>
    </row>
    <row r="8531" spans="1:10" x14ac:dyDescent="0.25">
      <c r="A8531">
        <v>1</v>
      </c>
      <c r="B8531" s="28">
        <v>35922</v>
      </c>
      <c r="C8531">
        <v>0.11295439304783318</v>
      </c>
      <c r="D8531">
        <v>9.5548257277952187E-2</v>
      </c>
      <c r="E8531">
        <v>2.0854575488379381</v>
      </c>
      <c r="F8531">
        <v>6.9673700884563955E-2</v>
      </c>
      <c r="H8531" s="28">
        <v>37717</v>
      </c>
      <c r="I8531">
        <v>280.20000000000954</v>
      </c>
      <c r="J8531">
        <v>141.53870967742316</v>
      </c>
    </row>
    <row r="8532" spans="1:10" x14ac:dyDescent="0.25">
      <c r="A8532">
        <v>1</v>
      </c>
      <c r="B8532" s="28">
        <v>35923</v>
      </c>
      <c r="C8532">
        <v>0.11298053664802986</v>
      </c>
      <c r="D8532">
        <v>9.5570372180882129E-2</v>
      </c>
      <c r="E8532">
        <v>2.0855516670496042</v>
      </c>
      <c r="F8532">
        <v>6.9684911479121772E-2</v>
      </c>
      <c r="H8532" s="28">
        <v>37718</v>
      </c>
      <c r="I8532">
        <v>280.2333333333429</v>
      </c>
      <c r="J8532">
        <v>141.57204301075649</v>
      </c>
    </row>
    <row r="8533" spans="1:10" x14ac:dyDescent="0.25">
      <c r="A8533">
        <v>1</v>
      </c>
      <c r="B8533" s="28">
        <v>35924</v>
      </c>
      <c r="C8533">
        <v>0.11300668629923361</v>
      </c>
      <c r="D8533">
        <v>9.5592492202366236E-2</v>
      </c>
      <c r="E8533">
        <v>2.0856457895088933</v>
      </c>
      <c r="F8533">
        <v>6.9696123877479726E-2</v>
      </c>
      <c r="H8533" s="28">
        <v>37719</v>
      </c>
      <c r="I8533">
        <v>280.26666666667626</v>
      </c>
      <c r="J8533">
        <v>141.60537634408982</v>
      </c>
    </row>
    <row r="8534" spans="1:10" x14ac:dyDescent="0.25">
      <c r="A8534">
        <v>1</v>
      </c>
      <c r="B8534" s="28">
        <v>35925</v>
      </c>
      <c r="C8534">
        <v>0.11303284200284494</v>
      </c>
      <c r="D8534">
        <v>9.5614617343589253E-2</v>
      </c>
      <c r="E8534">
        <v>2.0857399162159975</v>
      </c>
      <c r="F8534">
        <v>6.970733807992803E-2</v>
      </c>
      <c r="H8534" s="28">
        <v>37720</v>
      </c>
      <c r="I8534">
        <v>280.30000000000962</v>
      </c>
      <c r="J8534">
        <v>141.63870967742315</v>
      </c>
    </row>
    <row r="8535" spans="1:10" x14ac:dyDescent="0.25">
      <c r="A8535">
        <v>1</v>
      </c>
      <c r="B8535" s="28">
        <v>35926</v>
      </c>
      <c r="C8535">
        <v>0.11305900376026472</v>
      </c>
      <c r="D8535">
        <v>9.5636747605736122E-2</v>
      </c>
      <c r="E8535">
        <v>2.0858340471711081</v>
      </c>
      <c r="F8535">
        <v>6.9718554086756979E-2</v>
      </c>
      <c r="H8535" s="28">
        <v>37721</v>
      </c>
      <c r="I8535">
        <v>280.33333333334298</v>
      </c>
      <c r="J8535">
        <v>141.67204301075648</v>
      </c>
    </row>
    <row r="8536" spans="1:10" x14ac:dyDescent="0.25">
      <c r="A8536">
        <v>1</v>
      </c>
      <c r="B8536" s="28">
        <v>35927</v>
      </c>
      <c r="C8536">
        <v>0.11308517157289412</v>
      </c>
      <c r="D8536">
        <v>9.5658882989992103E-2</v>
      </c>
      <c r="E8536">
        <v>2.0859281823744169</v>
      </c>
      <c r="F8536">
        <v>6.9729771898256895E-2</v>
      </c>
      <c r="H8536" s="28">
        <v>37722</v>
      </c>
      <c r="I8536">
        <v>280.36666666667634</v>
      </c>
      <c r="J8536">
        <v>141.70537634408981</v>
      </c>
    </row>
    <row r="8537" spans="1:10" x14ac:dyDescent="0.25">
      <c r="A8537">
        <v>1</v>
      </c>
      <c r="B8537" s="28">
        <v>35928</v>
      </c>
      <c r="C8537">
        <v>0.11311134544213459</v>
      </c>
      <c r="D8537">
        <v>9.5681023497542719E-2</v>
      </c>
      <c r="E8537">
        <v>2.0860223218261158</v>
      </c>
      <c r="F8537">
        <v>6.9740991514718145E-2</v>
      </c>
      <c r="H8537" s="28">
        <v>37723</v>
      </c>
      <c r="I8537">
        <v>280.4000000000097</v>
      </c>
      <c r="J8537">
        <v>141.73870967742315</v>
      </c>
    </row>
    <row r="8538" spans="1:10" x14ac:dyDescent="0.25">
      <c r="A8538">
        <v>1</v>
      </c>
      <c r="B8538" s="28">
        <v>35929</v>
      </c>
      <c r="C8538">
        <v>0.11313752536938804</v>
      </c>
      <c r="D8538">
        <v>9.5703169129573773E-2</v>
      </c>
      <c r="E8538">
        <v>2.0861164655263962</v>
      </c>
      <c r="F8538">
        <v>6.9752212936431163E-2</v>
      </c>
      <c r="H8538" s="28">
        <v>37724</v>
      </c>
      <c r="I8538">
        <v>280.43333333334306</v>
      </c>
      <c r="J8538">
        <v>141.77204301075648</v>
      </c>
    </row>
    <row r="8539" spans="1:10" x14ac:dyDescent="0.25">
      <c r="A8539">
        <v>1</v>
      </c>
      <c r="B8539" s="28">
        <v>35930</v>
      </c>
      <c r="C8539">
        <v>0.11316371135605652</v>
      </c>
      <c r="D8539">
        <v>9.5725319887271343E-2</v>
      </c>
      <c r="E8539">
        <v>2.0862106134754503</v>
      </c>
      <c r="F8539">
        <v>6.976343616368641E-2</v>
      </c>
      <c r="H8539" s="28">
        <v>37725</v>
      </c>
      <c r="I8539">
        <v>280.46666666667642</v>
      </c>
      <c r="J8539">
        <v>141.80537634408981</v>
      </c>
    </row>
    <row r="8540" spans="1:10" x14ac:dyDescent="0.25">
      <c r="A8540">
        <v>1</v>
      </c>
      <c r="B8540" s="28">
        <v>35931</v>
      </c>
      <c r="C8540">
        <v>0.11318990340354255</v>
      </c>
      <c r="D8540">
        <v>9.5747475771821772E-2</v>
      </c>
      <c r="E8540">
        <v>2.0863047656734697</v>
      </c>
      <c r="F8540">
        <v>6.977466119677439E-2</v>
      </c>
      <c r="H8540" s="28">
        <v>37726</v>
      </c>
      <c r="I8540">
        <v>280.50000000000978</v>
      </c>
      <c r="J8540">
        <v>141.83870967742314</v>
      </c>
    </row>
    <row r="8541" spans="1:10" x14ac:dyDescent="0.25">
      <c r="A8541">
        <v>1</v>
      </c>
      <c r="B8541" s="28">
        <v>35932</v>
      </c>
      <c r="C8541">
        <v>0.11321610151324892</v>
      </c>
      <c r="D8541">
        <v>9.576963678441168E-2</v>
      </c>
      <c r="E8541">
        <v>2.086398922120646</v>
      </c>
      <c r="F8541">
        <v>6.9785888035985677E-2</v>
      </c>
      <c r="H8541" s="28">
        <v>37727</v>
      </c>
      <c r="I8541">
        <v>280.53333333334314</v>
      </c>
      <c r="J8541">
        <v>141.87204301075647</v>
      </c>
    </row>
    <row r="8542" spans="1:10" x14ac:dyDescent="0.25">
      <c r="A8542">
        <v>1</v>
      </c>
      <c r="B8542" s="28">
        <v>35933</v>
      </c>
      <c r="C8542">
        <v>0.11324230568657873</v>
      </c>
      <c r="D8542">
        <v>9.5791802926227979E-2</v>
      </c>
      <c r="E8542">
        <v>2.0864930828171708</v>
      </c>
      <c r="F8542">
        <v>6.9797116681610885E-2</v>
      </c>
      <c r="H8542" s="28">
        <v>37728</v>
      </c>
      <c r="I8542">
        <v>280.5666666666765</v>
      </c>
      <c r="J8542">
        <v>141.9053763440898</v>
      </c>
    </row>
    <row r="8543" spans="1:10" x14ac:dyDescent="0.25">
      <c r="A8543">
        <v>1</v>
      </c>
      <c r="B8543" s="28">
        <v>35934</v>
      </c>
      <c r="C8543">
        <v>0.11326851592493541</v>
      </c>
      <c r="D8543">
        <v>9.5813974198457844E-2</v>
      </c>
      <c r="E8543">
        <v>2.0865872477632363</v>
      </c>
      <c r="F8543">
        <v>6.9808347133940657E-2</v>
      </c>
      <c r="H8543" s="28">
        <v>37729</v>
      </c>
      <c r="I8543">
        <v>280.60000000000986</v>
      </c>
      <c r="J8543">
        <v>141.93870967742313</v>
      </c>
    </row>
    <row r="8544" spans="1:10" x14ac:dyDescent="0.25">
      <c r="A8544">
        <v>1</v>
      </c>
      <c r="B8544" s="28">
        <v>35935</v>
      </c>
      <c r="C8544">
        <v>0.11329473222972276</v>
      </c>
      <c r="D8544">
        <v>9.5836150602288686E-2</v>
      </c>
      <c r="E8544">
        <v>2.086681416959034</v>
      </c>
      <c r="F8544">
        <v>6.9819579393265691E-2</v>
      </c>
      <c r="H8544" s="28">
        <v>37730</v>
      </c>
      <c r="I8544">
        <v>280.63333333334322</v>
      </c>
      <c r="J8544">
        <v>141.97204301075647</v>
      </c>
    </row>
    <row r="8545" spans="1:10" x14ac:dyDescent="0.25">
      <c r="A8545">
        <v>1</v>
      </c>
      <c r="B8545" s="28">
        <v>35936</v>
      </c>
      <c r="C8545">
        <v>0.11332095460234484</v>
      </c>
      <c r="D8545">
        <v>9.5858332138908278E-2</v>
      </c>
      <c r="E8545">
        <v>2.086775590404756</v>
      </c>
      <c r="F8545">
        <v>6.9830813459876739E-2</v>
      </c>
      <c r="H8545" s="28">
        <v>37731</v>
      </c>
      <c r="I8545">
        <v>280.66666666667658</v>
      </c>
      <c r="J8545">
        <v>142.0053763440898</v>
      </c>
    </row>
    <row r="8546" spans="1:10" x14ac:dyDescent="0.25">
      <c r="A8546">
        <v>1</v>
      </c>
      <c r="B8546" s="28">
        <v>35937</v>
      </c>
      <c r="C8546">
        <v>0.1133471830442061</v>
      </c>
      <c r="D8546">
        <v>9.58805188095046E-2</v>
      </c>
      <c r="E8546">
        <v>2.0868697681005939</v>
      </c>
      <c r="F8546">
        <v>6.9842049334064599E-2</v>
      </c>
      <c r="H8546" s="28">
        <v>37732</v>
      </c>
      <c r="I8546">
        <v>280.70000000000994</v>
      </c>
      <c r="J8546">
        <v>142.03870967742313</v>
      </c>
    </row>
    <row r="8547" spans="1:10" x14ac:dyDescent="0.25">
      <c r="A8547">
        <v>1</v>
      </c>
      <c r="B8547" s="28">
        <v>35938</v>
      </c>
      <c r="C8547">
        <v>0.11337341755671126</v>
      </c>
      <c r="D8547">
        <v>9.5902710615265924E-2</v>
      </c>
      <c r="E8547">
        <v>2.0869639500467394</v>
      </c>
      <c r="F8547">
        <v>6.9853287016120119E-2</v>
      </c>
      <c r="H8547" s="28">
        <v>37733</v>
      </c>
      <c r="I8547">
        <v>280.7333333333433</v>
      </c>
      <c r="J8547">
        <v>142.07204301075646</v>
      </c>
    </row>
    <row r="8548" spans="1:10" x14ac:dyDescent="0.25">
      <c r="A8548">
        <v>1</v>
      </c>
      <c r="B8548" s="28">
        <v>35939</v>
      </c>
      <c r="C8548">
        <v>0.1133996581412654</v>
      </c>
      <c r="D8548">
        <v>9.5924907557380784E-2</v>
      </c>
      <c r="E8548">
        <v>2.0870581362433844</v>
      </c>
      <c r="F8548">
        <v>6.9864526506334179E-2</v>
      </c>
      <c r="H8548" s="28">
        <v>37734</v>
      </c>
      <c r="I8548">
        <v>280.76666666667666</v>
      </c>
      <c r="J8548">
        <v>142.10537634408979</v>
      </c>
    </row>
    <row r="8549" spans="1:10" x14ac:dyDescent="0.25">
      <c r="A8549">
        <v>1</v>
      </c>
      <c r="B8549" s="28">
        <v>35940</v>
      </c>
      <c r="C8549">
        <v>0.11342590479927392</v>
      </c>
      <c r="D8549">
        <v>9.5947109637038022E-2</v>
      </c>
      <c r="E8549">
        <v>2.0871523266907208</v>
      </c>
      <c r="F8549">
        <v>6.9875767804997713E-2</v>
      </c>
      <c r="H8549" s="28">
        <v>37735</v>
      </c>
      <c r="I8549">
        <v>280.80000000001002</v>
      </c>
      <c r="J8549">
        <v>142.13870967742312</v>
      </c>
    </row>
    <row r="8550" spans="1:10" x14ac:dyDescent="0.25">
      <c r="A8550">
        <v>1</v>
      </c>
      <c r="B8550" s="28">
        <v>35941</v>
      </c>
      <c r="C8550">
        <v>0.11345215753214248</v>
      </c>
      <c r="D8550">
        <v>9.5969316855426715E-2</v>
      </c>
      <c r="E8550">
        <v>2.0872465213889404</v>
      </c>
      <c r="F8550">
        <v>6.9887010912401695E-2</v>
      </c>
      <c r="H8550" s="28">
        <v>37736</v>
      </c>
      <c r="I8550">
        <v>280.83333333334338</v>
      </c>
      <c r="J8550">
        <v>142.17204301075645</v>
      </c>
    </row>
    <row r="8551" spans="1:10" x14ac:dyDescent="0.25">
      <c r="A8551">
        <v>1</v>
      </c>
      <c r="B8551" s="28">
        <v>35942</v>
      </c>
      <c r="C8551">
        <v>0.1134784163412772</v>
      </c>
      <c r="D8551">
        <v>9.5991529213736271E-2</v>
      </c>
      <c r="E8551">
        <v>2.087340720338235</v>
      </c>
      <c r="F8551">
        <v>6.9898255828837172E-2</v>
      </c>
      <c r="H8551" s="28">
        <v>37737</v>
      </c>
      <c r="I8551">
        <v>280.86666666667674</v>
      </c>
      <c r="J8551">
        <v>142.20537634408979</v>
      </c>
    </row>
    <row r="8552" spans="1:10" x14ac:dyDescent="0.25">
      <c r="A8552">
        <v>1</v>
      </c>
      <c r="B8552" s="28">
        <v>35943</v>
      </c>
      <c r="C8552">
        <v>0.11350468122808439</v>
      </c>
      <c r="D8552">
        <v>9.6013746713156309E-2</v>
      </c>
      <c r="E8552">
        <v>2.087434923538797</v>
      </c>
      <c r="F8552">
        <v>6.9909502554595215E-2</v>
      </c>
      <c r="H8552" s="28">
        <v>37738</v>
      </c>
      <c r="I8552">
        <v>280.9000000000101</v>
      </c>
      <c r="J8552">
        <v>142.23870967742312</v>
      </c>
    </row>
    <row r="8553" spans="1:10" x14ac:dyDescent="0.25">
      <c r="A8553">
        <v>1</v>
      </c>
      <c r="B8553" s="28">
        <v>35944</v>
      </c>
      <c r="C8553">
        <v>0.1135309521939708</v>
      </c>
      <c r="D8553">
        <v>9.6035969354876766E-2</v>
      </c>
      <c r="E8553">
        <v>2.0875291309908168</v>
      </c>
      <c r="F8553">
        <v>6.992075108996694E-2</v>
      </c>
      <c r="H8553" s="28">
        <v>37739</v>
      </c>
      <c r="I8553">
        <v>280.93333333334346</v>
      </c>
      <c r="J8553">
        <v>142.27204301075645</v>
      </c>
    </row>
    <row r="8554" spans="1:10" x14ac:dyDescent="0.25">
      <c r="A8554">
        <v>1</v>
      </c>
      <c r="B8554" s="28">
        <v>35945</v>
      </c>
      <c r="C8554">
        <v>0.11355722924034339</v>
      </c>
      <c r="D8554">
        <v>9.6058197140087828E-2</v>
      </c>
      <c r="E8554">
        <v>2.0876233426944877</v>
      </c>
      <c r="F8554">
        <v>6.9932001435243515E-2</v>
      </c>
      <c r="H8554" s="28">
        <v>37740</v>
      </c>
      <c r="I8554">
        <v>280.96666666667682</v>
      </c>
      <c r="J8554">
        <v>142.30537634408978</v>
      </c>
    </row>
    <row r="8555" spans="1:10" x14ac:dyDescent="0.25">
      <c r="A8555">
        <v>1</v>
      </c>
      <c r="B8555" s="28">
        <v>35946</v>
      </c>
      <c r="C8555">
        <v>0.11358351236860954</v>
      </c>
      <c r="D8555">
        <v>9.6080430069979988E-2</v>
      </c>
      <c r="E8555">
        <v>2.087717558650001</v>
      </c>
      <c r="F8555">
        <v>6.9943253590716167E-2</v>
      </c>
      <c r="H8555" s="28">
        <v>37741</v>
      </c>
      <c r="I8555">
        <v>281.00000000001017</v>
      </c>
      <c r="J8555">
        <v>142.33870967742311</v>
      </c>
    </row>
    <row r="8556" spans="1:10" x14ac:dyDescent="0.25">
      <c r="A8556">
        <v>1</v>
      </c>
      <c r="B8556" s="28">
        <v>35947</v>
      </c>
      <c r="C8556">
        <v>0.11358918743086992</v>
      </c>
      <c r="D8556">
        <v>9.6085230611988953E-2</v>
      </c>
      <c r="E8556">
        <v>2.0879815183847277</v>
      </c>
      <c r="F8556">
        <v>6.9943719834004811E-2</v>
      </c>
      <c r="H8556" s="28">
        <v>37742</v>
      </c>
      <c r="I8556">
        <v>281.03225806452633</v>
      </c>
      <c r="J8556">
        <v>142.37096774193924</v>
      </c>
    </row>
    <row r="8557" spans="1:10" x14ac:dyDescent="0.25">
      <c r="A8557">
        <v>1</v>
      </c>
      <c r="B8557" s="28">
        <v>35948</v>
      </c>
      <c r="C8557">
        <v>0.11359486277667792</v>
      </c>
      <c r="D8557">
        <v>9.6090031393851166E-2</v>
      </c>
      <c r="E8557">
        <v>2.0882455114930978</v>
      </c>
      <c r="F8557">
        <v>6.9944186080401441E-2</v>
      </c>
      <c r="H8557" s="28">
        <v>37743</v>
      </c>
      <c r="I8557">
        <v>281.06451612904249</v>
      </c>
      <c r="J8557">
        <v>142.40322580645537</v>
      </c>
    </row>
    <row r="8558" spans="1:10" x14ac:dyDescent="0.25">
      <c r="A8558">
        <v>1</v>
      </c>
      <c r="B8558" s="28">
        <v>35949</v>
      </c>
      <c r="C8558">
        <v>0.11360053840604764</v>
      </c>
      <c r="D8558">
        <v>9.6094832415578618E-2</v>
      </c>
      <c r="E8558">
        <v>2.088509537979331</v>
      </c>
      <c r="F8558">
        <v>6.9944652329906085E-2</v>
      </c>
      <c r="H8558" s="28">
        <v>37744</v>
      </c>
      <c r="I8558">
        <v>281.09677419355864</v>
      </c>
      <c r="J8558">
        <v>142.4354838709715</v>
      </c>
    </row>
    <row r="8559" spans="1:10" x14ac:dyDescent="0.25">
      <c r="A8559">
        <v>1</v>
      </c>
      <c r="B8559" s="28">
        <v>35950</v>
      </c>
      <c r="C8559">
        <v>0.1136062143189933</v>
      </c>
      <c r="D8559">
        <v>9.6099633677183285E-2</v>
      </c>
      <c r="E8559">
        <v>2.0887735978476476</v>
      </c>
      <c r="F8559">
        <v>6.9945118582518756E-2</v>
      </c>
      <c r="H8559" s="28">
        <v>37745</v>
      </c>
      <c r="I8559">
        <v>281.1290322580748</v>
      </c>
      <c r="J8559">
        <v>142.46774193548762</v>
      </c>
    </row>
    <row r="8560" spans="1:10" x14ac:dyDescent="0.25">
      <c r="A8560">
        <v>1</v>
      </c>
      <c r="B8560" s="28">
        <v>35951</v>
      </c>
      <c r="C8560">
        <v>0.11361189051552908</v>
      </c>
      <c r="D8560">
        <v>9.6104435178677158E-2</v>
      </c>
      <c r="E8560">
        <v>2.0890376911022677</v>
      </c>
      <c r="F8560">
        <v>6.9945584838239483E-2</v>
      </c>
      <c r="H8560" s="28">
        <v>37746</v>
      </c>
      <c r="I8560">
        <v>281.16129032259096</v>
      </c>
      <c r="J8560">
        <v>142.50000000000375</v>
      </c>
    </row>
    <row r="8561" spans="1:10" x14ac:dyDescent="0.25">
      <c r="A8561">
        <v>1</v>
      </c>
      <c r="B8561" s="28">
        <v>35952</v>
      </c>
      <c r="C8561">
        <v>0.11361756699566912</v>
      </c>
      <c r="D8561">
        <v>9.6109236920072227E-2</v>
      </c>
      <c r="E8561">
        <v>2.0893018177474127</v>
      </c>
      <c r="F8561">
        <v>6.9946051097068279E-2</v>
      </c>
      <c r="H8561" s="28">
        <v>37747</v>
      </c>
      <c r="I8561">
        <v>281.19354838710711</v>
      </c>
      <c r="J8561">
        <v>142.53225806451988</v>
      </c>
    </row>
    <row r="8562" spans="1:10" x14ac:dyDescent="0.25">
      <c r="A8562">
        <v>1</v>
      </c>
      <c r="B8562" s="28">
        <v>35953</v>
      </c>
      <c r="C8562">
        <v>0.11362324375942758</v>
      </c>
      <c r="D8562">
        <v>9.6114038901380469E-2</v>
      </c>
      <c r="E8562">
        <v>2.0895659777873048</v>
      </c>
      <c r="F8562">
        <v>6.9946517359005173E-2</v>
      </c>
      <c r="H8562" s="28">
        <v>37748</v>
      </c>
      <c r="I8562">
        <v>281.22580645162327</v>
      </c>
      <c r="J8562">
        <v>142.56451612903601</v>
      </c>
    </row>
    <row r="8563" spans="1:10" x14ac:dyDescent="0.25">
      <c r="A8563">
        <v>1</v>
      </c>
      <c r="B8563" s="28">
        <v>35954</v>
      </c>
      <c r="C8563">
        <v>0.11362892080681863</v>
      </c>
      <c r="D8563">
        <v>9.6118841122613888E-2</v>
      </c>
      <c r="E8563">
        <v>2.0898301712261658</v>
      </c>
      <c r="F8563">
        <v>6.9946983624050177E-2</v>
      </c>
      <c r="H8563" s="28">
        <v>37749</v>
      </c>
      <c r="I8563">
        <v>281.25806451613943</v>
      </c>
      <c r="J8563">
        <v>142.59677419355214</v>
      </c>
    </row>
    <row r="8564" spans="1:10" x14ac:dyDescent="0.25">
      <c r="A8564">
        <v>1</v>
      </c>
      <c r="B8564" s="28">
        <v>35955</v>
      </c>
      <c r="C8564">
        <v>0.11363459813785652</v>
      </c>
      <c r="D8564">
        <v>9.6123643583784446E-2</v>
      </c>
      <c r="E8564">
        <v>2.0900943980682185</v>
      </c>
      <c r="F8564">
        <v>6.9947449892203306E-2</v>
      </c>
      <c r="H8564" s="28">
        <v>37750</v>
      </c>
      <c r="I8564">
        <v>281.29032258065558</v>
      </c>
      <c r="J8564">
        <v>142.62903225806826</v>
      </c>
    </row>
    <row r="8565" spans="1:10" x14ac:dyDescent="0.25">
      <c r="A8565">
        <v>1</v>
      </c>
      <c r="B8565" s="28">
        <v>35956</v>
      </c>
      <c r="C8565">
        <v>0.11364027575255532</v>
      </c>
      <c r="D8565">
        <v>9.6128446284904148E-2</v>
      </c>
      <c r="E8565">
        <v>2.0903586583176863</v>
      </c>
      <c r="F8565">
        <v>6.9947916163464588E-2</v>
      </c>
      <c r="H8565" s="28">
        <v>37751</v>
      </c>
      <c r="I8565">
        <v>281.32258064517174</v>
      </c>
      <c r="J8565">
        <v>142.66129032258439</v>
      </c>
    </row>
    <row r="8566" spans="1:10" x14ac:dyDescent="0.25">
      <c r="A8566">
        <v>1</v>
      </c>
      <c r="B8566" s="28">
        <v>35957</v>
      </c>
      <c r="C8566">
        <v>0.11364595365092924</v>
      </c>
      <c r="D8566">
        <v>9.6133249225984999E-2</v>
      </c>
      <c r="E8566">
        <v>2.0906229519787933</v>
      </c>
      <c r="F8566">
        <v>6.994838243783405E-2</v>
      </c>
      <c r="H8566" s="28">
        <v>37752</v>
      </c>
      <c r="I8566">
        <v>281.3548387096879</v>
      </c>
      <c r="J8566">
        <v>142.69354838710052</v>
      </c>
    </row>
    <row r="8567" spans="1:10" x14ac:dyDescent="0.25">
      <c r="A8567">
        <v>1</v>
      </c>
      <c r="B8567" s="28">
        <v>35958</v>
      </c>
      <c r="C8567">
        <v>0.11365163183299246</v>
      </c>
      <c r="D8567">
        <v>9.6138052407038932E-2</v>
      </c>
      <c r="E8567">
        <v>2.0908872790557642</v>
      </c>
      <c r="F8567">
        <v>6.9948848715311707E-2</v>
      </c>
      <c r="H8567" s="28">
        <v>37753</v>
      </c>
      <c r="I8567">
        <v>281.38709677420405</v>
      </c>
      <c r="J8567">
        <v>142.72580645161665</v>
      </c>
    </row>
    <row r="8568" spans="1:10" x14ac:dyDescent="0.25">
      <c r="A8568">
        <v>1</v>
      </c>
      <c r="B8568" s="28">
        <v>35959</v>
      </c>
      <c r="C8568">
        <v>0.11365731029875915</v>
      </c>
      <c r="D8568">
        <v>9.6142855828077994E-2</v>
      </c>
      <c r="E8568">
        <v>2.0911516395528222</v>
      </c>
      <c r="F8568">
        <v>6.9949314995897585E-2</v>
      </c>
      <c r="H8568" s="28">
        <v>37754</v>
      </c>
      <c r="I8568">
        <v>281.41935483872021</v>
      </c>
      <c r="J8568">
        <v>142.75806451613278</v>
      </c>
    </row>
    <row r="8569" spans="1:10" x14ac:dyDescent="0.25">
      <c r="A8569">
        <v>1</v>
      </c>
      <c r="B8569" s="28">
        <v>35960</v>
      </c>
      <c r="C8569">
        <v>0.1136629890482435</v>
      </c>
      <c r="D8569">
        <v>9.6147659489114148E-2</v>
      </c>
      <c r="E8569">
        <v>2.0914160334741947</v>
      </c>
      <c r="F8569">
        <v>6.99497812795917E-2</v>
      </c>
      <c r="H8569" s="28">
        <v>37755</v>
      </c>
      <c r="I8569">
        <v>281.45161290323637</v>
      </c>
      <c r="J8569">
        <v>142.7903225806489</v>
      </c>
    </row>
    <row r="8570" spans="1:10" x14ac:dyDescent="0.25">
      <c r="A8570">
        <v>1</v>
      </c>
      <c r="B8570" s="28">
        <v>35961</v>
      </c>
      <c r="C8570">
        <v>0.11366866808145966</v>
      </c>
      <c r="D8570">
        <v>9.6152463390159398E-2</v>
      </c>
      <c r="E8570">
        <v>2.0916804608241062</v>
      </c>
      <c r="F8570">
        <v>6.9950247566394064E-2</v>
      </c>
      <c r="H8570" s="28">
        <v>37756</v>
      </c>
      <c r="I8570">
        <v>281.48387096775252</v>
      </c>
      <c r="J8570">
        <v>142.82258064516503</v>
      </c>
    </row>
    <row r="8571" spans="1:10" x14ac:dyDescent="0.25">
      <c r="A8571">
        <v>1</v>
      </c>
      <c r="B8571" s="28">
        <v>35962</v>
      </c>
      <c r="C8571">
        <v>0.11367434739842182</v>
      </c>
      <c r="D8571">
        <v>9.6157267531225735E-2</v>
      </c>
      <c r="E8571">
        <v>2.0919449216067849</v>
      </c>
      <c r="F8571">
        <v>6.9950713856304705E-2</v>
      </c>
      <c r="H8571" s="28">
        <v>37757</v>
      </c>
      <c r="I8571">
        <v>281.51612903226868</v>
      </c>
      <c r="J8571">
        <v>142.85483870968116</v>
      </c>
    </row>
    <row r="8572" spans="1:10" x14ac:dyDescent="0.25">
      <c r="A8572">
        <v>1</v>
      </c>
      <c r="B8572" s="28">
        <v>35963</v>
      </c>
      <c r="C8572">
        <v>0.11368002699914416</v>
      </c>
      <c r="D8572">
        <v>9.6162071912325134E-2</v>
      </c>
      <c r="E8572">
        <v>2.0922094158264564</v>
      </c>
      <c r="F8572">
        <v>6.9951180149323652E-2</v>
      </c>
      <c r="H8572" s="28">
        <v>37758</v>
      </c>
      <c r="I8572">
        <v>281.54838709678484</v>
      </c>
      <c r="J8572">
        <v>142.88709677419729</v>
      </c>
    </row>
    <row r="8573" spans="1:10" x14ac:dyDescent="0.25">
      <c r="A8573">
        <v>1</v>
      </c>
      <c r="B8573" s="28">
        <v>35964</v>
      </c>
      <c r="C8573">
        <v>0.11368570688364084</v>
      </c>
      <c r="D8573">
        <v>9.61668765334696E-2</v>
      </c>
      <c r="E8573">
        <v>2.0924739434873487</v>
      </c>
      <c r="F8573">
        <v>6.9951646445450918E-2</v>
      </c>
      <c r="H8573" s="28">
        <v>37759</v>
      </c>
      <c r="I8573">
        <v>281.58064516130099</v>
      </c>
      <c r="J8573">
        <v>142.91935483871342</v>
      </c>
    </row>
    <row r="8574" spans="1:10" x14ac:dyDescent="0.25">
      <c r="A8574">
        <v>1</v>
      </c>
      <c r="B8574" s="28">
        <v>35965</v>
      </c>
      <c r="C8574">
        <v>0.11369138705192608</v>
      </c>
      <c r="D8574">
        <v>9.6171681394671138E-2</v>
      </c>
      <c r="E8574">
        <v>2.0927385045936906</v>
      </c>
      <c r="F8574">
        <v>6.9952112744686518E-2</v>
      </c>
      <c r="H8574" s="28">
        <v>37760</v>
      </c>
      <c r="I8574">
        <v>281.61290322581715</v>
      </c>
      <c r="J8574">
        <v>142.95161290322955</v>
      </c>
    </row>
    <row r="8575" spans="1:10" x14ac:dyDescent="0.25">
      <c r="A8575">
        <v>1</v>
      </c>
      <c r="B8575" s="28">
        <v>35966</v>
      </c>
      <c r="C8575">
        <v>0.113697067504014</v>
      </c>
      <c r="D8575">
        <v>9.6176486495941724E-2</v>
      </c>
      <c r="E8575">
        <v>2.0930030991497093</v>
      </c>
      <c r="F8575">
        <v>6.9952579047030478E-2</v>
      </c>
      <c r="H8575" s="28">
        <v>37761</v>
      </c>
      <c r="I8575">
        <v>281.64516129033331</v>
      </c>
      <c r="J8575">
        <v>142.98387096774567</v>
      </c>
    </row>
    <row r="8576" spans="1:10" x14ac:dyDescent="0.25">
      <c r="A8576">
        <v>1</v>
      </c>
      <c r="B8576" s="28">
        <v>35967</v>
      </c>
      <c r="C8576">
        <v>0.11370274823991884</v>
      </c>
      <c r="D8576">
        <v>9.6181291837293362E-2</v>
      </c>
      <c r="E8576">
        <v>2.0932677271596356</v>
      </c>
      <c r="F8576">
        <v>6.9953045352482826E-2</v>
      </c>
      <c r="H8576" s="28">
        <v>37762</v>
      </c>
      <c r="I8576">
        <v>281.67741935484946</v>
      </c>
      <c r="J8576">
        <v>143.0161290322618</v>
      </c>
    </row>
    <row r="8577" spans="1:10" x14ac:dyDescent="0.25">
      <c r="A8577">
        <v>1</v>
      </c>
      <c r="B8577" s="28">
        <v>35968</v>
      </c>
      <c r="C8577">
        <v>0.11370842925965471</v>
      </c>
      <c r="D8577">
        <v>9.6186097418738042E-2</v>
      </c>
      <c r="E8577">
        <v>2.0935323886276982</v>
      </c>
      <c r="F8577">
        <v>6.9953511661043577E-2</v>
      </c>
      <c r="H8577" s="28">
        <v>37763</v>
      </c>
      <c r="I8577">
        <v>281.70967741936562</v>
      </c>
      <c r="J8577">
        <v>143.04838709677793</v>
      </c>
    </row>
    <row r="8578" spans="1:10" x14ac:dyDescent="0.25">
      <c r="A8578">
        <v>1</v>
      </c>
      <c r="B8578" s="28">
        <v>35969</v>
      </c>
      <c r="C8578">
        <v>0.11371411056323584</v>
      </c>
      <c r="D8578">
        <v>9.6190903240287756E-2</v>
      </c>
      <c r="E8578">
        <v>2.0937970835581279</v>
      </c>
      <c r="F8578">
        <v>6.9953977972712744E-2</v>
      </c>
      <c r="H8578" s="28">
        <v>37764</v>
      </c>
      <c r="I8578">
        <v>281.74193548388178</v>
      </c>
      <c r="J8578">
        <v>143.08064516129406</v>
      </c>
    </row>
    <row r="8579" spans="1:10" x14ac:dyDescent="0.25">
      <c r="A8579">
        <v>1</v>
      </c>
      <c r="B8579" s="28">
        <v>35970</v>
      </c>
      <c r="C8579">
        <v>0.11371979215067644</v>
      </c>
      <c r="D8579">
        <v>9.6195709301954521E-2</v>
      </c>
      <c r="E8579">
        <v>2.0940618119551551</v>
      </c>
      <c r="F8579">
        <v>6.9954444287490355E-2</v>
      </c>
      <c r="H8579" s="28">
        <v>37765</v>
      </c>
      <c r="I8579">
        <v>281.77419354839793</v>
      </c>
      <c r="J8579">
        <v>143.11290322581019</v>
      </c>
    </row>
    <row r="8580" spans="1:10" x14ac:dyDescent="0.25">
      <c r="A8580">
        <v>1</v>
      </c>
      <c r="B8580" s="28">
        <v>35971</v>
      </c>
      <c r="C8580">
        <v>0.11372547402199062</v>
      </c>
      <c r="D8580">
        <v>9.6200515603750342E-2</v>
      </c>
      <c r="E8580">
        <v>2.0943265738230115</v>
      </c>
      <c r="F8580">
        <v>6.9954910605376439E-2</v>
      </c>
      <c r="H8580" s="28">
        <v>37766</v>
      </c>
      <c r="I8580">
        <v>281.80645161291409</v>
      </c>
      <c r="J8580">
        <v>143.14516129032631</v>
      </c>
    </row>
    <row r="8581" spans="1:10" x14ac:dyDescent="0.25">
      <c r="A8581">
        <v>1</v>
      </c>
      <c r="B8581" s="28">
        <v>35972</v>
      </c>
      <c r="C8581">
        <v>0.11373115617719262</v>
      </c>
      <c r="D8581">
        <v>9.6205322145687153E-2</v>
      </c>
      <c r="E8581">
        <v>2.0945913691659288</v>
      </c>
      <c r="F8581">
        <v>6.9955376926371007E-2</v>
      </c>
      <c r="H8581" s="28">
        <v>37767</v>
      </c>
      <c r="I8581">
        <v>281.83870967743024</v>
      </c>
      <c r="J8581">
        <v>143.17741935484244</v>
      </c>
    </row>
    <row r="8582" spans="1:10" x14ac:dyDescent="0.25">
      <c r="A8582">
        <v>1</v>
      </c>
      <c r="B8582" s="28">
        <v>35973</v>
      </c>
      <c r="C8582">
        <v>0.1137368386162966</v>
      </c>
      <c r="D8582">
        <v>9.6210128927777014E-2</v>
      </c>
      <c r="E8582">
        <v>2.0948561979881393</v>
      </c>
      <c r="F8582">
        <v>6.9955843250474076E-2</v>
      </c>
      <c r="H8582" s="28">
        <v>37768</v>
      </c>
      <c r="I8582">
        <v>281.8709677419464</v>
      </c>
      <c r="J8582">
        <v>143.20967741935857</v>
      </c>
    </row>
    <row r="8583" spans="1:10" x14ac:dyDescent="0.25">
      <c r="A8583">
        <v>1</v>
      </c>
      <c r="B8583" s="28">
        <v>35974</v>
      </c>
      <c r="C8583">
        <v>0.11374252133931675</v>
      </c>
      <c r="D8583">
        <v>9.6214935950031902E-2</v>
      </c>
      <c r="E8583">
        <v>2.0951210602938759</v>
      </c>
      <c r="F8583">
        <v>6.9956309577685671E-2</v>
      </c>
      <c r="H8583" s="28">
        <v>37769</v>
      </c>
      <c r="I8583">
        <v>281.90322580646256</v>
      </c>
      <c r="J8583">
        <v>143.2419354838747</v>
      </c>
    </row>
    <row r="8584" spans="1:10" x14ac:dyDescent="0.25">
      <c r="A8584">
        <v>1</v>
      </c>
      <c r="B8584" s="28">
        <v>35975</v>
      </c>
      <c r="C8584">
        <v>0.11374820434626726</v>
      </c>
      <c r="D8584">
        <v>9.6219743212463821E-2</v>
      </c>
      <c r="E8584">
        <v>2.0953859560873722</v>
      </c>
      <c r="F8584">
        <v>6.9956775908005822E-2</v>
      </c>
      <c r="H8584" s="28">
        <v>37770</v>
      </c>
      <c r="I8584">
        <v>281.93548387097871</v>
      </c>
      <c r="J8584">
        <v>143.27419354839083</v>
      </c>
    </row>
    <row r="8585" spans="1:10" x14ac:dyDescent="0.25">
      <c r="A8585">
        <v>1</v>
      </c>
      <c r="B8585" s="28">
        <v>35976</v>
      </c>
      <c r="C8585">
        <v>0.11375388763716232</v>
      </c>
      <c r="D8585">
        <v>9.6224550715084761E-2</v>
      </c>
      <c r="E8585">
        <v>2.0956508853728626</v>
      </c>
      <c r="F8585">
        <v>6.9957242241434542E-2</v>
      </c>
      <c r="H8585" s="28">
        <v>37771</v>
      </c>
      <c r="I8585">
        <v>281.96774193549487</v>
      </c>
      <c r="J8585">
        <v>143.30645161290695</v>
      </c>
    </row>
    <row r="8586" spans="1:10" x14ac:dyDescent="0.25">
      <c r="A8586">
        <v>1</v>
      </c>
      <c r="B8586" s="28">
        <v>35977</v>
      </c>
      <c r="C8586">
        <v>0.11374359914650284</v>
      </c>
      <c r="D8586">
        <v>9.6215847668430235E-2</v>
      </c>
      <c r="E8586">
        <v>2.0955358679435685</v>
      </c>
      <c r="F8586">
        <v>6.995453264551546E-2</v>
      </c>
      <c r="H8586" s="28">
        <v>37772</v>
      </c>
      <c r="I8586">
        <v>282.00000000001103</v>
      </c>
      <c r="J8586">
        <v>143.33870967742308</v>
      </c>
    </row>
    <row r="8587" spans="1:10" x14ac:dyDescent="0.25">
      <c r="A8587">
        <v>1</v>
      </c>
      <c r="B8587" s="28">
        <v>35978</v>
      </c>
      <c r="C8587">
        <v>0.11373331158638778</v>
      </c>
      <c r="D8587">
        <v>9.6207145408924291E-2</v>
      </c>
      <c r="E8587">
        <v>2.095420856826876</v>
      </c>
      <c r="F8587">
        <v>6.9951823154544915E-2</v>
      </c>
      <c r="H8587" s="28">
        <v>37773</v>
      </c>
      <c r="I8587">
        <v>282.03333333334439</v>
      </c>
      <c r="J8587">
        <v>143.37204301075641</v>
      </c>
    </row>
    <row r="8588" spans="1:10" x14ac:dyDescent="0.25">
      <c r="A8588">
        <v>1</v>
      </c>
      <c r="B8588" s="28">
        <v>35979</v>
      </c>
      <c r="C8588">
        <v>0.11372302495673292</v>
      </c>
      <c r="D8588">
        <v>9.6198443936495764E-2</v>
      </c>
      <c r="E8588">
        <v>2.0953058520224386</v>
      </c>
      <c r="F8588">
        <v>6.9949113768518839E-2</v>
      </c>
      <c r="H8588" s="28">
        <v>37774</v>
      </c>
      <c r="I8588">
        <v>282.06666666667775</v>
      </c>
      <c r="J8588">
        <v>143.40537634408975</v>
      </c>
    </row>
    <row r="8589" spans="1:10" x14ac:dyDescent="0.25">
      <c r="A8589">
        <v>1</v>
      </c>
      <c r="B8589" s="28">
        <v>35980</v>
      </c>
      <c r="C8589">
        <v>0.11371273925745408</v>
      </c>
      <c r="D8589">
        <v>9.6189743251073462E-2</v>
      </c>
      <c r="E8589">
        <v>2.0951908535299095</v>
      </c>
      <c r="F8589">
        <v>6.9946404487433167E-2</v>
      </c>
      <c r="H8589" s="28">
        <v>37775</v>
      </c>
      <c r="I8589">
        <v>282.10000000001111</v>
      </c>
      <c r="J8589">
        <v>143.43870967742308</v>
      </c>
    </row>
    <row r="8590" spans="1:10" x14ac:dyDescent="0.25">
      <c r="A8590">
        <v>1</v>
      </c>
      <c r="B8590" s="28">
        <v>35981</v>
      </c>
      <c r="C8590">
        <v>0.11370245448846718</v>
      </c>
      <c r="D8590">
        <v>9.6181043352586204E-2</v>
      </c>
      <c r="E8590">
        <v>2.0950758613489429</v>
      </c>
      <c r="F8590">
        <v>6.9943695311283832E-2</v>
      </c>
      <c r="H8590" s="28">
        <v>37776</v>
      </c>
      <c r="I8590">
        <v>282.13333333334447</v>
      </c>
      <c r="J8590">
        <v>143.47204301075641</v>
      </c>
    </row>
    <row r="8591" spans="1:10" x14ac:dyDescent="0.25">
      <c r="A8591">
        <v>1</v>
      </c>
      <c r="B8591" s="28">
        <v>35982</v>
      </c>
      <c r="C8591">
        <v>0.11369217064968803</v>
      </c>
      <c r="D8591">
        <v>9.6172344240962826E-2</v>
      </c>
      <c r="E8591">
        <v>2.0949608754791922</v>
      </c>
      <c r="F8591">
        <v>6.9940986240066783E-2</v>
      </c>
      <c r="H8591" s="28">
        <v>37777</v>
      </c>
      <c r="I8591">
        <v>282.16666666667783</v>
      </c>
      <c r="J8591">
        <v>143.50537634408974</v>
      </c>
    </row>
    <row r="8592" spans="1:10" x14ac:dyDescent="0.25">
      <c r="A8592">
        <v>1</v>
      </c>
      <c r="B8592" s="28">
        <v>35983</v>
      </c>
      <c r="C8592">
        <v>0.11368188774103252</v>
      </c>
      <c r="D8592">
        <v>9.6163645916132148E-2</v>
      </c>
      <c r="E8592">
        <v>2.0948458959203107</v>
      </c>
      <c r="F8592">
        <v>6.9938277273777938E-2</v>
      </c>
      <c r="H8592" s="28">
        <v>37778</v>
      </c>
      <c r="I8592">
        <v>282.20000000001119</v>
      </c>
      <c r="J8592">
        <v>143.53870967742307</v>
      </c>
    </row>
    <row r="8593" spans="1:10" x14ac:dyDescent="0.25">
      <c r="A8593">
        <v>1</v>
      </c>
      <c r="B8593" s="28">
        <v>35984</v>
      </c>
      <c r="C8593">
        <v>0.11367160576241651</v>
      </c>
      <c r="D8593">
        <v>9.6154948378023006E-2</v>
      </c>
      <c r="E8593">
        <v>2.0947309226719524</v>
      </c>
      <c r="F8593">
        <v>6.9935568412413246E-2</v>
      </c>
      <c r="H8593" s="28">
        <v>37779</v>
      </c>
      <c r="I8593">
        <v>282.23333333334455</v>
      </c>
      <c r="J8593">
        <v>143.5720430107564</v>
      </c>
    </row>
    <row r="8594" spans="1:10" x14ac:dyDescent="0.25">
      <c r="A8594">
        <v>1</v>
      </c>
      <c r="B8594" s="28">
        <v>35985</v>
      </c>
      <c r="C8594">
        <v>0.1136613247137559</v>
      </c>
      <c r="D8594">
        <v>9.6146251626564233E-2</v>
      </c>
      <c r="E8594">
        <v>2.0946159557337709</v>
      </c>
      <c r="F8594">
        <v>6.9932859655968627E-2</v>
      </c>
      <c r="H8594" s="28">
        <v>37780</v>
      </c>
      <c r="I8594">
        <v>282.26666666667791</v>
      </c>
      <c r="J8594">
        <v>143.60537634408973</v>
      </c>
    </row>
    <row r="8595" spans="1:10" x14ac:dyDescent="0.25">
      <c r="A8595">
        <v>1</v>
      </c>
      <c r="B8595" s="28">
        <v>35986</v>
      </c>
      <c r="C8595">
        <v>0.11365104459496655</v>
      </c>
      <c r="D8595">
        <v>9.6137555661684734E-2</v>
      </c>
      <c r="E8595">
        <v>2.0945009951054199</v>
      </c>
      <c r="F8595">
        <v>6.9930151004440028E-2</v>
      </c>
      <c r="H8595" s="28">
        <v>37781</v>
      </c>
      <c r="I8595">
        <v>282.30000000001127</v>
      </c>
      <c r="J8595">
        <v>143.63870967742307</v>
      </c>
    </row>
    <row r="8596" spans="1:10" x14ac:dyDescent="0.25">
      <c r="A8596">
        <v>1</v>
      </c>
      <c r="B8596" s="28">
        <v>35987</v>
      </c>
      <c r="C8596">
        <v>0.11364076540596442</v>
      </c>
      <c r="D8596">
        <v>9.6128860483313316E-2</v>
      </c>
      <c r="E8596">
        <v>2.0943860407865529</v>
      </c>
      <c r="F8596">
        <v>6.9927442457823397E-2</v>
      </c>
      <c r="H8596" s="28">
        <v>37782</v>
      </c>
      <c r="I8596">
        <v>282.33333333334463</v>
      </c>
      <c r="J8596">
        <v>143.6720430107564</v>
      </c>
    </row>
    <row r="8597" spans="1:10" x14ac:dyDescent="0.25">
      <c r="A8597">
        <v>1</v>
      </c>
      <c r="B8597" s="28">
        <v>35988</v>
      </c>
      <c r="C8597">
        <v>0.11363048714666536</v>
      </c>
      <c r="D8597">
        <v>9.6120166091378842E-2</v>
      </c>
      <c r="E8597">
        <v>2.0942710927768236</v>
      </c>
      <c r="F8597">
        <v>6.9924734016114654E-2</v>
      </c>
      <c r="H8597" s="28">
        <v>37783</v>
      </c>
      <c r="I8597">
        <v>282.36666666667799</v>
      </c>
      <c r="J8597">
        <v>143.70537634408973</v>
      </c>
    </row>
    <row r="8598" spans="1:10" x14ac:dyDescent="0.25">
      <c r="A8598">
        <v>1</v>
      </c>
      <c r="B8598" s="28">
        <v>35989</v>
      </c>
      <c r="C8598">
        <v>0.11362020981698528</v>
      </c>
      <c r="D8598">
        <v>9.6111472485810215E-2</v>
      </c>
      <c r="E8598">
        <v>2.0941561510758859</v>
      </c>
      <c r="F8598">
        <v>6.9922025679309732E-2</v>
      </c>
      <c r="H8598" s="28">
        <v>37784</v>
      </c>
      <c r="I8598">
        <v>282.40000000001135</v>
      </c>
      <c r="J8598">
        <v>143.73870967742306</v>
      </c>
    </row>
    <row r="8599" spans="1:10" x14ac:dyDescent="0.25">
      <c r="A8599">
        <v>1</v>
      </c>
      <c r="B8599" s="28">
        <v>35990</v>
      </c>
      <c r="C8599">
        <v>0.11360993341684011</v>
      </c>
      <c r="D8599">
        <v>9.6102779666536284E-2</v>
      </c>
      <c r="E8599">
        <v>2.0940412156833936</v>
      </c>
      <c r="F8599">
        <v>6.991931744740458E-2</v>
      </c>
      <c r="H8599" s="28">
        <v>37785</v>
      </c>
      <c r="I8599">
        <v>282.43333333334471</v>
      </c>
      <c r="J8599">
        <v>143.77204301075639</v>
      </c>
    </row>
    <row r="8600" spans="1:10" x14ac:dyDescent="0.25">
      <c r="A8600">
        <v>1</v>
      </c>
      <c r="B8600" s="28">
        <v>35991</v>
      </c>
      <c r="C8600">
        <v>0.11359965794614579</v>
      </c>
      <c r="D8600">
        <v>9.6094087633485953E-2</v>
      </c>
      <c r="E8600">
        <v>2.0939262865990003</v>
      </c>
      <c r="F8600">
        <v>6.9916609320395132E-2</v>
      </c>
      <c r="H8600" s="28">
        <v>37786</v>
      </c>
      <c r="I8600">
        <v>282.46666666667807</v>
      </c>
      <c r="J8600">
        <v>143.80537634408972</v>
      </c>
    </row>
    <row r="8601" spans="1:10" x14ac:dyDescent="0.25">
      <c r="A8601">
        <v>1</v>
      </c>
      <c r="B8601" s="28">
        <v>35992</v>
      </c>
      <c r="C8601">
        <v>0.11358938340481824</v>
      </c>
      <c r="D8601">
        <v>9.6085396386588098E-2</v>
      </c>
      <c r="E8601">
        <v>2.0938113638223599</v>
      </c>
      <c r="F8601">
        <v>6.991390129827732E-2</v>
      </c>
      <c r="H8601" s="28">
        <v>37787</v>
      </c>
      <c r="I8601">
        <v>282.50000000001143</v>
      </c>
      <c r="J8601">
        <v>143.83870967742305</v>
      </c>
    </row>
    <row r="8602" spans="1:10" x14ac:dyDescent="0.25">
      <c r="A8602">
        <v>1</v>
      </c>
      <c r="B8602" s="28">
        <v>35993</v>
      </c>
      <c r="C8602">
        <v>0.11357910979277344</v>
      </c>
      <c r="D8602">
        <v>9.6076705925771611E-2</v>
      </c>
      <c r="E8602">
        <v>2.0936964473531261</v>
      </c>
      <c r="F8602">
        <v>6.9911193381047093E-2</v>
      </c>
      <c r="H8602" s="28">
        <v>37788</v>
      </c>
      <c r="I8602">
        <v>282.53333333334479</v>
      </c>
      <c r="J8602">
        <v>143.87204301075639</v>
      </c>
    </row>
    <row r="8603" spans="1:10" x14ac:dyDescent="0.25">
      <c r="A8603">
        <v>1</v>
      </c>
      <c r="B8603" s="28">
        <v>35994</v>
      </c>
      <c r="C8603">
        <v>0.11356883710992732</v>
      </c>
      <c r="D8603">
        <v>9.6068016250965407E-2</v>
      </c>
      <c r="E8603">
        <v>2.0935815371909525</v>
      </c>
      <c r="F8603">
        <v>6.9908485568700385E-2</v>
      </c>
      <c r="H8603" s="28">
        <v>37789</v>
      </c>
      <c r="I8603">
        <v>282.56666666667815</v>
      </c>
      <c r="J8603">
        <v>143.90537634408972</v>
      </c>
    </row>
    <row r="8604" spans="1:10" x14ac:dyDescent="0.25">
      <c r="A8604">
        <v>1</v>
      </c>
      <c r="B8604" s="28">
        <v>35995</v>
      </c>
      <c r="C8604">
        <v>0.1135585653561958</v>
      </c>
      <c r="D8604">
        <v>9.6059327362098407E-2</v>
      </c>
      <c r="E8604">
        <v>2.0934666333354937</v>
      </c>
      <c r="F8604">
        <v>6.9905777861233129E-2</v>
      </c>
      <c r="H8604" s="28">
        <v>37790</v>
      </c>
      <c r="I8604">
        <v>282.60000000001151</v>
      </c>
      <c r="J8604">
        <v>143.93870967742305</v>
      </c>
    </row>
    <row r="8605" spans="1:10" x14ac:dyDescent="0.25">
      <c r="A8605">
        <v>1</v>
      </c>
      <c r="B8605" s="28">
        <v>35996</v>
      </c>
      <c r="C8605">
        <v>0.1135482945314949</v>
      </c>
      <c r="D8605">
        <v>9.6050639259099485E-2</v>
      </c>
      <c r="E8605">
        <v>2.0933517357864027</v>
      </c>
      <c r="F8605">
        <v>6.9903070258641259E-2</v>
      </c>
      <c r="H8605" s="28">
        <v>37791</v>
      </c>
      <c r="I8605">
        <v>282.63333333334486</v>
      </c>
      <c r="J8605">
        <v>143.97204301075638</v>
      </c>
    </row>
    <row r="8606" spans="1:10" x14ac:dyDescent="0.25">
      <c r="A8606">
        <v>1</v>
      </c>
      <c r="B8606" s="28">
        <v>35997</v>
      </c>
      <c r="C8606">
        <v>0.11353802463574056</v>
      </c>
      <c r="D8606">
        <v>9.6041951941897602E-2</v>
      </c>
      <c r="E8606">
        <v>2.093236844543334</v>
      </c>
      <c r="F8606">
        <v>6.9900362760920723E-2</v>
      </c>
      <c r="H8606" s="28">
        <v>37792</v>
      </c>
      <c r="I8606">
        <v>282.66666666667822</v>
      </c>
      <c r="J8606">
        <v>144.00537634408971</v>
      </c>
    </row>
    <row r="8607" spans="1:10" x14ac:dyDescent="0.25">
      <c r="A8607">
        <v>1</v>
      </c>
      <c r="B8607" s="28">
        <v>35998</v>
      </c>
      <c r="C8607">
        <v>0.11352775566884878</v>
      </c>
      <c r="D8607">
        <v>9.6033265410421675E-2</v>
      </c>
      <c r="E8607">
        <v>2.0931219596059414</v>
      </c>
      <c r="F8607">
        <v>6.9897655368067454E-2</v>
      </c>
      <c r="H8607" s="28">
        <v>37793</v>
      </c>
      <c r="I8607">
        <v>282.70000000001158</v>
      </c>
      <c r="J8607">
        <v>144.03870967742304</v>
      </c>
    </row>
    <row r="8608" spans="1:10" x14ac:dyDescent="0.25">
      <c r="A8608">
        <v>1</v>
      </c>
      <c r="B8608" s="28">
        <v>35999</v>
      </c>
      <c r="C8608">
        <v>0.11351748763073552</v>
      </c>
      <c r="D8608">
        <v>9.6024579664600637E-2</v>
      </c>
      <c r="E8608">
        <v>2.0930070809738783</v>
      </c>
      <c r="F8608">
        <v>6.9894948080077388E-2</v>
      </c>
      <c r="H8608" s="28">
        <v>37794</v>
      </c>
      <c r="I8608">
        <v>282.73333333334494</v>
      </c>
      <c r="J8608">
        <v>144.07204301075637</v>
      </c>
    </row>
    <row r="8609" spans="1:10" x14ac:dyDescent="0.25">
      <c r="A8609">
        <v>1</v>
      </c>
      <c r="B8609" s="28">
        <v>36000</v>
      </c>
      <c r="C8609">
        <v>0.11350722052131684</v>
      </c>
      <c r="D8609">
        <v>9.6015894704363419E-2</v>
      </c>
      <c r="E8609">
        <v>2.0928922086467994</v>
      </c>
      <c r="F8609">
        <v>6.9892240896946456E-2</v>
      </c>
      <c r="H8609" s="28">
        <v>37795</v>
      </c>
      <c r="I8609">
        <v>282.7666666666783</v>
      </c>
      <c r="J8609">
        <v>144.10537634408971</v>
      </c>
    </row>
    <row r="8610" spans="1:10" x14ac:dyDescent="0.25">
      <c r="A8610">
        <v>1</v>
      </c>
      <c r="B8610" s="28">
        <v>36001</v>
      </c>
      <c r="C8610">
        <v>0.11349695434050867</v>
      </c>
      <c r="D8610">
        <v>9.6007210529638981E-2</v>
      </c>
      <c r="E8610">
        <v>2.0927773426243581</v>
      </c>
      <c r="F8610">
        <v>6.9889533818670607E-2</v>
      </c>
      <c r="H8610" s="28">
        <v>37796</v>
      </c>
      <c r="I8610">
        <v>282.80000000001166</v>
      </c>
      <c r="J8610">
        <v>144.13870967742304</v>
      </c>
    </row>
    <row r="8611" spans="1:10" x14ac:dyDescent="0.25">
      <c r="A8611">
        <v>1</v>
      </c>
      <c r="B8611" s="28">
        <v>36002</v>
      </c>
      <c r="C8611">
        <v>0.11348668908822708</v>
      </c>
      <c r="D8611">
        <v>9.5998527140356282E-2</v>
      </c>
      <c r="E8611">
        <v>2.0926624829062086</v>
      </c>
      <c r="F8611">
        <v>6.9886826845245789E-2</v>
      </c>
      <c r="H8611" s="28">
        <v>37797</v>
      </c>
      <c r="I8611">
        <v>282.83333333334502</v>
      </c>
      <c r="J8611">
        <v>144.17204301075637</v>
      </c>
    </row>
    <row r="8612" spans="1:10" x14ac:dyDescent="0.25">
      <c r="A8612">
        <v>1</v>
      </c>
      <c r="B8612" s="28">
        <v>36003</v>
      </c>
      <c r="C8612">
        <v>0.11347642476438805</v>
      </c>
      <c r="D8612">
        <v>9.5989844536444269E-2</v>
      </c>
      <c r="E8612">
        <v>2.0925476294920049</v>
      </c>
      <c r="F8612">
        <v>6.9884119976667922E-2</v>
      </c>
      <c r="H8612" s="28">
        <v>37798</v>
      </c>
      <c r="I8612">
        <v>282.86666666667838</v>
      </c>
      <c r="J8612">
        <v>144.2053763440897</v>
      </c>
    </row>
    <row r="8613" spans="1:10" x14ac:dyDescent="0.25">
      <c r="A8613">
        <v>1</v>
      </c>
      <c r="B8613" s="28">
        <v>36004</v>
      </c>
      <c r="C8613">
        <v>0.11346616136890759</v>
      </c>
      <c r="D8613">
        <v>9.5981162717831914E-2</v>
      </c>
      <c r="E8613">
        <v>2.0924327823814011</v>
      </c>
      <c r="F8613">
        <v>6.9881413212932952E-2</v>
      </c>
      <c r="H8613" s="28">
        <v>37799</v>
      </c>
      <c r="I8613">
        <v>282.90000000001174</v>
      </c>
      <c r="J8613">
        <v>144.23870967742303</v>
      </c>
    </row>
    <row r="8614" spans="1:10" x14ac:dyDescent="0.25">
      <c r="A8614">
        <v>1</v>
      </c>
      <c r="B8614" s="28">
        <v>36005</v>
      </c>
      <c r="C8614">
        <v>0.1134558989017018</v>
      </c>
      <c r="D8614">
        <v>9.5972481684448191E-2</v>
      </c>
      <c r="E8614">
        <v>2.0923179415740507</v>
      </c>
      <c r="F8614">
        <v>6.9878706554036829E-2</v>
      </c>
      <c r="H8614" s="28">
        <v>37800</v>
      </c>
      <c r="I8614">
        <v>282.9333333333451</v>
      </c>
      <c r="J8614">
        <v>144.27204301075636</v>
      </c>
    </row>
    <row r="8615" spans="1:10" x14ac:dyDescent="0.25">
      <c r="A8615">
        <v>1</v>
      </c>
      <c r="B8615" s="28">
        <v>36006</v>
      </c>
      <c r="C8615">
        <v>0.11344563736268667</v>
      </c>
      <c r="D8615">
        <v>9.5963801436222074E-2</v>
      </c>
      <c r="E8615">
        <v>2.0922031070696083</v>
      </c>
      <c r="F8615">
        <v>6.9875999999975485E-2</v>
      </c>
      <c r="H8615" s="28">
        <v>37801</v>
      </c>
      <c r="I8615">
        <v>282.96666666667846</v>
      </c>
      <c r="J8615">
        <v>144.30537634408969</v>
      </c>
    </row>
    <row r="8616" spans="1:10" x14ac:dyDescent="0.25">
      <c r="A8616">
        <v>1</v>
      </c>
      <c r="B8616" s="28">
        <v>36007</v>
      </c>
      <c r="C8616">
        <v>0.1134353767517783</v>
      </c>
      <c r="D8616">
        <v>9.5955121973082577E-2</v>
      </c>
      <c r="E8616">
        <v>2.092088278867728</v>
      </c>
      <c r="F8616">
        <v>6.9873293550744855E-2</v>
      </c>
      <c r="H8616" s="28">
        <v>37802</v>
      </c>
      <c r="I8616">
        <v>283.00000000001182</v>
      </c>
      <c r="J8616">
        <v>144.33870967742303</v>
      </c>
    </row>
    <row r="8617" spans="1:10" x14ac:dyDescent="0.25">
      <c r="A8617">
        <v>1</v>
      </c>
      <c r="B8617" s="28">
        <v>36008</v>
      </c>
      <c r="C8617">
        <v>0.11341740399500221</v>
      </c>
      <c r="D8617">
        <v>9.5939918796454388E-2</v>
      </c>
      <c r="E8617">
        <v>2.0919802164335639</v>
      </c>
      <c r="F8617">
        <v>6.9861769804319282E-2</v>
      </c>
      <c r="H8617" s="28">
        <v>37803</v>
      </c>
      <c r="I8617">
        <v>283.03225806452798</v>
      </c>
      <c r="J8617">
        <v>144.37096774193915</v>
      </c>
    </row>
    <row r="8618" spans="1:10" x14ac:dyDescent="0.25">
      <c r="A8618">
        <v>1</v>
      </c>
      <c r="B8618" s="28">
        <v>36009</v>
      </c>
      <c r="C8618">
        <v>0.11339943408583852</v>
      </c>
      <c r="D8618">
        <v>9.5924718028624956E-2</v>
      </c>
      <c r="E8618">
        <v>2.0918721595811385</v>
      </c>
      <c r="F8618">
        <v>6.985024795843002E-2</v>
      </c>
      <c r="H8618" s="28">
        <v>37804</v>
      </c>
      <c r="I8618">
        <v>283.06451612904414</v>
      </c>
      <c r="J8618">
        <v>144.40322580645528</v>
      </c>
    </row>
    <row r="8619" spans="1:10" x14ac:dyDescent="0.25">
      <c r="A8619">
        <v>1</v>
      </c>
      <c r="B8619" s="28">
        <v>36010</v>
      </c>
      <c r="C8619">
        <v>0.11338146702383609</v>
      </c>
      <c r="D8619">
        <v>9.5909519669212684E-2</v>
      </c>
      <c r="E8619">
        <v>2.091764108310163</v>
      </c>
      <c r="F8619">
        <v>6.9838728012763626E-2</v>
      </c>
      <c r="H8619" s="28">
        <v>37805</v>
      </c>
      <c r="I8619">
        <v>283.09677419356029</v>
      </c>
      <c r="J8619">
        <v>144.43548387097141</v>
      </c>
    </row>
    <row r="8620" spans="1:10" x14ac:dyDescent="0.25">
      <c r="A8620">
        <v>1</v>
      </c>
      <c r="B8620" s="28">
        <v>36011</v>
      </c>
      <c r="C8620">
        <v>0.11336350280854376</v>
      </c>
      <c r="D8620">
        <v>9.5894323717835891E-2</v>
      </c>
      <c r="E8620">
        <v>2.0916560626203493</v>
      </c>
      <c r="F8620">
        <v>6.9827209967006712E-2</v>
      </c>
      <c r="H8620" s="28">
        <v>37806</v>
      </c>
      <c r="I8620">
        <v>283.12903225807645</v>
      </c>
      <c r="J8620">
        <v>144.46774193548754</v>
      </c>
    </row>
    <row r="8621" spans="1:10" x14ac:dyDescent="0.25">
      <c r="A8621">
        <v>1</v>
      </c>
      <c r="B8621" s="28">
        <v>36012</v>
      </c>
      <c r="C8621">
        <v>0.11334554143951052</v>
      </c>
      <c r="D8621">
        <v>9.587913017411312E-2</v>
      </c>
      <c r="E8621">
        <v>2.0915480225114096</v>
      </c>
      <c r="F8621">
        <v>6.9815693820845945E-2</v>
      </c>
      <c r="H8621" s="28">
        <v>37807</v>
      </c>
      <c r="I8621">
        <v>283.16129032259261</v>
      </c>
      <c r="J8621">
        <v>144.50000000000367</v>
      </c>
    </row>
    <row r="8622" spans="1:10" x14ac:dyDescent="0.25">
      <c r="A8622">
        <v>1</v>
      </c>
      <c r="B8622" s="28">
        <v>36013</v>
      </c>
      <c r="C8622">
        <v>0.1133275829162854</v>
      </c>
      <c r="D8622">
        <v>9.5863939037662868E-2</v>
      </c>
      <c r="E8622">
        <v>2.0914399879830552</v>
      </c>
      <c r="F8622">
        <v>6.980417957396802E-2</v>
      </c>
      <c r="H8622" s="28">
        <v>37808</v>
      </c>
      <c r="I8622">
        <v>283.19354838710876</v>
      </c>
      <c r="J8622">
        <v>144.53225806451979</v>
      </c>
    </row>
    <row r="8623" spans="1:10" x14ac:dyDescent="0.25">
      <c r="A8623">
        <v>1</v>
      </c>
      <c r="B8623" s="28">
        <v>36014</v>
      </c>
      <c r="C8623">
        <v>0.11330962723841752</v>
      </c>
      <c r="D8623">
        <v>9.5848750308103733E-2</v>
      </c>
      <c r="E8623">
        <v>2.0913319590349975</v>
      </c>
      <c r="F8623">
        <v>6.9792667226059715E-2</v>
      </c>
      <c r="H8623" s="28">
        <v>37809</v>
      </c>
      <c r="I8623">
        <v>283.22580645162492</v>
      </c>
      <c r="J8623">
        <v>144.56451612903592</v>
      </c>
    </row>
    <row r="8624" spans="1:10" x14ac:dyDescent="0.25">
      <c r="A8624">
        <v>1</v>
      </c>
      <c r="B8624" s="28">
        <v>36015</v>
      </c>
      <c r="C8624">
        <v>0.11329167440545608</v>
      </c>
      <c r="D8624">
        <v>9.5833563985054368E-2</v>
      </c>
      <c r="E8624">
        <v>2.0912239356669486</v>
      </c>
      <c r="F8624">
        <v>6.9781156776807837E-2</v>
      </c>
      <c r="H8624" s="28">
        <v>37810</v>
      </c>
      <c r="I8624">
        <v>283.25806451614108</v>
      </c>
      <c r="J8624">
        <v>144.59677419355205</v>
      </c>
    </row>
    <row r="8625" spans="1:10" x14ac:dyDescent="0.25">
      <c r="A8625">
        <v>1</v>
      </c>
      <c r="B8625" s="28">
        <v>36016</v>
      </c>
      <c r="C8625">
        <v>0.11327372441695029</v>
      </c>
      <c r="D8625">
        <v>9.581838006813348E-2</v>
      </c>
      <c r="E8625">
        <v>2.0911159178786205</v>
      </c>
      <c r="F8625">
        <v>6.9769648225899261E-2</v>
      </c>
      <c r="H8625" s="28">
        <v>37811</v>
      </c>
      <c r="I8625">
        <v>283.29032258065723</v>
      </c>
      <c r="J8625">
        <v>144.62903225806818</v>
      </c>
    </row>
    <row r="8626" spans="1:10" x14ac:dyDescent="0.25">
      <c r="A8626">
        <v>1</v>
      </c>
      <c r="B8626" s="28">
        <v>36017</v>
      </c>
      <c r="C8626">
        <v>0.11325577727244948</v>
      </c>
      <c r="D8626">
        <v>9.5803198556959845E-2</v>
      </c>
      <c r="E8626">
        <v>2.0910079056697248</v>
      </c>
      <c r="F8626">
        <v>6.975814157302089E-2</v>
      </c>
      <c r="H8626" s="28">
        <v>37812</v>
      </c>
      <c r="I8626">
        <v>283.32258064517339</v>
      </c>
      <c r="J8626">
        <v>144.66129032258431</v>
      </c>
    </row>
    <row r="8627" spans="1:10" x14ac:dyDescent="0.25">
      <c r="A8627">
        <v>1</v>
      </c>
      <c r="B8627" s="28">
        <v>36018</v>
      </c>
      <c r="C8627">
        <v>0.11323783297150306</v>
      </c>
      <c r="D8627">
        <v>9.5788019451152284E-2</v>
      </c>
      <c r="E8627">
        <v>2.0908998990399734</v>
      </c>
      <c r="F8627">
        <v>6.9746636817859711E-2</v>
      </c>
      <c r="H8627" s="28">
        <v>37813</v>
      </c>
      <c r="I8627">
        <v>283.35483870968955</v>
      </c>
      <c r="J8627">
        <v>144.69354838710044</v>
      </c>
    </row>
    <row r="8628" spans="1:10" x14ac:dyDescent="0.25">
      <c r="A8628">
        <v>1</v>
      </c>
      <c r="B8628" s="28">
        <v>36019</v>
      </c>
      <c r="C8628">
        <v>0.11321989151366048</v>
      </c>
      <c r="D8628">
        <v>9.5772842750329698E-2</v>
      </c>
      <c r="E8628">
        <v>2.0907918979890781</v>
      </c>
      <c r="F8628">
        <v>6.9735133960102738E-2</v>
      </c>
      <c r="H8628" s="28">
        <v>37814</v>
      </c>
      <c r="I8628">
        <v>283.3870967742057</v>
      </c>
      <c r="J8628">
        <v>144.72580645161656</v>
      </c>
    </row>
    <row r="8629" spans="1:10" x14ac:dyDescent="0.25">
      <c r="A8629">
        <v>1</v>
      </c>
      <c r="B8629" s="28">
        <v>36020</v>
      </c>
      <c r="C8629">
        <v>0.11320195289847132</v>
      </c>
      <c r="D8629">
        <v>9.5757668454111045E-2</v>
      </c>
      <c r="E8629">
        <v>2.0906839025167505</v>
      </c>
      <c r="F8629">
        <v>6.9723632999437041E-2</v>
      </c>
      <c r="H8629" s="28">
        <v>37815</v>
      </c>
      <c r="I8629">
        <v>283.41935483872186</v>
      </c>
      <c r="J8629">
        <v>144.75806451613269</v>
      </c>
    </row>
    <row r="8630" spans="1:10" x14ac:dyDescent="0.25">
      <c r="A8630">
        <v>1</v>
      </c>
      <c r="B8630" s="28">
        <v>36021</v>
      </c>
      <c r="C8630">
        <v>0.11318401712548512</v>
      </c>
      <c r="D8630">
        <v>9.5742496562115351E-2</v>
      </c>
      <c r="E8630">
        <v>2.0905759126227026</v>
      </c>
      <c r="F8630">
        <v>6.9712133935549758E-2</v>
      </c>
      <c r="H8630" s="28">
        <v>37816</v>
      </c>
      <c r="I8630">
        <v>283.45161290323801</v>
      </c>
      <c r="J8630">
        <v>144.79032258064882</v>
      </c>
    </row>
    <row r="8631" spans="1:10" x14ac:dyDescent="0.25">
      <c r="A8631">
        <v>1</v>
      </c>
      <c r="B8631" s="28">
        <v>36022</v>
      </c>
      <c r="C8631">
        <v>0.1131660841942516</v>
      </c>
      <c r="D8631">
        <v>9.5727327073961643E-2</v>
      </c>
      <c r="E8631">
        <v>2.0904679283066465</v>
      </c>
      <c r="F8631">
        <v>6.9700636768128058E-2</v>
      </c>
      <c r="H8631" s="28">
        <v>37817</v>
      </c>
      <c r="I8631">
        <v>283.48387096775417</v>
      </c>
      <c r="J8631">
        <v>144.82258064516495</v>
      </c>
    </row>
    <row r="8632" spans="1:10" x14ac:dyDescent="0.25">
      <c r="A8632">
        <v>1</v>
      </c>
      <c r="B8632" s="28">
        <v>36023</v>
      </c>
      <c r="C8632">
        <v>0.11314815410432054</v>
      </c>
      <c r="D8632">
        <v>9.5712159989269102E-2</v>
      </c>
      <c r="E8632">
        <v>2.0903599495682936</v>
      </c>
      <c r="F8632">
        <v>6.9689141496859161E-2</v>
      </c>
      <c r="H8632" s="28">
        <v>37818</v>
      </c>
      <c r="I8632">
        <v>283.51612903227033</v>
      </c>
      <c r="J8632">
        <v>144.85483870968108</v>
      </c>
    </row>
    <row r="8633" spans="1:10" x14ac:dyDescent="0.25">
      <c r="A8633">
        <v>1</v>
      </c>
      <c r="B8633" s="28">
        <v>36024</v>
      </c>
      <c r="C8633">
        <v>0.11313022685524173</v>
      </c>
      <c r="D8633">
        <v>9.5696995307656893E-2</v>
      </c>
      <c r="E8633">
        <v>2.0902519764073562</v>
      </c>
      <c r="F8633">
        <v>6.9677648121430361E-2</v>
      </c>
      <c r="H8633" s="28">
        <v>37819</v>
      </c>
      <c r="I8633">
        <v>283.54838709678648</v>
      </c>
      <c r="J8633">
        <v>144.8870967741972</v>
      </c>
    </row>
    <row r="8634" spans="1:10" x14ac:dyDescent="0.25">
      <c r="A8634">
        <v>1</v>
      </c>
      <c r="B8634" s="28">
        <v>36025</v>
      </c>
      <c r="C8634">
        <v>0.11311230244656502</v>
      </c>
      <c r="D8634">
        <v>9.5681833028744293E-2</v>
      </c>
      <c r="E8634">
        <v>2.0901440088235459</v>
      </c>
      <c r="F8634">
        <v>6.9666156641528976E-2</v>
      </c>
      <c r="H8634" s="28">
        <v>37820</v>
      </c>
      <c r="I8634">
        <v>283.58064516130264</v>
      </c>
      <c r="J8634">
        <v>144.91935483871333</v>
      </c>
    </row>
    <row r="8635" spans="1:10" x14ac:dyDescent="0.25">
      <c r="A8635">
        <v>1</v>
      </c>
      <c r="B8635" s="28">
        <v>36026</v>
      </c>
      <c r="C8635">
        <v>0.11309438087784043</v>
      </c>
      <c r="D8635">
        <v>9.5666673152150605E-2</v>
      </c>
      <c r="E8635">
        <v>2.0900360468165751</v>
      </c>
      <c r="F8635">
        <v>6.9654667056842409E-2</v>
      </c>
      <c r="H8635" s="28">
        <v>37821</v>
      </c>
      <c r="I8635">
        <v>283.6129032258188</v>
      </c>
      <c r="J8635">
        <v>144.95161290322946</v>
      </c>
    </row>
    <row r="8636" spans="1:10" x14ac:dyDescent="0.25">
      <c r="A8636">
        <v>1</v>
      </c>
      <c r="B8636" s="28">
        <v>36027</v>
      </c>
      <c r="C8636">
        <v>0.11307646214861802</v>
      </c>
      <c r="D8636">
        <v>9.5651515677495205E-2</v>
      </c>
      <c r="E8636">
        <v>2.0899280903861555</v>
      </c>
      <c r="F8636">
        <v>6.9643179367058078E-2</v>
      </c>
      <c r="H8636" s="28">
        <v>37822</v>
      </c>
      <c r="I8636">
        <v>283.64516129033495</v>
      </c>
      <c r="J8636">
        <v>144.98387096774559</v>
      </c>
    </row>
    <row r="8637" spans="1:10" x14ac:dyDescent="0.25">
      <c r="A8637">
        <v>1</v>
      </c>
      <c r="B8637" s="28">
        <v>36028</v>
      </c>
      <c r="C8637">
        <v>0.11305854625844784</v>
      </c>
      <c r="D8637">
        <v>9.5636360604397536E-2</v>
      </c>
      <c r="E8637">
        <v>2.0898201395319989</v>
      </c>
      <c r="F8637">
        <v>6.9631693571863468E-2</v>
      </c>
      <c r="H8637" s="28">
        <v>37823</v>
      </c>
      <c r="I8637">
        <v>283.67741935485111</v>
      </c>
      <c r="J8637">
        <v>145.01612903226172</v>
      </c>
    </row>
    <row r="8638" spans="1:10" x14ac:dyDescent="0.25">
      <c r="A8638">
        <v>1</v>
      </c>
      <c r="B8638" s="28">
        <v>36029</v>
      </c>
      <c r="C8638">
        <v>0.1130406332068801</v>
      </c>
      <c r="D8638">
        <v>9.5621207932477081E-2</v>
      </c>
      <c r="E8638">
        <v>2.089712194253817</v>
      </c>
      <c r="F8638">
        <v>6.962020967094612E-2</v>
      </c>
      <c r="H8638" s="28">
        <v>37824</v>
      </c>
      <c r="I8638">
        <v>283.70967741936727</v>
      </c>
      <c r="J8638">
        <v>145.04838709677784</v>
      </c>
    </row>
    <row r="8639" spans="1:10" x14ac:dyDescent="0.25">
      <c r="A8639">
        <v>1</v>
      </c>
      <c r="B8639" s="28">
        <v>36030</v>
      </c>
      <c r="C8639">
        <v>0.11302272299346504</v>
      </c>
      <c r="D8639">
        <v>9.5606057661353411E-2</v>
      </c>
      <c r="E8639">
        <v>2.0896042545513223</v>
      </c>
      <c r="F8639">
        <v>6.9608727663993633E-2</v>
      </c>
      <c r="H8639" s="28">
        <v>37825</v>
      </c>
      <c r="I8639">
        <v>283.74193548388342</v>
      </c>
      <c r="J8639">
        <v>145.08064516129397</v>
      </c>
    </row>
    <row r="8640" spans="1:10" x14ac:dyDescent="0.25">
      <c r="A8640">
        <v>1</v>
      </c>
      <c r="B8640" s="28">
        <v>36031</v>
      </c>
      <c r="C8640">
        <v>0.11300481561775298</v>
      </c>
      <c r="D8640">
        <v>9.5590909790646134E-2</v>
      </c>
      <c r="E8640">
        <v>2.0894963204242267</v>
      </c>
      <c r="F8640">
        <v>6.9597247550693631E-2</v>
      </c>
      <c r="H8640" s="28">
        <v>37826</v>
      </c>
      <c r="I8640">
        <v>283.77419354839958</v>
      </c>
      <c r="J8640">
        <v>145.1129032258101</v>
      </c>
    </row>
    <row r="8641" spans="1:10" x14ac:dyDescent="0.25">
      <c r="A8641">
        <v>1</v>
      </c>
      <c r="B8641" s="28">
        <v>36032</v>
      </c>
      <c r="C8641">
        <v>0.11298691107929432</v>
      </c>
      <c r="D8641">
        <v>9.5575764319974915E-2</v>
      </c>
      <c r="E8641">
        <v>2.0893883918722422</v>
      </c>
      <c r="F8641">
        <v>6.9585769330733821E-2</v>
      </c>
      <c r="H8641" s="28">
        <v>37827</v>
      </c>
      <c r="I8641">
        <v>283.80645161291574</v>
      </c>
      <c r="J8641">
        <v>145.14516129032623</v>
      </c>
    </row>
    <row r="8642" spans="1:10" x14ac:dyDescent="0.25">
      <c r="A8642">
        <v>1</v>
      </c>
      <c r="B8642" s="28">
        <v>36033</v>
      </c>
      <c r="C8642">
        <v>0.11296900937763954</v>
      </c>
      <c r="D8642">
        <v>9.5560621248959504E-2</v>
      </c>
      <c r="E8642">
        <v>2.089280468895081</v>
      </c>
      <c r="F8642">
        <v>6.957429300380194E-2</v>
      </c>
      <c r="H8642" s="28">
        <v>37828</v>
      </c>
      <c r="I8642">
        <v>283.83870967743189</v>
      </c>
      <c r="J8642">
        <v>145.17741935484236</v>
      </c>
    </row>
    <row r="8643" spans="1:10" x14ac:dyDescent="0.25">
      <c r="A8643">
        <v>1</v>
      </c>
      <c r="B8643" s="28">
        <v>36034</v>
      </c>
      <c r="C8643">
        <v>0.11295111051233916</v>
      </c>
      <c r="D8643">
        <v>9.5545480577219719E-2</v>
      </c>
      <c r="E8643">
        <v>2.0891725514924548</v>
      </c>
      <c r="F8643">
        <v>6.956281856958578E-2</v>
      </c>
      <c r="H8643" s="28">
        <v>37829</v>
      </c>
      <c r="I8643">
        <v>283.87096774194805</v>
      </c>
      <c r="J8643">
        <v>145.20967741935848</v>
      </c>
    </row>
    <row r="8644" spans="1:10" x14ac:dyDescent="0.25">
      <c r="A8644">
        <v>1</v>
      </c>
      <c r="B8644" s="28">
        <v>36035</v>
      </c>
      <c r="C8644">
        <v>0.11293321448294376</v>
      </c>
      <c r="D8644">
        <v>9.5530342304375362E-2</v>
      </c>
      <c r="E8644">
        <v>2.089064639664076</v>
      </c>
      <c r="F8644">
        <v>6.95513460277732E-2</v>
      </c>
      <c r="H8644" s="28">
        <v>37830</v>
      </c>
      <c r="I8644">
        <v>283.90322580646421</v>
      </c>
      <c r="J8644">
        <v>145.24193548387461</v>
      </c>
    </row>
    <row r="8645" spans="1:10" x14ac:dyDescent="0.25">
      <c r="A8645">
        <v>1</v>
      </c>
      <c r="B8645" s="28">
        <v>36036</v>
      </c>
      <c r="C8645">
        <v>0.11291532128900406</v>
      </c>
      <c r="D8645">
        <v>9.5515206430046407E-2</v>
      </c>
      <c r="E8645">
        <v>2.0889567334096562</v>
      </c>
      <c r="F8645">
        <v>6.9539875378052091E-2</v>
      </c>
      <c r="H8645" s="28">
        <v>37831</v>
      </c>
      <c r="I8645">
        <v>283.93548387098036</v>
      </c>
      <c r="J8645">
        <v>145.27419354839074</v>
      </c>
    </row>
    <row r="8646" spans="1:10" x14ac:dyDescent="0.25">
      <c r="A8646">
        <v>1</v>
      </c>
      <c r="B8646" s="28">
        <v>36037</v>
      </c>
      <c r="C8646">
        <v>0.11289743093007078</v>
      </c>
      <c r="D8646">
        <v>9.5500072953852794E-2</v>
      </c>
      <c r="E8646">
        <v>2.0888488327289076</v>
      </c>
      <c r="F8646">
        <v>6.9528406620110395E-2</v>
      </c>
      <c r="H8646" s="28">
        <v>37832</v>
      </c>
      <c r="I8646">
        <v>283.96774193549652</v>
      </c>
      <c r="J8646">
        <v>145.30645161290687</v>
      </c>
    </row>
    <row r="8647" spans="1:10" x14ac:dyDescent="0.25">
      <c r="A8647">
        <v>1</v>
      </c>
      <c r="B8647" s="28">
        <v>36038</v>
      </c>
      <c r="C8647">
        <v>0.11287954340569475</v>
      </c>
      <c r="D8647">
        <v>9.5484941875414606E-2</v>
      </c>
      <c r="E8647">
        <v>2.0887409376215427</v>
      </c>
      <c r="F8647">
        <v>6.9516939753636126E-2</v>
      </c>
      <c r="H8647" s="28">
        <v>37833</v>
      </c>
      <c r="I8647">
        <v>284.00000000001268</v>
      </c>
      <c r="J8647">
        <v>145.338709677423</v>
      </c>
    </row>
    <row r="8648" spans="1:10" x14ac:dyDescent="0.25">
      <c r="A8648">
        <v>1</v>
      </c>
      <c r="B8648" s="28">
        <v>36039</v>
      </c>
      <c r="C8648">
        <v>0.11286786167372186</v>
      </c>
      <c r="D8648">
        <v>9.5475060284253066E-2</v>
      </c>
      <c r="E8648">
        <v>2.0886852163146643</v>
      </c>
      <c r="F8648">
        <v>6.9511836416113637E-2</v>
      </c>
      <c r="H8648" s="28">
        <v>37834</v>
      </c>
      <c r="I8648">
        <v>284.03225806452883</v>
      </c>
      <c r="J8648">
        <v>145.37096774193913</v>
      </c>
    </row>
    <row r="8649" spans="1:10" x14ac:dyDescent="0.25">
      <c r="A8649">
        <v>1</v>
      </c>
      <c r="B8649" s="28">
        <v>36040</v>
      </c>
      <c r="C8649">
        <v>0.1128561811506736</v>
      </c>
      <c r="D8649">
        <v>9.546517971572234E-2</v>
      </c>
      <c r="E8649">
        <v>2.0886294964942622</v>
      </c>
      <c r="F8649">
        <v>6.9506733453234423E-2</v>
      </c>
      <c r="H8649" s="28">
        <v>37835</v>
      </c>
      <c r="I8649">
        <v>284.06451612904499</v>
      </c>
      <c r="J8649">
        <v>145.40322580645525</v>
      </c>
    </row>
    <row r="8650" spans="1:10" x14ac:dyDescent="0.25">
      <c r="A8650">
        <v>1</v>
      </c>
      <c r="B8650" s="28">
        <v>36041</v>
      </c>
      <c r="C8650">
        <v>0.11284450183642487</v>
      </c>
      <c r="D8650">
        <v>9.5455300169716595E-2</v>
      </c>
      <c r="E8650">
        <v>2.0885737781602969</v>
      </c>
      <c r="F8650">
        <v>6.9501630864970979E-2</v>
      </c>
      <c r="H8650" s="28">
        <v>37836</v>
      </c>
      <c r="I8650">
        <v>284.09677419356115</v>
      </c>
      <c r="J8650">
        <v>145.43548387097138</v>
      </c>
    </row>
    <row r="8651" spans="1:10" x14ac:dyDescent="0.25">
      <c r="A8651">
        <v>1</v>
      </c>
      <c r="B8651" s="28">
        <v>36042</v>
      </c>
      <c r="C8651">
        <v>0.1128328237308506</v>
      </c>
      <c r="D8651">
        <v>9.5445421646130013E-2</v>
      </c>
      <c r="E8651">
        <v>2.0885180613127288</v>
      </c>
      <c r="F8651">
        <v>6.9496528651295811E-2</v>
      </c>
      <c r="H8651" s="28">
        <v>37837</v>
      </c>
      <c r="I8651">
        <v>284.1290322580773</v>
      </c>
      <c r="J8651">
        <v>145.46774193548751</v>
      </c>
    </row>
    <row r="8652" spans="1:10" x14ac:dyDescent="0.25">
      <c r="A8652">
        <v>1</v>
      </c>
      <c r="B8652" s="28">
        <v>36043</v>
      </c>
      <c r="C8652">
        <v>0.11282114683382566</v>
      </c>
      <c r="D8652">
        <v>9.5435544144856804E-2</v>
      </c>
      <c r="E8652">
        <v>2.0884623459515179</v>
      </c>
      <c r="F8652">
        <v>6.9491426812181414E-2</v>
      </c>
      <c r="H8652" s="28">
        <v>37838</v>
      </c>
      <c r="I8652">
        <v>284.16129032259346</v>
      </c>
      <c r="J8652">
        <v>145.50000000000364</v>
      </c>
    </row>
    <row r="8653" spans="1:10" x14ac:dyDescent="0.25">
      <c r="A8653">
        <v>1</v>
      </c>
      <c r="B8653" s="28">
        <v>36044</v>
      </c>
      <c r="C8653">
        <v>0.11280947114522499</v>
      </c>
      <c r="D8653">
        <v>9.5425667665791122E-2</v>
      </c>
      <c r="E8653">
        <v>2.0884066320766248</v>
      </c>
      <c r="F8653">
        <v>6.9486325347600283E-2</v>
      </c>
      <c r="H8653" s="28">
        <v>37839</v>
      </c>
      <c r="I8653">
        <v>284.19354838710962</v>
      </c>
      <c r="J8653">
        <v>145.53225806451977</v>
      </c>
    </row>
    <row r="8654" spans="1:10" x14ac:dyDescent="0.25">
      <c r="A8654">
        <v>1</v>
      </c>
      <c r="B8654" s="28">
        <v>36045</v>
      </c>
      <c r="C8654">
        <v>0.11279779666492358</v>
      </c>
      <c r="D8654">
        <v>9.5415792208827233E-2</v>
      </c>
      <c r="E8654">
        <v>2.0883509196880099</v>
      </c>
      <c r="F8654">
        <v>6.9481224257524926E-2</v>
      </c>
      <c r="H8654" s="28">
        <v>37840</v>
      </c>
      <c r="I8654">
        <v>284.22580645162577</v>
      </c>
      <c r="J8654">
        <v>145.56451612903589</v>
      </c>
    </row>
    <row r="8655" spans="1:10" x14ac:dyDescent="0.25">
      <c r="A8655">
        <v>1</v>
      </c>
      <c r="B8655" s="28">
        <v>36046</v>
      </c>
      <c r="C8655">
        <v>0.11278612339279634</v>
      </c>
      <c r="D8655">
        <v>9.5405917773859331E-2</v>
      </c>
      <c r="E8655">
        <v>2.0882952087856337</v>
      </c>
      <c r="F8655">
        <v>6.9476123541927864E-2</v>
      </c>
      <c r="H8655" s="28">
        <v>37841</v>
      </c>
      <c r="I8655">
        <v>284.25806451614193</v>
      </c>
      <c r="J8655">
        <v>145.59677419355202</v>
      </c>
    </row>
    <row r="8656" spans="1:10" x14ac:dyDescent="0.25">
      <c r="A8656">
        <v>1</v>
      </c>
      <c r="B8656" s="28">
        <v>36047</v>
      </c>
      <c r="C8656">
        <v>0.11277445132871824</v>
      </c>
      <c r="D8656">
        <v>9.5396044360781668E-2</v>
      </c>
      <c r="E8656">
        <v>2.0882394993694562</v>
      </c>
      <c r="F8656">
        <v>6.9471023200781593E-2</v>
      </c>
      <c r="H8656" s="28">
        <v>37842</v>
      </c>
      <c r="I8656">
        <v>284.29032258065808</v>
      </c>
      <c r="J8656">
        <v>145.62903225806815</v>
      </c>
    </row>
    <row r="8657" spans="1:10" x14ac:dyDescent="0.25">
      <c r="A8657">
        <v>1</v>
      </c>
      <c r="B8657" s="28">
        <v>36048</v>
      </c>
      <c r="C8657">
        <v>0.11276278047256429</v>
      </c>
      <c r="D8657">
        <v>9.5386171969488481E-2</v>
      </c>
      <c r="E8657">
        <v>2.0881837914394379</v>
      </c>
      <c r="F8657">
        <v>6.9465923234058632E-2</v>
      </c>
      <c r="H8657" s="28">
        <v>37843</v>
      </c>
      <c r="I8657">
        <v>284.32258064517424</v>
      </c>
      <c r="J8657">
        <v>145.66129032258428</v>
      </c>
    </row>
    <row r="8658" spans="1:10" x14ac:dyDescent="0.25">
      <c r="A8658">
        <v>1</v>
      </c>
      <c r="B8658" s="28">
        <v>36049</v>
      </c>
      <c r="C8658">
        <v>0.11275111082420944</v>
      </c>
      <c r="D8658">
        <v>9.5376300599874023E-2</v>
      </c>
      <c r="E8658">
        <v>2.0881280849955388</v>
      </c>
      <c r="F8658">
        <v>6.9460823641731478E-2</v>
      </c>
      <c r="H8658" s="28">
        <v>37844</v>
      </c>
      <c r="I8658">
        <v>284.3548387096904</v>
      </c>
      <c r="J8658">
        <v>145.69354838710041</v>
      </c>
    </row>
    <row r="8659" spans="1:10" x14ac:dyDescent="0.25">
      <c r="A8659">
        <v>1</v>
      </c>
      <c r="B8659" s="28">
        <v>36050</v>
      </c>
      <c r="C8659">
        <v>0.11273944238352872</v>
      </c>
      <c r="D8659">
        <v>9.5366430251832571E-2</v>
      </c>
      <c r="E8659">
        <v>2.0880723800377199</v>
      </c>
      <c r="F8659">
        <v>6.9455724423772666E-2</v>
      </c>
      <c r="H8659" s="28">
        <v>37845</v>
      </c>
      <c r="I8659">
        <v>284.38709677420655</v>
      </c>
      <c r="J8659">
        <v>145.72580645161653</v>
      </c>
    </row>
    <row r="8660" spans="1:10" x14ac:dyDescent="0.25">
      <c r="A8660">
        <v>1</v>
      </c>
      <c r="B8660" s="28">
        <v>36051</v>
      </c>
      <c r="C8660">
        <v>0.11272777515039716</v>
      </c>
      <c r="D8660">
        <v>9.5356560925258391E-2</v>
      </c>
      <c r="E8660">
        <v>2.0880166765659411</v>
      </c>
      <c r="F8660">
        <v>6.9450625580154704E-2</v>
      </c>
      <c r="H8660" s="28">
        <v>37846</v>
      </c>
      <c r="I8660">
        <v>284.41935483872271</v>
      </c>
      <c r="J8660">
        <v>145.75806451613266</v>
      </c>
    </row>
    <row r="8661" spans="1:10" x14ac:dyDescent="0.25">
      <c r="A8661">
        <v>1</v>
      </c>
      <c r="B8661" s="28">
        <v>36052</v>
      </c>
      <c r="C8661">
        <v>0.11271610912468978</v>
      </c>
      <c r="D8661">
        <v>9.5346692620045789E-2</v>
      </c>
      <c r="E8661">
        <v>2.0879609745801631</v>
      </c>
      <c r="F8661">
        <v>6.9445527110850114E-2</v>
      </c>
      <c r="H8661" s="28">
        <v>37847</v>
      </c>
      <c r="I8661">
        <v>284.45161290323887</v>
      </c>
      <c r="J8661">
        <v>145.79032258064879</v>
      </c>
    </row>
    <row r="8662" spans="1:10" x14ac:dyDescent="0.25">
      <c r="A8662">
        <v>1</v>
      </c>
      <c r="B8662" s="28">
        <v>36053</v>
      </c>
      <c r="C8662">
        <v>0.11270444430628164</v>
      </c>
      <c r="D8662">
        <v>9.5336825336089059E-2</v>
      </c>
      <c r="E8662">
        <v>2.0879052740803457</v>
      </c>
      <c r="F8662">
        <v>6.9440429015831404E-2</v>
      </c>
      <c r="H8662" s="28">
        <v>37848</v>
      </c>
      <c r="I8662">
        <v>284.48387096775502</v>
      </c>
      <c r="J8662">
        <v>145.82258064516492</v>
      </c>
    </row>
    <row r="8663" spans="1:10" x14ac:dyDescent="0.25">
      <c r="A8663">
        <v>1</v>
      </c>
      <c r="B8663" s="28">
        <v>36054</v>
      </c>
      <c r="C8663">
        <v>0.11269278069504776</v>
      </c>
      <c r="D8663">
        <v>9.5326959073282508E-2</v>
      </c>
      <c r="E8663">
        <v>2.0878495750664499</v>
      </c>
      <c r="F8663">
        <v>6.9435331295071109E-2</v>
      </c>
      <c r="H8663" s="28">
        <v>37849</v>
      </c>
      <c r="I8663">
        <v>284.51612903227118</v>
      </c>
      <c r="J8663">
        <v>145.85483870968105</v>
      </c>
    </row>
    <row r="8664" spans="1:10" x14ac:dyDescent="0.25">
      <c r="A8664">
        <v>1</v>
      </c>
      <c r="B8664" s="28">
        <v>36055</v>
      </c>
      <c r="C8664">
        <v>0.11268111829086325</v>
      </c>
      <c r="D8664">
        <v>9.5317093831520469E-2</v>
      </c>
      <c r="E8664">
        <v>2.0877938775384357</v>
      </c>
      <c r="F8664">
        <v>6.9430233948541753E-2</v>
      </c>
      <c r="H8664" s="28">
        <v>37850</v>
      </c>
      <c r="I8664">
        <v>284.54838709678734</v>
      </c>
      <c r="J8664">
        <v>145.88709677419718</v>
      </c>
    </row>
    <row r="8665" spans="1:10" x14ac:dyDescent="0.25">
      <c r="A8665">
        <v>1</v>
      </c>
      <c r="B8665" s="28">
        <v>36056</v>
      </c>
      <c r="C8665">
        <v>0.11266945709360318</v>
      </c>
      <c r="D8665">
        <v>9.5307229610697264E-2</v>
      </c>
      <c r="E8665">
        <v>2.0877381814962632</v>
      </c>
      <c r="F8665">
        <v>6.942513697621587E-2</v>
      </c>
      <c r="H8665" s="28">
        <v>37851</v>
      </c>
      <c r="I8665">
        <v>284.58064516130349</v>
      </c>
      <c r="J8665">
        <v>145.9193548387133</v>
      </c>
    </row>
    <row r="8666" spans="1:10" x14ac:dyDescent="0.25">
      <c r="A8666">
        <v>1</v>
      </c>
      <c r="B8666" s="28">
        <v>36057</v>
      </c>
      <c r="C8666">
        <v>0.11265779710314264</v>
      </c>
      <c r="D8666">
        <v>9.5297366410707254E-2</v>
      </c>
      <c r="E8666">
        <v>2.0876824869398933</v>
      </c>
      <c r="F8666">
        <v>6.9420040378065984E-2</v>
      </c>
      <c r="H8666" s="28">
        <v>37852</v>
      </c>
      <c r="I8666">
        <v>284.61290322581965</v>
      </c>
      <c r="J8666">
        <v>145.95161290322943</v>
      </c>
    </row>
    <row r="8667" spans="1:10" x14ac:dyDescent="0.25">
      <c r="A8667">
        <v>1</v>
      </c>
      <c r="B8667" s="28">
        <v>36058</v>
      </c>
      <c r="C8667">
        <v>0.11264613831935676</v>
      </c>
      <c r="D8667">
        <v>9.5287504231444761E-2</v>
      </c>
      <c r="E8667">
        <v>2.0876267938692861</v>
      </c>
      <c r="F8667">
        <v>6.9414944154064614E-2</v>
      </c>
      <c r="H8667" s="28">
        <v>37853</v>
      </c>
      <c r="I8667">
        <v>284.64516129033581</v>
      </c>
      <c r="J8667">
        <v>145.98387096774556</v>
      </c>
    </row>
    <row r="8668" spans="1:10" x14ac:dyDescent="0.25">
      <c r="A8668">
        <v>1</v>
      </c>
      <c r="B8668" s="28">
        <v>36059</v>
      </c>
      <c r="C8668">
        <v>0.11263448074212064</v>
      </c>
      <c r="D8668">
        <v>9.5277643072804202E-2</v>
      </c>
      <c r="E8668">
        <v>2.0875711022844019</v>
      </c>
      <c r="F8668">
        <v>6.9409848304184313E-2</v>
      </c>
      <c r="H8668" s="28">
        <v>37854</v>
      </c>
      <c r="I8668">
        <v>284.67741935485196</v>
      </c>
      <c r="J8668">
        <v>146.01612903226169</v>
      </c>
    </row>
    <row r="8669" spans="1:10" x14ac:dyDescent="0.25">
      <c r="A8669">
        <v>1</v>
      </c>
      <c r="B8669" s="28">
        <v>36060</v>
      </c>
      <c r="C8669">
        <v>0.11262282437130944</v>
      </c>
      <c r="D8669">
        <v>9.5267782934679898E-2</v>
      </c>
      <c r="E8669">
        <v>2.0875154121852013</v>
      </c>
      <c r="F8669">
        <v>6.9404752828397601E-2</v>
      </c>
      <c r="H8669" s="28">
        <v>37855</v>
      </c>
      <c r="I8669">
        <v>284.70967741936812</v>
      </c>
      <c r="J8669">
        <v>146.04838709677782</v>
      </c>
    </row>
    <row r="8670" spans="1:10" x14ac:dyDescent="0.25">
      <c r="A8670">
        <v>1</v>
      </c>
      <c r="B8670" s="28">
        <v>36061</v>
      </c>
      <c r="C8670">
        <v>0.1126111692067983</v>
      </c>
      <c r="D8670">
        <v>9.5257923816966295E-2</v>
      </c>
      <c r="E8670">
        <v>2.0874597235716443</v>
      </c>
      <c r="F8670">
        <v>6.9399657726677028E-2</v>
      </c>
      <c r="H8670" s="28">
        <v>37856</v>
      </c>
      <c r="I8670">
        <v>284.74193548388428</v>
      </c>
      <c r="J8670">
        <v>146.08064516129394</v>
      </c>
    </row>
    <row r="8671" spans="1:10" x14ac:dyDescent="0.25">
      <c r="A8671">
        <v>1</v>
      </c>
      <c r="B8671" s="28">
        <v>36062</v>
      </c>
      <c r="C8671">
        <v>0.11259951524846236</v>
      </c>
      <c r="D8671">
        <v>9.5248065719557753E-2</v>
      </c>
      <c r="E8671">
        <v>2.0874040364436919</v>
      </c>
      <c r="F8671">
        <v>6.9394562998995116E-2</v>
      </c>
      <c r="H8671" s="28">
        <v>37857</v>
      </c>
      <c r="I8671">
        <v>284.77419354840043</v>
      </c>
      <c r="J8671">
        <v>146.11290322581007</v>
      </c>
    </row>
    <row r="8672" spans="1:10" x14ac:dyDescent="0.25">
      <c r="A8672">
        <v>1</v>
      </c>
      <c r="B8672" s="28">
        <v>36063</v>
      </c>
      <c r="C8672">
        <v>0.11258786249617685</v>
      </c>
      <c r="D8672">
        <v>9.5238208642348693E-2</v>
      </c>
      <c r="E8672">
        <v>2.087348350801304</v>
      </c>
      <c r="F8672">
        <v>6.9389468645324429E-2</v>
      </c>
      <c r="H8672" s="28">
        <v>37858</v>
      </c>
      <c r="I8672">
        <v>284.80645161291659</v>
      </c>
      <c r="J8672">
        <v>146.1451612903262</v>
      </c>
    </row>
    <row r="8673" spans="1:10" x14ac:dyDescent="0.25">
      <c r="A8673">
        <v>1</v>
      </c>
      <c r="B8673" s="28">
        <v>36064</v>
      </c>
      <c r="C8673">
        <v>0.11257621094981687</v>
      </c>
      <c r="D8673">
        <v>9.5228352585233531E-2</v>
      </c>
      <c r="E8673">
        <v>2.0872926666444411</v>
      </c>
      <c r="F8673">
        <v>6.9384374665637488E-2</v>
      </c>
      <c r="H8673" s="28">
        <v>37859</v>
      </c>
      <c r="I8673">
        <v>284.83870967743275</v>
      </c>
      <c r="J8673">
        <v>146.17741935484233</v>
      </c>
    </row>
    <row r="8674" spans="1:10" x14ac:dyDescent="0.25">
      <c r="A8674">
        <v>1</v>
      </c>
      <c r="B8674" s="28">
        <v>36065</v>
      </c>
      <c r="C8674">
        <v>0.11256456060925768</v>
      </c>
      <c r="D8674">
        <v>9.5218497548106726E-2</v>
      </c>
      <c r="E8674">
        <v>2.0872369839730633</v>
      </c>
      <c r="F8674">
        <v>6.9379281059906858E-2</v>
      </c>
      <c r="H8674" s="28">
        <v>37860</v>
      </c>
      <c r="I8674">
        <v>284.8709677419489</v>
      </c>
      <c r="J8674">
        <v>146.20967741935846</v>
      </c>
    </row>
    <row r="8675" spans="1:10" x14ac:dyDescent="0.25">
      <c r="A8675">
        <v>1</v>
      </c>
      <c r="B8675" s="28">
        <v>36066</v>
      </c>
      <c r="C8675">
        <v>0.11255291147437452</v>
      </c>
      <c r="D8675">
        <v>9.5208643530862669E-2</v>
      </c>
      <c r="E8675">
        <v>2.0871813027871311</v>
      </c>
      <c r="F8675">
        <v>6.9374187828105074E-2</v>
      </c>
      <c r="H8675" s="28">
        <v>37861</v>
      </c>
      <c r="I8675">
        <v>284.90322580646506</v>
      </c>
      <c r="J8675">
        <v>146.24193548387458</v>
      </c>
    </row>
    <row r="8676" spans="1:10" x14ac:dyDescent="0.25">
      <c r="A8676">
        <v>1</v>
      </c>
      <c r="B8676" s="28">
        <v>36067</v>
      </c>
      <c r="C8676">
        <v>0.11254126354504256</v>
      </c>
      <c r="D8676">
        <v>9.5198790533395861E-2</v>
      </c>
      <c r="E8676">
        <v>2.0871256230866053</v>
      </c>
      <c r="F8676">
        <v>6.9369094970204687E-2</v>
      </c>
      <c r="H8676" s="28">
        <v>37862</v>
      </c>
      <c r="I8676">
        <v>284.93548387098122</v>
      </c>
      <c r="J8676">
        <v>146.27419354839071</v>
      </c>
    </row>
    <row r="8677" spans="1:10" x14ac:dyDescent="0.25">
      <c r="A8677">
        <v>1</v>
      </c>
      <c r="B8677" s="28">
        <v>36068</v>
      </c>
      <c r="C8677">
        <v>0.11252961682113706</v>
      </c>
      <c r="D8677">
        <v>9.5188938555600747E-2</v>
      </c>
      <c r="E8677">
        <v>2.0870699448714456</v>
      </c>
      <c r="F8677">
        <v>6.9364002486178244E-2</v>
      </c>
      <c r="H8677" s="28">
        <v>37863</v>
      </c>
      <c r="I8677">
        <v>284.96774193549737</v>
      </c>
      <c r="J8677">
        <v>146.30645161290684</v>
      </c>
    </row>
    <row r="8678" spans="1:10" x14ac:dyDescent="0.25">
      <c r="A8678">
        <v>1</v>
      </c>
      <c r="B8678" s="28">
        <v>36069</v>
      </c>
      <c r="C8678">
        <v>0.11253360768377337</v>
      </c>
      <c r="D8678">
        <v>9.5192314431116906E-2</v>
      </c>
      <c r="E8678">
        <v>2.0871237839029426</v>
      </c>
      <c r="F8678">
        <v>6.936444995256999E-2</v>
      </c>
      <c r="H8678" s="28">
        <v>37864</v>
      </c>
      <c r="I8678">
        <v>285.00000000001353</v>
      </c>
      <c r="J8678">
        <v>146.33870967742297</v>
      </c>
    </row>
    <row r="8679" spans="1:10" x14ac:dyDescent="0.25">
      <c r="A8679">
        <v>1</v>
      </c>
      <c r="B8679" s="28">
        <v>36070</v>
      </c>
      <c r="C8679">
        <v>0.11253759868794558</v>
      </c>
      <c r="D8679">
        <v>9.5195690426358476E-2</v>
      </c>
      <c r="E8679">
        <v>2.0871776243232958</v>
      </c>
      <c r="F8679">
        <v>6.9364897421848343E-2</v>
      </c>
      <c r="H8679" s="28">
        <v>37865</v>
      </c>
      <c r="I8679">
        <v>285.03333333334689</v>
      </c>
      <c r="J8679">
        <v>146.3720430107563</v>
      </c>
    </row>
    <row r="8680" spans="1:10" x14ac:dyDescent="0.25">
      <c r="A8680">
        <v>1</v>
      </c>
      <c r="B8680" s="28">
        <v>36071</v>
      </c>
      <c r="C8680">
        <v>0.11254158983365876</v>
      </c>
      <c r="D8680">
        <v>9.5199066541329716E-2</v>
      </c>
      <c r="E8680">
        <v>2.0872314661325424</v>
      </c>
      <c r="F8680">
        <v>6.9365344894013317E-2</v>
      </c>
      <c r="H8680" s="28">
        <v>37866</v>
      </c>
      <c r="I8680">
        <v>285.06666666668025</v>
      </c>
      <c r="J8680">
        <v>146.40537634408963</v>
      </c>
    </row>
    <row r="8681" spans="1:10" x14ac:dyDescent="0.25">
      <c r="A8681">
        <v>1</v>
      </c>
      <c r="B8681" s="28">
        <v>36072</v>
      </c>
      <c r="C8681">
        <v>0.11254558112091792</v>
      </c>
      <c r="D8681">
        <v>9.5202442776034873E-2</v>
      </c>
      <c r="E8681">
        <v>2.0872853093307171</v>
      </c>
      <c r="F8681">
        <v>6.9365792369064927E-2</v>
      </c>
      <c r="H8681" s="28">
        <v>37867</v>
      </c>
      <c r="I8681">
        <v>285.10000000001361</v>
      </c>
      <c r="J8681">
        <v>146.43870967742296</v>
      </c>
    </row>
    <row r="8682" spans="1:10" x14ac:dyDescent="0.25">
      <c r="A8682">
        <v>1</v>
      </c>
      <c r="B8682" s="28">
        <v>36073</v>
      </c>
      <c r="C8682">
        <v>0.11254957254972808</v>
      </c>
      <c r="D8682">
        <v>9.5205819130478195E-2</v>
      </c>
      <c r="E8682">
        <v>2.0873391539178563</v>
      </c>
      <c r="F8682">
        <v>6.9366239847003186E-2</v>
      </c>
      <c r="H8682" s="28">
        <v>37868</v>
      </c>
      <c r="I8682">
        <v>285.13333333334697</v>
      </c>
      <c r="J8682">
        <v>146.47204301075629</v>
      </c>
    </row>
    <row r="8683" spans="1:10" x14ac:dyDescent="0.25">
      <c r="A8683">
        <v>1</v>
      </c>
      <c r="B8683" s="28">
        <v>36074</v>
      </c>
      <c r="C8683">
        <v>0.11255356412009423</v>
      </c>
      <c r="D8683">
        <v>9.5209195604663927E-2</v>
      </c>
      <c r="E8683">
        <v>2.0873929998939955</v>
      </c>
      <c r="F8683">
        <v>6.9366687327828122E-2</v>
      </c>
      <c r="H8683" s="28">
        <v>37869</v>
      </c>
      <c r="I8683">
        <v>285.16666666668033</v>
      </c>
      <c r="J8683">
        <v>146.50537634408963</v>
      </c>
    </row>
    <row r="8684" spans="1:10" x14ac:dyDescent="0.25">
      <c r="A8684">
        <v>1</v>
      </c>
      <c r="B8684" s="28">
        <v>36075</v>
      </c>
      <c r="C8684">
        <v>0.11255755583202144</v>
      </c>
      <c r="D8684">
        <v>9.5212572198596274E-2</v>
      </c>
      <c r="E8684">
        <v>2.0874468472591707</v>
      </c>
      <c r="F8684">
        <v>6.9367134811539763E-2</v>
      </c>
      <c r="H8684" s="28">
        <v>37870</v>
      </c>
      <c r="I8684">
        <v>285.20000000001369</v>
      </c>
      <c r="J8684">
        <v>146.53870967742296</v>
      </c>
    </row>
    <row r="8685" spans="1:10" x14ac:dyDescent="0.25">
      <c r="A8685">
        <v>1</v>
      </c>
      <c r="B8685" s="28">
        <v>36076</v>
      </c>
      <c r="C8685">
        <v>0.11256154768551468</v>
      </c>
      <c r="D8685">
        <v>9.5215948912279538E-2</v>
      </c>
      <c r="E8685">
        <v>2.0875006960134175</v>
      </c>
      <c r="F8685">
        <v>6.9367582298138108E-2</v>
      </c>
      <c r="H8685" s="28">
        <v>37871</v>
      </c>
      <c r="I8685">
        <v>285.23333333334705</v>
      </c>
      <c r="J8685">
        <v>146.57204301075629</v>
      </c>
    </row>
    <row r="8686" spans="1:10" x14ac:dyDescent="0.25">
      <c r="A8686">
        <v>1</v>
      </c>
      <c r="B8686" s="28">
        <v>36077</v>
      </c>
      <c r="C8686">
        <v>0.11256553968057902</v>
      </c>
      <c r="D8686">
        <v>9.5219325745717953E-2</v>
      </c>
      <c r="E8686">
        <v>2.0875545461567722</v>
      </c>
      <c r="F8686">
        <v>6.9368029787623187E-2</v>
      </c>
      <c r="H8686" s="28">
        <v>37872</v>
      </c>
      <c r="I8686">
        <v>285.26666666668041</v>
      </c>
      <c r="J8686">
        <v>146.60537634408962</v>
      </c>
    </row>
    <row r="8687" spans="1:10" x14ac:dyDescent="0.25">
      <c r="A8687">
        <v>1</v>
      </c>
      <c r="B8687" s="28">
        <v>36078</v>
      </c>
      <c r="C8687">
        <v>0.11256953181721945</v>
      </c>
      <c r="D8687">
        <v>9.5222702698915737E-2</v>
      </c>
      <c r="E8687">
        <v>2.0876083976892703</v>
      </c>
      <c r="F8687">
        <v>6.9368477279995011E-2</v>
      </c>
      <c r="H8687" s="28">
        <v>37873</v>
      </c>
      <c r="I8687">
        <v>285.30000000001377</v>
      </c>
      <c r="J8687">
        <v>146.63870967742295</v>
      </c>
    </row>
    <row r="8688" spans="1:10" x14ac:dyDescent="0.25">
      <c r="A8688">
        <v>1</v>
      </c>
      <c r="B8688" s="28">
        <v>36079</v>
      </c>
      <c r="C8688">
        <v>0.112573524095441</v>
      </c>
      <c r="D8688">
        <v>9.5226079771877178E-2</v>
      </c>
      <c r="E8688">
        <v>2.0876622506109475</v>
      </c>
      <c r="F8688">
        <v>6.936892477525361E-2</v>
      </c>
      <c r="H8688" s="28">
        <v>37874</v>
      </c>
      <c r="I8688">
        <v>285.33333333334713</v>
      </c>
      <c r="J8688">
        <v>146.67204301075628</v>
      </c>
    </row>
    <row r="8689" spans="1:10" x14ac:dyDescent="0.25">
      <c r="A8689">
        <v>1</v>
      </c>
      <c r="B8689" s="28">
        <v>36080</v>
      </c>
      <c r="C8689">
        <v>0.11257751651524868</v>
      </c>
      <c r="D8689">
        <v>9.5229456964606524E-2</v>
      </c>
      <c r="E8689">
        <v>2.08771610492184</v>
      </c>
      <c r="F8689">
        <v>6.9369372273398996E-2</v>
      </c>
      <c r="H8689" s="28">
        <v>37875</v>
      </c>
      <c r="I8689">
        <v>285.36666666668049</v>
      </c>
      <c r="J8689">
        <v>146.70537634408961</v>
      </c>
    </row>
    <row r="8690" spans="1:10" x14ac:dyDescent="0.25">
      <c r="A8690">
        <v>1</v>
      </c>
      <c r="B8690" s="28">
        <v>36081</v>
      </c>
      <c r="C8690">
        <v>0.11258150907664752</v>
      </c>
      <c r="D8690">
        <v>9.5232834277107964E-2</v>
      </c>
      <c r="E8690">
        <v>2.0877699606219835</v>
      </c>
      <c r="F8690">
        <v>6.9369819774431185E-2</v>
      </c>
      <c r="H8690" s="28">
        <v>37876</v>
      </c>
      <c r="I8690">
        <v>285.40000000001385</v>
      </c>
      <c r="J8690">
        <v>146.73870967742295</v>
      </c>
    </row>
    <row r="8691" spans="1:10" x14ac:dyDescent="0.25">
      <c r="A8691">
        <v>1</v>
      </c>
      <c r="B8691" s="28">
        <v>36082</v>
      </c>
      <c r="C8691">
        <v>0.11258550177964256</v>
      </c>
      <c r="D8691">
        <v>9.5236211709385801E-2</v>
      </c>
      <c r="E8691">
        <v>2.0878238177114139</v>
      </c>
      <c r="F8691">
        <v>6.9370267278350203E-2</v>
      </c>
      <c r="H8691" s="28">
        <v>37877</v>
      </c>
      <c r="I8691">
        <v>285.43333333334721</v>
      </c>
      <c r="J8691">
        <v>146.77204301075628</v>
      </c>
    </row>
    <row r="8692" spans="1:10" x14ac:dyDescent="0.25">
      <c r="A8692">
        <v>1</v>
      </c>
      <c r="B8692" s="28">
        <v>36083</v>
      </c>
      <c r="C8692">
        <v>0.1125894946242388</v>
      </c>
      <c r="D8692">
        <v>9.5239589261444269E-2</v>
      </c>
      <c r="E8692">
        <v>2.0878776761901667</v>
      </c>
      <c r="F8692">
        <v>6.9370714785156051E-2</v>
      </c>
      <c r="H8692" s="28">
        <v>37878</v>
      </c>
      <c r="I8692">
        <v>285.46666666668057</v>
      </c>
      <c r="J8692">
        <v>146.80537634408961</v>
      </c>
    </row>
    <row r="8693" spans="1:10" x14ac:dyDescent="0.25">
      <c r="A8693">
        <v>1</v>
      </c>
      <c r="B8693" s="28">
        <v>36084</v>
      </c>
      <c r="C8693">
        <v>0.11259348761044126</v>
      </c>
      <c r="D8693">
        <v>9.5242966933287612E-2</v>
      </c>
      <c r="E8693">
        <v>2.087931536058278</v>
      </c>
      <c r="F8693">
        <v>6.9371162294848771E-2</v>
      </c>
      <c r="H8693" s="28">
        <v>37879</v>
      </c>
      <c r="I8693">
        <v>285.50000000001393</v>
      </c>
      <c r="J8693">
        <v>146.83870967742294</v>
      </c>
    </row>
    <row r="8694" spans="1:10" x14ac:dyDescent="0.25">
      <c r="A8694">
        <v>1</v>
      </c>
      <c r="B8694" s="28">
        <v>36085</v>
      </c>
      <c r="C8694">
        <v>0.11259748073825496</v>
      </c>
      <c r="D8694">
        <v>9.5246344724920079E-2</v>
      </c>
      <c r="E8694">
        <v>2.0879853973157836</v>
      </c>
      <c r="F8694">
        <v>6.9371609807428361E-2</v>
      </c>
      <c r="H8694" s="28">
        <v>37880</v>
      </c>
      <c r="I8694">
        <v>285.53333333334729</v>
      </c>
      <c r="J8694">
        <v>146.87204301075627</v>
      </c>
    </row>
    <row r="8695" spans="1:10" x14ac:dyDescent="0.25">
      <c r="A8695">
        <v>1</v>
      </c>
      <c r="B8695" s="28">
        <v>36086</v>
      </c>
      <c r="C8695">
        <v>0.11260147400768494</v>
      </c>
      <c r="D8695">
        <v>9.5249722636345915E-2</v>
      </c>
      <c r="E8695">
        <v>2.0880392599627196</v>
      </c>
      <c r="F8695">
        <v>6.9372057322894851E-2</v>
      </c>
      <c r="H8695" s="28">
        <v>37881</v>
      </c>
      <c r="I8695">
        <v>285.56666666668065</v>
      </c>
      <c r="J8695">
        <v>146.9053763440896</v>
      </c>
    </row>
    <row r="8696" spans="1:10" x14ac:dyDescent="0.25">
      <c r="A8696">
        <v>1</v>
      </c>
      <c r="B8696" s="28">
        <v>36087</v>
      </c>
      <c r="C8696">
        <v>0.1126054674187362</v>
      </c>
      <c r="D8696">
        <v>9.5253100667569382E-2</v>
      </c>
      <c r="E8696">
        <v>2.0880931239991214</v>
      </c>
      <c r="F8696">
        <v>6.9372504841248267E-2</v>
      </c>
      <c r="H8696" s="28">
        <v>37882</v>
      </c>
      <c r="I8696">
        <v>285.60000000001401</v>
      </c>
      <c r="J8696">
        <v>146.93870967742293</v>
      </c>
    </row>
    <row r="8697" spans="1:10" x14ac:dyDescent="0.25">
      <c r="A8697">
        <v>1</v>
      </c>
      <c r="B8697" s="28">
        <v>36088</v>
      </c>
      <c r="C8697">
        <v>0.11260946097141381</v>
      </c>
      <c r="D8697">
        <v>9.5256478818594698E-2</v>
      </c>
      <c r="E8697">
        <v>2.0881469894250251</v>
      </c>
      <c r="F8697">
        <v>6.937295236248861E-2</v>
      </c>
      <c r="H8697" s="28">
        <v>37883</v>
      </c>
      <c r="I8697">
        <v>285.63333333334737</v>
      </c>
      <c r="J8697">
        <v>146.97204301075627</v>
      </c>
    </row>
    <row r="8698" spans="1:10" x14ac:dyDescent="0.25">
      <c r="A8698">
        <v>1</v>
      </c>
      <c r="B8698" s="28">
        <v>36089</v>
      </c>
      <c r="C8698">
        <v>0.11261345466572271</v>
      </c>
      <c r="D8698">
        <v>9.5259857089426164E-2</v>
      </c>
      <c r="E8698">
        <v>2.0882008562404666</v>
      </c>
      <c r="F8698">
        <v>6.9373399886615908E-2</v>
      </c>
      <c r="H8698" s="28">
        <v>37884</v>
      </c>
      <c r="I8698">
        <v>285.66666666668073</v>
      </c>
      <c r="J8698">
        <v>147.0053763440896</v>
      </c>
    </row>
    <row r="8699" spans="1:10" x14ac:dyDescent="0.25">
      <c r="A8699">
        <v>1</v>
      </c>
      <c r="B8699" s="28">
        <v>36090</v>
      </c>
      <c r="C8699">
        <v>0.11261744850166799</v>
      </c>
      <c r="D8699">
        <v>9.5263235480067987E-2</v>
      </c>
      <c r="E8699">
        <v>2.0882547244454814</v>
      </c>
      <c r="F8699">
        <v>6.9373847413630188E-2</v>
      </c>
      <c r="H8699" s="28">
        <v>37885</v>
      </c>
      <c r="I8699">
        <v>285.70000000001409</v>
      </c>
      <c r="J8699">
        <v>147.03870967742293</v>
      </c>
    </row>
    <row r="8700" spans="1:10" x14ac:dyDescent="0.25">
      <c r="A8700">
        <v>1</v>
      </c>
      <c r="B8700" s="28">
        <v>36091</v>
      </c>
      <c r="C8700">
        <v>0.11262144247925464</v>
      </c>
      <c r="D8700">
        <v>9.5266613990524426E-2</v>
      </c>
      <c r="E8700">
        <v>2.0883085940401056</v>
      </c>
      <c r="F8700">
        <v>6.937429494353145E-2</v>
      </c>
      <c r="H8700" s="28">
        <v>37886</v>
      </c>
      <c r="I8700">
        <v>285.73333333334745</v>
      </c>
      <c r="J8700">
        <v>147.07204301075626</v>
      </c>
    </row>
    <row r="8701" spans="1:10" x14ac:dyDescent="0.25">
      <c r="A8701">
        <v>1</v>
      </c>
      <c r="B8701" s="28">
        <v>36092</v>
      </c>
      <c r="C8701">
        <v>0.11262543659848771</v>
      </c>
      <c r="D8701">
        <v>9.5269992620799729E-2</v>
      </c>
      <c r="E8701">
        <v>2.0883624650243751</v>
      </c>
      <c r="F8701">
        <v>6.9374742476319723E-2</v>
      </c>
      <c r="H8701" s="28">
        <v>37887</v>
      </c>
      <c r="I8701">
        <v>285.76666666668081</v>
      </c>
      <c r="J8701">
        <v>147.10537634408959</v>
      </c>
    </row>
    <row r="8702" spans="1:10" x14ac:dyDescent="0.25">
      <c r="A8702">
        <v>1</v>
      </c>
      <c r="B8702" s="28">
        <v>36093</v>
      </c>
      <c r="C8702">
        <v>0.11262943085937224</v>
      </c>
      <c r="D8702">
        <v>9.5273371370898155E-2</v>
      </c>
      <c r="E8702">
        <v>2.0884163373983258</v>
      </c>
      <c r="F8702">
        <v>6.9375190011995033E-2</v>
      </c>
      <c r="H8702" s="28">
        <v>37888</v>
      </c>
      <c r="I8702">
        <v>285.80000000001417</v>
      </c>
      <c r="J8702">
        <v>147.13870967742292</v>
      </c>
    </row>
    <row r="8703" spans="1:10" x14ac:dyDescent="0.25">
      <c r="A8703">
        <v>1</v>
      </c>
      <c r="B8703" s="28">
        <v>36094</v>
      </c>
      <c r="C8703">
        <v>0.11263342526191318</v>
      </c>
      <c r="D8703">
        <v>9.5276750240823938E-2</v>
      </c>
      <c r="E8703">
        <v>2.0884702111619933</v>
      </c>
      <c r="F8703">
        <v>6.9375637550557381E-2</v>
      </c>
      <c r="H8703" s="28">
        <v>37889</v>
      </c>
      <c r="I8703">
        <v>285.83333333334753</v>
      </c>
      <c r="J8703">
        <v>147.17204301075625</v>
      </c>
    </row>
    <row r="8704" spans="1:10" x14ac:dyDescent="0.25">
      <c r="A8704">
        <v>1</v>
      </c>
      <c r="B8704" s="28">
        <v>36095</v>
      </c>
      <c r="C8704">
        <v>0.11263741980611562</v>
      </c>
      <c r="D8704">
        <v>9.5280129230581351E-2</v>
      </c>
      <c r="E8704">
        <v>2.0885240863154135</v>
      </c>
      <c r="F8704">
        <v>6.9376085092006795E-2</v>
      </c>
      <c r="H8704" s="28">
        <v>37890</v>
      </c>
      <c r="I8704">
        <v>285.86666666668089</v>
      </c>
      <c r="J8704">
        <v>147.20537634408959</v>
      </c>
    </row>
    <row r="8705" spans="1:10" x14ac:dyDescent="0.25">
      <c r="A8705">
        <v>1</v>
      </c>
      <c r="B8705" s="28">
        <v>36096</v>
      </c>
      <c r="C8705">
        <v>0.11264141449198456</v>
      </c>
      <c r="D8705">
        <v>9.52835083401746E-2</v>
      </c>
      <c r="E8705">
        <v>2.0885779628586225</v>
      </c>
      <c r="F8705">
        <v>6.9376532636343302E-2</v>
      </c>
      <c r="H8705" s="28">
        <v>37891</v>
      </c>
      <c r="I8705">
        <v>285.90000000001424</v>
      </c>
      <c r="J8705">
        <v>147.23870967742292</v>
      </c>
    </row>
    <row r="8706" spans="1:10" x14ac:dyDescent="0.25">
      <c r="A8706">
        <v>1</v>
      </c>
      <c r="B8706" s="28">
        <v>36097</v>
      </c>
      <c r="C8706">
        <v>0.11264540931952502</v>
      </c>
      <c r="D8706">
        <v>9.5286887569607986E-2</v>
      </c>
      <c r="E8706">
        <v>2.0886318407916562</v>
      </c>
      <c r="F8706">
        <v>6.9376980183566903E-2</v>
      </c>
      <c r="H8706" s="28">
        <v>37892</v>
      </c>
      <c r="I8706">
        <v>285.9333333333476</v>
      </c>
      <c r="J8706">
        <v>147.27204301075625</v>
      </c>
    </row>
    <row r="8707" spans="1:10" x14ac:dyDescent="0.25">
      <c r="A8707">
        <v>1</v>
      </c>
      <c r="B8707" s="28">
        <v>36098</v>
      </c>
      <c r="C8707">
        <v>0.11264940428874204</v>
      </c>
      <c r="D8707">
        <v>9.5290266918885716E-2</v>
      </c>
      <c r="E8707">
        <v>2.0886857201145497</v>
      </c>
      <c r="F8707">
        <v>6.9377427733677638E-2</v>
      </c>
      <c r="H8707" s="28">
        <v>37893</v>
      </c>
      <c r="I8707">
        <v>285.96666666668096</v>
      </c>
      <c r="J8707">
        <v>147.30537634408958</v>
      </c>
    </row>
    <row r="8708" spans="1:10" x14ac:dyDescent="0.25">
      <c r="A8708">
        <v>1</v>
      </c>
      <c r="B8708" s="28">
        <v>36099</v>
      </c>
      <c r="C8708">
        <v>0.11265339939964064</v>
      </c>
      <c r="D8708">
        <v>9.5293646388012077E-2</v>
      </c>
      <c r="E8708">
        <v>2.0887396008273398</v>
      </c>
      <c r="F8708">
        <v>6.9377875286675508E-2</v>
      </c>
      <c r="H8708" s="28">
        <v>37894</v>
      </c>
      <c r="I8708">
        <v>286.00000000001432</v>
      </c>
      <c r="J8708">
        <v>147.33870967742291</v>
      </c>
    </row>
    <row r="8709" spans="1:10" x14ac:dyDescent="0.25">
      <c r="A8709">
        <v>1</v>
      </c>
      <c r="B8709" s="28">
        <v>36100</v>
      </c>
      <c r="C8709">
        <v>0.11264663430822092</v>
      </c>
      <c r="D8709">
        <v>9.5287923789022913E-2</v>
      </c>
      <c r="E8709">
        <v>2.0885164566163623</v>
      </c>
      <c r="F8709">
        <v>6.9375098560830017E-2</v>
      </c>
      <c r="H8709" s="28">
        <v>37895</v>
      </c>
      <c r="I8709">
        <v>286.03225806453048</v>
      </c>
      <c r="J8709">
        <v>147.37096774193904</v>
      </c>
    </row>
    <row r="8710" spans="1:10" x14ac:dyDescent="0.25">
      <c r="A8710">
        <v>1</v>
      </c>
      <c r="B8710" s="28">
        <v>36101</v>
      </c>
      <c r="C8710">
        <v>0.11263986962306025</v>
      </c>
      <c r="D8710">
        <v>9.5282201533688743E-2</v>
      </c>
      <c r="E8710">
        <v>2.088293336244325</v>
      </c>
      <c r="F8710">
        <v>6.9372321946118032E-2</v>
      </c>
      <c r="H8710" s="28">
        <v>37896</v>
      </c>
      <c r="I8710">
        <v>286.06451612904664</v>
      </c>
      <c r="J8710">
        <v>147.40322580645517</v>
      </c>
    </row>
    <row r="8711" spans="1:10" x14ac:dyDescent="0.25">
      <c r="A8711">
        <v>1</v>
      </c>
      <c r="B8711" s="28">
        <v>36102</v>
      </c>
      <c r="C8711">
        <v>0.11263310534413422</v>
      </c>
      <c r="D8711">
        <v>9.5276479621988944E-2</v>
      </c>
      <c r="E8711">
        <v>2.0880702397086814</v>
      </c>
      <c r="F8711">
        <v>6.9369545442535097E-2</v>
      </c>
      <c r="H8711" s="28">
        <v>37897</v>
      </c>
      <c r="I8711">
        <v>286.09677419356279</v>
      </c>
      <c r="J8711">
        <v>147.4354838709713</v>
      </c>
    </row>
    <row r="8712" spans="1:10" x14ac:dyDescent="0.25">
      <c r="A8712">
        <v>1</v>
      </c>
      <c r="B8712" s="28">
        <v>36103</v>
      </c>
      <c r="C8712">
        <v>0.11262634147141844</v>
      </c>
      <c r="D8712">
        <v>9.5270758053902893E-2</v>
      </c>
      <c r="E8712">
        <v>2.0878471670068852</v>
      </c>
      <c r="F8712">
        <v>6.9366769050076771E-2</v>
      </c>
      <c r="H8712" s="28">
        <v>37898</v>
      </c>
      <c r="I8712">
        <v>286.12903225807895</v>
      </c>
      <c r="J8712">
        <v>147.46774193548742</v>
      </c>
    </row>
    <row r="8713" spans="1:10" x14ac:dyDescent="0.25">
      <c r="A8713">
        <v>1</v>
      </c>
      <c r="B8713" s="28">
        <v>36104</v>
      </c>
      <c r="C8713">
        <v>0.11261957800488852</v>
      </c>
      <c r="D8713">
        <v>9.5265036829409941E-2</v>
      </c>
      <c r="E8713">
        <v>2.0876241181363899</v>
      </c>
      <c r="F8713">
        <v>6.9363992768738614E-2</v>
      </c>
      <c r="H8713" s="28">
        <v>37899</v>
      </c>
      <c r="I8713">
        <v>286.16129032259511</v>
      </c>
      <c r="J8713">
        <v>147.50000000000355</v>
      </c>
    </row>
    <row r="8714" spans="1:10" x14ac:dyDescent="0.25">
      <c r="A8714">
        <v>1</v>
      </c>
      <c r="B8714" s="28">
        <v>36105</v>
      </c>
      <c r="C8714">
        <v>0.11261281494452008</v>
      </c>
      <c r="D8714">
        <v>9.5259315948489479E-2</v>
      </c>
      <c r="E8714">
        <v>2.0874010930946496</v>
      </c>
      <c r="F8714">
        <v>6.936121659851617E-2</v>
      </c>
      <c r="H8714" s="28">
        <v>37900</v>
      </c>
      <c r="I8714">
        <v>286.19354838711126</v>
      </c>
      <c r="J8714">
        <v>147.53225806451968</v>
      </c>
    </row>
    <row r="8715" spans="1:10" x14ac:dyDescent="0.25">
      <c r="A8715">
        <v>1</v>
      </c>
      <c r="B8715" s="28">
        <v>36106</v>
      </c>
      <c r="C8715">
        <v>0.11260605229028868</v>
      </c>
      <c r="D8715">
        <v>9.5253595411120828E-2</v>
      </c>
      <c r="E8715">
        <v>2.0871780918791183</v>
      </c>
      <c r="F8715">
        <v>6.9358440539404986E-2</v>
      </c>
      <c r="H8715" s="28">
        <v>37901</v>
      </c>
      <c r="I8715">
        <v>286.22580645162742</v>
      </c>
      <c r="J8715">
        <v>147.56451612903581</v>
      </c>
    </row>
    <row r="8716" spans="1:10" x14ac:dyDescent="0.25">
      <c r="A8716">
        <v>1</v>
      </c>
      <c r="B8716" s="28">
        <v>36107</v>
      </c>
      <c r="C8716">
        <v>0.11259929004216999</v>
      </c>
      <c r="D8716">
        <v>9.5247875217283395E-2</v>
      </c>
      <c r="E8716">
        <v>2.0869551144872509</v>
      </c>
      <c r="F8716">
        <v>6.935566459140062E-2</v>
      </c>
      <c r="H8716" s="28">
        <v>37902</v>
      </c>
      <c r="I8716">
        <v>286.25806451614358</v>
      </c>
      <c r="J8716">
        <v>147.59677419355194</v>
      </c>
    </row>
    <row r="8717" spans="1:10" x14ac:dyDescent="0.25">
      <c r="A8717">
        <v>1</v>
      </c>
      <c r="B8717" s="28">
        <v>36108</v>
      </c>
      <c r="C8717">
        <v>0.11259252820013958</v>
      </c>
      <c r="D8717">
        <v>9.5242155366956543E-2</v>
      </c>
      <c r="E8717">
        <v>2.0867321609165024</v>
      </c>
      <c r="F8717">
        <v>6.9352888754498632E-2</v>
      </c>
      <c r="H8717" s="28">
        <v>37903</v>
      </c>
      <c r="I8717">
        <v>286.29032258065973</v>
      </c>
      <c r="J8717">
        <v>147.62903225806807</v>
      </c>
    </row>
    <row r="8718" spans="1:10" x14ac:dyDescent="0.25">
      <c r="A8718">
        <v>1</v>
      </c>
      <c r="B8718" s="28">
        <v>36109</v>
      </c>
      <c r="C8718">
        <v>0.11258576676417308</v>
      </c>
      <c r="D8718">
        <v>9.5236435860119636E-2</v>
      </c>
      <c r="E8718">
        <v>2.0865092311643281</v>
      </c>
      <c r="F8718">
        <v>6.9350113028694566E-2</v>
      </c>
      <c r="H8718" s="28">
        <v>37904</v>
      </c>
      <c r="I8718">
        <v>286.32258064517589</v>
      </c>
      <c r="J8718">
        <v>147.66129032258419</v>
      </c>
    </row>
    <row r="8719" spans="1:10" x14ac:dyDescent="0.25">
      <c r="A8719">
        <v>1</v>
      </c>
      <c r="B8719" s="28">
        <v>36110</v>
      </c>
      <c r="C8719">
        <v>0.11257900573424608</v>
      </c>
      <c r="D8719">
        <v>9.5230716696752052E-2</v>
      </c>
      <c r="E8719">
        <v>2.0862863252281829</v>
      </c>
      <c r="F8719">
        <v>6.9347337413983981E-2</v>
      </c>
      <c r="H8719" s="28">
        <v>37905</v>
      </c>
      <c r="I8719">
        <v>286.35483870969205</v>
      </c>
      <c r="J8719">
        <v>147.69354838710032</v>
      </c>
    </row>
    <row r="8720" spans="1:10" x14ac:dyDescent="0.25">
      <c r="A8720">
        <v>1</v>
      </c>
      <c r="B8720" s="28">
        <v>36111</v>
      </c>
      <c r="C8720">
        <v>0.11257224511033424</v>
      </c>
      <c r="D8720">
        <v>9.5224997876833153E-2</v>
      </c>
      <c r="E8720">
        <v>2.0860634431055227</v>
      </c>
      <c r="F8720">
        <v>6.9344561910362437E-2</v>
      </c>
      <c r="H8720" s="28">
        <v>37906</v>
      </c>
      <c r="I8720">
        <v>286.3870967742082</v>
      </c>
      <c r="J8720">
        <v>147.72580645161645</v>
      </c>
    </row>
    <row r="8721" spans="1:10" x14ac:dyDescent="0.25">
      <c r="A8721">
        <v>1</v>
      </c>
      <c r="B8721" s="28">
        <v>36112</v>
      </c>
      <c r="C8721">
        <v>0.11256548489241316</v>
      </c>
      <c r="D8721">
        <v>9.5219279400342333E-2</v>
      </c>
      <c r="E8721">
        <v>2.0858405847938037</v>
      </c>
      <c r="F8721">
        <v>6.9341786517825479E-2</v>
      </c>
      <c r="H8721" s="28">
        <v>37907</v>
      </c>
      <c r="I8721">
        <v>286.41935483872436</v>
      </c>
      <c r="J8721">
        <v>147.75806451613258</v>
      </c>
    </row>
    <row r="8722" spans="1:10" x14ac:dyDescent="0.25">
      <c r="A8722">
        <v>1</v>
      </c>
      <c r="B8722" s="28">
        <v>36113</v>
      </c>
      <c r="C8722">
        <v>0.11255872508045844</v>
      </c>
      <c r="D8722">
        <v>9.5213561267258953E-2</v>
      </c>
      <c r="E8722">
        <v>2.0856177502904818</v>
      </c>
      <c r="F8722">
        <v>6.9339011236368653E-2</v>
      </c>
      <c r="H8722" s="28">
        <v>37908</v>
      </c>
      <c r="I8722">
        <v>286.45161290324052</v>
      </c>
      <c r="J8722">
        <v>147.79032258064871</v>
      </c>
    </row>
    <row r="8723" spans="1:10" x14ac:dyDescent="0.25">
      <c r="A8723">
        <v>1</v>
      </c>
      <c r="B8723" s="28">
        <v>36114</v>
      </c>
      <c r="C8723">
        <v>0.11255196567444573</v>
      </c>
      <c r="D8723">
        <v>9.5207843477562407E-2</v>
      </c>
      <c r="E8723">
        <v>2.0853949395930136</v>
      </c>
      <c r="F8723">
        <v>6.933623606598753E-2</v>
      </c>
      <c r="H8723" s="28">
        <v>37909</v>
      </c>
      <c r="I8723">
        <v>286.48387096775667</v>
      </c>
      <c r="J8723">
        <v>147.82258064516483</v>
      </c>
    </row>
    <row r="8724" spans="1:10" x14ac:dyDescent="0.25">
      <c r="A8724">
        <v>1</v>
      </c>
      <c r="B8724" s="28">
        <v>36115</v>
      </c>
      <c r="C8724">
        <v>0.11254520667435064</v>
      </c>
      <c r="D8724">
        <v>9.5202126031232071E-2</v>
      </c>
      <c r="E8724">
        <v>2.0851721526988558</v>
      </c>
      <c r="F8724">
        <v>6.9333461006677657E-2</v>
      </c>
      <c r="H8724" s="28">
        <v>37910</v>
      </c>
      <c r="I8724">
        <v>286.51612903227283</v>
      </c>
      <c r="J8724">
        <v>147.85483870968096</v>
      </c>
    </row>
    <row r="8725" spans="1:10" x14ac:dyDescent="0.25">
      <c r="A8725">
        <v>1</v>
      </c>
      <c r="B8725" s="28">
        <v>36116</v>
      </c>
      <c r="C8725">
        <v>0.11253844808014878</v>
      </c>
      <c r="D8725">
        <v>9.5196408928247295E-2</v>
      </c>
      <c r="E8725">
        <v>2.0849493896054656</v>
      </c>
      <c r="F8725">
        <v>6.9330686058434593E-2</v>
      </c>
      <c r="H8725" s="28">
        <v>37911</v>
      </c>
      <c r="I8725">
        <v>286.54838709678899</v>
      </c>
      <c r="J8725">
        <v>147.88709677419709</v>
      </c>
    </row>
    <row r="8726" spans="1:10" x14ac:dyDescent="0.25">
      <c r="A8726">
        <v>1</v>
      </c>
      <c r="B8726" s="28">
        <v>36117</v>
      </c>
      <c r="C8726">
        <v>0.11253168989181581</v>
      </c>
      <c r="D8726">
        <v>9.5190692168587498E-2</v>
      </c>
      <c r="E8726">
        <v>2.084726650310301</v>
      </c>
      <c r="F8726">
        <v>6.9327911221253882E-2</v>
      </c>
      <c r="H8726" s="28">
        <v>37912</v>
      </c>
      <c r="I8726">
        <v>286.58064516130514</v>
      </c>
      <c r="J8726">
        <v>147.91935483871322</v>
      </c>
    </row>
    <row r="8727" spans="1:10" x14ac:dyDescent="0.25">
      <c r="A8727">
        <v>1</v>
      </c>
      <c r="B8727" s="28">
        <v>36118</v>
      </c>
      <c r="C8727">
        <v>0.11252493210932732</v>
      </c>
      <c r="D8727">
        <v>9.5184975752232046E-2</v>
      </c>
      <c r="E8727">
        <v>2.0845039348108179</v>
      </c>
      <c r="F8727">
        <v>6.9325136495131084E-2</v>
      </c>
      <c r="H8727" s="28">
        <v>37913</v>
      </c>
      <c r="I8727">
        <v>286.6129032258213</v>
      </c>
      <c r="J8727">
        <v>147.95161290322935</v>
      </c>
    </row>
    <row r="8728" spans="1:10" x14ac:dyDescent="0.25">
      <c r="A8728">
        <v>1</v>
      </c>
      <c r="B8728" s="28">
        <v>36119</v>
      </c>
      <c r="C8728">
        <v>0.11251817473265892</v>
      </c>
      <c r="D8728">
        <v>9.5179259679160313E-2</v>
      </c>
      <c r="E8728">
        <v>2.0842812431044755</v>
      </c>
      <c r="F8728">
        <v>6.9322361880061759E-2</v>
      </c>
      <c r="H8728" s="28">
        <v>37914</v>
      </c>
      <c r="I8728">
        <v>286.64516129033746</v>
      </c>
      <c r="J8728">
        <v>147.98387096774547</v>
      </c>
    </row>
    <row r="8729" spans="1:10" x14ac:dyDescent="0.25">
      <c r="A8729">
        <v>1</v>
      </c>
      <c r="B8729" s="28">
        <v>36120</v>
      </c>
      <c r="C8729">
        <v>0.11251141776178632</v>
      </c>
      <c r="D8729">
        <v>9.5173543949351722E-2</v>
      </c>
      <c r="E8729">
        <v>2.0840585751887315</v>
      </c>
      <c r="F8729">
        <v>6.931958737604145E-2</v>
      </c>
      <c r="H8729" s="28">
        <v>37915</v>
      </c>
      <c r="I8729">
        <v>286.67741935485361</v>
      </c>
      <c r="J8729">
        <v>148.0161290322616</v>
      </c>
    </row>
    <row r="8730" spans="1:10" x14ac:dyDescent="0.25">
      <c r="A8730">
        <v>1</v>
      </c>
      <c r="B8730" s="28">
        <v>36121</v>
      </c>
      <c r="C8730">
        <v>0.11250466119668508</v>
      </c>
      <c r="D8730">
        <v>9.516782856278562E-2</v>
      </c>
      <c r="E8730">
        <v>2.0838359310610444</v>
      </c>
      <c r="F8730">
        <v>6.9316812983065731E-2</v>
      </c>
      <c r="H8730" s="28">
        <v>37916</v>
      </c>
      <c r="I8730">
        <v>286.70967741936977</v>
      </c>
      <c r="J8730">
        <v>148.04838709677773</v>
      </c>
    </row>
    <row r="8731" spans="1:10" x14ac:dyDescent="0.25">
      <c r="A8731">
        <v>1</v>
      </c>
      <c r="B8731" s="28">
        <v>36122</v>
      </c>
      <c r="C8731">
        <v>0.11249790503733086</v>
      </c>
      <c r="D8731">
        <v>9.5162113519441385E-2</v>
      </c>
      <c r="E8731">
        <v>2.083613310718873</v>
      </c>
      <c r="F8731">
        <v>6.9314038701130148E-2</v>
      </c>
      <c r="H8731" s="28">
        <v>37917</v>
      </c>
      <c r="I8731">
        <v>286.74193548388592</v>
      </c>
      <c r="J8731">
        <v>148.08064516129386</v>
      </c>
    </row>
    <row r="8732" spans="1:10" x14ac:dyDescent="0.25">
      <c r="A8732">
        <v>1</v>
      </c>
      <c r="B8732" s="28">
        <v>36123</v>
      </c>
      <c r="C8732">
        <v>0.11249114928369928</v>
      </c>
      <c r="D8732">
        <v>9.5156398819298466E-2</v>
      </c>
      <c r="E8732">
        <v>2.0833907141596755</v>
      </c>
      <c r="F8732">
        <v>6.9311264530230246E-2</v>
      </c>
      <c r="H8732" s="28">
        <v>37918</v>
      </c>
      <c r="I8732">
        <v>286.77419354840208</v>
      </c>
      <c r="J8732">
        <v>148.11290322580999</v>
      </c>
    </row>
    <row r="8733" spans="1:10" x14ac:dyDescent="0.25">
      <c r="A8733">
        <v>1</v>
      </c>
      <c r="B8733" s="28">
        <v>36124</v>
      </c>
      <c r="C8733">
        <v>0.11248439393576599</v>
      </c>
      <c r="D8733">
        <v>9.5150684462336196E-2</v>
      </c>
      <c r="E8733">
        <v>2.083168141380912</v>
      </c>
      <c r="F8733">
        <v>6.9308490470361597E-2</v>
      </c>
      <c r="H8733" s="28">
        <v>37919</v>
      </c>
      <c r="I8733">
        <v>286.80645161291824</v>
      </c>
      <c r="J8733">
        <v>148.14516129032612</v>
      </c>
    </row>
    <row r="8734" spans="1:10" x14ac:dyDescent="0.25">
      <c r="A8734">
        <v>1</v>
      </c>
      <c r="B8734" s="28">
        <v>36125</v>
      </c>
      <c r="C8734">
        <v>0.11247763899350664</v>
      </c>
      <c r="D8734">
        <v>9.5144970448533983E-2</v>
      </c>
      <c r="E8734">
        <v>2.0829455923800415</v>
      </c>
      <c r="F8734">
        <v>6.9305716521519747E-2</v>
      </c>
      <c r="H8734" s="28">
        <v>37920</v>
      </c>
      <c r="I8734">
        <v>286.83870967743439</v>
      </c>
      <c r="J8734">
        <v>148.17741935484224</v>
      </c>
    </row>
    <row r="8735" spans="1:10" x14ac:dyDescent="0.25">
      <c r="A8735">
        <v>1</v>
      </c>
      <c r="B8735" s="28">
        <v>36126</v>
      </c>
      <c r="C8735">
        <v>0.11247088445689682</v>
      </c>
      <c r="D8735">
        <v>9.5139256777871231E-2</v>
      </c>
      <c r="E8735">
        <v>2.0827230671545243</v>
      </c>
      <c r="F8735">
        <v>6.9302942683700255E-2</v>
      </c>
      <c r="H8735" s="28">
        <v>37921</v>
      </c>
      <c r="I8735">
        <v>286.87096774195055</v>
      </c>
      <c r="J8735">
        <v>148.20967741935837</v>
      </c>
    </row>
    <row r="8736" spans="1:10" x14ac:dyDescent="0.25">
      <c r="A8736">
        <v>1</v>
      </c>
      <c r="B8736" s="28">
        <v>36127</v>
      </c>
      <c r="C8736">
        <v>0.1124641303259122</v>
      </c>
      <c r="D8736">
        <v>9.5133543450327318E-2</v>
      </c>
      <c r="E8736">
        <v>2.0825005657018201</v>
      </c>
      <c r="F8736">
        <v>6.9300168956898681E-2</v>
      </c>
      <c r="H8736" s="28">
        <v>37922</v>
      </c>
      <c r="I8736">
        <v>286.90322580646671</v>
      </c>
      <c r="J8736">
        <v>148.2419354838745</v>
      </c>
    </row>
    <row r="8737" spans="1:10" x14ac:dyDescent="0.25">
      <c r="A8737">
        <v>1</v>
      </c>
      <c r="B8737" s="28">
        <v>36128</v>
      </c>
      <c r="C8737">
        <v>0.11245737660052844</v>
      </c>
      <c r="D8737">
        <v>9.5127830465881649E-2</v>
      </c>
      <c r="E8737">
        <v>2.0822780880193892</v>
      </c>
      <c r="F8737">
        <v>6.9297395341110582E-2</v>
      </c>
      <c r="H8737" s="28">
        <v>37923</v>
      </c>
      <c r="I8737">
        <v>286.93548387098286</v>
      </c>
      <c r="J8737">
        <v>148.27419354839063</v>
      </c>
    </row>
    <row r="8738" spans="1:10" x14ac:dyDescent="0.25">
      <c r="A8738">
        <v>1</v>
      </c>
      <c r="B8738" s="28">
        <v>36129</v>
      </c>
      <c r="C8738">
        <v>0.11245062328072115</v>
      </c>
      <c r="D8738">
        <v>9.5122117824513616E-2</v>
      </c>
      <c r="E8738">
        <v>2.0820556341046919</v>
      </c>
      <c r="F8738">
        <v>6.9294621836331519E-2</v>
      </c>
      <c r="H8738" s="28">
        <v>37924</v>
      </c>
      <c r="I8738">
        <v>286.96774193549902</v>
      </c>
      <c r="J8738">
        <v>148.30645161290676</v>
      </c>
    </row>
    <row r="8739" spans="1:10" x14ac:dyDescent="0.25">
      <c r="A8739">
        <v>1</v>
      </c>
      <c r="B8739" s="28">
        <v>36130</v>
      </c>
      <c r="C8739">
        <v>0.11246582764953524</v>
      </c>
      <c r="D8739">
        <v>9.5134979218426646E-2</v>
      </c>
      <c r="E8739">
        <v>2.0823572118331213</v>
      </c>
      <c r="F8739">
        <v>6.9301986607380753E-2</v>
      </c>
      <c r="H8739" s="28">
        <v>37925</v>
      </c>
      <c r="I8739">
        <v>287.00000000001518</v>
      </c>
      <c r="J8739">
        <v>148.33870967742288</v>
      </c>
    </row>
    <row r="8740" spans="1:10" x14ac:dyDescent="0.25">
      <c r="A8740">
        <v>1</v>
      </c>
      <c r="B8740" s="28">
        <v>36131</v>
      </c>
      <c r="C8740">
        <v>0.1124810340741212</v>
      </c>
      <c r="D8740">
        <v>9.5147842351319595E-2</v>
      </c>
      <c r="E8740">
        <v>2.0826588332439218</v>
      </c>
      <c r="F8740">
        <v>6.930935216117258E-2</v>
      </c>
      <c r="H8740" s="28">
        <v>37926</v>
      </c>
      <c r="I8740">
        <v>287.03333333334854</v>
      </c>
      <c r="J8740">
        <v>148.37204301075622</v>
      </c>
    </row>
    <row r="8741" spans="1:10" x14ac:dyDescent="0.25">
      <c r="A8741">
        <v>1</v>
      </c>
      <c r="B8741" s="28">
        <v>36132</v>
      </c>
      <c r="C8741">
        <v>0.112496242554757</v>
      </c>
      <c r="D8741">
        <v>9.5160707223427607E-2</v>
      </c>
      <c r="E8741">
        <v>2.0829604983434198</v>
      </c>
      <c r="F8741">
        <v>6.9316718497790197E-2</v>
      </c>
      <c r="H8741" s="28">
        <v>37927</v>
      </c>
      <c r="I8741">
        <v>287.0666666666819</v>
      </c>
      <c r="J8741">
        <v>148.40537634408955</v>
      </c>
    </row>
    <row r="8742" spans="1:10" x14ac:dyDescent="0.25">
      <c r="A8742">
        <v>1</v>
      </c>
      <c r="B8742" s="28">
        <v>36133</v>
      </c>
      <c r="C8742">
        <v>0.11251145309172068</v>
      </c>
      <c r="D8742">
        <v>9.5173573834985828E-2</v>
      </c>
      <c r="E8742">
        <v>2.083262207137945</v>
      </c>
      <c r="F8742">
        <v>6.9324085617316816E-2</v>
      </c>
      <c r="H8742" s="28">
        <v>37928</v>
      </c>
      <c r="I8742">
        <v>287.10000000001526</v>
      </c>
      <c r="J8742">
        <v>148.43870967742288</v>
      </c>
    </row>
    <row r="8743" spans="1:10" x14ac:dyDescent="0.25">
      <c r="A8743">
        <v>1</v>
      </c>
      <c r="B8743" s="28">
        <v>36134</v>
      </c>
      <c r="C8743">
        <v>0.11252666568529024</v>
      </c>
      <c r="D8743">
        <v>9.5186442186229445E-2</v>
      </c>
      <c r="E8743">
        <v>2.0835639596338247</v>
      </c>
      <c r="F8743">
        <v>6.9331453519835634E-2</v>
      </c>
      <c r="H8743" s="28">
        <v>37929</v>
      </c>
      <c r="I8743">
        <v>287.13333333334862</v>
      </c>
      <c r="J8743">
        <v>148.47204301075621</v>
      </c>
    </row>
    <row r="8744" spans="1:10" x14ac:dyDescent="0.25">
      <c r="A8744">
        <v>1</v>
      </c>
      <c r="B8744" s="28">
        <v>36135</v>
      </c>
      <c r="C8744">
        <v>0.11254188033574376</v>
      </c>
      <c r="D8744">
        <v>9.5199312277393686E-2</v>
      </c>
      <c r="E8744">
        <v>2.0838657558373899</v>
      </c>
      <c r="F8744">
        <v>6.9338822205429876E-2</v>
      </c>
      <c r="H8744" s="28">
        <v>37930</v>
      </c>
      <c r="I8744">
        <v>287.16666666668198</v>
      </c>
      <c r="J8744">
        <v>148.50537634408954</v>
      </c>
    </row>
    <row r="8745" spans="1:10" x14ac:dyDescent="0.25">
      <c r="A8745">
        <v>1</v>
      </c>
      <c r="B8745" s="28">
        <v>36136</v>
      </c>
      <c r="C8745">
        <v>0.11255709704335937</v>
      </c>
      <c r="D8745">
        <v>9.5212184108713793E-2</v>
      </c>
      <c r="E8745">
        <v>2.084167595754971</v>
      </c>
      <c r="F8745">
        <v>6.9346191674182767E-2</v>
      </c>
      <c r="H8745" s="28">
        <v>37931</v>
      </c>
      <c r="I8745">
        <v>287.20000000001534</v>
      </c>
      <c r="J8745">
        <v>148.53870967742287</v>
      </c>
    </row>
    <row r="8746" spans="1:10" x14ac:dyDescent="0.25">
      <c r="A8746">
        <v>1</v>
      </c>
      <c r="B8746" s="28">
        <v>36137</v>
      </c>
      <c r="C8746">
        <v>0.11257231580841516</v>
      </c>
      <c r="D8746">
        <v>9.5225057680425065E-2</v>
      </c>
      <c r="E8746">
        <v>2.0844694793928999</v>
      </c>
      <c r="F8746">
        <v>6.9353561926177545E-2</v>
      </c>
      <c r="H8746" s="28">
        <v>37932</v>
      </c>
      <c r="I8746">
        <v>287.2333333333487</v>
      </c>
      <c r="J8746">
        <v>148.5720430107562</v>
      </c>
    </row>
    <row r="8747" spans="1:10" x14ac:dyDescent="0.25">
      <c r="A8747">
        <v>1</v>
      </c>
      <c r="B8747" s="28">
        <v>36138</v>
      </c>
      <c r="C8747">
        <v>0.11258753663118937</v>
      </c>
      <c r="D8747">
        <v>9.5237932992762814E-2</v>
      </c>
      <c r="E8747">
        <v>2.0847714067575094</v>
      </c>
      <c r="F8747">
        <v>6.9360932961497451E-2</v>
      </c>
      <c r="H8747" s="28">
        <v>37933</v>
      </c>
      <c r="I8747">
        <v>287.26666666668206</v>
      </c>
      <c r="J8747">
        <v>148.60537634408954</v>
      </c>
    </row>
    <row r="8748" spans="1:10" x14ac:dyDescent="0.25">
      <c r="A8748">
        <v>1</v>
      </c>
      <c r="B8748" s="28">
        <v>36139</v>
      </c>
      <c r="C8748">
        <v>0.11260275951196019</v>
      </c>
      <c r="D8748">
        <v>9.5250810045962406E-2</v>
      </c>
      <c r="E8748">
        <v>2.0850733778551338</v>
      </c>
      <c r="F8748">
        <v>6.9368304780225737E-2</v>
      </c>
      <c r="H8748" s="28">
        <v>37934</v>
      </c>
      <c r="I8748">
        <v>287.30000000001542</v>
      </c>
      <c r="J8748">
        <v>148.63870967742287</v>
      </c>
    </row>
    <row r="8749" spans="1:10" x14ac:dyDescent="0.25">
      <c r="A8749">
        <v>1</v>
      </c>
      <c r="B8749" s="28">
        <v>36140</v>
      </c>
      <c r="C8749">
        <v>0.1126179844510059</v>
      </c>
      <c r="D8749">
        <v>9.5263688840259181E-2</v>
      </c>
      <c r="E8749">
        <v>2.0853753926921068</v>
      </c>
      <c r="F8749">
        <v>6.9375677382445655E-2</v>
      </c>
      <c r="H8749" s="28">
        <v>37935</v>
      </c>
      <c r="I8749">
        <v>287.33333333334878</v>
      </c>
      <c r="J8749">
        <v>148.6720430107562</v>
      </c>
    </row>
    <row r="8750" spans="1:10" x14ac:dyDescent="0.25">
      <c r="A8750">
        <v>1</v>
      </c>
      <c r="B8750" s="28">
        <v>36141</v>
      </c>
      <c r="C8750">
        <v>0.1126332114486048</v>
      </c>
      <c r="D8750">
        <v>9.5276569375888603E-2</v>
      </c>
      <c r="E8750">
        <v>2.0856774512747638</v>
      </c>
      <c r="F8750">
        <v>6.9383050768240501E-2</v>
      </c>
      <c r="H8750" s="28">
        <v>37936</v>
      </c>
      <c r="I8750">
        <v>287.36666666668214</v>
      </c>
      <c r="J8750">
        <v>148.70537634408953</v>
      </c>
    </row>
    <row r="8751" spans="1:10" x14ac:dyDescent="0.25">
      <c r="A8751">
        <v>1</v>
      </c>
      <c r="B8751" s="28">
        <v>36142</v>
      </c>
      <c r="C8751">
        <v>0.1126484405050352</v>
      </c>
      <c r="D8751">
        <v>9.5289451653086055E-2</v>
      </c>
      <c r="E8751">
        <v>2.0859795536094423</v>
      </c>
      <c r="F8751">
        <v>6.939042493769354E-2</v>
      </c>
      <c r="H8751" s="28">
        <v>37937</v>
      </c>
      <c r="I8751">
        <v>287.4000000000155</v>
      </c>
      <c r="J8751">
        <v>148.73870967742286</v>
      </c>
    </row>
    <row r="8752" spans="1:10" x14ac:dyDescent="0.25">
      <c r="A8752">
        <v>1</v>
      </c>
      <c r="B8752" s="28">
        <v>36143</v>
      </c>
      <c r="C8752">
        <v>0.11266367162057551</v>
      </c>
      <c r="D8752">
        <v>9.5302335672087055E-2</v>
      </c>
      <c r="E8752">
        <v>2.0862816997024782</v>
      </c>
      <c r="F8752">
        <v>6.9397799890888054E-2</v>
      </c>
      <c r="H8752" s="28">
        <v>37938</v>
      </c>
      <c r="I8752">
        <v>287.43333333334886</v>
      </c>
      <c r="J8752">
        <v>148.77204301075619</v>
      </c>
    </row>
    <row r="8753" spans="1:10" x14ac:dyDescent="0.25">
      <c r="A8753">
        <v>1</v>
      </c>
      <c r="B8753" s="28">
        <v>36144</v>
      </c>
      <c r="C8753">
        <v>0.11267890479550412</v>
      </c>
      <c r="D8753">
        <v>9.5315221433127109E-2</v>
      </c>
      <c r="E8753">
        <v>2.0865838895602105</v>
      </c>
      <c r="F8753">
        <v>6.9405175627907351E-2</v>
      </c>
      <c r="H8753" s="28">
        <v>37939</v>
      </c>
      <c r="I8753">
        <v>287.46666666668222</v>
      </c>
      <c r="J8753">
        <v>148.80537634408952</v>
      </c>
    </row>
    <row r="8754" spans="1:10" x14ac:dyDescent="0.25">
      <c r="A8754">
        <v>1</v>
      </c>
      <c r="B8754" s="28">
        <v>36145</v>
      </c>
      <c r="C8754">
        <v>0.11269414003009948</v>
      </c>
      <c r="D8754">
        <v>9.5328108936441766E-2</v>
      </c>
      <c r="E8754">
        <v>2.0868861231889779</v>
      </c>
      <c r="F8754">
        <v>6.9412552148834739E-2</v>
      </c>
      <c r="H8754" s="28">
        <v>37940</v>
      </c>
      <c r="I8754">
        <v>287.50000000001558</v>
      </c>
      <c r="J8754">
        <v>148.83870967742286</v>
      </c>
    </row>
    <row r="8755" spans="1:10" x14ac:dyDescent="0.25">
      <c r="A8755">
        <v>1</v>
      </c>
      <c r="B8755" s="28">
        <v>36146</v>
      </c>
      <c r="C8755">
        <v>0.11270937732464006</v>
      </c>
      <c r="D8755">
        <v>9.5340998182266545E-2</v>
      </c>
      <c r="E8755">
        <v>2.0871884005951209</v>
      </c>
      <c r="F8755">
        <v>6.9419929453753526E-2</v>
      </c>
      <c r="H8755" s="28">
        <v>37941</v>
      </c>
      <c r="I8755">
        <v>287.53333333334893</v>
      </c>
      <c r="J8755">
        <v>148.87204301075619</v>
      </c>
    </row>
    <row r="8756" spans="1:10" x14ac:dyDescent="0.25">
      <c r="A8756">
        <v>1</v>
      </c>
      <c r="B8756" s="28">
        <v>36147</v>
      </c>
      <c r="C8756">
        <v>0.11272461667940442</v>
      </c>
      <c r="D8756">
        <v>9.5353889170837106E-2</v>
      </c>
      <c r="E8756">
        <v>2.0874907217849805</v>
      </c>
      <c r="F8756">
        <v>6.9427307542747035E-2</v>
      </c>
      <c r="H8756" s="28">
        <v>37942</v>
      </c>
      <c r="I8756">
        <v>287.56666666668229</v>
      </c>
      <c r="J8756">
        <v>148.90537634408952</v>
      </c>
    </row>
    <row r="8757" spans="1:10" x14ac:dyDescent="0.25">
      <c r="A8757">
        <v>1</v>
      </c>
      <c r="B8757" s="28">
        <v>36148</v>
      </c>
      <c r="C8757">
        <v>0.1127398580946711</v>
      </c>
      <c r="D8757">
        <v>9.536678190238905E-2</v>
      </c>
      <c r="E8757">
        <v>2.0877930867648984</v>
      </c>
      <c r="F8757">
        <v>6.9434686415898617E-2</v>
      </c>
      <c r="H8757" s="28">
        <v>37943</v>
      </c>
      <c r="I8757">
        <v>287.60000000001565</v>
      </c>
      <c r="J8757">
        <v>148.93870967742285</v>
      </c>
    </row>
    <row r="8758" spans="1:10" x14ac:dyDescent="0.25">
      <c r="A8758">
        <v>1</v>
      </c>
      <c r="B8758" s="28">
        <v>36149</v>
      </c>
      <c r="C8758">
        <v>0.1127551015707187</v>
      </c>
      <c r="D8758">
        <v>9.5379676377158093E-2</v>
      </c>
      <c r="E8758">
        <v>2.0880954955412174</v>
      </c>
      <c r="F8758">
        <v>6.9442066073291592E-2</v>
      </c>
      <c r="H8758" s="28">
        <v>37944</v>
      </c>
      <c r="I8758">
        <v>287.63333333334901</v>
      </c>
      <c r="J8758">
        <v>148.97204301075618</v>
      </c>
    </row>
    <row r="8759" spans="1:10" x14ac:dyDescent="0.25">
      <c r="A8759">
        <v>1</v>
      </c>
      <c r="B8759" s="28">
        <v>36150</v>
      </c>
      <c r="C8759">
        <v>0.11277034710782584</v>
      </c>
      <c r="D8759">
        <v>9.5392572595379865E-2</v>
      </c>
      <c r="E8759">
        <v>2.0883979481202815</v>
      </c>
      <c r="F8759">
        <v>6.9449446515009325E-2</v>
      </c>
      <c r="H8759" s="28">
        <v>37945</v>
      </c>
      <c r="I8759">
        <v>287.66666666668237</v>
      </c>
      <c r="J8759">
        <v>149.00537634408951</v>
      </c>
    </row>
    <row r="8760" spans="1:10" x14ac:dyDescent="0.25">
      <c r="A8760">
        <v>1</v>
      </c>
      <c r="B8760" s="28">
        <v>36151</v>
      </c>
      <c r="C8760">
        <v>0.11278559470627124</v>
      </c>
      <c r="D8760">
        <v>9.5405470557290165E-2</v>
      </c>
      <c r="E8760">
        <v>2.0887004445084347</v>
      </c>
      <c r="F8760">
        <v>6.9456827741135166E-2</v>
      </c>
      <c r="H8760" s="28">
        <v>37946</v>
      </c>
      <c r="I8760">
        <v>287.70000000001573</v>
      </c>
      <c r="J8760">
        <v>149.03870967742284</v>
      </c>
    </row>
    <row r="8761" spans="1:10" x14ac:dyDescent="0.25">
      <c r="A8761">
        <v>1</v>
      </c>
      <c r="B8761" s="28">
        <v>36152</v>
      </c>
      <c r="C8761">
        <v>0.11280084436633356</v>
      </c>
      <c r="D8761">
        <v>9.5418370263124705E-2</v>
      </c>
      <c r="E8761">
        <v>2.0890029847120233</v>
      </c>
      <c r="F8761">
        <v>6.9464209751752493E-2</v>
      </c>
      <c r="H8761" s="28">
        <v>37947</v>
      </c>
      <c r="I8761">
        <v>287.73333333334909</v>
      </c>
      <c r="J8761">
        <v>149.07204301075618</v>
      </c>
    </row>
    <row r="8762" spans="1:10" x14ac:dyDescent="0.25">
      <c r="A8762">
        <v>1</v>
      </c>
      <c r="B8762" s="28">
        <v>36153</v>
      </c>
      <c r="C8762">
        <v>0.1128160960882916</v>
      </c>
      <c r="D8762">
        <v>9.5431271713119298E-2</v>
      </c>
      <c r="E8762">
        <v>2.0893055687373936</v>
      </c>
      <c r="F8762">
        <v>6.9471592546944669E-2</v>
      </c>
      <c r="H8762" s="28">
        <v>37948</v>
      </c>
      <c r="I8762">
        <v>287.76666666668245</v>
      </c>
      <c r="J8762">
        <v>149.10537634408951</v>
      </c>
    </row>
    <row r="8763" spans="1:10" x14ac:dyDescent="0.25">
      <c r="A8763">
        <v>1</v>
      </c>
      <c r="B8763" s="28">
        <v>36154</v>
      </c>
      <c r="C8763">
        <v>0.1128313498724241</v>
      </c>
      <c r="D8763">
        <v>9.5444174907509782E-2</v>
      </c>
      <c r="E8763">
        <v>2.089608196590893</v>
      </c>
      <c r="F8763">
        <v>6.9478976126795086E-2</v>
      </c>
      <c r="H8763" s="28">
        <v>37949</v>
      </c>
      <c r="I8763">
        <v>287.80000000001581</v>
      </c>
      <c r="J8763">
        <v>149.13870967742284</v>
      </c>
    </row>
    <row r="8764" spans="1:10" x14ac:dyDescent="0.25">
      <c r="A8764">
        <v>1</v>
      </c>
      <c r="B8764" s="28">
        <v>36155</v>
      </c>
      <c r="C8764">
        <v>0.11284660571900992</v>
      </c>
      <c r="D8764">
        <v>9.5457079846531998E-2</v>
      </c>
      <c r="E8764">
        <v>2.0899108682788694</v>
      </c>
      <c r="F8764">
        <v>6.948636049138715E-2</v>
      </c>
      <c r="H8764" s="28">
        <v>37950</v>
      </c>
      <c r="I8764">
        <v>287.83333333334917</v>
      </c>
      <c r="J8764">
        <v>149.17204301075617</v>
      </c>
    </row>
    <row r="8765" spans="1:10" x14ac:dyDescent="0.25">
      <c r="A8765">
        <v>1</v>
      </c>
      <c r="B8765" s="28">
        <v>36156</v>
      </c>
      <c r="C8765">
        <v>0.11286186362832788</v>
      </c>
      <c r="D8765">
        <v>9.5469986530421838E-2</v>
      </c>
      <c r="E8765">
        <v>2.0902135838076732</v>
      </c>
      <c r="F8765">
        <v>6.9493745640804253E-2</v>
      </c>
      <c r="H8765" s="28">
        <v>37951</v>
      </c>
      <c r="I8765">
        <v>287.86666666668253</v>
      </c>
      <c r="J8765">
        <v>149.2053763440895</v>
      </c>
    </row>
    <row r="8766" spans="1:10" x14ac:dyDescent="0.25">
      <c r="A8766">
        <v>1</v>
      </c>
      <c r="B8766" s="28">
        <v>36157</v>
      </c>
      <c r="C8766">
        <v>0.11287712360065694</v>
      </c>
      <c r="D8766">
        <v>9.548289495941524E-2</v>
      </c>
      <c r="E8766">
        <v>2.0905163431836535</v>
      </c>
      <c r="F8766">
        <v>6.9501131575129813E-2</v>
      </c>
      <c r="H8766" s="28">
        <v>37952</v>
      </c>
      <c r="I8766">
        <v>287.90000000001589</v>
      </c>
      <c r="J8766">
        <v>149.23870967742283</v>
      </c>
    </row>
    <row r="8767" spans="1:10" x14ac:dyDescent="0.25">
      <c r="A8767">
        <v>1</v>
      </c>
      <c r="B8767" s="28">
        <v>36158</v>
      </c>
      <c r="C8767">
        <v>0.112892385636276</v>
      </c>
      <c r="D8767">
        <v>9.5495805133748141E-2</v>
      </c>
      <c r="E8767">
        <v>2.0908191464131618</v>
      </c>
      <c r="F8767">
        <v>6.950851829444725E-2</v>
      </c>
      <c r="H8767" s="28">
        <v>37953</v>
      </c>
      <c r="I8767">
        <v>287.93333333334925</v>
      </c>
      <c r="J8767">
        <v>149.27204301075616</v>
      </c>
    </row>
    <row r="8768" spans="1:10" x14ac:dyDescent="0.25">
      <c r="A8768">
        <v>1</v>
      </c>
      <c r="B8768" s="28">
        <v>36159</v>
      </c>
      <c r="C8768">
        <v>0.11290764973546402</v>
      </c>
      <c r="D8768">
        <v>9.5508717053656531E-2</v>
      </c>
      <c r="E8768">
        <v>2.0911219935025498</v>
      </c>
      <c r="F8768">
        <v>6.9515905798839997E-2</v>
      </c>
      <c r="H8768" s="28">
        <v>37954</v>
      </c>
      <c r="I8768">
        <v>287.96666666668261</v>
      </c>
      <c r="J8768">
        <v>149.3053763440895</v>
      </c>
    </row>
    <row r="8769" spans="1:10" x14ac:dyDescent="0.25">
      <c r="A8769">
        <v>1</v>
      </c>
      <c r="B8769" s="28">
        <v>36160</v>
      </c>
      <c r="C8769">
        <v>0.11292291589850006</v>
      </c>
      <c r="D8769">
        <v>9.5521630719376444E-2</v>
      </c>
      <c r="E8769">
        <v>2.0914248844581707</v>
      </c>
      <c r="F8769">
        <v>6.9523294088391488E-2</v>
      </c>
      <c r="H8769" s="28">
        <v>37955</v>
      </c>
      <c r="I8769">
        <v>288.00000000001597</v>
      </c>
      <c r="J8769">
        <v>149.33870967742283</v>
      </c>
    </row>
    <row r="8770" spans="1:10" x14ac:dyDescent="0.25">
      <c r="A8770">
        <v>1</v>
      </c>
      <c r="B8770" s="28">
        <v>36161</v>
      </c>
      <c r="C8770">
        <v>0.1129465191308668</v>
      </c>
      <c r="D8770">
        <v>9.5541596722095889E-2</v>
      </c>
      <c r="E8770">
        <v>2.0919893023523786</v>
      </c>
      <c r="F8770">
        <v>6.9538939966230132E-2</v>
      </c>
      <c r="H8770" s="28">
        <v>37956</v>
      </c>
      <c r="I8770">
        <v>288.03225806453213</v>
      </c>
      <c r="J8770">
        <v>149.37096774193895</v>
      </c>
    </row>
    <row r="8771" spans="1:10" x14ac:dyDescent="0.25">
      <c r="A8771">
        <v>1</v>
      </c>
      <c r="B8771" s="28">
        <v>36162</v>
      </c>
      <c r="C8771">
        <v>0.11297012729679884</v>
      </c>
      <c r="D8771">
        <v>9.5561566898124187E-2</v>
      </c>
      <c r="E8771">
        <v>2.0925538725674091</v>
      </c>
      <c r="F8771">
        <v>6.9554589365097175E-2</v>
      </c>
      <c r="H8771" s="28">
        <v>37957</v>
      </c>
      <c r="I8771">
        <v>288.06451612904829</v>
      </c>
      <c r="J8771">
        <v>149.40322580645508</v>
      </c>
    </row>
    <row r="8772" spans="1:10" x14ac:dyDescent="0.25">
      <c r="A8772">
        <v>1</v>
      </c>
      <c r="B8772" s="28">
        <v>36163</v>
      </c>
      <c r="C8772">
        <v>0.11299374039732736</v>
      </c>
      <c r="D8772">
        <v>9.5581541248333596E-2</v>
      </c>
      <c r="E8772">
        <v>2.0931185951443698</v>
      </c>
      <c r="F8772">
        <v>6.9570242285785025E-2</v>
      </c>
      <c r="H8772" s="28">
        <v>37958</v>
      </c>
      <c r="I8772">
        <v>288.09677419356444</v>
      </c>
      <c r="J8772">
        <v>149.43548387097121</v>
      </c>
    </row>
    <row r="8773" spans="1:10" x14ac:dyDescent="0.25">
      <c r="A8773">
        <v>1</v>
      </c>
      <c r="B8773" s="28">
        <v>36164</v>
      </c>
      <c r="C8773">
        <v>0.11301735843348384</v>
      </c>
      <c r="D8773">
        <v>9.5601519773596655E-2</v>
      </c>
      <c r="E8773">
        <v>2.0936834701243789</v>
      </c>
      <c r="F8773">
        <v>6.9585898729086229E-2</v>
      </c>
      <c r="H8773" s="28">
        <v>37959</v>
      </c>
      <c r="I8773">
        <v>288.1290322580806</v>
      </c>
      <c r="J8773">
        <v>149.46774193548734</v>
      </c>
    </row>
    <row r="8774" spans="1:10" x14ac:dyDescent="0.25">
      <c r="A8774">
        <v>1</v>
      </c>
      <c r="B8774" s="28">
        <v>36165</v>
      </c>
      <c r="C8774">
        <v>0.1130409814062999</v>
      </c>
      <c r="D8774">
        <v>9.5621502474785999E-2</v>
      </c>
      <c r="E8774">
        <v>2.0942484975485658</v>
      </c>
      <c r="F8774">
        <v>6.9601558695793556E-2</v>
      </c>
      <c r="H8774" s="28">
        <v>37960</v>
      </c>
      <c r="I8774">
        <v>288.16129032259676</v>
      </c>
      <c r="J8774">
        <v>149.50000000000347</v>
      </c>
    </row>
    <row r="8775" spans="1:10" x14ac:dyDescent="0.25">
      <c r="A8775">
        <v>1</v>
      </c>
      <c r="B8775" s="28">
        <v>36166</v>
      </c>
      <c r="C8775">
        <v>0.1130646093168074</v>
      </c>
      <c r="D8775">
        <v>9.56414893527745E-2</v>
      </c>
      <c r="E8775">
        <v>2.0948136774580708</v>
      </c>
      <c r="F8775">
        <v>6.9617222186699912E-2</v>
      </c>
      <c r="H8775" s="28">
        <v>37961</v>
      </c>
      <c r="I8775">
        <v>288.19354838711291</v>
      </c>
      <c r="J8775">
        <v>149.5322580645196</v>
      </c>
    </row>
    <row r="8776" spans="1:10" x14ac:dyDescent="0.25">
      <c r="A8776">
        <v>1</v>
      </c>
      <c r="B8776" s="28">
        <v>36167</v>
      </c>
      <c r="C8776">
        <v>0.11308824216603844</v>
      </c>
      <c r="D8776">
        <v>9.5661480408435196E-2</v>
      </c>
      <c r="E8776">
        <v>2.0953790098940455</v>
      </c>
      <c r="F8776">
        <v>6.9632889202598414E-2</v>
      </c>
      <c r="H8776" s="28">
        <v>37962</v>
      </c>
      <c r="I8776">
        <v>288.22580645162907</v>
      </c>
      <c r="J8776">
        <v>149.56451612903572</v>
      </c>
    </row>
    <row r="8777" spans="1:10" x14ac:dyDescent="0.25">
      <c r="A8777">
        <v>1</v>
      </c>
      <c r="B8777" s="28">
        <v>36168</v>
      </c>
      <c r="C8777">
        <v>0.11311187995502532</v>
      </c>
      <c r="D8777">
        <v>9.5681475642641289E-2</v>
      </c>
      <c r="E8777">
        <v>2.0959444948976524</v>
      </c>
      <c r="F8777">
        <v>6.9648559744282329E-2</v>
      </c>
      <c r="H8777" s="28">
        <v>37963</v>
      </c>
      <c r="I8777">
        <v>288.25806451614523</v>
      </c>
      <c r="J8777">
        <v>149.59677419355185</v>
      </c>
    </row>
    <row r="8778" spans="1:10" x14ac:dyDescent="0.25">
      <c r="A8778">
        <v>1</v>
      </c>
      <c r="B8778" s="28">
        <v>36169</v>
      </c>
      <c r="C8778">
        <v>0.11313552268480054</v>
      </c>
      <c r="D8778">
        <v>9.5701475056266222E-2</v>
      </c>
      <c r="E8778">
        <v>2.0965101325100659</v>
      </c>
      <c r="F8778">
        <v>6.9664233812545134E-2</v>
      </c>
      <c r="H8778" s="28">
        <v>37964</v>
      </c>
      <c r="I8778">
        <v>288.29032258066138</v>
      </c>
      <c r="J8778">
        <v>149.62903225806798</v>
      </c>
    </row>
    <row r="8779" spans="1:10" x14ac:dyDescent="0.25">
      <c r="A8779">
        <v>1</v>
      </c>
      <c r="B8779" s="28">
        <v>36170</v>
      </c>
      <c r="C8779">
        <v>0.11315917035639682</v>
      </c>
      <c r="D8779">
        <v>9.5721478650183559E-2</v>
      </c>
      <c r="E8779">
        <v>2.0970759227724702</v>
      </c>
      <c r="F8779">
        <v>6.9679911408180459E-2</v>
      </c>
      <c r="H8779" s="28">
        <v>37965</v>
      </c>
      <c r="I8779">
        <v>288.32258064517754</v>
      </c>
      <c r="J8779">
        <v>149.66129032258411</v>
      </c>
    </row>
    <row r="8780" spans="1:10" x14ac:dyDescent="0.25">
      <c r="A8780">
        <v>1</v>
      </c>
      <c r="B8780" s="28">
        <v>36171</v>
      </c>
      <c r="C8780">
        <v>0.1131828229708471</v>
      </c>
      <c r="D8780">
        <v>9.5741486425267031E-2</v>
      </c>
      <c r="E8780">
        <v>2.0976418657260618</v>
      </c>
      <c r="F8780">
        <v>6.9695592531982126E-2</v>
      </c>
      <c r="H8780" s="28">
        <v>37966</v>
      </c>
      <c r="I8780">
        <v>288.35483870969369</v>
      </c>
      <c r="J8780">
        <v>149.69354838710024</v>
      </c>
    </row>
    <row r="8781" spans="1:10" x14ac:dyDescent="0.25">
      <c r="A8781">
        <v>1</v>
      </c>
      <c r="B8781" s="28">
        <v>36172</v>
      </c>
      <c r="C8781">
        <v>0.11320648052918456</v>
      </c>
      <c r="D8781">
        <v>9.5761498382390633E-2</v>
      </c>
      <c r="E8781">
        <v>2.0982079614120477</v>
      </c>
      <c r="F8781">
        <v>6.9711277184744125E-2</v>
      </c>
      <c r="H8781" s="28">
        <v>37967</v>
      </c>
      <c r="I8781">
        <v>288.38709677420985</v>
      </c>
      <c r="J8781">
        <v>149.72580645161636</v>
      </c>
    </row>
    <row r="8782" spans="1:10" x14ac:dyDescent="0.25">
      <c r="A8782">
        <v>1</v>
      </c>
      <c r="B8782" s="28">
        <v>36173</v>
      </c>
      <c r="C8782">
        <v>0.11323014303244255</v>
      </c>
      <c r="D8782">
        <v>9.5781514522428474E-2</v>
      </c>
      <c r="E8782">
        <v>2.098774209871646</v>
      </c>
      <c r="F8782">
        <v>6.972696536726064E-2</v>
      </c>
      <c r="H8782" s="28">
        <v>37968</v>
      </c>
      <c r="I8782">
        <v>288.41935483872601</v>
      </c>
      <c r="J8782">
        <v>149.75806451613249</v>
      </c>
    </row>
    <row r="8783" spans="1:10" x14ac:dyDescent="0.25">
      <c r="A8783">
        <v>1</v>
      </c>
      <c r="B8783" s="28">
        <v>36174</v>
      </c>
      <c r="C8783">
        <v>0.11325381048165468</v>
      </c>
      <c r="D8783">
        <v>9.5801534846254907E-2</v>
      </c>
      <c r="E8783">
        <v>2.0993406111460864</v>
      </c>
      <c r="F8783">
        <v>6.9742657080326023E-2</v>
      </c>
      <c r="H8783" s="28">
        <v>37969</v>
      </c>
      <c r="I8783">
        <v>288.45161290324216</v>
      </c>
      <c r="J8783">
        <v>149.79032258064862</v>
      </c>
    </row>
    <row r="8784" spans="1:10" x14ac:dyDescent="0.25">
      <c r="A8784">
        <v>1</v>
      </c>
      <c r="B8784" s="28">
        <v>36175</v>
      </c>
      <c r="C8784">
        <v>0.11327748287785476</v>
      </c>
      <c r="D8784">
        <v>9.5821559354744387E-2</v>
      </c>
      <c r="E8784">
        <v>2.0999071652766093</v>
      </c>
      <c r="F8784">
        <v>6.9758352324734804E-2</v>
      </c>
      <c r="H8784" s="28">
        <v>37970</v>
      </c>
      <c r="I8784">
        <v>288.48387096775832</v>
      </c>
      <c r="J8784">
        <v>149.82258064516475</v>
      </c>
    </row>
    <row r="8785" spans="1:10" x14ac:dyDescent="0.25">
      <c r="A8785">
        <v>1</v>
      </c>
      <c r="B8785" s="28">
        <v>36176</v>
      </c>
      <c r="C8785">
        <v>0.1133011602220768</v>
      </c>
      <c r="D8785">
        <v>9.5841588048771617E-2</v>
      </c>
      <c r="E8785">
        <v>2.100473872304466</v>
      </c>
      <c r="F8785">
        <v>6.9774051101281695E-2</v>
      </c>
      <c r="H8785" s="28">
        <v>37971</v>
      </c>
      <c r="I8785">
        <v>288.51612903227448</v>
      </c>
      <c r="J8785">
        <v>149.85483870968088</v>
      </c>
    </row>
    <row r="8786" spans="1:10" x14ac:dyDescent="0.25">
      <c r="A8786">
        <v>1</v>
      </c>
      <c r="B8786" s="28">
        <v>36177</v>
      </c>
      <c r="C8786">
        <v>0.11332484251535505</v>
      </c>
      <c r="D8786">
        <v>9.5861620929211452E-2</v>
      </c>
      <c r="E8786">
        <v>2.1010407322709197</v>
      </c>
      <c r="F8786">
        <v>6.9789753410761587E-2</v>
      </c>
      <c r="H8786" s="28">
        <v>37972</v>
      </c>
      <c r="I8786">
        <v>288.54838709679063</v>
      </c>
      <c r="J8786">
        <v>149.887096774197</v>
      </c>
    </row>
    <row r="8787" spans="1:10" x14ac:dyDescent="0.25">
      <c r="A8787">
        <v>1</v>
      </c>
      <c r="B8787" s="28">
        <v>36178</v>
      </c>
      <c r="C8787">
        <v>0.11334852975872396</v>
      </c>
      <c r="D8787">
        <v>9.5881657996938943E-2</v>
      </c>
      <c r="E8787">
        <v>2.1016077452172444</v>
      </c>
      <c r="F8787">
        <v>6.9805459253969554E-2</v>
      </c>
      <c r="H8787" s="28">
        <v>37973</v>
      </c>
      <c r="I8787">
        <v>288.58064516130679</v>
      </c>
      <c r="J8787">
        <v>149.91935483871313</v>
      </c>
    </row>
    <row r="8788" spans="1:10" x14ac:dyDescent="0.25">
      <c r="A8788">
        <v>1</v>
      </c>
      <c r="B8788" s="28">
        <v>36179</v>
      </c>
      <c r="C8788">
        <v>0.11337222195321818</v>
      </c>
      <c r="D8788">
        <v>9.590169925282932E-2</v>
      </c>
      <c r="E8788">
        <v>2.1021749111847248</v>
      </c>
      <c r="F8788">
        <v>6.9821168631700847E-2</v>
      </c>
      <c r="H8788" s="28">
        <v>37974</v>
      </c>
      <c r="I8788">
        <v>288.61290322582295</v>
      </c>
      <c r="J8788">
        <v>149.95161290322926</v>
      </c>
    </row>
    <row r="8789" spans="1:10" x14ac:dyDescent="0.25">
      <c r="A8789">
        <v>1</v>
      </c>
      <c r="B8789" s="28">
        <v>36180</v>
      </c>
      <c r="C8789">
        <v>0.11339591909987264</v>
      </c>
      <c r="D8789">
        <v>9.5921744697757994E-2</v>
      </c>
      <c r="E8789">
        <v>2.1027422302146572</v>
      </c>
      <c r="F8789">
        <v>6.9836881544750887E-2</v>
      </c>
      <c r="H8789" s="28">
        <v>37975</v>
      </c>
      <c r="I8789">
        <v>288.6451612903391</v>
      </c>
      <c r="J8789">
        <v>149.98387096774539</v>
      </c>
    </row>
    <row r="8790" spans="1:10" x14ac:dyDescent="0.25">
      <c r="A8790">
        <v>1</v>
      </c>
      <c r="B8790" s="28">
        <v>36181</v>
      </c>
      <c r="C8790">
        <v>0.11341962119972242</v>
      </c>
      <c r="D8790">
        <v>9.5941794332600583E-2</v>
      </c>
      <c r="E8790">
        <v>2.1033097023483491</v>
      </c>
      <c r="F8790">
        <v>6.9852597993915272E-2</v>
      </c>
      <c r="H8790" s="28">
        <v>37976</v>
      </c>
      <c r="I8790">
        <v>288.67741935485526</v>
      </c>
      <c r="J8790">
        <v>150.01612903226152</v>
      </c>
    </row>
    <row r="8791" spans="1:10" x14ac:dyDescent="0.25">
      <c r="A8791">
        <v>1</v>
      </c>
      <c r="B8791" s="28">
        <v>36182</v>
      </c>
      <c r="C8791">
        <v>0.11344332825380284</v>
      </c>
      <c r="D8791">
        <v>9.5961848158232832E-2</v>
      </c>
      <c r="E8791">
        <v>2.103877327627119</v>
      </c>
      <c r="F8791">
        <v>6.9868317979989797E-2</v>
      </c>
      <c r="H8791" s="28">
        <v>37977</v>
      </c>
      <c r="I8791">
        <v>288.70967741937142</v>
      </c>
      <c r="J8791">
        <v>150.04838709677765</v>
      </c>
    </row>
    <row r="8792" spans="1:10" x14ac:dyDescent="0.25">
      <c r="A8792">
        <v>1</v>
      </c>
      <c r="B8792" s="28">
        <v>36183</v>
      </c>
      <c r="C8792">
        <v>0.11346704026314944</v>
      </c>
      <c r="D8792">
        <v>9.5981906175530721E-2</v>
      </c>
      <c r="E8792">
        <v>2.104445106092296</v>
      </c>
      <c r="F8792">
        <v>6.9884041503770422E-2</v>
      </c>
      <c r="H8792" s="28">
        <v>37978</v>
      </c>
      <c r="I8792">
        <v>288.74193548388757</v>
      </c>
      <c r="J8792">
        <v>150.08064516129377</v>
      </c>
    </row>
    <row r="8793" spans="1:10" x14ac:dyDescent="0.25">
      <c r="A8793">
        <v>1</v>
      </c>
      <c r="B8793" s="28">
        <v>36184</v>
      </c>
      <c r="C8793">
        <v>0.11349075722879798</v>
      </c>
      <c r="D8793">
        <v>9.6001968385370395E-2</v>
      </c>
      <c r="E8793">
        <v>2.1050130377852212</v>
      </c>
      <c r="F8793">
        <v>6.9899768566053289E-2</v>
      </c>
      <c r="H8793" s="28">
        <v>37979</v>
      </c>
      <c r="I8793">
        <v>288.77419354840373</v>
      </c>
      <c r="J8793">
        <v>150.1129032258099</v>
      </c>
    </row>
    <row r="8794" spans="1:10" x14ac:dyDescent="0.25">
      <c r="A8794">
        <v>1</v>
      </c>
      <c r="B8794" s="28">
        <v>36185</v>
      </c>
      <c r="C8794">
        <v>0.11351447915178442</v>
      </c>
      <c r="D8794">
        <v>9.6022034788628183E-2</v>
      </c>
      <c r="E8794">
        <v>2.105581122747247</v>
      </c>
      <c r="F8794">
        <v>6.9915499167634731E-2</v>
      </c>
      <c r="H8794" s="28">
        <v>37980</v>
      </c>
      <c r="I8794">
        <v>288.80645161291989</v>
      </c>
      <c r="J8794">
        <v>150.14516129032603</v>
      </c>
    </row>
    <row r="8795" spans="1:10" x14ac:dyDescent="0.25">
      <c r="A8795">
        <v>1</v>
      </c>
      <c r="B8795" s="28">
        <v>36186</v>
      </c>
      <c r="C8795">
        <v>0.11353820603314496</v>
      </c>
      <c r="D8795">
        <v>9.6042105386180604E-2</v>
      </c>
      <c r="E8795">
        <v>2.1061493610197357</v>
      </c>
      <c r="F8795">
        <v>6.9931233309311239E-2</v>
      </c>
      <c r="H8795" s="28">
        <v>37981</v>
      </c>
      <c r="I8795">
        <v>288.83870967743604</v>
      </c>
      <c r="J8795">
        <v>150.17741935484216</v>
      </c>
    </row>
    <row r="8796" spans="1:10" x14ac:dyDescent="0.25">
      <c r="A8796">
        <v>1</v>
      </c>
      <c r="B8796" s="28">
        <v>36187</v>
      </c>
      <c r="C8796">
        <v>0.11356193787391596</v>
      </c>
      <c r="D8796">
        <v>9.6062180178904319E-2</v>
      </c>
      <c r="E8796">
        <v>2.1067177526440624</v>
      </c>
      <c r="F8796">
        <v>6.9946970991879506E-2</v>
      </c>
      <c r="H8796" s="28">
        <v>37982</v>
      </c>
      <c r="I8796">
        <v>288.8709677419522</v>
      </c>
      <c r="J8796">
        <v>150.20967741935829</v>
      </c>
    </row>
    <row r="8797" spans="1:10" x14ac:dyDescent="0.25">
      <c r="A8797">
        <v>1</v>
      </c>
      <c r="B8797" s="28">
        <v>36188</v>
      </c>
      <c r="C8797">
        <v>0.11358567467513413</v>
      </c>
      <c r="D8797">
        <v>9.6082259167676237E-2</v>
      </c>
      <c r="E8797">
        <v>2.107286297661612</v>
      </c>
      <c r="F8797">
        <v>6.9962712216136383E-2</v>
      </c>
      <c r="H8797" s="28">
        <v>37983</v>
      </c>
      <c r="I8797">
        <v>288.90322580646836</v>
      </c>
      <c r="J8797">
        <v>150.24193548387441</v>
      </c>
    </row>
    <row r="8798" spans="1:10" x14ac:dyDescent="0.25">
      <c r="A8798">
        <v>1</v>
      </c>
      <c r="B8798" s="28">
        <v>36189</v>
      </c>
      <c r="C8798">
        <v>0.1136094164378362</v>
      </c>
      <c r="D8798">
        <v>9.6102342353373407E-2</v>
      </c>
      <c r="E8798">
        <v>2.1078549961137809</v>
      </c>
      <c r="F8798">
        <v>6.9978456982878912E-2</v>
      </c>
      <c r="H8798" s="28">
        <v>37984</v>
      </c>
      <c r="I8798">
        <v>288.93548387098451</v>
      </c>
      <c r="J8798">
        <v>150.27419354839054</v>
      </c>
    </row>
    <row r="8799" spans="1:10" x14ac:dyDescent="0.25">
      <c r="A8799">
        <v>1</v>
      </c>
      <c r="B8799" s="28">
        <v>36190</v>
      </c>
      <c r="C8799">
        <v>0.1136331631630593</v>
      </c>
      <c r="D8799">
        <v>9.6122429736873086E-2</v>
      </c>
      <c r="E8799">
        <v>2.1084238480419772</v>
      </c>
      <c r="F8799">
        <v>6.9994205292904316E-2</v>
      </c>
      <c r="H8799" s="28">
        <v>37985</v>
      </c>
      <c r="I8799">
        <v>288.96774193550067</v>
      </c>
      <c r="J8799">
        <v>150.30645161290667</v>
      </c>
    </row>
    <row r="8800" spans="1:10" x14ac:dyDescent="0.25">
      <c r="A8800">
        <v>1</v>
      </c>
      <c r="B8800" s="28">
        <v>36191</v>
      </c>
      <c r="C8800">
        <v>0.11365691485184068</v>
      </c>
      <c r="D8800">
        <v>9.6142521319052682E-2</v>
      </c>
      <c r="E8800">
        <v>2.1089928534876199</v>
      </c>
      <c r="F8800">
        <v>7.0009957147009985E-2</v>
      </c>
      <c r="H8800" s="28">
        <v>37986</v>
      </c>
      <c r="I8800">
        <v>289.00000000001683</v>
      </c>
      <c r="J8800">
        <v>150.3387096774228</v>
      </c>
    </row>
    <row r="8801" spans="1:10" x14ac:dyDescent="0.25">
      <c r="A8801">
        <v>1</v>
      </c>
      <c r="B8801" s="28">
        <v>36192</v>
      </c>
      <c r="C8801">
        <v>0.11370895525957156</v>
      </c>
      <c r="D8801">
        <v>9.6186542362701813E-2</v>
      </c>
      <c r="E8801">
        <v>2.1116657106006422</v>
      </c>
      <c r="F8801">
        <v>7.0036078878113639E-2</v>
      </c>
      <c r="H8801" s="28">
        <v>37987</v>
      </c>
      <c r="I8801">
        <v>289.03225806453298</v>
      </c>
      <c r="J8801">
        <v>150.37096774193893</v>
      </c>
    </row>
    <row r="8802" spans="1:10" x14ac:dyDescent="0.25">
      <c r="A8802">
        <v>1</v>
      </c>
      <c r="B8802" s="28">
        <v>36193</v>
      </c>
      <c r="C8802">
        <v>0.11376101949518866</v>
      </c>
      <c r="D8802">
        <v>9.6230583562388644E-2</v>
      </c>
      <c r="E8802">
        <v>2.1143419551908358</v>
      </c>
      <c r="F8802">
        <v>7.0062210355614288E-2</v>
      </c>
      <c r="H8802" s="28">
        <v>37988</v>
      </c>
      <c r="I8802">
        <v>289.06451612904914</v>
      </c>
      <c r="J8802">
        <v>150.40322580645505</v>
      </c>
    </row>
    <row r="8803" spans="1:10" x14ac:dyDescent="0.25">
      <c r="A8803">
        <v>1</v>
      </c>
      <c r="B8803" s="28">
        <v>36194</v>
      </c>
      <c r="C8803">
        <v>0.11381310756960214</v>
      </c>
      <c r="D8803">
        <v>9.6274644927342043E-2</v>
      </c>
      <c r="E8803">
        <v>2.1170215915513615</v>
      </c>
      <c r="F8803">
        <v>7.0088351583148453E-2</v>
      </c>
      <c r="H8803" s="28">
        <v>37989</v>
      </c>
      <c r="I8803">
        <v>289.0967741935653</v>
      </c>
      <c r="J8803">
        <v>150.43548387097118</v>
      </c>
    </row>
    <row r="8804" spans="1:10" x14ac:dyDescent="0.25">
      <c r="A8804">
        <v>1</v>
      </c>
      <c r="B8804" s="28">
        <v>36195</v>
      </c>
      <c r="C8804">
        <v>0.11386521949372712</v>
      </c>
      <c r="D8804">
        <v>9.6318726466795193E-2</v>
      </c>
      <c r="E8804">
        <v>2.1197046239808186</v>
      </c>
      <c r="F8804">
        <v>7.0114502564354017E-2</v>
      </c>
      <c r="H8804" s="28">
        <v>37990</v>
      </c>
      <c r="I8804">
        <v>289.12903225808145</v>
      </c>
      <c r="J8804">
        <v>150.46774193548731</v>
      </c>
    </row>
    <row r="8805" spans="1:10" x14ac:dyDescent="0.25">
      <c r="A8805">
        <v>1</v>
      </c>
      <c r="B8805" s="28">
        <v>36196</v>
      </c>
      <c r="C8805">
        <v>0.11391735527848378</v>
      </c>
      <c r="D8805">
        <v>9.6362828189985414E-2</v>
      </c>
      <c r="E8805">
        <v>2.1223910567832545</v>
      </c>
      <c r="F8805">
        <v>7.0140663302870207E-2</v>
      </c>
      <c r="H8805" s="28">
        <v>37991</v>
      </c>
      <c r="I8805">
        <v>289.16129032259761</v>
      </c>
      <c r="J8805">
        <v>150.50000000000344</v>
      </c>
    </row>
    <row r="8806" spans="1:10" x14ac:dyDescent="0.25">
      <c r="A8806">
        <v>1</v>
      </c>
      <c r="B8806" s="28">
        <v>36197</v>
      </c>
      <c r="C8806">
        <v>0.11396951493479721</v>
      </c>
      <c r="D8806">
        <v>9.6406950106154299E-2</v>
      </c>
      <c r="E8806">
        <v>2.1250808942681738</v>
      </c>
      <c r="F8806">
        <v>7.0166833802337625E-2</v>
      </c>
      <c r="H8806" s="28">
        <v>37992</v>
      </c>
      <c r="I8806">
        <v>289.19354838711376</v>
      </c>
      <c r="J8806">
        <v>150.53225806451957</v>
      </c>
    </row>
    <row r="8807" spans="1:10" x14ac:dyDescent="0.25">
      <c r="A8807">
        <v>1</v>
      </c>
      <c r="B8807" s="28">
        <v>36198</v>
      </c>
      <c r="C8807">
        <v>0.11402169847359751</v>
      </c>
      <c r="D8807">
        <v>9.645109222454766E-2</v>
      </c>
      <c r="E8807">
        <v>2.1277741407505406</v>
      </c>
      <c r="F8807">
        <v>7.0193014066398218E-2</v>
      </c>
      <c r="H8807" s="28">
        <v>37993</v>
      </c>
      <c r="I8807">
        <v>289.22580645162992</v>
      </c>
      <c r="J8807">
        <v>150.5645161290357</v>
      </c>
    </row>
    <row r="8808" spans="1:10" x14ac:dyDescent="0.25">
      <c r="A8808">
        <v>1</v>
      </c>
      <c r="B8808" s="28">
        <v>36199</v>
      </c>
      <c r="C8808">
        <v>0.11407390590581992</v>
      </c>
      <c r="D8808">
        <v>9.6495254554415558E-2</v>
      </c>
      <c r="E8808">
        <v>2.1304708005507882</v>
      </c>
      <c r="F8808">
        <v>7.0219204098695295E-2</v>
      </c>
      <c r="H8808" s="28">
        <v>37994</v>
      </c>
      <c r="I8808">
        <v>289.25806451614608</v>
      </c>
      <c r="J8808">
        <v>150.59677419355182</v>
      </c>
    </row>
    <row r="8809" spans="1:10" x14ac:dyDescent="0.25">
      <c r="A8809">
        <v>1</v>
      </c>
      <c r="B8809" s="28">
        <v>36200</v>
      </c>
      <c r="C8809">
        <v>0.1141261372424045</v>
      </c>
      <c r="D8809">
        <v>9.6539437105012241E-2</v>
      </c>
      <c r="E8809">
        <v>2.1331708779948255</v>
      </c>
      <c r="F8809">
        <v>7.0245403902873538E-2</v>
      </c>
      <c r="H8809" s="28">
        <v>37995</v>
      </c>
      <c r="I8809">
        <v>289.29032258066223</v>
      </c>
      <c r="J8809">
        <v>150.62903225806795</v>
      </c>
    </row>
    <row r="8810" spans="1:10" x14ac:dyDescent="0.25">
      <c r="A8810">
        <v>1</v>
      </c>
      <c r="B8810" s="28">
        <v>36201</v>
      </c>
      <c r="C8810">
        <v>0.11417839249429644</v>
      </c>
      <c r="D8810">
        <v>9.6583639885596276E-2</v>
      </c>
      <c r="E8810">
        <v>2.1358743774140443</v>
      </c>
      <c r="F8810">
        <v>7.0271613482578973E-2</v>
      </c>
      <c r="H8810" s="28">
        <v>37996</v>
      </c>
      <c r="I8810">
        <v>289.32258064517839</v>
      </c>
      <c r="J8810">
        <v>150.66129032258408</v>
      </c>
    </row>
    <row r="8811" spans="1:10" x14ac:dyDescent="0.25">
      <c r="A8811">
        <v>1</v>
      </c>
      <c r="B8811" s="28">
        <v>36202</v>
      </c>
      <c r="C8811">
        <v>0.11423067167244592</v>
      </c>
      <c r="D8811">
        <v>9.6627862905430406E-2</v>
      </c>
      <c r="E8811">
        <v>2.1385813031453251</v>
      </c>
      <c r="F8811">
        <v>7.029783284145899E-2</v>
      </c>
      <c r="H8811" s="28">
        <v>37997</v>
      </c>
      <c r="I8811">
        <v>289.35483870969455</v>
      </c>
      <c r="J8811">
        <v>150.69354838710021</v>
      </c>
    </row>
    <row r="8812" spans="1:10" x14ac:dyDescent="0.25">
      <c r="A8812">
        <v>1</v>
      </c>
      <c r="B8812" s="28">
        <v>36203</v>
      </c>
      <c r="C8812">
        <v>0.11428297478780812</v>
      </c>
      <c r="D8812">
        <v>9.6672106173781622E-2</v>
      </c>
      <c r="E8812">
        <v>2.1412916595310452</v>
      </c>
      <c r="F8812">
        <v>7.0324061983162336E-2</v>
      </c>
      <c r="H8812" s="28">
        <v>37998</v>
      </c>
      <c r="I8812">
        <v>289.3870967742107</v>
      </c>
      <c r="J8812">
        <v>150.72580645161634</v>
      </c>
    </row>
    <row r="8813" spans="1:10" x14ac:dyDescent="0.25">
      <c r="A8813">
        <v>1</v>
      </c>
      <c r="B8813" s="28">
        <v>36204</v>
      </c>
      <c r="C8813">
        <v>0.1143353018513432</v>
      </c>
      <c r="D8813">
        <v>9.6716369699921173E-2</v>
      </c>
      <c r="E8813">
        <v>2.1440054509190851</v>
      </c>
      <c r="F8813">
        <v>7.0350300911339134E-2</v>
      </c>
      <c r="H8813" s="28">
        <v>37999</v>
      </c>
      <c r="I8813">
        <v>289.41935483872686</v>
      </c>
      <c r="J8813">
        <v>150.75806451613246</v>
      </c>
    </row>
    <row r="8814" spans="1:10" x14ac:dyDescent="0.25">
      <c r="A8814">
        <v>1</v>
      </c>
      <c r="B8814" s="28">
        <v>36205</v>
      </c>
      <c r="C8814">
        <v>0.11438765287401639</v>
      </c>
      <c r="D8814">
        <v>9.6760653493124557E-2</v>
      </c>
      <c r="E8814">
        <v>2.146722681662836</v>
      </c>
      <c r="F8814">
        <v>7.037654962964085E-2</v>
      </c>
      <c r="H8814" s="28">
        <v>38000</v>
      </c>
      <c r="I8814">
        <v>289.45161290324302</v>
      </c>
      <c r="J8814">
        <v>150.79032258064859</v>
      </c>
    </row>
    <row r="8815" spans="1:10" x14ac:dyDescent="0.25">
      <c r="A8815">
        <v>1</v>
      </c>
      <c r="B8815" s="28">
        <v>36206</v>
      </c>
      <c r="C8815">
        <v>0.11444002786679798</v>
      </c>
      <c r="D8815">
        <v>9.6804957562671504E-2</v>
      </c>
      <c r="E8815">
        <v>2.1494433561212061</v>
      </c>
      <c r="F8815">
        <v>7.0402808141720327E-2</v>
      </c>
      <c r="H8815" s="28">
        <v>38001</v>
      </c>
      <c r="I8815">
        <v>289.48387096775917</v>
      </c>
      <c r="J8815">
        <v>150.82258064516472</v>
      </c>
    </row>
    <row r="8816" spans="1:10" x14ac:dyDescent="0.25">
      <c r="A8816">
        <v>1</v>
      </c>
      <c r="B8816" s="28">
        <v>36207</v>
      </c>
      <c r="C8816">
        <v>0.11449242684066316</v>
      </c>
      <c r="D8816">
        <v>9.6849281917846003E-2</v>
      </c>
      <c r="E8816">
        <v>2.1521674786586278</v>
      </c>
      <c r="F8816">
        <v>7.0429076451231767E-2</v>
      </c>
      <c r="H8816" s="28">
        <v>38002</v>
      </c>
      <c r="I8816">
        <v>289.51612903227533</v>
      </c>
      <c r="J8816">
        <v>150.85483870968085</v>
      </c>
    </row>
    <row r="8817" spans="1:10" x14ac:dyDescent="0.25">
      <c r="A8817">
        <v>1</v>
      </c>
      <c r="B8817" s="28">
        <v>36208</v>
      </c>
      <c r="C8817">
        <v>0.11454484980659228</v>
      </c>
      <c r="D8817">
        <v>9.6893626567936292E-2</v>
      </c>
      <c r="E8817">
        <v>2.1548950536450651</v>
      </c>
      <c r="F8817">
        <v>7.0455354561830733E-2</v>
      </c>
      <c r="H8817" s="28">
        <v>38003</v>
      </c>
      <c r="I8817">
        <v>289.54838709679149</v>
      </c>
      <c r="J8817">
        <v>150.88709677419698</v>
      </c>
    </row>
    <row r="8818" spans="1:10" x14ac:dyDescent="0.25">
      <c r="A8818">
        <v>1</v>
      </c>
      <c r="B8818" s="28">
        <v>36209</v>
      </c>
      <c r="C8818">
        <v>0.1145972967755706</v>
      </c>
      <c r="D8818">
        <v>9.6937991522234868E-2</v>
      </c>
      <c r="E8818">
        <v>2.1576260854560201</v>
      </c>
      <c r="F8818">
        <v>7.0481642477174145E-2</v>
      </c>
      <c r="H8818" s="28">
        <v>38004</v>
      </c>
      <c r="I8818">
        <v>289.58064516130764</v>
      </c>
      <c r="J8818">
        <v>150.9193548387131</v>
      </c>
    </row>
    <row r="8819" spans="1:10" x14ac:dyDescent="0.25">
      <c r="A8819">
        <v>1</v>
      </c>
      <c r="B8819" s="28">
        <v>36210</v>
      </c>
      <c r="C8819">
        <v>0.1146497677585885</v>
      </c>
      <c r="D8819">
        <v>9.698237679003846E-2</v>
      </c>
      <c r="E8819">
        <v>2.1603605784725404</v>
      </c>
      <c r="F8819">
        <v>7.0507940200920313E-2</v>
      </c>
      <c r="H8819" s="28">
        <v>38005</v>
      </c>
      <c r="I8819">
        <v>289.6129032258238</v>
      </c>
      <c r="J8819">
        <v>150.95161290322923</v>
      </c>
    </row>
    <row r="8820" spans="1:10" x14ac:dyDescent="0.25">
      <c r="A8820">
        <v>1</v>
      </c>
      <c r="B8820" s="28">
        <v>36211</v>
      </c>
      <c r="C8820">
        <v>0.11470226276664132</v>
      </c>
      <c r="D8820">
        <v>9.7026782380648074E-2</v>
      </c>
      <c r="E8820">
        <v>2.1630985370812259</v>
      </c>
      <c r="F8820">
        <v>7.0534247736728881E-2</v>
      </c>
      <c r="H8820" s="28">
        <v>38006</v>
      </c>
      <c r="I8820">
        <v>289.64516129033996</v>
      </c>
      <c r="J8820">
        <v>150.98387096774536</v>
      </c>
    </row>
    <row r="8821" spans="1:10" x14ac:dyDescent="0.25">
      <c r="A8821">
        <v>1</v>
      </c>
      <c r="B8821" s="28">
        <v>36212</v>
      </c>
      <c r="C8821">
        <v>0.1147547818107295</v>
      </c>
      <c r="D8821">
        <v>9.7071208303368975E-2</v>
      </c>
      <c r="E8821">
        <v>2.1658399656742362</v>
      </c>
      <c r="F8821">
        <v>7.0560565088260876E-2</v>
      </c>
      <c r="H8821" s="28">
        <v>38007</v>
      </c>
      <c r="I8821">
        <v>289.67741935485611</v>
      </c>
      <c r="J8821">
        <v>151.01612903226149</v>
      </c>
    </row>
    <row r="8822" spans="1:10" x14ac:dyDescent="0.25">
      <c r="A8822">
        <v>1</v>
      </c>
      <c r="B8822" s="28">
        <v>36213</v>
      </c>
      <c r="C8822">
        <v>0.11480732490185848</v>
      </c>
      <c r="D8822">
        <v>9.7115654567510673E-2</v>
      </c>
      <c r="E8822">
        <v>2.168584868649297</v>
      </c>
      <c r="F8822">
        <v>7.0586892259178677E-2</v>
      </c>
      <c r="H8822" s="28">
        <v>38008</v>
      </c>
      <c r="I8822">
        <v>289.70967741937227</v>
      </c>
      <c r="J8822">
        <v>151.04838709677762</v>
      </c>
    </row>
    <row r="8823" spans="1:10" x14ac:dyDescent="0.25">
      <c r="A8823">
        <v>1</v>
      </c>
      <c r="B8823" s="28">
        <v>36214</v>
      </c>
      <c r="C8823">
        <v>0.11485989205103872</v>
      </c>
      <c r="D8823">
        <v>9.7160121182386983E-2</v>
      </c>
      <c r="E8823">
        <v>2.1713332504097074</v>
      </c>
      <c r="F8823">
        <v>7.0613229253146059E-2</v>
      </c>
      <c r="H8823" s="28">
        <v>38009</v>
      </c>
      <c r="I8823">
        <v>289.74193548388843</v>
      </c>
      <c r="J8823">
        <v>151.08064516129375</v>
      </c>
    </row>
    <row r="8824" spans="1:10" x14ac:dyDescent="0.25">
      <c r="A8824">
        <v>1</v>
      </c>
      <c r="B8824" s="28">
        <v>36215</v>
      </c>
      <c r="C8824">
        <v>0.11491248326928576</v>
      </c>
      <c r="D8824">
        <v>9.7204608157315894E-2</v>
      </c>
      <c r="E8824">
        <v>2.1740851153643477</v>
      </c>
      <c r="F8824">
        <v>7.0639576073828134E-2</v>
      </c>
      <c r="H8824" s="28">
        <v>38010</v>
      </c>
      <c r="I8824">
        <v>289.77419354840458</v>
      </c>
      <c r="J8824">
        <v>151.11290322580987</v>
      </c>
    </row>
    <row r="8825" spans="1:10" x14ac:dyDescent="0.25">
      <c r="A8825">
        <v>1</v>
      </c>
      <c r="B8825" s="28">
        <v>36216</v>
      </c>
      <c r="C8825">
        <v>0.1149650985676202</v>
      </c>
      <c r="D8825">
        <v>9.7249115501619771E-2</v>
      </c>
      <c r="E8825">
        <v>2.1768404679276849</v>
      </c>
      <c r="F8825">
        <v>7.0665932724891384E-2</v>
      </c>
      <c r="H8825" s="28">
        <v>38011</v>
      </c>
      <c r="I8825">
        <v>289.80645161292074</v>
      </c>
      <c r="J8825">
        <v>151.145161290326</v>
      </c>
    </row>
    <row r="8826" spans="1:10" x14ac:dyDescent="0.25">
      <c r="A8826">
        <v>1</v>
      </c>
      <c r="B8826" s="28">
        <v>36217</v>
      </c>
      <c r="C8826">
        <v>0.11501773795706764</v>
      </c>
      <c r="D8826">
        <v>9.7293643224625165E-2</v>
      </c>
      <c r="E8826">
        <v>2.1795993125197817</v>
      </c>
      <c r="F8826">
        <v>7.0692299210003667E-2</v>
      </c>
      <c r="H8826" s="28">
        <v>38012</v>
      </c>
      <c r="I8826">
        <v>289.8387096774369</v>
      </c>
      <c r="J8826">
        <v>151.17741935484213</v>
      </c>
    </row>
    <row r="8827" spans="1:10" x14ac:dyDescent="0.25">
      <c r="A8827">
        <v>1</v>
      </c>
      <c r="B8827" s="28">
        <v>36218</v>
      </c>
      <c r="C8827">
        <v>0.11507040144865872</v>
      </c>
      <c r="D8827">
        <v>9.7338191335662946E-2</v>
      </c>
      <c r="E8827">
        <v>2.1823616535663017</v>
      </c>
      <c r="F8827">
        <v>7.071867553283423E-2</v>
      </c>
      <c r="H8827" s="28">
        <v>38013</v>
      </c>
      <c r="I8827">
        <v>289.87096774195305</v>
      </c>
      <c r="J8827">
        <v>151.20967741935826</v>
      </c>
    </row>
    <row r="8828" spans="1:10" x14ac:dyDescent="0.25">
      <c r="A8828">
        <v>1</v>
      </c>
      <c r="B8828" s="28">
        <v>36219</v>
      </c>
      <c r="C8828">
        <v>0.11512308905342918</v>
      </c>
      <c r="D8828">
        <v>9.7382759844068217E-2</v>
      </c>
      <c r="E8828">
        <v>2.1851274954985187</v>
      </c>
      <c r="F8828">
        <v>7.0745061697053649E-2</v>
      </c>
      <c r="H8828" s="28">
        <v>38014</v>
      </c>
      <c r="I8828">
        <v>289.90322580646921</v>
      </c>
      <c r="J8828">
        <v>151.24193548387439</v>
      </c>
    </row>
    <row r="8829" spans="1:10" x14ac:dyDescent="0.25">
      <c r="A8829">
        <v>1</v>
      </c>
      <c r="B8829" s="28">
        <v>36220</v>
      </c>
      <c r="C8829">
        <v>0.11517033178835832</v>
      </c>
      <c r="D8829">
        <v>9.7422722530509404E-2</v>
      </c>
      <c r="E8829">
        <v>2.1870954860488032</v>
      </c>
      <c r="F8829">
        <v>7.077003212648722E-2</v>
      </c>
      <c r="H8829" s="28">
        <v>38015</v>
      </c>
      <c r="I8829">
        <v>289.93548387098537</v>
      </c>
      <c r="J8829">
        <v>151.27419354839051</v>
      </c>
    </row>
    <row r="8830" spans="1:10" x14ac:dyDescent="0.25">
      <c r="A8830">
        <v>1</v>
      </c>
      <c r="B8830" s="28">
        <v>36221</v>
      </c>
      <c r="C8830">
        <v>0.11521759391015432</v>
      </c>
      <c r="D8830">
        <v>9.7462701616324629E-2</v>
      </c>
      <c r="E8830">
        <v>2.1890652490296731</v>
      </c>
      <c r="F8830">
        <v>7.0795011369572669E-2</v>
      </c>
      <c r="H8830" s="28">
        <v>38016</v>
      </c>
      <c r="I8830">
        <v>289.96774193550152</v>
      </c>
      <c r="J8830">
        <v>151.30645161290664</v>
      </c>
    </row>
    <row r="8831" spans="1:10" x14ac:dyDescent="0.25">
      <c r="A8831">
        <v>1</v>
      </c>
      <c r="B8831" s="28">
        <v>36222</v>
      </c>
      <c r="C8831">
        <v>0.11526487542677298</v>
      </c>
      <c r="D8831">
        <v>9.7502697108243719E-2</v>
      </c>
      <c r="E8831">
        <v>2.191036786037432</v>
      </c>
      <c r="F8831">
        <v>7.0819999429420896E-2</v>
      </c>
      <c r="H8831" s="28">
        <v>38017</v>
      </c>
      <c r="I8831">
        <v>290.00000000001768</v>
      </c>
      <c r="J8831">
        <v>151.33870967742277</v>
      </c>
    </row>
    <row r="8832" spans="1:10" x14ac:dyDescent="0.25">
      <c r="A8832">
        <v>1</v>
      </c>
      <c r="B8832" s="28">
        <v>36223</v>
      </c>
      <c r="C8832">
        <v>0.11531217634617325</v>
      </c>
      <c r="D8832">
        <v>9.7542709012999163E-2</v>
      </c>
      <c r="E8832">
        <v>2.1930100986698209</v>
      </c>
      <c r="F8832">
        <v>7.0844996309143898E-2</v>
      </c>
      <c r="H8832" s="28">
        <v>38018</v>
      </c>
      <c r="I8832">
        <v>290.03448275863838</v>
      </c>
      <c r="J8832">
        <v>151.37319243604347</v>
      </c>
    </row>
    <row r="8833" spans="1:10" x14ac:dyDescent="0.25">
      <c r="A8833">
        <v>1</v>
      </c>
      <c r="B8833" s="28">
        <v>36224</v>
      </c>
      <c r="C8833">
        <v>0.1153594966763174</v>
      </c>
      <c r="D8833">
        <v>9.7582737337326295E-2</v>
      </c>
      <c r="E8833">
        <v>2.1949851885260196</v>
      </c>
      <c r="F8833">
        <v>7.0870002011854769E-2</v>
      </c>
      <c r="H8833" s="28">
        <v>38019</v>
      </c>
      <c r="I8833">
        <v>290.06896551725907</v>
      </c>
      <c r="J8833">
        <v>151.40767519466417</v>
      </c>
    </row>
    <row r="8834" spans="1:10" x14ac:dyDescent="0.25">
      <c r="A8834">
        <v>1</v>
      </c>
      <c r="B8834" s="28">
        <v>36225</v>
      </c>
      <c r="C8834">
        <v>0.11540683642517097</v>
      </c>
      <c r="D8834">
        <v>9.7622782087963142E-2</v>
      </c>
      <c r="E8834">
        <v>2.1969620572066493</v>
      </c>
      <c r="F8834">
        <v>7.0895016540667696E-2</v>
      </c>
      <c r="H8834" s="28">
        <v>38020</v>
      </c>
      <c r="I8834">
        <v>290.10344827587977</v>
      </c>
      <c r="J8834">
        <v>151.44215795328486</v>
      </c>
    </row>
    <row r="8835" spans="1:10" x14ac:dyDescent="0.25">
      <c r="A8835">
        <v>1</v>
      </c>
      <c r="B8835" s="28">
        <v>36226</v>
      </c>
      <c r="C8835">
        <v>0.11545419560070276</v>
      </c>
      <c r="D8835">
        <v>9.7662843271650493E-2</v>
      </c>
      <c r="E8835">
        <v>2.1989407063137714</v>
      </c>
      <c r="F8835">
        <v>7.0920039898697981E-2</v>
      </c>
      <c r="H8835" s="28">
        <v>38021</v>
      </c>
      <c r="I8835">
        <v>290.13793103450047</v>
      </c>
      <c r="J8835">
        <v>151.47664071190556</v>
      </c>
    </row>
    <row r="8836" spans="1:10" x14ac:dyDescent="0.25">
      <c r="A8836">
        <v>1</v>
      </c>
      <c r="B8836" s="28">
        <v>36227</v>
      </c>
      <c r="C8836">
        <v>0.11550157421088483</v>
      </c>
      <c r="D8836">
        <v>9.7702920895131967E-2</v>
      </c>
      <c r="E8836">
        <v>2.2009211374508908</v>
      </c>
      <c r="F8836">
        <v>7.094507208906202E-2</v>
      </c>
      <c r="H8836" s="28">
        <v>38022</v>
      </c>
      <c r="I8836">
        <v>290.17241379312117</v>
      </c>
      <c r="J8836">
        <v>151.51112347052626</v>
      </c>
    </row>
    <row r="8837" spans="1:10" x14ac:dyDescent="0.25">
      <c r="A8837">
        <v>1</v>
      </c>
      <c r="B8837" s="28">
        <v>36228</v>
      </c>
      <c r="C8837">
        <v>0.11554897226369255</v>
      </c>
      <c r="D8837">
        <v>9.7743014965153904E-2</v>
      </c>
      <c r="E8837">
        <v>2.2029033522229566</v>
      </c>
      <c r="F8837">
        <v>7.097011311487729E-2</v>
      </c>
      <c r="H8837" s="28">
        <v>38023</v>
      </c>
      <c r="I8837">
        <v>290.20689655174186</v>
      </c>
      <c r="J8837">
        <v>151.54560622914696</v>
      </c>
    </row>
    <row r="8838" spans="1:10" x14ac:dyDescent="0.25">
      <c r="A8838">
        <v>1</v>
      </c>
      <c r="B8838" s="28">
        <v>36229</v>
      </c>
      <c r="C8838">
        <v>0.11559638976710453</v>
      </c>
      <c r="D8838">
        <v>9.7783125488465433E-2</v>
      </c>
      <c r="E8838">
        <v>2.2048873522363635</v>
      </c>
      <c r="F8838">
        <v>7.0995162979262394E-2</v>
      </c>
      <c r="H8838" s="28">
        <v>38024</v>
      </c>
      <c r="I8838">
        <v>290.24137931036256</v>
      </c>
      <c r="J8838">
        <v>151.58008898776765</v>
      </c>
    </row>
    <row r="8839" spans="1:10" x14ac:dyDescent="0.25">
      <c r="A8839">
        <v>1</v>
      </c>
      <c r="B8839" s="28">
        <v>36230</v>
      </c>
      <c r="C8839">
        <v>0.11564382672910264</v>
      </c>
      <c r="D8839">
        <v>9.7823252471818431E-2</v>
      </c>
      <c r="E8839">
        <v>2.2068731390989522</v>
      </c>
      <c r="F8839">
        <v>7.1020221685337032E-2</v>
      </c>
      <c r="H8839" s="28">
        <v>38025</v>
      </c>
      <c r="I8839">
        <v>290.27586206898326</v>
      </c>
      <c r="J8839">
        <v>151.61457174638835</v>
      </c>
    </row>
    <row r="8840" spans="1:10" x14ac:dyDescent="0.25">
      <c r="A8840">
        <v>1</v>
      </c>
      <c r="B8840" s="28">
        <v>36231</v>
      </c>
      <c r="C8840">
        <v>0.11569128315767203</v>
      </c>
      <c r="D8840">
        <v>9.7863395921967578E-2</v>
      </c>
      <c r="E8840">
        <v>2.2088607144200125</v>
      </c>
      <c r="F8840">
        <v>7.1045289236221984E-2</v>
      </c>
      <c r="H8840" s="28">
        <v>38026</v>
      </c>
      <c r="I8840">
        <v>290.31034482760396</v>
      </c>
      <c r="J8840">
        <v>151.64905450500905</v>
      </c>
    </row>
    <row r="8841" spans="1:10" x14ac:dyDescent="0.25">
      <c r="A8841">
        <v>1</v>
      </c>
      <c r="B8841" s="28">
        <v>36232</v>
      </c>
      <c r="C8841">
        <v>0.11573875906080118</v>
      </c>
      <c r="D8841">
        <v>9.7903555845670287E-2</v>
      </c>
      <c r="E8841">
        <v>2.210850079810283</v>
      </c>
      <c r="F8841">
        <v>7.1070365635039157E-2</v>
      </c>
      <c r="H8841" s="28">
        <v>38027</v>
      </c>
      <c r="I8841">
        <v>290.34482758622465</v>
      </c>
      <c r="J8841">
        <v>151.68353726362974</v>
      </c>
    </row>
    <row r="8842" spans="1:10" x14ac:dyDescent="0.25">
      <c r="A8842">
        <v>1</v>
      </c>
      <c r="B8842" s="28">
        <v>36233</v>
      </c>
      <c r="C8842">
        <v>0.1157862544464818</v>
      </c>
      <c r="D8842">
        <v>9.7943732249686791E-2</v>
      </c>
      <c r="E8842">
        <v>2.2128412368819528</v>
      </c>
      <c r="F8842">
        <v>7.1095450884911537E-2</v>
      </c>
      <c r="H8842" s="28">
        <v>38028</v>
      </c>
      <c r="I8842">
        <v>290.37931034484535</v>
      </c>
      <c r="J8842">
        <v>151.71802002225044</v>
      </c>
    </row>
    <row r="8843" spans="1:10" x14ac:dyDescent="0.25">
      <c r="A8843">
        <v>1</v>
      </c>
      <c r="B8843" s="28">
        <v>36234</v>
      </c>
      <c r="C8843">
        <v>0.11583376932270886</v>
      </c>
      <c r="D8843">
        <v>9.7983925140780012E-2</v>
      </c>
      <c r="E8843">
        <v>2.214834187248663</v>
      </c>
      <c r="F8843">
        <v>7.1120544988963225E-2</v>
      </c>
      <c r="H8843" s="28">
        <v>38029</v>
      </c>
      <c r="I8843">
        <v>290.41379310346605</v>
      </c>
      <c r="J8843">
        <v>151.75250278087114</v>
      </c>
    </row>
    <row r="8844" spans="1:10" x14ac:dyDescent="0.25">
      <c r="A8844">
        <v>1</v>
      </c>
      <c r="B8844" s="28">
        <v>36235</v>
      </c>
      <c r="C8844">
        <v>0.11588130369748068</v>
      </c>
      <c r="D8844">
        <v>9.8024134525715761E-2</v>
      </c>
      <c r="E8844">
        <v>2.2168289325255093</v>
      </c>
      <c r="F8844">
        <v>7.1145647950319427E-2</v>
      </c>
      <c r="H8844" s="28">
        <v>38030</v>
      </c>
      <c r="I8844">
        <v>290.44827586208675</v>
      </c>
      <c r="J8844">
        <v>151.78698553949184</v>
      </c>
    </row>
    <row r="8845" spans="1:10" x14ac:dyDescent="0.25">
      <c r="A8845">
        <v>1</v>
      </c>
      <c r="B8845" s="28">
        <v>36236</v>
      </c>
      <c r="C8845">
        <v>0.1159288575787988</v>
      </c>
      <c r="D8845">
        <v>9.8064360411262541E-2</v>
      </c>
      <c r="E8845">
        <v>2.2188254743290399</v>
      </c>
      <c r="F8845">
        <v>7.1170759772106448E-2</v>
      </c>
      <c r="H8845" s="28">
        <v>38031</v>
      </c>
      <c r="I8845">
        <v>290.48275862070744</v>
      </c>
      <c r="J8845">
        <v>151.82146829811253</v>
      </c>
    </row>
    <row r="8846" spans="1:10" x14ac:dyDescent="0.25">
      <c r="A8846">
        <v>1</v>
      </c>
      <c r="B8846" s="28">
        <v>36237</v>
      </c>
      <c r="C8846">
        <v>0.11597643097466806</v>
      </c>
      <c r="D8846">
        <v>9.8104602804191671E-2</v>
      </c>
      <c r="E8846">
        <v>2.2208238142772605</v>
      </c>
      <c r="F8846">
        <v>7.1195880457451705E-2</v>
      </c>
      <c r="H8846" s="28">
        <v>38032</v>
      </c>
      <c r="I8846">
        <v>290.51724137932814</v>
      </c>
      <c r="J8846">
        <v>151.85595105673323</v>
      </c>
    </row>
    <row r="8847" spans="1:10" x14ac:dyDescent="0.25">
      <c r="A8847">
        <v>1</v>
      </c>
      <c r="B8847" s="28">
        <v>36238</v>
      </c>
      <c r="C8847">
        <v>0.1160240238930966</v>
      </c>
      <c r="D8847">
        <v>9.8144861711277245E-2</v>
      </c>
      <c r="E8847">
        <v>2.2228239539896331</v>
      </c>
      <c r="F8847">
        <v>7.1221010009483707E-2</v>
      </c>
      <c r="H8847" s="28">
        <v>38033</v>
      </c>
      <c r="I8847">
        <v>290.55172413794884</v>
      </c>
      <c r="J8847">
        <v>151.89043381535393</v>
      </c>
    </row>
    <row r="8848" spans="1:10" x14ac:dyDescent="0.25">
      <c r="A8848">
        <v>1</v>
      </c>
      <c r="B8848" s="28">
        <v>36239</v>
      </c>
      <c r="C8848">
        <v>0.11607163634209589</v>
      </c>
      <c r="D8848">
        <v>9.8185137139296122E-2</v>
      </c>
      <c r="E8848">
        <v>2.2248258950870787</v>
      </c>
      <c r="F8848">
        <v>7.1246148431332076E-2</v>
      </c>
      <c r="H8848" s="28">
        <v>38034</v>
      </c>
      <c r="I8848">
        <v>290.58620689656954</v>
      </c>
      <c r="J8848">
        <v>151.92491657397463</v>
      </c>
    </row>
    <row r="8849" spans="1:10" x14ac:dyDescent="0.25">
      <c r="A8849">
        <v>1</v>
      </c>
      <c r="B8849" s="28">
        <v>36240</v>
      </c>
      <c r="C8849">
        <v>0.11611926832968052</v>
      </c>
      <c r="D8849">
        <v>9.8225429095027947E-2</v>
      </c>
      <c r="E8849">
        <v>2.2268296391919784</v>
      </c>
      <c r="F8849">
        <v>7.1271295726127518E-2</v>
      </c>
      <c r="H8849" s="28">
        <v>38035</v>
      </c>
      <c r="I8849">
        <v>290.62068965519023</v>
      </c>
      <c r="J8849">
        <v>151.95939933259532</v>
      </c>
    </row>
    <row r="8850" spans="1:10" x14ac:dyDescent="0.25">
      <c r="A8850">
        <v>1</v>
      </c>
      <c r="B8850" s="28">
        <v>36241</v>
      </c>
      <c r="C8850">
        <v>0.11616691986386858</v>
      </c>
      <c r="D8850">
        <v>9.8265737585255156E-2</v>
      </c>
      <c r="E8850">
        <v>2.228835187928174</v>
      </c>
      <c r="F8850">
        <v>7.1296451897001872E-2</v>
      </c>
      <c r="H8850" s="28">
        <v>38036</v>
      </c>
      <c r="I8850">
        <v>290.65517241381093</v>
      </c>
      <c r="J8850">
        <v>151.99388209121602</v>
      </c>
    </row>
    <row r="8851" spans="1:10" x14ac:dyDescent="0.25">
      <c r="A8851">
        <v>1</v>
      </c>
      <c r="B8851" s="28">
        <v>36242</v>
      </c>
      <c r="C8851">
        <v>0.11621459095268132</v>
      </c>
      <c r="D8851">
        <v>9.830606261676296E-2</v>
      </c>
      <c r="E8851">
        <v>2.2308425429209695</v>
      </c>
      <c r="F8851">
        <v>7.1321616947088079E-2</v>
      </c>
      <c r="H8851" s="28">
        <v>38037</v>
      </c>
      <c r="I8851">
        <v>290.68965517243163</v>
      </c>
      <c r="J8851">
        <v>152.02836484983672</v>
      </c>
    </row>
    <row r="8852" spans="1:10" x14ac:dyDescent="0.25">
      <c r="A8852">
        <v>1</v>
      </c>
      <c r="B8852" s="28">
        <v>36243</v>
      </c>
      <c r="C8852">
        <v>0.1162622816041433</v>
      </c>
      <c r="D8852">
        <v>9.834640419633936E-2</v>
      </c>
      <c r="E8852">
        <v>2.2328517057971333</v>
      </c>
      <c r="F8852">
        <v>7.1346790879520158E-2</v>
      </c>
      <c r="H8852" s="28">
        <v>38038</v>
      </c>
      <c r="I8852">
        <v>290.72413793105233</v>
      </c>
      <c r="J8852">
        <v>152.06284760845742</v>
      </c>
    </row>
    <row r="8853" spans="1:10" x14ac:dyDescent="0.25">
      <c r="A8853">
        <v>1</v>
      </c>
      <c r="B8853" s="28">
        <v>36244</v>
      </c>
      <c r="C8853">
        <v>0.11630999182628242</v>
      </c>
      <c r="D8853">
        <v>9.8386762330775146E-2</v>
      </c>
      <c r="E8853">
        <v>2.234862678184899</v>
      </c>
      <c r="F8853">
        <v>7.1371973697433269E-2</v>
      </c>
      <c r="H8853" s="28">
        <v>38039</v>
      </c>
      <c r="I8853">
        <v>290.75862068967302</v>
      </c>
      <c r="J8853">
        <v>152.09733036707811</v>
      </c>
    </row>
    <row r="8854" spans="1:10" x14ac:dyDescent="0.25">
      <c r="A8854">
        <v>1</v>
      </c>
      <c r="B8854" s="28">
        <v>36245</v>
      </c>
      <c r="C8854">
        <v>0.11635772162712982</v>
      </c>
      <c r="D8854">
        <v>9.8427137026863884E-2</v>
      </c>
      <c r="E8854">
        <v>2.2368754617139661</v>
      </c>
      <c r="F8854">
        <v>7.1397165403963653E-2</v>
      </c>
      <c r="H8854" s="28">
        <v>38040</v>
      </c>
      <c r="I8854">
        <v>290.79310344829372</v>
      </c>
      <c r="J8854">
        <v>152.13181312569881</v>
      </c>
    </row>
    <row r="8855" spans="1:10" x14ac:dyDescent="0.25">
      <c r="A8855">
        <v>1</v>
      </c>
      <c r="B8855" s="28">
        <v>36246</v>
      </c>
      <c r="C8855">
        <v>0.11640547101471996</v>
      </c>
      <c r="D8855">
        <v>9.8467528291401915E-2</v>
      </c>
      <c r="E8855">
        <v>2.2388900580155022</v>
      </c>
      <c r="F8855">
        <v>7.1422366002248674E-2</v>
      </c>
      <c r="H8855" s="28">
        <v>38041</v>
      </c>
      <c r="I8855">
        <v>290.82758620691442</v>
      </c>
      <c r="J8855">
        <v>152.16629588431951</v>
      </c>
    </row>
    <row r="8856" spans="1:10" x14ac:dyDescent="0.25">
      <c r="A8856">
        <v>1</v>
      </c>
      <c r="B8856" s="28">
        <v>36247</v>
      </c>
      <c r="C8856">
        <v>0.11645323999709065</v>
      </c>
      <c r="D8856">
        <v>9.8507936131188412E-2</v>
      </c>
      <c r="E8856">
        <v>2.2409064687221436</v>
      </c>
      <c r="F8856">
        <v>7.1447575495426796E-2</v>
      </c>
      <c r="H8856" s="28">
        <v>38042</v>
      </c>
      <c r="I8856">
        <v>290.86206896553512</v>
      </c>
      <c r="J8856">
        <v>152.20077864294021</v>
      </c>
    </row>
    <row r="8857" spans="1:10" x14ac:dyDescent="0.25">
      <c r="A8857">
        <v>1</v>
      </c>
      <c r="B8857" s="28">
        <v>36248</v>
      </c>
      <c r="C8857">
        <v>0.11650102858228284</v>
      </c>
      <c r="D8857">
        <v>9.8548360553025294E-2</v>
      </c>
      <c r="E8857">
        <v>2.2429246954679978</v>
      </c>
      <c r="F8857">
        <v>7.1472793886637589E-2</v>
      </c>
      <c r="H8857" s="28">
        <v>38043</v>
      </c>
      <c r="I8857">
        <v>290.89655172415581</v>
      </c>
      <c r="J8857">
        <v>152.2352614015609</v>
      </c>
    </row>
    <row r="8858" spans="1:10" x14ac:dyDescent="0.25">
      <c r="A8858">
        <v>1</v>
      </c>
      <c r="B8858" s="28">
        <v>36249</v>
      </c>
      <c r="C8858">
        <v>0.11654883677834098</v>
      </c>
      <c r="D8858">
        <v>9.8588801563717299E-2</v>
      </c>
      <c r="E8858">
        <v>2.2449447398886431</v>
      </c>
      <c r="F8858">
        <v>7.1498021179021737E-2</v>
      </c>
      <c r="H8858" s="28">
        <v>38044</v>
      </c>
      <c r="I8858">
        <v>290.93103448277651</v>
      </c>
      <c r="J8858">
        <v>152.2697441601816</v>
      </c>
    </row>
    <row r="8859" spans="1:10" x14ac:dyDescent="0.25">
      <c r="A8859">
        <v>1</v>
      </c>
      <c r="B8859" s="28">
        <v>36250</v>
      </c>
      <c r="C8859">
        <v>0.11659666459331268</v>
      </c>
      <c r="D8859">
        <v>9.8629259170071953E-2</v>
      </c>
      <c r="E8859">
        <v>2.2469666036211313</v>
      </c>
      <c r="F8859">
        <v>7.152325737572103E-2</v>
      </c>
      <c r="H8859" s="28">
        <v>38045</v>
      </c>
      <c r="I8859">
        <v>290.96551724139721</v>
      </c>
      <c r="J8859">
        <v>152.3042269188023</v>
      </c>
    </row>
    <row r="8860" spans="1:10" x14ac:dyDescent="0.25">
      <c r="A8860">
        <v>1</v>
      </c>
      <c r="B8860" s="28">
        <v>36251</v>
      </c>
      <c r="C8860">
        <v>0.11661489003540387</v>
      </c>
      <c r="D8860">
        <v>9.8644676093512879E-2</v>
      </c>
      <c r="E8860">
        <v>2.2474965692678417</v>
      </c>
      <c r="F8860">
        <v>7.1536572379149455E-2</v>
      </c>
      <c r="H8860" s="28">
        <v>38046</v>
      </c>
      <c r="I8860">
        <v>291.00000000001791</v>
      </c>
      <c r="J8860">
        <v>152.338709677423</v>
      </c>
    </row>
    <row r="8861" spans="1:10" x14ac:dyDescent="0.25">
      <c r="A8861">
        <v>1</v>
      </c>
      <c r="B8861" s="28">
        <v>36252</v>
      </c>
      <c r="C8861">
        <v>0.11663311832634791</v>
      </c>
      <c r="D8861">
        <v>9.8660095426801861E-2</v>
      </c>
      <c r="E8861">
        <v>2.2480266599113308</v>
      </c>
      <c r="F8861">
        <v>7.1549889861342447E-2</v>
      </c>
      <c r="H8861" s="28">
        <v>38047</v>
      </c>
      <c r="I8861">
        <v>291.03225806453406</v>
      </c>
      <c r="J8861">
        <v>152.37096774193913</v>
      </c>
    </row>
    <row r="8862" spans="1:10" x14ac:dyDescent="0.25">
      <c r="A8862">
        <v>1</v>
      </c>
      <c r="B8862" s="28">
        <v>36253</v>
      </c>
      <c r="C8862">
        <v>0.11665134946659012</v>
      </c>
      <c r="D8862">
        <v>9.8675517170315585E-2</v>
      </c>
      <c r="E8862">
        <v>2.2485568755810794</v>
      </c>
      <c r="F8862">
        <v>7.1563209822761459E-2</v>
      </c>
      <c r="H8862" s="28">
        <v>38048</v>
      </c>
      <c r="I8862">
        <v>291.06451612905022</v>
      </c>
      <c r="J8862">
        <v>152.40322580645525</v>
      </c>
    </row>
    <row r="8863" spans="1:10" x14ac:dyDescent="0.25">
      <c r="A8863">
        <v>1</v>
      </c>
      <c r="B8863" s="28">
        <v>36254</v>
      </c>
      <c r="C8863">
        <v>0.11666958345657584</v>
      </c>
      <c r="D8863">
        <v>9.8690941324430778E-2</v>
      </c>
      <c r="E8863">
        <v>2.2490872163065765</v>
      </c>
      <c r="F8863">
        <v>7.1576532263868037E-2</v>
      </c>
      <c r="H8863" s="28">
        <v>38049</v>
      </c>
      <c r="I8863">
        <v>291.09677419356638</v>
      </c>
      <c r="J8863">
        <v>152.43548387097138</v>
      </c>
    </row>
    <row r="8864" spans="1:10" x14ac:dyDescent="0.25">
      <c r="A8864">
        <v>1</v>
      </c>
      <c r="B8864" s="28">
        <v>36255</v>
      </c>
      <c r="C8864">
        <v>0.11668782029675057</v>
      </c>
      <c r="D8864">
        <v>9.8706367889524305E-2</v>
      </c>
      <c r="E8864">
        <v>2.2496176821173175</v>
      </c>
      <c r="F8864">
        <v>7.1589857185123812E-2</v>
      </c>
      <c r="H8864" s="28">
        <v>38050</v>
      </c>
      <c r="I8864">
        <v>291.12903225808253</v>
      </c>
      <c r="J8864">
        <v>152.46774193548751</v>
      </c>
    </row>
    <row r="8865" spans="1:10" x14ac:dyDescent="0.25">
      <c r="A8865">
        <v>1</v>
      </c>
      <c r="B8865" s="28">
        <v>36256</v>
      </c>
      <c r="C8865">
        <v>0.11670605998755976</v>
      </c>
      <c r="D8865">
        <v>9.8721796865972974E-2</v>
      </c>
      <c r="E8865">
        <v>2.2501482730428051</v>
      </c>
      <c r="F8865">
        <v>7.1603184586990498E-2</v>
      </c>
      <c r="H8865" s="28">
        <v>38051</v>
      </c>
      <c r="I8865">
        <v>291.16129032259869</v>
      </c>
      <c r="J8865">
        <v>152.50000000000364</v>
      </c>
    </row>
    <row r="8866" spans="1:10" x14ac:dyDescent="0.25">
      <c r="A8866">
        <v>1</v>
      </c>
      <c r="B8866" s="28">
        <v>36257</v>
      </c>
      <c r="C8866">
        <v>0.11672430252944908</v>
      </c>
      <c r="D8866">
        <v>9.8737228254153722E-2</v>
      </c>
      <c r="E8866">
        <v>2.250678989112548</v>
      </c>
      <c r="F8866">
        <v>7.1616514469929879E-2</v>
      </c>
      <c r="H8866" s="28">
        <v>38052</v>
      </c>
      <c r="I8866">
        <v>291.19354838711484</v>
      </c>
      <c r="J8866">
        <v>152.53225806451977</v>
      </c>
    </row>
    <row r="8867" spans="1:10" x14ac:dyDescent="0.25">
      <c r="A8867">
        <v>1</v>
      </c>
      <c r="B8867" s="28">
        <v>36258</v>
      </c>
      <c r="C8867">
        <v>0.11674254792286412</v>
      </c>
      <c r="D8867">
        <v>9.8752662054443538E-2</v>
      </c>
      <c r="E8867">
        <v>2.2512098303560628</v>
      </c>
      <c r="F8867">
        <v>7.1629846834403849E-2</v>
      </c>
      <c r="H8867" s="28">
        <v>38053</v>
      </c>
      <c r="I8867">
        <v>291.225806451631</v>
      </c>
      <c r="J8867">
        <v>152.56451612903589</v>
      </c>
    </row>
    <row r="8868" spans="1:10" x14ac:dyDescent="0.25">
      <c r="A8868">
        <v>1</v>
      </c>
      <c r="B8868" s="28">
        <v>36259</v>
      </c>
      <c r="C8868">
        <v>0.11676079616825062</v>
      </c>
      <c r="D8868">
        <v>9.8768098267219467E-2</v>
      </c>
      <c r="E8868">
        <v>2.2517407968028729</v>
      </c>
      <c r="F8868">
        <v>7.1643181680874385E-2</v>
      </c>
      <c r="H8868" s="28">
        <v>38054</v>
      </c>
      <c r="I8868">
        <v>291.25806451614716</v>
      </c>
      <c r="J8868">
        <v>152.59677419355202</v>
      </c>
    </row>
    <row r="8869" spans="1:10" x14ac:dyDescent="0.25">
      <c r="A8869">
        <v>1</v>
      </c>
      <c r="B8869" s="28">
        <v>36260</v>
      </c>
      <c r="C8869">
        <v>0.1167790472660544</v>
      </c>
      <c r="D8869">
        <v>9.8783536892858598E-2</v>
      </c>
      <c r="E8869">
        <v>2.2522718884825084</v>
      </c>
      <c r="F8869">
        <v>7.1656519009803535E-2</v>
      </c>
      <c r="H8869" s="28">
        <v>38055</v>
      </c>
      <c r="I8869">
        <v>291.29032258066331</v>
      </c>
      <c r="J8869">
        <v>152.62903225806815</v>
      </c>
    </row>
    <row r="8870" spans="1:10" x14ac:dyDescent="0.25">
      <c r="A8870">
        <v>1</v>
      </c>
      <c r="B8870" s="28">
        <v>36261</v>
      </c>
      <c r="C8870">
        <v>0.11679730121672131</v>
      </c>
      <c r="D8870">
        <v>9.87989779317381E-2</v>
      </c>
      <c r="E8870">
        <v>2.2528031054245066</v>
      </c>
      <c r="F8870">
        <v>7.1669858821653443E-2</v>
      </c>
      <c r="H8870" s="28">
        <v>38056</v>
      </c>
      <c r="I8870">
        <v>291.32258064517947</v>
      </c>
      <c r="J8870">
        <v>152.66129032258428</v>
      </c>
    </row>
    <row r="8871" spans="1:10" x14ac:dyDescent="0.25">
      <c r="A8871">
        <v>1</v>
      </c>
      <c r="B8871" s="28">
        <v>36262</v>
      </c>
      <c r="C8871">
        <v>0.1168155580206973</v>
      </c>
      <c r="D8871">
        <v>9.8814421384235185E-2</v>
      </c>
      <c r="E8871">
        <v>2.2533344476584114</v>
      </c>
      <c r="F8871">
        <v>7.1683201116886336E-2</v>
      </c>
      <c r="H8871" s="28">
        <v>38057</v>
      </c>
      <c r="I8871">
        <v>291.35483870969563</v>
      </c>
      <c r="J8871">
        <v>152.69354838710041</v>
      </c>
    </row>
    <row r="8872" spans="1:10" x14ac:dyDescent="0.25">
      <c r="A8872">
        <v>1</v>
      </c>
      <c r="B8872" s="28">
        <v>36263</v>
      </c>
      <c r="C8872">
        <v>0.11683381767842838</v>
      </c>
      <c r="D8872">
        <v>9.8829867250727121E-2</v>
      </c>
      <c r="E8872">
        <v>2.2538659152137743</v>
      </c>
      <c r="F8872">
        <v>7.1696545895964525E-2</v>
      </c>
      <c r="H8872" s="28">
        <v>38058</v>
      </c>
      <c r="I8872">
        <v>291.38709677421178</v>
      </c>
      <c r="J8872">
        <v>152.72580645161653</v>
      </c>
    </row>
    <row r="8873" spans="1:10" x14ac:dyDescent="0.25">
      <c r="A8873">
        <v>1</v>
      </c>
      <c r="B8873" s="28">
        <v>36264</v>
      </c>
      <c r="C8873">
        <v>0.1168520801903606</v>
      </c>
      <c r="D8873">
        <v>9.884531553159126E-2</v>
      </c>
      <c r="E8873">
        <v>2.254397508120153</v>
      </c>
      <c r="F8873">
        <v>7.1709893159350419E-2</v>
      </c>
      <c r="H8873" s="28">
        <v>38059</v>
      </c>
      <c r="I8873">
        <v>291.41935483872794</v>
      </c>
      <c r="J8873">
        <v>152.75806451613266</v>
      </c>
    </row>
    <row r="8874" spans="1:10" x14ac:dyDescent="0.25">
      <c r="A8874">
        <v>1</v>
      </c>
      <c r="B8874" s="28">
        <v>36265</v>
      </c>
      <c r="C8874">
        <v>0.11687034555694012</v>
      </c>
      <c r="D8874">
        <v>9.8860766227204994E-2</v>
      </c>
      <c r="E8874">
        <v>2.2549292264071128</v>
      </c>
      <c r="F8874">
        <v>7.1723242907506507E-2</v>
      </c>
      <c r="H8874" s="28">
        <v>38060</v>
      </c>
      <c r="I8874">
        <v>291.4516129032441</v>
      </c>
      <c r="J8874">
        <v>152.79032258064879</v>
      </c>
    </row>
    <row r="8875" spans="1:10" x14ac:dyDescent="0.25">
      <c r="A8875">
        <v>1</v>
      </c>
      <c r="B8875" s="28">
        <v>36266</v>
      </c>
      <c r="C8875">
        <v>0.11688861377861316</v>
      </c>
      <c r="D8875">
        <v>9.8876219337945756E-2</v>
      </c>
      <c r="E8875">
        <v>2.2554610701042259</v>
      </c>
      <c r="F8875">
        <v>7.1736595140895351E-2</v>
      </c>
      <c r="H8875" s="28">
        <v>38061</v>
      </c>
      <c r="I8875">
        <v>291.48387096776025</v>
      </c>
      <c r="J8875">
        <v>152.82258064516492</v>
      </c>
    </row>
    <row r="8876" spans="1:10" x14ac:dyDescent="0.25">
      <c r="A8876">
        <v>1</v>
      </c>
      <c r="B8876" s="28">
        <v>36267</v>
      </c>
      <c r="C8876">
        <v>0.11690688485582598</v>
      </c>
      <c r="D8876">
        <v>9.8891674864191106E-2</v>
      </c>
      <c r="E8876">
        <v>2.255993039241071</v>
      </c>
      <c r="F8876">
        <v>7.1749949859979623E-2</v>
      </c>
      <c r="H8876" s="28">
        <v>38062</v>
      </c>
      <c r="I8876">
        <v>291.51612903227641</v>
      </c>
      <c r="J8876">
        <v>152.85483870968105</v>
      </c>
    </row>
    <row r="8877" spans="1:10" x14ac:dyDescent="0.25">
      <c r="A8877">
        <v>1</v>
      </c>
      <c r="B8877" s="28">
        <v>36268</v>
      </c>
      <c r="C8877">
        <v>0.11692515878902496</v>
      </c>
      <c r="D8877">
        <v>9.8907132806318576E-2</v>
      </c>
      <c r="E8877">
        <v>2.2565251338472341</v>
      </c>
      <c r="F8877">
        <v>7.1763307065222062E-2</v>
      </c>
      <c r="H8877" s="28">
        <v>38063</v>
      </c>
      <c r="I8877">
        <v>291.54838709679257</v>
      </c>
      <c r="J8877">
        <v>152.88709677419718</v>
      </c>
    </row>
    <row r="8878" spans="1:10" x14ac:dyDescent="0.25">
      <c r="A8878">
        <v>1</v>
      </c>
      <c r="B8878" s="28">
        <v>36269</v>
      </c>
      <c r="C8878">
        <v>0.11694343557865654</v>
      </c>
      <c r="D8878">
        <v>9.8922593164705808E-2</v>
      </c>
      <c r="E8878">
        <v>2.2570573539523084</v>
      </c>
      <c r="F8878">
        <v>7.1776666757085494E-2</v>
      </c>
      <c r="H8878" s="28">
        <v>38064</v>
      </c>
      <c r="I8878">
        <v>291.58064516130872</v>
      </c>
      <c r="J8878">
        <v>152.9193548387133</v>
      </c>
    </row>
    <row r="8879" spans="1:10" x14ac:dyDescent="0.25">
      <c r="A8879">
        <v>1</v>
      </c>
      <c r="B8879" s="28">
        <v>36270</v>
      </c>
      <c r="C8879">
        <v>0.11696171522516716</v>
      </c>
      <c r="D8879">
        <v>9.8938055939730485E-2</v>
      </c>
      <c r="E8879">
        <v>2.2575896995858939</v>
      </c>
      <c r="F8879">
        <v>7.179002893603284E-2</v>
      </c>
      <c r="H8879" s="28">
        <v>38065</v>
      </c>
      <c r="I8879">
        <v>291.61290322582488</v>
      </c>
      <c r="J8879">
        <v>152.95161290322943</v>
      </c>
    </row>
    <row r="8880" spans="1:10" x14ac:dyDescent="0.25">
      <c r="A8880">
        <v>1</v>
      </c>
      <c r="B8880" s="28">
        <v>36271</v>
      </c>
      <c r="C8880">
        <v>0.11697999772900344</v>
      </c>
      <c r="D8880">
        <v>9.8953521131770361E-2</v>
      </c>
      <c r="E8880">
        <v>2.2581221707775971</v>
      </c>
      <c r="F8880">
        <v>7.1803393602527105E-2</v>
      </c>
      <c r="H8880" s="28">
        <v>38066</v>
      </c>
      <c r="I8880">
        <v>291.64516129034104</v>
      </c>
      <c r="J8880">
        <v>152.98387096774556</v>
      </c>
    </row>
    <row r="8881" spans="1:10" x14ac:dyDescent="0.25">
      <c r="A8881">
        <v>1</v>
      </c>
      <c r="B8881" s="28">
        <v>36272</v>
      </c>
      <c r="C8881">
        <v>0.11699828309061198</v>
      </c>
      <c r="D8881">
        <v>9.8968988741203273E-2</v>
      </c>
      <c r="E8881">
        <v>2.2586547675570325</v>
      </c>
      <c r="F8881">
        <v>7.1816760757031375E-2</v>
      </c>
      <c r="H8881" s="28">
        <v>38067</v>
      </c>
      <c r="I8881">
        <v>291.67741935485719</v>
      </c>
      <c r="J8881">
        <v>153.01612903226169</v>
      </c>
    </row>
    <row r="8882" spans="1:10" x14ac:dyDescent="0.25">
      <c r="A8882">
        <v>1</v>
      </c>
      <c r="B8882" s="28">
        <v>36273</v>
      </c>
      <c r="C8882">
        <v>0.11701657131043952</v>
      </c>
      <c r="D8882">
        <v>9.8984458768407044E-2</v>
      </c>
      <c r="E8882">
        <v>2.2591874899538209</v>
      </c>
      <c r="F8882">
        <v>7.1830130400008838E-2</v>
      </c>
      <c r="H8882" s="28">
        <v>38068</v>
      </c>
      <c r="I8882">
        <v>291.70967741937335</v>
      </c>
      <c r="J8882">
        <v>153.04838709677782</v>
      </c>
    </row>
    <row r="8883" spans="1:10" x14ac:dyDescent="0.25">
      <c r="A8883">
        <v>1</v>
      </c>
      <c r="B8883" s="28">
        <v>36274</v>
      </c>
      <c r="C8883">
        <v>0.11703486238893278</v>
      </c>
      <c r="D8883">
        <v>9.899993121375962E-2</v>
      </c>
      <c r="E8883">
        <v>2.2597203379975896</v>
      </c>
      <c r="F8883">
        <v>7.1843502531922745E-2</v>
      </c>
      <c r="H8883" s="28">
        <v>38069</v>
      </c>
      <c r="I8883">
        <v>291.74193548388951</v>
      </c>
      <c r="J8883">
        <v>153.08064516129394</v>
      </c>
    </row>
    <row r="8884" spans="1:10" x14ac:dyDescent="0.25">
      <c r="A8884">
        <v>1</v>
      </c>
      <c r="B8884" s="28">
        <v>36275</v>
      </c>
      <c r="C8884">
        <v>0.11705315632653863</v>
      </c>
      <c r="D8884">
        <v>9.9015406077638979E-2</v>
      </c>
      <c r="E8884">
        <v>2.2602533117179746</v>
      </c>
      <c r="F8884">
        <v>7.1856877153236451E-2</v>
      </c>
      <c r="H8884" s="28">
        <v>38070</v>
      </c>
      <c r="I8884">
        <v>291.77419354840566</v>
      </c>
      <c r="J8884">
        <v>153.11290322581007</v>
      </c>
    </row>
    <row r="8885" spans="1:10" x14ac:dyDescent="0.25">
      <c r="A8885">
        <v>1</v>
      </c>
      <c r="B8885" s="28">
        <v>36276</v>
      </c>
      <c r="C8885">
        <v>0.117071453123704</v>
      </c>
      <c r="D8885">
        <v>9.9030883360423178E-2</v>
      </c>
      <c r="E8885">
        <v>2.2607864111446161</v>
      </c>
      <c r="F8885">
        <v>7.1870254264413375E-2</v>
      </c>
      <c r="H8885" s="28">
        <v>38071</v>
      </c>
      <c r="I8885">
        <v>291.80645161292182</v>
      </c>
      <c r="J8885">
        <v>153.1451612903262</v>
      </c>
    </row>
    <row r="8886" spans="1:10" x14ac:dyDescent="0.25">
      <c r="A8886">
        <v>1</v>
      </c>
      <c r="B8886" s="28">
        <v>36277</v>
      </c>
      <c r="C8886">
        <v>0.11708975278087586</v>
      </c>
      <c r="D8886">
        <v>9.9046363062490317E-2</v>
      </c>
      <c r="E8886">
        <v>2.2613196363071646</v>
      </c>
      <c r="F8886">
        <v>7.1883633865917063E-2</v>
      </c>
      <c r="H8886" s="28">
        <v>38072</v>
      </c>
      <c r="I8886">
        <v>291.83870967743798</v>
      </c>
      <c r="J8886">
        <v>153.17741935484233</v>
      </c>
    </row>
    <row r="8887" spans="1:10" x14ac:dyDescent="0.25">
      <c r="A8887">
        <v>1</v>
      </c>
      <c r="B8887" s="28">
        <v>36278</v>
      </c>
      <c r="C8887">
        <v>0.11710805529850124</v>
      </c>
      <c r="D8887">
        <v>9.9061845184218567E-2</v>
      </c>
      <c r="E8887">
        <v>2.2618529872352751</v>
      </c>
      <c r="F8887">
        <v>7.1897015958211102E-2</v>
      </c>
      <c r="H8887" s="28">
        <v>38073</v>
      </c>
      <c r="I8887">
        <v>291.87096774195413</v>
      </c>
      <c r="J8887">
        <v>153.20967741935846</v>
      </c>
    </row>
    <row r="8888" spans="1:10" x14ac:dyDescent="0.25">
      <c r="A8888">
        <v>1</v>
      </c>
      <c r="B8888" s="28">
        <v>36279</v>
      </c>
      <c r="C8888">
        <v>0.11712636067702732</v>
      </c>
      <c r="D8888">
        <v>9.9077329725986124E-2</v>
      </c>
      <c r="E8888">
        <v>2.2623864639586104</v>
      </c>
      <c r="F8888">
        <v>7.1910400541759192E-2</v>
      </c>
      <c r="H8888" s="28">
        <v>38074</v>
      </c>
      <c r="I8888">
        <v>291.90322580647029</v>
      </c>
      <c r="J8888">
        <v>153.24193548387458</v>
      </c>
    </row>
    <row r="8889" spans="1:10" x14ac:dyDescent="0.25">
      <c r="A8889">
        <v>1</v>
      </c>
      <c r="B8889" s="28">
        <v>36280</v>
      </c>
      <c r="C8889">
        <v>0.11714466891690122</v>
      </c>
      <c r="D8889">
        <v>9.9092816688171284E-2</v>
      </c>
      <c r="E8889">
        <v>2.2629200665068407</v>
      </c>
      <c r="F8889">
        <v>7.1923787617025114E-2</v>
      </c>
      <c r="H8889" s="28">
        <v>38075</v>
      </c>
      <c r="I8889">
        <v>291.93548387098645</v>
      </c>
      <c r="J8889">
        <v>153.27419354839071</v>
      </c>
    </row>
    <row r="8890" spans="1:10" x14ac:dyDescent="0.25">
      <c r="A8890">
        <v>1</v>
      </c>
      <c r="B8890" s="28">
        <v>36281</v>
      </c>
      <c r="C8890">
        <v>0.11714655789007472</v>
      </c>
      <c r="D8890">
        <v>9.9094414572856421E-2</v>
      </c>
      <c r="E8890">
        <v>2.2627080763658229</v>
      </c>
      <c r="F8890">
        <v>7.1930737899648253E-2</v>
      </c>
      <c r="H8890" s="28">
        <v>38076</v>
      </c>
      <c r="I8890">
        <v>291.9677419355026</v>
      </c>
      <c r="J8890">
        <v>153.30645161290684</v>
      </c>
    </row>
    <row r="8891" spans="1:10" x14ac:dyDescent="0.25">
      <c r="A8891">
        <v>1</v>
      </c>
      <c r="B8891" s="28">
        <v>36282</v>
      </c>
      <c r="C8891">
        <v>0.11714844689370814</v>
      </c>
      <c r="D8891">
        <v>9.9096012483307683E-2</v>
      </c>
      <c r="E8891">
        <v>2.2624961060840216</v>
      </c>
      <c r="F8891">
        <v>7.1937688853904933E-2</v>
      </c>
      <c r="H8891" s="28">
        <v>38077</v>
      </c>
      <c r="I8891">
        <v>292.00000000001876</v>
      </c>
      <c r="J8891">
        <v>153.33870967742297</v>
      </c>
    </row>
    <row r="8892" spans="1:10" x14ac:dyDescent="0.25">
      <c r="A8892">
        <v>1</v>
      </c>
      <c r="B8892" s="28">
        <v>36283</v>
      </c>
      <c r="C8892">
        <v>0.117150335927802</v>
      </c>
      <c r="D8892">
        <v>9.9097610419525459E-2</v>
      </c>
      <c r="E8892">
        <v>2.2622841556595765</v>
      </c>
      <c r="F8892">
        <v>7.1944640479860059E-2</v>
      </c>
      <c r="H8892" s="28">
        <v>38078</v>
      </c>
      <c r="I8892">
        <v>292.03333333335212</v>
      </c>
      <c r="J8892">
        <v>153.3720430107563</v>
      </c>
    </row>
    <row r="8893" spans="1:10" x14ac:dyDescent="0.25">
      <c r="A8893">
        <v>1</v>
      </c>
      <c r="B8893" s="28">
        <v>36284</v>
      </c>
      <c r="C8893">
        <v>0.11715222499235679</v>
      </c>
      <c r="D8893">
        <v>9.9099208381510165E-2</v>
      </c>
      <c r="E8893">
        <v>2.2620722250906282</v>
      </c>
      <c r="F8893">
        <v>7.1951592777578552E-2</v>
      </c>
      <c r="H8893" s="28">
        <v>38079</v>
      </c>
      <c r="I8893">
        <v>292.06666666668548</v>
      </c>
      <c r="J8893">
        <v>153.40537634408963</v>
      </c>
    </row>
    <row r="8894" spans="1:10" x14ac:dyDescent="0.25">
      <c r="A8894">
        <v>1</v>
      </c>
      <c r="B8894" s="28">
        <v>36285</v>
      </c>
      <c r="C8894">
        <v>0.117154114087373</v>
      </c>
      <c r="D8894">
        <v>9.9100806369262218E-2</v>
      </c>
      <c r="E8894">
        <v>2.2618603143753147</v>
      </c>
      <c r="F8894">
        <v>7.1958545747125319E-2</v>
      </c>
      <c r="H8894" s="28">
        <v>38080</v>
      </c>
      <c r="I8894">
        <v>292.10000000001884</v>
      </c>
      <c r="J8894">
        <v>153.43870967742296</v>
      </c>
    </row>
    <row r="8895" spans="1:10" x14ac:dyDescent="0.25">
      <c r="A8895">
        <v>1</v>
      </c>
      <c r="B8895" s="28">
        <v>36286</v>
      </c>
      <c r="C8895">
        <v>0.11715600321285112</v>
      </c>
      <c r="D8895">
        <v>9.9102404382782033E-2</v>
      </c>
      <c r="E8895">
        <v>2.2616484235117778</v>
      </c>
      <c r="F8895">
        <v>7.1965499388565279E-2</v>
      </c>
      <c r="H8895" s="28">
        <v>38081</v>
      </c>
      <c r="I8895">
        <v>292.1333333333522</v>
      </c>
      <c r="J8895">
        <v>153.47204301075629</v>
      </c>
    </row>
    <row r="8896" spans="1:10" x14ac:dyDescent="0.25">
      <c r="A8896">
        <v>1</v>
      </c>
      <c r="B8896" s="28">
        <v>36287</v>
      </c>
      <c r="C8896">
        <v>0.11715789236879159</v>
      </c>
      <c r="D8896">
        <v>9.9104002422070028E-2</v>
      </c>
      <c r="E8896">
        <v>2.2614365524981572</v>
      </c>
      <c r="F8896">
        <v>7.1972453701963354E-2</v>
      </c>
      <c r="H8896" s="28">
        <v>38082</v>
      </c>
      <c r="I8896">
        <v>292.16666666668556</v>
      </c>
      <c r="J8896">
        <v>153.50537634408963</v>
      </c>
    </row>
    <row r="8897" spans="1:10" x14ac:dyDescent="0.25">
      <c r="A8897">
        <v>1</v>
      </c>
      <c r="B8897" s="28">
        <v>36288</v>
      </c>
      <c r="C8897">
        <v>0.11715978155519501</v>
      </c>
      <c r="D8897">
        <v>9.9105600487126605E-2</v>
      </c>
      <c r="E8897">
        <v>2.2612247013325937</v>
      </c>
      <c r="F8897">
        <v>7.1979408687384491E-2</v>
      </c>
      <c r="H8897" s="28">
        <v>38083</v>
      </c>
      <c r="I8897">
        <v>292.20000000001892</v>
      </c>
      <c r="J8897">
        <v>153.53870967742296</v>
      </c>
    </row>
    <row r="8898" spans="1:10" x14ac:dyDescent="0.25">
      <c r="A8898">
        <v>1</v>
      </c>
      <c r="B8898" s="28">
        <v>36289</v>
      </c>
      <c r="C8898">
        <v>0.11716167077206176</v>
      </c>
      <c r="D8898">
        <v>9.9107198577952194E-2</v>
      </c>
      <c r="E8898">
        <v>2.2610128700132273</v>
      </c>
      <c r="F8898">
        <v>7.1986364344893625E-2</v>
      </c>
      <c r="H8898" s="28">
        <v>38084</v>
      </c>
      <c r="I8898">
        <v>292.23333333335228</v>
      </c>
      <c r="J8898">
        <v>153.57204301075629</v>
      </c>
    </row>
    <row r="8899" spans="1:10" x14ac:dyDescent="0.25">
      <c r="A8899">
        <v>1</v>
      </c>
      <c r="B8899" s="28">
        <v>36290</v>
      </c>
      <c r="C8899">
        <v>0.11716356001939242</v>
      </c>
      <c r="D8899">
        <v>9.9108796694547197E-2</v>
      </c>
      <c r="E8899">
        <v>2.2608010585381995</v>
      </c>
      <c r="F8899">
        <v>7.1993320674555702E-2</v>
      </c>
      <c r="H8899" s="28">
        <v>38085</v>
      </c>
      <c r="I8899">
        <v>292.26666666668564</v>
      </c>
      <c r="J8899">
        <v>153.60537634408962</v>
      </c>
    </row>
    <row r="8900" spans="1:10" x14ac:dyDescent="0.25">
      <c r="A8900">
        <v>1</v>
      </c>
      <c r="B8900" s="28">
        <v>36291</v>
      </c>
      <c r="C8900">
        <v>0.11716544929718742</v>
      </c>
      <c r="D8900">
        <v>9.9110394836912058E-2</v>
      </c>
      <c r="E8900">
        <v>2.2605892669056509</v>
      </c>
      <c r="F8900">
        <v>7.2000277676435673E-2</v>
      </c>
      <c r="H8900" s="28">
        <v>38086</v>
      </c>
      <c r="I8900">
        <v>292.300000000019</v>
      </c>
      <c r="J8900">
        <v>153.63870967742295</v>
      </c>
    </row>
    <row r="8901" spans="1:10" x14ac:dyDescent="0.25">
      <c r="A8901">
        <v>1</v>
      </c>
      <c r="B8901" s="28">
        <v>36292</v>
      </c>
      <c r="C8901">
        <v>0.11716733860544729</v>
      </c>
      <c r="D8901">
        <v>9.911199300504718E-2</v>
      </c>
      <c r="E8901">
        <v>2.2603774951137225</v>
      </c>
      <c r="F8901">
        <v>7.2007235350598497E-2</v>
      </c>
      <c r="H8901" s="28">
        <v>38087</v>
      </c>
      <c r="I8901">
        <v>292.33333333335236</v>
      </c>
      <c r="J8901">
        <v>153.67204301075628</v>
      </c>
    </row>
    <row r="8902" spans="1:10" x14ac:dyDescent="0.25">
      <c r="A8902">
        <v>1</v>
      </c>
      <c r="B8902" s="28">
        <v>36293</v>
      </c>
      <c r="C8902">
        <v>0.11716922794417248</v>
      </c>
      <c r="D8902">
        <v>9.9113591198952966E-2</v>
      </c>
      <c r="E8902">
        <v>2.260165743160556</v>
      </c>
      <c r="F8902">
        <v>7.2014193697109138E-2</v>
      </c>
      <c r="H8902" s="28">
        <v>38088</v>
      </c>
      <c r="I8902">
        <v>292.36666666668572</v>
      </c>
      <c r="J8902">
        <v>153.70537634408961</v>
      </c>
    </row>
    <row r="8903" spans="1:10" x14ac:dyDescent="0.25">
      <c r="A8903">
        <v>1</v>
      </c>
      <c r="B8903" s="28">
        <v>36294</v>
      </c>
      <c r="C8903">
        <v>0.11717111731336352</v>
      </c>
      <c r="D8903">
        <v>9.9115189418629818E-2</v>
      </c>
      <c r="E8903">
        <v>2.2599540110442926</v>
      </c>
      <c r="F8903">
        <v>7.2021152716032572E-2</v>
      </c>
      <c r="H8903" s="28">
        <v>38089</v>
      </c>
      <c r="I8903">
        <v>292.40000000001908</v>
      </c>
      <c r="J8903">
        <v>153.73870967742295</v>
      </c>
    </row>
    <row r="8904" spans="1:10" x14ac:dyDescent="0.25">
      <c r="A8904">
        <v>1</v>
      </c>
      <c r="B8904" s="28">
        <v>36295</v>
      </c>
      <c r="C8904">
        <v>0.11717300671302086</v>
      </c>
      <c r="D8904">
        <v>9.9116787664078207E-2</v>
      </c>
      <c r="E8904">
        <v>2.259742298763074</v>
      </c>
      <c r="F8904">
        <v>7.2028112407433773E-2</v>
      </c>
      <c r="H8904" s="28">
        <v>38090</v>
      </c>
      <c r="I8904">
        <v>292.43333333335244</v>
      </c>
      <c r="J8904">
        <v>153.77204301075628</v>
      </c>
    </row>
    <row r="8905" spans="1:10" x14ac:dyDescent="0.25">
      <c r="A8905">
        <v>1</v>
      </c>
      <c r="B8905" s="28">
        <v>36296</v>
      </c>
      <c r="C8905">
        <v>0.11717489614314504</v>
      </c>
      <c r="D8905">
        <v>9.9118385935298495E-2</v>
      </c>
      <c r="E8905">
        <v>2.2595306063150424</v>
      </c>
      <c r="F8905">
        <v>7.2035072771377731E-2</v>
      </c>
      <c r="H8905" s="28">
        <v>38091</v>
      </c>
      <c r="I8905">
        <v>292.4666666666858</v>
      </c>
      <c r="J8905">
        <v>153.80537634408961</v>
      </c>
    </row>
    <row r="8906" spans="1:10" x14ac:dyDescent="0.25">
      <c r="A8906">
        <v>1</v>
      </c>
      <c r="B8906" s="28">
        <v>36297</v>
      </c>
      <c r="C8906">
        <v>0.11717678560373652</v>
      </c>
      <c r="D8906">
        <v>9.9119984232291097E-2</v>
      </c>
      <c r="E8906">
        <v>2.2593189336983395</v>
      </c>
      <c r="F8906">
        <v>7.2042033807929437E-2</v>
      </c>
      <c r="H8906" s="28">
        <v>38092</v>
      </c>
      <c r="I8906">
        <v>292.50000000001916</v>
      </c>
      <c r="J8906">
        <v>153.83870967742294</v>
      </c>
    </row>
    <row r="8907" spans="1:10" x14ac:dyDescent="0.25">
      <c r="A8907">
        <v>1</v>
      </c>
      <c r="B8907" s="28">
        <v>36298</v>
      </c>
      <c r="C8907">
        <v>0.11717867509479581</v>
      </c>
      <c r="D8907">
        <v>9.9121582555056487E-2</v>
      </c>
      <c r="E8907">
        <v>2.2591072809111075</v>
      </c>
      <c r="F8907">
        <v>7.204899551715388E-2</v>
      </c>
      <c r="H8907" s="28">
        <v>38093</v>
      </c>
      <c r="I8907">
        <v>292.53333333335252</v>
      </c>
      <c r="J8907">
        <v>153.87204301075627</v>
      </c>
    </row>
    <row r="8908" spans="1:10" x14ac:dyDescent="0.25">
      <c r="A8908">
        <v>1</v>
      </c>
      <c r="B8908" s="28">
        <v>36299</v>
      </c>
      <c r="C8908">
        <v>0.11718056461632338</v>
      </c>
      <c r="D8908">
        <v>9.9123180903595023E-2</v>
      </c>
      <c r="E8908">
        <v>2.2588956479514888</v>
      </c>
      <c r="F8908">
        <v>7.2055957899116077E-2</v>
      </c>
      <c r="H8908" s="28">
        <v>38094</v>
      </c>
      <c r="I8908">
        <v>292.56666666668588</v>
      </c>
      <c r="J8908">
        <v>153.9053763440896</v>
      </c>
    </row>
    <row r="8909" spans="1:10" x14ac:dyDescent="0.25">
      <c r="A8909">
        <v>1</v>
      </c>
      <c r="B8909" s="28">
        <v>36300</v>
      </c>
      <c r="C8909">
        <v>0.11718245416831974</v>
      </c>
      <c r="D8909">
        <v>9.9124779277907138E-2</v>
      </c>
      <c r="E8909">
        <v>2.2586840348176263</v>
      </c>
      <c r="F8909">
        <v>7.2062920953881018E-2</v>
      </c>
      <c r="H8909" s="28">
        <v>38095</v>
      </c>
      <c r="I8909">
        <v>292.60000000001924</v>
      </c>
      <c r="J8909">
        <v>153.93870967742293</v>
      </c>
    </row>
    <row r="8910" spans="1:10" x14ac:dyDescent="0.25">
      <c r="A8910">
        <v>1</v>
      </c>
      <c r="B8910" s="28">
        <v>36301</v>
      </c>
      <c r="C8910">
        <v>0.11718434375078536</v>
      </c>
      <c r="D8910">
        <v>9.9126377677993247E-2</v>
      </c>
      <c r="E8910">
        <v>2.2584724415076622</v>
      </c>
      <c r="F8910">
        <v>7.2069884681513721E-2</v>
      </c>
      <c r="H8910" s="28">
        <v>38096</v>
      </c>
      <c r="I8910">
        <v>292.6333333333526</v>
      </c>
      <c r="J8910">
        <v>153.97204301075627</v>
      </c>
    </row>
    <row r="8911" spans="1:10" x14ac:dyDescent="0.25">
      <c r="A8911">
        <v>1</v>
      </c>
      <c r="B8911" s="28">
        <v>36302</v>
      </c>
      <c r="C8911">
        <v>0.11718623336372078</v>
      </c>
      <c r="D8911">
        <v>9.9127976103853765E-2</v>
      </c>
      <c r="E8911">
        <v>2.25826086801974</v>
      </c>
      <c r="F8911">
        <v>7.2076849082079245E-2</v>
      </c>
      <c r="H8911" s="28">
        <v>38097</v>
      </c>
      <c r="I8911">
        <v>292.66666666668596</v>
      </c>
      <c r="J8911">
        <v>154.0053763440896</v>
      </c>
    </row>
    <row r="8912" spans="1:10" x14ac:dyDescent="0.25">
      <c r="A8912">
        <v>1</v>
      </c>
      <c r="B8912" s="28">
        <v>36303</v>
      </c>
      <c r="C8912">
        <v>0.11718812300712644</v>
      </c>
      <c r="D8912">
        <v>9.9129574555489097E-2</v>
      </c>
      <c r="E8912">
        <v>2.2580493143520024</v>
      </c>
      <c r="F8912">
        <v>7.2083814155642564E-2</v>
      </c>
      <c r="H8912" s="28">
        <v>38098</v>
      </c>
      <c r="I8912">
        <v>292.70000000001932</v>
      </c>
      <c r="J8912">
        <v>154.03870967742293</v>
      </c>
    </row>
    <row r="8913" spans="1:10" x14ac:dyDescent="0.25">
      <c r="A8913">
        <v>1</v>
      </c>
      <c r="B8913" s="28">
        <v>36304</v>
      </c>
      <c r="C8913">
        <v>0.11719001268100283</v>
      </c>
      <c r="D8913">
        <v>9.91311730328997E-2</v>
      </c>
      <c r="E8913">
        <v>2.2578377805025927</v>
      </c>
      <c r="F8913">
        <v>7.209077990226874E-2</v>
      </c>
      <c r="H8913" s="28">
        <v>38099</v>
      </c>
      <c r="I8913">
        <v>292.73333333335268</v>
      </c>
      <c r="J8913">
        <v>154.07204301075626</v>
      </c>
    </row>
    <row r="8914" spans="1:10" x14ac:dyDescent="0.25">
      <c r="A8914">
        <v>1</v>
      </c>
      <c r="B8914" s="28">
        <v>36305</v>
      </c>
      <c r="C8914">
        <v>0.11719190238535047</v>
      </c>
      <c r="D8914">
        <v>9.9132771536085948E-2</v>
      </c>
      <c r="E8914">
        <v>2.257626266469654</v>
      </c>
      <c r="F8914">
        <v>7.2097746322022815E-2</v>
      </c>
      <c r="H8914" s="28">
        <v>38100</v>
      </c>
      <c r="I8914">
        <v>292.76666666668604</v>
      </c>
      <c r="J8914">
        <v>154.10537634408959</v>
      </c>
    </row>
    <row r="8915" spans="1:10" x14ac:dyDescent="0.25">
      <c r="A8915">
        <v>1</v>
      </c>
      <c r="B8915" s="28">
        <v>36306</v>
      </c>
      <c r="C8915">
        <v>0.11719379212016984</v>
      </c>
      <c r="D8915">
        <v>9.9134370065048272E-2</v>
      </c>
      <c r="E8915">
        <v>2.2574147722513307</v>
      </c>
      <c r="F8915">
        <v>7.2104713414969837E-2</v>
      </c>
      <c r="H8915" s="28">
        <v>38101</v>
      </c>
      <c r="I8915">
        <v>292.80000000001939</v>
      </c>
      <c r="J8915">
        <v>154.13870967742292</v>
      </c>
    </row>
    <row r="8916" spans="1:10" x14ac:dyDescent="0.25">
      <c r="A8916">
        <v>1</v>
      </c>
      <c r="B8916" s="28">
        <v>36307</v>
      </c>
      <c r="C8916">
        <v>0.11719568188546144</v>
      </c>
      <c r="D8916">
        <v>9.9135968619787088E-2</v>
      </c>
      <c r="E8916">
        <v>2.2572032978457659</v>
      </c>
      <c r="F8916">
        <v>7.211168118117485E-2</v>
      </c>
      <c r="H8916" s="28">
        <v>38102</v>
      </c>
      <c r="I8916">
        <v>292.83333333335275</v>
      </c>
      <c r="J8916">
        <v>154.17204301075625</v>
      </c>
    </row>
    <row r="8917" spans="1:10" x14ac:dyDescent="0.25">
      <c r="A8917">
        <v>1</v>
      </c>
      <c r="B8917" s="28">
        <v>36308</v>
      </c>
      <c r="C8917">
        <v>0.11719757168122576</v>
      </c>
      <c r="D8917">
        <v>9.9137567200302812E-2</v>
      </c>
      <c r="E8917">
        <v>2.2569918432511038</v>
      </c>
      <c r="F8917">
        <v>7.2118649620702913E-2</v>
      </c>
      <c r="H8917" s="28">
        <v>38103</v>
      </c>
      <c r="I8917">
        <v>292.86666666668611</v>
      </c>
      <c r="J8917">
        <v>154.20537634408959</v>
      </c>
    </row>
    <row r="8918" spans="1:10" x14ac:dyDescent="0.25">
      <c r="A8918">
        <v>1</v>
      </c>
      <c r="B8918" s="28">
        <v>36309</v>
      </c>
      <c r="C8918">
        <v>0.11719946150746328</v>
      </c>
      <c r="D8918">
        <v>9.9139165806595833E-2</v>
      </c>
      <c r="E8918">
        <v>2.2567804084654881</v>
      </c>
      <c r="F8918">
        <v>7.2125618733619098E-2</v>
      </c>
      <c r="H8918" s="28">
        <v>38104</v>
      </c>
      <c r="I8918">
        <v>292.90000000001947</v>
      </c>
      <c r="J8918">
        <v>154.23870967742292</v>
      </c>
    </row>
    <row r="8919" spans="1:10" x14ac:dyDescent="0.25">
      <c r="A8919">
        <v>1</v>
      </c>
      <c r="B8919" s="28">
        <v>36310</v>
      </c>
      <c r="C8919">
        <v>0.11720135136417448</v>
      </c>
      <c r="D8919">
        <v>9.9140764438666623E-2</v>
      </c>
      <c r="E8919">
        <v>2.2565689934870634</v>
      </c>
      <c r="F8919">
        <v>7.213258851998848E-2</v>
      </c>
      <c r="H8919" s="28">
        <v>38105</v>
      </c>
      <c r="I8919">
        <v>292.93333333335283</v>
      </c>
      <c r="J8919">
        <v>154.27204301075625</v>
      </c>
    </row>
    <row r="8920" spans="1:10" x14ac:dyDescent="0.25">
      <c r="A8920">
        <v>1</v>
      </c>
      <c r="B8920" s="28">
        <v>36311</v>
      </c>
      <c r="C8920">
        <v>0.11720324125135988</v>
      </c>
      <c r="D8920">
        <v>9.9142363096515557E-2</v>
      </c>
      <c r="E8920">
        <v>2.2563575983139743</v>
      </c>
      <c r="F8920">
        <v>7.2139558979876131E-2</v>
      </c>
      <c r="H8920" s="28">
        <v>38106</v>
      </c>
      <c r="I8920">
        <v>292.96666666668619</v>
      </c>
      <c r="J8920">
        <v>154.30537634408958</v>
      </c>
    </row>
    <row r="8921" spans="1:10" x14ac:dyDescent="0.25">
      <c r="A8921">
        <v>1</v>
      </c>
      <c r="B8921" s="28">
        <v>36312</v>
      </c>
      <c r="C8921">
        <v>0.11720597506882564</v>
      </c>
      <c r="D8921">
        <v>9.9144675636006235E-2</v>
      </c>
      <c r="E8921">
        <v>2.2566278912072062</v>
      </c>
      <c r="F8921">
        <v>7.2144123628113274E-2</v>
      </c>
      <c r="H8921" s="28">
        <v>38107</v>
      </c>
      <c r="I8921">
        <v>293.00000000001955</v>
      </c>
      <c r="J8921">
        <v>154.33870967742291</v>
      </c>
    </row>
    <row r="8922" spans="1:10" x14ac:dyDescent="0.25">
      <c r="A8922">
        <v>1</v>
      </c>
      <c r="B8922" s="28">
        <v>36313</v>
      </c>
      <c r="C8922">
        <v>0.1172087089500589</v>
      </c>
      <c r="D8922">
        <v>9.9146988229437932E-2</v>
      </c>
      <c r="E8922">
        <v>2.2568982164792812</v>
      </c>
      <c r="F8922">
        <v>7.2148688565179642E-2</v>
      </c>
      <c r="H8922" s="28">
        <v>38108</v>
      </c>
      <c r="I8922">
        <v>293.03225806453571</v>
      </c>
      <c r="J8922">
        <v>154.37096774193904</v>
      </c>
    </row>
    <row r="8923" spans="1:10" x14ac:dyDescent="0.25">
      <c r="A8923">
        <v>1</v>
      </c>
      <c r="B8923" s="28">
        <v>36314</v>
      </c>
      <c r="C8923">
        <v>0.11721144289506116</v>
      </c>
      <c r="D8923">
        <v>9.9149300876811883E-2</v>
      </c>
      <c r="E8923">
        <v>2.2571685741340777</v>
      </c>
      <c r="F8923">
        <v>7.2153253791093525E-2</v>
      </c>
      <c r="H8923" s="28">
        <v>38109</v>
      </c>
      <c r="I8923">
        <v>293.06451612905187</v>
      </c>
      <c r="J8923">
        <v>154.40322580645517</v>
      </c>
    </row>
    <row r="8924" spans="1:10" x14ac:dyDescent="0.25">
      <c r="A8924">
        <v>1</v>
      </c>
      <c r="B8924" s="28">
        <v>36315</v>
      </c>
      <c r="C8924">
        <v>0.11721417690383389</v>
      </c>
      <c r="D8924">
        <v>9.9151613578129363E-2</v>
      </c>
      <c r="E8924">
        <v>2.2574389641754751</v>
      </c>
      <c r="F8924">
        <v>7.21578193058732E-2</v>
      </c>
      <c r="H8924" s="28">
        <v>38110</v>
      </c>
      <c r="I8924">
        <v>293.09677419356802</v>
      </c>
      <c r="J8924">
        <v>154.4354838709713</v>
      </c>
    </row>
    <row r="8925" spans="1:10" x14ac:dyDescent="0.25">
      <c r="A8925">
        <v>1</v>
      </c>
      <c r="B8925" s="28">
        <v>36316</v>
      </c>
      <c r="C8925">
        <v>0.11721691097637855</v>
      </c>
      <c r="D8925">
        <v>9.9153926333391609E-2</v>
      </c>
      <c r="E8925">
        <v>2.2577093866073525</v>
      </c>
      <c r="F8925">
        <v>7.2162385109536931E-2</v>
      </c>
      <c r="H8925" s="28">
        <v>38111</v>
      </c>
      <c r="I8925">
        <v>293.12903225808418</v>
      </c>
      <c r="J8925">
        <v>154.46774193548742</v>
      </c>
    </row>
    <row r="8926" spans="1:10" x14ac:dyDescent="0.25">
      <c r="A8926">
        <v>1</v>
      </c>
      <c r="B8926" s="28">
        <v>36317</v>
      </c>
      <c r="C8926">
        <v>0.11721964511269672</v>
      </c>
      <c r="D8926">
        <v>9.9156239142599925E-2</v>
      </c>
      <c r="E8926">
        <v>2.2579798414335905</v>
      </c>
      <c r="F8926">
        <v>7.2166951202103008E-2</v>
      </c>
      <c r="H8926" s="28">
        <v>38112</v>
      </c>
      <c r="I8926">
        <v>293.16129032260034</v>
      </c>
      <c r="J8926">
        <v>154.50000000000355</v>
      </c>
    </row>
    <row r="8927" spans="1:10" x14ac:dyDescent="0.25">
      <c r="A8927">
        <v>1</v>
      </c>
      <c r="B8927" s="28">
        <v>36318</v>
      </c>
      <c r="C8927">
        <v>0.1172223793127898</v>
      </c>
      <c r="D8927">
        <v>9.9158552005755532E-2</v>
      </c>
      <c r="E8927">
        <v>2.25825032865807</v>
      </c>
      <c r="F8927">
        <v>7.2171517583589709E-2</v>
      </c>
      <c r="H8927" s="28">
        <v>38113</v>
      </c>
      <c r="I8927">
        <v>293.19354838711649</v>
      </c>
      <c r="J8927">
        <v>154.53225806451968</v>
      </c>
    </row>
    <row r="8928" spans="1:10" x14ac:dyDescent="0.25">
      <c r="A8928">
        <v>1</v>
      </c>
      <c r="B8928" s="28">
        <v>36319</v>
      </c>
      <c r="C8928">
        <v>0.11722511357665932</v>
      </c>
      <c r="D8928">
        <v>9.9160864922859693E-2</v>
      </c>
      <c r="E8928">
        <v>2.2585208482846713</v>
      </c>
      <c r="F8928">
        <v>7.217608425401531E-2</v>
      </c>
      <c r="H8928" s="28">
        <v>38114</v>
      </c>
      <c r="I8928">
        <v>293.22580645163265</v>
      </c>
      <c r="J8928">
        <v>154.56451612903581</v>
      </c>
    </row>
    <row r="8929" spans="1:10" x14ac:dyDescent="0.25">
      <c r="A8929">
        <v>1</v>
      </c>
      <c r="B8929" s="28">
        <v>36320</v>
      </c>
      <c r="C8929">
        <v>0.11722784790430674</v>
      </c>
      <c r="D8929">
        <v>9.9163177893913684E-2</v>
      </c>
      <c r="E8929">
        <v>2.2587914003172762</v>
      </c>
      <c r="F8929">
        <v>7.2180651213398089E-2</v>
      </c>
      <c r="H8929" s="28">
        <v>38115</v>
      </c>
      <c r="I8929">
        <v>293.25806451614881</v>
      </c>
      <c r="J8929">
        <v>154.59677419355194</v>
      </c>
    </row>
    <row r="8930" spans="1:10" x14ac:dyDescent="0.25">
      <c r="A8930">
        <v>1</v>
      </c>
      <c r="B8930" s="28">
        <v>36321</v>
      </c>
      <c r="C8930">
        <v>0.11723058229573356</v>
      </c>
      <c r="D8930">
        <v>9.9165490918918714E-2</v>
      </c>
      <c r="E8930">
        <v>2.2590619847597666</v>
      </c>
      <c r="F8930">
        <v>7.2185218461756365E-2</v>
      </c>
      <c r="H8930" s="28">
        <v>38116</v>
      </c>
      <c r="I8930">
        <v>293.29032258066496</v>
      </c>
      <c r="J8930">
        <v>154.62903225806807</v>
      </c>
    </row>
    <row r="8931" spans="1:10" x14ac:dyDescent="0.25">
      <c r="A8931">
        <v>1</v>
      </c>
      <c r="B8931" s="28">
        <v>36322</v>
      </c>
      <c r="C8931">
        <v>0.11723331675094129</v>
      </c>
      <c r="D8931">
        <v>9.9167803997876086E-2</v>
      </c>
      <c r="E8931">
        <v>2.2593326016160251</v>
      </c>
      <c r="F8931">
        <v>7.2189785999108386E-2</v>
      </c>
      <c r="H8931" s="28">
        <v>38117</v>
      </c>
      <c r="I8931">
        <v>293.32258064518112</v>
      </c>
      <c r="J8931">
        <v>154.66129032258419</v>
      </c>
    </row>
    <row r="8932" spans="1:10" x14ac:dyDescent="0.25">
      <c r="A8932">
        <v>1</v>
      </c>
      <c r="B8932" s="28">
        <v>36323</v>
      </c>
      <c r="C8932">
        <v>0.11723605126993138</v>
      </c>
      <c r="D8932">
        <v>9.9170117130787036E-2</v>
      </c>
      <c r="E8932">
        <v>2.2596032508899349</v>
      </c>
      <c r="F8932">
        <v>7.2194353825472471E-2</v>
      </c>
      <c r="H8932" s="28">
        <v>38118</v>
      </c>
      <c r="I8932">
        <v>293.35483870969728</v>
      </c>
      <c r="J8932">
        <v>154.69354838710032</v>
      </c>
    </row>
    <row r="8933" spans="1:10" x14ac:dyDescent="0.25">
      <c r="A8933">
        <v>1</v>
      </c>
      <c r="B8933" s="28">
        <v>36324</v>
      </c>
      <c r="C8933">
        <v>0.11723878585270534</v>
      </c>
      <c r="D8933">
        <v>9.9172430317652868E-2</v>
      </c>
      <c r="E8933">
        <v>2.2598739325853789</v>
      </c>
      <c r="F8933">
        <v>7.2198921940866842E-2</v>
      </c>
      <c r="H8933" s="28">
        <v>38119</v>
      </c>
      <c r="I8933">
        <v>293.38709677421343</v>
      </c>
      <c r="J8933">
        <v>154.72580645161645</v>
      </c>
    </row>
    <row r="8934" spans="1:10" x14ac:dyDescent="0.25">
      <c r="A8934">
        <v>1</v>
      </c>
      <c r="B8934" s="28">
        <v>36325</v>
      </c>
      <c r="C8934">
        <v>0.11724152049926465</v>
      </c>
      <c r="D8934">
        <v>9.9174743558474804E-2</v>
      </c>
      <c r="E8934">
        <v>2.2601446467062409</v>
      </c>
      <c r="F8934">
        <v>7.2203490345309873E-2</v>
      </c>
      <c r="H8934" s="28">
        <v>38120</v>
      </c>
      <c r="I8934">
        <v>293.41935483872959</v>
      </c>
      <c r="J8934">
        <v>154.75806451613258</v>
      </c>
    </row>
    <row r="8935" spans="1:10" x14ac:dyDescent="0.25">
      <c r="A8935">
        <v>1</v>
      </c>
      <c r="B8935" s="28">
        <v>36326</v>
      </c>
      <c r="C8935">
        <v>0.11724425520961081</v>
      </c>
      <c r="D8935">
        <v>9.9177056853254078E-2</v>
      </c>
      <c r="E8935">
        <v>2.2604153932564053</v>
      </c>
      <c r="F8935">
        <v>7.22080590388198E-2</v>
      </c>
      <c r="H8935" s="28">
        <v>38121</v>
      </c>
      <c r="I8935">
        <v>293.45161290324575</v>
      </c>
      <c r="J8935">
        <v>154.79032258064871</v>
      </c>
    </row>
    <row r="8936" spans="1:10" x14ac:dyDescent="0.25">
      <c r="A8936">
        <v>1</v>
      </c>
      <c r="B8936" s="28">
        <v>36327</v>
      </c>
      <c r="C8936">
        <v>0.11724698998374528</v>
      </c>
      <c r="D8936">
        <v>9.9179370201991995E-2</v>
      </c>
      <c r="E8936">
        <v>2.2606861722397569</v>
      </c>
      <c r="F8936">
        <v>7.2212628021414926E-2</v>
      </c>
      <c r="H8936" s="28">
        <v>38122</v>
      </c>
      <c r="I8936">
        <v>293.4838709677619</v>
      </c>
      <c r="J8936">
        <v>154.82258064516483</v>
      </c>
    </row>
    <row r="8937" spans="1:10" x14ac:dyDescent="0.25">
      <c r="A8937">
        <v>1</v>
      </c>
      <c r="B8937" s="28">
        <v>36328</v>
      </c>
      <c r="C8937">
        <v>0.11724972482166959</v>
      </c>
      <c r="D8937">
        <v>9.9181683604689791E-2</v>
      </c>
      <c r="E8937">
        <v>2.2609569836601811</v>
      </c>
      <c r="F8937">
        <v>7.221719729311353E-2</v>
      </c>
      <c r="H8937" s="28">
        <v>38123</v>
      </c>
      <c r="I8937">
        <v>293.51612903227806</v>
      </c>
      <c r="J8937">
        <v>154.85483870968096</v>
      </c>
    </row>
    <row r="8938" spans="1:10" x14ac:dyDescent="0.25">
      <c r="A8938">
        <v>1</v>
      </c>
      <c r="B8938" s="28">
        <v>36329</v>
      </c>
      <c r="C8938">
        <v>0.1172524597233852</v>
      </c>
      <c r="D8938">
        <v>9.9183997061348741E-2</v>
      </c>
      <c r="E8938">
        <v>2.2612278275215631</v>
      </c>
      <c r="F8938">
        <v>7.2221766853933958E-2</v>
      </c>
      <c r="H8938" s="28">
        <v>38124</v>
      </c>
      <c r="I8938">
        <v>293.54838709679422</v>
      </c>
      <c r="J8938">
        <v>154.88709677419709</v>
      </c>
    </row>
    <row r="8939" spans="1:10" x14ac:dyDescent="0.25">
      <c r="A8939">
        <v>1</v>
      </c>
      <c r="B8939" s="28">
        <v>36330</v>
      </c>
      <c r="C8939">
        <v>0.1172551946888936</v>
      </c>
      <c r="D8939">
        <v>9.9186310571970068E-2</v>
      </c>
      <c r="E8939">
        <v>2.2614987038277894</v>
      </c>
      <c r="F8939">
        <v>7.2226336703894417E-2</v>
      </c>
      <c r="H8939" s="28">
        <v>38125</v>
      </c>
      <c r="I8939">
        <v>293.58064516131037</v>
      </c>
      <c r="J8939">
        <v>154.91935483871322</v>
      </c>
    </row>
    <row r="8940" spans="1:10" x14ac:dyDescent="0.25">
      <c r="A8940">
        <v>1</v>
      </c>
      <c r="B8940" s="28">
        <v>36331</v>
      </c>
      <c r="C8940">
        <v>0.11725792971819628</v>
      </c>
      <c r="D8940">
        <v>9.9188624136555062E-2</v>
      </c>
      <c r="E8940">
        <v>2.2617696125827473</v>
      </c>
      <c r="F8940">
        <v>7.2230906843013268E-2</v>
      </c>
      <c r="H8940" s="28">
        <v>38126</v>
      </c>
      <c r="I8940">
        <v>293.61290322582653</v>
      </c>
      <c r="J8940">
        <v>154.95161290322935</v>
      </c>
    </row>
    <row r="8941" spans="1:10" x14ac:dyDescent="0.25">
      <c r="A8941">
        <v>1</v>
      </c>
      <c r="B8941" s="28">
        <v>36332</v>
      </c>
      <c r="C8941">
        <v>0.11726066481129473</v>
      </c>
      <c r="D8941">
        <v>9.9190937755104971E-2</v>
      </c>
      <c r="E8941">
        <v>2.2620405537903228</v>
      </c>
      <c r="F8941">
        <v>7.2235477271308787E-2</v>
      </c>
      <c r="H8941" s="28">
        <v>38127</v>
      </c>
      <c r="I8941">
        <v>293.64516129034268</v>
      </c>
      <c r="J8941">
        <v>154.98387096774547</v>
      </c>
    </row>
    <row r="8942" spans="1:10" x14ac:dyDescent="0.25">
      <c r="A8942">
        <v>1</v>
      </c>
      <c r="B8942" s="28">
        <v>36333</v>
      </c>
      <c r="C8942">
        <v>0.11726339996819043</v>
      </c>
      <c r="D8942">
        <v>9.919325142762106E-2</v>
      </c>
      <c r="E8942">
        <v>2.2623115274544037</v>
      </c>
      <c r="F8942">
        <v>7.224004798879928E-2</v>
      </c>
      <c r="H8942" s="28">
        <v>38128</v>
      </c>
      <c r="I8942">
        <v>293.67741935485884</v>
      </c>
      <c r="J8942">
        <v>155.0161290322616</v>
      </c>
    </row>
    <row r="8943" spans="1:10" x14ac:dyDescent="0.25">
      <c r="A8943">
        <v>1</v>
      </c>
      <c r="B8943" s="28">
        <v>36334</v>
      </c>
      <c r="C8943">
        <v>0.11726613518888487</v>
      </c>
      <c r="D8943">
        <v>9.9195565154104604E-2</v>
      </c>
      <c r="E8943">
        <v>2.2625825335788781</v>
      </c>
      <c r="F8943">
        <v>7.2244618995503038E-2</v>
      </c>
      <c r="H8943" s="28">
        <v>38129</v>
      </c>
      <c r="I8943">
        <v>293.709677419375</v>
      </c>
      <c r="J8943">
        <v>155.04838709677773</v>
      </c>
    </row>
    <row r="8944" spans="1:10" x14ac:dyDescent="0.25">
      <c r="A8944">
        <v>1</v>
      </c>
      <c r="B8944" s="28">
        <v>36335</v>
      </c>
      <c r="C8944">
        <v>0.11726887047337956</v>
      </c>
      <c r="D8944">
        <v>9.9197878934556796E-2</v>
      </c>
      <c r="E8944">
        <v>2.2628535721676348</v>
      </c>
      <c r="F8944">
        <v>7.2249190291438364E-2</v>
      </c>
      <c r="H8944" s="28">
        <v>38130</v>
      </c>
      <c r="I8944">
        <v>293.74193548389115</v>
      </c>
      <c r="J8944">
        <v>155.08064516129386</v>
      </c>
    </row>
    <row r="8945" spans="1:10" x14ac:dyDescent="0.25">
      <c r="A8945">
        <v>1</v>
      </c>
      <c r="B8945" s="28">
        <v>36336</v>
      </c>
      <c r="C8945">
        <v>0.11727160582167598</v>
      </c>
      <c r="D8945">
        <v>9.920019276897897E-2</v>
      </c>
      <c r="E8945">
        <v>2.2631246432245624</v>
      </c>
      <c r="F8945">
        <v>7.2253761876623551E-2</v>
      </c>
      <c r="H8945" s="28">
        <v>38131</v>
      </c>
      <c r="I8945">
        <v>293.77419354840731</v>
      </c>
      <c r="J8945">
        <v>155.11290322580999</v>
      </c>
    </row>
    <row r="8946" spans="1:10" x14ac:dyDescent="0.25">
      <c r="A8946">
        <v>1</v>
      </c>
      <c r="B8946" s="28">
        <v>36337</v>
      </c>
      <c r="C8946">
        <v>0.1172743412337756</v>
      </c>
      <c r="D8946">
        <v>9.9202506657372375E-2</v>
      </c>
      <c r="E8946">
        <v>2.2633957467535506</v>
      </c>
      <c r="F8946">
        <v>7.2258333751076917E-2</v>
      </c>
      <c r="H8946" s="28">
        <v>38132</v>
      </c>
      <c r="I8946">
        <v>293.80645161292347</v>
      </c>
      <c r="J8946">
        <v>155.14516129032612</v>
      </c>
    </row>
    <row r="8947" spans="1:10" x14ac:dyDescent="0.25">
      <c r="A8947">
        <v>1</v>
      </c>
      <c r="B8947" s="28">
        <v>36338</v>
      </c>
      <c r="C8947">
        <v>0.11727707670967992</v>
      </c>
      <c r="D8947">
        <v>9.9204820599738244E-2</v>
      </c>
      <c r="E8947">
        <v>2.2636668827584887</v>
      </c>
      <c r="F8947">
        <v>7.2262905914816752E-2</v>
      </c>
      <c r="H8947" s="28">
        <v>38133</v>
      </c>
      <c r="I8947">
        <v>293.83870967743962</v>
      </c>
      <c r="J8947">
        <v>155.17741935484224</v>
      </c>
    </row>
    <row r="8948" spans="1:10" x14ac:dyDescent="0.25">
      <c r="A8948">
        <v>1</v>
      </c>
      <c r="B8948" s="28">
        <v>36339</v>
      </c>
      <c r="C8948">
        <v>0.11727981224939042</v>
      </c>
      <c r="D8948">
        <v>9.9207134596077814E-2</v>
      </c>
      <c r="E8948">
        <v>2.2639380512432674</v>
      </c>
      <c r="F8948">
        <v>7.2267478367861362E-2</v>
      </c>
      <c r="H8948" s="28">
        <v>38134</v>
      </c>
      <c r="I8948">
        <v>293.87096774195578</v>
      </c>
      <c r="J8948">
        <v>155.20967741935837</v>
      </c>
    </row>
    <row r="8949" spans="1:10" x14ac:dyDescent="0.25">
      <c r="A8949">
        <v>1</v>
      </c>
      <c r="B8949" s="28">
        <v>36340</v>
      </c>
      <c r="C8949">
        <v>0.11728254785290861</v>
      </c>
      <c r="D8949">
        <v>9.9209448646392404E-2</v>
      </c>
      <c r="E8949">
        <v>2.2642092522117774</v>
      </c>
      <c r="F8949">
        <v>7.2272051110229066E-2</v>
      </c>
      <c r="H8949" s="28">
        <v>38135</v>
      </c>
      <c r="I8949">
        <v>293.90322580647194</v>
      </c>
      <c r="J8949">
        <v>155.2419354838745</v>
      </c>
    </row>
    <row r="8950" spans="1:10" x14ac:dyDescent="0.25">
      <c r="A8950">
        <v>1</v>
      </c>
      <c r="B8950" s="28">
        <v>36341</v>
      </c>
      <c r="C8950">
        <v>0.11728528352023591</v>
      </c>
      <c r="D8950">
        <v>9.9211762750683205E-2</v>
      </c>
      <c r="E8950">
        <v>2.264480485667911</v>
      </c>
      <c r="F8950">
        <v>7.2276624141938153E-2</v>
      </c>
      <c r="H8950" s="28">
        <v>38136</v>
      </c>
      <c r="I8950">
        <v>293.93548387098809</v>
      </c>
      <c r="J8950">
        <v>155.27419354839063</v>
      </c>
    </row>
    <row r="8951" spans="1:10" x14ac:dyDescent="0.25">
      <c r="A8951">
        <v>1</v>
      </c>
      <c r="B8951" s="28">
        <v>36342</v>
      </c>
      <c r="C8951">
        <v>0.11731318088855835</v>
      </c>
      <c r="D8951">
        <v>9.9235361168185404E-2</v>
      </c>
      <c r="E8951">
        <v>2.2656043194614663</v>
      </c>
      <c r="F8951">
        <v>7.2301904451027257E-2</v>
      </c>
      <c r="H8951" s="28">
        <v>38137</v>
      </c>
      <c r="I8951">
        <v>293.96774193550425</v>
      </c>
      <c r="J8951">
        <v>155.30645161290676</v>
      </c>
    </row>
    <row r="8952" spans="1:10" x14ac:dyDescent="0.25">
      <c r="A8952">
        <v>1</v>
      </c>
      <c r="B8952" s="28">
        <v>36343</v>
      </c>
      <c r="C8952">
        <v>0.11734108489252285</v>
      </c>
      <c r="D8952">
        <v>9.9258965198785187E-2</v>
      </c>
      <c r="E8952">
        <v>2.2667287109999013</v>
      </c>
      <c r="F8952">
        <v>7.2327193602450074E-2</v>
      </c>
      <c r="H8952" s="28">
        <v>38138</v>
      </c>
      <c r="I8952">
        <v>294.00000000002041</v>
      </c>
      <c r="J8952">
        <v>155.33870967742288</v>
      </c>
    </row>
    <row r="8953" spans="1:10" x14ac:dyDescent="0.25">
      <c r="A8953">
        <v>1</v>
      </c>
      <c r="B8953" s="28">
        <v>36344</v>
      </c>
      <c r="C8953">
        <v>0.11736899553370772</v>
      </c>
      <c r="D8953">
        <v>9.9282574843817722E-2</v>
      </c>
      <c r="E8953">
        <v>2.2678536605600175</v>
      </c>
      <c r="F8953">
        <v>7.2352491599299337E-2</v>
      </c>
      <c r="H8953" s="28">
        <v>38139</v>
      </c>
      <c r="I8953">
        <v>294.03333333335377</v>
      </c>
      <c r="J8953">
        <v>155.37204301075622</v>
      </c>
    </row>
    <row r="8954" spans="1:10" x14ac:dyDescent="0.25">
      <c r="A8954">
        <v>1</v>
      </c>
      <c r="B8954" s="28">
        <v>36345</v>
      </c>
      <c r="C8954">
        <v>0.1173969128136917</v>
      </c>
      <c r="D8954">
        <v>9.9306190104618441E-2</v>
      </c>
      <c r="E8954">
        <v>2.2689791684187544</v>
      </c>
      <c r="F8954">
        <v>7.2377798444668975E-2</v>
      </c>
      <c r="H8954" s="28">
        <v>38140</v>
      </c>
      <c r="I8954">
        <v>294.06666666668713</v>
      </c>
      <c r="J8954">
        <v>155.40537634408955</v>
      </c>
    </row>
    <row r="8955" spans="1:10" x14ac:dyDescent="0.25">
      <c r="A8955">
        <v>1</v>
      </c>
      <c r="B8955" s="28">
        <v>36346</v>
      </c>
      <c r="C8955">
        <v>0.11742483673405392</v>
      </c>
      <c r="D8955">
        <v>9.9329810982523109E-2</v>
      </c>
      <c r="E8955">
        <v>2.2701052348531885</v>
      </c>
      <c r="F8955">
        <v>7.2403114141653915E-2</v>
      </c>
      <c r="H8955" s="28">
        <v>38141</v>
      </c>
      <c r="I8955">
        <v>294.10000000002049</v>
      </c>
      <c r="J8955">
        <v>155.43870967742288</v>
      </c>
    </row>
    <row r="8956" spans="1:10" x14ac:dyDescent="0.25">
      <c r="A8956">
        <v>1</v>
      </c>
      <c r="B8956" s="28">
        <v>36347</v>
      </c>
      <c r="C8956">
        <v>0.11745276729637384</v>
      </c>
      <c r="D8956">
        <v>9.9353437478867795E-2</v>
      </c>
      <c r="E8956">
        <v>2.2712318601405346</v>
      </c>
      <c r="F8956">
        <v>7.2428438693350208E-2</v>
      </c>
      <c r="H8956" s="28">
        <v>38142</v>
      </c>
      <c r="I8956">
        <v>294.13333333335385</v>
      </c>
      <c r="J8956">
        <v>155.47204301075621</v>
      </c>
    </row>
    <row r="8957" spans="1:10" x14ac:dyDescent="0.25">
      <c r="A8957">
        <v>1</v>
      </c>
      <c r="B8957" s="28">
        <v>36348</v>
      </c>
      <c r="C8957">
        <v>0.11748070450223128</v>
      </c>
      <c r="D8957">
        <v>9.937706959498889E-2</v>
      </c>
      <c r="E8957">
        <v>2.2723590445581441</v>
      </c>
      <c r="F8957">
        <v>7.2453772102854988E-2</v>
      </c>
      <c r="H8957" s="28">
        <v>38143</v>
      </c>
      <c r="I8957">
        <v>294.16666666668721</v>
      </c>
      <c r="J8957">
        <v>155.50537634408954</v>
      </c>
    </row>
    <row r="8958" spans="1:10" x14ac:dyDescent="0.25">
      <c r="A8958">
        <v>1</v>
      </c>
      <c r="B8958" s="28">
        <v>36349</v>
      </c>
      <c r="C8958">
        <v>0.1175086483532065</v>
      </c>
      <c r="D8958">
        <v>9.9400707332223143E-2</v>
      </c>
      <c r="E8958">
        <v>2.2734867883835066</v>
      </c>
      <c r="F8958">
        <v>7.2479114373266471E-2</v>
      </c>
      <c r="H8958" s="28">
        <v>38144</v>
      </c>
      <c r="I8958">
        <v>294.20000000002057</v>
      </c>
      <c r="J8958">
        <v>155.53870967742287</v>
      </c>
    </row>
    <row r="8959" spans="1:10" x14ac:dyDescent="0.25">
      <c r="A8959">
        <v>1</v>
      </c>
      <c r="B8959" s="28">
        <v>36350</v>
      </c>
      <c r="C8959">
        <v>0.11753659885088008</v>
      </c>
      <c r="D8959">
        <v>9.9424350691907554E-2</v>
      </c>
      <c r="E8959">
        <v>2.2746150918942489</v>
      </c>
      <c r="F8959">
        <v>7.2504465507683927E-2</v>
      </c>
      <c r="H8959" s="28">
        <v>38145</v>
      </c>
      <c r="I8959">
        <v>294.23333333335393</v>
      </c>
      <c r="J8959">
        <v>155.5720430107562</v>
      </c>
    </row>
    <row r="8960" spans="1:10" x14ac:dyDescent="0.25">
      <c r="A8960">
        <v>1</v>
      </c>
      <c r="B8960" s="28">
        <v>36351</v>
      </c>
      <c r="C8960">
        <v>0.11756455599683303</v>
      </c>
      <c r="D8960">
        <v>9.9447999675379484E-2</v>
      </c>
      <c r="E8960">
        <v>2.2757439553681365</v>
      </c>
      <c r="F8960">
        <v>7.2529825509207724E-2</v>
      </c>
      <c r="H8960" s="28">
        <v>38146</v>
      </c>
      <c r="I8960">
        <v>294.26666666668729</v>
      </c>
      <c r="J8960">
        <v>155.60537634408954</v>
      </c>
    </row>
    <row r="8961" spans="1:10" x14ac:dyDescent="0.25">
      <c r="A8961">
        <v>1</v>
      </c>
      <c r="B8961" s="28">
        <v>36352</v>
      </c>
      <c r="C8961">
        <v>0.11759251979264668</v>
      </c>
      <c r="D8961">
        <v>9.9471654283976599E-2</v>
      </c>
      <c r="E8961">
        <v>2.2768733790830717</v>
      </c>
      <c r="F8961">
        <v>7.2555194380939367E-2</v>
      </c>
      <c r="H8961" s="28">
        <v>38147</v>
      </c>
      <c r="I8961">
        <v>294.30000000002065</v>
      </c>
      <c r="J8961">
        <v>155.63870967742287</v>
      </c>
    </row>
    <row r="8962" spans="1:10" x14ac:dyDescent="0.25">
      <c r="A8962">
        <v>1</v>
      </c>
      <c r="B8962" s="28">
        <v>36353</v>
      </c>
      <c r="C8962">
        <v>0.11762049023990276</v>
      </c>
      <c r="D8962">
        <v>9.9495314519036884E-2</v>
      </c>
      <c r="E8962">
        <v>2.278003363317096</v>
      </c>
      <c r="F8962">
        <v>7.2580572125981374E-2</v>
      </c>
      <c r="H8962" s="28">
        <v>38148</v>
      </c>
      <c r="I8962">
        <v>294.33333333335401</v>
      </c>
      <c r="J8962">
        <v>155.6720430107562</v>
      </c>
    </row>
    <row r="8963" spans="1:10" x14ac:dyDescent="0.25">
      <c r="A8963">
        <v>1</v>
      </c>
      <c r="B8963" s="28">
        <v>36354</v>
      </c>
      <c r="C8963">
        <v>0.11764846734018336</v>
      </c>
      <c r="D8963">
        <v>9.9518980381898631E-2</v>
      </c>
      <c r="E8963">
        <v>2.2791339083483875</v>
      </c>
      <c r="F8963">
        <v>7.2605958747437388E-2</v>
      </c>
      <c r="H8963" s="28">
        <v>38149</v>
      </c>
      <c r="I8963">
        <v>294.36666666668737</v>
      </c>
      <c r="J8963">
        <v>155.70537634408953</v>
      </c>
    </row>
    <row r="8964" spans="1:10" x14ac:dyDescent="0.25">
      <c r="A8964">
        <v>1</v>
      </c>
      <c r="B8964" s="28">
        <v>36355</v>
      </c>
      <c r="C8964">
        <v>0.11767645109507099</v>
      </c>
      <c r="D8964">
        <v>9.9542651873900476E-2</v>
      </c>
      <c r="E8964">
        <v>2.2802650144552632</v>
      </c>
      <c r="F8964">
        <v>7.2631354248412106E-2</v>
      </c>
      <c r="H8964" s="28">
        <v>38150</v>
      </c>
      <c r="I8964">
        <v>294.40000000002073</v>
      </c>
      <c r="J8964">
        <v>155.73870967742286</v>
      </c>
    </row>
    <row r="8965" spans="1:10" x14ac:dyDescent="0.25">
      <c r="A8965">
        <v>1</v>
      </c>
      <c r="B8965" s="28">
        <v>36356</v>
      </c>
      <c r="C8965">
        <v>0.11770444150614852</v>
      </c>
      <c r="D8965">
        <v>9.9566328996381404E-2</v>
      </c>
      <c r="E8965">
        <v>2.2813966819161777</v>
      </c>
      <c r="F8965">
        <v>7.2656758632011376E-2</v>
      </c>
      <c r="H8965" s="28">
        <v>38151</v>
      </c>
      <c r="I8965">
        <v>294.43333333335408</v>
      </c>
      <c r="J8965">
        <v>155.77204301075619</v>
      </c>
    </row>
    <row r="8966" spans="1:10" x14ac:dyDescent="0.25">
      <c r="A8966">
        <v>1</v>
      </c>
      <c r="B8966" s="28">
        <v>36357</v>
      </c>
      <c r="C8966">
        <v>0.11773243857499915</v>
      </c>
      <c r="D8966">
        <v>9.9590011750680621E-2</v>
      </c>
      <c r="E8966">
        <v>2.2825289110097247</v>
      </c>
      <c r="F8966">
        <v>7.2682171901342046E-2</v>
      </c>
      <c r="H8966" s="28">
        <v>38152</v>
      </c>
      <c r="I8966">
        <v>294.46666666668744</v>
      </c>
      <c r="J8966">
        <v>155.80537634408952</v>
      </c>
    </row>
    <row r="8967" spans="1:10" x14ac:dyDescent="0.25">
      <c r="A8967">
        <v>1</v>
      </c>
      <c r="B8967" s="28">
        <v>36358</v>
      </c>
      <c r="C8967">
        <v>0.11776044230320652</v>
      </c>
      <c r="D8967">
        <v>9.9613700138137723E-2</v>
      </c>
      <c r="E8967">
        <v>2.2836617020146353</v>
      </c>
      <c r="F8967">
        <v>7.2707594059512118E-2</v>
      </c>
      <c r="H8967" s="28">
        <v>38153</v>
      </c>
      <c r="I8967">
        <v>294.5000000000208</v>
      </c>
      <c r="J8967">
        <v>155.83870967742286</v>
      </c>
    </row>
    <row r="8968" spans="1:10" x14ac:dyDescent="0.25">
      <c r="A8968">
        <v>1</v>
      </c>
      <c r="B8968" s="28">
        <v>36359</v>
      </c>
      <c r="C8968">
        <v>0.11778845269235461</v>
      </c>
      <c r="D8968">
        <v>9.9637394160092596E-2</v>
      </c>
      <c r="E8968">
        <v>2.2847950552097789</v>
      </c>
      <c r="F8968">
        <v>7.2733025109630631E-2</v>
      </c>
      <c r="H8968" s="28">
        <v>38154</v>
      </c>
      <c r="I8968">
        <v>294.53333333335416</v>
      </c>
      <c r="J8968">
        <v>155.87204301075619</v>
      </c>
    </row>
    <row r="8969" spans="1:10" x14ac:dyDescent="0.25">
      <c r="A8969">
        <v>1</v>
      </c>
      <c r="B8969" s="28">
        <v>36360</v>
      </c>
      <c r="C8969">
        <v>0.11781646974402776</v>
      </c>
      <c r="D8969">
        <v>9.9661093817885488E-2</v>
      </c>
      <c r="E8969">
        <v>2.2859289708741639</v>
      </c>
      <c r="F8969">
        <v>7.275846505480775E-2</v>
      </c>
      <c r="H8969" s="28">
        <v>38155</v>
      </c>
      <c r="I8969">
        <v>294.56666666668752</v>
      </c>
      <c r="J8969">
        <v>155.90537634408952</v>
      </c>
    </row>
    <row r="8970" spans="1:10" x14ac:dyDescent="0.25">
      <c r="A8970">
        <v>1</v>
      </c>
      <c r="B8970" s="28">
        <v>36361</v>
      </c>
      <c r="C8970">
        <v>0.11784449345981073</v>
      </c>
      <c r="D8970">
        <v>9.9684799112856895E-2</v>
      </c>
      <c r="E8970">
        <v>2.2870634492869368</v>
      </c>
      <c r="F8970">
        <v>7.2783913898154709E-2</v>
      </c>
      <c r="H8970" s="28">
        <v>38156</v>
      </c>
      <c r="I8970">
        <v>294.60000000002088</v>
      </c>
      <c r="J8970">
        <v>155.93870967742285</v>
      </c>
    </row>
    <row r="8971" spans="1:10" x14ac:dyDescent="0.25">
      <c r="A8971">
        <v>1</v>
      </c>
      <c r="B8971" s="28">
        <v>36362</v>
      </c>
      <c r="C8971">
        <v>0.11787252384128864</v>
      </c>
      <c r="D8971">
        <v>9.9708510046347676E-2</v>
      </c>
      <c r="E8971">
        <v>2.2881984907273827</v>
      </c>
      <c r="F8971">
        <v>7.2809371642783838E-2</v>
      </c>
      <c r="H8971" s="28">
        <v>38157</v>
      </c>
      <c r="I8971">
        <v>294.63333333335424</v>
      </c>
      <c r="J8971">
        <v>155.97204301075618</v>
      </c>
    </row>
    <row r="8972" spans="1:10" x14ac:dyDescent="0.25">
      <c r="A8972">
        <v>1</v>
      </c>
      <c r="B8972" s="28">
        <v>36363</v>
      </c>
      <c r="C8972">
        <v>0.117900560890047</v>
      </c>
      <c r="D8972">
        <v>9.9732226619699049E-2</v>
      </c>
      <c r="E8972">
        <v>2.2893340954749251</v>
      </c>
      <c r="F8972">
        <v>7.2834838291808562E-2</v>
      </c>
      <c r="H8972" s="28">
        <v>38158</v>
      </c>
      <c r="I8972">
        <v>294.6666666666876</v>
      </c>
      <c r="J8972">
        <v>156.00537634408951</v>
      </c>
    </row>
    <row r="8973" spans="1:10" x14ac:dyDescent="0.25">
      <c r="A8973">
        <v>1</v>
      </c>
      <c r="B8973" s="28">
        <v>36364</v>
      </c>
      <c r="C8973">
        <v>0.11792860460767166</v>
      </c>
      <c r="D8973">
        <v>9.9755948834252484E-2</v>
      </c>
      <c r="E8973">
        <v>2.2904702638091265</v>
      </c>
      <c r="F8973">
        <v>7.2860313848343378E-2</v>
      </c>
      <c r="H8973" s="28">
        <v>38159</v>
      </c>
      <c r="I8973">
        <v>294.70000000002096</v>
      </c>
      <c r="J8973">
        <v>156.03870967742284</v>
      </c>
    </row>
    <row r="8974" spans="1:10" x14ac:dyDescent="0.25">
      <c r="A8974">
        <v>1</v>
      </c>
      <c r="B8974" s="28">
        <v>36365</v>
      </c>
      <c r="C8974">
        <v>0.11795665499574888</v>
      </c>
      <c r="D8974">
        <v>9.9779676691349767E-2</v>
      </c>
      <c r="E8974">
        <v>2.2916069960096883</v>
      </c>
      <c r="F8974">
        <v>7.2885798315503875E-2</v>
      </c>
      <c r="H8974" s="28">
        <v>38160</v>
      </c>
      <c r="I8974">
        <v>294.73333333335432</v>
      </c>
      <c r="J8974">
        <v>156.07204301075618</v>
      </c>
    </row>
    <row r="8975" spans="1:10" x14ac:dyDescent="0.25">
      <c r="A8975">
        <v>1</v>
      </c>
      <c r="B8975" s="28">
        <v>36366</v>
      </c>
      <c r="C8975">
        <v>0.11798471205586528</v>
      </c>
      <c r="D8975">
        <v>9.980341019233302E-2</v>
      </c>
      <c r="E8975">
        <v>2.2927442923564501</v>
      </c>
      <c r="F8975">
        <v>7.2911291696406741E-2</v>
      </c>
      <c r="H8975" s="28">
        <v>38161</v>
      </c>
      <c r="I8975">
        <v>294.76666666668768</v>
      </c>
      <c r="J8975">
        <v>156.10537634408951</v>
      </c>
    </row>
    <row r="8976" spans="1:10" x14ac:dyDescent="0.25">
      <c r="A8976">
        <v>1</v>
      </c>
      <c r="B8976" s="28">
        <v>36367</v>
      </c>
      <c r="C8976">
        <v>0.11801277578960788</v>
      </c>
      <c r="D8976">
        <v>9.9827149338544738E-2</v>
      </c>
      <c r="E8976">
        <v>2.2938821531293909</v>
      </c>
      <c r="F8976">
        <v>7.2936793994169746E-2</v>
      </c>
      <c r="H8976" s="28">
        <v>38162</v>
      </c>
      <c r="I8976">
        <v>294.80000000002104</v>
      </c>
      <c r="J8976">
        <v>156.13870967742284</v>
      </c>
    </row>
    <row r="8977" spans="1:10" x14ac:dyDescent="0.25">
      <c r="A8977">
        <v>1</v>
      </c>
      <c r="B8977" s="28">
        <v>36368</v>
      </c>
      <c r="C8977">
        <v>0.11804084619856409</v>
      </c>
      <c r="D8977">
        <v>9.9850894131327667E-2</v>
      </c>
      <c r="E8977">
        <v>2.2950205786086282</v>
      </c>
      <c r="F8977">
        <v>7.2962305211911757E-2</v>
      </c>
      <c r="H8977" s="28">
        <v>38163</v>
      </c>
      <c r="I8977">
        <v>294.8333333333544</v>
      </c>
      <c r="J8977">
        <v>156.17204301075617</v>
      </c>
    </row>
    <row r="8978" spans="1:10" x14ac:dyDescent="0.25">
      <c r="A8978">
        <v>1</v>
      </c>
      <c r="B8978" s="28">
        <v>36369</v>
      </c>
      <c r="C8978">
        <v>0.1180689232843216</v>
      </c>
      <c r="D8978">
        <v>9.9874644572024898E-2</v>
      </c>
      <c r="E8978">
        <v>2.296159569074419</v>
      </c>
      <c r="F8978">
        <v>7.2987825352752722E-2</v>
      </c>
      <c r="H8978" s="28">
        <v>38164</v>
      </c>
      <c r="I8978">
        <v>294.86666666668776</v>
      </c>
      <c r="J8978">
        <v>156.2053763440895</v>
      </c>
    </row>
    <row r="8979" spans="1:10" x14ac:dyDescent="0.25">
      <c r="A8979">
        <v>1</v>
      </c>
      <c r="B8979" s="28">
        <v>36370</v>
      </c>
      <c r="C8979">
        <v>0.11809700704846857</v>
      </c>
      <c r="D8979">
        <v>9.9898400661979844E-2</v>
      </c>
      <c r="E8979">
        <v>2.297299124807159</v>
      </c>
      <c r="F8979">
        <v>7.30133544198137E-2</v>
      </c>
      <c r="H8979" s="28">
        <v>38165</v>
      </c>
      <c r="I8979">
        <v>294.90000000002112</v>
      </c>
      <c r="J8979">
        <v>156.23870967742283</v>
      </c>
    </row>
    <row r="8980" spans="1:10" x14ac:dyDescent="0.25">
      <c r="A8980">
        <v>1</v>
      </c>
      <c r="B8980" s="28">
        <v>36371</v>
      </c>
      <c r="C8980">
        <v>0.11812509749259352</v>
      </c>
      <c r="D8980">
        <v>9.9922162402536194E-2</v>
      </c>
      <c r="E8980">
        <v>2.2984392460873835</v>
      </c>
      <c r="F8980">
        <v>7.3038892416216819E-2</v>
      </c>
      <c r="H8980" s="28">
        <v>38166</v>
      </c>
      <c r="I8980">
        <v>294.93333333335448</v>
      </c>
      <c r="J8980">
        <v>156.27204301075616</v>
      </c>
    </row>
    <row r="8981" spans="1:10" x14ac:dyDescent="0.25">
      <c r="A8981">
        <v>1</v>
      </c>
      <c r="B8981" s="28">
        <v>36372</v>
      </c>
      <c r="C8981">
        <v>0.11815319461828538</v>
      </c>
      <c r="D8981">
        <v>9.9945929795038052E-2</v>
      </c>
      <c r="E8981">
        <v>2.2995799331957669</v>
      </c>
      <c r="F8981">
        <v>7.3064439345085316E-2</v>
      </c>
      <c r="H8981" s="28">
        <v>38167</v>
      </c>
      <c r="I8981">
        <v>294.96666666668784</v>
      </c>
      <c r="J8981">
        <v>156.3053763440895</v>
      </c>
    </row>
    <row r="8982" spans="1:10" x14ac:dyDescent="0.25">
      <c r="A8982">
        <v>1</v>
      </c>
      <c r="B8982" s="28">
        <v>36373</v>
      </c>
      <c r="C8982">
        <v>0.11817410169455109</v>
      </c>
      <c r="D8982">
        <v>9.9963615116060667E-2</v>
      </c>
      <c r="E8982">
        <v>2.3007284944659405</v>
      </c>
      <c r="F8982">
        <v>7.3077602449017814E-2</v>
      </c>
      <c r="H8982" s="28">
        <v>38168</v>
      </c>
      <c r="I8982">
        <v>295.0000000000212</v>
      </c>
      <c r="J8982">
        <v>156.33870967742283</v>
      </c>
    </row>
    <row r="8983" spans="1:10" x14ac:dyDescent="0.25">
      <c r="A8983">
        <v>1</v>
      </c>
      <c r="B8983" s="28">
        <v>36374</v>
      </c>
      <c r="C8983">
        <v>0.11819501247030066</v>
      </c>
      <c r="D8983">
        <v>9.9981303566481147E-2</v>
      </c>
      <c r="E8983">
        <v>2.3018776294030574</v>
      </c>
      <c r="F8983">
        <v>7.3090767924381683E-2</v>
      </c>
      <c r="H8983" s="28">
        <v>38169</v>
      </c>
      <c r="I8983">
        <v>295.03225806453736</v>
      </c>
      <c r="J8983">
        <v>156.37096774193895</v>
      </c>
    </row>
    <row r="8984" spans="1:10" x14ac:dyDescent="0.25">
      <c r="A8984">
        <v>1</v>
      </c>
      <c r="B8984" s="28">
        <v>36375</v>
      </c>
      <c r="C8984">
        <v>0.11821592694618874</v>
      </c>
      <c r="D8984">
        <v>9.9998995146853245E-2</v>
      </c>
      <c r="E8984">
        <v>2.3030273382936448</v>
      </c>
      <c r="F8984">
        <v>7.3103935771604192E-2</v>
      </c>
      <c r="H8984" s="28">
        <v>38170</v>
      </c>
      <c r="I8984">
        <v>295.06451612905352</v>
      </c>
      <c r="J8984">
        <v>156.40322580645508</v>
      </c>
    </row>
    <row r="8985" spans="1:10" x14ac:dyDescent="0.25">
      <c r="A8985">
        <v>1</v>
      </c>
      <c r="B8985" s="28">
        <v>36376</v>
      </c>
      <c r="C8985">
        <v>0.11823684512287004</v>
      </c>
      <c r="D8985">
        <v>0.1000166898577308</v>
      </c>
      <c r="E8985">
        <v>2.3041776214243725</v>
      </c>
      <c r="F8985">
        <v>7.3117105991112624E-2</v>
      </c>
      <c r="H8985" s="28">
        <v>38171</v>
      </c>
      <c r="I8985">
        <v>295.09677419356967</v>
      </c>
      <c r="J8985">
        <v>156.43548387097121</v>
      </c>
    </row>
    <row r="8986" spans="1:10" x14ac:dyDescent="0.25">
      <c r="A8986">
        <v>1</v>
      </c>
      <c r="B8986" s="28">
        <v>36377</v>
      </c>
      <c r="C8986">
        <v>0.11825776700099942</v>
      </c>
      <c r="D8986">
        <v>0.10003438769966772</v>
      </c>
      <c r="E8986">
        <v>2.3053284790820534</v>
      </c>
      <c r="F8986">
        <v>7.3130278583334374E-2</v>
      </c>
      <c r="H8986" s="28">
        <v>38172</v>
      </c>
      <c r="I8986">
        <v>295.12903225808583</v>
      </c>
      <c r="J8986">
        <v>156.46774193548734</v>
      </c>
    </row>
    <row r="8987" spans="1:10" x14ac:dyDescent="0.25">
      <c r="A8987">
        <v>1</v>
      </c>
      <c r="B8987" s="28">
        <v>36378</v>
      </c>
      <c r="C8987">
        <v>0.11827869258123185</v>
      </c>
      <c r="D8987">
        <v>0.1000520886732181</v>
      </c>
      <c r="E8987">
        <v>2.3064799115536454</v>
      </c>
      <c r="F8987">
        <v>7.3143453548696918E-2</v>
      </c>
      <c r="H8987" s="28">
        <v>38173</v>
      </c>
      <c r="I8987">
        <v>295.16129032260199</v>
      </c>
      <c r="J8987">
        <v>156.50000000000347</v>
      </c>
    </row>
    <row r="8988" spans="1:10" x14ac:dyDescent="0.25">
      <c r="A8988">
        <v>1</v>
      </c>
      <c r="B8988" s="28">
        <v>36379</v>
      </c>
      <c r="C8988">
        <v>0.1182996218642224</v>
      </c>
      <c r="D8988">
        <v>0.10006979277893605</v>
      </c>
      <c r="E8988">
        <v>2.3076319191262469</v>
      </c>
      <c r="F8988">
        <v>7.3156630887627749E-2</v>
      </c>
      <c r="H8988" s="28">
        <v>38174</v>
      </c>
      <c r="I8988">
        <v>295.19354838711814</v>
      </c>
      <c r="J8988">
        <v>156.5322580645196</v>
      </c>
    </row>
    <row r="8989" spans="1:10" x14ac:dyDescent="0.25">
      <c r="A8989">
        <v>1</v>
      </c>
      <c r="B8989" s="28">
        <v>36380</v>
      </c>
      <c r="C8989">
        <v>0.11832055485062629</v>
      </c>
      <c r="D8989">
        <v>0.10008750001737578</v>
      </c>
      <c r="E8989">
        <v>2.3087845020871014</v>
      </c>
      <c r="F8989">
        <v>7.3169810600554525E-2</v>
      </c>
      <c r="H8989" s="28">
        <v>38175</v>
      </c>
      <c r="I8989">
        <v>295.2258064516343</v>
      </c>
      <c r="J8989">
        <v>156.56451612903572</v>
      </c>
    </row>
    <row r="8990" spans="1:10" x14ac:dyDescent="0.25">
      <c r="A8990">
        <v>1</v>
      </c>
      <c r="B8990" s="28">
        <v>36381</v>
      </c>
      <c r="C8990">
        <v>0.1183414915410988</v>
      </c>
      <c r="D8990">
        <v>0.10010521038909163</v>
      </c>
      <c r="E8990">
        <v>2.309937660723596</v>
      </c>
      <c r="F8990">
        <v>7.318299268790493E-2</v>
      </c>
      <c r="H8990" s="28">
        <v>38176</v>
      </c>
      <c r="I8990">
        <v>295.25806451615045</v>
      </c>
      <c r="J8990">
        <v>156.59677419355185</v>
      </c>
    </row>
    <row r="8991" spans="1:10" x14ac:dyDescent="0.25">
      <c r="A8991">
        <v>1</v>
      </c>
      <c r="B8991" s="28">
        <v>36382</v>
      </c>
      <c r="C8991">
        <v>0.11836243193629541</v>
      </c>
      <c r="D8991">
        <v>0.10012292389463807</v>
      </c>
      <c r="E8991">
        <v>2.311091395323261</v>
      </c>
      <c r="F8991">
        <v>7.3196177150106734E-2</v>
      </c>
      <c r="H8991" s="28">
        <v>38177</v>
      </c>
      <c r="I8991">
        <v>295.29032258066661</v>
      </c>
      <c r="J8991">
        <v>156.62903225806798</v>
      </c>
    </row>
    <row r="8992" spans="1:10" x14ac:dyDescent="0.25">
      <c r="A8992">
        <v>1</v>
      </c>
      <c r="B8992" s="28">
        <v>36383</v>
      </c>
      <c r="C8992">
        <v>0.1183833760368716</v>
      </c>
      <c r="D8992">
        <v>0.1001406405345696</v>
      </c>
      <c r="E8992">
        <v>2.3122457061737691</v>
      </c>
      <c r="F8992">
        <v>7.3209363987587789E-2</v>
      </c>
      <c r="H8992" s="28">
        <v>38178</v>
      </c>
      <c r="I8992">
        <v>295.32258064518277</v>
      </c>
      <c r="J8992">
        <v>156.66129032258411</v>
      </c>
    </row>
    <row r="8993" spans="1:10" x14ac:dyDescent="0.25">
      <c r="A8993">
        <v>1</v>
      </c>
      <c r="B8993" s="28">
        <v>36384</v>
      </c>
      <c r="C8993">
        <v>0.11840432384348308</v>
      </c>
      <c r="D8993">
        <v>0.10015836030944082</v>
      </c>
      <c r="E8993">
        <v>2.3134005935629394</v>
      </c>
      <c r="F8993">
        <v>7.3222553200776003E-2</v>
      </c>
      <c r="H8993" s="28">
        <v>38179</v>
      </c>
      <c r="I8993">
        <v>295.35483870969892</v>
      </c>
      <c r="J8993">
        <v>156.69354838710024</v>
      </c>
    </row>
    <row r="8994" spans="1:10" x14ac:dyDescent="0.25">
      <c r="A8994">
        <v>1</v>
      </c>
      <c r="B8994" s="28">
        <v>36385</v>
      </c>
      <c r="C8994">
        <v>0.11842527535678564</v>
      </c>
      <c r="D8994">
        <v>0.10017608321980648</v>
      </c>
      <c r="E8994">
        <v>2.3145560577787321</v>
      </c>
      <c r="F8994">
        <v>7.3235744790099394E-2</v>
      </c>
      <c r="H8994" s="28">
        <v>38180</v>
      </c>
      <c r="I8994">
        <v>295.38709677421508</v>
      </c>
      <c r="J8994">
        <v>156.72580645161636</v>
      </c>
    </row>
    <row r="8995" spans="1:10" x14ac:dyDescent="0.25">
      <c r="A8995">
        <v>1</v>
      </c>
      <c r="B8995" s="28">
        <v>36386</v>
      </c>
      <c r="C8995">
        <v>0.11844623057743515</v>
      </c>
      <c r="D8995">
        <v>0.10019380926622144</v>
      </c>
      <c r="E8995">
        <v>2.3157120991092528</v>
      </c>
      <c r="F8995">
        <v>7.3248938755986009E-2</v>
      </c>
      <c r="H8995" s="28">
        <v>38181</v>
      </c>
      <c r="I8995">
        <v>295.41935483873124</v>
      </c>
      <c r="J8995">
        <v>156.75806451613249</v>
      </c>
    </row>
    <row r="8996" spans="1:10" x14ac:dyDescent="0.25">
      <c r="A8996">
        <v>1</v>
      </c>
      <c r="B8996" s="28">
        <v>36387</v>
      </c>
      <c r="C8996">
        <v>0.11846718950608766</v>
      </c>
      <c r="D8996">
        <v>0.10021153844924054</v>
      </c>
      <c r="E8996">
        <v>2.3168687178427505</v>
      </c>
      <c r="F8996">
        <v>7.3262135098864062E-2</v>
      </c>
      <c r="H8996" s="28">
        <v>38182</v>
      </c>
      <c r="I8996">
        <v>295.45161290324739</v>
      </c>
      <c r="J8996">
        <v>156.79032258064862</v>
      </c>
    </row>
    <row r="8997" spans="1:10" x14ac:dyDescent="0.25">
      <c r="A8997">
        <v>1</v>
      </c>
      <c r="B8997" s="28">
        <v>36388</v>
      </c>
      <c r="C8997">
        <v>0.11848815214339924</v>
      </c>
      <c r="D8997">
        <v>0.10022927076941884</v>
      </c>
      <c r="E8997">
        <v>2.3180259142676181</v>
      </c>
      <c r="F8997">
        <v>7.3275333819161723E-2</v>
      </c>
      <c r="H8997" s="28">
        <v>38183</v>
      </c>
      <c r="I8997">
        <v>295.48387096776355</v>
      </c>
      <c r="J8997">
        <v>156.82258064516475</v>
      </c>
    </row>
    <row r="8998" spans="1:10" x14ac:dyDescent="0.25">
      <c r="A8998">
        <v>1</v>
      </c>
      <c r="B8998" s="28">
        <v>36389</v>
      </c>
      <c r="C8998">
        <v>0.11850911849002616</v>
      </c>
      <c r="D8998">
        <v>0.10024700622731147</v>
      </c>
      <c r="E8998">
        <v>2.3191836886723922</v>
      </c>
      <c r="F8998">
        <v>7.3288534917307357E-2</v>
      </c>
      <c r="H8998" s="28">
        <v>38184</v>
      </c>
      <c r="I8998">
        <v>295.51612903227971</v>
      </c>
      <c r="J8998">
        <v>156.85483870968088</v>
      </c>
    </row>
    <row r="8999" spans="1:10" x14ac:dyDescent="0.25">
      <c r="A8999">
        <v>1</v>
      </c>
      <c r="B8999" s="28">
        <v>36390</v>
      </c>
      <c r="C8999">
        <v>0.11853008854662477</v>
      </c>
      <c r="D8999">
        <v>0.10026474482347364</v>
      </c>
      <c r="E8999">
        <v>2.3203420413457545</v>
      </c>
      <c r="F8999">
        <v>7.3301738393729318E-2</v>
      </c>
      <c r="H8999" s="28">
        <v>38185</v>
      </c>
      <c r="I8999">
        <v>295.54838709679586</v>
      </c>
      <c r="J8999">
        <v>156.887096774197</v>
      </c>
    </row>
    <row r="9000" spans="1:10" x14ac:dyDescent="0.25">
      <c r="A9000">
        <v>1</v>
      </c>
      <c r="B9000" s="28">
        <v>36391</v>
      </c>
      <c r="C9000">
        <v>0.11855106231385155</v>
      </c>
      <c r="D9000">
        <v>0.10028248655846064</v>
      </c>
      <c r="E9000">
        <v>2.3215009725765299</v>
      </c>
      <c r="F9000">
        <v>7.3314944248856068E-2</v>
      </c>
      <c r="H9000" s="28">
        <v>38186</v>
      </c>
      <c r="I9000">
        <v>295.58064516131202</v>
      </c>
      <c r="J9000">
        <v>156.91935483871313</v>
      </c>
    </row>
    <row r="9001" spans="1:10" x14ac:dyDescent="0.25">
      <c r="A9001">
        <v>1</v>
      </c>
      <c r="B9001" s="28">
        <v>36392</v>
      </c>
      <c r="C9001">
        <v>0.11857203979236312</v>
      </c>
      <c r="D9001">
        <v>0.1003002314328279</v>
      </c>
      <c r="E9001">
        <v>2.3226604826536881</v>
      </c>
      <c r="F9001">
        <v>7.3328152483116166E-2</v>
      </c>
      <c r="H9001" s="28">
        <v>38187</v>
      </c>
      <c r="I9001">
        <v>295.61290322582818</v>
      </c>
      <c r="J9001">
        <v>156.95161290322926</v>
      </c>
    </row>
    <row r="9002" spans="1:10" x14ac:dyDescent="0.25">
      <c r="A9002">
        <v>1</v>
      </c>
      <c r="B9002" s="28">
        <v>36393</v>
      </c>
      <c r="C9002">
        <v>0.11859302098281611</v>
      </c>
      <c r="D9002">
        <v>0.10031797944713092</v>
      </c>
      <c r="E9002">
        <v>2.3238205718663432</v>
      </c>
      <c r="F9002">
        <v>7.3341363096938214E-2</v>
      </c>
      <c r="H9002" s="28">
        <v>38188</v>
      </c>
      <c r="I9002">
        <v>295.64516129034433</v>
      </c>
      <c r="J9002">
        <v>156.98387096774539</v>
      </c>
    </row>
    <row r="9003" spans="1:10" x14ac:dyDescent="0.25">
      <c r="A9003">
        <v>1</v>
      </c>
      <c r="B9003" s="28">
        <v>36394</v>
      </c>
      <c r="C9003">
        <v>0.11861400588586744</v>
      </c>
      <c r="D9003">
        <v>0.10033573060192534</v>
      </c>
      <c r="E9003">
        <v>2.3249812405037535</v>
      </c>
      <c r="F9003">
        <v>7.3354576090750911E-2</v>
      </c>
      <c r="H9003" s="28">
        <v>38189</v>
      </c>
      <c r="I9003">
        <v>295.67741935486049</v>
      </c>
      <c r="J9003">
        <v>157.01612903226152</v>
      </c>
    </row>
    <row r="9004" spans="1:10" x14ac:dyDescent="0.25">
      <c r="A9004">
        <v>1</v>
      </c>
      <c r="B9004" s="28">
        <v>36395</v>
      </c>
      <c r="C9004">
        <v>0.118634994502174</v>
      </c>
      <c r="D9004">
        <v>0.10035348489776684</v>
      </c>
      <c r="E9004">
        <v>2.3261424888553215</v>
      </c>
      <c r="F9004">
        <v>7.336779146498304E-2</v>
      </c>
      <c r="H9004" s="28">
        <v>38190</v>
      </c>
      <c r="I9004">
        <v>295.70967741937665</v>
      </c>
      <c r="J9004">
        <v>157.04838709677765</v>
      </c>
    </row>
    <row r="9005" spans="1:10" x14ac:dyDescent="0.25">
      <c r="A9005">
        <v>1</v>
      </c>
      <c r="B9005" s="28">
        <v>36396</v>
      </c>
      <c r="C9005">
        <v>0.11865598683239284</v>
      </c>
      <c r="D9005">
        <v>0.10037124233521121</v>
      </c>
      <c r="E9005">
        <v>2.3273043172105949</v>
      </c>
      <c r="F9005">
        <v>7.3381009220063451E-2</v>
      </c>
      <c r="H9005" s="28">
        <v>38191</v>
      </c>
      <c r="I9005">
        <v>295.7419354838928</v>
      </c>
      <c r="J9005">
        <v>157.08064516129377</v>
      </c>
    </row>
    <row r="9006" spans="1:10" x14ac:dyDescent="0.25">
      <c r="A9006">
        <v>1</v>
      </c>
      <c r="B9006" s="28">
        <v>36397</v>
      </c>
      <c r="C9006">
        <v>0.11867698287718116</v>
      </c>
      <c r="D9006">
        <v>0.10038900291481435</v>
      </c>
      <c r="E9006">
        <v>2.3284667258592653</v>
      </c>
      <c r="F9006">
        <v>7.3394229356421078E-2</v>
      </c>
      <c r="H9006" s="28">
        <v>38192</v>
      </c>
      <c r="I9006">
        <v>295.77419354840896</v>
      </c>
      <c r="J9006">
        <v>157.1129032258099</v>
      </c>
    </row>
    <row r="9007" spans="1:10" x14ac:dyDescent="0.25">
      <c r="A9007">
        <v>1</v>
      </c>
      <c r="B9007" s="28">
        <v>36398</v>
      </c>
      <c r="C9007">
        <v>0.11869798263719621</v>
      </c>
      <c r="D9007">
        <v>0.1004067666371323</v>
      </c>
      <c r="E9007">
        <v>2.3296297150911696</v>
      </c>
      <c r="F9007">
        <v>7.3407451874484886E-2</v>
      </c>
      <c r="H9007" s="28">
        <v>38193</v>
      </c>
      <c r="I9007">
        <v>295.80645161292512</v>
      </c>
      <c r="J9007">
        <v>157.14516129032603</v>
      </c>
    </row>
    <row r="9008" spans="1:10" x14ac:dyDescent="0.25">
      <c r="A9008">
        <v>1</v>
      </c>
      <c r="B9008" s="28">
        <v>36399</v>
      </c>
      <c r="C9008">
        <v>0.11871898611309543</v>
      </c>
      <c r="D9008">
        <v>0.10042453350272114</v>
      </c>
      <c r="E9008">
        <v>2.3307932851962891</v>
      </c>
      <c r="F9008">
        <v>7.3420676774684002E-2</v>
      </c>
      <c r="H9008" s="28">
        <v>38194</v>
      </c>
      <c r="I9008">
        <v>295.83870967744127</v>
      </c>
      <c r="J9008">
        <v>157.17741935484216</v>
      </c>
    </row>
    <row r="9009" spans="1:10" x14ac:dyDescent="0.25">
      <c r="A9009">
        <v>1</v>
      </c>
      <c r="B9009" s="28">
        <v>36400</v>
      </c>
      <c r="C9009">
        <v>0.11873999330553632</v>
      </c>
      <c r="D9009">
        <v>0.10044230351213708</v>
      </c>
      <c r="E9009">
        <v>2.3319574364647506</v>
      </c>
      <c r="F9009">
        <v>7.3433904057447569E-2</v>
      </c>
      <c r="H9009" s="28">
        <v>38195</v>
      </c>
      <c r="I9009">
        <v>295.87096774195743</v>
      </c>
      <c r="J9009">
        <v>157.20967741935829</v>
      </c>
    </row>
    <row r="9010" spans="1:10" x14ac:dyDescent="0.25">
      <c r="A9010">
        <v>1</v>
      </c>
      <c r="B9010" s="28">
        <v>36401</v>
      </c>
      <c r="C9010">
        <v>0.11876100421517656</v>
      </c>
      <c r="D9010">
        <v>0.10046007666593638</v>
      </c>
      <c r="E9010">
        <v>2.3331221691868236</v>
      </c>
      <c r="F9010">
        <v>7.3447133723204827E-2</v>
      </c>
      <c r="H9010" s="28">
        <v>38196</v>
      </c>
      <c r="I9010">
        <v>295.90322580647359</v>
      </c>
      <c r="J9010">
        <v>157.24193548387441</v>
      </c>
    </row>
    <row r="9011" spans="1:10" x14ac:dyDescent="0.25">
      <c r="A9011">
        <v>1</v>
      </c>
      <c r="B9011" s="28">
        <v>36402</v>
      </c>
      <c r="C9011">
        <v>0.11878201884267384</v>
      </c>
      <c r="D9011">
        <v>0.10047785296467548</v>
      </c>
      <c r="E9011">
        <v>2.3342874836529259</v>
      </c>
      <c r="F9011">
        <v>7.3460365772385086E-2</v>
      </c>
      <c r="H9011" s="28">
        <v>38197</v>
      </c>
      <c r="I9011">
        <v>295.93548387098974</v>
      </c>
      <c r="J9011">
        <v>157.27419354839054</v>
      </c>
    </row>
    <row r="9012" spans="1:10" x14ac:dyDescent="0.25">
      <c r="A9012">
        <v>1</v>
      </c>
      <c r="B9012" s="28">
        <v>36403</v>
      </c>
      <c r="C9012">
        <v>0.11880303718868608</v>
      </c>
      <c r="D9012">
        <v>0.10049563240891084</v>
      </c>
      <c r="E9012">
        <v>2.3354533801536181</v>
      </c>
      <c r="F9012">
        <v>7.3473600205417738E-2</v>
      </c>
      <c r="H9012" s="28">
        <v>38198</v>
      </c>
      <c r="I9012">
        <v>295.9677419355059</v>
      </c>
      <c r="J9012">
        <v>157.30645161290667</v>
      </c>
    </row>
    <row r="9013" spans="1:10" x14ac:dyDescent="0.25">
      <c r="A9013">
        <v>1</v>
      </c>
      <c r="B9013" s="28">
        <v>36404</v>
      </c>
      <c r="C9013">
        <v>0.11881845254505316</v>
      </c>
      <c r="D9013">
        <v>0.10050867227744938</v>
      </c>
      <c r="E9013">
        <v>2.3365743459959067</v>
      </c>
      <c r="F9013">
        <v>7.3481181124749759E-2</v>
      </c>
      <c r="H9013" s="28">
        <v>38199</v>
      </c>
      <c r="I9013">
        <v>296.00000000002206</v>
      </c>
      <c r="J9013">
        <v>157.3387096774228</v>
      </c>
    </row>
    <row r="9014" spans="1:10" x14ac:dyDescent="0.25">
      <c r="A9014">
        <v>1</v>
      </c>
      <c r="B9014" s="28">
        <v>36405</v>
      </c>
      <c r="C9014">
        <v>0.11883386990164864</v>
      </c>
      <c r="D9014">
        <v>0.10052171383798354</v>
      </c>
      <c r="E9014">
        <v>2.3376958498769462</v>
      </c>
      <c r="F9014">
        <v>7.3488762826272078E-2</v>
      </c>
      <c r="H9014" s="28">
        <v>38200</v>
      </c>
      <c r="I9014">
        <v>296.03225806453821</v>
      </c>
      <c r="J9014">
        <v>157.37096774193893</v>
      </c>
    </row>
    <row r="9015" spans="1:10" x14ac:dyDescent="0.25">
      <c r="A9015">
        <v>1</v>
      </c>
      <c r="B9015" s="28">
        <v>36406</v>
      </c>
      <c r="C9015">
        <v>0.11884928925873212</v>
      </c>
      <c r="D9015">
        <v>0.10053475709073288</v>
      </c>
      <c r="E9015">
        <v>2.3388178920549834</v>
      </c>
      <c r="F9015">
        <v>7.3496345310065408E-2</v>
      </c>
      <c r="H9015" s="28">
        <v>38201</v>
      </c>
      <c r="I9015">
        <v>296.06451612905437</v>
      </c>
      <c r="J9015">
        <v>157.40322580645505</v>
      </c>
    </row>
    <row r="9016" spans="1:10" x14ac:dyDescent="0.25">
      <c r="A9016">
        <v>1</v>
      </c>
      <c r="B9016" s="28">
        <v>36407</v>
      </c>
      <c r="C9016">
        <v>0.11886471061656312</v>
      </c>
      <c r="D9016">
        <v>0.10054780203591698</v>
      </c>
      <c r="E9016">
        <v>2.3399404727883888</v>
      </c>
      <c r="F9016">
        <v>7.3503928576210464E-2</v>
      </c>
      <c r="H9016" s="28">
        <v>38202</v>
      </c>
      <c r="I9016">
        <v>296.09677419357052</v>
      </c>
      <c r="J9016">
        <v>157.43548387097118</v>
      </c>
    </row>
    <row r="9017" spans="1:10" x14ac:dyDescent="0.25">
      <c r="A9017">
        <v>1</v>
      </c>
      <c r="B9017" s="28">
        <v>36408</v>
      </c>
      <c r="C9017">
        <v>0.11888013397540129</v>
      </c>
      <c r="D9017">
        <v>0.10056084867375543</v>
      </c>
      <c r="E9017">
        <v>2.3410635923356571</v>
      </c>
      <c r="F9017">
        <v>7.3511512624787972E-2</v>
      </c>
      <c r="H9017" s="28">
        <v>38203</v>
      </c>
      <c r="I9017">
        <v>296.12903225808668</v>
      </c>
      <c r="J9017">
        <v>157.46774193548731</v>
      </c>
    </row>
    <row r="9018" spans="1:10" x14ac:dyDescent="0.25">
      <c r="A9018">
        <v>1</v>
      </c>
      <c r="B9018" s="28">
        <v>36409</v>
      </c>
      <c r="C9018">
        <v>0.11889555933550622</v>
      </c>
      <c r="D9018">
        <v>0.10057389700446788</v>
      </c>
      <c r="E9018">
        <v>2.3421872509554071</v>
      </c>
      <c r="F9018">
        <v>7.351909745587866E-2</v>
      </c>
      <c r="H9018" s="28">
        <v>38204</v>
      </c>
      <c r="I9018">
        <v>296.16129032260284</v>
      </c>
      <c r="J9018">
        <v>157.50000000000344</v>
      </c>
    </row>
    <row r="9019" spans="1:10" x14ac:dyDescent="0.25">
      <c r="A9019">
        <v>1</v>
      </c>
      <c r="B9019" s="28">
        <v>36410</v>
      </c>
      <c r="C9019">
        <v>0.11891098669713762</v>
      </c>
      <c r="D9019">
        <v>0.10058694702827398</v>
      </c>
      <c r="E9019">
        <v>2.3433114489063818</v>
      </c>
      <c r="F9019">
        <v>7.3526683069563267E-2</v>
      </c>
      <c r="H9019" s="28">
        <v>38205</v>
      </c>
      <c r="I9019">
        <v>296.19354838711899</v>
      </c>
      <c r="J9019">
        <v>157.53225806451957</v>
      </c>
    </row>
    <row r="9020" spans="1:10" x14ac:dyDescent="0.25">
      <c r="A9020">
        <v>1</v>
      </c>
      <c r="B9020" s="28">
        <v>36411</v>
      </c>
      <c r="C9020">
        <v>0.11892641606055521</v>
      </c>
      <c r="D9020">
        <v>0.1005999987453934</v>
      </c>
      <c r="E9020">
        <v>2.3444361864474477</v>
      </c>
      <c r="F9020">
        <v>7.3534269465922522E-2</v>
      </c>
      <c r="H9020" s="28">
        <v>38206</v>
      </c>
      <c r="I9020">
        <v>296.22580645163515</v>
      </c>
      <c r="J9020">
        <v>157.5645161290357</v>
      </c>
    </row>
    <row r="9021" spans="1:10" x14ac:dyDescent="0.25">
      <c r="A9021">
        <v>1</v>
      </c>
      <c r="B9021" s="28">
        <v>36412</v>
      </c>
      <c r="C9021">
        <v>0.11894184742601872</v>
      </c>
      <c r="D9021">
        <v>0.10061305215604592</v>
      </c>
      <c r="E9021">
        <v>2.3455614638375963</v>
      </c>
      <c r="F9021">
        <v>7.3541856645037235E-2</v>
      </c>
      <c r="H9021" s="28">
        <v>38207</v>
      </c>
      <c r="I9021">
        <v>296.25806451615131</v>
      </c>
      <c r="J9021">
        <v>157.59677419355182</v>
      </c>
    </row>
    <row r="9022" spans="1:10" x14ac:dyDescent="0.25">
      <c r="A9022">
        <v>1</v>
      </c>
      <c r="B9022" s="28">
        <v>36413</v>
      </c>
      <c r="C9022">
        <v>0.11895728079378792</v>
      </c>
      <c r="D9022">
        <v>0.10062610726045119</v>
      </c>
      <c r="E9022">
        <v>2.3466872813359432</v>
      </c>
      <c r="F9022">
        <v>7.3549444606988118E-2</v>
      </c>
      <c r="H9022" s="28">
        <v>38208</v>
      </c>
      <c r="I9022">
        <v>296.29032258066746</v>
      </c>
      <c r="J9022">
        <v>157.62903225806795</v>
      </c>
    </row>
    <row r="9023" spans="1:10" x14ac:dyDescent="0.25">
      <c r="A9023">
        <v>1</v>
      </c>
      <c r="B9023" s="28">
        <v>36414</v>
      </c>
      <c r="C9023">
        <v>0.1189727161641226</v>
      </c>
      <c r="D9023">
        <v>0.10063916405882908</v>
      </c>
      <c r="E9023">
        <v>2.3478136392017284</v>
      </c>
      <c r="F9023">
        <v>7.3557033351855955E-2</v>
      </c>
      <c r="H9023" s="28">
        <v>38209</v>
      </c>
      <c r="I9023">
        <v>296.32258064518362</v>
      </c>
      <c r="J9023">
        <v>157.66129032258408</v>
      </c>
    </row>
    <row r="9024" spans="1:10" x14ac:dyDescent="0.25">
      <c r="A9024">
        <v>1</v>
      </c>
      <c r="B9024" s="28">
        <v>36415</v>
      </c>
      <c r="C9024">
        <v>0.11898815353728266</v>
      </c>
      <c r="D9024">
        <v>0.10065222255139931</v>
      </c>
      <c r="E9024">
        <v>2.3489405376943164</v>
      </c>
      <c r="F9024">
        <v>7.3564622879721542E-2</v>
      </c>
      <c r="H9024" s="28">
        <v>38210</v>
      </c>
      <c r="I9024">
        <v>296.35483870969978</v>
      </c>
      <c r="J9024">
        <v>157.69354838710021</v>
      </c>
    </row>
    <row r="9025" spans="1:10" x14ac:dyDescent="0.25">
      <c r="A9025">
        <v>1</v>
      </c>
      <c r="B9025" s="28">
        <v>36416</v>
      </c>
      <c r="C9025">
        <v>0.11900359291352794</v>
      </c>
      <c r="D9025">
        <v>0.10066528273838175</v>
      </c>
      <c r="E9025">
        <v>2.3500679770731958</v>
      </c>
      <c r="F9025">
        <v>7.357221319066562E-2</v>
      </c>
      <c r="H9025" s="28">
        <v>38211</v>
      </c>
      <c r="I9025">
        <v>296.38709677421593</v>
      </c>
      <c r="J9025">
        <v>157.72580645161634</v>
      </c>
    </row>
    <row r="9026" spans="1:10" x14ac:dyDescent="0.25">
      <c r="A9026">
        <v>1</v>
      </c>
      <c r="B9026" s="28">
        <v>36417</v>
      </c>
      <c r="C9026">
        <v>0.11901903429311834</v>
      </c>
      <c r="D9026">
        <v>0.10067834461999628</v>
      </c>
      <c r="E9026">
        <v>2.3511959575979806</v>
      </c>
      <c r="F9026">
        <v>7.357980428476904E-2</v>
      </c>
      <c r="H9026" s="28">
        <v>38212</v>
      </c>
      <c r="I9026">
        <v>296.41935483873209</v>
      </c>
      <c r="J9026">
        <v>157.75806451613246</v>
      </c>
    </row>
    <row r="9027" spans="1:10" x14ac:dyDescent="0.25">
      <c r="A9027">
        <v>1</v>
      </c>
      <c r="B9027" s="28">
        <v>36418</v>
      </c>
      <c r="C9027">
        <v>0.11903447767631384</v>
      </c>
      <c r="D9027">
        <v>0.10069140819646276</v>
      </c>
      <c r="E9027">
        <v>2.3523244795284084</v>
      </c>
      <c r="F9027">
        <v>7.3587396162112587E-2</v>
      </c>
      <c r="H9027" s="28">
        <v>38213</v>
      </c>
      <c r="I9027">
        <v>296.45161290324825</v>
      </c>
      <c r="J9027">
        <v>157.79032258064859</v>
      </c>
    </row>
    <row r="9028" spans="1:10" x14ac:dyDescent="0.25">
      <c r="A9028">
        <v>1</v>
      </c>
      <c r="B9028" s="28">
        <v>36419</v>
      </c>
      <c r="C9028">
        <v>0.1190499230633744</v>
      </c>
      <c r="D9028">
        <v>0.10070447346800113</v>
      </c>
      <c r="E9028">
        <v>2.353453543124342</v>
      </c>
      <c r="F9028">
        <v>7.3594988822777069E-2</v>
      </c>
      <c r="H9028" s="28">
        <v>38214</v>
      </c>
      <c r="I9028">
        <v>296.4838709677644</v>
      </c>
      <c r="J9028">
        <v>157.82258064516472</v>
      </c>
    </row>
    <row r="9029" spans="1:10" x14ac:dyDescent="0.25">
      <c r="A9029">
        <v>1</v>
      </c>
      <c r="B9029" s="28">
        <v>36420</v>
      </c>
      <c r="C9029">
        <v>0.11906537045456002</v>
      </c>
      <c r="D9029">
        <v>0.10071754043483128</v>
      </c>
      <c r="E9029">
        <v>2.3545831486457685</v>
      </c>
      <c r="F9029">
        <v>7.3602582266843325E-2</v>
      </c>
      <c r="H9029" s="28">
        <v>38215</v>
      </c>
      <c r="I9029">
        <v>296.51612903228056</v>
      </c>
      <c r="J9029">
        <v>157.85483870968085</v>
      </c>
    </row>
    <row r="9030" spans="1:10" x14ac:dyDescent="0.25">
      <c r="A9030">
        <v>1</v>
      </c>
      <c r="B9030" s="28">
        <v>36421</v>
      </c>
      <c r="C9030">
        <v>0.11908081985013078</v>
      </c>
      <c r="D9030">
        <v>0.10073060909717324</v>
      </c>
      <c r="E9030">
        <v>2.3557132963527998</v>
      </c>
      <c r="F9030">
        <v>7.3610176494392165E-2</v>
      </c>
      <c r="H9030" s="28">
        <v>38216</v>
      </c>
      <c r="I9030">
        <v>296.54838709679672</v>
      </c>
      <c r="J9030">
        <v>157.88709677419698</v>
      </c>
    </row>
    <row r="9031" spans="1:10" x14ac:dyDescent="0.25">
      <c r="A9031">
        <v>1</v>
      </c>
      <c r="B9031" s="28">
        <v>36422</v>
      </c>
      <c r="C9031">
        <v>0.11909627125034672</v>
      </c>
      <c r="D9031">
        <v>0.100743679455247</v>
      </c>
      <c r="E9031">
        <v>2.3568439865056745</v>
      </c>
      <c r="F9031">
        <v>7.3617771505504442E-2</v>
      </c>
      <c r="H9031" s="28">
        <v>38217</v>
      </c>
      <c r="I9031">
        <v>296.58064516131287</v>
      </c>
      <c r="J9031">
        <v>157.9193548387131</v>
      </c>
    </row>
    <row r="9032" spans="1:10" x14ac:dyDescent="0.25">
      <c r="A9032">
        <v>1</v>
      </c>
      <c r="B9032" s="28">
        <v>36423</v>
      </c>
      <c r="C9032">
        <v>0.119111724655468</v>
      </c>
      <c r="D9032">
        <v>0.1007567515092726</v>
      </c>
      <c r="E9032">
        <v>2.3579752193647532</v>
      </c>
      <c r="F9032">
        <v>7.3625367300261008E-2</v>
      </c>
      <c r="H9032" s="28">
        <v>38218</v>
      </c>
      <c r="I9032">
        <v>296.61290322582903</v>
      </c>
      <c r="J9032">
        <v>157.95161290322923</v>
      </c>
    </row>
    <row r="9033" spans="1:10" x14ac:dyDescent="0.25">
      <c r="A9033">
        <v>1</v>
      </c>
      <c r="B9033" s="28">
        <v>36424</v>
      </c>
      <c r="C9033">
        <v>0.11912718006575472</v>
      </c>
      <c r="D9033">
        <v>0.10076982525947004</v>
      </c>
      <c r="E9033">
        <v>2.3591069951905235</v>
      </c>
      <c r="F9033">
        <v>7.3632963878742699E-2</v>
      </c>
      <c r="H9033" s="28">
        <v>38219</v>
      </c>
      <c r="I9033">
        <v>296.64516129034519</v>
      </c>
      <c r="J9033">
        <v>157.98387096774536</v>
      </c>
    </row>
    <row r="9034" spans="1:10" x14ac:dyDescent="0.25">
      <c r="A9034">
        <v>1</v>
      </c>
      <c r="B9034" s="28">
        <v>36425</v>
      </c>
      <c r="C9034">
        <v>0.11914263748146713</v>
      </c>
      <c r="D9034">
        <v>0.10078290070605948</v>
      </c>
      <c r="E9034">
        <v>2.3602393142435969</v>
      </c>
      <c r="F9034">
        <v>7.3640561241030397E-2</v>
      </c>
      <c r="H9034" s="28">
        <v>38220</v>
      </c>
      <c r="I9034">
        <v>296.67741935486134</v>
      </c>
      <c r="J9034">
        <v>158.01612903226149</v>
      </c>
    </row>
    <row r="9035" spans="1:10" x14ac:dyDescent="0.25">
      <c r="A9035">
        <v>1</v>
      </c>
      <c r="B9035" s="28">
        <v>36426</v>
      </c>
      <c r="C9035">
        <v>0.11915809690286534</v>
      </c>
      <c r="D9035">
        <v>0.100795977849261</v>
      </c>
      <c r="E9035">
        <v>2.3613721767847107</v>
      </c>
      <c r="F9035">
        <v>7.3648159387204953E-2</v>
      </c>
      <c r="H9035" s="28">
        <v>38221</v>
      </c>
      <c r="I9035">
        <v>296.7096774193775</v>
      </c>
      <c r="J9035">
        <v>158.04838709677762</v>
      </c>
    </row>
    <row r="9036" spans="1:10" x14ac:dyDescent="0.25">
      <c r="A9036">
        <v>1</v>
      </c>
      <c r="B9036" s="28">
        <v>36427</v>
      </c>
      <c r="C9036">
        <v>0.11917355833020968</v>
      </c>
      <c r="D9036">
        <v>0.10080905668929475</v>
      </c>
      <c r="E9036">
        <v>2.3625055830747272</v>
      </c>
      <c r="F9036">
        <v>7.3655758317347289E-2</v>
      </c>
      <c r="H9036" s="28">
        <v>38222</v>
      </c>
      <c r="I9036">
        <v>296.74193548389366</v>
      </c>
      <c r="J9036">
        <v>158.08064516129375</v>
      </c>
    </row>
    <row r="9037" spans="1:10" x14ac:dyDescent="0.25">
      <c r="A9037">
        <v>1</v>
      </c>
      <c r="B9037" s="28">
        <v>36428</v>
      </c>
      <c r="C9037">
        <v>0.11918902176376039</v>
      </c>
      <c r="D9037">
        <v>0.10082213722638092</v>
      </c>
      <c r="E9037">
        <v>2.3636395333746334</v>
      </c>
      <c r="F9037">
        <v>7.3663358031538256E-2</v>
      </c>
      <c r="H9037" s="28">
        <v>38223</v>
      </c>
      <c r="I9037">
        <v>296.77419354840981</v>
      </c>
      <c r="J9037">
        <v>158.11290322580987</v>
      </c>
    </row>
    <row r="9038" spans="1:10" x14ac:dyDescent="0.25">
      <c r="A9038">
        <v>1</v>
      </c>
      <c r="B9038" s="28">
        <v>36429</v>
      </c>
      <c r="C9038">
        <v>0.11920448720377784</v>
      </c>
      <c r="D9038">
        <v>0.10083521946073966</v>
      </c>
      <c r="E9038">
        <v>2.3647740279455434</v>
      </c>
      <c r="F9038">
        <v>7.3670958529858763E-2</v>
      </c>
      <c r="H9038" s="28">
        <v>38224</v>
      </c>
      <c r="I9038">
        <v>296.80645161292597</v>
      </c>
      <c r="J9038">
        <v>158.145161290326</v>
      </c>
    </row>
    <row r="9039" spans="1:10" x14ac:dyDescent="0.25">
      <c r="A9039">
        <v>1</v>
      </c>
      <c r="B9039" s="28">
        <v>36430</v>
      </c>
      <c r="C9039">
        <v>0.11921995465052236</v>
      </c>
      <c r="D9039">
        <v>0.10084830339259124</v>
      </c>
      <c r="E9039">
        <v>2.3659090670486935</v>
      </c>
      <c r="F9039">
        <v>7.3678559812389702E-2</v>
      </c>
      <c r="H9039" s="28">
        <v>38225</v>
      </c>
      <c r="I9039">
        <v>296.83870967744213</v>
      </c>
      <c r="J9039">
        <v>158.17741935484213</v>
      </c>
    </row>
    <row r="9040" spans="1:10" x14ac:dyDescent="0.25">
      <c r="A9040">
        <v>1</v>
      </c>
      <c r="B9040" s="28">
        <v>36431</v>
      </c>
      <c r="C9040">
        <v>0.11923542410425428</v>
      </c>
      <c r="D9040">
        <v>0.10086138902215594</v>
      </c>
      <c r="E9040">
        <v>2.3670446509454477</v>
      </c>
      <c r="F9040">
        <v>7.3686161879212023E-2</v>
      </c>
      <c r="H9040" s="28">
        <v>38226</v>
      </c>
      <c r="I9040">
        <v>296.87096774195828</v>
      </c>
      <c r="J9040">
        <v>158.20967741935826</v>
      </c>
    </row>
    <row r="9041" spans="1:10" x14ac:dyDescent="0.25">
      <c r="A9041">
        <v>1</v>
      </c>
      <c r="B9041" s="28">
        <v>36432</v>
      </c>
      <c r="C9041">
        <v>0.11925089556523408</v>
      </c>
      <c r="D9041">
        <v>0.10087447634965402</v>
      </c>
      <c r="E9041">
        <v>2.3681807798972949</v>
      </c>
      <c r="F9041">
        <v>7.3693764730406591E-2</v>
      </c>
      <c r="H9041" s="28">
        <v>38227</v>
      </c>
      <c r="I9041">
        <v>296.90322580647444</v>
      </c>
      <c r="J9041">
        <v>158.24193548387439</v>
      </c>
    </row>
    <row r="9042" spans="1:10" x14ac:dyDescent="0.25">
      <c r="A9042">
        <v>1</v>
      </c>
      <c r="B9042" s="28">
        <v>36433</v>
      </c>
      <c r="C9042">
        <v>0.1192663690337222</v>
      </c>
      <c r="D9042">
        <v>0.1008875653753058</v>
      </c>
      <c r="E9042">
        <v>2.3693174541658495</v>
      </c>
      <c r="F9042">
        <v>7.3701368366054384E-2</v>
      </c>
      <c r="H9042" s="28">
        <v>38228</v>
      </c>
      <c r="I9042">
        <v>296.93548387099059</v>
      </c>
      <c r="J9042">
        <v>158.27419354839051</v>
      </c>
    </row>
    <row r="9043" spans="1:10" x14ac:dyDescent="0.25">
      <c r="A9043">
        <v>1</v>
      </c>
      <c r="B9043" s="28">
        <v>36434</v>
      </c>
      <c r="C9043">
        <v>0.11930313264291112</v>
      </c>
      <c r="D9043">
        <v>0.10091866375664776</v>
      </c>
      <c r="E9043">
        <v>2.3706061871616382</v>
      </c>
      <c r="F9043">
        <v>7.3729498535975366E-2</v>
      </c>
      <c r="H9043" s="28">
        <v>38229</v>
      </c>
      <c r="I9043">
        <v>296.96774193550675</v>
      </c>
      <c r="J9043">
        <v>158.30645161290664</v>
      </c>
    </row>
    <row r="9044" spans="1:10" x14ac:dyDescent="0.25">
      <c r="A9044">
        <v>1</v>
      </c>
      <c r="B9044" s="28">
        <v>36435</v>
      </c>
      <c r="C9044">
        <v>0.11933990758440584</v>
      </c>
      <c r="D9044">
        <v>0.10094977172400084</v>
      </c>
      <c r="E9044">
        <v>2.3718956211326092</v>
      </c>
      <c r="F9044">
        <v>7.3757639442555353E-2</v>
      </c>
      <c r="H9044" s="28">
        <v>38230</v>
      </c>
      <c r="I9044">
        <v>297.00000000002291</v>
      </c>
      <c r="J9044">
        <v>158.33870967742277</v>
      </c>
    </row>
    <row r="9045" spans="1:10" x14ac:dyDescent="0.25">
      <c r="A9045">
        <v>1</v>
      </c>
      <c r="B9045" s="28">
        <v>36436</v>
      </c>
      <c r="C9045">
        <v>0.11937669386169944</v>
      </c>
      <c r="D9045">
        <v>0.10098088928031988</v>
      </c>
      <c r="E9045">
        <v>2.3731857564600412</v>
      </c>
      <c r="F9045">
        <v>7.3785791089892278E-2</v>
      </c>
      <c r="H9045" s="28">
        <v>38231</v>
      </c>
      <c r="I9045">
        <v>297.03333333335627</v>
      </c>
      <c r="J9045">
        <v>158.3720430107561</v>
      </c>
    </row>
    <row r="9046" spans="1:10" x14ac:dyDescent="0.25">
      <c r="A9046">
        <v>1</v>
      </c>
      <c r="B9046" s="28">
        <v>36437</v>
      </c>
      <c r="C9046">
        <v>0.11941349147828624</v>
      </c>
      <c r="D9046">
        <v>0.10101201642856066</v>
      </c>
      <c r="E9046">
        <v>2.37447659352542</v>
      </c>
      <c r="F9046">
        <v>7.3813953482085651E-2</v>
      </c>
      <c r="H9046" s="28">
        <v>38232</v>
      </c>
      <c r="I9046">
        <v>297.06666666668963</v>
      </c>
      <c r="J9046">
        <v>158.40537634408943</v>
      </c>
    </row>
    <row r="9047" spans="1:10" x14ac:dyDescent="0.25">
      <c r="A9047">
        <v>1</v>
      </c>
      <c r="B9047" s="28">
        <v>36438</v>
      </c>
      <c r="C9047">
        <v>0.11945030043766149</v>
      </c>
      <c r="D9047">
        <v>0.10104315317167988</v>
      </c>
      <c r="E9047">
        <v>2.375768132710439</v>
      </c>
      <c r="F9047">
        <v>7.384212662323654E-2</v>
      </c>
      <c r="H9047" s="28">
        <v>38233</v>
      </c>
      <c r="I9047">
        <v>297.10000000002299</v>
      </c>
      <c r="J9047">
        <v>158.43870967742276</v>
      </c>
    </row>
    <row r="9048" spans="1:10" x14ac:dyDescent="0.25">
      <c r="A9048">
        <v>1</v>
      </c>
      <c r="B9048" s="28">
        <v>36439</v>
      </c>
      <c r="C9048">
        <v>0.11948712074332156</v>
      </c>
      <c r="D9048">
        <v>0.10107429951263516</v>
      </c>
      <c r="E9048">
        <v>2.3770603743969989</v>
      </c>
      <c r="F9048">
        <v>7.3870310517447593E-2</v>
      </c>
      <c r="H9048" s="28">
        <v>38234</v>
      </c>
      <c r="I9048">
        <v>297.13333333335635</v>
      </c>
      <c r="J9048">
        <v>158.4720430107561</v>
      </c>
    </row>
    <row r="9049" spans="1:10" x14ac:dyDescent="0.25">
      <c r="A9049">
        <v>1</v>
      </c>
      <c r="B9049" s="28">
        <v>36440</v>
      </c>
      <c r="C9049">
        <v>0.119523952398764</v>
      </c>
      <c r="D9049">
        <v>0.101105455454385</v>
      </c>
      <c r="E9049">
        <v>2.3783533189672088</v>
      </c>
      <c r="F9049">
        <v>7.3898505168823E-2</v>
      </c>
      <c r="H9049" s="28">
        <v>38235</v>
      </c>
      <c r="I9049">
        <v>297.16666666668971</v>
      </c>
      <c r="J9049">
        <v>158.50537634408943</v>
      </c>
    </row>
    <row r="9050" spans="1:10" x14ac:dyDescent="0.25">
      <c r="A9050">
        <v>1</v>
      </c>
      <c r="B9050" s="28">
        <v>36441</v>
      </c>
      <c r="C9050">
        <v>0.11956079540748728</v>
      </c>
      <c r="D9050">
        <v>0.10113662099988879</v>
      </c>
      <c r="E9050">
        <v>2.3796469668033851</v>
      </c>
      <c r="F9050">
        <v>7.3926710581468547E-2</v>
      </c>
      <c r="H9050" s="28">
        <v>38236</v>
      </c>
      <c r="I9050">
        <v>297.20000000002307</v>
      </c>
      <c r="J9050">
        <v>158.53870967742276</v>
      </c>
    </row>
    <row r="9051" spans="1:10" x14ac:dyDescent="0.25">
      <c r="A9051">
        <v>1</v>
      </c>
      <c r="B9051" s="28">
        <v>36442</v>
      </c>
      <c r="C9051">
        <v>0.11959764977299107</v>
      </c>
      <c r="D9051">
        <v>0.10116779615210694</v>
      </c>
      <c r="E9051">
        <v>2.3809413182880523</v>
      </c>
      <c r="F9051">
        <v>7.3954926759491557E-2</v>
      </c>
      <c r="H9051" s="28">
        <v>38237</v>
      </c>
      <c r="I9051">
        <v>297.23333333335643</v>
      </c>
      <c r="J9051">
        <v>158.57204301075609</v>
      </c>
    </row>
    <row r="9052" spans="1:10" x14ac:dyDescent="0.25">
      <c r="A9052">
        <v>1</v>
      </c>
      <c r="B9052" s="28">
        <v>36443</v>
      </c>
      <c r="C9052">
        <v>0.11963451549877609</v>
      </c>
      <c r="D9052">
        <v>0.10119898091400065</v>
      </c>
      <c r="E9052">
        <v>2.3822363738039436</v>
      </c>
      <c r="F9052">
        <v>7.398315370700094E-2</v>
      </c>
      <c r="H9052" s="28">
        <v>38238</v>
      </c>
      <c r="I9052">
        <v>297.26666666668979</v>
      </c>
      <c r="J9052">
        <v>158.60537634408942</v>
      </c>
    </row>
    <row r="9053" spans="1:10" x14ac:dyDescent="0.25">
      <c r="A9053">
        <v>1</v>
      </c>
      <c r="B9053" s="28">
        <v>36444</v>
      </c>
      <c r="C9053">
        <v>0.11967139258834408</v>
      </c>
      <c r="D9053">
        <v>0.10123017528853208</v>
      </c>
      <c r="E9053">
        <v>2.3835321337339992</v>
      </c>
      <c r="F9053">
        <v>7.4011391428107171E-2</v>
      </c>
      <c r="H9053" s="28">
        <v>38239</v>
      </c>
      <c r="I9053">
        <v>297.30000000002315</v>
      </c>
      <c r="J9053">
        <v>158.63870967742275</v>
      </c>
    </row>
    <row r="9054" spans="1:10" x14ac:dyDescent="0.25">
      <c r="A9054">
        <v>1</v>
      </c>
      <c r="B9054" s="28">
        <v>36445</v>
      </c>
      <c r="C9054">
        <v>0.11970828104519791</v>
      </c>
      <c r="D9054">
        <v>0.10126137927866433</v>
      </c>
      <c r="E9054">
        <v>2.3848285984613682</v>
      </c>
      <c r="F9054">
        <v>7.4039639926922293E-2</v>
      </c>
      <c r="H9054" s="28">
        <v>38240</v>
      </c>
      <c r="I9054">
        <v>297.33333333335651</v>
      </c>
      <c r="J9054">
        <v>158.67204301075608</v>
      </c>
    </row>
    <row r="9055" spans="1:10" x14ac:dyDescent="0.25">
      <c r="A9055">
        <v>1</v>
      </c>
      <c r="B9055" s="28">
        <v>36446</v>
      </c>
      <c r="C9055">
        <v>0.11974518087284154</v>
      </c>
      <c r="D9055">
        <v>0.10129259288736134</v>
      </c>
      <c r="E9055">
        <v>2.3861257683694084</v>
      </c>
      <c r="F9055">
        <v>7.4067899207559906E-2</v>
      </c>
      <c r="H9055" s="28">
        <v>38241</v>
      </c>
      <c r="I9055">
        <v>297.36666666668987</v>
      </c>
      <c r="J9055">
        <v>158.70537634408942</v>
      </c>
    </row>
    <row r="9056" spans="1:10" x14ac:dyDescent="0.25">
      <c r="A9056">
        <v>1</v>
      </c>
      <c r="B9056" s="28">
        <v>36447</v>
      </c>
      <c r="C9056">
        <v>0.11978209207477998</v>
      </c>
      <c r="D9056">
        <v>0.10132381611758806</v>
      </c>
      <c r="E9056">
        <v>2.3874236438416858</v>
      </c>
      <c r="F9056">
        <v>7.4096169274135204E-2</v>
      </c>
      <c r="H9056" s="28">
        <v>38242</v>
      </c>
      <c r="I9056">
        <v>297.40000000002323</v>
      </c>
      <c r="J9056">
        <v>158.73870967742275</v>
      </c>
    </row>
    <row r="9057" spans="1:10" x14ac:dyDescent="0.25">
      <c r="A9057">
        <v>1</v>
      </c>
      <c r="B9057" s="28">
        <v>36448</v>
      </c>
      <c r="C9057">
        <v>0.11981901465451934</v>
      </c>
      <c r="D9057">
        <v>0.1013550489723103</v>
      </c>
      <c r="E9057">
        <v>2.388722225261974</v>
      </c>
      <c r="F9057">
        <v>7.4124450130764921E-2</v>
      </c>
      <c r="H9057" s="28">
        <v>38243</v>
      </c>
      <c r="I9057">
        <v>297.43333333335659</v>
      </c>
      <c r="J9057">
        <v>158.77204301075608</v>
      </c>
    </row>
    <row r="9058" spans="1:10" x14ac:dyDescent="0.25">
      <c r="A9058">
        <v>1</v>
      </c>
      <c r="B9058" s="28">
        <v>36449</v>
      </c>
      <c r="C9058">
        <v>0.1198559486155668</v>
      </c>
      <c r="D9058">
        <v>0.10138629145449481</v>
      </c>
      <c r="E9058">
        <v>2.3900215130142572</v>
      </c>
      <c r="F9058">
        <v>7.415274178156743E-2</v>
      </c>
      <c r="H9058" s="28">
        <v>38244</v>
      </c>
      <c r="I9058">
        <v>297.46666666668995</v>
      </c>
      <c r="J9058">
        <v>158.80537634408941</v>
      </c>
    </row>
    <row r="9059" spans="1:10" x14ac:dyDescent="0.25">
      <c r="A9059">
        <v>1</v>
      </c>
      <c r="B9059" s="28">
        <v>36450</v>
      </c>
      <c r="C9059">
        <v>0.11989289396143062</v>
      </c>
      <c r="D9059">
        <v>0.10141754356710916</v>
      </c>
      <c r="E9059">
        <v>2.3913215074827279</v>
      </c>
      <c r="F9059">
        <v>7.4181044230662574E-2</v>
      </c>
      <c r="H9059" s="28">
        <v>38245</v>
      </c>
      <c r="I9059">
        <v>297.50000000002331</v>
      </c>
      <c r="J9059">
        <v>158.83870967742274</v>
      </c>
    </row>
    <row r="9060" spans="1:10" x14ac:dyDescent="0.25">
      <c r="A9060">
        <v>1</v>
      </c>
      <c r="B9060" s="28">
        <v>36451</v>
      </c>
      <c r="C9060">
        <v>0.11992985069562016</v>
      </c>
      <c r="D9060">
        <v>0.101448805313122</v>
      </c>
      <c r="E9060">
        <v>2.3926222090517868</v>
      </c>
      <c r="F9060">
        <v>7.4209357482171834E-2</v>
      </c>
      <c r="H9060" s="28">
        <v>38246</v>
      </c>
      <c r="I9060">
        <v>297.53333333335667</v>
      </c>
      <c r="J9060">
        <v>158.87204301075607</v>
      </c>
    </row>
    <row r="9061" spans="1:10" x14ac:dyDescent="0.25">
      <c r="A9061">
        <v>1</v>
      </c>
      <c r="B9061" s="28">
        <v>36452</v>
      </c>
      <c r="C9061">
        <v>0.1199668188216458</v>
      </c>
      <c r="D9061">
        <v>0.10148007669550274</v>
      </c>
      <c r="E9061">
        <v>2.3939236181060446</v>
      </c>
      <c r="F9061">
        <v>7.4237681540218259E-2</v>
      </c>
      <c r="H9061" s="28">
        <v>38247</v>
      </c>
      <c r="I9061">
        <v>297.56666666669003</v>
      </c>
      <c r="J9061">
        <v>158.9053763440894</v>
      </c>
    </row>
    <row r="9062" spans="1:10" x14ac:dyDescent="0.25">
      <c r="A9062">
        <v>1</v>
      </c>
      <c r="B9062" s="28">
        <v>36453</v>
      </c>
      <c r="C9062">
        <v>0.12000379834301912</v>
      </c>
      <c r="D9062">
        <v>0.10151135771722181</v>
      </c>
      <c r="E9062">
        <v>2.3952257350303205</v>
      </c>
      <c r="F9062">
        <v>7.4266016408926452E-2</v>
      </c>
      <c r="H9062" s="28">
        <v>38248</v>
      </c>
      <c r="I9062">
        <v>297.60000000002339</v>
      </c>
      <c r="J9062">
        <v>158.93870967742274</v>
      </c>
    </row>
    <row r="9063" spans="1:10" x14ac:dyDescent="0.25">
      <c r="A9063">
        <v>1</v>
      </c>
      <c r="B9063" s="28">
        <v>36454</v>
      </c>
      <c r="C9063">
        <v>0.12004078926325266</v>
      </c>
      <c r="D9063">
        <v>0.10154264838125047</v>
      </c>
      <c r="E9063">
        <v>2.3965285602096431</v>
      </c>
      <c r="F9063">
        <v>7.4294362092422614E-2</v>
      </c>
      <c r="H9063" s="28">
        <v>38249</v>
      </c>
      <c r="I9063">
        <v>297.63333333335675</v>
      </c>
      <c r="J9063">
        <v>158.97204301075607</v>
      </c>
    </row>
    <row r="9064" spans="1:10" x14ac:dyDescent="0.25">
      <c r="A9064">
        <v>1</v>
      </c>
      <c r="B9064" s="28">
        <v>36455</v>
      </c>
      <c r="C9064">
        <v>0.12007779158586011</v>
      </c>
      <c r="D9064">
        <v>0.10157394869056099</v>
      </c>
      <c r="E9064">
        <v>2.3978320940292508</v>
      </c>
      <c r="F9064">
        <v>7.4322718594834497E-2</v>
      </c>
      <c r="H9064" s="28">
        <v>38250</v>
      </c>
      <c r="I9064">
        <v>297.66666666669011</v>
      </c>
      <c r="J9064">
        <v>159.0053763440894</v>
      </c>
    </row>
    <row r="9065" spans="1:10" x14ac:dyDescent="0.25">
      <c r="A9065">
        <v>1</v>
      </c>
      <c r="B9065" s="28">
        <v>36456</v>
      </c>
      <c r="C9065">
        <v>0.12011480531435624</v>
      </c>
      <c r="D9065">
        <v>0.10160525864812651</v>
      </c>
      <c r="E9065">
        <v>2.3991363368745917</v>
      </c>
      <c r="F9065">
        <v>7.4351085920291438E-2</v>
      </c>
      <c r="H9065" s="28">
        <v>38251</v>
      </c>
      <c r="I9065">
        <v>297.70000000002346</v>
      </c>
      <c r="J9065">
        <v>159.03870967742273</v>
      </c>
    </row>
    <row r="9066" spans="1:10" x14ac:dyDescent="0.25">
      <c r="A9066">
        <v>1</v>
      </c>
      <c r="B9066" s="28">
        <v>36457</v>
      </c>
      <c r="C9066">
        <v>0.1201518304522569</v>
      </c>
      <c r="D9066">
        <v>0.10163657825692106</v>
      </c>
      <c r="E9066">
        <v>2.4004412891313227</v>
      </c>
      <c r="F9066">
        <v>7.4379464072924367E-2</v>
      </c>
      <c r="H9066" s="28">
        <v>38252</v>
      </c>
      <c r="I9066">
        <v>297.73333333335682</v>
      </c>
      <c r="J9066">
        <v>159.07204301075606</v>
      </c>
    </row>
    <row r="9067" spans="1:10" x14ac:dyDescent="0.25">
      <c r="A9067">
        <v>1</v>
      </c>
      <c r="B9067" s="28">
        <v>36458</v>
      </c>
      <c r="C9067">
        <v>0.120188867003079</v>
      </c>
      <c r="D9067">
        <v>0.1016679075199196</v>
      </c>
      <c r="E9067">
        <v>2.4017469511853111</v>
      </c>
      <c r="F9067">
        <v>7.4407853056865772E-2</v>
      </c>
      <c r="H9067" s="28">
        <v>38253</v>
      </c>
      <c r="I9067">
        <v>297.76666666669018</v>
      </c>
      <c r="J9067">
        <v>159.10537634408939</v>
      </c>
    </row>
    <row r="9068" spans="1:10" x14ac:dyDescent="0.25">
      <c r="A9068">
        <v>1</v>
      </c>
      <c r="B9068" s="28">
        <v>36459</v>
      </c>
      <c r="C9068">
        <v>0.12022591497034052</v>
      </c>
      <c r="D9068">
        <v>0.10169924644009803</v>
      </c>
      <c r="E9068">
        <v>2.4030533234226343</v>
      </c>
      <c r="F9068">
        <v>7.443625287624972E-2</v>
      </c>
      <c r="H9068" s="28">
        <v>38254</v>
      </c>
      <c r="I9068">
        <v>297.80000000002354</v>
      </c>
      <c r="J9068">
        <v>159.13870967742272</v>
      </c>
    </row>
    <row r="9069" spans="1:10" x14ac:dyDescent="0.25">
      <c r="A9069">
        <v>1</v>
      </c>
      <c r="B9069" s="28">
        <v>36460</v>
      </c>
      <c r="C9069">
        <v>0.1202629743575606</v>
      </c>
      <c r="D9069">
        <v>0.1017305950204332</v>
      </c>
      <c r="E9069">
        <v>2.4043604062295794</v>
      </c>
      <c r="F9069">
        <v>7.4464663535211834E-2</v>
      </c>
      <c r="H9069" s="28">
        <v>38255</v>
      </c>
      <c r="I9069">
        <v>297.8333333333569</v>
      </c>
      <c r="J9069">
        <v>159.17204301075606</v>
      </c>
    </row>
    <row r="9070" spans="1:10" x14ac:dyDescent="0.25">
      <c r="A9070">
        <v>1</v>
      </c>
      <c r="B9070" s="28">
        <v>36461</v>
      </c>
      <c r="C9070">
        <v>0.12030004516825936</v>
      </c>
      <c r="D9070">
        <v>0.10176195326390276</v>
      </c>
      <c r="E9070">
        <v>2.4056681999926433</v>
      </c>
      <c r="F9070">
        <v>7.4493085037889387E-2</v>
      </c>
      <c r="H9070" s="28">
        <v>38256</v>
      </c>
      <c r="I9070">
        <v>297.86666666669026</v>
      </c>
      <c r="J9070">
        <v>159.20537634408939</v>
      </c>
    </row>
    <row r="9071" spans="1:10" x14ac:dyDescent="0.25">
      <c r="A9071">
        <v>1</v>
      </c>
      <c r="B9071" s="28">
        <v>36462</v>
      </c>
      <c r="C9071">
        <v>0.12033712740595814</v>
      </c>
      <c r="D9071">
        <v>0.10179332117348536</v>
      </c>
      <c r="E9071">
        <v>2.4069767050985331</v>
      </c>
      <c r="F9071">
        <v>7.4521517388421152E-2</v>
      </c>
      <c r="H9071" s="28">
        <v>38257</v>
      </c>
      <c r="I9071">
        <v>297.90000000002362</v>
      </c>
      <c r="J9071">
        <v>159.23870967742272</v>
      </c>
    </row>
    <row r="9072" spans="1:10" x14ac:dyDescent="0.25">
      <c r="A9072">
        <v>1</v>
      </c>
      <c r="B9072" s="28">
        <v>36463</v>
      </c>
      <c r="C9072">
        <v>0.12037422107417924</v>
      </c>
      <c r="D9072">
        <v>0.10182469875216062</v>
      </c>
      <c r="E9072">
        <v>2.408285921934167</v>
      </c>
      <c r="F9072">
        <v>7.4549960590947525E-2</v>
      </c>
      <c r="H9072" s="28">
        <v>38258</v>
      </c>
      <c r="I9072">
        <v>297.93333333335698</v>
      </c>
      <c r="J9072">
        <v>159.27204301075605</v>
      </c>
    </row>
    <row r="9073" spans="1:10" x14ac:dyDescent="0.25">
      <c r="A9073">
        <v>1</v>
      </c>
      <c r="B9073" s="28">
        <v>36464</v>
      </c>
      <c r="C9073">
        <v>0.12041132617644612</v>
      </c>
      <c r="D9073">
        <v>0.10185608600290896</v>
      </c>
      <c r="E9073">
        <v>2.4095958508866731</v>
      </c>
      <c r="F9073">
        <v>7.4578414649610444E-2</v>
      </c>
      <c r="H9073" s="28">
        <v>38259</v>
      </c>
      <c r="I9073">
        <v>297.96666666669034</v>
      </c>
      <c r="J9073">
        <v>159.30537634408938</v>
      </c>
    </row>
    <row r="9074" spans="1:10" x14ac:dyDescent="0.25">
      <c r="A9074">
        <v>1</v>
      </c>
      <c r="B9074" s="28">
        <v>36465</v>
      </c>
      <c r="C9074">
        <v>0.12044888469274692</v>
      </c>
      <c r="D9074">
        <v>0.10188785679713531</v>
      </c>
      <c r="E9074">
        <v>2.4114936618759941</v>
      </c>
      <c r="F9074">
        <v>7.4601923379108107E-2</v>
      </c>
      <c r="H9074" s="28">
        <v>38260</v>
      </c>
      <c r="I9074">
        <v>298.0000000000237</v>
      </c>
      <c r="J9074">
        <v>159.33870967742271</v>
      </c>
    </row>
    <row r="9075" spans="1:10" x14ac:dyDescent="0.25">
      <c r="A9075">
        <v>1</v>
      </c>
      <c r="B9075" s="28">
        <v>36466</v>
      </c>
      <c r="C9075">
        <v>0.12048645492424254</v>
      </c>
      <c r="D9075">
        <v>0.10191963750125912</v>
      </c>
      <c r="E9075">
        <v>2.4133929675917236</v>
      </c>
      <c r="F9075">
        <v>7.4625439519065834E-2</v>
      </c>
      <c r="H9075" s="28">
        <v>38261</v>
      </c>
      <c r="I9075">
        <v>298.03225806453986</v>
      </c>
      <c r="J9075">
        <v>159.37096774193884</v>
      </c>
    </row>
    <row r="9076" spans="1:10" x14ac:dyDescent="0.25">
      <c r="A9076">
        <v>1</v>
      </c>
      <c r="B9076" s="28">
        <v>36467</v>
      </c>
      <c r="C9076">
        <v>0.12052403687458718</v>
      </c>
      <c r="D9076">
        <v>0.10195142811837142</v>
      </c>
      <c r="E9076">
        <v>2.4152937692111158</v>
      </c>
      <c r="F9076">
        <v>7.4648963071819549E-2</v>
      </c>
      <c r="H9076" s="28">
        <v>38262</v>
      </c>
      <c r="I9076">
        <v>298.06451612905602</v>
      </c>
      <c r="J9076">
        <v>159.40322580645497</v>
      </c>
    </row>
    <row r="9077" spans="1:10" x14ac:dyDescent="0.25">
      <c r="A9077">
        <v>1</v>
      </c>
      <c r="B9077" s="28">
        <v>36468</v>
      </c>
      <c r="C9077">
        <v>0.12056163054743618</v>
      </c>
      <c r="D9077">
        <v>0.1019832286515643</v>
      </c>
      <c r="E9077">
        <v>2.4171960679123528</v>
      </c>
      <c r="F9077">
        <v>7.4672494039705925E-2</v>
      </c>
      <c r="H9077" s="28">
        <v>38263</v>
      </c>
      <c r="I9077">
        <v>298.09677419357217</v>
      </c>
      <c r="J9077">
        <v>159.4354838709711</v>
      </c>
    </row>
    <row r="9078" spans="1:10" x14ac:dyDescent="0.25">
      <c r="A9078">
        <v>1</v>
      </c>
      <c r="B9078" s="28">
        <v>36469</v>
      </c>
      <c r="C9078">
        <v>0.120599235946446</v>
      </c>
      <c r="D9078">
        <v>0.10201503910393074</v>
      </c>
      <c r="E9078">
        <v>2.4190998648745445</v>
      </c>
      <c r="F9078">
        <v>7.469603242506237E-2</v>
      </c>
      <c r="H9078" s="28">
        <v>38264</v>
      </c>
      <c r="I9078">
        <v>298.12903225808833</v>
      </c>
      <c r="J9078">
        <v>159.46774193548723</v>
      </c>
    </row>
    <row r="9079" spans="1:10" x14ac:dyDescent="0.25">
      <c r="A9079">
        <v>1</v>
      </c>
      <c r="B9079" s="28">
        <v>36470</v>
      </c>
      <c r="C9079">
        <v>0.12063685307527422</v>
      </c>
      <c r="D9079">
        <v>0.10204685947856472</v>
      </c>
      <c r="E9079">
        <v>2.4210051612777299</v>
      </c>
      <c r="F9079">
        <v>7.4719578230227041E-2</v>
      </c>
      <c r="H9079" s="28">
        <v>38265</v>
      </c>
      <c r="I9079">
        <v>298.16129032260449</v>
      </c>
      <c r="J9079">
        <v>159.50000000000335</v>
      </c>
    </row>
    <row r="9080" spans="1:10" x14ac:dyDescent="0.25">
      <c r="A9080">
        <v>1</v>
      </c>
      <c r="B9080" s="28">
        <v>36471</v>
      </c>
      <c r="C9080">
        <v>0.1206744819375796</v>
      </c>
      <c r="D9080">
        <v>0.10207868977856122</v>
      </c>
      <c r="E9080">
        <v>2.4229119583028766</v>
      </c>
      <c r="F9080">
        <v>7.4743131457538817E-2</v>
      </c>
      <c r="H9080" s="28">
        <v>38266</v>
      </c>
      <c r="I9080">
        <v>298.19354838712064</v>
      </c>
      <c r="J9080">
        <v>159.53225806451948</v>
      </c>
    </row>
    <row r="9081" spans="1:10" x14ac:dyDescent="0.25">
      <c r="A9081">
        <v>1</v>
      </c>
      <c r="B9081" s="28">
        <v>36472</v>
      </c>
      <c r="C9081">
        <v>0.12071212253702206</v>
      </c>
      <c r="D9081">
        <v>0.10211053000701607</v>
      </c>
      <c r="E9081">
        <v>2.4248202571318829</v>
      </c>
      <c r="F9081">
        <v>7.4766692109337327E-2</v>
      </c>
      <c r="H9081" s="28">
        <v>38267</v>
      </c>
      <c r="I9081">
        <v>298.2258064516368</v>
      </c>
      <c r="J9081">
        <v>159.56451612903561</v>
      </c>
    </row>
    <row r="9082" spans="1:10" x14ac:dyDescent="0.25">
      <c r="A9082">
        <v>1</v>
      </c>
      <c r="B9082" s="28">
        <v>36473</v>
      </c>
      <c r="C9082">
        <v>0.1207497748772626</v>
      </c>
      <c r="D9082">
        <v>0.1021423801670262</v>
      </c>
      <c r="E9082">
        <v>2.4267300589475775</v>
      </c>
      <c r="F9082">
        <v>7.479026018796292E-2</v>
      </c>
      <c r="H9082" s="28">
        <v>38268</v>
      </c>
      <c r="I9082">
        <v>298.25806451615296</v>
      </c>
      <c r="J9082">
        <v>159.59677419355174</v>
      </c>
    </row>
    <row r="9083" spans="1:10" x14ac:dyDescent="0.25">
      <c r="A9083">
        <v>1</v>
      </c>
      <c r="B9083" s="28">
        <v>36474</v>
      </c>
      <c r="C9083">
        <v>0.12078743896196338</v>
      </c>
      <c r="D9083">
        <v>0.10217424026168942</v>
      </c>
      <c r="E9083">
        <v>2.4286413649337213</v>
      </c>
      <c r="F9083">
        <v>7.4813835695756697E-2</v>
      </c>
      <c r="H9083" s="28">
        <v>38269</v>
      </c>
      <c r="I9083">
        <v>298.29032258066911</v>
      </c>
      <c r="J9083">
        <v>159.62903225806787</v>
      </c>
    </row>
    <row r="9084" spans="1:10" x14ac:dyDescent="0.25">
      <c r="A9084">
        <v>1</v>
      </c>
      <c r="B9084" s="28">
        <v>36475</v>
      </c>
      <c r="C9084">
        <v>0.12082511479478776</v>
      </c>
      <c r="D9084">
        <v>0.10220611029410452</v>
      </c>
      <c r="E9084">
        <v>2.4305541762750069</v>
      </c>
      <c r="F9084">
        <v>7.4837418635060493E-2</v>
      </c>
      <c r="H9084" s="28">
        <v>38270</v>
      </c>
      <c r="I9084">
        <v>298.32258064518527</v>
      </c>
      <c r="J9084">
        <v>159.66129032258399</v>
      </c>
    </row>
    <row r="9085" spans="1:10" x14ac:dyDescent="0.25">
      <c r="A9085">
        <v>1</v>
      </c>
      <c r="B9085" s="28">
        <v>36476</v>
      </c>
      <c r="C9085">
        <v>0.12086280237940014</v>
      </c>
      <c r="D9085">
        <v>0.10223799026737128</v>
      </c>
      <c r="E9085">
        <v>2.4324684941570607</v>
      </c>
      <c r="F9085">
        <v>7.4861009008216878E-2</v>
      </c>
      <c r="H9085" s="28">
        <v>38271</v>
      </c>
      <c r="I9085">
        <v>298.35483870970143</v>
      </c>
      <c r="J9085">
        <v>159.69354838710012</v>
      </c>
    </row>
    <row r="9086" spans="1:10" x14ac:dyDescent="0.25">
      <c r="A9086">
        <v>1</v>
      </c>
      <c r="B9086" s="28">
        <v>36477</v>
      </c>
      <c r="C9086">
        <v>0.12090050171946616</v>
      </c>
      <c r="D9086">
        <v>0.10226988018459046</v>
      </c>
      <c r="E9086">
        <v>2.4343843197664423</v>
      </c>
      <c r="F9086">
        <v>7.4884606817569158E-2</v>
      </c>
      <c r="H9086" s="28">
        <v>38272</v>
      </c>
      <c r="I9086">
        <v>298.38709677421758</v>
      </c>
      <c r="J9086">
        <v>159.72580645161625</v>
      </c>
    </row>
    <row r="9087" spans="1:10" x14ac:dyDescent="0.25">
      <c r="A9087">
        <v>1</v>
      </c>
      <c r="B9087" s="28">
        <v>36478</v>
      </c>
      <c r="C9087">
        <v>0.12093821281865257</v>
      </c>
      <c r="D9087">
        <v>0.10230178004886371</v>
      </c>
      <c r="E9087">
        <v>2.4363016542906464</v>
      </c>
      <c r="F9087">
        <v>7.4908212065461388E-2</v>
      </c>
      <c r="H9087" s="28">
        <v>38273</v>
      </c>
      <c r="I9087">
        <v>298.41935483873374</v>
      </c>
      <c r="J9087">
        <v>159.75806451613238</v>
      </c>
    </row>
    <row r="9088" spans="1:10" x14ac:dyDescent="0.25">
      <c r="A9088">
        <v>1</v>
      </c>
      <c r="B9088" s="28">
        <v>36479</v>
      </c>
      <c r="C9088">
        <v>0.1209759356806272</v>
      </c>
      <c r="D9088">
        <v>0.10233368986329376</v>
      </c>
      <c r="E9088">
        <v>2.4382204989181022</v>
      </c>
      <c r="F9088">
        <v>7.493182475423836E-2</v>
      </c>
      <c r="H9088" s="28">
        <v>38274</v>
      </c>
      <c r="I9088">
        <v>298.4516129032499</v>
      </c>
      <c r="J9088">
        <v>159.79032258064851</v>
      </c>
    </row>
    <row r="9089" spans="1:10" x14ac:dyDescent="0.25">
      <c r="A9089">
        <v>1</v>
      </c>
      <c r="B9089" s="28">
        <v>36480</v>
      </c>
      <c r="C9089">
        <v>0.12101367030905912</v>
      </c>
      <c r="D9089">
        <v>0.10236560963098421</v>
      </c>
      <c r="E9089">
        <v>2.4401408548381762</v>
      </c>
      <c r="F9089">
        <v>7.4955444886245601E-2</v>
      </c>
      <c r="H9089" s="28">
        <v>38275</v>
      </c>
      <c r="I9089">
        <v>298.48387096776605</v>
      </c>
      <c r="J9089">
        <v>159.82258064516463</v>
      </c>
    </row>
    <row r="9090" spans="1:10" x14ac:dyDescent="0.25">
      <c r="A9090">
        <v>1</v>
      </c>
      <c r="B9090" s="28">
        <v>36481</v>
      </c>
      <c r="C9090">
        <v>0.12105141670761851</v>
      </c>
      <c r="D9090">
        <v>0.10239753935503966</v>
      </c>
      <c r="E9090">
        <v>2.4420627232411696</v>
      </c>
      <c r="F9090">
        <v>7.4979072463829372E-2</v>
      </c>
      <c r="H9090" s="28">
        <v>38276</v>
      </c>
      <c r="I9090">
        <v>298.51612903228221</v>
      </c>
      <c r="J9090">
        <v>159.85483870968076</v>
      </c>
    </row>
    <row r="9091" spans="1:10" x14ac:dyDescent="0.25">
      <c r="A9091">
        <v>1</v>
      </c>
      <c r="B9091" s="28">
        <v>36482</v>
      </c>
      <c r="C9091">
        <v>0.1210891748799767</v>
      </c>
      <c r="D9091">
        <v>0.10242947903856572</v>
      </c>
      <c r="E9091">
        <v>2.4439861053183232</v>
      </c>
      <c r="F9091">
        <v>7.5002707489336684E-2</v>
      </c>
      <c r="H9091" s="28">
        <v>38277</v>
      </c>
      <c r="I9091">
        <v>298.54838709679836</v>
      </c>
      <c r="J9091">
        <v>159.88709677419689</v>
      </c>
    </row>
    <row r="9092" spans="1:10" x14ac:dyDescent="0.25">
      <c r="A9092">
        <v>1</v>
      </c>
      <c r="B9092" s="28">
        <v>36483</v>
      </c>
      <c r="C9092">
        <v>0.12112694482980613</v>
      </c>
      <c r="D9092">
        <v>0.10246142868466888</v>
      </c>
      <c r="E9092">
        <v>2.4459110022618145</v>
      </c>
      <c r="F9092">
        <v>7.5026349965115285E-2</v>
      </c>
      <c r="H9092" s="28">
        <v>38278</v>
      </c>
      <c r="I9092">
        <v>298.58064516131452</v>
      </c>
      <c r="J9092">
        <v>159.91935483871302</v>
      </c>
    </row>
    <row r="9093" spans="1:10" x14ac:dyDescent="0.25">
      <c r="A9093">
        <v>1</v>
      </c>
      <c r="B9093" s="28">
        <v>36484</v>
      </c>
      <c r="C9093">
        <v>0.12116472656078039</v>
      </c>
      <c r="D9093">
        <v>0.1024933882964567</v>
      </c>
      <c r="E9093">
        <v>2.4478374152647611</v>
      </c>
      <c r="F9093">
        <v>7.5049999893513658E-2</v>
      </c>
      <c r="H9093" s="28">
        <v>38279</v>
      </c>
      <c r="I9093">
        <v>298.61290322583068</v>
      </c>
      <c r="J9093">
        <v>159.95161290322915</v>
      </c>
    </row>
    <row r="9094" spans="1:10" x14ac:dyDescent="0.25">
      <c r="A9094">
        <v>1</v>
      </c>
      <c r="B9094" s="28">
        <v>36485</v>
      </c>
      <c r="C9094">
        <v>0.1212025200765743</v>
      </c>
      <c r="D9094">
        <v>0.10252535787703763</v>
      </c>
      <c r="E9094">
        <v>2.4497653455212194</v>
      </c>
      <c r="F9094">
        <v>7.5073657276881034E-2</v>
      </c>
      <c r="H9094" s="28">
        <v>38280</v>
      </c>
      <c r="I9094">
        <v>298.64516129034683</v>
      </c>
      <c r="J9094">
        <v>159.98387096774528</v>
      </c>
    </row>
    <row r="9095" spans="1:10" x14ac:dyDescent="0.25">
      <c r="A9095">
        <v>1</v>
      </c>
      <c r="B9095" s="28">
        <v>36486</v>
      </c>
      <c r="C9095">
        <v>0.12124032538086373</v>
      </c>
      <c r="D9095">
        <v>0.10255733742952115</v>
      </c>
      <c r="E9095">
        <v>2.4516947942261869</v>
      </c>
      <c r="F9095">
        <v>7.5097322117567381E-2</v>
      </c>
      <c r="H9095" s="28">
        <v>38281</v>
      </c>
      <c r="I9095">
        <v>298.67741935486299</v>
      </c>
      <c r="J9095">
        <v>160.0161290322614</v>
      </c>
    </row>
    <row r="9096" spans="1:10" x14ac:dyDescent="0.25">
      <c r="A9096">
        <v>1</v>
      </c>
      <c r="B9096" s="28">
        <v>36487</v>
      </c>
      <c r="C9096">
        <v>0.1212781424773257</v>
      </c>
      <c r="D9096">
        <v>0.10258932695701764</v>
      </c>
      <c r="E9096">
        <v>2.4536257625756019</v>
      </c>
      <c r="F9096">
        <v>7.5120994417923415E-2</v>
      </c>
      <c r="H9096" s="28">
        <v>38282</v>
      </c>
      <c r="I9096">
        <v>298.70967741937915</v>
      </c>
      <c r="J9096">
        <v>160.04838709677753</v>
      </c>
    </row>
    <row r="9097" spans="1:10" x14ac:dyDescent="0.25">
      <c r="A9097">
        <v>1</v>
      </c>
      <c r="B9097" s="28">
        <v>36488</v>
      </c>
      <c r="C9097">
        <v>0.12131597136963844</v>
      </c>
      <c r="D9097">
        <v>0.10262132646263857</v>
      </c>
      <c r="E9097">
        <v>2.455558251766345</v>
      </c>
      <c r="F9097">
        <v>7.5144674180300547E-2</v>
      </c>
      <c r="H9097" s="28">
        <v>38283</v>
      </c>
      <c r="I9097">
        <v>298.7419354838953</v>
      </c>
      <c r="J9097">
        <v>160.08064516129366</v>
      </c>
    </row>
    <row r="9098" spans="1:10" x14ac:dyDescent="0.25">
      <c r="A9098">
        <v>1</v>
      </c>
      <c r="B9098" s="28">
        <v>36489</v>
      </c>
      <c r="C9098">
        <v>0.12135381206148133</v>
      </c>
      <c r="D9098">
        <v>0.1026533359494962</v>
      </c>
      <c r="E9098">
        <v>2.4574922629962388</v>
      </c>
      <c r="F9098">
        <v>7.5168361407051007E-2</v>
      </c>
      <c r="H9098" s="28">
        <v>38284</v>
      </c>
      <c r="I9098">
        <v>298.77419354841146</v>
      </c>
      <c r="J9098">
        <v>160.11290322580979</v>
      </c>
    </row>
    <row r="9099" spans="1:10" x14ac:dyDescent="0.25">
      <c r="A9099">
        <v>1</v>
      </c>
      <c r="B9099" s="28">
        <v>36490</v>
      </c>
      <c r="C9099">
        <v>0.12139166455653476</v>
      </c>
      <c r="D9099">
        <v>0.10268535542070392</v>
      </c>
      <c r="E9099">
        <v>2.4594277974640506</v>
      </c>
      <c r="F9099">
        <v>7.5192056100527718E-2</v>
      </c>
      <c r="H9099" s="28">
        <v>38285</v>
      </c>
      <c r="I9099">
        <v>298.80645161292762</v>
      </c>
      <c r="J9099">
        <v>160.14516129032592</v>
      </c>
    </row>
    <row r="9100" spans="1:10" x14ac:dyDescent="0.25">
      <c r="A9100">
        <v>1</v>
      </c>
      <c r="B9100" s="28">
        <v>36491</v>
      </c>
      <c r="C9100">
        <v>0.12142952885848046</v>
      </c>
      <c r="D9100">
        <v>0.102717384879376</v>
      </c>
      <c r="E9100">
        <v>2.4613648563694892</v>
      </c>
      <c r="F9100">
        <v>7.5215758263084354E-2</v>
      </c>
      <c r="H9100" s="28">
        <v>38286</v>
      </c>
      <c r="I9100">
        <v>298.83870967744377</v>
      </c>
      <c r="J9100">
        <v>160.17741935484204</v>
      </c>
    </row>
    <row r="9101" spans="1:10" x14ac:dyDescent="0.25">
      <c r="A9101">
        <v>1</v>
      </c>
      <c r="B9101" s="28">
        <v>36492</v>
      </c>
      <c r="C9101">
        <v>0.12146740497100118</v>
      </c>
      <c r="D9101">
        <v>0.10274942432862776</v>
      </c>
      <c r="E9101">
        <v>2.463303440913212</v>
      </c>
      <c r="F9101">
        <v>7.5239467897075321E-2</v>
      </c>
      <c r="H9101" s="28">
        <v>38287</v>
      </c>
      <c r="I9101">
        <v>298.87096774195993</v>
      </c>
      <c r="J9101">
        <v>160.20967741935817</v>
      </c>
    </row>
    <row r="9102" spans="1:10" x14ac:dyDescent="0.25">
      <c r="A9102">
        <v>1</v>
      </c>
      <c r="B9102" s="28">
        <v>36493</v>
      </c>
      <c r="C9102">
        <v>0.12150529289778086</v>
      </c>
      <c r="D9102">
        <v>0.10278147377157544</v>
      </c>
      <c r="E9102">
        <v>2.465243552296819</v>
      </c>
      <c r="F9102">
        <v>7.5263185004855779E-2</v>
      </c>
      <c r="H9102" s="28">
        <v>38288</v>
      </c>
      <c r="I9102">
        <v>298.90322580647609</v>
      </c>
      <c r="J9102">
        <v>160.2419354838743</v>
      </c>
    </row>
    <row r="9103" spans="1:10" x14ac:dyDescent="0.25">
      <c r="A9103">
        <v>1</v>
      </c>
      <c r="B9103" s="28">
        <v>36494</v>
      </c>
      <c r="C9103">
        <v>0.1215431926425046</v>
      </c>
      <c r="D9103">
        <v>0.1028135332113362</v>
      </c>
      <c r="E9103">
        <v>2.4671851917228582</v>
      </c>
      <c r="F9103">
        <v>7.5286909588781634E-2</v>
      </c>
      <c r="H9103" s="28">
        <v>38289</v>
      </c>
      <c r="I9103">
        <v>298.93548387099224</v>
      </c>
      <c r="J9103">
        <v>160.27419354839043</v>
      </c>
    </row>
    <row r="9104" spans="1:10" x14ac:dyDescent="0.25">
      <c r="A9104">
        <v>1</v>
      </c>
      <c r="B9104" s="28">
        <v>36495</v>
      </c>
      <c r="C9104">
        <v>0.12157210279312589</v>
      </c>
      <c r="D9104">
        <v>0.1028379883426062</v>
      </c>
      <c r="E9104">
        <v>2.4686132411769917</v>
      </c>
      <c r="F9104">
        <v>7.5301439109635215E-2</v>
      </c>
      <c r="H9104" s="28">
        <v>38290</v>
      </c>
      <c r="I9104">
        <v>298.9677419355084</v>
      </c>
      <c r="J9104">
        <v>160.30645161290656</v>
      </c>
    </row>
    <row r="9105" spans="1:10" x14ac:dyDescent="0.25">
      <c r="A9105">
        <v>1</v>
      </c>
      <c r="B9105" s="28">
        <v>36496</v>
      </c>
      <c r="C9105">
        <v>0.12160101982028867</v>
      </c>
      <c r="D9105">
        <v>0.10286244929075096</v>
      </c>
      <c r="E9105">
        <v>2.4700421172108444</v>
      </c>
      <c r="F9105">
        <v>7.5315971434521761E-2</v>
      </c>
      <c r="H9105" s="28">
        <v>38291</v>
      </c>
      <c r="I9105">
        <v>299.00000000002456</v>
      </c>
      <c r="J9105">
        <v>160.33870967742268</v>
      </c>
    </row>
    <row r="9106" spans="1:10" x14ac:dyDescent="0.25">
      <c r="A9106">
        <v>1</v>
      </c>
      <c r="B9106" s="28">
        <v>36497</v>
      </c>
      <c r="C9106">
        <v>0.12162994372562864</v>
      </c>
      <c r="D9106">
        <v>0.10288691605715404</v>
      </c>
      <c r="E9106">
        <v>2.4714718203028552</v>
      </c>
      <c r="F9106">
        <v>7.5330506563982422E-2</v>
      </c>
      <c r="H9106" s="28">
        <v>38292</v>
      </c>
      <c r="I9106">
        <v>299.03333333335792</v>
      </c>
      <c r="J9106">
        <v>160.37204301075602</v>
      </c>
    </row>
    <row r="9107" spans="1:10" x14ac:dyDescent="0.25">
      <c r="A9107">
        <v>1</v>
      </c>
      <c r="B9107" s="28">
        <v>36498</v>
      </c>
      <c r="C9107">
        <v>0.12165887451078181</v>
      </c>
      <c r="D9107">
        <v>0.10291138864319942</v>
      </c>
      <c r="E9107">
        <v>2.4729023509317396</v>
      </c>
      <c r="F9107">
        <v>7.5345044498558444E-2</v>
      </c>
      <c r="H9107" s="28">
        <v>38293</v>
      </c>
      <c r="I9107">
        <v>299.06666666669128</v>
      </c>
      <c r="J9107">
        <v>160.40537634408935</v>
      </c>
    </row>
    <row r="9108" spans="1:10" x14ac:dyDescent="0.25">
      <c r="A9108">
        <v>1</v>
      </c>
      <c r="B9108" s="28">
        <v>36499</v>
      </c>
      <c r="C9108">
        <v>0.12168781217738454</v>
      </c>
      <c r="D9108">
        <v>0.10293586705027132</v>
      </c>
      <c r="E9108">
        <v>2.4743337095764901</v>
      </c>
      <c r="F9108">
        <v>7.5359585238791188E-2</v>
      </c>
      <c r="H9108" s="28">
        <v>38294</v>
      </c>
      <c r="I9108">
        <v>299.10000000002464</v>
      </c>
      <c r="J9108">
        <v>160.43870967742268</v>
      </c>
    </row>
    <row r="9109" spans="1:10" x14ac:dyDescent="0.25">
      <c r="A9109">
        <v>1</v>
      </c>
      <c r="B9109" s="28">
        <v>36500</v>
      </c>
      <c r="C9109">
        <v>0.12171675672707372</v>
      </c>
      <c r="D9109">
        <v>0.10296035127975432</v>
      </c>
      <c r="E9109">
        <v>2.4757658967163771</v>
      </c>
      <c r="F9109">
        <v>7.5374128785222108E-2</v>
      </c>
      <c r="H9109" s="28">
        <v>38295</v>
      </c>
      <c r="I9109">
        <v>299.133333333358</v>
      </c>
      <c r="J9109">
        <v>160.47204301075601</v>
      </c>
    </row>
    <row r="9110" spans="1:10" x14ac:dyDescent="0.25">
      <c r="A9110">
        <v>1</v>
      </c>
      <c r="B9110" s="28">
        <v>36501</v>
      </c>
      <c r="C9110">
        <v>0.12174570816148655</v>
      </c>
      <c r="D9110">
        <v>0.10298484133303336</v>
      </c>
      <c r="E9110">
        <v>2.4771989128309473</v>
      </c>
      <c r="F9110">
        <v>7.5388675138392772E-2</v>
      </c>
      <c r="H9110" s="28">
        <v>38296</v>
      </c>
      <c r="I9110">
        <v>299.16666666669136</v>
      </c>
      <c r="J9110">
        <v>160.50537634408934</v>
      </c>
    </row>
    <row r="9111" spans="1:10" x14ac:dyDescent="0.25">
      <c r="A9111">
        <v>1</v>
      </c>
      <c r="B9111" s="28">
        <v>36502</v>
      </c>
      <c r="C9111">
        <v>0.1217746664822606</v>
      </c>
      <c r="D9111">
        <v>0.10300933721149366</v>
      </c>
      <c r="E9111">
        <v>2.4786327584000261</v>
      </c>
      <c r="F9111">
        <v>7.5403224298844843E-2</v>
      </c>
      <c r="H9111" s="28">
        <v>38297</v>
      </c>
      <c r="I9111">
        <v>299.20000000002472</v>
      </c>
      <c r="J9111">
        <v>160.53870967742267</v>
      </c>
    </row>
    <row r="9112" spans="1:10" x14ac:dyDescent="0.25">
      <c r="A9112">
        <v>1</v>
      </c>
      <c r="B9112" s="28">
        <v>36503</v>
      </c>
      <c r="C9112">
        <v>0.12180363169103388</v>
      </c>
      <c r="D9112">
        <v>0.10303383891652081</v>
      </c>
      <c r="E9112">
        <v>2.4800674339037156</v>
      </c>
      <c r="F9112">
        <v>7.5417776267120096E-2</v>
      </c>
      <c r="H9112" s="28">
        <v>38298</v>
      </c>
      <c r="I9112">
        <v>299.23333333335808</v>
      </c>
      <c r="J9112">
        <v>160.572043010756</v>
      </c>
    </row>
    <row r="9113" spans="1:10" x14ac:dyDescent="0.25">
      <c r="A9113">
        <v>1</v>
      </c>
      <c r="B9113" s="28">
        <v>36504</v>
      </c>
      <c r="C9113">
        <v>0.12183260378944472</v>
      </c>
      <c r="D9113">
        <v>0.1030583464495007</v>
      </c>
      <c r="E9113">
        <v>2.4815029398223967</v>
      </c>
      <c r="F9113">
        <v>7.5432331043760403E-2</v>
      </c>
      <c r="H9113" s="28">
        <v>38299</v>
      </c>
      <c r="I9113">
        <v>299.26666666669144</v>
      </c>
      <c r="J9113">
        <v>160.60537634408934</v>
      </c>
    </row>
    <row r="9114" spans="1:10" x14ac:dyDescent="0.25">
      <c r="A9114">
        <v>1</v>
      </c>
      <c r="B9114" s="28">
        <v>36505</v>
      </c>
      <c r="C9114">
        <v>0.12186158277913194</v>
      </c>
      <c r="D9114">
        <v>0.10308285981181955</v>
      </c>
      <c r="E9114">
        <v>2.4829392766367282</v>
      </c>
      <c r="F9114">
        <v>7.5446888629307762E-2</v>
      </c>
      <c r="H9114" s="28">
        <v>38300</v>
      </c>
      <c r="I9114">
        <v>299.3000000000248</v>
      </c>
      <c r="J9114">
        <v>160.63870967742267</v>
      </c>
    </row>
    <row r="9115" spans="1:10" x14ac:dyDescent="0.25">
      <c r="A9115">
        <v>1</v>
      </c>
      <c r="B9115" s="28">
        <v>36506</v>
      </c>
      <c r="C9115">
        <v>0.12189056866173464</v>
      </c>
      <c r="D9115">
        <v>0.10310737900486394</v>
      </c>
      <c r="E9115">
        <v>2.4843764448276455</v>
      </c>
      <c r="F9115">
        <v>7.5461449024304253E-2</v>
      </c>
      <c r="H9115" s="28">
        <v>38301</v>
      </c>
      <c r="I9115">
        <v>299.33333333335815</v>
      </c>
      <c r="J9115">
        <v>160.672043010756</v>
      </c>
    </row>
    <row r="9116" spans="1:10" x14ac:dyDescent="0.25">
      <c r="A9116">
        <v>1</v>
      </c>
      <c r="B9116" s="28">
        <v>36507</v>
      </c>
      <c r="C9116">
        <v>0.1219195614388924</v>
      </c>
      <c r="D9116">
        <v>0.10313190403002076</v>
      </c>
      <c r="E9116">
        <v>2.485814444876365</v>
      </c>
      <c r="F9116">
        <v>7.5476012229292067E-2</v>
      </c>
      <c r="H9116" s="28">
        <v>38302</v>
      </c>
      <c r="I9116">
        <v>299.36666666669151</v>
      </c>
      <c r="J9116">
        <v>160.70537634408933</v>
      </c>
    </row>
    <row r="9117" spans="1:10" x14ac:dyDescent="0.25">
      <c r="A9117">
        <v>1</v>
      </c>
      <c r="B9117" s="28">
        <v>36508</v>
      </c>
      <c r="C9117">
        <v>0.12194856111224513</v>
      </c>
      <c r="D9117">
        <v>0.10315643488867722</v>
      </c>
      <c r="E9117">
        <v>2.4872532772643803</v>
      </c>
      <c r="F9117">
        <v>7.5490578244813505E-2</v>
      </c>
      <c r="H9117" s="28">
        <v>38303</v>
      </c>
      <c r="I9117">
        <v>299.40000000002487</v>
      </c>
      <c r="J9117">
        <v>160.73870967742266</v>
      </c>
    </row>
    <row r="9118" spans="1:10" x14ac:dyDescent="0.25">
      <c r="A9118">
        <v>1</v>
      </c>
      <c r="B9118" s="28">
        <v>36509</v>
      </c>
      <c r="C9118">
        <v>0.12197756768343314</v>
      </c>
      <c r="D9118">
        <v>0.10318097158222088</v>
      </c>
      <c r="E9118">
        <v>2.4886929424734636</v>
      </c>
      <c r="F9118">
        <v>7.5505147071410955E-2</v>
      </c>
      <c r="H9118" s="28">
        <v>38304</v>
      </c>
      <c r="I9118">
        <v>299.43333333335823</v>
      </c>
      <c r="J9118">
        <v>160.77204301075599</v>
      </c>
    </row>
    <row r="9119" spans="1:10" x14ac:dyDescent="0.25">
      <c r="A9119">
        <v>1</v>
      </c>
      <c r="B9119" s="28">
        <v>36510</v>
      </c>
      <c r="C9119">
        <v>0.12200658115409718</v>
      </c>
      <c r="D9119">
        <v>0.1032055141120396</v>
      </c>
      <c r="E9119">
        <v>2.4901334409856664</v>
      </c>
      <c r="F9119">
        <v>7.551971870962694E-2</v>
      </c>
      <c r="H9119" s="28">
        <v>38305</v>
      </c>
      <c r="I9119">
        <v>299.46666666669159</v>
      </c>
      <c r="J9119">
        <v>160.80537634408932</v>
      </c>
    </row>
    <row r="9120" spans="1:10" x14ac:dyDescent="0.25">
      <c r="A9120">
        <v>1</v>
      </c>
      <c r="B9120" s="28">
        <v>36511</v>
      </c>
      <c r="C9120">
        <v>0.12203560152587832</v>
      </c>
      <c r="D9120">
        <v>0.10323006247952164</v>
      </c>
      <c r="E9120">
        <v>2.4915747732833182</v>
      </c>
      <c r="F9120">
        <v>7.5534293160004054E-2</v>
      </c>
      <c r="H9120" s="28">
        <v>38306</v>
      </c>
      <c r="I9120">
        <v>299.50000000002495</v>
      </c>
      <c r="J9120">
        <v>160.83870967742266</v>
      </c>
    </row>
    <row r="9121" spans="1:10" x14ac:dyDescent="0.25">
      <c r="A9121">
        <v>1</v>
      </c>
      <c r="B9121" s="28">
        <v>36512</v>
      </c>
      <c r="C9121">
        <v>0.1220646288004181</v>
      </c>
      <c r="D9121">
        <v>0.1032546166860555</v>
      </c>
      <c r="E9121">
        <v>2.4930169398490292</v>
      </c>
      <c r="F9121">
        <v>7.5548870423085029E-2</v>
      </c>
      <c r="H9121" s="28">
        <v>38307</v>
      </c>
      <c r="I9121">
        <v>299.53333333335831</v>
      </c>
      <c r="J9121">
        <v>160.87204301075599</v>
      </c>
    </row>
    <row r="9122" spans="1:10" x14ac:dyDescent="0.25">
      <c r="A9122">
        <v>1</v>
      </c>
      <c r="B9122" s="28">
        <v>36513</v>
      </c>
      <c r="C9122">
        <v>0.12209366297935836</v>
      </c>
      <c r="D9122">
        <v>0.10327917673303004</v>
      </c>
      <c r="E9122">
        <v>2.4944599411656876</v>
      </c>
      <c r="F9122">
        <v>7.5563450499412682E-2</v>
      </c>
      <c r="H9122" s="28">
        <v>38308</v>
      </c>
      <c r="I9122">
        <v>299.56666666669167</v>
      </c>
      <c r="J9122">
        <v>160.90537634408932</v>
      </c>
    </row>
    <row r="9123" spans="1:10" x14ac:dyDescent="0.25">
      <c r="A9123">
        <v>1</v>
      </c>
      <c r="B9123" s="28">
        <v>36514</v>
      </c>
      <c r="C9123">
        <v>0.12212270406434136</v>
      </c>
      <c r="D9123">
        <v>0.10330374262183452</v>
      </c>
      <c r="E9123">
        <v>2.4959037777164621</v>
      </c>
      <c r="F9123">
        <v>7.5578033389529925E-2</v>
      </c>
      <c r="H9123" s="28">
        <v>38309</v>
      </c>
      <c r="I9123">
        <v>299.60000000002503</v>
      </c>
      <c r="J9123">
        <v>160.93870967742265</v>
      </c>
    </row>
    <row r="9124" spans="1:10" x14ac:dyDescent="0.25">
      <c r="A9124">
        <v>1</v>
      </c>
      <c r="B9124" s="28">
        <v>36515</v>
      </c>
      <c r="C9124">
        <v>0.12215175205700982</v>
      </c>
      <c r="D9124">
        <v>0.10332831435385842</v>
      </c>
      <c r="E9124">
        <v>2.4973484499848007</v>
      </c>
      <c r="F9124">
        <v>7.5592619093979796E-2</v>
      </c>
      <c r="H9124" s="28">
        <v>38310</v>
      </c>
      <c r="I9124">
        <v>299.63333333335839</v>
      </c>
      <c r="J9124">
        <v>160.97204301075598</v>
      </c>
    </row>
    <row r="9125" spans="1:10" x14ac:dyDescent="0.25">
      <c r="A9125">
        <v>1</v>
      </c>
      <c r="B9125" s="28">
        <v>36516</v>
      </c>
      <c r="C9125">
        <v>0.12218080695900677</v>
      </c>
      <c r="D9125">
        <v>0.10335289193049162</v>
      </c>
      <c r="E9125">
        <v>2.498793958454431</v>
      </c>
      <c r="F9125">
        <v>7.560720761330543E-2</v>
      </c>
      <c r="H9125" s="28">
        <v>38311</v>
      </c>
      <c r="I9125">
        <v>299.66666666669175</v>
      </c>
      <c r="J9125">
        <v>161.00537634408931</v>
      </c>
    </row>
    <row r="9126" spans="1:10" x14ac:dyDescent="0.25">
      <c r="A9126">
        <v>1</v>
      </c>
      <c r="B9126" s="28">
        <v>36517</v>
      </c>
      <c r="C9126">
        <v>0.12220986877197562</v>
      </c>
      <c r="D9126">
        <v>0.1033774753531243</v>
      </c>
      <c r="E9126">
        <v>2.500240303609361</v>
      </c>
      <c r="F9126">
        <v>7.5621798948050059E-2</v>
      </c>
      <c r="H9126" s="28">
        <v>38312</v>
      </c>
      <c r="I9126">
        <v>299.70000000002511</v>
      </c>
      <c r="J9126">
        <v>161.03870967742264</v>
      </c>
    </row>
    <row r="9127" spans="1:10" x14ac:dyDescent="0.25">
      <c r="A9127">
        <v>1</v>
      </c>
      <c r="B9127" s="28">
        <v>36518</v>
      </c>
      <c r="C9127">
        <v>0.12223893749756026</v>
      </c>
      <c r="D9127">
        <v>0.10340206462314699</v>
      </c>
      <c r="E9127">
        <v>2.5016874859338776</v>
      </c>
      <c r="F9127">
        <v>7.563639309875704E-2</v>
      </c>
      <c r="H9127" s="28">
        <v>38313</v>
      </c>
      <c r="I9127">
        <v>299.73333333335847</v>
      </c>
      <c r="J9127">
        <v>161.07204301075598</v>
      </c>
    </row>
    <row r="9128" spans="1:10" x14ac:dyDescent="0.25">
      <c r="A9128">
        <v>1</v>
      </c>
      <c r="B9128" s="28">
        <v>36519</v>
      </c>
      <c r="C9128">
        <v>0.1222680131374049</v>
      </c>
      <c r="D9128">
        <v>0.10342665974195056</v>
      </c>
      <c r="E9128">
        <v>2.5031355059125504</v>
      </c>
      <c r="F9128">
        <v>7.5650990065969814E-2</v>
      </c>
      <c r="H9128" s="28">
        <v>38314</v>
      </c>
      <c r="I9128">
        <v>299.76666666669183</v>
      </c>
      <c r="J9128">
        <v>161.10537634408931</v>
      </c>
    </row>
    <row r="9129" spans="1:10" x14ac:dyDescent="0.25">
      <c r="A9129">
        <v>1</v>
      </c>
      <c r="B9129" s="28">
        <v>36520</v>
      </c>
      <c r="C9129">
        <v>0.12229709569315415</v>
      </c>
      <c r="D9129">
        <v>0.1034512607109262</v>
      </c>
      <c r="E9129">
        <v>2.5045843640302277</v>
      </c>
      <c r="F9129">
        <v>7.5665589850231932E-2</v>
      </c>
      <c r="H9129" s="28">
        <v>38315</v>
      </c>
      <c r="I9129">
        <v>299.80000000002519</v>
      </c>
      <c r="J9129">
        <v>161.13870967742264</v>
      </c>
    </row>
    <row r="9130" spans="1:10" x14ac:dyDescent="0.25">
      <c r="A9130">
        <v>1</v>
      </c>
      <c r="B9130" s="28">
        <v>36521</v>
      </c>
      <c r="C9130">
        <v>0.12232618516645304</v>
      </c>
      <c r="D9130">
        <v>0.1034758675314654</v>
      </c>
      <c r="E9130">
        <v>2.5060340607720386</v>
      </c>
      <c r="F9130">
        <v>7.5680192452087056E-2</v>
      </c>
      <c r="H9130" s="28">
        <v>38316</v>
      </c>
      <c r="I9130">
        <v>299.83333333335855</v>
      </c>
      <c r="J9130">
        <v>161.17204301075597</v>
      </c>
    </row>
    <row r="9131" spans="1:10" x14ac:dyDescent="0.25">
      <c r="A9131">
        <v>1</v>
      </c>
      <c r="B9131" s="28">
        <v>36522</v>
      </c>
      <c r="C9131">
        <v>0.12235528155894695</v>
      </c>
      <c r="D9131">
        <v>0.10350048020496</v>
      </c>
      <c r="E9131">
        <v>2.5074845966233932</v>
      </c>
      <c r="F9131">
        <v>7.5694797872078945E-2</v>
      </c>
      <c r="H9131" s="28">
        <v>38317</v>
      </c>
      <c r="I9131">
        <v>299.86666666669191</v>
      </c>
      <c r="J9131">
        <v>161.2053763440893</v>
      </c>
    </row>
    <row r="9132" spans="1:10" x14ac:dyDescent="0.25">
      <c r="A9132">
        <v>1</v>
      </c>
      <c r="B9132" s="28">
        <v>36523</v>
      </c>
      <c r="C9132">
        <v>0.12238438487228172</v>
      </c>
      <c r="D9132">
        <v>0.10352509873280225</v>
      </c>
      <c r="E9132">
        <v>2.5089359720699829</v>
      </c>
      <c r="F9132">
        <v>7.5709406110751484E-2</v>
      </c>
      <c r="H9132" s="28">
        <v>38318</v>
      </c>
      <c r="I9132">
        <v>299.90000000002527</v>
      </c>
      <c r="J9132">
        <v>161.23870967742263</v>
      </c>
    </row>
    <row r="9133" spans="1:10" x14ac:dyDescent="0.25">
      <c r="A9133">
        <v>1</v>
      </c>
      <c r="B9133" s="28">
        <v>36524</v>
      </c>
      <c r="C9133">
        <v>0.12241349510810348</v>
      </c>
      <c r="D9133">
        <v>0.10354972311638456</v>
      </c>
      <c r="E9133">
        <v>2.5103881875977798</v>
      </c>
      <c r="F9133">
        <v>7.5724017168648627E-2</v>
      </c>
      <c r="H9133" s="28">
        <v>38319</v>
      </c>
      <c r="I9133">
        <v>299.93333333335863</v>
      </c>
      <c r="J9133">
        <v>161.27204301075597</v>
      </c>
    </row>
    <row r="9134" spans="1:10" x14ac:dyDescent="0.25">
      <c r="A9134">
        <v>1</v>
      </c>
      <c r="B9134" s="28">
        <v>36525</v>
      </c>
      <c r="C9134">
        <v>0.1224426122680588</v>
      </c>
      <c r="D9134">
        <v>0.10357435335709984</v>
      </c>
      <c r="E9134">
        <v>2.5118412436930373</v>
      </c>
      <c r="F9134">
        <v>7.5738631046314467E-2</v>
      </c>
      <c r="H9134" s="28">
        <v>38320</v>
      </c>
      <c r="I9134">
        <v>299.96666666669199</v>
      </c>
      <c r="J9134">
        <v>161.3053763440893</v>
      </c>
    </row>
    <row r="9135" spans="1:10" x14ac:dyDescent="0.25">
      <c r="A9135">
        <v>1</v>
      </c>
      <c r="B9135" s="28">
        <v>36526</v>
      </c>
      <c r="C9135">
        <v>0.12246663498277592</v>
      </c>
      <c r="D9135">
        <v>0.10359467420044528</v>
      </c>
      <c r="E9135">
        <v>2.5128400003559777</v>
      </c>
      <c r="F9135">
        <v>7.5753733513301447E-2</v>
      </c>
      <c r="H9135" s="28">
        <v>38321</v>
      </c>
      <c r="I9135">
        <v>300.00000000002535</v>
      </c>
      <c r="J9135">
        <v>161.33870967742263</v>
      </c>
    </row>
    <row r="9136" spans="1:10" x14ac:dyDescent="0.25">
      <c r="A9136">
        <v>1</v>
      </c>
      <c r="B9136" s="28">
        <v>36527</v>
      </c>
      <c r="C9136">
        <v>0.12249066241064648</v>
      </c>
      <c r="D9136">
        <v>0.10361499903065294</v>
      </c>
      <c r="E9136">
        <v>2.5138391541438851</v>
      </c>
      <c r="F9136">
        <v>7.5768838991757015E-2</v>
      </c>
      <c r="H9136" s="28">
        <v>38322</v>
      </c>
      <c r="I9136">
        <v>300.03225806454151</v>
      </c>
      <c r="J9136">
        <v>161.37096774193876</v>
      </c>
    </row>
    <row r="9137" spans="1:10" x14ac:dyDescent="0.25">
      <c r="A9137">
        <v>1</v>
      </c>
      <c r="B9137" s="28">
        <v>36528</v>
      </c>
      <c r="C9137">
        <v>0.12251469455259524</v>
      </c>
      <c r="D9137">
        <v>0.103635327848505</v>
      </c>
      <c r="E9137">
        <v>2.514838705214665</v>
      </c>
      <c r="F9137">
        <v>7.5783947482281663E-2</v>
      </c>
      <c r="H9137" s="28">
        <v>38323</v>
      </c>
      <c r="I9137">
        <v>300.06451612905767</v>
      </c>
      <c r="J9137">
        <v>161.40322580645488</v>
      </c>
    </row>
    <row r="9138" spans="1:10" x14ac:dyDescent="0.25">
      <c r="A9138">
        <v>1</v>
      </c>
      <c r="B9138" s="28">
        <v>36529</v>
      </c>
      <c r="C9138">
        <v>0.12253873140954702</v>
      </c>
      <c r="D9138">
        <v>0.10365566065478379</v>
      </c>
      <c r="E9138">
        <v>2.5158386537262833</v>
      </c>
      <c r="F9138">
        <v>7.5799058985476037E-2</v>
      </c>
      <c r="H9138" s="28">
        <v>38324</v>
      </c>
      <c r="I9138">
        <v>300.09677419357382</v>
      </c>
      <c r="J9138">
        <v>161.43548387097101</v>
      </c>
    </row>
    <row r="9139" spans="1:10" x14ac:dyDescent="0.25">
      <c r="A9139">
        <v>1</v>
      </c>
      <c r="B9139" s="28">
        <v>36530</v>
      </c>
      <c r="C9139">
        <v>0.12256277298242692</v>
      </c>
      <c r="D9139">
        <v>0.1036759974502719</v>
      </c>
      <c r="E9139">
        <v>2.5168389998367715</v>
      </c>
      <c r="F9139">
        <v>7.5814173501940849E-2</v>
      </c>
      <c r="H9139" s="28">
        <v>38325</v>
      </c>
      <c r="I9139">
        <v>300.12903225808998</v>
      </c>
      <c r="J9139">
        <v>161.46774193548714</v>
      </c>
    </row>
    <row r="9140" spans="1:10" x14ac:dyDescent="0.25">
      <c r="A9140">
        <v>1</v>
      </c>
      <c r="B9140" s="28">
        <v>36531</v>
      </c>
      <c r="C9140">
        <v>0.12258681927216018</v>
      </c>
      <c r="D9140">
        <v>0.10369633823575192</v>
      </c>
      <c r="E9140">
        <v>2.5178397437042221</v>
      </c>
      <c r="F9140">
        <v>7.5829291032276966E-2</v>
      </c>
      <c r="H9140" s="28">
        <v>38326</v>
      </c>
      <c r="I9140">
        <v>300.16129032260613</v>
      </c>
      <c r="J9140">
        <v>161.50000000000327</v>
      </c>
    </row>
    <row r="9141" spans="1:10" x14ac:dyDescent="0.25">
      <c r="A9141">
        <v>1</v>
      </c>
      <c r="B9141" s="28">
        <v>36532</v>
      </c>
      <c r="C9141">
        <v>0.12261087027967224</v>
      </c>
      <c r="D9141">
        <v>0.10371668301200672</v>
      </c>
      <c r="E9141">
        <v>2.518840885486791</v>
      </c>
      <c r="F9141">
        <v>7.5844411577085324E-2</v>
      </c>
      <c r="H9141" s="28">
        <v>38327</v>
      </c>
      <c r="I9141">
        <v>300.19354838712229</v>
      </c>
      <c r="J9141">
        <v>161.5322580645194</v>
      </c>
    </row>
    <row r="9142" spans="1:10" x14ac:dyDescent="0.25">
      <c r="A9142">
        <v>1</v>
      </c>
      <c r="B9142" s="28">
        <v>36533</v>
      </c>
      <c r="C9142">
        <v>0.12263492600588866</v>
      </c>
      <c r="D9142">
        <v>0.10373703177981926</v>
      </c>
      <c r="E9142">
        <v>2.5198424253426968</v>
      </c>
      <c r="F9142">
        <v>7.5859535136967055E-2</v>
      </c>
      <c r="H9142" s="28">
        <v>38328</v>
      </c>
      <c r="I9142">
        <v>300.22580645163845</v>
      </c>
      <c r="J9142">
        <v>161.56451612903552</v>
      </c>
    </row>
    <row r="9143" spans="1:10" x14ac:dyDescent="0.25">
      <c r="A9143">
        <v>1</v>
      </c>
      <c r="B9143" s="28">
        <v>36534</v>
      </c>
      <c r="C9143">
        <v>0.12265898645173529</v>
      </c>
      <c r="D9143">
        <v>0.10375738453997264</v>
      </c>
      <c r="E9143">
        <v>2.5208443634302213</v>
      </c>
      <c r="F9143">
        <v>7.5874661712523356E-2</v>
      </c>
      <c r="H9143" s="28">
        <v>38329</v>
      </c>
      <c r="I9143">
        <v>300.2580645161546</v>
      </c>
      <c r="J9143">
        <v>161.59677419355165</v>
      </c>
    </row>
    <row r="9144" spans="1:10" x14ac:dyDescent="0.25">
      <c r="A9144">
        <v>1</v>
      </c>
      <c r="B9144" s="28">
        <v>36535</v>
      </c>
      <c r="C9144">
        <v>0.12268305161813804</v>
      </c>
      <c r="D9144">
        <v>0.10377774129325018</v>
      </c>
      <c r="E9144">
        <v>2.5218466999077092</v>
      </c>
      <c r="F9144">
        <v>7.5889791304355567E-2</v>
      </c>
      <c r="H9144" s="28">
        <v>38330</v>
      </c>
      <c r="I9144">
        <v>300.29032258067076</v>
      </c>
      <c r="J9144">
        <v>161.62903225806778</v>
      </c>
    </row>
    <row r="9145" spans="1:10" x14ac:dyDescent="0.25">
      <c r="A9145">
        <v>1</v>
      </c>
      <c r="B9145" s="28">
        <v>36536</v>
      </c>
      <c r="C9145">
        <v>0.12270712150602311</v>
      </c>
      <c r="D9145">
        <v>0.10379810204043528</v>
      </c>
      <c r="E9145">
        <v>2.5228494349335677</v>
      </c>
      <c r="F9145">
        <v>7.5904923913065137E-2</v>
      </c>
      <c r="H9145" s="28">
        <v>38331</v>
      </c>
      <c r="I9145">
        <v>300.32258064518692</v>
      </c>
      <c r="J9145">
        <v>161.66129032258391</v>
      </c>
    </row>
    <row r="9146" spans="1:10" x14ac:dyDescent="0.25">
      <c r="A9146">
        <v>1</v>
      </c>
      <c r="B9146" s="28">
        <v>36537</v>
      </c>
      <c r="C9146">
        <v>0.12273119611631682</v>
      </c>
      <c r="D9146">
        <v>0.10381846678231156</v>
      </c>
      <c r="E9146">
        <v>2.5238525686662676</v>
      </c>
      <c r="F9146">
        <v>7.592005953925364E-2</v>
      </c>
      <c r="H9146" s="28">
        <v>38332</v>
      </c>
      <c r="I9146">
        <v>300.35483870970307</v>
      </c>
      <c r="J9146">
        <v>161.69354838710004</v>
      </c>
    </row>
    <row r="9147" spans="1:10" x14ac:dyDescent="0.25">
      <c r="A9147">
        <v>1</v>
      </c>
      <c r="B9147" s="28">
        <v>36538</v>
      </c>
      <c r="C9147">
        <v>0.12275527544994567</v>
      </c>
      <c r="D9147">
        <v>0.10383883551966272</v>
      </c>
      <c r="E9147">
        <v>2.5248561012643425</v>
      </c>
      <c r="F9147">
        <v>7.5935198183522762E-2</v>
      </c>
      <c r="H9147" s="28">
        <v>38333</v>
      </c>
      <c r="I9147">
        <v>300.38709677421923</v>
      </c>
      <c r="J9147">
        <v>161.72580645161617</v>
      </c>
    </row>
    <row r="9148" spans="1:10" x14ac:dyDescent="0.25">
      <c r="A9148">
        <v>1</v>
      </c>
      <c r="B9148" s="28">
        <v>36539</v>
      </c>
      <c r="C9148">
        <v>0.1227793595078364</v>
      </c>
      <c r="D9148">
        <v>0.10385920825327268</v>
      </c>
      <c r="E9148">
        <v>2.5258600328863885</v>
      </c>
      <c r="F9148">
        <v>7.5950339846474327E-2</v>
      </c>
      <c r="H9148" s="28">
        <v>38334</v>
      </c>
      <c r="I9148">
        <v>300.41935483873539</v>
      </c>
      <c r="J9148">
        <v>161.75806451613229</v>
      </c>
    </row>
    <row r="9149" spans="1:10" x14ac:dyDescent="0.25">
      <c r="A9149">
        <v>1</v>
      </c>
      <c r="B9149" s="28">
        <v>36540</v>
      </c>
      <c r="C9149">
        <v>0.12280344829091584</v>
      </c>
      <c r="D9149">
        <v>0.10387958498392552</v>
      </c>
      <c r="E9149">
        <v>2.5268643636910659</v>
      </c>
      <c r="F9149">
        <v>7.5965484528710242E-2</v>
      </c>
      <c r="H9149" s="28">
        <v>38335</v>
      </c>
      <c r="I9149">
        <v>300.45161290325154</v>
      </c>
      <c r="J9149">
        <v>161.79032258064842</v>
      </c>
    </row>
    <row r="9150" spans="1:10" x14ac:dyDescent="0.25">
      <c r="A9150">
        <v>1</v>
      </c>
      <c r="B9150" s="28">
        <v>36541</v>
      </c>
      <c r="C9150">
        <v>0.12282754180011109</v>
      </c>
      <c r="D9150">
        <v>0.10389996571240535</v>
      </c>
      <c r="E9150">
        <v>2.5278690938370971</v>
      </c>
      <c r="F9150">
        <v>7.5980632230832595E-2</v>
      </c>
      <c r="H9150" s="28">
        <v>38336</v>
      </c>
      <c r="I9150">
        <v>300.4838709677677</v>
      </c>
      <c r="J9150">
        <v>161.82258064516455</v>
      </c>
    </row>
    <row r="9151" spans="1:10" x14ac:dyDescent="0.25">
      <c r="A9151">
        <v>1</v>
      </c>
      <c r="B9151" s="28">
        <v>36542</v>
      </c>
      <c r="C9151">
        <v>0.12285164003634937</v>
      </c>
      <c r="D9151">
        <v>0.10392035043949664</v>
      </c>
      <c r="E9151">
        <v>2.528874223483268</v>
      </c>
      <c r="F9151">
        <v>7.5995782953443558E-2</v>
      </c>
      <c r="H9151" s="28">
        <v>38337</v>
      </c>
      <c r="I9151">
        <v>300.51612903228386</v>
      </c>
      <c r="J9151">
        <v>161.85483870968068</v>
      </c>
    </row>
    <row r="9152" spans="1:10" x14ac:dyDescent="0.25">
      <c r="A9152">
        <v>1</v>
      </c>
      <c r="B9152" s="28">
        <v>36543</v>
      </c>
      <c r="C9152">
        <v>0.1228757430005581</v>
      </c>
      <c r="D9152">
        <v>0.10394073916598384</v>
      </c>
      <c r="E9152">
        <v>2.5298797527884278</v>
      </c>
      <c r="F9152">
        <v>7.601093669714537E-2</v>
      </c>
      <c r="H9152" s="28">
        <v>38338</v>
      </c>
      <c r="I9152">
        <v>300.54838709680001</v>
      </c>
      <c r="J9152">
        <v>161.88709677419681</v>
      </c>
    </row>
    <row r="9153" spans="1:10" x14ac:dyDescent="0.25">
      <c r="A9153">
        <v>1</v>
      </c>
      <c r="B9153" s="28">
        <v>36544</v>
      </c>
      <c r="C9153">
        <v>0.12289985069366492</v>
      </c>
      <c r="D9153">
        <v>0.1039611318926516</v>
      </c>
      <c r="E9153">
        <v>2.5308856819114882</v>
      </c>
      <c r="F9153">
        <v>7.6026093462540495E-2</v>
      </c>
      <c r="H9153" s="28">
        <v>38339</v>
      </c>
      <c r="I9153">
        <v>300.58064516131617</v>
      </c>
      <c r="J9153">
        <v>161.91935483871293</v>
      </c>
    </row>
    <row r="9154" spans="1:10" x14ac:dyDescent="0.25">
      <c r="A9154">
        <v>1</v>
      </c>
      <c r="B9154" s="28">
        <v>36545</v>
      </c>
      <c r="C9154">
        <v>0.1229239631165976</v>
      </c>
      <c r="D9154">
        <v>0.10398152862028476</v>
      </c>
      <c r="E9154">
        <v>2.5318920110114247</v>
      </c>
      <c r="F9154">
        <v>7.604125325023145E-2</v>
      </c>
      <c r="H9154" s="28">
        <v>38340</v>
      </c>
      <c r="I9154">
        <v>300.61290322583233</v>
      </c>
      <c r="J9154">
        <v>161.95161290322906</v>
      </c>
    </row>
    <row r="9155" spans="1:10" x14ac:dyDescent="0.25">
      <c r="A9155">
        <v>1</v>
      </c>
      <c r="B9155" s="28">
        <v>36546</v>
      </c>
      <c r="C9155">
        <v>0.12294808027028412</v>
      </c>
      <c r="D9155">
        <v>0.1040019293496683</v>
      </c>
      <c r="E9155">
        <v>2.5328987402472758</v>
      </c>
      <c r="F9155">
        <v>7.6056416060820906E-2</v>
      </c>
      <c r="H9155" s="28">
        <v>38341</v>
      </c>
      <c r="I9155">
        <v>300.64516129034848</v>
      </c>
      <c r="J9155">
        <v>161.98387096774519</v>
      </c>
    </row>
    <row r="9156" spans="1:10" x14ac:dyDescent="0.25">
      <c r="A9156">
        <v>1</v>
      </c>
      <c r="B9156" s="28">
        <v>36547</v>
      </c>
      <c r="C9156">
        <v>0.12297220215565262</v>
      </c>
      <c r="D9156">
        <v>0.10402233408158734</v>
      </c>
      <c r="E9156">
        <v>2.533905869778144</v>
      </c>
      <c r="F9156">
        <v>7.6071581894911616E-2</v>
      </c>
      <c r="H9156" s="28">
        <v>38342</v>
      </c>
      <c r="I9156">
        <v>300.67741935486464</v>
      </c>
      <c r="J9156">
        <v>162.01612903226132</v>
      </c>
    </row>
    <row r="9157" spans="1:10" x14ac:dyDescent="0.25">
      <c r="A9157">
        <v>1</v>
      </c>
      <c r="B9157" s="28">
        <v>36548</v>
      </c>
      <c r="C9157">
        <v>0.12299632877363144</v>
      </c>
      <c r="D9157">
        <v>0.10404274281682716</v>
      </c>
      <c r="E9157">
        <v>2.5349133997631936</v>
      </c>
      <c r="F9157">
        <v>7.6086750753106475E-2</v>
      </c>
      <c r="H9157" s="28">
        <v>38343</v>
      </c>
      <c r="I9157">
        <v>300.7096774193808</v>
      </c>
      <c r="J9157">
        <v>162.04838709677745</v>
      </c>
    </row>
    <row r="9158" spans="1:10" x14ac:dyDescent="0.25">
      <c r="A9158">
        <v>1</v>
      </c>
      <c r="B9158" s="28">
        <v>36549</v>
      </c>
      <c r="C9158">
        <v>0.1230204601251491</v>
      </c>
      <c r="D9158">
        <v>0.10406315555617318</v>
      </c>
      <c r="E9158">
        <v>2.5359213303616528</v>
      </c>
      <c r="F9158">
        <v>7.6101922636008498E-2</v>
      </c>
      <c r="H9158" s="28">
        <v>38344</v>
      </c>
      <c r="I9158">
        <v>300.74193548389695</v>
      </c>
      <c r="J9158">
        <v>162.08064516129357</v>
      </c>
    </row>
    <row r="9159" spans="1:10" x14ac:dyDescent="0.25">
      <c r="A9159">
        <v>1</v>
      </c>
      <c r="B9159" s="28">
        <v>36550</v>
      </c>
      <c r="C9159">
        <v>0.1230445962111343</v>
      </c>
      <c r="D9159">
        <v>0.104083572300411</v>
      </c>
      <c r="E9159">
        <v>2.5369296617328136</v>
      </c>
      <c r="F9159">
        <v>7.611709754422083E-2</v>
      </c>
      <c r="H9159" s="28">
        <v>38345</v>
      </c>
      <c r="I9159">
        <v>300.77419354841311</v>
      </c>
      <c r="J9159">
        <v>162.1129032258097</v>
      </c>
    </row>
    <row r="9160" spans="1:10" x14ac:dyDescent="0.25">
      <c r="A9160">
        <v>1</v>
      </c>
      <c r="B9160" s="28">
        <v>36551</v>
      </c>
      <c r="C9160">
        <v>0.12306873703251592</v>
      </c>
      <c r="D9160">
        <v>0.10410399305032636</v>
      </c>
      <c r="E9160">
        <v>2.5379383940360309</v>
      </c>
      <c r="F9160">
        <v>7.6132275478346709E-2</v>
      </c>
      <c r="H9160" s="28">
        <v>38346</v>
      </c>
      <c r="I9160">
        <v>300.80645161292927</v>
      </c>
      <c r="J9160">
        <v>162.14516129032583</v>
      </c>
    </row>
    <row r="9161" spans="1:10" x14ac:dyDescent="0.25">
      <c r="A9161">
        <v>1</v>
      </c>
      <c r="B9161" s="28">
        <v>36552</v>
      </c>
      <c r="C9161">
        <v>0.12309288259022302</v>
      </c>
      <c r="D9161">
        <v>0.1041244178067052</v>
      </c>
      <c r="E9161">
        <v>2.5389475274307229</v>
      </c>
      <c r="F9161">
        <v>7.6147456438989541E-2</v>
      </c>
      <c r="H9161" s="28">
        <v>38347</v>
      </c>
      <c r="I9161">
        <v>300.83870967744542</v>
      </c>
      <c r="J9161">
        <v>162.17741935484196</v>
      </c>
    </row>
    <row r="9162" spans="1:10" x14ac:dyDescent="0.25">
      <c r="A9162">
        <v>1</v>
      </c>
      <c r="B9162" s="28">
        <v>36553</v>
      </c>
      <c r="C9162">
        <v>0.12311703288518486</v>
      </c>
      <c r="D9162">
        <v>0.10414484657033347</v>
      </c>
      <c r="E9162">
        <v>2.5399570620763718</v>
      </c>
      <c r="F9162">
        <v>7.6162640426752762E-2</v>
      </c>
      <c r="H9162" s="28">
        <v>38348</v>
      </c>
      <c r="I9162">
        <v>300.87096774196158</v>
      </c>
      <c r="J9162">
        <v>162.20967741935809</v>
      </c>
    </row>
    <row r="9163" spans="1:10" x14ac:dyDescent="0.25">
      <c r="A9163">
        <v>1</v>
      </c>
      <c r="B9163" s="28">
        <v>36554</v>
      </c>
      <c r="C9163">
        <v>0.12314118791833084</v>
      </c>
      <c r="D9163">
        <v>0.10416527934199749</v>
      </c>
      <c r="E9163">
        <v>2.540966998132522</v>
      </c>
      <c r="F9163">
        <v>7.617782744224004E-2</v>
      </c>
      <c r="H9163" s="28">
        <v>38349</v>
      </c>
      <c r="I9163">
        <v>300.90322580647774</v>
      </c>
      <c r="J9163">
        <v>162.24193548387422</v>
      </c>
    </row>
    <row r="9164" spans="1:10" x14ac:dyDescent="0.25">
      <c r="A9164">
        <v>1</v>
      </c>
      <c r="B9164" s="28">
        <v>36555</v>
      </c>
      <c r="C9164">
        <v>0.12316534769059063</v>
      </c>
      <c r="D9164">
        <v>0.10418571612248352</v>
      </c>
      <c r="E9164">
        <v>2.5419773357587827</v>
      </c>
      <c r="F9164">
        <v>7.6193017486055087E-2</v>
      </c>
      <c r="H9164" s="28">
        <v>38350</v>
      </c>
      <c r="I9164">
        <v>300.93548387099389</v>
      </c>
      <c r="J9164">
        <v>162.27419354839034</v>
      </c>
    </row>
    <row r="9165" spans="1:10" x14ac:dyDescent="0.25">
      <c r="A9165">
        <v>1</v>
      </c>
      <c r="B9165" s="28">
        <v>36556</v>
      </c>
      <c r="C9165">
        <v>0.12318951220289398</v>
      </c>
      <c r="D9165">
        <v>0.10420615691257816</v>
      </c>
      <c r="E9165">
        <v>2.5429880751148257</v>
      </c>
      <c r="F9165">
        <v>7.6208210558801753E-2</v>
      </c>
      <c r="H9165" s="28">
        <v>38351</v>
      </c>
      <c r="I9165">
        <v>300.96774193551005</v>
      </c>
      <c r="J9165">
        <v>162.30645161290647</v>
      </c>
    </row>
    <row r="9166" spans="1:10" x14ac:dyDescent="0.25">
      <c r="A9166">
        <v>1</v>
      </c>
      <c r="B9166" s="28">
        <v>36557</v>
      </c>
      <c r="C9166">
        <v>0.1231916356474895</v>
      </c>
      <c r="D9166">
        <v>0.10420795313692194</v>
      </c>
      <c r="E9166">
        <v>2.5432944700787443</v>
      </c>
      <c r="F9166">
        <v>7.621162464677568E-2</v>
      </c>
      <c r="H9166" s="28">
        <v>38352</v>
      </c>
      <c r="I9166">
        <v>301.0000000000262</v>
      </c>
      <c r="J9166">
        <v>162.3387096774226</v>
      </c>
    </row>
    <row r="9167" spans="1:10" x14ac:dyDescent="0.25">
      <c r="A9167">
        <v>1</v>
      </c>
      <c r="B9167" s="28">
        <v>36558</v>
      </c>
      <c r="C9167">
        <v>0.1231937591286873</v>
      </c>
      <c r="D9167">
        <v>0.10420974939222762</v>
      </c>
      <c r="E9167">
        <v>2.5436009019590271</v>
      </c>
      <c r="F9167">
        <v>7.6215038887698955E-2</v>
      </c>
      <c r="H9167" s="28">
        <v>38353</v>
      </c>
      <c r="I9167">
        <v>301.03225806454236</v>
      </c>
      <c r="J9167">
        <v>162.37096774193873</v>
      </c>
    </row>
    <row r="9168" spans="1:10" x14ac:dyDescent="0.25">
      <c r="A9168">
        <v>1</v>
      </c>
      <c r="B9168" s="28">
        <v>36559</v>
      </c>
      <c r="C9168">
        <v>0.12319588264648799</v>
      </c>
      <c r="D9168">
        <v>0.10421154567849576</v>
      </c>
      <c r="E9168">
        <v>2.5439073707601221</v>
      </c>
      <c r="F9168">
        <v>7.6218453281578433E-2</v>
      </c>
      <c r="H9168" s="28">
        <v>38354</v>
      </c>
      <c r="I9168">
        <v>301.06451612905852</v>
      </c>
      <c r="J9168">
        <v>162.40322580645486</v>
      </c>
    </row>
    <row r="9169" spans="1:10" x14ac:dyDescent="0.25">
      <c r="A9169">
        <v>1</v>
      </c>
      <c r="B9169" s="28">
        <v>36560</v>
      </c>
      <c r="C9169">
        <v>0.12319800620089226</v>
      </c>
      <c r="D9169">
        <v>0.10421334199572686</v>
      </c>
      <c r="E9169">
        <v>2.5442138764864772</v>
      </c>
      <c r="F9169">
        <v>7.6221867828420969E-2</v>
      </c>
      <c r="H9169" s="28">
        <v>38355</v>
      </c>
      <c r="I9169">
        <v>301.09677419357467</v>
      </c>
      <c r="J9169">
        <v>162.43548387097098</v>
      </c>
    </row>
    <row r="9170" spans="1:10" x14ac:dyDescent="0.25">
      <c r="A9170">
        <v>1</v>
      </c>
      <c r="B9170" s="28">
        <v>36561</v>
      </c>
      <c r="C9170">
        <v>0.12320012979190068</v>
      </c>
      <c r="D9170">
        <v>0.10421513834392147</v>
      </c>
      <c r="E9170">
        <v>2.5445204191425419</v>
      </c>
      <c r="F9170">
        <v>7.6225282528233421E-2</v>
      </c>
      <c r="H9170" s="28">
        <v>38356</v>
      </c>
      <c r="I9170">
        <v>301.12903225809083</v>
      </c>
      <c r="J9170">
        <v>162.46774193548711</v>
      </c>
    </row>
    <row r="9171" spans="1:10" x14ac:dyDescent="0.25">
      <c r="A9171">
        <v>1</v>
      </c>
      <c r="B9171" s="28">
        <v>36562</v>
      </c>
      <c r="C9171">
        <v>0.12320225341951392</v>
      </c>
      <c r="D9171">
        <v>0.10421693472308016</v>
      </c>
      <c r="E9171">
        <v>2.5448269987327659</v>
      </c>
      <c r="F9171">
        <v>7.6228697381022642E-2</v>
      </c>
      <c r="H9171" s="28">
        <v>38357</v>
      </c>
      <c r="I9171">
        <v>301.16129032260699</v>
      </c>
      <c r="J9171">
        <v>162.50000000000324</v>
      </c>
    </row>
    <row r="9172" spans="1:10" x14ac:dyDescent="0.25">
      <c r="A9172">
        <v>1</v>
      </c>
      <c r="B9172" s="28">
        <v>36563</v>
      </c>
      <c r="C9172">
        <v>0.12320437708373258</v>
      </c>
      <c r="D9172">
        <v>0.10421873113320342</v>
      </c>
      <c r="E9172">
        <v>2.5451336152615989</v>
      </c>
      <c r="F9172">
        <v>7.6232112386795475E-2</v>
      </c>
      <c r="H9172" s="28">
        <v>38358</v>
      </c>
      <c r="I9172">
        <v>301.19354838712314</v>
      </c>
      <c r="J9172">
        <v>162.53225806451937</v>
      </c>
    </row>
    <row r="9173" spans="1:10" x14ac:dyDescent="0.25">
      <c r="A9173">
        <v>1</v>
      </c>
      <c r="B9173" s="28">
        <v>36564</v>
      </c>
      <c r="C9173">
        <v>0.1232065007845573</v>
      </c>
      <c r="D9173">
        <v>0.10422052757429176</v>
      </c>
      <c r="E9173">
        <v>2.5454402687334916</v>
      </c>
      <c r="F9173">
        <v>7.623552754555879E-2</v>
      </c>
      <c r="H9173" s="28">
        <v>38359</v>
      </c>
      <c r="I9173">
        <v>301.2258064516393</v>
      </c>
      <c r="J9173">
        <v>162.5645161290355</v>
      </c>
    </row>
    <row r="9174" spans="1:10" x14ac:dyDescent="0.25">
      <c r="A9174">
        <v>1</v>
      </c>
      <c r="B9174" s="28">
        <v>36565</v>
      </c>
      <c r="C9174">
        <v>0.12320862452198872</v>
      </c>
      <c r="D9174">
        <v>0.10422232404634579</v>
      </c>
      <c r="E9174">
        <v>2.5457469591528952</v>
      </c>
      <c r="F9174">
        <v>7.6238942857319414E-2</v>
      </c>
      <c r="H9174" s="28">
        <v>38360</v>
      </c>
      <c r="I9174">
        <v>301.25806451615546</v>
      </c>
      <c r="J9174">
        <v>162.59677419355162</v>
      </c>
    </row>
    <row r="9175" spans="1:10" x14ac:dyDescent="0.25">
      <c r="A9175">
        <v>1</v>
      </c>
      <c r="B9175" s="28">
        <v>36566</v>
      </c>
      <c r="C9175">
        <v>0.12321074829602748</v>
      </c>
      <c r="D9175">
        <v>0.104224120549366</v>
      </c>
      <c r="E9175">
        <v>2.5460536865242611</v>
      </c>
      <c r="F9175">
        <v>7.624235832208423E-2</v>
      </c>
      <c r="H9175" s="28">
        <v>38361</v>
      </c>
      <c r="I9175">
        <v>301.29032258067161</v>
      </c>
      <c r="J9175">
        <v>162.62903225806775</v>
      </c>
    </row>
    <row r="9176" spans="1:10" x14ac:dyDescent="0.25">
      <c r="A9176">
        <v>1</v>
      </c>
      <c r="B9176" s="28">
        <v>36567</v>
      </c>
      <c r="C9176">
        <v>0.1232128721066742</v>
      </c>
      <c r="D9176">
        <v>0.1042259170833529</v>
      </c>
      <c r="E9176">
        <v>2.5463604508520419</v>
      </c>
      <c r="F9176">
        <v>7.6245773939860081E-2</v>
      </c>
      <c r="H9176" s="28">
        <v>38362</v>
      </c>
      <c r="I9176">
        <v>301.32258064518777</v>
      </c>
      <c r="J9176">
        <v>162.66129032258388</v>
      </c>
    </row>
    <row r="9177" spans="1:10" x14ac:dyDescent="0.25">
      <c r="A9177">
        <v>1</v>
      </c>
      <c r="B9177" s="28">
        <v>36568</v>
      </c>
      <c r="C9177">
        <v>0.1232149959539295</v>
      </c>
      <c r="D9177">
        <v>0.10422771364830706</v>
      </c>
      <c r="E9177">
        <v>2.5466672521406899</v>
      </c>
      <c r="F9177">
        <v>7.6249189710653822E-2</v>
      </c>
      <c r="H9177" s="28">
        <v>38363</v>
      </c>
      <c r="I9177">
        <v>301.35483870970393</v>
      </c>
      <c r="J9177">
        <v>162.69354838710001</v>
      </c>
    </row>
    <row r="9178" spans="1:10" x14ac:dyDescent="0.25">
      <c r="A9178">
        <v>1</v>
      </c>
      <c r="B9178" s="28">
        <v>36569</v>
      </c>
      <c r="C9178">
        <v>0.123217119837794</v>
      </c>
      <c r="D9178">
        <v>0.104229510244229</v>
      </c>
      <c r="E9178">
        <v>2.5469740903946589</v>
      </c>
      <c r="F9178">
        <v>7.6252605634472309E-2</v>
      </c>
      <c r="H9178" s="28">
        <v>38364</v>
      </c>
      <c r="I9178">
        <v>301.38709677422008</v>
      </c>
      <c r="J9178">
        <v>162.72580645161614</v>
      </c>
    </row>
    <row r="9179" spans="1:10" x14ac:dyDescent="0.25">
      <c r="A9179">
        <v>1</v>
      </c>
      <c r="B9179" s="28">
        <v>36570</v>
      </c>
      <c r="C9179">
        <v>0.12321924375826838</v>
      </c>
      <c r="D9179">
        <v>0.10423130687111928</v>
      </c>
      <c r="E9179">
        <v>2.5472809656184023</v>
      </c>
      <c r="F9179">
        <v>7.6256021711322397E-2</v>
      </c>
      <c r="H9179" s="28">
        <v>38365</v>
      </c>
      <c r="I9179">
        <v>301.41935483873624</v>
      </c>
      <c r="J9179">
        <v>162.75806451613226</v>
      </c>
    </row>
    <row r="9180" spans="1:10" x14ac:dyDescent="0.25">
      <c r="A9180">
        <v>1</v>
      </c>
      <c r="B9180" s="28">
        <v>36571</v>
      </c>
      <c r="C9180">
        <v>0.12322136771535323</v>
      </c>
      <c r="D9180">
        <v>0.10423310352897838</v>
      </c>
      <c r="E9180">
        <v>2.5475878778163747</v>
      </c>
      <c r="F9180">
        <v>7.6259437941210942E-2</v>
      </c>
      <c r="H9180" s="28">
        <v>38366</v>
      </c>
      <c r="I9180">
        <v>301.4516129032524</v>
      </c>
      <c r="J9180">
        <v>162.79032258064839</v>
      </c>
    </row>
    <row r="9181" spans="1:10" x14ac:dyDescent="0.25">
      <c r="A9181">
        <v>1</v>
      </c>
      <c r="B9181" s="28">
        <v>36572</v>
      </c>
      <c r="C9181">
        <v>0.1232234917090492</v>
      </c>
      <c r="D9181">
        <v>0.10423490021780688</v>
      </c>
      <c r="E9181">
        <v>2.5478948269930308</v>
      </c>
      <c r="F9181">
        <v>7.6262854324144799E-2</v>
      </c>
      <c r="H9181" s="28">
        <v>38367</v>
      </c>
      <c r="I9181">
        <v>301.48387096776855</v>
      </c>
      <c r="J9181">
        <v>162.82258064516452</v>
      </c>
    </row>
    <row r="9182" spans="1:10" x14ac:dyDescent="0.25">
      <c r="A9182">
        <v>1</v>
      </c>
      <c r="B9182" s="28">
        <v>36573</v>
      </c>
      <c r="C9182">
        <v>0.12322561573935692</v>
      </c>
      <c r="D9182">
        <v>0.10423669693760527</v>
      </c>
      <c r="E9182">
        <v>2.5482018131528261</v>
      </c>
      <c r="F9182">
        <v>7.6266270860130839E-2</v>
      </c>
      <c r="H9182" s="28">
        <v>38368</v>
      </c>
      <c r="I9182">
        <v>301.51612903228471</v>
      </c>
      <c r="J9182">
        <v>162.85483870968065</v>
      </c>
    </row>
    <row r="9183" spans="1:10" x14ac:dyDescent="0.25">
      <c r="A9183">
        <v>1</v>
      </c>
      <c r="B9183" s="28">
        <v>36574</v>
      </c>
      <c r="C9183">
        <v>0.12322773980627701</v>
      </c>
      <c r="D9183">
        <v>0.10423849368837416</v>
      </c>
      <c r="E9183">
        <v>2.5485088363002166</v>
      </c>
      <c r="F9183">
        <v>7.6269687549175874E-2</v>
      </c>
      <c r="H9183" s="28">
        <v>38369</v>
      </c>
      <c r="I9183">
        <v>301.54838709680087</v>
      </c>
      <c r="J9183">
        <v>162.88709677419678</v>
      </c>
    </row>
    <row r="9184" spans="1:10" x14ac:dyDescent="0.25">
      <c r="A9184">
        <v>1</v>
      </c>
      <c r="B9184" s="28">
        <v>36575</v>
      </c>
      <c r="C9184">
        <v>0.12322986390981008</v>
      </c>
      <c r="D9184">
        <v>0.10424029047011402</v>
      </c>
      <c r="E9184">
        <v>2.5488158964396588</v>
      </c>
      <c r="F9184">
        <v>7.6273104391286803E-2</v>
      </c>
      <c r="H9184" s="28">
        <v>38370</v>
      </c>
      <c r="I9184">
        <v>301.58064516131702</v>
      </c>
      <c r="J9184">
        <v>162.91935483871291</v>
      </c>
    </row>
    <row r="9185" spans="1:10" x14ac:dyDescent="0.25">
      <c r="A9185">
        <v>1</v>
      </c>
      <c r="B9185" s="28">
        <v>36576</v>
      </c>
      <c r="C9185">
        <v>0.12323198804995682</v>
      </c>
      <c r="D9185">
        <v>0.1042420872828254</v>
      </c>
      <c r="E9185">
        <v>2.5491229935756095</v>
      </c>
      <c r="F9185">
        <v>7.6276521386470467E-2</v>
      </c>
      <c r="H9185" s="28">
        <v>38371</v>
      </c>
      <c r="I9185">
        <v>301.61290322583318</v>
      </c>
      <c r="J9185">
        <v>162.95161290322903</v>
      </c>
    </row>
    <row r="9186" spans="1:10" x14ac:dyDescent="0.25">
      <c r="A9186">
        <v>1</v>
      </c>
      <c r="B9186" s="28">
        <v>36577</v>
      </c>
      <c r="C9186">
        <v>0.12323411222671782</v>
      </c>
      <c r="D9186">
        <v>0.10424388412650884</v>
      </c>
      <c r="E9186">
        <v>2.5494301277125264</v>
      </c>
      <c r="F9186">
        <v>7.6279938534733721E-2</v>
      </c>
      <c r="H9186" s="28">
        <v>38372</v>
      </c>
      <c r="I9186">
        <v>301.64516129034934</v>
      </c>
      <c r="J9186">
        <v>162.98387096774516</v>
      </c>
    </row>
    <row r="9187" spans="1:10" x14ac:dyDescent="0.25">
      <c r="A9187">
        <v>1</v>
      </c>
      <c r="B9187" s="28">
        <v>36578</v>
      </c>
      <c r="C9187">
        <v>0.12323623644009372</v>
      </c>
      <c r="D9187">
        <v>0.10424568100116484</v>
      </c>
      <c r="E9187">
        <v>2.549737298854867</v>
      </c>
      <c r="F9187">
        <v>7.628335583608345E-2</v>
      </c>
      <c r="H9187" s="28">
        <v>38373</v>
      </c>
      <c r="I9187">
        <v>301.67741935486549</v>
      </c>
      <c r="J9187">
        <v>163.01612903226129</v>
      </c>
    </row>
    <row r="9188" spans="1:10" x14ac:dyDescent="0.25">
      <c r="A9188">
        <v>1</v>
      </c>
      <c r="B9188" s="28">
        <v>36579</v>
      </c>
      <c r="C9188">
        <v>0.12323836069008512</v>
      </c>
      <c r="D9188">
        <v>0.10424747790679398</v>
      </c>
      <c r="E9188">
        <v>2.5500445070070916</v>
      </c>
      <c r="F9188">
        <v>7.628677329052648E-2</v>
      </c>
      <c r="H9188" s="28">
        <v>38374</v>
      </c>
      <c r="I9188">
        <v>301.70967741938165</v>
      </c>
      <c r="J9188">
        <v>163.04838709677742</v>
      </c>
    </row>
    <row r="9189" spans="1:10" x14ac:dyDescent="0.25">
      <c r="A9189">
        <v>1</v>
      </c>
      <c r="B9189" s="28">
        <v>36580</v>
      </c>
      <c r="C9189">
        <v>0.12324048497669272</v>
      </c>
      <c r="D9189">
        <v>0.10424927484339676</v>
      </c>
      <c r="E9189">
        <v>2.5503517521736581</v>
      </c>
      <c r="F9189">
        <v>7.6290190898069682E-2</v>
      </c>
      <c r="H9189" s="28">
        <v>38375</v>
      </c>
      <c r="I9189">
        <v>301.74193548389781</v>
      </c>
      <c r="J9189">
        <v>163.08064516129355</v>
      </c>
    </row>
    <row r="9190" spans="1:10" x14ac:dyDescent="0.25">
      <c r="A9190">
        <v>1</v>
      </c>
      <c r="B9190" s="28">
        <v>36581</v>
      </c>
      <c r="C9190">
        <v>0.12324260929991712</v>
      </c>
      <c r="D9190">
        <v>0.10425107181097376</v>
      </c>
      <c r="E9190">
        <v>2.5506590343590263</v>
      </c>
      <c r="F9190">
        <v>7.6293608658719911E-2</v>
      </c>
      <c r="H9190" s="28">
        <v>38376</v>
      </c>
      <c r="I9190">
        <v>301.77419354841396</v>
      </c>
      <c r="J9190">
        <v>163.11290322580967</v>
      </c>
    </row>
    <row r="9191" spans="1:10" x14ac:dyDescent="0.25">
      <c r="A9191">
        <v>1</v>
      </c>
      <c r="B9191" s="28">
        <v>36582</v>
      </c>
      <c r="C9191">
        <v>0.12324473365975892</v>
      </c>
      <c r="D9191">
        <v>0.10425286880952549</v>
      </c>
      <c r="E9191">
        <v>2.5509663535676568</v>
      </c>
      <c r="F9191">
        <v>7.6297026572484036E-2</v>
      </c>
      <c r="H9191" s="28">
        <v>38377</v>
      </c>
      <c r="I9191">
        <v>301.80645161293012</v>
      </c>
      <c r="J9191">
        <v>163.1451612903258</v>
      </c>
    </row>
    <row r="9192" spans="1:10" x14ac:dyDescent="0.25">
      <c r="A9192">
        <v>1</v>
      </c>
      <c r="B9192" s="28">
        <v>36583</v>
      </c>
      <c r="C9192">
        <v>0.12324685805621879</v>
      </c>
      <c r="D9192">
        <v>0.10425466583905244</v>
      </c>
      <c r="E9192">
        <v>2.5512737098040099</v>
      </c>
      <c r="F9192">
        <v>7.6300444639368914E-2</v>
      </c>
      <c r="H9192" s="28">
        <v>38378</v>
      </c>
      <c r="I9192">
        <v>301.83870967744627</v>
      </c>
      <c r="J9192">
        <v>163.17741935484193</v>
      </c>
    </row>
    <row r="9193" spans="1:10" x14ac:dyDescent="0.25">
      <c r="A9193">
        <v>1</v>
      </c>
      <c r="B9193" s="28">
        <v>36584</v>
      </c>
      <c r="C9193">
        <v>0.12324898248929736</v>
      </c>
      <c r="D9193">
        <v>0.1042564628995552</v>
      </c>
      <c r="E9193">
        <v>2.5515811030725475</v>
      </c>
      <c r="F9193">
        <v>7.6303862859381386E-2</v>
      </c>
      <c r="H9193" s="28">
        <v>38379</v>
      </c>
      <c r="I9193">
        <v>301.87096774196243</v>
      </c>
      <c r="J9193">
        <v>163.20967741935806</v>
      </c>
    </row>
    <row r="9194" spans="1:10" x14ac:dyDescent="0.25">
      <c r="A9194">
        <v>1</v>
      </c>
      <c r="B9194" s="28">
        <v>36585</v>
      </c>
      <c r="C9194">
        <v>0.12325110695899522</v>
      </c>
      <c r="D9194">
        <v>0.10425825999103427</v>
      </c>
      <c r="E9194">
        <v>2.5518885333777312</v>
      </c>
      <c r="F9194">
        <v>7.6307281232528348E-2</v>
      </c>
      <c r="H9194" s="28">
        <v>38380</v>
      </c>
      <c r="I9194">
        <v>301.90322580647859</v>
      </c>
      <c r="J9194">
        <v>163.24193548387419</v>
      </c>
    </row>
    <row r="9195" spans="1:10" x14ac:dyDescent="0.25">
      <c r="A9195">
        <v>1</v>
      </c>
      <c r="B9195" s="28">
        <v>36586</v>
      </c>
      <c r="C9195">
        <v>0.12325627230535992</v>
      </c>
      <c r="D9195">
        <v>0.10426262936375248</v>
      </c>
      <c r="E9195">
        <v>2.5520119223217548</v>
      </c>
      <c r="F9195">
        <v>7.6312690831542462E-2</v>
      </c>
      <c r="H9195" s="28">
        <v>38381</v>
      </c>
      <c r="I9195">
        <v>301.93548387099474</v>
      </c>
      <c r="J9195">
        <v>163.27419354839031</v>
      </c>
    </row>
    <row r="9196" spans="1:10" x14ac:dyDescent="0.25">
      <c r="A9196">
        <v>1</v>
      </c>
      <c r="B9196" s="28">
        <v>36587</v>
      </c>
      <c r="C9196">
        <v>0.12326143786819978</v>
      </c>
      <c r="D9196">
        <v>0.10426699891958728</v>
      </c>
      <c r="E9196">
        <v>2.5521353172318819</v>
      </c>
      <c r="F9196">
        <v>7.6318100814055517E-2</v>
      </c>
      <c r="H9196" s="28">
        <v>38382</v>
      </c>
      <c r="I9196">
        <v>301.9677419355109</v>
      </c>
      <c r="J9196">
        <v>163.30645161290644</v>
      </c>
    </row>
    <row r="9197" spans="1:10" x14ac:dyDescent="0.25">
      <c r="A9197">
        <v>1</v>
      </c>
      <c r="B9197" s="28">
        <v>36588</v>
      </c>
      <c r="C9197">
        <v>0.12326660364752388</v>
      </c>
      <c r="D9197">
        <v>0.10427136865854632</v>
      </c>
      <c r="E9197">
        <v>2.5522587181084013</v>
      </c>
      <c r="F9197">
        <v>7.63235111800947E-2</v>
      </c>
      <c r="H9197" s="28">
        <v>38383</v>
      </c>
      <c r="I9197">
        <v>302.00000000002706</v>
      </c>
      <c r="J9197">
        <v>163.33870967742257</v>
      </c>
    </row>
    <row r="9198" spans="1:10" x14ac:dyDescent="0.25">
      <c r="A9198">
        <v>1</v>
      </c>
      <c r="B9198" s="28">
        <v>36589</v>
      </c>
      <c r="C9198">
        <v>0.12327176964334126</v>
      </c>
      <c r="D9198">
        <v>0.10427573858063736</v>
      </c>
      <c r="E9198">
        <v>2.5523821249516012</v>
      </c>
      <c r="F9198">
        <v>7.6328921929687196E-2</v>
      </c>
      <c r="H9198" s="28">
        <v>38384</v>
      </c>
      <c r="I9198">
        <v>302.03571428574134</v>
      </c>
      <c r="J9198">
        <v>163.37442396313685</v>
      </c>
    </row>
    <row r="9199" spans="1:10" x14ac:dyDescent="0.25">
      <c r="A9199">
        <v>1</v>
      </c>
      <c r="B9199" s="28">
        <v>36590</v>
      </c>
      <c r="C9199">
        <v>0.12327693585566105</v>
      </c>
      <c r="D9199">
        <v>0.10428010868586798</v>
      </c>
      <c r="E9199">
        <v>2.5525055377617702</v>
      </c>
      <c r="F9199">
        <v>7.6334333062860207E-2</v>
      </c>
      <c r="H9199" s="28">
        <v>38385</v>
      </c>
      <c r="I9199">
        <v>302.07142857145561</v>
      </c>
      <c r="J9199">
        <v>163.41013824885113</v>
      </c>
    </row>
    <row r="9200" spans="1:10" x14ac:dyDescent="0.25">
      <c r="A9200">
        <v>1</v>
      </c>
      <c r="B9200" s="28">
        <v>36591</v>
      </c>
      <c r="C9200">
        <v>0.12328210228449224</v>
      </c>
      <c r="D9200">
        <v>0.10428447897424592</v>
      </c>
      <c r="E9200">
        <v>2.5526289565391971</v>
      </c>
      <c r="F9200">
        <v>7.633974457964092E-2</v>
      </c>
      <c r="H9200" s="28">
        <v>38386</v>
      </c>
      <c r="I9200">
        <v>302.10714285716989</v>
      </c>
      <c r="J9200">
        <v>163.4458525345654</v>
      </c>
    </row>
    <row r="9201" spans="1:10" x14ac:dyDescent="0.25">
      <c r="A9201">
        <v>1</v>
      </c>
      <c r="B9201" s="28">
        <v>36592</v>
      </c>
      <c r="C9201">
        <v>0.123287268929844</v>
      </c>
      <c r="D9201">
        <v>0.10428884944577883</v>
      </c>
      <c r="E9201">
        <v>2.5527523812841699</v>
      </c>
      <c r="F9201">
        <v>7.634515648005652E-2</v>
      </c>
      <c r="H9201" s="28">
        <v>38387</v>
      </c>
      <c r="I9201">
        <v>302.14285714288417</v>
      </c>
      <c r="J9201">
        <v>163.48156682027968</v>
      </c>
    </row>
    <row r="9202" spans="1:10" x14ac:dyDescent="0.25">
      <c r="A9202">
        <v>1</v>
      </c>
      <c r="B9202" s="28">
        <v>36593</v>
      </c>
      <c r="C9202">
        <v>0.12329243579172534</v>
      </c>
      <c r="D9202">
        <v>0.1042932201004744</v>
      </c>
      <c r="E9202">
        <v>2.5528758119969774</v>
      </c>
      <c r="F9202">
        <v>7.6350568764134222E-2</v>
      </c>
      <c r="H9202" s="28">
        <v>38388</v>
      </c>
      <c r="I9202">
        <v>302.17857142859845</v>
      </c>
      <c r="J9202">
        <v>163.51728110599396</v>
      </c>
    </row>
    <row r="9203" spans="1:10" x14ac:dyDescent="0.25">
      <c r="A9203">
        <v>1</v>
      </c>
      <c r="B9203" s="28">
        <v>36594</v>
      </c>
      <c r="C9203">
        <v>0.12329760287014536</v>
      </c>
      <c r="D9203">
        <v>0.10429759093834028</v>
      </c>
      <c r="E9203">
        <v>2.5529992486779083</v>
      </c>
      <c r="F9203">
        <v>7.6355981431901213E-2</v>
      </c>
      <c r="H9203" s="28">
        <v>38389</v>
      </c>
      <c r="I9203">
        <v>302.21428571431272</v>
      </c>
      <c r="J9203">
        <v>163.55299539170824</v>
      </c>
    </row>
    <row r="9204" spans="1:10" x14ac:dyDescent="0.25">
      <c r="A9204">
        <v>1</v>
      </c>
      <c r="B9204" s="28">
        <v>36595</v>
      </c>
      <c r="C9204">
        <v>0.12330277016511314</v>
      </c>
      <c r="D9204">
        <v>0.10430196195938418</v>
      </c>
      <c r="E9204">
        <v>2.5531226913272511</v>
      </c>
      <c r="F9204">
        <v>7.6361394483384692E-2</v>
      </c>
      <c r="H9204" s="28">
        <v>38390</v>
      </c>
      <c r="I9204">
        <v>302.250000000027</v>
      </c>
      <c r="J9204">
        <v>163.58870967742251</v>
      </c>
    </row>
    <row r="9205" spans="1:10" x14ac:dyDescent="0.25">
      <c r="A9205">
        <v>1</v>
      </c>
      <c r="B9205" s="28">
        <v>36596</v>
      </c>
      <c r="C9205">
        <v>0.12330793767663772</v>
      </c>
      <c r="D9205">
        <v>0.10430633316361376</v>
      </c>
      <c r="E9205">
        <v>2.5532461399452941</v>
      </c>
      <c r="F9205">
        <v>7.6366807918611862E-2</v>
      </c>
      <c r="H9205" s="28">
        <v>38391</v>
      </c>
      <c r="I9205">
        <v>302.28571428574128</v>
      </c>
      <c r="J9205">
        <v>163.62442396313679</v>
      </c>
    </row>
    <row r="9206" spans="1:10" x14ac:dyDescent="0.25">
      <c r="A9206">
        <v>1</v>
      </c>
      <c r="B9206" s="28">
        <v>36597</v>
      </c>
      <c r="C9206">
        <v>0.12331310540472822</v>
      </c>
      <c r="D9206">
        <v>0.10431070455103666</v>
      </c>
      <c r="E9206">
        <v>2.5533695945323265</v>
      </c>
      <c r="F9206">
        <v>7.6372221737609935E-2</v>
      </c>
      <c r="H9206" s="28">
        <v>38392</v>
      </c>
      <c r="I9206">
        <v>302.32142857145556</v>
      </c>
      <c r="J9206">
        <v>163.66013824885107</v>
      </c>
    </row>
    <row r="9207" spans="1:10" x14ac:dyDescent="0.25">
      <c r="A9207">
        <v>1</v>
      </c>
      <c r="B9207" s="28">
        <v>36598</v>
      </c>
      <c r="C9207">
        <v>0.12331827334939369</v>
      </c>
      <c r="D9207">
        <v>0.10431507612166062</v>
      </c>
      <c r="E9207">
        <v>2.5534930550886363</v>
      </c>
      <c r="F9207">
        <v>7.6377635940406113E-2</v>
      </c>
      <c r="H9207" s="28">
        <v>38393</v>
      </c>
      <c r="I9207">
        <v>302.35714285716983</v>
      </c>
      <c r="J9207">
        <v>163.69585253456535</v>
      </c>
    </row>
    <row r="9208" spans="1:10" x14ac:dyDescent="0.25">
      <c r="A9208">
        <v>1</v>
      </c>
      <c r="B9208" s="28">
        <v>36599</v>
      </c>
      <c r="C9208">
        <v>0.1233234415106432</v>
      </c>
      <c r="D9208">
        <v>0.10431944787549328</v>
      </c>
      <c r="E9208">
        <v>2.5536165216145124</v>
      </c>
      <c r="F9208">
        <v>7.6383050527027596E-2</v>
      </c>
      <c r="H9208" s="28">
        <v>38394</v>
      </c>
      <c r="I9208">
        <v>302.39285714288411</v>
      </c>
      <c r="J9208">
        <v>163.73156682027962</v>
      </c>
    </row>
    <row r="9209" spans="1:10" x14ac:dyDescent="0.25">
      <c r="A9209">
        <v>1</v>
      </c>
      <c r="B9209" s="28">
        <v>36600</v>
      </c>
      <c r="C9209">
        <v>0.12332860988848586</v>
      </c>
      <c r="D9209">
        <v>0.10432381981254234</v>
      </c>
      <c r="E9209">
        <v>2.5537399941102432</v>
      </c>
      <c r="F9209">
        <v>7.6388465497501612E-2</v>
      </c>
      <c r="H9209" s="28">
        <v>38395</v>
      </c>
      <c r="I9209">
        <v>302.42857142859839</v>
      </c>
      <c r="J9209">
        <v>163.7672811059939</v>
      </c>
    </row>
    <row r="9210" spans="1:10" x14ac:dyDescent="0.25">
      <c r="A9210">
        <v>1</v>
      </c>
      <c r="B9210" s="28">
        <v>36601</v>
      </c>
      <c r="C9210">
        <v>0.12333377848293071</v>
      </c>
      <c r="D9210">
        <v>0.10432819193281546</v>
      </c>
      <c r="E9210">
        <v>2.5538634725761176</v>
      </c>
      <c r="F9210">
        <v>7.6393880851855361E-2</v>
      </c>
      <c r="H9210" s="28">
        <v>38396</v>
      </c>
      <c r="I9210">
        <v>302.46428571431267</v>
      </c>
      <c r="J9210">
        <v>163.80299539170818</v>
      </c>
    </row>
    <row r="9211" spans="1:10" x14ac:dyDescent="0.25">
      <c r="A9211">
        <v>1</v>
      </c>
      <c r="B9211" s="28">
        <v>36602</v>
      </c>
      <c r="C9211">
        <v>0.12333894729398684</v>
      </c>
      <c r="D9211">
        <v>0.10433256423632031</v>
      </c>
      <c r="E9211">
        <v>2.5539869570124245</v>
      </c>
      <c r="F9211">
        <v>7.6399296590116059E-2</v>
      </c>
      <c r="H9211" s="28">
        <v>38397</v>
      </c>
      <c r="I9211">
        <v>302.50000000002694</v>
      </c>
      <c r="J9211">
        <v>163.83870967742246</v>
      </c>
    </row>
    <row r="9212" spans="1:10" x14ac:dyDescent="0.25">
      <c r="A9212">
        <v>1</v>
      </c>
      <c r="B9212" s="28">
        <v>36603</v>
      </c>
      <c r="C9212">
        <v>0.12334411632166337</v>
      </c>
      <c r="D9212">
        <v>0.1043369367230646</v>
      </c>
      <c r="E9212">
        <v>2.5541104474194523</v>
      </c>
      <c r="F9212">
        <v>7.6404712712310918E-2</v>
      </c>
      <c r="H9212" s="28">
        <v>38398</v>
      </c>
      <c r="I9212">
        <v>302.53571428574122</v>
      </c>
      <c r="J9212">
        <v>163.87442396313673</v>
      </c>
    </row>
    <row r="9213" spans="1:10" x14ac:dyDescent="0.25">
      <c r="A9213">
        <v>1</v>
      </c>
      <c r="B9213" s="28">
        <v>36604</v>
      </c>
      <c r="C9213">
        <v>0.12334928556596927</v>
      </c>
      <c r="D9213">
        <v>0.104341309393056</v>
      </c>
      <c r="E9213">
        <v>2.5542339437974895</v>
      </c>
      <c r="F9213">
        <v>7.6410129218467168E-2</v>
      </c>
      <c r="H9213" s="28">
        <v>38399</v>
      </c>
      <c r="I9213">
        <v>302.5714285714555</v>
      </c>
      <c r="J9213">
        <v>163.91013824885101</v>
      </c>
    </row>
    <row r="9214" spans="1:10" x14ac:dyDescent="0.25">
      <c r="A9214">
        <v>1</v>
      </c>
      <c r="B9214" s="28">
        <v>36605</v>
      </c>
      <c r="C9214">
        <v>0.12335445502691376</v>
      </c>
      <c r="D9214">
        <v>0.1043456822463022</v>
      </c>
      <c r="E9214">
        <v>2.5543574461468248</v>
      </c>
      <c r="F9214">
        <v>7.6415546108612009E-2</v>
      </c>
      <c r="H9214" s="28">
        <v>38400</v>
      </c>
      <c r="I9214">
        <v>302.60714285716978</v>
      </c>
      <c r="J9214">
        <v>163.94585253456529</v>
      </c>
    </row>
    <row r="9215" spans="1:10" x14ac:dyDescent="0.25">
      <c r="A9215">
        <v>1</v>
      </c>
      <c r="B9215" s="28">
        <v>36606</v>
      </c>
      <c r="C9215">
        <v>0.12335962470450582</v>
      </c>
      <c r="D9215">
        <v>0.10435005528281084</v>
      </c>
      <c r="E9215">
        <v>2.5544809544677474</v>
      </c>
      <c r="F9215">
        <v>7.6420963382772711E-2</v>
      </c>
      <c r="H9215" s="28">
        <v>38401</v>
      </c>
      <c r="I9215">
        <v>302.64285714288405</v>
      </c>
      <c r="J9215">
        <v>163.98156682027957</v>
      </c>
    </row>
    <row r="9216" spans="1:10" x14ac:dyDescent="0.25">
      <c r="A9216">
        <v>1</v>
      </c>
      <c r="B9216" s="28">
        <v>36607</v>
      </c>
      <c r="C9216">
        <v>0.12336479459875456</v>
      </c>
      <c r="D9216">
        <v>0.10435442850258964</v>
      </c>
      <c r="E9216">
        <v>2.5546044687605458</v>
      </c>
      <c r="F9216">
        <v>7.6426381040976418E-2</v>
      </c>
      <c r="H9216" s="28">
        <v>38402</v>
      </c>
      <c r="I9216">
        <v>302.67857142859833</v>
      </c>
      <c r="J9216">
        <v>164.01728110599385</v>
      </c>
    </row>
    <row r="9217" spans="1:10" x14ac:dyDescent="0.25">
      <c r="A9217">
        <v>1</v>
      </c>
      <c r="B9217" s="28">
        <v>36608</v>
      </c>
      <c r="C9217">
        <v>0.12336996470966906</v>
      </c>
      <c r="D9217">
        <v>0.10435880190564624</v>
      </c>
      <c r="E9217">
        <v>2.5547279890255088</v>
      </c>
      <c r="F9217">
        <v>7.6431799083250415E-2</v>
      </c>
      <c r="H9217" s="28">
        <v>38403</v>
      </c>
      <c r="I9217">
        <v>302.71428571431261</v>
      </c>
      <c r="J9217">
        <v>164.05299539170812</v>
      </c>
    </row>
    <row r="9218" spans="1:10" x14ac:dyDescent="0.25">
      <c r="A9218">
        <v>1</v>
      </c>
      <c r="B9218" s="28">
        <v>36609</v>
      </c>
      <c r="C9218">
        <v>0.1233751350372584</v>
      </c>
      <c r="D9218">
        <v>0.10436317549198838</v>
      </c>
      <c r="E9218">
        <v>2.554851515262925</v>
      </c>
      <c r="F9218">
        <v>7.6437217509621916E-2</v>
      </c>
      <c r="H9218" s="28">
        <v>38404</v>
      </c>
      <c r="I9218">
        <v>302.75000000002689</v>
      </c>
      <c r="J9218">
        <v>164.0887096774224</v>
      </c>
    </row>
    <row r="9219" spans="1:10" x14ac:dyDescent="0.25">
      <c r="A9219">
        <v>1</v>
      </c>
      <c r="B9219" s="28">
        <v>36610</v>
      </c>
      <c r="C9219">
        <v>0.12338030558153164</v>
      </c>
      <c r="D9219">
        <v>0.1043675492616237</v>
      </c>
      <c r="E9219">
        <v>2.554975047473083</v>
      </c>
      <c r="F9219">
        <v>7.6442636320118149E-2</v>
      </c>
      <c r="H9219" s="28">
        <v>38405</v>
      </c>
      <c r="I9219">
        <v>302.78571428574116</v>
      </c>
      <c r="J9219">
        <v>164.12442396313668</v>
      </c>
    </row>
    <row r="9220" spans="1:10" x14ac:dyDescent="0.25">
      <c r="A9220">
        <v>1</v>
      </c>
      <c r="B9220" s="28">
        <v>36611</v>
      </c>
      <c r="C9220">
        <v>0.12338547634249789</v>
      </c>
      <c r="D9220">
        <v>0.10437192321455988</v>
      </c>
      <c r="E9220">
        <v>2.555098585656272</v>
      </c>
      <c r="F9220">
        <v>7.6448055514766342E-2</v>
      </c>
      <c r="H9220" s="28">
        <v>38406</v>
      </c>
      <c r="I9220">
        <v>302.82142857145544</v>
      </c>
      <c r="J9220">
        <v>164.16013824885096</v>
      </c>
    </row>
    <row r="9221" spans="1:10" x14ac:dyDescent="0.25">
      <c r="A9221">
        <v>1</v>
      </c>
      <c r="B9221" s="28">
        <v>36612</v>
      </c>
      <c r="C9221">
        <v>0.12339064732016622</v>
      </c>
      <c r="D9221">
        <v>0.1043762973508046</v>
      </c>
      <c r="E9221">
        <v>2.5552221298127806</v>
      </c>
      <c r="F9221">
        <v>7.6453475093593751E-2</v>
      </c>
      <c r="H9221" s="28">
        <v>38407</v>
      </c>
      <c r="I9221">
        <v>302.85714285716972</v>
      </c>
      <c r="J9221">
        <v>164.19585253456523</v>
      </c>
    </row>
    <row r="9222" spans="1:10" x14ac:dyDescent="0.25">
      <c r="A9222">
        <v>1</v>
      </c>
      <c r="B9222" s="28">
        <v>36613</v>
      </c>
      <c r="C9222">
        <v>0.12339581851454572</v>
      </c>
      <c r="D9222">
        <v>0.10438067167036558</v>
      </c>
      <c r="E9222">
        <v>2.555345679942898</v>
      </c>
      <c r="F9222">
        <v>7.6458895056627563E-2</v>
      </c>
      <c r="H9222" s="28">
        <v>38408</v>
      </c>
      <c r="I9222">
        <v>302.892857142884</v>
      </c>
      <c r="J9222">
        <v>164.23156682027951</v>
      </c>
    </row>
    <row r="9223" spans="1:10" x14ac:dyDescent="0.25">
      <c r="A9223">
        <v>1</v>
      </c>
      <c r="B9223" s="28">
        <v>36614</v>
      </c>
      <c r="C9223">
        <v>0.12340098992564544</v>
      </c>
      <c r="D9223">
        <v>0.10438504617325046</v>
      </c>
      <c r="E9223">
        <v>2.5554692360469127</v>
      </c>
      <c r="F9223">
        <v>7.6464315403895061E-2</v>
      </c>
      <c r="H9223" s="28">
        <v>38409</v>
      </c>
      <c r="I9223">
        <v>302.92857142859827</v>
      </c>
      <c r="J9223">
        <v>164.26728110599379</v>
      </c>
    </row>
    <row r="9224" spans="1:10" x14ac:dyDescent="0.25">
      <c r="A9224">
        <v>1</v>
      </c>
      <c r="B9224" s="28">
        <v>36615</v>
      </c>
      <c r="C9224">
        <v>0.12340616155347452</v>
      </c>
      <c r="D9224">
        <v>0.10438942085946697</v>
      </c>
      <c r="E9224">
        <v>2.5555927981251134</v>
      </c>
      <c r="F9224">
        <v>7.6469736135423461E-2</v>
      </c>
      <c r="H9224" s="28">
        <v>38410</v>
      </c>
      <c r="I9224">
        <v>302.96428571431255</v>
      </c>
      <c r="J9224">
        <v>164.30299539170807</v>
      </c>
    </row>
    <row r="9225" spans="1:10" x14ac:dyDescent="0.25">
      <c r="A9225">
        <v>1</v>
      </c>
      <c r="B9225" s="28">
        <v>36616</v>
      </c>
      <c r="C9225">
        <v>0.123411333398042</v>
      </c>
      <c r="D9225">
        <v>0.10439379572902271</v>
      </c>
      <c r="E9225">
        <v>2.5557163661777893</v>
      </c>
      <c r="F9225">
        <v>7.6475157251240017E-2</v>
      </c>
      <c r="H9225" s="28">
        <v>38411</v>
      </c>
      <c r="I9225">
        <v>303.00000000002683</v>
      </c>
      <c r="J9225">
        <v>164.33870967742234</v>
      </c>
    </row>
    <row r="9226" spans="1:10" x14ac:dyDescent="0.25">
      <c r="A9226">
        <v>1</v>
      </c>
      <c r="B9226" s="28">
        <v>36617</v>
      </c>
      <c r="C9226">
        <v>0.1234150341284756</v>
      </c>
      <c r="D9226">
        <v>0.1043969261813588</v>
      </c>
      <c r="E9226">
        <v>2.555912086942365</v>
      </c>
      <c r="F9226">
        <v>7.6485842098671306E-2</v>
      </c>
      <c r="H9226" s="28">
        <v>38412</v>
      </c>
      <c r="I9226">
        <v>303.03225806454299</v>
      </c>
      <c r="J9226">
        <v>164.37096774193847</v>
      </c>
    </row>
    <row r="9227" spans="1:10" x14ac:dyDescent="0.25">
      <c r="A9227">
        <v>1</v>
      </c>
      <c r="B9227" s="28">
        <v>36618</v>
      </c>
      <c r="C9227">
        <v>0.12341873496988284</v>
      </c>
      <c r="D9227">
        <v>0.10440005672756759</v>
      </c>
      <c r="E9227">
        <v>2.5561078226955436</v>
      </c>
      <c r="F9227">
        <v>7.6496528438952938E-2</v>
      </c>
      <c r="H9227" s="28">
        <v>38413</v>
      </c>
      <c r="I9227">
        <v>303.06451612905914</v>
      </c>
      <c r="J9227">
        <v>164.4032258064546</v>
      </c>
    </row>
    <row r="9228" spans="1:10" x14ac:dyDescent="0.25">
      <c r="A9228">
        <v>1</v>
      </c>
      <c r="B9228" s="28">
        <v>36619</v>
      </c>
      <c r="C9228">
        <v>0.12342243592226708</v>
      </c>
      <c r="D9228">
        <v>0.104403187367652</v>
      </c>
      <c r="E9228">
        <v>2.5563035734384729</v>
      </c>
      <c r="F9228">
        <v>7.650721627229351E-2</v>
      </c>
      <c r="H9228" s="28">
        <v>38414</v>
      </c>
      <c r="I9228">
        <v>303.0967741935753</v>
      </c>
      <c r="J9228">
        <v>164.43548387097073</v>
      </c>
    </row>
    <row r="9229" spans="1:10" x14ac:dyDescent="0.25">
      <c r="A9229">
        <v>1</v>
      </c>
      <c r="B9229" s="28">
        <v>36620</v>
      </c>
      <c r="C9229">
        <v>0.1234261369856316</v>
      </c>
      <c r="D9229">
        <v>0.10440631810161471</v>
      </c>
      <c r="E9229">
        <v>2.556499339172301</v>
      </c>
      <c r="F9229">
        <v>7.6517905598901578E-2</v>
      </c>
      <c r="H9229" s="28">
        <v>38415</v>
      </c>
      <c r="I9229">
        <v>303.12903225809146</v>
      </c>
      <c r="J9229">
        <v>164.46774193548686</v>
      </c>
    </row>
    <row r="9230" spans="1:10" x14ac:dyDescent="0.25">
      <c r="A9230">
        <v>1</v>
      </c>
      <c r="B9230" s="28">
        <v>36621</v>
      </c>
      <c r="C9230">
        <v>0.12342983815997977</v>
      </c>
      <c r="D9230">
        <v>0.10440944892945866</v>
      </c>
      <c r="E9230">
        <v>2.5566951198981762</v>
      </c>
      <c r="F9230">
        <v>7.6528596418985809E-2</v>
      </c>
      <c r="H9230" s="28">
        <v>38416</v>
      </c>
      <c r="I9230">
        <v>303.16129032260761</v>
      </c>
      <c r="J9230">
        <v>164.50000000000298</v>
      </c>
    </row>
    <row r="9231" spans="1:10" x14ac:dyDescent="0.25">
      <c r="A9231">
        <v>1</v>
      </c>
      <c r="B9231" s="28">
        <v>36622</v>
      </c>
      <c r="C9231">
        <v>0.12343353944531486</v>
      </c>
      <c r="D9231">
        <v>0.1044125798511866</v>
      </c>
      <c r="E9231">
        <v>2.5568909156172452</v>
      </c>
      <c r="F9231">
        <v>7.6539288732754868E-2</v>
      </c>
      <c r="H9231" s="28">
        <v>38417</v>
      </c>
      <c r="I9231">
        <v>303.19354838712377</v>
      </c>
      <c r="J9231">
        <v>164.53225806451911</v>
      </c>
    </row>
    <row r="9232" spans="1:10" x14ac:dyDescent="0.25">
      <c r="A9232">
        <v>1</v>
      </c>
      <c r="B9232" s="28">
        <v>36623</v>
      </c>
      <c r="C9232">
        <v>0.12343724084164026</v>
      </c>
      <c r="D9232">
        <v>0.10441571086680136</v>
      </c>
      <c r="E9232">
        <v>2.5570867263306578</v>
      </c>
      <c r="F9232">
        <v>7.6549982540417436E-2</v>
      </c>
      <c r="H9232" s="28">
        <v>38418</v>
      </c>
      <c r="I9232">
        <v>303.22580645163993</v>
      </c>
      <c r="J9232">
        <v>164.56451612903524</v>
      </c>
    </row>
    <row r="9233" spans="1:10" x14ac:dyDescent="0.25">
      <c r="A9233">
        <v>1</v>
      </c>
      <c r="B9233" s="28">
        <v>36624</v>
      </c>
      <c r="C9233">
        <v>0.12344094234895928</v>
      </c>
      <c r="D9233">
        <v>0.10441884197630572</v>
      </c>
      <c r="E9233">
        <v>2.5572825520395615</v>
      </c>
      <c r="F9233">
        <v>7.6560677842182234E-2</v>
      </c>
      <c r="H9233" s="28">
        <v>38419</v>
      </c>
      <c r="I9233">
        <v>303.25806451615608</v>
      </c>
      <c r="J9233">
        <v>164.59677419355137</v>
      </c>
    </row>
    <row r="9234" spans="1:10" x14ac:dyDescent="0.25">
      <c r="A9234">
        <v>1</v>
      </c>
      <c r="B9234" s="28">
        <v>36625</v>
      </c>
      <c r="C9234">
        <v>0.12344464396727524</v>
      </c>
      <c r="D9234">
        <v>0.10442197317970256</v>
      </c>
      <c r="E9234">
        <v>2.557478392745105</v>
      </c>
      <c r="F9234">
        <v>7.6571374638258013E-2</v>
      </c>
      <c r="H9234" s="28">
        <v>38420</v>
      </c>
      <c r="I9234">
        <v>303.29032258067224</v>
      </c>
      <c r="J9234">
        <v>164.6290322580675</v>
      </c>
    </row>
    <row r="9235" spans="1:10" x14ac:dyDescent="0.25">
      <c r="A9235">
        <v>1</v>
      </c>
      <c r="B9235" s="28">
        <v>36626</v>
      </c>
      <c r="C9235">
        <v>0.12344834569659148</v>
      </c>
      <c r="D9235">
        <v>0.10442510447699466</v>
      </c>
      <c r="E9235">
        <v>2.5576742484484365</v>
      </c>
      <c r="F9235">
        <v>7.6582072928853565E-2</v>
      </c>
      <c r="H9235" s="28">
        <v>38421</v>
      </c>
      <c r="I9235">
        <v>303.3225806451884</v>
      </c>
      <c r="J9235">
        <v>164.66129032258362</v>
      </c>
    </row>
    <row r="9236" spans="1:10" x14ac:dyDescent="0.25">
      <c r="A9236">
        <v>1</v>
      </c>
      <c r="B9236" s="28">
        <v>36627</v>
      </c>
      <c r="C9236">
        <v>0.1234520475369113</v>
      </c>
      <c r="D9236">
        <v>0.10442823586818482</v>
      </c>
      <c r="E9236">
        <v>2.5578701191507047</v>
      </c>
      <c r="F9236">
        <v>7.6592772714177693E-2</v>
      </c>
      <c r="H9236" s="28">
        <v>38422</v>
      </c>
      <c r="I9236">
        <v>303.35483870970455</v>
      </c>
      <c r="J9236">
        <v>164.69354838709975</v>
      </c>
    </row>
    <row r="9237" spans="1:10" x14ac:dyDescent="0.25">
      <c r="A9237">
        <v>1</v>
      </c>
      <c r="B9237" s="28">
        <v>36628</v>
      </c>
      <c r="C9237">
        <v>0.12345574948823806</v>
      </c>
      <c r="D9237">
        <v>0.10443136735327588</v>
      </c>
      <c r="E9237">
        <v>2.5580660048530586</v>
      </c>
      <c r="F9237">
        <v>7.6603473994439231E-2</v>
      </c>
      <c r="H9237" s="28">
        <v>38423</v>
      </c>
      <c r="I9237">
        <v>303.38709677422071</v>
      </c>
      <c r="J9237">
        <v>164.72580645161588</v>
      </c>
    </row>
    <row r="9238" spans="1:10" x14ac:dyDescent="0.25">
      <c r="A9238">
        <v>1</v>
      </c>
      <c r="B9238" s="28">
        <v>36629</v>
      </c>
      <c r="C9238">
        <v>0.12345945155057508</v>
      </c>
      <c r="D9238">
        <v>0.10443449893227068</v>
      </c>
      <c r="E9238">
        <v>2.5582619055566465</v>
      </c>
      <c r="F9238">
        <v>7.6614176769847053E-2</v>
      </c>
      <c r="H9238" s="28">
        <v>38424</v>
      </c>
      <c r="I9238">
        <v>303.41935483873687</v>
      </c>
      <c r="J9238">
        <v>164.75806451613201</v>
      </c>
    </row>
    <row r="9239" spans="1:10" x14ac:dyDescent="0.25">
      <c r="A9239">
        <v>1</v>
      </c>
      <c r="B9239" s="28">
        <v>36630</v>
      </c>
      <c r="C9239">
        <v>0.12346315372392568</v>
      </c>
      <c r="D9239">
        <v>0.104437630605172</v>
      </c>
      <c r="E9239">
        <v>2.5584578212626172</v>
      </c>
      <c r="F9239">
        <v>7.6624881040610049E-2</v>
      </c>
      <c r="H9239" s="28">
        <v>38425</v>
      </c>
      <c r="I9239">
        <v>303.45161290325302</v>
      </c>
      <c r="J9239">
        <v>164.79032258064814</v>
      </c>
    </row>
    <row r="9240" spans="1:10" x14ac:dyDescent="0.25">
      <c r="A9240">
        <v>1</v>
      </c>
      <c r="B9240" s="28">
        <v>36631</v>
      </c>
      <c r="C9240">
        <v>0.1234668560082932</v>
      </c>
      <c r="D9240">
        <v>0.10444076237198265</v>
      </c>
      <c r="E9240">
        <v>2.5586537519721197</v>
      </c>
      <c r="F9240">
        <v>7.6635586806937148E-2</v>
      </c>
      <c r="H9240" s="28">
        <v>38426</v>
      </c>
      <c r="I9240">
        <v>303.48387096776918</v>
      </c>
      <c r="J9240">
        <v>164.82258064516427</v>
      </c>
    </row>
    <row r="9241" spans="1:10" x14ac:dyDescent="0.25">
      <c r="A9241">
        <v>1</v>
      </c>
      <c r="B9241" s="28">
        <v>36632</v>
      </c>
      <c r="C9241">
        <v>0.123470558403681</v>
      </c>
      <c r="D9241">
        <v>0.10444389423270543</v>
      </c>
      <c r="E9241">
        <v>2.5588496976863029</v>
      </c>
      <c r="F9241">
        <v>7.6646294069037307E-2</v>
      </c>
      <c r="H9241" s="28">
        <v>38427</v>
      </c>
      <c r="I9241">
        <v>303.51612903228533</v>
      </c>
      <c r="J9241">
        <v>164.85483870968039</v>
      </c>
    </row>
    <row r="9242" spans="1:10" x14ac:dyDescent="0.25">
      <c r="A9242">
        <v>1</v>
      </c>
      <c r="B9242" s="28">
        <v>36633</v>
      </c>
      <c r="C9242">
        <v>0.12347426091009232</v>
      </c>
      <c r="D9242">
        <v>0.10444702618734322</v>
      </c>
      <c r="E9242">
        <v>2.5590456584063159</v>
      </c>
      <c r="F9242">
        <v>7.6657002827119514E-2</v>
      </c>
      <c r="H9242" s="28">
        <v>38428</v>
      </c>
      <c r="I9242">
        <v>303.54838709680149</v>
      </c>
      <c r="J9242">
        <v>164.88709677419652</v>
      </c>
    </row>
    <row r="9243" spans="1:10" x14ac:dyDescent="0.25">
      <c r="A9243">
        <v>1</v>
      </c>
      <c r="B9243" s="28">
        <v>36634</v>
      </c>
      <c r="C9243">
        <v>0.12347796352753056</v>
      </c>
      <c r="D9243">
        <v>0.1044501582358988</v>
      </c>
      <c r="E9243">
        <v>2.5592416341333082</v>
      </c>
      <c r="F9243">
        <v>7.6667713081392766E-2</v>
      </c>
      <c r="H9243" s="28">
        <v>38429</v>
      </c>
      <c r="I9243">
        <v>303.58064516131765</v>
      </c>
      <c r="J9243">
        <v>164.91935483871265</v>
      </c>
    </row>
    <row r="9244" spans="1:10" x14ac:dyDescent="0.25">
      <c r="A9244">
        <v>1</v>
      </c>
      <c r="B9244" s="28">
        <v>36635</v>
      </c>
      <c r="C9244">
        <v>0.12348166625599905</v>
      </c>
      <c r="D9244">
        <v>0.104453290378375</v>
      </c>
      <c r="E9244">
        <v>2.5594376248684285</v>
      </c>
      <c r="F9244">
        <v>7.6678424832066105E-2</v>
      </c>
      <c r="H9244" s="28">
        <v>38430</v>
      </c>
      <c r="I9244">
        <v>303.6129032258338</v>
      </c>
      <c r="J9244">
        <v>164.95161290322878</v>
      </c>
    </row>
    <row r="9245" spans="1:10" x14ac:dyDescent="0.25">
      <c r="A9245">
        <v>1</v>
      </c>
      <c r="B9245" s="28">
        <v>36636</v>
      </c>
      <c r="C9245">
        <v>0.12348536909550108</v>
      </c>
      <c r="D9245">
        <v>0.1044564226147746</v>
      </c>
      <c r="E9245">
        <v>2.5596336306128267</v>
      </c>
      <c r="F9245">
        <v>7.6689138079348643E-2</v>
      </c>
      <c r="H9245" s="28">
        <v>38431</v>
      </c>
      <c r="I9245">
        <v>303.64516129034996</v>
      </c>
      <c r="J9245">
        <v>164.98387096774491</v>
      </c>
    </row>
    <row r="9246" spans="1:10" x14ac:dyDescent="0.25">
      <c r="A9246">
        <v>1</v>
      </c>
      <c r="B9246" s="28">
        <v>36637</v>
      </c>
      <c r="C9246">
        <v>0.12348907204604002</v>
      </c>
      <c r="D9246">
        <v>0.10445955494510044</v>
      </c>
      <c r="E9246">
        <v>2.5598296513676519</v>
      </c>
      <c r="F9246">
        <v>7.6699852823449446E-2</v>
      </c>
      <c r="H9246" s="28">
        <v>38432</v>
      </c>
      <c r="I9246">
        <v>303.67741935486612</v>
      </c>
      <c r="J9246">
        <v>165.01612903226103</v>
      </c>
    </row>
    <row r="9247" spans="1:10" x14ac:dyDescent="0.25">
      <c r="A9247">
        <v>1</v>
      </c>
      <c r="B9247" s="28">
        <v>36638</v>
      </c>
      <c r="C9247">
        <v>0.12349277510761918</v>
      </c>
      <c r="D9247">
        <v>0.10446268736935536</v>
      </c>
      <c r="E9247">
        <v>2.5600256871340537</v>
      </c>
      <c r="F9247">
        <v>7.6710569064577641E-2</v>
      </c>
      <c r="H9247" s="28">
        <v>38433</v>
      </c>
      <c r="I9247">
        <v>303.70967741938227</v>
      </c>
      <c r="J9247">
        <v>165.04838709677716</v>
      </c>
    </row>
    <row r="9248" spans="1:10" x14ac:dyDescent="0.25">
      <c r="A9248">
        <v>1</v>
      </c>
      <c r="B9248" s="28">
        <v>36639</v>
      </c>
      <c r="C9248">
        <v>0.12349647828024188</v>
      </c>
      <c r="D9248">
        <v>0.10446581988754212</v>
      </c>
      <c r="E9248">
        <v>2.5602217379131815</v>
      </c>
      <c r="F9248">
        <v>7.6721286802942407E-2</v>
      </c>
      <c r="H9248" s="28">
        <v>38434</v>
      </c>
      <c r="I9248">
        <v>303.74193548389843</v>
      </c>
      <c r="J9248">
        <v>165.08064516129329</v>
      </c>
    </row>
    <row r="9249" spans="1:10" x14ac:dyDescent="0.25">
      <c r="A9249">
        <v>1</v>
      </c>
      <c r="B9249" s="28">
        <v>36640</v>
      </c>
      <c r="C9249">
        <v>0.12350018156391146</v>
      </c>
      <c r="D9249">
        <v>0.10446895249966361</v>
      </c>
      <c r="E9249">
        <v>2.5604178037061853</v>
      </c>
      <c r="F9249">
        <v>7.6732006038752923E-2</v>
      </c>
      <c r="H9249" s="28">
        <v>38435</v>
      </c>
      <c r="I9249">
        <v>303.77419354841459</v>
      </c>
      <c r="J9249">
        <v>165.11290322580942</v>
      </c>
    </row>
    <row r="9250" spans="1:10" x14ac:dyDescent="0.25">
      <c r="A9250">
        <v>1</v>
      </c>
      <c r="B9250" s="28">
        <v>36641</v>
      </c>
      <c r="C9250">
        <v>0.12350388495863124</v>
      </c>
      <c r="D9250">
        <v>0.10447208520572256</v>
      </c>
      <c r="E9250">
        <v>2.5606138845142148</v>
      </c>
      <c r="F9250">
        <v>7.6742726772218398E-2</v>
      </c>
      <c r="H9250" s="28">
        <v>38436</v>
      </c>
      <c r="I9250">
        <v>303.80645161293074</v>
      </c>
      <c r="J9250">
        <v>165.14516129032555</v>
      </c>
    </row>
    <row r="9251" spans="1:10" x14ac:dyDescent="0.25">
      <c r="A9251">
        <v>1</v>
      </c>
      <c r="B9251" s="28">
        <v>36642</v>
      </c>
      <c r="C9251">
        <v>0.1235075884644046</v>
      </c>
      <c r="D9251">
        <v>0.10447521800572186</v>
      </c>
      <c r="E9251">
        <v>2.5608099803384201</v>
      </c>
      <c r="F9251">
        <v>7.6753449003548094E-2</v>
      </c>
      <c r="H9251" s="28">
        <v>38437</v>
      </c>
      <c r="I9251">
        <v>303.8387096774469</v>
      </c>
      <c r="J9251">
        <v>165.17741935484167</v>
      </c>
    </row>
    <row r="9252" spans="1:10" x14ac:dyDescent="0.25">
      <c r="A9252">
        <v>1</v>
      </c>
      <c r="B9252" s="28">
        <v>36643</v>
      </c>
      <c r="C9252">
        <v>0.12351129208123481</v>
      </c>
      <c r="D9252">
        <v>0.1044783508996643</v>
      </c>
      <c r="E9252">
        <v>2.5610060911799506</v>
      </c>
      <c r="F9252">
        <v>7.6764172732951275E-2</v>
      </c>
      <c r="H9252" s="28">
        <v>38438</v>
      </c>
      <c r="I9252">
        <v>303.87096774196306</v>
      </c>
      <c r="J9252">
        <v>165.2096774193578</v>
      </c>
    </row>
    <row r="9253" spans="1:10" x14ac:dyDescent="0.25">
      <c r="A9253">
        <v>1</v>
      </c>
      <c r="B9253" s="28">
        <v>36644</v>
      </c>
      <c r="C9253">
        <v>0.1235149958091252</v>
      </c>
      <c r="D9253">
        <v>0.1044814838875527</v>
      </c>
      <c r="E9253">
        <v>2.5612022170399569</v>
      </c>
      <c r="F9253">
        <v>7.6774897960637259E-2</v>
      </c>
      <c r="H9253" s="28">
        <v>38439</v>
      </c>
      <c r="I9253">
        <v>303.90322580647921</v>
      </c>
      <c r="J9253">
        <v>165.24193548387393</v>
      </c>
    </row>
    <row r="9254" spans="1:10" x14ac:dyDescent="0.25">
      <c r="A9254">
        <v>1</v>
      </c>
      <c r="B9254" s="28">
        <v>36645</v>
      </c>
      <c r="C9254">
        <v>0.12351869964807914</v>
      </c>
      <c r="D9254">
        <v>0.10448461696938988</v>
      </c>
      <c r="E9254">
        <v>2.5613983579195887</v>
      </c>
      <c r="F9254">
        <v>7.6785624686815379E-2</v>
      </c>
      <c r="H9254" s="28">
        <v>38440</v>
      </c>
      <c r="I9254">
        <v>303.93548387099537</v>
      </c>
      <c r="J9254">
        <v>165.27419354839006</v>
      </c>
    </row>
    <row r="9255" spans="1:10" x14ac:dyDescent="0.25">
      <c r="A9255">
        <v>1</v>
      </c>
      <c r="B9255" s="28">
        <v>36646</v>
      </c>
      <c r="C9255">
        <v>0.12352240359809996</v>
      </c>
      <c r="D9255">
        <v>0.10448775014517864</v>
      </c>
      <c r="E9255">
        <v>2.5615945138199967</v>
      </c>
      <c r="F9255">
        <v>7.6796352911694996E-2</v>
      </c>
      <c r="H9255" s="28">
        <v>38441</v>
      </c>
      <c r="I9255">
        <v>303.96774193551153</v>
      </c>
      <c r="J9255">
        <v>165.30645161290619</v>
      </c>
    </row>
    <row r="9256" spans="1:10" x14ac:dyDescent="0.25">
      <c r="A9256">
        <v>1</v>
      </c>
      <c r="B9256" s="28">
        <v>36647</v>
      </c>
      <c r="C9256">
        <v>0.12352041081910228</v>
      </c>
      <c r="D9256">
        <v>0.10448606445102164</v>
      </c>
      <c r="E9256">
        <v>2.5618502898116953</v>
      </c>
      <c r="F9256">
        <v>7.6796600629879516E-2</v>
      </c>
      <c r="H9256" s="28">
        <v>38442</v>
      </c>
      <c r="I9256">
        <v>304.00000000002768</v>
      </c>
      <c r="J9256">
        <v>165.33870967742232</v>
      </c>
    </row>
    <row r="9257" spans="1:10" x14ac:dyDescent="0.25">
      <c r="A9257">
        <v>1</v>
      </c>
      <c r="B9257" s="28">
        <v>36648</v>
      </c>
      <c r="C9257">
        <v>0.123518418072254</v>
      </c>
      <c r="D9257">
        <v>0.10448437878405983</v>
      </c>
      <c r="E9257">
        <v>2.5621060913427045</v>
      </c>
      <c r="F9257">
        <v>7.6796848348863092E-2</v>
      </c>
      <c r="H9257" s="28">
        <v>38443</v>
      </c>
      <c r="I9257">
        <v>304.03333333336104</v>
      </c>
      <c r="J9257">
        <v>165.37204301075565</v>
      </c>
    </row>
    <row r="9258" spans="1:10" x14ac:dyDescent="0.25">
      <c r="A9258">
        <v>1</v>
      </c>
      <c r="B9258" s="28">
        <v>36649</v>
      </c>
      <c r="C9258">
        <v>0.12351642535755455</v>
      </c>
      <c r="D9258">
        <v>0.10448269314429282</v>
      </c>
      <c r="E9258">
        <v>2.5623619184155744</v>
      </c>
      <c r="F9258">
        <v>7.6797096068645723E-2</v>
      </c>
      <c r="H9258" s="28">
        <v>38444</v>
      </c>
      <c r="I9258">
        <v>304.0666666666944</v>
      </c>
      <c r="J9258">
        <v>165.40537634408898</v>
      </c>
    </row>
    <row r="9259" spans="1:10" x14ac:dyDescent="0.25">
      <c r="A9259">
        <v>1</v>
      </c>
      <c r="B9259" s="28">
        <v>36650</v>
      </c>
      <c r="C9259">
        <v>0.12351443267500346</v>
      </c>
      <c r="D9259">
        <v>0.1044810075317201</v>
      </c>
      <c r="E9259">
        <v>2.5626177710328553</v>
      </c>
      <c r="F9259">
        <v>7.679734378922741E-2</v>
      </c>
      <c r="H9259" s="28">
        <v>38445</v>
      </c>
      <c r="I9259">
        <v>304.10000000002776</v>
      </c>
      <c r="J9259">
        <v>165.43870967742231</v>
      </c>
    </row>
    <row r="9260" spans="1:10" x14ac:dyDescent="0.25">
      <c r="A9260">
        <v>1</v>
      </c>
      <c r="B9260" s="28">
        <v>36651</v>
      </c>
      <c r="C9260">
        <v>0.12351244002460018</v>
      </c>
      <c r="D9260">
        <v>0.10447932194634126</v>
      </c>
      <c r="E9260">
        <v>2.562873649197098</v>
      </c>
      <c r="F9260">
        <v>7.6797591510608137E-2</v>
      </c>
      <c r="H9260" s="28">
        <v>38446</v>
      </c>
      <c r="I9260">
        <v>304.13333333336112</v>
      </c>
      <c r="J9260">
        <v>165.47204301075564</v>
      </c>
    </row>
    <row r="9261" spans="1:10" x14ac:dyDescent="0.25">
      <c r="A9261">
        <v>1</v>
      </c>
      <c r="B9261" s="28">
        <v>36652</v>
      </c>
      <c r="C9261">
        <v>0.1235104474063442</v>
      </c>
      <c r="D9261">
        <v>0.10447763638815584</v>
      </c>
      <c r="E9261">
        <v>2.5631295529108531</v>
      </c>
      <c r="F9261">
        <v>7.6797839232787962E-2</v>
      </c>
      <c r="H9261" s="28">
        <v>38447</v>
      </c>
      <c r="I9261">
        <v>304.16666666669448</v>
      </c>
      <c r="J9261">
        <v>165.50537634408897</v>
      </c>
    </row>
    <row r="9262" spans="1:10" x14ac:dyDescent="0.25">
      <c r="A9262">
        <v>1</v>
      </c>
      <c r="B9262" s="28">
        <v>36653</v>
      </c>
      <c r="C9262">
        <v>0.12350845482023499</v>
      </c>
      <c r="D9262">
        <v>0.10447595085716344</v>
      </c>
      <c r="E9262">
        <v>2.5633854821766722</v>
      </c>
      <c r="F9262">
        <v>7.6798086955766828E-2</v>
      </c>
      <c r="H9262" s="28">
        <v>38448</v>
      </c>
      <c r="I9262">
        <v>304.20000000002784</v>
      </c>
      <c r="J9262">
        <v>165.5387096774223</v>
      </c>
    </row>
    <row r="9263" spans="1:10" x14ac:dyDescent="0.25">
      <c r="A9263">
        <v>1</v>
      </c>
      <c r="B9263" s="28">
        <v>36654</v>
      </c>
      <c r="C9263">
        <v>0.12350646226627209</v>
      </c>
      <c r="D9263">
        <v>0.1044742653533636</v>
      </c>
      <c r="E9263">
        <v>2.5636414369971061</v>
      </c>
      <c r="F9263">
        <v>7.6798334679544764E-2</v>
      </c>
      <c r="H9263" s="28">
        <v>38449</v>
      </c>
      <c r="I9263">
        <v>304.2333333333612</v>
      </c>
      <c r="J9263">
        <v>165.57204301075564</v>
      </c>
    </row>
    <row r="9264" spans="1:10" x14ac:dyDescent="0.25">
      <c r="A9264">
        <v>1</v>
      </c>
      <c r="B9264" s="28">
        <v>36655</v>
      </c>
      <c r="C9264">
        <v>0.12350446974445488</v>
      </c>
      <c r="D9264">
        <v>0.1044725798767559</v>
      </c>
      <c r="E9264">
        <v>2.5638974173747067</v>
      </c>
      <c r="F9264">
        <v>7.6798582404121754E-2</v>
      </c>
      <c r="H9264" s="28">
        <v>38450</v>
      </c>
      <c r="I9264">
        <v>304.26666666669456</v>
      </c>
      <c r="J9264">
        <v>165.60537634408897</v>
      </c>
    </row>
    <row r="9265" spans="1:10" x14ac:dyDescent="0.25">
      <c r="A9265">
        <v>1</v>
      </c>
      <c r="B9265" s="28">
        <v>36656</v>
      </c>
      <c r="C9265">
        <v>0.12350247725478292</v>
      </c>
      <c r="D9265">
        <v>0.10447089442733988</v>
      </c>
      <c r="E9265">
        <v>2.564153423312026</v>
      </c>
      <c r="F9265">
        <v>7.6798830129497855E-2</v>
      </c>
      <c r="H9265" s="28">
        <v>38451</v>
      </c>
      <c r="I9265">
        <v>304.30000000002792</v>
      </c>
      <c r="J9265">
        <v>165.6387096774223</v>
      </c>
    </row>
    <row r="9266" spans="1:10" x14ac:dyDescent="0.25">
      <c r="A9266">
        <v>1</v>
      </c>
      <c r="B9266" s="28">
        <v>36657</v>
      </c>
      <c r="C9266">
        <v>0.12350048479725569</v>
      </c>
      <c r="D9266">
        <v>0.1044692090051151</v>
      </c>
      <c r="E9266">
        <v>2.5644094548116159</v>
      </c>
      <c r="F9266">
        <v>7.6799077855673012E-2</v>
      </c>
      <c r="H9266" s="28">
        <v>38452</v>
      </c>
      <c r="I9266">
        <v>304.33333333336128</v>
      </c>
      <c r="J9266">
        <v>165.67204301075563</v>
      </c>
    </row>
    <row r="9267" spans="1:10" x14ac:dyDescent="0.25">
      <c r="A9267">
        <v>1</v>
      </c>
      <c r="B9267" s="28">
        <v>36658</v>
      </c>
      <c r="C9267">
        <v>0.12349849237187262</v>
      </c>
      <c r="D9267">
        <v>0.10446752361008112</v>
      </c>
      <c r="E9267">
        <v>2.5646655118760289</v>
      </c>
      <c r="F9267">
        <v>7.6799325582647252E-2</v>
      </c>
      <c r="H9267" s="28">
        <v>38453</v>
      </c>
      <c r="I9267">
        <v>304.36666666669464</v>
      </c>
      <c r="J9267">
        <v>165.70537634408896</v>
      </c>
    </row>
    <row r="9268" spans="1:10" x14ac:dyDescent="0.25">
      <c r="A9268">
        <v>1</v>
      </c>
      <c r="B9268" s="28">
        <v>36659</v>
      </c>
      <c r="C9268">
        <v>0.12349649997863324</v>
      </c>
      <c r="D9268">
        <v>0.10446583824223751</v>
      </c>
      <c r="E9268">
        <v>2.5649215945078176</v>
      </c>
      <c r="F9268">
        <v>7.6799573310420574E-2</v>
      </c>
      <c r="H9268" s="28">
        <v>38454</v>
      </c>
      <c r="I9268">
        <v>304.400000000028</v>
      </c>
      <c r="J9268">
        <v>165.73870967742229</v>
      </c>
    </row>
    <row r="9269" spans="1:10" x14ac:dyDescent="0.25">
      <c r="A9269">
        <v>1</v>
      </c>
      <c r="B9269" s="28">
        <v>36660</v>
      </c>
      <c r="C9269">
        <v>0.12349450761753698</v>
      </c>
      <c r="D9269">
        <v>0.10446415290158384</v>
      </c>
      <c r="E9269">
        <v>2.5651777027095353</v>
      </c>
      <c r="F9269">
        <v>7.679982103899298E-2</v>
      </c>
      <c r="H9269" s="28">
        <v>38455</v>
      </c>
      <c r="I9269">
        <v>304.43333333336136</v>
      </c>
      <c r="J9269">
        <v>165.77204301075562</v>
      </c>
    </row>
    <row r="9270" spans="1:10" x14ac:dyDescent="0.25">
      <c r="A9270">
        <v>1</v>
      </c>
      <c r="B9270" s="28">
        <v>36661</v>
      </c>
      <c r="C9270">
        <v>0.12349251528858338</v>
      </c>
      <c r="D9270">
        <v>0.10446246758811968</v>
      </c>
      <c r="E9270">
        <v>2.5654338364837348</v>
      </c>
      <c r="F9270">
        <v>7.6800068768364468E-2</v>
      </c>
      <c r="H9270" s="28">
        <v>38456</v>
      </c>
      <c r="I9270">
        <v>304.46666666669472</v>
      </c>
      <c r="J9270">
        <v>165.80537634408896</v>
      </c>
    </row>
    <row r="9271" spans="1:10" x14ac:dyDescent="0.25">
      <c r="A9271">
        <v>1</v>
      </c>
      <c r="B9271" s="28">
        <v>36662</v>
      </c>
      <c r="C9271">
        <v>0.12349052299177188</v>
      </c>
      <c r="D9271">
        <v>0.10446078230184457</v>
      </c>
      <c r="E9271">
        <v>2.5656899958329697</v>
      </c>
      <c r="F9271">
        <v>7.680031649853504E-2</v>
      </c>
      <c r="H9271" s="28">
        <v>38457</v>
      </c>
      <c r="I9271">
        <v>304.50000000002808</v>
      </c>
      <c r="J9271">
        <v>165.83870967742229</v>
      </c>
    </row>
    <row r="9272" spans="1:10" x14ac:dyDescent="0.25">
      <c r="A9272">
        <v>1</v>
      </c>
      <c r="B9272" s="28">
        <v>36663</v>
      </c>
      <c r="C9272">
        <v>0.123488530727102</v>
      </c>
      <c r="D9272">
        <v>0.10445909704275803</v>
      </c>
      <c r="E9272">
        <v>2.5659461807597936</v>
      </c>
      <c r="F9272">
        <v>7.6800564229504709E-2</v>
      </c>
      <c r="H9272" s="28">
        <v>38458</v>
      </c>
      <c r="I9272">
        <v>304.53333333336144</v>
      </c>
      <c r="J9272">
        <v>165.87204301075562</v>
      </c>
    </row>
    <row r="9273" spans="1:10" x14ac:dyDescent="0.25">
      <c r="A9273">
        <v>1</v>
      </c>
      <c r="B9273" s="28">
        <v>36664</v>
      </c>
      <c r="C9273">
        <v>0.12348653849457318</v>
      </c>
      <c r="D9273">
        <v>0.10445741181085973</v>
      </c>
      <c r="E9273">
        <v>2.5662023912667604</v>
      </c>
      <c r="F9273">
        <v>7.680081196127346E-2</v>
      </c>
      <c r="H9273" s="28">
        <v>38459</v>
      </c>
      <c r="I9273">
        <v>304.5666666666948</v>
      </c>
      <c r="J9273">
        <v>165.90537634408895</v>
      </c>
    </row>
    <row r="9274" spans="1:10" x14ac:dyDescent="0.25">
      <c r="A9274">
        <v>1</v>
      </c>
      <c r="B9274" s="28">
        <v>36665</v>
      </c>
      <c r="C9274">
        <v>0.12348454629418491</v>
      </c>
      <c r="D9274">
        <v>0.10445572660614912</v>
      </c>
      <c r="E9274">
        <v>2.566458627356424</v>
      </c>
      <c r="F9274">
        <v>7.6801059693841309E-2</v>
      </c>
      <c r="H9274" s="28">
        <v>38460</v>
      </c>
      <c r="I9274">
        <v>304.60000000002816</v>
      </c>
      <c r="J9274">
        <v>165.93870967742228</v>
      </c>
    </row>
    <row r="9275" spans="1:10" x14ac:dyDescent="0.25">
      <c r="A9275">
        <v>1</v>
      </c>
      <c r="B9275" s="28">
        <v>36666</v>
      </c>
      <c r="C9275">
        <v>0.12348255412593671</v>
      </c>
      <c r="D9275">
        <v>0.10445404142862584</v>
      </c>
      <c r="E9275">
        <v>2.5667148890313394</v>
      </c>
      <c r="F9275">
        <v>7.6801307427208268E-2</v>
      </c>
      <c r="H9275" s="28">
        <v>38461</v>
      </c>
      <c r="I9275">
        <v>304.63333333336152</v>
      </c>
      <c r="J9275">
        <v>165.97204301075561</v>
      </c>
    </row>
    <row r="9276" spans="1:10" x14ac:dyDescent="0.25">
      <c r="A9276">
        <v>1</v>
      </c>
      <c r="B9276" s="28">
        <v>36667</v>
      </c>
      <c r="C9276">
        <v>0.123480561989828</v>
      </c>
      <c r="D9276">
        <v>0.1044523562782894</v>
      </c>
      <c r="E9276">
        <v>2.5669711762940608</v>
      </c>
      <c r="F9276">
        <v>7.6801555161374324E-2</v>
      </c>
      <c r="H9276" s="28">
        <v>38462</v>
      </c>
      <c r="I9276">
        <v>304.66666666669488</v>
      </c>
      <c r="J9276">
        <v>166.00537634408894</v>
      </c>
    </row>
    <row r="9277" spans="1:10" x14ac:dyDescent="0.25">
      <c r="A9277">
        <v>1</v>
      </c>
      <c r="B9277" s="28">
        <v>36668</v>
      </c>
      <c r="C9277">
        <v>0.12347856988585831</v>
      </c>
      <c r="D9277">
        <v>0.10445067115513938</v>
      </c>
      <c r="E9277">
        <v>2.5672274891471436</v>
      </c>
      <c r="F9277">
        <v>7.6801802896339477E-2</v>
      </c>
      <c r="H9277" s="28">
        <v>38463</v>
      </c>
      <c r="I9277">
        <v>304.70000000002824</v>
      </c>
      <c r="J9277">
        <v>166.03870967742228</v>
      </c>
    </row>
    <row r="9278" spans="1:10" x14ac:dyDescent="0.25">
      <c r="A9278">
        <v>1</v>
      </c>
      <c r="B9278" s="28">
        <v>36669</v>
      </c>
      <c r="C9278">
        <v>0.12347657781402711</v>
      </c>
      <c r="D9278">
        <v>0.10444898605917537</v>
      </c>
      <c r="E9278">
        <v>2.5674838275931422</v>
      </c>
      <c r="F9278">
        <v>7.6802050632103741E-2</v>
      </c>
      <c r="H9278" s="28">
        <v>38464</v>
      </c>
      <c r="I9278">
        <v>304.7333333333616</v>
      </c>
      <c r="J9278">
        <v>166.07204301075561</v>
      </c>
    </row>
    <row r="9279" spans="1:10" x14ac:dyDescent="0.25">
      <c r="A9279">
        <v>1</v>
      </c>
      <c r="B9279" s="28">
        <v>36670</v>
      </c>
      <c r="C9279">
        <v>0.12347458577433389</v>
      </c>
      <c r="D9279">
        <v>0.10444730099039688</v>
      </c>
      <c r="E9279">
        <v>2.5677401916346136</v>
      </c>
      <c r="F9279">
        <v>7.6802298368667116E-2</v>
      </c>
      <c r="H9279" s="28">
        <v>38465</v>
      </c>
      <c r="I9279">
        <v>304.76666666669496</v>
      </c>
      <c r="J9279">
        <v>166.10537634408894</v>
      </c>
    </row>
    <row r="9280" spans="1:10" x14ac:dyDescent="0.25">
      <c r="A9280">
        <v>1</v>
      </c>
      <c r="B9280" s="28">
        <v>36671</v>
      </c>
      <c r="C9280">
        <v>0.12347259376677808</v>
      </c>
      <c r="D9280">
        <v>0.10444561594880349</v>
      </c>
      <c r="E9280">
        <v>2.5679965812741119</v>
      </c>
      <c r="F9280">
        <v>7.6802546106029601E-2</v>
      </c>
      <c r="H9280" s="28">
        <v>38466</v>
      </c>
      <c r="I9280">
        <v>304.80000000002832</v>
      </c>
      <c r="J9280">
        <v>166.13870967742227</v>
      </c>
    </row>
    <row r="9281" spans="1:10" x14ac:dyDescent="0.25">
      <c r="A9281">
        <v>1</v>
      </c>
      <c r="B9281" s="28">
        <v>36672</v>
      </c>
      <c r="C9281">
        <v>0.12347060179135924</v>
      </c>
      <c r="D9281">
        <v>0.10444393093439476</v>
      </c>
      <c r="E9281">
        <v>2.568252996514194</v>
      </c>
      <c r="F9281">
        <v>7.6802793844191197E-2</v>
      </c>
      <c r="H9281" s="28">
        <v>38467</v>
      </c>
      <c r="I9281">
        <v>304.83333333336168</v>
      </c>
      <c r="J9281">
        <v>166.1720430107556</v>
      </c>
    </row>
    <row r="9282" spans="1:10" x14ac:dyDescent="0.25">
      <c r="A9282">
        <v>1</v>
      </c>
      <c r="B9282" s="28">
        <v>36673</v>
      </c>
      <c r="C9282">
        <v>0.12346860984807678</v>
      </c>
      <c r="D9282">
        <v>0.10444224594717028</v>
      </c>
      <c r="E9282">
        <v>2.5685094373574162</v>
      </c>
      <c r="F9282">
        <v>7.6803041583151918E-2</v>
      </c>
      <c r="H9282" s="28">
        <v>38468</v>
      </c>
      <c r="I9282">
        <v>304.86666666669504</v>
      </c>
      <c r="J9282">
        <v>166.20537634408893</v>
      </c>
    </row>
    <row r="9283" spans="1:10" x14ac:dyDescent="0.25">
      <c r="A9283">
        <v>1</v>
      </c>
      <c r="B9283" s="28">
        <v>36674</v>
      </c>
      <c r="C9283">
        <v>0.12346661793693024</v>
      </c>
      <c r="D9283">
        <v>0.1044405609871296</v>
      </c>
      <c r="E9283">
        <v>2.5687659038063337</v>
      </c>
      <c r="F9283">
        <v>7.680328932291175E-2</v>
      </c>
      <c r="H9283" s="28">
        <v>38469</v>
      </c>
      <c r="I9283">
        <v>304.9000000000284</v>
      </c>
      <c r="J9283">
        <v>166.23870967742226</v>
      </c>
    </row>
    <row r="9284" spans="1:10" x14ac:dyDescent="0.25">
      <c r="A9284">
        <v>1</v>
      </c>
      <c r="B9284" s="28">
        <v>36675</v>
      </c>
      <c r="C9284">
        <v>0.12346462605791904</v>
      </c>
      <c r="D9284">
        <v>0.10443887605427228</v>
      </c>
      <c r="E9284">
        <v>2.569022395863505</v>
      </c>
      <c r="F9284">
        <v>7.6803537063470706E-2</v>
      </c>
      <c r="H9284" s="28">
        <v>38470</v>
      </c>
      <c r="I9284">
        <v>304.93333333336176</v>
      </c>
      <c r="J9284">
        <v>166.2720430107556</v>
      </c>
    </row>
    <row r="9285" spans="1:10" x14ac:dyDescent="0.25">
      <c r="A9285">
        <v>1</v>
      </c>
      <c r="B9285" s="28">
        <v>36676</v>
      </c>
      <c r="C9285">
        <v>0.12346263421104273</v>
      </c>
      <c r="D9285">
        <v>0.10443719114859784</v>
      </c>
      <c r="E9285">
        <v>2.5692789135314853</v>
      </c>
      <c r="F9285">
        <v>7.6803784804828787E-2</v>
      </c>
      <c r="H9285" s="28">
        <v>38471</v>
      </c>
      <c r="I9285">
        <v>304.96666666669512</v>
      </c>
      <c r="J9285">
        <v>166.30537634408893</v>
      </c>
    </row>
    <row r="9286" spans="1:10" x14ac:dyDescent="0.25">
      <c r="A9286">
        <v>1</v>
      </c>
      <c r="B9286" s="28">
        <v>36677</v>
      </c>
      <c r="C9286">
        <v>0.12346064239630074</v>
      </c>
      <c r="D9286">
        <v>0.10443550627010588</v>
      </c>
      <c r="E9286">
        <v>2.5695354568128335</v>
      </c>
      <c r="F9286">
        <v>7.6804032546985979E-2</v>
      </c>
      <c r="H9286" s="28">
        <v>38472</v>
      </c>
      <c r="I9286">
        <v>305.00000000002848</v>
      </c>
      <c r="J9286">
        <v>166.33870967742226</v>
      </c>
    </row>
    <row r="9287" spans="1:10" x14ac:dyDescent="0.25">
      <c r="A9287">
        <v>1</v>
      </c>
      <c r="B9287" s="28">
        <v>36678</v>
      </c>
      <c r="C9287">
        <v>0.12347297059387594</v>
      </c>
      <c r="D9287">
        <v>0.10444593470729992</v>
      </c>
      <c r="E9287">
        <v>2.5702605174104933</v>
      </c>
      <c r="F9287">
        <v>7.6809914320163764E-2</v>
      </c>
      <c r="H9287" s="28">
        <v>38473</v>
      </c>
      <c r="I9287">
        <v>305.03225806454464</v>
      </c>
      <c r="J9287">
        <v>166.37096774193839</v>
      </c>
    </row>
    <row r="9288" spans="1:10" x14ac:dyDescent="0.25">
      <c r="A9288">
        <v>1</v>
      </c>
      <c r="B9288" s="28">
        <v>36679</v>
      </c>
      <c r="C9288">
        <v>0.1234853000224868</v>
      </c>
      <c r="D9288">
        <v>0.1044563641858285</v>
      </c>
      <c r="E9288">
        <v>2.5709857826026723</v>
      </c>
      <c r="F9288">
        <v>7.6815796543776946E-2</v>
      </c>
      <c r="H9288" s="28">
        <v>38474</v>
      </c>
      <c r="I9288">
        <v>305.06451612906079</v>
      </c>
      <c r="J9288">
        <v>166.40322580645451</v>
      </c>
    </row>
    <row r="9289" spans="1:10" x14ac:dyDescent="0.25">
      <c r="A9289">
        <v>1</v>
      </c>
      <c r="B9289" s="28">
        <v>36680</v>
      </c>
      <c r="C9289">
        <v>0.12349763068225628</v>
      </c>
      <c r="D9289">
        <v>0.10446679470579565</v>
      </c>
      <c r="E9289">
        <v>2.5717112524471015</v>
      </c>
      <c r="F9289">
        <v>7.6821679217860026E-2</v>
      </c>
      <c r="H9289" s="28">
        <v>38475</v>
      </c>
      <c r="I9289">
        <v>305.09677419357695</v>
      </c>
      <c r="J9289">
        <v>166.43548387097064</v>
      </c>
    </row>
    <row r="9290" spans="1:10" x14ac:dyDescent="0.25">
      <c r="A9290">
        <v>1</v>
      </c>
      <c r="B9290" s="28">
        <v>36681</v>
      </c>
      <c r="C9290">
        <v>0.12350996257330732</v>
      </c>
      <c r="D9290">
        <v>0.10447722626730532</v>
      </c>
      <c r="E9290">
        <v>2.572436927001529</v>
      </c>
      <c r="F9290">
        <v>7.6827562342447531E-2</v>
      </c>
      <c r="H9290" s="28">
        <v>38476</v>
      </c>
      <c r="I9290">
        <v>305.1290322580931</v>
      </c>
      <c r="J9290">
        <v>166.46774193548677</v>
      </c>
    </row>
    <row r="9291" spans="1:10" x14ac:dyDescent="0.25">
      <c r="A9291">
        <v>1</v>
      </c>
      <c r="B9291" s="28">
        <v>36682</v>
      </c>
      <c r="C9291">
        <v>0.1235222956957628</v>
      </c>
      <c r="D9291">
        <v>0.10448765887046152</v>
      </c>
      <c r="E9291">
        <v>2.5731628063237189</v>
      </c>
      <c r="F9291">
        <v>7.683344591757392E-2</v>
      </c>
      <c r="H9291" s="28">
        <v>38477</v>
      </c>
      <c r="I9291">
        <v>305.16129032260926</v>
      </c>
      <c r="J9291">
        <v>166.5000000000029</v>
      </c>
    </row>
    <row r="9292" spans="1:10" x14ac:dyDescent="0.25">
      <c r="A9292">
        <v>1</v>
      </c>
      <c r="B9292" s="28">
        <v>36683</v>
      </c>
      <c r="C9292">
        <v>0.12353463004974576</v>
      </c>
      <c r="D9292">
        <v>0.10449809251536828</v>
      </c>
      <c r="E9292">
        <v>2.5738888904714519</v>
      </c>
      <c r="F9292">
        <v>7.6839329943273707E-2</v>
      </c>
      <c r="H9292" s="28">
        <v>38478</v>
      </c>
      <c r="I9292">
        <v>305.19354838712542</v>
      </c>
      <c r="J9292">
        <v>166.53225806451903</v>
      </c>
    </row>
    <row r="9293" spans="1:10" x14ac:dyDescent="0.25">
      <c r="A9293">
        <v>1</v>
      </c>
      <c r="B9293" s="28">
        <v>36684</v>
      </c>
      <c r="C9293">
        <v>0.12354696563537916</v>
      </c>
      <c r="D9293">
        <v>0.10450852720212964</v>
      </c>
      <c r="E9293">
        <v>2.5746151795025245</v>
      </c>
      <c r="F9293">
        <v>7.6845214419581406E-2</v>
      </c>
      <c r="H9293" s="28">
        <v>38479</v>
      </c>
      <c r="I9293">
        <v>305.22580645164157</v>
      </c>
      <c r="J9293">
        <v>166.56451612903516</v>
      </c>
    </row>
    <row r="9294" spans="1:10" x14ac:dyDescent="0.25">
      <c r="A9294">
        <v>1</v>
      </c>
      <c r="B9294" s="28">
        <v>36685</v>
      </c>
      <c r="C9294">
        <v>0.12355930245278594</v>
      </c>
      <c r="D9294">
        <v>0.1045189629308496</v>
      </c>
      <c r="E9294">
        <v>2.5753416734747501</v>
      </c>
      <c r="F9294">
        <v>7.6851099346531532E-2</v>
      </c>
      <c r="H9294" s="28">
        <v>38480</v>
      </c>
      <c r="I9294">
        <v>305.25806451615773</v>
      </c>
      <c r="J9294">
        <v>166.59677419355128</v>
      </c>
    </row>
    <row r="9295" spans="1:10" x14ac:dyDescent="0.25">
      <c r="A9295">
        <v>1</v>
      </c>
      <c r="B9295" s="28">
        <v>36686</v>
      </c>
      <c r="C9295">
        <v>0.12357164050208916</v>
      </c>
      <c r="D9295">
        <v>0.10452939970163223</v>
      </c>
      <c r="E9295">
        <v>2.5760683724459579</v>
      </c>
      <c r="F9295">
        <v>7.6856984724158597E-2</v>
      </c>
      <c r="H9295" s="28">
        <v>38481</v>
      </c>
      <c r="I9295">
        <v>305.29032258067389</v>
      </c>
      <c r="J9295">
        <v>166.62903225806741</v>
      </c>
    </row>
    <row r="9296" spans="1:10" x14ac:dyDescent="0.25">
      <c r="A9296">
        <v>1</v>
      </c>
      <c r="B9296" s="28">
        <v>36687</v>
      </c>
      <c r="C9296">
        <v>0.1235839797834118</v>
      </c>
      <c r="D9296">
        <v>0.10453983751458158</v>
      </c>
      <c r="E9296">
        <v>2.5767952764739941</v>
      </c>
      <c r="F9296">
        <v>7.6862870552497076E-2</v>
      </c>
      <c r="H9296" s="28">
        <v>38482</v>
      </c>
      <c r="I9296">
        <v>305.32258064519004</v>
      </c>
      <c r="J9296">
        <v>166.66129032258354</v>
      </c>
    </row>
    <row r="9297" spans="1:10" x14ac:dyDescent="0.25">
      <c r="A9297">
        <v>1</v>
      </c>
      <c r="B9297" s="28">
        <v>36688</v>
      </c>
      <c r="C9297">
        <v>0.12359632029687688</v>
      </c>
      <c r="D9297">
        <v>0.10455027636980171</v>
      </c>
      <c r="E9297">
        <v>2.5775223856167204</v>
      </c>
      <c r="F9297">
        <v>7.6868756831581522E-2</v>
      </c>
      <c r="H9297" s="28">
        <v>38483</v>
      </c>
      <c r="I9297">
        <v>305.3548387097062</v>
      </c>
      <c r="J9297">
        <v>166.69354838709967</v>
      </c>
    </row>
    <row r="9298" spans="1:10" x14ac:dyDescent="0.25">
      <c r="A9298">
        <v>1</v>
      </c>
      <c r="B9298" s="28">
        <v>36689</v>
      </c>
      <c r="C9298">
        <v>0.12360866204260744</v>
      </c>
      <c r="D9298">
        <v>0.1045607162673967</v>
      </c>
      <c r="E9298">
        <v>2.578249699932015</v>
      </c>
      <c r="F9298">
        <v>7.6874643561446451E-2</v>
      </c>
      <c r="H9298" s="28">
        <v>38484</v>
      </c>
      <c r="I9298">
        <v>305.38709677422236</v>
      </c>
      <c r="J9298">
        <v>166.7258064516158</v>
      </c>
    </row>
    <row r="9299" spans="1:10" x14ac:dyDescent="0.25">
      <c r="A9299">
        <v>1</v>
      </c>
      <c r="B9299" s="28">
        <v>36690</v>
      </c>
      <c r="C9299">
        <v>0.12362100502072652</v>
      </c>
      <c r="D9299">
        <v>0.10457115720747064</v>
      </c>
      <c r="E9299">
        <v>2.5789772194777729</v>
      </c>
      <c r="F9299">
        <v>7.6880530742126391E-2</v>
      </c>
      <c r="H9299" s="28">
        <v>38485</v>
      </c>
      <c r="I9299">
        <v>305.41935483873851</v>
      </c>
      <c r="J9299">
        <v>166.75806451613192</v>
      </c>
    </row>
    <row r="9300" spans="1:10" x14ac:dyDescent="0.25">
      <c r="A9300">
        <v>1</v>
      </c>
      <c r="B9300" s="28">
        <v>36691</v>
      </c>
      <c r="C9300">
        <v>0.1236333492313572</v>
      </c>
      <c r="D9300">
        <v>0.10458159919012761</v>
      </c>
      <c r="E9300">
        <v>2.5797049443119051</v>
      </c>
      <c r="F9300">
        <v>7.6886418373655827E-2</v>
      </c>
      <c r="H9300" s="28">
        <v>38486</v>
      </c>
      <c r="I9300">
        <v>305.45161290325467</v>
      </c>
      <c r="J9300">
        <v>166.79032258064805</v>
      </c>
    </row>
    <row r="9301" spans="1:10" x14ac:dyDescent="0.25">
      <c r="A9301">
        <v>1</v>
      </c>
      <c r="B9301" s="28">
        <v>36692</v>
      </c>
      <c r="C9301">
        <v>0.12364569467462257</v>
      </c>
      <c r="D9301">
        <v>0.10459204221547172</v>
      </c>
      <c r="E9301">
        <v>2.580432874492339</v>
      </c>
      <c r="F9301">
        <v>7.6892306456069329E-2</v>
      </c>
      <c r="H9301" s="28">
        <v>38487</v>
      </c>
      <c r="I9301">
        <v>305.48387096777083</v>
      </c>
      <c r="J9301">
        <v>166.82258064516418</v>
      </c>
    </row>
    <row r="9302" spans="1:10" x14ac:dyDescent="0.25">
      <c r="A9302">
        <v>1</v>
      </c>
      <c r="B9302" s="28">
        <v>36693</v>
      </c>
      <c r="C9302">
        <v>0.12365804135064568</v>
      </c>
      <c r="D9302">
        <v>0.1046024862836071</v>
      </c>
      <c r="E9302">
        <v>2.5811610100770186</v>
      </c>
      <c r="F9302">
        <v>7.6898194989401411E-2</v>
      </c>
      <c r="H9302" s="28">
        <v>38488</v>
      </c>
      <c r="I9302">
        <v>305.51612903228698</v>
      </c>
      <c r="J9302">
        <v>166.85483870968031</v>
      </c>
    </row>
    <row r="9303" spans="1:10" x14ac:dyDescent="0.25">
      <c r="A9303">
        <v>1</v>
      </c>
      <c r="B9303" s="28">
        <v>36694</v>
      </c>
      <c r="C9303">
        <v>0.12367038925954962</v>
      </c>
      <c r="D9303">
        <v>0.10461293139463788</v>
      </c>
      <c r="E9303">
        <v>2.5818893511239036</v>
      </c>
      <c r="F9303">
        <v>7.6904083973686602E-2</v>
      </c>
      <c r="H9303" s="28">
        <v>38489</v>
      </c>
      <c r="I9303">
        <v>305.54838709680314</v>
      </c>
      <c r="J9303">
        <v>166.88709677419644</v>
      </c>
    </row>
    <row r="9304" spans="1:10" x14ac:dyDescent="0.25">
      <c r="A9304">
        <v>1</v>
      </c>
      <c r="B9304" s="28">
        <v>36695</v>
      </c>
      <c r="C9304">
        <v>0.12368273840145752</v>
      </c>
      <c r="D9304">
        <v>0.1046233775486682</v>
      </c>
      <c r="E9304">
        <v>2.5826178976909708</v>
      </c>
      <c r="F9304">
        <v>7.6909973408959428E-2</v>
      </c>
      <c r="H9304" s="28">
        <v>38490</v>
      </c>
      <c r="I9304">
        <v>305.5806451613193</v>
      </c>
      <c r="J9304">
        <v>166.91935483871256</v>
      </c>
    </row>
    <row r="9305" spans="1:10" x14ac:dyDescent="0.25">
      <c r="A9305">
        <v>1</v>
      </c>
      <c r="B9305" s="28">
        <v>36696</v>
      </c>
      <c r="C9305">
        <v>0.12369508877649252</v>
      </c>
      <c r="D9305">
        <v>0.1046338247458022</v>
      </c>
      <c r="E9305">
        <v>2.5833466498362125</v>
      </c>
      <c r="F9305">
        <v>7.6915863295254447E-2</v>
      </c>
      <c r="H9305" s="28">
        <v>38491</v>
      </c>
      <c r="I9305">
        <v>305.61290322583545</v>
      </c>
      <c r="J9305">
        <v>166.95161290322869</v>
      </c>
    </row>
    <row r="9306" spans="1:10" x14ac:dyDescent="0.25">
      <c r="A9306">
        <v>1</v>
      </c>
      <c r="B9306" s="28">
        <v>36697</v>
      </c>
      <c r="C9306">
        <v>0.12370744038477773</v>
      </c>
      <c r="D9306">
        <v>0.10464427298614404</v>
      </c>
      <c r="E9306">
        <v>2.5840756076176383</v>
      </c>
      <c r="F9306">
        <v>7.6921753632606185E-2</v>
      </c>
      <c r="H9306" s="28">
        <v>38492</v>
      </c>
      <c r="I9306">
        <v>305.64516129035161</v>
      </c>
      <c r="J9306">
        <v>166.98387096774482</v>
      </c>
    </row>
    <row r="9307" spans="1:10" x14ac:dyDescent="0.25">
      <c r="A9307">
        <v>1</v>
      </c>
      <c r="B9307" s="28">
        <v>36698</v>
      </c>
      <c r="C9307">
        <v>0.12371979322643628</v>
      </c>
      <c r="D9307">
        <v>0.1046547222697979</v>
      </c>
      <c r="E9307">
        <v>2.5848047710932738</v>
      </c>
      <c r="F9307">
        <v>7.6927644421049185E-2</v>
      </c>
      <c r="H9307" s="28">
        <v>38493</v>
      </c>
      <c r="I9307">
        <v>305.67741935486777</v>
      </c>
      <c r="J9307">
        <v>167.01612903226095</v>
      </c>
    </row>
    <row r="9308" spans="1:10" x14ac:dyDescent="0.25">
      <c r="A9308">
        <v>1</v>
      </c>
      <c r="B9308" s="28">
        <v>36699</v>
      </c>
      <c r="C9308">
        <v>0.12373214730159136</v>
      </c>
      <c r="D9308">
        <v>0.10466517259686794</v>
      </c>
      <c r="E9308">
        <v>2.5855341403211605</v>
      </c>
      <c r="F9308">
        <v>7.6933535660618002E-2</v>
      </c>
      <c r="H9308" s="28">
        <v>38494</v>
      </c>
      <c r="I9308">
        <v>305.70967741938392</v>
      </c>
      <c r="J9308">
        <v>167.04838709677708</v>
      </c>
    </row>
    <row r="9309" spans="1:10" x14ac:dyDescent="0.25">
      <c r="A9309">
        <v>1</v>
      </c>
      <c r="B9309" s="28">
        <v>36700</v>
      </c>
      <c r="C9309">
        <v>0.12374450261036612</v>
      </c>
      <c r="D9309">
        <v>0.10467562396745836</v>
      </c>
      <c r="E9309">
        <v>2.5862637153593568</v>
      </c>
      <c r="F9309">
        <v>7.6939427351347178E-2</v>
      </c>
      <c r="H9309" s="28">
        <v>38495</v>
      </c>
      <c r="I9309">
        <v>305.74193548390008</v>
      </c>
      <c r="J9309">
        <v>167.08064516129321</v>
      </c>
    </row>
    <row r="9310" spans="1:10" x14ac:dyDescent="0.25">
      <c r="A9310">
        <v>1</v>
      </c>
      <c r="B9310" s="28">
        <v>36701</v>
      </c>
      <c r="C9310">
        <v>0.12375685915288376</v>
      </c>
      <c r="D9310">
        <v>0.1046860763816734</v>
      </c>
      <c r="E9310">
        <v>2.5869934962659378</v>
      </c>
      <c r="F9310">
        <v>7.6945319493271241E-2</v>
      </c>
      <c r="H9310" s="28">
        <v>38496</v>
      </c>
      <c r="I9310">
        <v>305.77419354841624</v>
      </c>
      <c r="J9310">
        <v>167.11290322580933</v>
      </c>
    </row>
    <row r="9311" spans="1:10" x14ac:dyDescent="0.25">
      <c r="A9311">
        <v>1</v>
      </c>
      <c r="B9311" s="28">
        <v>36702</v>
      </c>
      <c r="C9311">
        <v>0.12376921692926748</v>
      </c>
      <c r="D9311">
        <v>0.10469652983961721</v>
      </c>
      <c r="E9311">
        <v>2.5877234830989941</v>
      </c>
      <c r="F9311">
        <v>7.6951212086424803E-2</v>
      </c>
      <c r="H9311" s="28">
        <v>38497</v>
      </c>
      <c r="I9311">
        <v>305.80645161293239</v>
      </c>
      <c r="J9311">
        <v>167.14516129032546</v>
      </c>
    </row>
    <row r="9312" spans="1:10" x14ac:dyDescent="0.25">
      <c r="A9312">
        <v>1</v>
      </c>
      <c r="B9312" s="28">
        <v>36703</v>
      </c>
      <c r="C9312">
        <v>0.12378157593964044</v>
      </c>
      <c r="D9312">
        <v>0.10470698434139404</v>
      </c>
      <c r="E9312">
        <v>2.5884536759166337</v>
      </c>
      <c r="F9312">
        <v>7.6957105130842363E-2</v>
      </c>
      <c r="H9312" s="28">
        <v>38498</v>
      </c>
      <c r="I9312">
        <v>305.83870967744855</v>
      </c>
      <c r="J9312">
        <v>167.17741935484159</v>
      </c>
    </row>
    <row r="9313" spans="1:10" x14ac:dyDescent="0.25">
      <c r="A9313">
        <v>1</v>
      </c>
      <c r="B9313" s="28">
        <v>36704</v>
      </c>
      <c r="C9313">
        <v>0.12379393618412594</v>
      </c>
      <c r="D9313">
        <v>0.1047174398871081</v>
      </c>
      <c r="E9313">
        <v>2.5891840747769801</v>
      </c>
      <c r="F9313">
        <v>7.696299862655849E-2</v>
      </c>
      <c r="H9313" s="28">
        <v>38499</v>
      </c>
      <c r="I9313">
        <v>305.87096774196471</v>
      </c>
      <c r="J9313">
        <v>167.20967741935772</v>
      </c>
    </row>
    <row r="9314" spans="1:10" x14ac:dyDescent="0.25">
      <c r="A9314">
        <v>1</v>
      </c>
      <c r="B9314" s="28">
        <v>36705</v>
      </c>
      <c r="C9314">
        <v>0.12380629766284716</v>
      </c>
      <c r="D9314">
        <v>0.10472789647686367</v>
      </c>
      <c r="E9314">
        <v>2.5899146797381736</v>
      </c>
      <c r="F9314">
        <v>7.6968892573607769E-2</v>
      </c>
      <c r="H9314" s="28">
        <v>38500</v>
      </c>
      <c r="I9314">
        <v>305.90322580648086</v>
      </c>
      <c r="J9314">
        <v>167.24193548387385</v>
      </c>
    </row>
    <row r="9315" spans="1:10" x14ac:dyDescent="0.25">
      <c r="A9315">
        <v>1</v>
      </c>
      <c r="B9315" s="28">
        <v>36706</v>
      </c>
      <c r="C9315">
        <v>0.12381866037592736</v>
      </c>
      <c r="D9315">
        <v>0.104738354110765</v>
      </c>
      <c r="E9315">
        <v>2.5906454908583707</v>
      </c>
      <c r="F9315">
        <v>7.697478697202477E-2</v>
      </c>
      <c r="H9315" s="28">
        <v>38501</v>
      </c>
      <c r="I9315">
        <v>305.93548387099702</v>
      </c>
      <c r="J9315">
        <v>167.27419354838997</v>
      </c>
    </row>
    <row r="9316" spans="1:10" x14ac:dyDescent="0.25">
      <c r="A9316">
        <v>1</v>
      </c>
      <c r="B9316" s="28">
        <v>36707</v>
      </c>
      <c r="C9316">
        <v>0.12383102432348976</v>
      </c>
      <c r="D9316">
        <v>0.1047488127889163</v>
      </c>
      <c r="E9316">
        <v>2.5913765081957445</v>
      </c>
      <c r="F9316">
        <v>7.6980681821844019E-2</v>
      </c>
      <c r="H9316" s="28">
        <v>38502</v>
      </c>
      <c r="I9316">
        <v>305.96774193551317</v>
      </c>
      <c r="J9316">
        <v>167.3064516129061</v>
      </c>
    </row>
    <row r="9317" spans="1:10" x14ac:dyDescent="0.25">
      <c r="A9317">
        <v>1</v>
      </c>
      <c r="B9317" s="28">
        <v>36708</v>
      </c>
      <c r="C9317">
        <v>0.12388617848177536</v>
      </c>
      <c r="D9317">
        <v>0.10479546775791417</v>
      </c>
      <c r="E9317">
        <v>2.5926790464386822</v>
      </c>
      <c r="F9317">
        <v>7.7020353902367125E-2</v>
      </c>
      <c r="H9317" s="28">
        <v>38503</v>
      </c>
      <c r="I9317">
        <v>306.00000000002933</v>
      </c>
      <c r="J9317">
        <v>167.33870967742223</v>
      </c>
    </row>
    <row r="9318" spans="1:10" x14ac:dyDescent="0.25">
      <c r="A9318">
        <v>1</v>
      </c>
      <c r="B9318" s="28">
        <v>36709</v>
      </c>
      <c r="C9318">
        <v>0.12394135720564288</v>
      </c>
      <c r="D9318">
        <v>0.10484214350696744</v>
      </c>
      <c r="E9318">
        <v>2.5939822393938439</v>
      </c>
      <c r="F9318">
        <v>7.7060046427941314E-2</v>
      </c>
      <c r="H9318" s="28">
        <v>38504</v>
      </c>
      <c r="I9318">
        <v>306.03333333336269</v>
      </c>
      <c r="J9318">
        <v>167.37204301075556</v>
      </c>
    </row>
    <row r="9319" spans="1:10" x14ac:dyDescent="0.25">
      <c r="A9319">
        <v>1</v>
      </c>
      <c r="B9319" s="28">
        <v>36710</v>
      </c>
      <c r="C9319">
        <v>0.12399656050603385</v>
      </c>
      <c r="D9319">
        <v>0.10488884004533149</v>
      </c>
      <c r="E9319">
        <v>2.5952860873903147</v>
      </c>
      <c r="F9319">
        <v>7.7099759409102978E-2</v>
      </c>
      <c r="H9319" s="28">
        <v>38505</v>
      </c>
      <c r="I9319">
        <v>306.06666666669605</v>
      </c>
      <c r="J9319">
        <v>167.40537634408889</v>
      </c>
    </row>
    <row r="9320" spans="1:10" x14ac:dyDescent="0.25">
      <c r="A9320">
        <v>1</v>
      </c>
      <c r="B9320" s="28">
        <v>36711</v>
      </c>
      <c r="C9320">
        <v>0.12405178839389457</v>
      </c>
      <c r="D9320">
        <v>0.10493555738226588</v>
      </c>
      <c r="E9320">
        <v>2.596590590757347</v>
      </c>
      <c r="F9320">
        <v>7.7139492856393932E-2</v>
      </c>
      <c r="H9320" s="28">
        <v>38506</v>
      </c>
      <c r="I9320">
        <v>306.10000000002941</v>
      </c>
      <c r="J9320">
        <v>167.43870967742222</v>
      </c>
    </row>
    <row r="9321" spans="1:10" x14ac:dyDescent="0.25">
      <c r="A9321">
        <v>1</v>
      </c>
      <c r="B9321" s="28">
        <v>36712</v>
      </c>
      <c r="C9321">
        <v>0.12410704088017628</v>
      </c>
      <c r="D9321">
        <v>0.10498229552703424</v>
      </c>
      <c r="E9321">
        <v>2.5978957498243598</v>
      </c>
      <c r="F9321">
        <v>7.7179246780361407E-2</v>
      </c>
      <c r="H9321" s="28">
        <v>38507</v>
      </c>
      <c r="I9321">
        <v>306.13333333336277</v>
      </c>
      <c r="J9321">
        <v>167.47204301075556</v>
      </c>
    </row>
    <row r="9322" spans="1:10" x14ac:dyDescent="0.25">
      <c r="A9322">
        <v>1</v>
      </c>
      <c r="B9322" s="28">
        <v>36713</v>
      </c>
      <c r="C9322">
        <v>0.12416231797583512</v>
      </c>
      <c r="D9322">
        <v>0.10502905448890436</v>
      </c>
      <c r="E9322">
        <v>2.5992015649209352</v>
      </c>
      <c r="F9322">
        <v>7.7219021191558074E-2</v>
      </c>
      <c r="H9322" s="28">
        <v>38508</v>
      </c>
      <c r="I9322">
        <v>306.16666666669613</v>
      </c>
      <c r="J9322">
        <v>167.50537634408889</v>
      </c>
    </row>
    <row r="9323" spans="1:10" x14ac:dyDescent="0.25">
      <c r="A9323">
        <v>1</v>
      </c>
      <c r="B9323" s="28">
        <v>36714</v>
      </c>
      <c r="C9323">
        <v>0.12421761969183202</v>
      </c>
      <c r="D9323">
        <v>0.10507583427714816</v>
      </c>
      <c r="E9323">
        <v>2.6005080363768225</v>
      </c>
      <c r="F9323">
        <v>7.7258816100542083E-2</v>
      </c>
      <c r="H9323" s="28">
        <v>38509</v>
      </c>
      <c r="I9323">
        <v>306.20000000002949</v>
      </c>
      <c r="J9323">
        <v>167.53870967742222</v>
      </c>
    </row>
    <row r="9324" spans="1:10" x14ac:dyDescent="0.25">
      <c r="A9324">
        <v>1</v>
      </c>
      <c r="B9324" s="28">
        <v>36715</v>
      </c>
      <c r="C9324">
        <v>0.12427294603913289</v>
      </c>
      <c r="D9324">
        <v>0.10512263490104168</v>
      </c>
      <c r="E9324">
        <v>2.6018151645219358</v>
      </c>
      <c r="F9324">
        <v>7.7298631517876956E-2</v>
      </c>
      <c r="H9324" s="28">
        <v>38510</v>
      </c>
      <c r="I9324">
        <v>306.23333333336285</v>
      </c>
      <c r="J9324">
        <v>167.57204301075555</v>
      </c>
    </row>
    <row r="9325" spans="1:10" x14ac:dyDescent="0.25">
      <c r="A9325">
        <v>1</v>
      </c>
      <c r="B9325" s="28">
        <v>36716</v>
      </c>
      <c r="C9325">
        <v>0.1243282970287084</v>
      </c>
      <c r="D9325">
        <v>0.10516945636986504</v>
      </c>
      <c r="E9325">
        <v>2.6031229496863562</v>
      </c>
      <c r="F9325">
        <v>7.7338467454131712E-2</v>
      </c>
      <c r="H9325" s="28">
        <v>38511</v>
      </c>
      <c r="I9325">
        <v>306.26666666669621</v>
      </c>
      <c r="J9325">
        <v>167.60537634408888</v>
      </c>
    </row>
    <row r="9326" spans="1:10" x14ac:dyDescent="0.25">
      <c r="A9326">
        <v>1</v>
      </c>
      <c r="B9326" s="28">
        <v>36717</v>
      </c>
      <c r="C9326">
        <v>0.12438367267153426</v>
      </c>
      <c r="D9326">
        <v>0.1052162986929026</v>
      </c>
      <c r="E9326">
        <v>2.6044313922003299</v>
      </c>
      <c r="F9326">
        <v>7.7378323919880795E-2</v>
      </c>
      <c r="H9326" s="28">
        <v>38512</v>
      </c>
      <c r="I9326">
        <v>306.30000000002957</v>
      </c>
      <c r="J9326">
        <v>167.63870967742221</v>
      </c>
    </row>
    <row r="9327" spans="1:10" x14ac:dyDescent="0.25">
      <c r="A9327">
        <v>1</v>
      </c>
      <c r="B9327" s="28">
        <v>36718</v>
      </c>
      <c r="C9327">
        <v>0.12443907297859096</v>
      </c>
      <c r="D9327">
        <v>0.10526316187944276</v>
      </c>
      <c r="E9327">
        <v>2.6057404923942693</v>
      </c>
      <c r="F9327">
        <v>7.7418200925704089E-2</v>
      </c>
      <c r="H9327" s="28">
        <v>38513</v>
      </c>
      <c r="I9327">
        <v>306.33333333336293</v>
      </c>
      <c r="J9327">
        <v>167.67204301075554</v>
      </c>
    </row>
    <row r="9328" spans="1:10" x14ac:dyDescent="0.25">
      <c r="A9328">
        <v>1</v>
      </c>
      <c r="B9328" s="28">
        <v>36719</v>
      </c>
      <c r="C9328">
        <v>0.12449449796086393</v>
      </c>
      <c r="D9328">
        <v>0.1053100459387781</v>
      </c>
      <c r="E9328">
        <v>2.6070502505987529</v>
      </c>
      <c r="F9328">
        <v>7.7458098482186988E-2</v>
      </c>
      <c r="H9328" s="28">
        <v>38514</v>
      </c>
      <c r="I9328">
        <v>306.36666666669629</v>
      </c>
      <c r="J9328">
        <v>167.70537634408888</v>
      </c>
    </row>
    <row r="9329" spans="1:10" x14ac:dyDescent="0.25">
      <c r="A9329">
        <v>1</v>
      </c>
      <c r="B9329" s="28">
        <v>36720</v>
      </c>
      <c r="C9329">
        <v>0.12454994762934345</v>
      </c>
      <c r="D9329">
        <v>0.10535695088020534</v>
      </c>
      <c r="E9329">
        <v>2.6083606671445256</v>
      </c>
      <c r="F9329">
        <v>7.7498016599920255E-2</v>
      </c>
      <c r="H9329" s="28">
        <v>38515</v>
      </c>
      <c r="I9329">
        <v>306.40000000002965</v>
      </c>
      <c r="J9329">
        <v>167.73870967742221</v>
      </c>
    </row>
    <row r="9330" spans="1:10" x14ac:dyDescent="0.25">
      <c r="A9330">
        <v>1</v>
      </c>
      <c r="B9330" s="28">
        <v>36721</v>
      </c>
      <c r="C9330">
        <v>0.12460542199502472</v>
      </c>
      <c r="D9330">
        <v>0.10540387671302534</v>
      </c>
      <c r="E9330">
        <v>2.6096717423624982</v>
      </c>
      <c r="F9330">
        <v>7.7537955289500166E-2</v>
      </c>
      <c r="H9330" s="28">
        <v>38516</v>
      </c>
      <c r="I9330">
        <v>306.43333333336301</v>
      </c>
      <c r="J9330">
        <v>167.77204301075554</v>
      </c>
    </row>
    <row r="9331" spans="1:10" x14ac:dyDescent="0.25">
      <c r="A9331">
        <v>1</v>
      </c>
      <c r="B9331" s="28">
        <v>36722</v>
      </c>
      <c r="C9331">
        <v>0.12466092106890786</v>
      </c>
      <c r="D9331">
        <v>0.10545082344654308</v>
      </c>
      <c r="E9331">
        <v>2.6109834765837476</v>
      </c>
      <c r="F9331">
        <v>7.7577914561528447E-2</v>
      </c>
      <c r="H9331" s="28">
        <v>38517</v>
      </c>
      <c r="I9331">
        <v>306.46666666669637</v>
      </c>
      <c r="J9331">
        <v>167.80537634408887</v>
      </c>
    </row>
    <row r="9332" spans="1:10" x14ac:dyDescent="0.25">
      <c r="A9332">
        <v>1</v>
      </c>
      <c r="B9332" s="28">
        <v>36723</v>
      </c>
      <c r="C9332">
        <v>0.12471644486199786</v>
      </c>
      <c r="D9332">
        <v>0.10549779109006772</v>
      </c>
      <c r="E9332">
        <v>2.6122958701395178</v>
      </c>
      <c r="F9332">
        <v>7.761789442661228E-2</v>
      </c>
      <c r="H9332" s="28">
        <v>38518</v>
      </c>
      <c r="I9332">
        <v>306.50000000002973</v>
      </c>
      <c r="J9332">
        <v>167.8387096774222</v>
      </c>
    </row>
    <row r="9333" spans="1:10" x14ac:dyDescent="0.25">
      <c r="A9333">
        <v>1</v>
      </c>
      <c r="B9333" s="28">
        <v>36724</v>
      </c>
      <c r="C9333">
        <v>0.12477199338530462</v>
      </c>
      <c r="D9333">
        <v>0.10554477965291252</v>
      </c>
      <c r="E9333">
        <v>2.6136089233612187</v>
      </c>
      <c r="F9333">
        <v>7.7657894895364329E-2</v>
      </c>
      <c r="H9333" s="28">
        <v>38519</v>
      </c>
      <c r="I9333">
        <v>306.53333333336309</v>
      </c>
      <c r="J9333">
        <v>167.87204301075553</v>
      </c>
    </row>
    <row r="9334" spans="1:10" x14ac:dyDescent="0.25">
      <c r="A9334">
        <v>1</v>
      </c>
      <c r="B9334" s="28">
        <v>36725</v>
      </c>
      <c r="C9334">
        <v>0.12482756664984292</v>
      </c>
      <c r="D9334">
        <v>0.10559178914439492</v>
      </c>
      <c r="E9334">
        <v>2.614922636580427</v>
      </c>
      <c r="F9334">
        <v>7.7697915978402726E-2</v>
      </c>
      <c r="H9334" s="28">
        <v>38520</v>
      </c>
      <c r="I9334">
        <v>306.56666666669645</v>
      </c>
      <c r="J9334">
        <v>167.90537634408886</v>
      </c>
    </row>
    <row r="9335" spans="1:10" x14ac:dyDescent="0.25">
      <c r="A9335">
        <v>1</v>
      </c>
      <c r="B9335" s="28">
        <v>36726</v>
      </c>
      <c r="C9335">
        <v>0.12488316466663252</v>
      </c>
      <c r="D9335">
        <v>0.10563881957383651</v>
      </c>
      <c r="E9335">
        <v>2.6162370101288861</v>
      </c>
      <c r="F9335">
        <v>7.7737957686351028E-2</v>
      </c>
      <c r="H9335" s="28">
        <v>38521</v>
      </c>
      <c r="I9335">
        <v>306.60000000002981</v>
      </c>
      <c r="J9335">
        <v>167.9387096774222</v>
      </c>
    </row>
    <row r="9336" spans="1:10" x14ac:dyDescent="0.25">
      <c r="A9336">
        <v>1</v>
      </c>
      <c r="B9336" s="28">
        <v>36727</v>
      </c>
      <c r="C9336">
        <v>0.12493878744669799</v>
      </c>
      <c r="D9336">
        <v>0.10568587095056305</v>
      </c>
      <c r="E9336">
        <v>2.6175520443385061</v>
      </c>
      <c r="F9336">
        <v>7.777802002983833E-2</v>
      </c>
      <c r="H9336" s="28">
        <v>38522</v>
      </c>
      <c r="I9336">
        <v>306.63333333336317</v>
      </c>
      <c r="J9336">
        <v>167.97204301075553</v>
      </c>
    </row>
    <row r="9337" spans="1:10" x14ac:dyDescent="0.25">
      <c r="A9337">
        <v>1</v>
      </c>
      <c r="B9337" s="28">
        <v>36728</v>
      </c>
      <c r="C9337">
        <v>0.12499443500106888</v>
      </c>
      <c r="D9337">
        <v>0.1057329432839044</v>
      </c>
      <c r="E9337">
        <v>2.618867739541364</v>
      </c>
      <c r="F9337">
        <v>7.7818103019499194E-2</v>
      </c>
      <c r="H9337" s="28">
        <v>38523</v>
      </c>
      <c r="I9337">
        <v>306.66666666669653</v>
      </c>
      <c r="J9337">
        <v>168.00537634408886</v>
      </c>
    </row>
    <row r="9338" spans="1:10" x14ac:dyDescent="0.25">
      <c r="A9338">
        <v>1</v>
      </c>
      <c r="B9338" s="28">
        <v>36729</v>
      </c>
      <c r="C9338">
        <v>0.12505010734077959</v>
      </c>
      <c r="D9338">
        <v>0.1057800365831946</v>
      </c>
      <c r="E9338">
        <v>2.6201840960697038</v>
      </c>
      <c r="F9338">
        <v>7.785820666597365E-2</v>
      </c>
      <c r="H9338" s="28">
        <v>38524</v>
      </c>
      <c r="I9338">
        <v>306.70000000002989</v>
      </c>
      <c r="J9338">
        <v>168.03870967742219</v>
      </c>
    </row>
    <row r="9339" spans="1:10" x14ac:dyDescent="0.25">
      <c r="A9339">
        <v>1</v>
      </c>
      <c r="B9339" s="28">
        <v>36730</v>
      </c>
      <c r="C9339">
        <v>0.12510580447686953</v>
      </c>
      <c r="D9339">
        <v>0.1058271508577719</v>
      </c>
      <c r="E9339">
        <v>2.6215011142559361</v>
      </c>
      <c r="F9339">
        <v>7.7898330979907185E-2</v>
      </c>
      <c r="H9339" s="28">
        <v>38525</v>
      </c>
      <c r="I9339">
        <v>306.73333333336325</v>
      </c>
      <c r="J9339">
        <v>168.07204301075552</v>
      </c>
    </row>
    <row r="9340" spans="1:10" x14ac:dyDescent="0.25">
      <c r="A9340">
        <v>1</v>
      </c>
      <c r="B9340" s="28">
        <v>36731</v>
      </c>
      <c r="C9340">
        <v>0.12516152642038297</v>
      </c>
      <c r="D9340">
        <v>0.10587428611697862</v>
      </c>
      <c r="E9340">
        <v>2.6228187944326389</v>
      </c>
      <c r="F9340">
        <v>7.7938475971950805E-2</v>
      </c>
      <c r="H9340" s="28">
        <v>38526</v>
      </c>
      <c r="I9340">
        <v>306.76666666669661</v>
      </c>
      <c r="J9340">
        <v>168.10537634408885</v>
      </c>
    </row>
    <row r="9341" spans="1:10" x14ac:dyDescent="0.25">
      <c r="A9341">
        <v>1</v>
      </c>
      <c r="B9341" s="28">
        <v>36732</v>
      </c>
      <c r="C9341">
        <v>0.12521727318236903</v>
      </c>
      <c r="D9341">
        <v>0.1059214423701613</v>
      </c>
      <c r="E9341">
        <v>2.6241371369325575</v>
      </c>
      <c r="F9341">
        <v>7.7978641652760985E-2</v>
      </c>
      <c r="H9341" s="28">
        <v>38527</v>
      </c>
      <c r="I9341">
        <v>306.80000000002997</v>
      </c>
      <c r="J9341">
        <v>168.13870967742218</v>
      </c>
    </row>
    <row r="9342" spans="1:10" x14ac:dyDescent="0.25">
      <c r="A9342">
        <v>1</v>
      </c>
      <c r="B9342" s="28">
        <v>36733</v>
      </c>
      <c r="C9342">
        <v>0.12527304477388188</v>
      </c>
      <c r="D9342">
        <v>0.1059686196266706</v>
      </c>
      <c r="E9342">
        <v>2.6254561420886038</v>
      </c>
      <c r="F9342">
        <v>7.801882803299974E-2</v>
      </c>
      <c r="H9342" s="28">
        <v>38528</v>
      </c>
      <c r="I9342">
        <v>306.83333333336333</v>
      </c>
      <c r="J9342">
        <v>168.17204301075552</v>
      </c>
    </row>
    <row r="9343" spans="1:10" x14ac:dyDescent="0.25">
      <c r="A9343">
        <v>1</v>
      </c>
      <c r="B9343" s="28">
        <v>36734</v>
      </c>
      <c r="C9343">
        <v>0.12532884120598056</v>
      </c>
      <c r="D9343">
        <v>0.1060158178958614</v>
      </c>
      <c r="E9343">
        <v>2.626775810233859</v>
      </c>
      <c r="F9343">
        <v>7.8059035123334508E-2</v>
      </c>
      <c r="H9343" s="28">
        <v>38529</v>
      </c>
      <c r="I9343">
        <v>306.86666666669669</v>
      </c>
      <c r="J9343">
        <v>168.20537634408885</v>
      </c>
    </row>
    <row r="9344" spans="1:10" x14ac:dyDescent="0.25">
      <c r="A9344">
        <v>1</v>
      </c>
      <c r="B9344" s="28">
        <v>36735</v>
      </c>
      <c r="C9344">
        <v>0.12538466248972902</v>
      </c>
      <c r="D9344">
        <v>0.10606303718709272</v>
      </c>
      <c r="E9344">
        <v>2.6280961417015685</v>
      </c>
      <c r="F9344">
        <v>7.8099262934438266E-2</v>
      </c>
      <c r="H9344" s="28">
        <v>38530</v>
      </c>
      <c r="I9344">
        <v>306.90000000003005</v>
      </c>
      <c r="J9344">
        <v>168.23870967742218</v>
      </c>
    </row>
    <row r="9345" spans="1:10" x14ac:dyDescent="0.25">
      <c r="A9345">
        <v>1</v>
      </c>
      <c r="B9345" s="28">
        <v>36736</v>
      </c>
      <c r="C9345">
        <v>0.12544050863619613</v>
      </c>
      <c r="D9345">
        <v>0.10611027750972776</v>
      </c>
      <c r="E9345">
        <v>2.6294171368251482</v>
      </c>
      <c r="F9345">
        <v>7.8139511476989498E-2</v>
      </c>
      <c r="H9345" s="28">
        <v>38531</v>
      </c>
      <c r="I9345">
        <v>306.93333333336341</v>
      </c>
      <c r="J9345">
        <v>168.27204301075551</v>
      </c>
    </row>
    <row r="9346" spans="1:10" x14ac:dyDescent="0.25">
      <c r="A9346">
        <v>1</v>
      </c>
      <c r="B9346" s="28">
        <v>36737</v>
      </c>
      <c r="C9346">
        <v>0.12549637965645571</v>
      </c>
      <c r="D9346">
        <v>0.1061575388731338</v>
      </c>
      <c r="E9346">
        <v>2.6307387959381789</v>
      </c>
      <c r="F9346">
        <v>7.8179780761672202E-2</v>
      </c>
      <c r="H9346" s="28">
        <v>38532</v>
      </c>
      <c r="I9346">
        <v>306.96666666669677</v>
      </c>
      <c r="J9346">
        <v>168.30537634408884</v>
      </c>
    </row>
    <row r="9347" spans="1:10" x14ac:dyDescent="0.25">
      <c r="A9347">
        <v>1</v>
      </c>
      <c r="B9347" s="28">
        <v>36738</v>
      </c>
      <c r="C9347">
        <v>0.12555227556158657</v>
      </c>
      <c r="D9347">
        <v>0.10620482128668246</v>
      </c>
      <c r="E9347">
        <v>2.6320611193744119</v>
      </c>
      <c r="F9347">
        <v>7.8220070799175812E-2</v>
      </c>
      <c r="H9347" s="28">
        <v>38533</v>
      </c>
      <c r="I9347">
        <v>307.00000000003013</v>
      </c>
      <c r="J9347">
        <v>168.33870967742217</v>
      </c>
    </row>
    <row r="9348" spans="1:10" x14ac:dyDescent="0.25">
      <c r="A9348">
        <v>1</v>
      </c>
      <c r="B9348" s="28">
        <v>36739</v>
      </c>
      <c r="C9348">
        <v>0.12560099678513961</v>
      </c>
      <c r="D9348">
        <v>0.10624603462843336</v>
      </c>
      <c r="E9348">
        <v>2.634067247956934</v>
      </c>
      <c r="F9348">
        <v>7.8252917348613837E-2</v>
      </c>
      <c r="H9348" s="28">
        <v>38534</v>
      </c>
      <c r="I9348">
        <v>307.03225806454628</v>
      </c>
      <c r="J9348">
        <v>168.3709677419383</v>
      </c>
    </row>
    <row r="9349" spans="1:10" x14ac:dyDescent="0.25">
      <c r="A9349">
        <v>1</v>
      </c>
      <c r="B9349" s="28">
        <v>36740</v>
      </c>
      <c r="C9349">
        <v>0.12564973691522077</v>
      </c>
      <c r="D9349">
        <v>0.10628726396323916</v>
      </c>
      <c r="E9349">
        <v>2.6360749055890138</v>
      </c>
      <c r="F9349">
        <v>7.8285777691133346E-2</v>
      </c>
      <c r="H9349" s="28">
        <v>38535</v>
      </c>
      <c r="I9349">
        <v>307.06451612906244</v>
      </c>
      <c r="J9349">
        <v>168.40322580645443</v>
      </c>
    </row>
    <row r="9350" spans="1:10" x14ac:dyDescent="0.25">
      <c r="A9350">
        <v>1</v>
      </c>
      <c r="B9350" s="28">
        <v>36741</v>
      </c>
      <c r="C9350">
        <v>0.12569849595916679</v>
      </c>
      <c r="D9350">
        <v>0.10632850929730604</v>
      </c>
      <c r="E9350">
        <v>2.6380840934360754</v>
      </c>
      <c r="F9350">
        <v>7.8318651832526398E-2</v>
      </c>
      <c r="H9350" s="28">
        <v>38536</v>
      </c>
      <c r="I9350">
        <v>307.0967741935786</v>
      </c>
      <c r="J9350">
        <v>168.43548387097056</v>
      </c>
    </row>
    <row r="9351" spans="1:10" x14ac:dyDescent="0.25">
      <c r="A9351">
        <v>1</v>
      </c>
      <c r="B9351" s="28">
        <v>36742</v>
      </c>
      <c r="C9351">
        <v>0.12574727392431731</v>
      </c>
      <c r="D9351">
        <v>0.10636977063684264</v>
      </c>
      <c r="E9351">
        <v>2.640094812664433</v>
      </c>
      <c r="F9351">
        <v>7.835153977858747E-2</v>
      </c>
      <c r="H9351" s="28">
        <v>38537</v>
      </c>
      <c r="I9351">
        <v>307.12903225809475</v>
      </c>
      <c r="J9351">
        <v>168.46774193548669</v>
      </c>
    </row>
    <row r="9352" spans="1:10" x14ac:dyDescent="0.25">
      <c r="A9352">
        <v>1</v>
      </c>
      <c r="B9352" s="28">
        <v>36743</v>
      </c>
      <c r="C9352">
        <v>0.12579607081801478</v>
      </c>
      <c r="D9352">
        <v>0.10641104798805992</v>
      </c>
      <c r="E9352">
        <v>2.642107064441289</v>
      </c>
      <c r="F9352">
        <v>7.8384441535113494E-2</v>
      </c>
      <c r="H9352" s="28">
        <v>38538</v>
      </c>
      <c r="I9352">
        <v>307.16129032261091</v>
      </c>
      <c r="J9352">
        <v>168.50000000000281</v>
      </c>
    </row>
    <row r="9353" spans="1:10" x14ac:dyDescent="0.25">
      <c r="A9353">
        <v>1</v>
      </c>
      <c r="B9353" s="28">
        <v>36744</v>
      </c>
      <c r="C9353">
        <v>0.12584488664760454</v>
      </c>
      <c r="D9353">
        <v>0.10645234135717134</v>
      </c>
      <c r="E9353">
        <v>2.6441208499347346</v>
      </c>
      <c r="F9353">
        <v>7.8417357107903846E-2</v>
      </c>
      <c r="H9353" s="28">
        <v>38539</v>
      </c>
      <c r="I9353">
        <v>307.19354838712707</v>
      </c>
      <c r="J9353">
        <v>168.53225806451894</v>
      </c>
    </row>
    <row r="9354" spans="1:10" x14ac:dyDescent="0.25">
      <c r="A9354">
        <v>1</v>
      </c>
      <c r="B9354" s="28">
        <v>36745</v>
      </c>
      <c r="C9354">
        <v>0.12589372142043476</v>
      </c>
      <c r="D9354">
        <v>0.1064936507503927</v>
      </c>
      <c r="E9354">
        <v>2.6461361703137527</v>
      </c>
      <c r="F9354">
        <v>7.8450286502760258E-2</v>
      </c>
      <c r="H9354" s="28">
        <v>38540</v>
      </c>
      <c r="I9354">
        <v>307.22580645164322</v>
      </c>
      <c r="J9354">
        <v>168.56451612903507</v>
      </c>
    </row>
    <row r="9355" spans="1:10" x14ac:dyDescent="0.25">
      <c r="A9355">
        <v>1</v>
      </c>
      <c r="B9355" s="28">
        <v>36746</v>
      </c>
      <c r="C9355">
        <v>0.12594257514385646</v>
      </c>
      <c r="D9355">
        <v>0.10653497617394224</v>
      </c>
      <c r="E9355">
        <v>2.6481530267482163</v>
      </c>
      <c r="F9355">
        <v>7.8483229725487019E-2</v>
      </c>
      <c r="H9355" s="28">
        <v>38541</v>
      </c>
      <c r="I9355">
        <v>307.25806451615938</v>
      </c>
      <c r="J9355">
        <v>168.5967741935512</v>
      </c>
    </row>
    <row r="9356" spans="1:10" x14ac:dyDescent="0.25">
      <c r="A9356">
        <v>1</v>
      </c>
      <c r="B9356" s="28">
        <v>36747</v>
      </c>
      <c r="C9356">
        <v>0.12599144782522351</v>
      </c>
      <c r="D9356">
        <v>0.10657631763404064</v>
      </c>
      <c r="E9356">
        <v>2.6501714204088902</v>
      </c>
      <c r="F9356">
        <v>7.851618678189079E-2</v>
      </c>
      <c r="H9356" s="28">
        <v>38542</v>
      </c>
      <c r="I9356">
        <v>307.29032258067554</v>
      </c>
      <c r="J9356">
        <v>168.62903225806733</v>
      </c>
    </row>
    <row r="9357" spans="1:10" x14ac:dyDescent="0.25">
      <c r="A9357">
        <v>1</v>
      </c>
      <c r="B9357" s="28">
        <v>36748</v>
      </c>
      <c r="C9357">
        <v>0.12604033947189269</v>
      </c>
      <c r="D9357">
        <v>0.10661767513691094</v>
      </c>
      <c r="E9357">
        <v>2.6521913524674319</v>
      </c>
      <c r="F9357">
        <v>7.8549157677780646E-2</v>
      </c>
      <c r="H9357" s="28">
        <v>38543</v>
      </c>
      <c r="I9357">
        <v>307.32258064519169</v>
      </c>
      <c r="J9357">
        <v>168.66129032258345</v>
      </c>
    </row>
    <row r="9358" spans="1:10" x14ac:dyDescent="0.25">
      <c r="A9358">
        <v>1</v>
      </c>
      <c r="B9358" s="28">
        <v>36749</v>
      </c>
      <c r="C9358">
        <v>0.12608925009122354</v>
      </c>
      <c r="D9358">
        <v>0.10665904868877862</v>
      </c>
      <c r="E9358">
        <v>2.6542128240963914</v>
      </c>
      <c r="F9358">
        <v>7.8582142418968132E-2</v>
      </c>
      <c r="H9358" s="28">
        <v>38544</v>
      </c>
      <c r="I9358">
        <v>307.35483870970785</v>
      </c>
      <c r="J9358">
        <v>168.69354838709958</v>
      </c>
    </row>
    <row r="9359" spans="1:10" x14ac:dyDescent="0.25">
      <c r="A9359">
        <v>1</v>
      </c>
      <c r="B9359" s="28">
        <v>36750</v>
      </c>
      <c r="C9359">
        <v>0.1261381796905785</v>
      </c>
      <c r="D9359">
        <v>0.1067004382958716</v>
      </c>
      <c r="E9359">
        <v>2.6562358364692127</v>
      </c>
      <c r="F9359">
        <v>7.8615141011267251E-2</v>
      </c>
      <c r="H9359" s="28">
        <v>38545</v>
      </c>
      <c r="I9359">
        <v>307.38709677422401</v>
      </c>
      <c r="J9359">
        <v>168.72580645161571</v>
      </c>
    </row>
    <row r="9360" spans="1:10" x14ac:dyDescent="0.25">
      <c r="A9360">
        <v>1</v>
      </c>
      <c r="B9360" s="28">
        <v>36751</v>
      </c>
      <c r="C9360">
        <v>0.1261871282773229</v>
      </c>
      <c r="D9360">
        <v>0.1067418439644202</v>
      </c>
      <c r="E9360">
        <v>2.6582603907602342</v>
      </c>
      <c r="F9360">
        <v>7.8648153460494433E-2</v>
      </c>
      <c r="H9360" s="28">
        <v>38546</v>
      </c>
      <c r="I9360">
        <v>307.41935483874016</v>
      </c>
      <c r="J9360">
        <v>168.75806451613184</v>
      </c>
    </row>
    <row r="9361" spans="1:10" x14ac:dyDescent="0.25">
      <c r="A9361">
        <v>1</v>
      </c>
      <c r="B9361" s="28">
        <v>36752</v>
      </c>
      <c r="C9361">
        <v>0.12623609585882486</v>
      </c>
      <c r="D9361">
        <v>0.1067832657006571</v>
      </c>
      <c r="E9361">
        <v>2.6602864881446893</v>
      </c>
      <c r="F9361">
        <v>7.8681179772468537E-2</v>
      </c>
      <c r="H9361" s="28">
        <v>38547</v>
      </c>
      <c r="I9361">
        <v>307.45161290325632</v>
      </c>
      <c r="J9361">
        <v>168.79032258064797</v>
      </c>
    </row>
    <row r="9362" spans="1:10" x14ac:dyDescent="0.25">
      <c r="A9362">
        <v>1</v>
      </c>
      <c r="B9362" s="28">
        <v>36753</v>
      </c>
      <c r="C9362">
        <v>0.12628508244245543</v>
      </c>
      <c r="D9362">
        <v>0.10682470351081752</v>
      </c>
      <c r="E9362">
        <v>2.6623141297987072</v>
      </c>
      <c r="F9362">
        <v>7.8714219953010867E-2</v>
      </c>
      <c r="H9362" s="28">
        <v>38548</v>
      </c>
      <c r="I9362">
        <v>307.48387096777248</v>
      </c>
      <c r="J9362">
        <v>168.82258064516409</v>
      </c>
    </row>
    <row r="9363" spans="1:10" x14ac:dyDescent="0.25">
      <c r="A9363">
        <v>1</v>
      </c>
      <c r="B9363" s="28">
        <v>36754</v>
      </c>
      <c r="C9363">
        <v>0.12633408803558846</v>
      </c>
      <c r="D9363">
        <v>0.10686615740113896</v>
      </c>
      <c r="E9363">
        <v>2.6643433168993131</v>
      </c>
      <c r="F9363">
        <v>7.8747274007945178E-2</v>
      </c>
      <c r="H9363" s="28">
        <v>38549</v>
      </c>
      <c r="I9363">
        <v>307.51612903228863</v>
      </c>
      <c r="J9363">
        <v>168.85483870968022</v>
      </c>
    </row>
    <row r="9364" spans="1:10" x14ac:dyDescent="0.25">
      <c r="A9364">
        <v>1</v>
      </c>
      <c r="B9364" s="28">
        <v>36755</v>
      </c>
      <c r="C9364">
        <v>0.12638311264560068</v>
      </c>
      <c r="D9364">
        <v>0.10690762737786148</v>
      </c>
      <c r="E9364">
        <v>2.6663740506244302</v>
      </c>
      <c r="F9364">
        <v>7.8780341943097701E-2</v>
      </c>
      <c r="H9364" s="28">
        <v>38550</v>
      </c>
      <c r="I9364">
        <v>307.54838709680479</v>
      </c>
      <c r="J9364">
        <v>168.88709677419635</v>
      </c>
    </row>
    <row r="9365" spans="1:10" x14ac:dyDescent="0.25">
      <c r="A9365">
        <v>1</v>
      </c>
      <c r="B9365" s="28">
        <v>36756</v>
      </c>
      <c r="C9365">
        <v>0.1264321562798717</v>
      </c>
      <c r="D9365">
        <v>0.10694911344722746</v>
      </c>
      <c r="E9365">
        <v>2.668406332152879</v>
      </c>
      <c r="F9365">
        <v>7.881342376429705E-2</v>
      </c>
      <c r="H9365" s="28">
        <v>38551</v>
      </c>
      <c r="I9365">
        <v>307.58064516132094</v>
      </c>
      <c r="J9365">
        <v>168.91935483871248</v>
      </c>
    </row>
    <row r="9366" spans="1:10" x14ac:dyDescent="0.25">
      <c r="A9366">
        <v>1</v>
      </c>
      <c r="B9366" s="28">
        <v>36757</v>
      </c>
      <c r="C9366">
        <v>0.12648121894578401</v>
      </c>
      <c r="D9366">
        <v>0.10699061561548176</v>
      </c>
      <c r="E9366">
        <v>2.6704401626643781</v>
      </c>
      <c r="F9366">
        <v>7.8846519477374338E-2</v>
      </c>
      <c r="H9366" s="28">
        <v>38552</v>
      </c>
      <c r="I9366">
        <v>307.6129032258371</v>
      </c>
      <c r="J9366">
        <v>168.95161290322861</v>
      </c>
    </row>
    <row r="9367" spans="1:10" x14ac:dyDescent="0.25">
      <c r="A9367">
        <v>1</v>
      </c>
      <c r="B9367" s="28">
        <v>36758</v>
      </c>
      <c r="C9367">
        <v>0.1265303006507229</v>
      </c>
      <c r="D9367">
        <v>0.10703213388887158</v>
      </c>
      <c r="E9367">
        <v>2.6724755433395466</v>
      </c>
      <c r="F9367">
        <v>7.8879629088163095E-2</v>
      </c>
      <c r="H9367" s="28">
        <v>38553</v>
      </c>
      <c r="I9367">
        <v>307.64516129035326</v>
      </c>
      <c r="J9367">
        <v>168.98387096774474</v>
      </c>
    </row>
    <row r="9368" spans="1:10" x14ac:dyDescent="0.25">
      <c r="A9368">
        <v>1</v>
      </c>
      <c r="B9368" s="28">
        <v>36759</v>
      </c>
      <c r="C9368">
        <v>0.1265794014020766</v>
      </c>
      <c r="D9368">
        <v>0.10707366827364664</v>
      </c>
      <c r="E9368">
        <v>2.6745124753599008</v>
      </c>
      <c r="F9368">
        <v>7.8912752602499331E-2</v>
      </c>
      <c r="H9368" s="28">
        <v>38554</v>
      </c>
      <c r="I9368">
        <v>307.67741935486941</v>
      </c>
      <c r="J9368">
        <v>169.01612903226086</v>
      </c>
    </row>
    <row r="9369" spans="1:10" x14ac:dyDescent="0.25">
      <c r="A9369">
        <v>1</v>
      </c>
      <c r="B9369" s="28">
        <v>36760</v>
      </c>
      <c r="C9369">
        <v>0.12662852120723617</v>
      </c>
      <c r="D9369">
        <v>0.10711521877605906</v>
      </c>
      <c r="E9369">
        <v>2.676550959907861</v>
      </c>
      <c r="F9369">
        <v>7.8945890026221474E-2</v>
      </c>
      <c r="H9369" s="28">
        <v>38555</v>
      </c>
      <c r="I9369">
        <v>307.70967741938557</v>
      </c>
      <c r="J9369">
        <v>169.04838709677699</v>
      </c>
    </row>
    <row r="9370" spans="1:10" x14ac:dyDescent="0.25">
      <c r="A9370">
        <v>1</v>
      </c>
      <c r="B9370" s="28">
        <v>36761</v>
      </c>
      <c r="C9370">
        <v>0.12667766007359552</v>
      </c>
      <c r="D9370">
        <v>0.10715678540236336</v>
      </c>
      <c r="E9370">
        <v>2.678590998166746</v>
      </c>
      <c r="F9370">
        <v>7.8979041365170435E-2</v>
      </c>
      <c r="H9370" s="28">
        <v>38556</v>
      </c>
      <c r="I9370">
        <v>307.74193548390173</v>
      </c>
      <c r="J9370">
        <v>169.08064516129312</v>
      </c>
    </row>
    <row r="9371" spans="1:10" x14ac:dyDescent="0.25">
      <c r="A9371">
        <v>1</v>
      </c>
      <c r="B9371" s="28">
        <v>36762</v>
      </c>
      <c r="C9371">
        <v>0.12672681800855143</v>
      </c>
      <c r="D9371">
        <v>0.10719836815881652</v>
      </c>
      <c r="E9371">
        <v>2.6806325913207778</v>
      </c>
      <c r="F9371">
        <v>7.9012206625189554E-2</v>
      </c>
      <c r="H9371" s="28">
        <v>38557</v>
      </c>
      <c r="I9371">
        <v>307.77419354841788</v>
      </c>
      <c r="J9371">
        <v>169.11290322580925</v>
      </c>
    </row>
    <row r="9372" spans="1:10" x14ac:dyDescent="0.25">
      <c r="A9372">
        <v>1</v>
      </c>
      <c r="B9372" s="28">
        <v>36763</v>
      </c>
      <c r="C9372">
        <v>0.1267759950195036</v>
      </c>
      <c r="D9372">
        <v>0.1072399670516779</v>
      </c>
      <c r="E9372">
        <v>2.682675740555081</v>
      </c>
      <c r="F9372">
        <v>7.9045385812124641E-2</v>
      </c>
      <c r="H9372" s="28">
        <v>38558</v>
      </c>
      <c r="I9372">
        <v>307.80645161293404</v>
      </c>
      <c r="J9372">
        <v>169.14516129032538</v>
      </c>
    </row>
    <row r="9373" spans="1:10" x14ac:dyDescent="0.25">
      <c r="A9373">
        <v>1</v>
      </c>
      <c r="B9373" s="28">
        <v>36764</v>
      </c>
      <c r="C9373">
        <v>0.12682519111385457</v>
      </c>
      <c r="D9373">
        <v>0.10728158208720934</v>
      </c>
      <c r="E9373">
        <v>2.6847204470556827</v>
      </c>
      <c r="F9373">
        <v>7.9078578931823962E-2</v>
      </c>
      <c r="H9373" s="28">
        <v>38559</v>
      </c>
      <c r="I9373">
        <v>307.8387096774502</v>
      </c>
      <c r="J9373">
        <v>169.1774193548415</v>
      </c>
    </row>
    <row r="9374" spans="1:10" x14ac:dyDescent="0.25">
      <c r="A9374">
        <v>1</v>
      </c>
      <c r="B9374" s="28">
        <v>36765</v>
      </c>
      <c r="C9374">
        <v>0.12687440629900976</v>
      </c>
      <c r="D9374">
        <v>0.10732321327167509</v>
      </c>
      <c r="E9374">
        <v>2.6867667120095149</v>
      </c>
      <c r="F9374">
        <v>7.9111785990138211E-2</v>
      </c>
      <c r="H9374" s="28">
        <v>38560</v>
      </c>
      <c r="I9374">
        <v>307.87096774196635</v>
      </c>
      <c r="J9374">
        <v>169.20967741935763</v>
      </c>
    </row>
    <row r="9375" spans="1:10" x14ac:dyDescent="0.25">
      <c r="A9375">
        <v>1</v>
      </c>
      <c r="B9375" s="28">
        <v>36766</v>
      </c>
      <c r="C9375">
        <v>0.12692364058237743</v>
      </c>
      <c r="D9375">
        <v>0.1073648606113418</v>
      </c>
      <c r="E9375">
        <v>2.6888145366044132</v>
      </c>
      <c r="F9375">
        <v>7.9145006992920569E-2</v>
      </c>
      <c r="H9375" s="28">
        <v>38561</v>
      </c>
      <c r="I9375">
        <v>307.90322580648251</v>
      </c>
      <c r="J9375">
        <v>169.24193548387376</v>
      </c>
    </row>
    <row r="9376" spans="1:10" x14ac:dyDescent="0.25">
      <c r="A9376">
        <v>1</v>
      </c>
      <c r="B9376" s="28">
        <v>36767</v>
      </c>
      <c r="C9376">
        <v>0.12697289397136877</v>
      </c>
      <c r="D9376">
        <v>0.1074065241124786</v>
      </c>
      <c r="E9376">
        <v>2.6908639220291199</v>
      </c>
      <c r="F9376">
        <v>7.917824194602667E-2</v>
      </c>
      <c r="H9376" s="28">
        <v>38562</v>
      </c>
      <c r="I9376">
        <v>307.93548387099867</v>
      </c>
      <c r="J9376">
        <v>169.27419354838989</v>
      </c>
    </row>
    <row r="9377" spans="1:10" x14ac:dyDescent="0.25">
      <c r="A9377">
        <v>1</v>
      </c>
      <c r="B9377" s="28">
        <v>36768</v>
      </c>
      <c r="C9377">
        <v>0.12702216647339781</v>
      </c>
      <c r="D9377">
        <v>0.10744820378135704</v>
      </c>
      <c r="E9377">
        <v>2.6929148694732823</v>
      </c>
      <c r="F9377">
        <v>7.9211490855314592E-2</v>
      </c>
      <c r="H9377" s="28">
        <v>38563</v>
      </c>
      <c r="I9377">
        <v>307.96774193551482</v>
      </c>
      <c r="J9377">
        <v>169.30645161290602</v>
      </c>
    </row>
    <row r="9378" spans="1:10" x14ac:dyDescent="0.25">
      <c r="A9378">
        <v>1</v>
      </c>
      <c r="B9378" s="28">
        <v>36769</v>
      </c>
      <c r="C9378">
        <v>0.12707145809588147</v>
      </c>
      <c r="D9378">
        <v>0.1074898996242511</v>
      </c>
      <c r="E9378">
        <v>2.6949673801274545</v>
      </c>
      <c r="F9378">
        <v>7.9244753726644884E-2</v>
      </c>
      <c r="H9378" s="28">
        <v>38564</v>
      </c>
      <c r="I9378">
        <v>308.00000000003098</v>
      </c>
      <c r="J9378">
        <v>169.33870967742214</v>
      </c>
    </row>
    <row r="9379" spans="1:10" x14ac:dyDescent="0.25">
      <c r="A9379">
        <v>1</v>
      </c>
      <c r="B9379" s="28">
        <v>36770</v>
      </c>
      <c r="C9379">
        <v>0.12708963392402722</v>
      </c>
      <c r="D9379">
        <v>0.10750527457919572</v>
      </c>
      <c r="E9379">
        <v>2.6960036357812109</v>
      </c>
      <c r="F9379">
        <v>7.9250822414075633E-2</v>
      </c>
      <c r="H9379" s="28">
        <v>38565</v>
      </c>
      <c r="I9379">
        <v>308.03225806454714</v>
      </c>
      <c r="J9379">
        <v>169.37096774193827</v>
      </c>
    </row>
    <row r="9380" spans="1:10" x14ac:dyDescent="0.25">
      <c r="A9380">
        <v>1</v>
      </c>
      <c r="B9380" s="28">
        <v>36771</v>
      </c>
      <c r="C9380">
        <v>0.12710781235197574</v>
      </c>
      <c r="D9380">
        <v>0.10752065173331668</v>
      </c>
      <c r="E9380">
        <v>2.6970402898909147</v>
      </c>
      <c r="F9380">
        <v>7.9256891566255983E-2</v>
      </c>
      <c r="H9380" s="28">
        <v>38566</v>
      </c>
      <c r="I9380">
        <v>308.06451612906329</v>
      </c>
      <c r="J9380">
        <v>169.4032258064544</v>
      </c>
    </row>
    <row r="9381" spans="1:10" x14ac:dyDescent="0.25">
      <c r="A9381">
        <v>1</v>
      </c>
      <c r="B9381" s="28">
        <v>36772</v>
      </c>
      <c r="C9381">
        <v>0.12712599338009889</v>
      </c>
      <c r="D9381">
        <v>0.10753603108692848</v>
      </c>
      <c r="E9381">
        <v>2.6980773426097779</v>
      </c>
      <c r="F9381">
        <v>7.9262961183221514E-2</v>
      </c>
      <c r="H9381" s="28">
        <v>38567</v>
      </c>
      <c r="I9381">
        <v>308.09677419357945</v>
      </c>
      <c r="J9381">
        <v>169.43548387097053</v>
      </c>
    </row>
    <row r="9382" spans="1:10" x14ac:dyDescent="0.25">
      <c r="A9382">
        <v>1</v>
      </c>
      <c r="B9382" s="28">
        <v>36773</v>
      </c>
      <c r="C9382">
        <v>0.12714417700876859</v>
      </c>
      <c r="D9382">
        <v>0.10755141264034572</v>
      </c>
      <c r="E9382">
        <v>2.6991147940910718</v>
      </c>
      <c r="F9382">
        <v>7.9269031265007825E-2</v>
      </c>
      <c r="H9382" s="28">
        <v>38568</v>
      </c>
      <c r="I9382">
        <v>308.12903225809561</v>
      </c>
      <c r="J9382">
        <v>169.46774193548666</v>
      </c>
    </row>
    <row r="9383" spans="1:10" x14ac:dyDescent="0.25">
      <c r="A9383">
        <v>1</v>
      </c>
      <c r="B9383" s="28">
        <v>36774</v>
      </c>
      <c r="C9383">
        <v>0.12716236323835683</v>
      </c>
      <c r="D9383">
        <v>0.10756679639388313</v>
      </c>
      <c r="E9383">
        <v>2.7001526444881265</v>
      </c>
      <c r="F9383">
        <v>7.9275101811650511E-2</v>
      </c>
      <c r="H9383" s="28">
        <v>38569</v>
      </c>
      <c r="I9383">
        <v>308.16129032261176</v>
      </c>
      <c r="J9383">
        <v>169.50000000000279</v>
      </c>
    </row>
    <row r="9384" spans="1:10" x14ac:dyDescent="0.25">
      <c r="A9384">
        <v>1</v>
      </c>
      <c r="B9384" s="28">
        <v>36775</v>
      </c>
      <c r="C9384">
        <v>0.12718055206923562</v>
      </c>
      <c r="D9384">
        <v>0.10758218234785533</v>
      </c>
      <c r="E9384">
        <v>2.701190893954331</v>
      </c>
      <c r="F9384">
        <v>7.928117282318517E-2</v>
      </c>
      <c r="H9384" s="28">
        <v>38570</v>
      </c>
      <c r="I9384">
        <v>308.19354838712792</v>
      </c>
      <c r="J9384">
        <v>169.53225806451891</v>
      </c>
    </row>
    <row r="9385" spans="1:10" x14ac:dyDescent="0.25">
      <c r="A9385">
        <v>1</v>
      </c>
      <c r="B9385" s="28">
        <v>36776</v>
      </c>
      <c r="C9385">
        <v>0.12719874350177704</v>
      </c>
      <c r="D9385">
        <v>0.10759757050257708</v>
      </c>
      <c r="E9385">
        <v>2.702229542643134</v>
      </c>
      <c r="F9385">
        <v>7.9287244299647411E-2</v>
      </c>
      <c r="H9385" s="28">
        <v>38571</v>
      </c>
      <c r="I9385">
        <v>308.22580645164408</v>
      </c>
      <c r="J9385">
        <v>169.56451612903504</v>
      </c>
    </row>
    <row r="9386" spans="1:10" x14ac:dyDescent="0.25">
      <c r="A9386">
        <v>1</v>
      </c>
      <c r="B9386" s="28">
        <v>36777</v>
      </c>
      <c r="C9386">
        <v>0.12721693753635319</v>
      </c>
      <c r="D9386">
        <v>0.10761296085836317</v>
      </c>
      <c r="E9386">
        <v>2.703268590708042</v>
      </c>
      <c r="F9386">
        <v>7.9293316241072831E-2</v>
      </c>
      <c r="H9386" s="28">
        <v>38572</v>
      </c>
      <c r="I9386">
        <v>308.25806451616023</v>
      </c>
      <c r="J9386">
        <v>169.59677419355117</v>
      </c>
    </row>
    <row r="9387" spans="1:10" x14ac:dyDescent="0.25">
      <c r="A9387">
        <v>1</v>
      </c>
      <c r="B9387" s="28">
        <v>36778</v>
      </c>
      <c r="C9387">
        <v>0.12723513417333637</v>
      </c>
      <c r="D9387">
        <v>0.10762835341552844</v>
      </c>
      <c r="E9387">
        <v>2.7043080383026217</v>
      </c>
      <c r="F9387">
        <v>7.9299388647497041E-2</v>
      </c>
      <c r="H9387" s="28">
        <v>38573</v>
      </c>
      <c r="I9387">
        <v>308.29032258067639</v>
      </c>
      <c r="J9387">
        <v>169.6290322580673</v>
      </c>
    </row>
    <row r="9388" spans="1:10" x14ac:dyDescent="0.25">
      <c r="A9388">
        <v>1</v>
      </c>
      <c r="B9388" s="28">
        <v>36779</v>
      </c>
      <c r="C9388">
        <v>0.12725333341309866</v>
      </c>
      <c r="D9388">
        <v>0.10764374817438778</v>
      </c>
      <c r="E9388">
        <v>2.7053478855804975</v>
      </c>
      <c r="F9388">
        <v>7.930546151895565E-2</v>
      </c>
      <c r="H9388" s="28">
        <v>38574</v>
      </c>
      <c r="I9388">
        <v>308.32258064519255</v>
      </c>
      <c r="J9388">
        <v>169.66129032258343</v>
      </c>
    </row>
    <row r="9389" spans="1:10" x14ac:dyDescent="0.25">
      <c r="A9389">
        <v>1</v>
      </c>
      <c r="B9389" s="28">
        <v>36780</v>
      </c>
      <c r="C9389">
        <v>0.12727153525601248</v>
      </c>
      <c r="D9389">
        <v>0.1076591451352561</v>
      </c>
      <c r="E9389">
        <v>2.7063881326953543</v>
      </c>
      <c r="F9389">
        <v>7.9311534855484284E-2</v>
      </c>
      <c r="H9389" s="28">
        <v>38575</v>
      </c>
      <c r="I9389">
        <v>308.3548387097087</v>
      </c>
      <c r="J9389">
        <v>169.69354838709955</v>
      </c>
    </row>
    <row r="9390" spans="1:10" x14ac:dyDescent="0.25">
      <c r="A9390">
        <v>1</v>
      </c>
      <c r="B9390" s="28">
        <v>36781</v>
      </c>
      <c r="C9390">
        <v>0.12728973970245011</v>
      </c>
      <c r="D9390">
        <v>0.10767454429844836</v>
      </c>
      <c r="E9390">
        <v>2.7074287798009351</v>
      </c>
      <c r="F9390">
        <v>7.9317608657118538E-2</v>
      </c>
      <c r="H9390" s="28">
        <v>38576</v>
      </c>
      <c r="I9390">
        <v>308.38709677422486</v>
      </c>
      <c r="J9390">
        <v>169.72580645161568</v>
      </c>
    </row>
    <row r="9391" spans="1:10" x14ac:dyDescent="0.25">
      <c r="A9391">
        <v>1</v>
      </c>
      <c r="B9391" s="28">
        <v>36782</v>
      </c>
      <c r="C9391">
        <v>0.12730794675278398</v>
      </c>
      <c r="D9391">
        <v>0.10768994566427956</v>
      </c>
      <c r="E9391">
        <v>2.7084698270510428</v>
      </c>
      <c r="F9391">
        <v>7.9323682923894037E-2</v>
      </c>
      <c r="H9391" s="28">
        <v>38577</v>
      </c>
      <c r="I9391">
        <v>308.41935483874101</v>
      </c>
      <c r="J9391">
        <v>169.75806451613181</v>
      </c>
    </row>
    <row r="9392" spans="1:10" x14ac:dyDescent="0.25">
      <c r="A9392">
        <v>1</v>
      </c>
      <c r="B9392" s="28">
        <v>36783</v>
      </c>
      <c r="C9392">
        <v>0.12732615640738651</v>
      </c>
      <c r="D9392">
        <v>0.10770534923306478</v>
      </c>
      <c r="E9392">
        <v>2.7095112745995387</v>
      </c>
      <c r="F9392">
        <v>7.9329757655846406E-2</v>
      </c>
      <c r="H9392" s="28">
        <v>38578</v>
      </c>
      <c r="I9392">
        <v>308.45161290325717</v>
      </c>
      <c r="J9392">
        <v>169.79032258064794</v>
      </c>
    </row>
    <row r="9393" spans="1:10" x14ac:dyDescent="0.25">
      <c r="A9393">
        <v>1</v>
      </c>
      <c r="B9393" s="28">
        <v>36784</v>
      </c>
      <c r="C9393">
        <v>0.12734436866663021</v>
      </c>
      <c r="D9393">
        <v>0.10772075500511911</v>
      </c>
      <c r="E9393">
        <v>2.7105531226003436</v>
      </c>
      <c r="F9393">
        <v>7.9335832853011268E-2</v>
      </c>
      <c r="H9393" s="28">
        <v>38579</v>
      </c>
      <c r="I9393">
        <v>308.48387096777333</v>
      </c>
      <c r="J9393">
        <v>169.82258064516407</v>
      </c>
    </row>
    <row r="9394" spans="1:10" x14ac:dyDescent="0.25">
      <c r="A9394">
        <v>1</v>
      </c>
      <c r="B9394" s="28">
        <v>36785</v>
      </c>
      <c r="C9394">
        <v>0.12736258353088767</v>
      </c>
      <c r="D9394">
        <v>0.10773616298075772</v>
      </c>
      <c r="E9394">
        <v>2.7115953712074377</v>
      </c>
      <c r="F9394">
        <v>7.9341908515424261E-2</v>
      </c>
      <c r="H9394" s="28">
        <v>38580</v>
      </c>
      <c r="I9394">
        <v>308.51612903228948</v>
      </c>
      <c r="J9394">
        <v>169.85483870968019</v>
      </c>
    </row>
    <row r="9395" spans="1:10" x14ac:dyDescent="0.25">
      <c r="A9395">
        <v>1</v>
      </c>
      <c r="B9395" s="28">
        <v>36786</v>
      </c>
      <c r="C9395">
        <v>0.12738080100053148</v>
      </c>
      <c r="D9395">
        <v>0.10775157316029578</v>
      </c>
      <c r="E9395">
        <v>2.7126380205748601</v>
      </c>
      <c r="F9395">
        <v>7.934798464312097E-2</v>
      </c>
      <c r="H9395" s="28">
        <v>38581</v>
      </c>
      <c r="I9395">
        <v>308.54838709680564</v>
      </c>
      <c r="J9395">
        <v>169.88709677419632</v>
      </c>
    </row>
    <row r="9396" spans="1:10" x14ac:dyDescent="0.25">
      <c r="A9396">
        <v>1</v>
      </c>
      <c r="B9396" s="28">
        <v>36787</v>
      </c>
      <c r="C9396">
        <v>0.12739902107593429</v>
      </c>
      <c r="D9396">
        <v>0.10776698554404852</v>
      </c>
      <c r="E9396">
        <v>2.7136810708567092</v>
      </c>
      <c r="F9396">
        <v>7.9354061236137099E-2</v>
      </c>
      <c r="H9396" s="28">
        <v>38582</v>
      </c>
      <c r="I9396">
        <v>308.5806451613218</v>
      </c>
      <c r="J9396">
        <v>169.91935483871245</v>
      </c>
    </row>
    <row r="9397" spans="1:10" x14ac:dyDescent="0.25">
      <c r="A9397">
        <v>1</v>
      </c>
      <c r="B9397" s="28">
        <v>36788</v>
      </c>
      <c r="C9397">
        <v>0.12741724375746885</v>
      </c>
      <c r="D9397">
        <v>0.10778240013233124</v>
      </c>
      <c r="E9397">
        <v>2.7147245222071423</v>
      </c>
      <c r="F9397">
        <v>7.9360138294508234E-2</v>
      </c>
      <c r="H9397" s="28">
        <v>38583</v>
      </c>
      <c r="I9397">
        <v>308.61290322583795</v>
      </c>
      <c r="J9397">
        <v>169.95161290322858</v>
      </c>
    </row>
    <row r="9398" spans="1:10" x14ac:dyDescent="0.25">
      <c r="A9398">
        <v>1</v>
      </c>
      <c r="B9398" s="28">
        <v>36789</v>
      </c>
      <c r="C9398">
        <v>0.1274354690455079</v>
      </c>
      <c r="D9398">
        <v>0.10779781692545928</v>
      </c>
      <c r="E9398">
        <v>2.7157683747803767</v>
      </c>
      <c r="F9398">
        <v>7.9366215818270039E-2</v>
      </c>
      <c r="H9398" s="28">
        <v>38584</v>
      </c>
      <c r="I9398">
        <v>308.64516129035411</v>
      </c>
      <c r="J9398">
        <v>169.98387096774471</v>
      </c>
    </row>
    <row r="9399" spans="1:10" x14ac:dyDescent="0.25">
      <c r="A9399">
        <v>1</v>
      </c>
      <c r="B9399" s="28">
        <v>36790</v>
      </c>
      <c r="C9399">
        <v>0.12745369694042427</v>
      </c>
      <c r="D9399">
        <v>0.10781323592374796</v>
      </c>
      <c r="E9399">
        <v>2.7168126287306884</v>
      </c>
      <c r="F9399">
        <v>7.9372293807458111E-2</v>
      </c>
      <c r="H9399" s="28">
        <v>38585</v>
      </c>
      <c r="I9399">
        <v>308.67741935487027</v>
      </c>
      <c r="J9399">
        <v>170.01612903226084</v>
      </c>
    </row>
    <row r="9400" spans="1:10" x14ac:dyDescent="0.25">
      <c r="A9400">
        <v>1</v>
      </c>
      <c r="B9400" s="28">
        <v>36791</v>
      </c>
      <c r="C9400">
        <v>0.12747192744259089</v>
      </c>
      <c r="D9400">
        <v>0.10782865712751276</v>
      </c>
      <c r="E9400">
        <v>2.7178572842124131</v>
      </c>
      <c r="F9400">
        <v>7.9378372262108129E-2</v>
      </c>
      <c r="H9400" s="28">
        <v>38586</v>
      </c>
      <c r="I9400">
        <v>308.70967741938642</v>
      </c>
      <c r="J9400">
        <v>170.04838709677696</v>
      </c>
    </row>
    <row r="9401" spans="1:10" x14ac:dyDescent="0.25">
      <c r="A9401">
        <v>1</v>
      </c>
      <c r="B9401" s="28">
        <v>36792</v>
      </c>
      <c r="C9401">
        <v>0.1274901605523806</v>
      </c>
      <c r="D9401">
        <v>0.10784408053706912</v>
      </c>
      <c r="E9401">
        <v>2.7189023413799456</v>
      </c>
      <c r="F9401">
        <v>7.9384451182255733E-2</v>
      </c>
      <c r="H9401" s="28">
        <v>38587</v>
      </c>
      <c r="I9401">
        <v>308.74193548390258</v>
      </c>
      <c r="J9401">
        <v>170.08064516129309</v>
      </c>
    </row>
    <row r="9402" spans="1:10" x14ac:dyDescent="0.25">
      <c r="A9402">
        <v>1</v>
      </c>
      <c r="B9402" s="28">
        <v>36793</v>
      </c>
      <c r="C9402">
        <v>0.12750839627016647</v>
      </c>
      <c r="D9402">
        <v>0.10785950615273256</v>
      </c>
      <c r="E9402">
        <v>2.71994780038774</v>
      </c>
      <c r="F9402">
        <v>7.939053056793656E-2</v>
      </c>
      <c r="H9402" s="28">
        <v>38588</v>
      </c>
      <c r="I9402">
        <v>308.77419354841874</v>
      </c>
      <c r="J9402">
        <v>170.11290322580922</v>
      </c>
    </row>
    <row r="9403" spans="1:10" x14ac:dyDescent="0.25">
      <c r="A9403">
        <v>1</v>
      </c>
      <c r="B9403" s="28">
        <v>36794</v>
      </c>
      <c r="C9403">
        <v>0.12752663459632149</v>
      </c>
      <c r="D9403">
        <v>0.10787493397481859</v>
      </c>
      <c r="E9403">
        <v>2.7209936613903101</v>
      </c>
      <c r="F9403">
        <v>7.9396610419186275E-2</v>
      </c>
      <c r="H9403" s="28">
        <v>38589</v>
      </c>
      <c r="I9403">
        <v>308.80645161293489</v>
      </c>
      <c r="J9403">
        <v>170.14516129032535</v>
      </c>
    </row>
    <row r="9404" spans="1:10" x14ac:dyDescent="0.25">
      <c r="A9404">
        <v>1</v>
      </c>
      <c r="B9404" s="28">
        <v>36795</v>
      </c>
      <c r="C9404">
        <v>0.12754487553121877</v>
      </c>
      <c r="D9404">
        <v>0.10789036400364284</v>
      </c>
      <c r="E9404">
        <v>2.7220399245422291</v>
      </c>
      <c r="F9404">
        <v>7.9402690736040532E-2</v>
      </c>
      <c r="H9404" s="28">
        <v>38590</v>
      </c>
      <c r="I9404">
        <v>308.83870967745105</v>
      </c>
      <c r="J9404">
        <v>170.17741935484148</v>
      </c>
    </row>
    <row r="9405" spans="1:10" x14ac:dyDescent="0.25">
      <c r="A9405">
        <v>1</v>
      </c>
      <c r="B9405" s="28">
        <v>36796</v>
      </c>
      <c r="C9405">
        <v>0.12756311907523143</v>
      </c>
      <c r="D9405">
        <v>0.10790579623952096</v>
      </c>
      <c r="E9405">
        <v>2.7230865899981298</v>
      </c>
      <c r="F9405">
        <v>7.9408771518534982E-2</v>
      </c>
      <c r="H9405" s="28">
        <v>38591</v>
      </c>
      <c r="I9405">
        <v>308.87096774196721</v>
      </c>
      <c r="J9405">
        <v>170.2096774193576</v>
      </c>
    </row>
    <row r="9406" spans="1:10" x14ac:dyDescent="0.25">
      <c r="A9406">
        <v>1</v>
      </c>
      <c r="B9406" s="28">
        <v>36797</v>
      </c>
      <c r="C9406">
        <v>0.1275813652287327</v>
      </c>
      <c r="D9406">
        <v>0.10792123068276864</v>
      </c>
      <c r="E9406">
        <v>2.7241336579127031</v>
      </c>
      <c r="F9406">
        <v>7.9414852766705277E-2</v>
      </c>
      <c r="H9406" s="28">
        <v>38592</v>
      </c>
      <c r="I9406">
        <v>308.90322580648336</v>
      </c>
      <c r="J9406">
        <v>170.24193548387373</v>
      </c>
    </row>
    <row r="9407" spans="1:10" x14ac:dyDescent="0.25">
      <c r="A9407">
        <v>1</v>
      </c>
      <c r="B9407" s="28">
        <v>36798</v>
      </c>
      <c r="C9407">
        <v>0.12759961399209582</v>
      </c>
      <c r="D9407">
        <v>0.10793666733370159</v>
      </c>
      <c r="E9407">
        <v>2.7251811284407013</v>
      </c>
      <c r="F9407">
        <v>7.942093448058711E-2</v>
      </c>
      <c r="H9407" s="28">
        <v>38593</v>
      </c>
      <c r="I9407">
        <v>308.93548387099952</v>
      </c>
      <c r="J9407">
        <v>170.27419354838986</v>
      </c>
    </row>
    <row r="9408" spans="1:10" x14ac:dyDescent="0.25">
      <c r="A9408">
        <v>1</v>
      </c>
      <c r="B9408" s="28">
        <v>36799</v>
      </c>
      <c r="C9408">
        <v>0.12761786536569408</v>
      </c>
      <c r="D9408">
        <v>0.10795210619263559</v>
      </c>
      <c r="E9408">
        <v>2.7262290017369351</v>
      </c>
      <c r="F9408">
        <v>7.9427016660216093E-2</v>
      </c>
      <c r="H9408" s="28">
        <v>38594</v>
      </c>
      <c r="I9408">
        <v>308.96774193551568</v>
      </c>
      <c r="J9408">
        <v>170.30645161290599</v>
      </c>
    </row>
    <row r="9409" spans="1:10" x14ac:dyDescent="0.25">
      <c r="A9409">
        <v>1</v>
      </c>
      <c r="B9409" s="28">
        <v>36800</v>
      </c>
      <c r="C9409">
        <v>0.12762444700017164</v>
      </c>
      <c r="D9409">
        <v>0.10795767360517622</v>
      </c>
      <c r="E9409">
        <v>2.7265625717087079</v>
      </c>
      <c r="F9409">
        <v>7.9430601259082759E-2</v>
      </c>
      <c r="H9409" s="28">
        <v>38595</v>
      </c>
      <c r="I9409">
        <v>309.00000000003183</v>
      </c>
      <c r="J9409">
        <v>170.33870967742212</v>
      </c>
    </row>
    <row r="9410" spans="1:10" x14ac:dyDescent="0.25">
      <c r="A9410">
        <v>1</v>
      </c>
      <c r="B9410" s="28">
        <v>36801</v>
      </c>
      <c r="C9410">
        <v>0.12763102897408377</v>
      </c>
      <c r="D9410">
        <v>0.10796324130484491</v>
      </c>
      <c r="E9410">
        <v>2.7268961824947069</v>
      </c>
      <c r="F9410">
        <v>7.9434186019724948E-2</v>
      </c>
      <c r="H9410" s="28">
        <v>38596</v>
      </c>
      <c r="I9410">
        <v>309.03333333336519</v>
      </c>
      <c r="J9410">
        <v>170.37204301075545</v>
      </c>
    </row>
    <row r="9411" spans="1:10" x14ac:dyDescent="0.25">
      <c r="A9411">
        <v>1</v>
      </c>
      <c r="B9411" s="28">
        <v>36802</v>
      </c>
      <c r="C9411">
        <v>0.12763761128744794</v>
      </c>
      <c r="D9411">
        <v>0.10796880929165652</v>
      </c>
      <c r="E9411">
        <v>2.7272298340999255</v>
      </c>
      <c r="F9411">
        <v>7.9437770942150002E-2</v>
      </c>
      <c r="H9411" s="28">
        <v>38597</v>
      </c>
      <c r="I9411">
        <v>309.06666666669855</v>
      </c>
      <c r="J9411">
        <v>170.40537634408878</v>
      </c>
    </row>
    <row r="9412" spans="1:10" x14ac:dyDescent="0.25">
      <c r="A9412">
        <v>1</v>
      </c>
      <c r="B9412" s="28">
        <v>36803</v>
      </c>
      <c r="C9412">
        <v>0.12764419394028167</v>
      </c>
      <c r="D9412">
        <v>0.10797437756562583</v>
      </c>
      <c r="E9412">
        <v>2.7275635265293583</v>
      </c>
      <c r="F9412">
        <v>7.9441356026365206E-2</v>
      </c>
      <c r="H9412" s="28">
        <v>38598</v>
      </c>
      <c r="I9412">
        <v>309.10000000003191</v>
      </c>
      <c r="J9412">
        <v>170.43870967742211</v>
      </c>
    </row>
    <row r="9413" spans="1:10" x14ac:dyDescent="0.25">
      <c r="A9413">
        <v>1</v>
      </c>
      <c r="B9413" s="28">
        <v>36804</v>
      </c>
      <c r="C9413">
        <v>0.12765077693260246</v>
      </c>
      <c r="D9413">
        <v>0.10797994612676769</v>
      </c>
      <c r="E9413">
        <v>2.727897259788</v>
      </c>
      <c r="F9413">
        <v>7.9444941272377861E-2</v>
      </c>
      <c r="H9413" s="28">
        <v>38599</v>
      </c>
      <c r="I9413">
        <v>309.13333333336527</v>
      </c>
      <c r="J9413">
        <v>170.47204301075544</v>
      </c>
    </row>
    <row r="9414" spans="1:10" x14ac:dyDescent="0.25">
      <c r="A9414">
        <v>1</v>
      </c>
      <c r="B9414" s="28">
        <v>36805</v>
      </c>
      <c r="C9414">
        <v>0.12765736026442784</v>
      </c>
      <c r="D9414">
        <v>0.10798551497509686</v>
      </c>
      <c r="E9414">
        <v>2.7282310338808462</v>
      </c>
      <c r="F9414">
        <v>7.9448526680195267E-2</v>
      </c>
      <c r="H9414" s="28">
        <v>38600</v>
      </c>
      <c r="I9414">
        <v>309.16666666669863</v>
      </c>
      <c r="J9414">
        <v>170.50537634408877</v>
      </c>
    </row>
    <row r="9415" spans="1:10" x14ac:dyDescent="0.25">
      <c r="A9415">
        <v>1</v>
      </c>
      <c r="B9415" s="28">
        <v>36806</v>
      </c>
      <c r="C9415">
        <v>0.12766394393577529</v>
      </c>
      <c r="D9415">
        <v>0.10799108411062816</v>
      </c>
      <c r="E9415">
        <v>2.7285648488128942</v>
      </c>
      <c r="F9415">
        <v>7.9452112249824722E-2</v>
      </c>
      <c r="H9415" s="28">
        <v>38601</v>
      </c>
      <c r="I9415">
        <v>309.20000000003199</v>
      </c>
      <c r="J9415">
        <v>170.5387096774221</v>
      </c>
    </row>
    <row r="9416" spans="1:10" x14ac:dyDescent="0.25">
      <c r="A9416">
        <v>1</v>
      </c>
      <c r="B9416" s="28">
        <v>36807</v>
      </c>
      <c r="C9416">
        <v>0.12767052794666234</v>
      </c>
      <c r="D9416">
        <v>0.10799665353337642</v>
      </c>
      <c r="E9416">
        <v>2.7288987045891409</v>
      </c>
      <c r="F9416">
        <v>7.945569798127354E-2</v>
      </c>
      <c r="H9416" s="28">
        <v>38602</v>
      </c>
      <c r="I9416">
        <v>309.23333333336535</v>
      </c>
      <c r="J9416">
        <v>170.57204301075544</v>
      </c>
    </row>
    <row r="9417" spans="1:10" x14ac:dyDescent="0.25">
      <c r="A9417">
        <v>1</v>
      </c>
      <c r="B9417" s="28">
        <v>36808</v>
      </c>
      <c r="C9417">
        <v>0.12767711229710649</v>
      </c>
      <c r="D9417">
        <v>0.10800222324335644</v>
      </c>
      <c r="E9417">
        <v>2.7292326012145827</v>
      </c>
      <c r="F9417">
        <v>7.9459283874549022E-2</v>
      </c>
      <c r="H9417" s="28">
        <v>38603</v>
      </c>
      <c r="I9417">
        <v>309.26666666669871</v>
      </c>
      <c r="J9417">
        <v>170.60537634408877</v>
      </c>
    </row>
    <row r="9418" spans="1:10" x14ac:dyDescent="0.25">
      <c r="A9418">
        <v>1</v>
      </c>
      <c r="B9418" s="28">
        <v>36809</v>
      </c>
      <c r="C9418">
        <v>0.12768369698712526</v>
      </c>
      <c r="D9418">
        <v>0.10800779324058306</v>
      </c>
      <c r="E9418">
        <v>2.7295665386942183</v>
      </c>
      <c r="F9418">
        <v>7.9462869929658467E-2</v>
      </c>
      <c r="H9418" s="28">
        <v>38604</v>
      </c>
      <c r="I9418">
        <v>309.30000000003207</v>
      </c>
      <c r="J9418">
        <v>170.6387096774221</v>
      </c>
    </row>
    <row r="9419" spans="1:10" x14ac:dyDescent="0.25">
      <c r="A9419">
        <v>1</v>
      </c>
      <c r="B9419" s="28">
        <v>36810</v>
      </c>
      <c r="C9419">
        <v>0.12769028201673616</v>
      </c>
      <c r="D9419">
        <v>0.10801336352507106</v>
      </c>
      <c r="E9419">
        <v>2.7299005170330464</v>
      </c>
      <c r="F9419">
        <v>7.9466456146609174E-2</v>
      </c>
      <c r="H9419" s="28">
        <v>38605</v>
      </c>
      <c r="I9419">
        <v>309.33333333336543</v>
      </c>
      <c r="J9419">
        <v>170.67204301075543</v>
      </c>
    </row>
    <row r="9420" spans="1:10" x14ac:dyDescent="0.25">
      <c r="A9420">
        <v>1</v>
      </c>
      <c r="B9420" s="28">
        <v>36811</v>
      </c>
      <c r="C9420">
        <v>0.1276968673859567</v>
      </c>
      <c r="D9420">
        <v>0.10801893409683526</v>
      </c>
      <c r="E9420">
        <v>2.730234536236066</v>
      </c>
      <c r="F9420">
        <v>7.9470042525408457E-2</v>
      </c>
      <c r="H9420" s="28">
        <v>38606</v>
      </c>
      <c r="I9420">
        <v>309.36666666669879</v>
      </c>
      <c r="J9420">
        <v>170.70537634408876</v>
      </c>
    </row>
    <row r="9421" spans="1:10" x14ac:dyDescent="0.25">
      <c r="A9421">
        <v>1</v>
      </c>
      <c r="B9421" s="28">
        <v>36812</v>
      </c>
      <c r="C9421">
        <v>0.12770345309480441</v>
      </c>
      <c r="D9421">
        <v>0.10802450495589049</v>
      </c>
      <c r="E9421">
        <v>2.7305685963082778</v>
      </c>
      <c r="F9421">
        <v>7.9473629066063617E-2</v>
      </c>
      <c r="H9421" s="28">
        <v>38607</v>
      </c>
      <c r="I9421">
        <v>309.40000000003215</v>
      </c>
      <c r="J9421">
        <v>170.73870967742209</v>
      </c>
    </row>
    <row r="9422" spans="1:10" x14ac:dyDescent="0.25">
      <c r="A9422">
        <v>1</v>
      </c>
      <c r="B9422" s="28">
        <v>36813</v>
      </c>
      <c r="C9422">
        <v>0.12771003914329679</v>
      </c>
      <c r="D9422">
        <v>0.10803007610225156</v>
      </c>
      <c r="E9422">
        <v>2.7309026972546819</v>
      </c>
      <c r="F9422">
        <v>7.9477215768581952E-2</v>
      </c>
      <c r="H9422" s="28">
        <v>38608</v>
      </c>
      <c r="I9422">
        <v>309.43333333336551</v>
      </c>
      <c r="J9422">
        <v>170.77204301075543</v>
      </c>
    </row>
    <row r="9423" spans="1:10" x14ac:dyDescent="0.25">
      <c r="A9423">
        <v>1</v>
      </c>
      <c r="B9423" s="28">
        <v>36814</v>
      </c>
      <c r="C9423">
        <v>0.12771662553145136</v>
      </c>
      <c r="D9423">
        <v>0.10803564753593328</v>
      </c>
      <c r="E9423">
        <v>2.7312368390802799</v>
      </c>
      <c r="F9423">
        <v>7.948080263297079E-2</v>
      </c>
      <c r="H9423" s="28">
        <v>38609</v>
      </c>
      <c r="I9423">
        <v>309.46666666669887</v>
      </c>
      <c r="J9423">
        <v>170.80537634408876</v>
      </c>
    </row>
    <row r="9424" spans="1:10" x14ac:dyDescent="0.25">
      <c r="A9424">
        <v>1</v>
      </c>
      <c r="B9424" s="28">
        <v>36815</v>
      </c>
      <c r="C9424">
        <v>0.12772321225928565</v>
      </c>
      <c r="D9424">
        <v>0.10804121925695048</v>
      </c>
      <c r="E9424">
        <v>2.7315710217900731</v>
      </c>
      <c r="F9424">
        <v>7.9484389659237389E-2</v>
      </c>
      <c r="H9424" s="28">
        <v>38610</v>
      </c>
      <c r="I9424">
        <v>309.50000000003223</v>
      </c>
      <c r="J9424">
        <v>170.83870967742209</v>
      </c>
    </row>
    <row r="9425" spans="1:10" x14ac:dyDescent="0.25">
      <c r="A9425">
        <v>1</v>
      </c>
      <c r="B9425" s="28">
        <v>36816</v>
      </c>
      <c r="C9425">
        <v>0.12772979932681716</v>
      </c>
      <c r="D9425">
        <v>0.10804679126531798</v>
      </c>
      <c r="E9425">
        <v>2.731905245389064</v>
      </c>
      <c r="F9425">
        <v>7.9487976847389105E-2</v>
      </c>
      <c r="H9425" s="28">
        <v>38611</v>
      </c>
      <c r="I9425">
        <v>309.53333333336559</v>
      </c>
      <c r="J9425">
        <v>170.87204301075542</v>
      </c>
    </row>
    <row r="9426" spans="1:10" x14ac:dyDescent="0.25">
      <c r="A9426">
        <v>1</v>
      </c>
      <c r="B9426" s="28">
        <v>36817</v>
      </c>
      <c r="C9426">
        <v>0.12773638673406343</v>
      </c>
      <c r="D9426">
        <v>0.10805236356105059</v>
      </c>
      <c r="E9426">
        <v>2.7322395098822558</v>
      </c>
      <c r="F9426">
        <v>7.9491564197433209E-2</v>
      </c>
      <c r="H9426" s="28">
        <v>38612</v>
      </c>
      <c r="I9426">
        <v>309.56666666669895</v>
      </c>
      <c r="J9426">
        <v>170.90537634408875</v>
      </c>
    </row>
    <row r="9427" spans="1:10" x14ac:dyDescent="0.25">
      <c r="A9427">
        <v>1</v>
      </c>
      <c r="B9427" s="28">
        <v>36818</v>
      </c>
      <c r="C9427">
        <v>0.12774297448104197</v>
      </c>
      <c r="D9427">
        <v>0.10805793614416312</v>
      </c>
      <c r="E9427">
        <v>2.7325738152746526</v>
      </c>
      <c r="F9427">
        <v>7.9495151709377043E-2</v>
      </c>
      <c r="H9427" s="28">
        <v>38613</v>
      </c>
      <c r="I9427">
        <v>309.60000000003231</v>
      </c>
      <c r="J9427">
        <v>170.93870967742208</v>
      </c>
    </row>
    <row r="9428" spans="1:10" x14ac:dyDescent="0.25">
      <c r="A9428">
        <v>1</v>
      </c>
      <c r="B9428" s="28">
        <v>36819</v>
      </c>
      <c r="C9428">
        <v>0.12774956256777029</v>
      </c>
      <c r="D9428">
        <v>0.10806350901467043</v>
      </c>
      <c r="E9428">
        <v>2.7329081615712578</v>
      </c>
      <c r="F9428">
        <v>7.9498739383227879E-2</v>
      </c>
      <c r="H9428" s="28">
        <v>38614</v>
      </c>
      <c r="I9428">
        <v>309.63333333336567</v>
      </c>
      <c r="J9428">
        <v>170.97204301075541</v>
      </c>
    </row>
    <row r="9429" spans="1:10" x14ac:dyDescent="0.25">
      <c r="A9429">
        <v>1</v>
      </c>
      <c r="B9429" s="28">
        <v>36820</v>
      </c>
      <c r="C9429">
        <v>0.1277561509942659</v>
      </c>
      <c r="D9429">
        <v>0.10806908217258732</v>
      </c>
      <c r="E9429">
        <v>2.7332425487770768</v>
      </c>
      <c r="F9429">
        <v>7.9502327218993044E-2</v>
      </c>
      <c r="H9429" s="28">
        <v>38615</v>
      </c>
      <c r="I9429">
        <v>309.66666666669903</v>
      </c>
      <c r="J9429">
        <v>171.00537634408875</v>
      </c>
    </row>
    <row r="9430" spans="1:10" x14ac:dyDescent="0.25">
      <c r="A9430">
        <v>1</v>
      </c>
      <c r="B9430" s="28">
        <v>36821</v>
      </c>
      <c r="C9430">
        <v>0.12776273976054636</v>
      </c>
      <c r="D9430">
        <v>0.1080746556179286</v>
      </c>
      <c r="E9430">
        <v>2.733576976897115</v>
      </c>
      <c r="F9430">
        <v>7.9505915216679837E-2</v>
      </c>
      <c r="H9430" s="28">
        <v>38616</v>
      </c>
      <c r="I9430">
        <v>309.70000000003239</v>
      </c>
      <c r="J9430">
        <v>171.03870967742208</v>
      </c>
    </row>
    <row r="9431" spans="1:10" x14ac:dyDescent="0.25">
      <c r="A9431">
        <v>1</v>
      </c>
      <c r="B9431" s="28">
        <v>36822</v>
      </c>
      <c r="C9431">
        <v>0.12776932886662917</v>
      </c>
      <c r="D9431">
        <v>0.10808022935070909</v>
      </c>
      <c r="E9431">
        <v>2.7339114459363785</v>
      </c>
      <c r="F9431">
        <v>7.9509503376295573E-2</v>
      </c>
      <c r="H9431" s="28">
        <v>38617</v>
      </c>
      <c r="I9431">
        <v>309.73333333336575</v>
      </c>
      <c r="J9431">
        <v>171.07204301075541</v>
      </c>
    </row>
    <row r="9432" spans="1:10" x14ac:dyDescent="0.25">
      <c r="A9432">
        <v>1</v>
      </c>
      <c r="B9432" s="28">
        <v>36823</v>
      </c>
      <c r="C9432">
        <v>0.12777591831253185</v>
      </c>
      <c r="D9432">
        <v>0.10808580337094364</v>
      </c>
      <c r="E9432">
        <v>2.734245955899874</v>
      </c>
      <c r="F9432">
        <v>7.9513091697847552E-2</v>
      </c>
      <c r="H9432" s="28">
        <v>38618</v>
      </c>
      <c r="I9432">
        <v>309.76666666669911</v>
      </c>
      <c r="J9432">
        <v>171.10537634408874</v>
      </c>
    </row>
    <row r="9433" spans="1:10" x14ac:dyDescent="0.25">
      <c r="A9433">
        <v>1</v>
      </c>
      <c r="B9433" s="28">
        <v>36824</v>
      </c>
      <c r="C9433">
        <v>0.12778250809827194</v>
      </c>
      <c r="D9433">
        <v>0.10809137767864704</v>
      </c>
      <c r="E9433">
        <v>2.734580506792609</v>
      </c>
      <c r="F9433">
        <v>7.9516680181343086E-2</v>
      </c>
      <c r="H9433" s="28">
        <v>38619</v>
      </c>
      <c r="I9433">
        <v>309.80000000003247</v>
      </c>
      <c r="J9433">
        <v>171.13870967742207</v>
      </c>
    </row>
    <row r="9434" spans="1:10" x14ac:dyDescent="0.25">
      <c r="A9434">
        <v>1</v>
      </c>
      <c r="B9434" s="28">
        <v>36825</v>
      </c>
      <c r="C9434">
        <v>0.12778909822386697</v>
      </c>
      <c r="D9434">
        <v>0.10809695227383416</v>
      </c>
      <c r="E9434">
        <v>2.7349150986195903</v>
      </c>
      <c r="F9434">
        <v>7.9520268826789475E-2</v>
      </c>
      <c r="H9434" s="28">
        <v>38620</v>
      </c>
      <c r="I9434">
        <v>309.83333333336583</v>
      </c>
      <c r="J9434">
        <v>171.1720430107554</v>
      </c>
    </row>
    <row r="9435" spans="1:10" x14ac:dyDescent="0.25">
      <c r="A9435">
        <v>1</v>
      </c>
      <c r="B9435" s="28">
        <v>36826</v>
      </c>
      <c r="C9435">
        <v>0.12779568868933447</v>
      </c>
      <c r="D9435">
        <v>0.1081025271565198</v>
      </c>
      <c r="E9435">
        <v>2.7352497313858279</v>
      </c>
      <c r="F9435">
        <v>7.9523857634194048E-2</v>
      </c>
      <c r="H9435" s="28">
        <v>38621</v>
      </c>
      <c r="I9435">
        <v>309.86666666669919</v>
      </c>
      <c r="J9435">
        <v>171.20537634408873</v>
      </c>
    </row>
    <row r="9436" spans="1:10" x14ac:dyDescent="0.25">
      <c r="A9436">
        <v>1</v>
      </c>
      <c r="B9436" s="28">
        <v>36827</v>
      </c>
      <c r="C9436">
        <v>0.12780227949469194</v>
      </c>
      <c r="D9436">
        <v>0.1081081023267188</v>
      </c>
      <c r="E9436">
        <v>2.7355844050963305</v>
      </c>
      <c r="F9436">
        <v>7.9527446603564089E-2</v>
      </c>
      <c r="H9436" s="28">
        <v>38622</v>
      </c>
      <c r="I9436">
        <v>309.90000000003255</v>
      </c>
      <c r="J9436">
        <v>171.23870967742207</v>
      </c>
    </row>
    <row r="9437" spans="1:10" x14ac:dyDescent="0.25">
      <c r="A9437">
        <v>1</v>
      </c>
      <c r="B9437" s="28">
        <v>36828</v>
      </c>
      <c r="C9437">
        <v>0.12780887063995694</v>
      </c>
      <c r="D9437">
        <v>0.10811367778444596</v>
      </c>
      <c r="E9437">
        <v>2.7359191197561077</v>
      </c>
      <c r="F9437">
        <v>7.9531035734906927E-2</v>
      </c>
      <c r="H9437" s="28">
        <v>38623</v>
      </c>
      <c r="I9437">
        <v>309.93333333336591</v>
      </c>
      <c r="J9437">
        <v>171.2720430107554</v>
      </c>
    </row>
    <row r="9438" spans="1:10" x14ac:dyDescent="0.25">
      <c r="A9438">
        <v>1</v>
      </c>
      <c r="B9438" s="28">
        <v>36829</v>
      </c>
      <c r="C9438">
        <v>0.12781546212514697</v>
      </c>
      <c r="D9438">
        <v>0.10811925352971612</v>
      </c>
      <c r="E9438">
        <v>2.7362538753701697</v>
      </c>
      <c r="F9438">
        <v>7.9534625028229861E-2</v>
      </c>
      <c r="H9438" s="28">
        <v>38624</v>
      </c>
      <c r="I9438">
        <v>309.96666666669927</v>
      </c>
      <c r="J9438">
        <v>171.30537634408873</v>
      </c>
    </row>
    <row r="9439" spans="1:10" x14ac:dyDescent="0.25">
      <c r="A9439">
        <v>1</v>
      </c>
      <c r="B9439" s="28">
        <v>36830</v>
      </c>
      <c r="C9439">
        <v>0.1278220539502796</v>
      </c>
      <c r="D9439">
        <v>0.10812482956254414</v>
      </c>
      <c r="E9439">
        <v>2.7365886719435277</v>
      </c>
      <c r="F9439">
        <v>7.9538214483540204E-2</v>
      </c>
      <c r="H9439" s="28">
        <v>38625</v>
      </c>
      <c r="I9439">
        <v>310.00000000003263</v>
      </c>
      <c r="J9439">
        <v>171.33870967742206</v>
      </c>
    </row>
    <row r="9440" spans="1:10" x14ac:dyDescent="0.25">
      <c r="A9440">
        <v>1</v>
      </c>
      <c r="B9440" s="28">
        <v>36831</v>
      </c>
      <c r="C9440">
        <v>0.12783439279583828</v>
      </c>
      <c r="D9440">
        <v>0.10813526700688024</v>
      </c>
      <c r="E9440">
        <v>2.7368528387593254</v>
      </c>
      <c r="F9440">
        <v>7.9546685465175876E-2</v>
      </c>
      <c r="H9440" s="28">
        <v>38626</v>
      </c>
      <c r="I9440">
        <v>310.03225806454878</v>
      </c>
      <c r="J9440">
        <v>171.37096774193819</v>
      </c>
    </row>
    <row r="9441" spans="1:10" x14ac:dyDescent="0.25">
      <c r="A9441">
        <v>1</v>
      </c>
      <c r="B9441" s="28">
        <v>36832</v>
      </c>
      <c r="C9441">
        <v>0.12784673283248335</v>
      </c>
      <c r="D9441">
        <v>0.10814570545875776</v>
      </c>
      <c r="E9441">
        <v>2.7371170310755235</v>
      </c>
      <c r="F9441">
        <v>7.9555157348988326E-2</v>
      </c>
      <c r="H9441" s="28">
        <v>38627</v>
      </c>
      <c r="I9441">
        <v>310.06451612906494</v>
      </c>
      <c r="J9441">
        <v>171.40322580645432</v>
      </c>
    </row>
    <row r="9442" spans="1:10" x14ac:dyDescent="0.25">
      <c r="A9442">
        <v>1</v>
      </c>
      <c r="B9442" s="28">
        <v>36833</v>
      </c>
      <c r="C9442">
        <v>0.12785907406032981</v>
      </c>
      <c r="D9442">
        <v>0.10815614491827397</v>
      </c>
      <c r="E9442">
        <v>2.7373812488945832</v>
      </c>
      <c r="F9442">
        <v>7.9563630135073615E-2</v>
      </c>
      <c r="H9442" s="28">
        <v>38628</v>
      </c>
      <c r="I9442">
        <v>310.0967741935811</v>
      </c>
      <c r="J9442">
        <v>171.43548387097044</v>
      </c>
    </row>
    <row r="9443" spans="1:10" x14ac:dyDescent="0.25">
      <c r="A9443">
        <v>1</v>
      </c>
      <c r="B9443" s="28">
        <v>36834</v>
      </c>
      <c r="C9443">
        <v>0.12787141647949263</v>
      </c>
      <c r="D9443">
        <v>0.10816658538552608</v>
      </c>
      <c r="E9443">
        <v>2.7376454922189666</v>
      </c>
      <c r="F9443">
        <v>7.9572103823527862E-2</v>
      </c>
      <c r="H9443" s="28">
        <v>38629</v>
      </c>
      <c r="I9443">
        <v>310.12903225809725</v>
      </c>
      <c r="J9443">
        <v>171.46774193548657</v>
      </c>
    </row>
    <row r="9444" spans="1:10" x14ac:dyDescent="0.25">
      <c r="A9444">
        <v>1</v>
      </c>
      <c r="B9444" s="28">
        <v>36835</v>
      </c>
      <c r="C9444">
        <v>0.12788376009008681</v>
      </c>
      <c r="D9444">
        <v>0.10817702686061148</v>
      </c>
      <c r="E9444">
        <v>2.737909761051136</v>
      </c>
      <c r="F9444">
        <v>7.958057841444717E-2</v>
      </c>
      <c r="H9444" s="28">
        <v>38630</v>
      </c>
      <c r="I9444">
        <v>310.16129032261341</v>
      </c>
      <c r="J9444">
        <v>171.5000000000027</v>
      </c>
    </row>
    <row r="9445" spans="1:10" x14ac:dyDescent="0.25">
      <c r="A9445">
        <v>1</v>
      </c>
      <c r="B9445" s="28">
        <v>36836</v>
      </c>
      <c r="C9445">
        <v>0.12789610489222736</v>
      </c>
      <c r="D9445">
        <v>0.10818746934362734</v>
      </c>
      <c r="E9445">
        <v>2.7381740553935536</v>
      </c>
      <c r="F9445">
        <v>7.958905390792767E-2</v>
      </c>
      <c r="H9445" s="28">
        <v>38631</v>
      </c>
      <c r="I9445">
        <v>310.19354838712957</v>
      </c>
      <c r="J9445">
        <v>171.53225806451883</v>
      </c>
    </row>
    <row r="9446" spans="1:10" x14ac:dyDescent="0.25">
      <c r="A9446">
        <v>1</v>
      </c>
      <c r="B9446" s="28">
        <v>36837</v>
      </c>
      <c r="C9446">
        <v>0.12790845088602931</v>
      </c>
      <c r="D9446">
        <v>0.10819791283467103</v>
      </c>
      <c r="E9446">
        <v>2.7384383752486814</v>
      </c>
      <c r="F9446">
        <v>7.9597530304065439E-2</v>
      </c>
      <c r="H9446" s="28">
        <v>38632</v>
      </c>
      <c r="I9446">
        <v>310.22580645164572</v>
      </c>
      <c r="J9446">
        <v>171.56451612903496</v>
      </c>
    </row>
    <row r="9447" spans="1:10" x14ac:dyDescent="0.25">
      <c r="A9447">
        <v>1</v>
      </c>
      <c r="B9447" s="28">
        <v>36838</v>
      </c>
      <c r="C9447">
        <v>0.12792079807160767</v>
      </c>
      <c r="D9447">
        <v>0.10820835733383984</v>
      </c>
      <c r="E9447">
        <v>2.7387027206189831</v>
      </c>
      <c r="F9447">
        <v>7.9606007602956649E-2</v>
      </c>
      <c r="H9447" s="28">
        <v>38633</v>
      </c>
      <c r="I9447">
        <v>310.25806451616188</v>
      </c>
      <c r="J9447">
        <v>171.59677419355108</v>
      </c>
    </row>
    <row r="9448" spans="1:10" x14ac:dyDescent="0.25">
      <c r="A9448">
        <v>1</v>
      </c>
      <c r="B9448" s="28">
        <v>36839</v>
      </c>
      <c r="C9448">
        <v>0.12793314644907755</v>
      </c>
      <c r="D9448">
        <v>0.10821880284123107</v>
      </c>
      <c r="E9448">
        <v>2.7389670915069209</v>
      </c>
      <c r="F9448">
        <v>7.9614485804697446E-2</v>
      </c>
      <c r="H9448" s="28">
        <v>38634</v>
      </c>
      <c r="I9448">
        <v>310.29032258067804</v>
      </c>
      <c r="J9448">
        <v>171.62903225806721</v>
      </c>
    </row>
    <row r="9449" spans="1:10" x14ac:dyDescent="0.25">
      <c r="A9449">
        <v>1</v>
      </c>
      <c r="B9449" s="28">
        <v>36840</v>
      </c>
      <c r="C9449">
        <v>0.12794549601855393</v>
      </c>
      <c r="D9449">
        <v>0.10822924935694209</v>
      </c>
      <c r="E9449">
        <v>2.7392314879149584</v>
      </c>
      <c r="F9449">
        <v>7.9622964909383948E-2</v>
      </c>
      <c r="H9449" s="28">
        <v>38635</v>
      </c>
      <c r="I9449">
        <v>310.32258064519419</v>
      </c>
      <c r="J9449">
        <v>171.66129032258334</v>
      </c>
    </row>
    <row r="9450" spans="1:10" x14ac:dyDescent="0.25">
      <c r="A9450">
        <v>1</v>
      </c>
      <c r="B9450" s="28">
        <v>36841</v>
      </c>
      <c r="C9450">
        <v>0.1279578467801519</v>
      </c>
      <c r="D9450">
        <v>0.1082396968810702</v>
      </c>
      <c r="E9450">
        <v>2.7394959098455591</v>
      </c>
      <c r="F9450">
        <v>7.9631444917112368E-2</v>
      </c>
      <c r="H9450" s="28">
        <v>38636</v>
      </c>
      <c r="I9450">
        <v>310.35483870971035</v>
      </c>
      <c r="J9450">
        <v>171.69354838709947</v>
      </c>
    </row>
    <row r="9451" spans="1:10" x14ac:dyDescent="0.25">
      <c r="A9451">
        <v>1</v>
      </c>
      <c r="B9451" s="28">
        <v>36842</v>
      </c>
      <c r="C9451">
        <v>0.12797019873398657</v>
      </c>
      <c r="D9451">
        <v>0.10825014541371272</v>
      </c>
      <c r="E9451">
        <v>2.7397603573011868</v>
      </c>
      <c r="F9451">
        <v>7.9639925827978852E-2</v>
      </c>
      <c r="H9451" s="28">
        <v>38637</v>
      </c>
      <c r="I9451">
        <v>310.38709677422651</v>
      </c>
      <c r="J9451">
        <v>171.7258064516156</v>
      </c>
    </row>
    <row r="9452" spans="1:10" x14ac:dyDescent="0.25">
      <c r="A9452">
        <v>1</v>
      </c>
      <c r="B9452" s="28">
        <v>36843</v>
      </c>
      <c r="C9452">
        <v>0.12798255188017291</v>
      </c>
      <c r="D9452">
        <v>0.10826059495496702</v>
      </c>
      <c r="E9452">
        <v>2.7400248302843053</v>
      </c>
      <c r="F9452">
        <v>7.9648407642079602E-2</v>
      </c>
      <c r="H9452" s="28">
        <v>38638</v>
      </c>
      <c r="I9452">
        <v>310.41935483874266</v>
      </c>
      <c r="J9452">
        <v>171.75806451613172</v>
      </c>
    </row>
    <row r="9453" spans="1:10" x14ac:dyDescent="0.25">
      <c r="A9453">
        <v>1</v>
      </c>
      <c r="B9453" s="28">
        <v>36844</v>
      </c>
      <c r="C9453">
        <v>0.1279949062188262</v>
      </c>
      <c r="D9453">
        <v>0.1082710455049305</v>
      </c>
      <c r="E9453">
        <v>2.7402893287973789</v>
      </c>
      <c r="F9453">
        <v>7.9656890359510804E-2</v>
      </c>
      <c r="H9453" s="28">
        <v>38639</v>
      </c>
      <c r="I9453">
        <v>310.45161290325882</v>
      </c>
      <c r="J9453">
        <v>171.79032258064785</v>
      </c>
    </row>
    <row r="9454" spans="1:10" x14ac:dyDescent="0.25">
      <c r="A9454">
        <v>1</v>
      </c>
      <c r="B9454" s="28">
        <v>36845</v>
      </c>
      <c r="C9454">
        <v>0.12800726175006141</v>
      </c>
      <c r="D9454">
        <v>0.10828149706370048</v>
      </c>
      <c r="E9454">
        <v>2.7405538528428717</v>
      </c>
      <c r="F9454">
        <v>7.9665373980368673E-2</v>
      </c>
      <c r="H9454" s="28">
        <v>38640</v>
      </c>
      <c r="I9454">
        <v>310.48387096777498</v>
      </c>
      <c r="J9454">
        <v>171.82258064516398</v>
      </c>
    </row>
    <row r="9455" spans="1:10" x14ac:dyDescent="0.25">
      <c r="A9455">
        <v>1</v>
      </c>
      <c r="B9455" s="28">
        <v>36846</v>
      </c>
      <c r="C9455">
        <v>0.12801961847399371</v>
      </c>
      <c r="D9455">
        <v>0.1082919496313744</v>
      </c>
      <c r="E9455">
        <v>2.7408184024232489</v>
      </c>
      <c r="F9455">
        <v>7.9673858504749409E-2</v>
      </c>
      <c r="H9455" s="28">
        <v>38641</v>
      </c>
      <c r="I9455">
        <v>310.51612903229113</v>
      </c>
      <c r="J9455">
        <v>171.85483870968011</v>
      </c>
    </row>
    <row r="9456" spans="1:10" x14ac:dyDescent="0.25">
      <c r="A9456">
        <v>1</v>
      </c>
      <c r="B9456" s="28">
        <v>36847</v>
      </c>
      <c r="C9456">
        <v>0.12803197639073827</v>
      </c>
      <c r="D9456">
        <v>0.1083024032080496</v>
      </c>
      <c r="E9456">
        <v>2.7410829775409753</v>
      </c>
      <c r="F9456">
        <v>7.9682343932749242E-2</v>
      </c>
      <c r="H9456" s="28">
        <v>38642</v>
      </c>
      <c r="I9456">
        <v>310.54838709680729</v>
      </c>
      <c r="J9456">
        <v>171.88709677419624</v>
      </c>
    </row>
    <row r="9457" spans="1:10" x14ac:dyDescent="0.25">
      <c r="A9457">
        <v>1</v>
      </c>
      <c r="B9457" s="28">
        <v>36848</v>
      </c>
      <c r="C9457">
        <v>0.12804433550041017</v>
      </c>
      <c r="D9457">
        <v>0.10831285779382348</v>
      </c>
      <c r="E9457">
        <v>2.7413475781985159</v>
      </c>
      <c r="F9457">
        <v>7.9690830264464455E-2</v>
      </c>
      <c r="H9457" s="28">
        <v>38643</v>
      </c>
      <c r="I9457">
        <v>310.58064516132345</v>
      </c>
      <c r="J9457">
        <v>171.91935483871237</v>
      </c>
    </row>
    <row r="9458" spans="1:10" x14ac:dyDescent="0.25">
      <c r="A9458">
        <v>1</v>
      </c>
      <c r="B9458" s="28">
        <v>36849</v>
      </c>
      <c r="C9458">
        <v>0.12805669580312459</v>
      </c>
      <c r="D9458">
        <v>0.1083233133887935</v>
      </c>
      <c r="E9458">
        <v>2.741612204398336</v>
      </c>
      <c r="F9458">
        <v>7.9699317499991221E-2</v>
      </c>
      <c r="H9458" s="28">
        <v>38644</v>
      </c>
      <c r="I9458">
        <v>310.6129032258396</v>
      </c>
      <c r="J9458">
        <v>171.95161290322849</v>
      </c>
    </row>
    <row r="9459" spans="1:10" x14ac:dyDescent="0.25">
      <c r="A9459">
        <v>1</v>
      </c>
      <c r="B9459" s="28">
        <v>36850</v>
      </c>
      <c r="C9459">
        <v>0.1280690572989967</v>
      </c>
      <c r="D9459">
        <v>0.10833376999305704</v>
      </c>
      <c r="E9459">
        <v>2.7418768561429014</v>
      </c>
      <c r="F9459">
        <v>7.9707805639425852E-2</v>
      </c>
      <c r="H9459" s="28">
        <v>38645</v>
      </c>
      <c r="I9459">
        <v>310.64516129035576</v>
      </c>
      <c r="J9459">
        <v>171.98387096774462</v>
      </c>
    </row>
    <row r="9460" spans="1:10" x14ac:dyDescent="0.25">
      <c r="A9460">
        <v>1</v>
      </c>
      <c r="B9460" s="28">
        <v>36851</v>
      </c>
      <c r="C9460">
        <v>0.12808141998814168</v>
      </c>
      <c r="D9460">
        <v>0.10834422760671152</v>
      </c>
      <c r="E9460">
        <v>2.7421415334346779</v>
      </c>
      <c r="F9460">
        <v>7.9716294682864591E-2</v>
      </c>
      <c r="H9460" s="28">
        <v>38646</v>
      </c>
      <c r="I9460">
        <v>310.67741935487192</v>
      </c>
      <c r="J9460">
        <v>172.01612903226075</v>
      </c>
    </row>
    <row r="9461" spans="1:10" x14ac:dyDescent="0.25">
      <c r="A9461">
        <v>1</v>
      </c>
      <c r="B9461" s="28">
        <v>36852</v>
      </c>
      <c r="C9461">
        <v>0.12809378387067472</v>
      </c>
      <c r="D9461">
        <v>0.10835468622985441</v>
      </c>
      <c r="E9461">
        <v>2.7424062362761319</v>
      </c>
      <c r="F9461">
        <v>7.9724784630403722E-2</v>
      </c>
      <c r="H9461" s="28">
        <v>38647</v>
      </c>
      <c r="I9461">
        <v>310.70967741938807</v>
      </c>
      <c r="J9461">
        <v>172.04838709677688</v>
      </c>
    </row>
    <row r="9462" spans="1:10" x14ac:dyDescent="0.25">
      <c r="A9462">
        <v>1</v>
      </c>
      <c r="B9462" s="28">
        <v>36853</v>
      </c>
      <c r="C9462">
        <v>0.12810614894671099</v>
      </c>
      <c r="D9462">
        <v>0.10836514586258313</v>
      </c>
      <c r="E9462">
        <v>2.7426709646697298</v>
      </c>
      <c r="F9462">
        <v>7.9733275482139543E-2</v>
      </c>
      <c r="H9462" s="28">
        <v>38648</v>
      </c>
      <c r="I9462">
        <v>310.74193548390423</v>
      </c>
      <c r="J9462">
        <v>172.08064516129301</v>
      </c>
    </row>
    <row r="9463" spans="1:10" x14ac:dyDescent="0.25">
      <c r="A9463">
        <v>1</v>
      </c>
      <c r="B9463" s="28">
        <v>36854</v>
      </c>
      <c r="C9463">
        <v>0.12811851521636572</v>
      </c>
      <c r="D9463">
        <v>0.10837560650499511</v>
      </c>
      <c r="E9463">
        <v>2.7429357186179373</v>
      </c>
      <c r="F9463">
        <v>7.9741767238168337E-2</v>
      </c>
      <c r="H9463" s="28">
        <v>38649</v>
      </c>
      <c r="I9463">
        <v>310.77419354842039</v>
      </c>
      <c r="J9463">
        <v>172.11290322580913</v>
      </c>
    </row>
    <row r="9464" spans="1:10" x14ac:dyDescent="0.25">
      <c r="A9464">
        <v>1</v>
      </c>
      <c r="B9464" s="28">
        <v>36855</v>
      </c>
      <c r="C9464">
        <v>0.12813088267975414</v>
      </c>
      <c r="D9464">
        <v>0.1083860681571879</v>
      </c>
      <c r="E9464">
        <v>2.7432004981232221</v>
      </c>
      <c r="F9464">
        <v>7.9750259898586431E-2</v>
      </c>
      <c r="H9464" s="28">
        <v>38650</v>
      </c>
      <c r="I9464">
        <v>310.80645161293654</v>
      </c>
      <c r="J9464">
        <v>172.14516129032526</v>
      </c>
    </row>
    <row r="9465" spans="1:10" x14ac:dyDescent="0.25">
      <c r="A9465">
        <v>1</v>
      </c>
      <c r="B9465" s="28">
        <v>36856</v>
      </c>
      <c r="C9465">
        <v>0.12814325133699148</v>
      </c>
      <c r="D9465">
        <v>0.10839653081925892</v>
      </c>
      <c r="E9465">
        <v>2.7434653031880507</v>
      </c>
      <c r="F9465">
        <v>7.9758753463490151E-2</v>
      </c>
      <c r="H9465" s="28">
        <v>38651</v>
      </c>
      <c r="I9465">
        <v>310.8387096774527</v>
      </c>
      <c r="J9465">
        <v>172.17741935484139</v>
      </c>
    </row>
    <row r="9466" spans="1:10" x14ac:dyDescent="0.25">
      <c r="A9466">
        <v>1</v>
      </c>
      <c r="B9466" s="28">
        <v>36857</v>
      </c>
      <c r="C9466">
        <v>0.12815562118819299</v>
      </c>
      <c r="D9466">
        <v>0.10840699449130566</v>
      </c>
      <c r="E9466">
        <v>2.7437301338148909</v>
      </c>
      <c r="F9466">
        <v>7.9767247932975779E-2</v>
      </c>
      <c r="H9466" s="28">
        <v>38652</v>
      </c>
      <c r="I9466">
        <v>310.87096774196885</v>
      </c>
      <c r="J9466">
        <v>172.20967741935752</v>
      </c>
    </row>
    <row r="9467" spans="1:10" x14ac:dyDescent="0.25">
      <c r="A9467">
        <v>1</v>
      </c>
      <c r="B9467" s="28">
        <v>36858</v>
      </c>
      <c r="C9467">
        <v>0.12816799223347392</v>
      </c>
      <c r="D9467">
        <v>0.1084174591734256</v>
      </c>
      <c r="E9467">
        <v>2.7439949900062106</v>
      </c>
      <c r="F9467">
        <v>7.9775743307139699E-2</v>
      </c>
      <c r="H9467" s="28">
        <v>38653</v>
      </c>
      <c r="I9467">
        <v>310.90322580648501</v>
      </c>
      <c r="J9467">
        <v>172.24193548387365</v>
      </c>
    </row>
    <row r="9468" spans="1:10" x14ac:dyDescent="0.25">
      <c r="A9468">
        <v>1</v>
      </c>
      <c r="B9468" s="28">
        <v>36859</v>
      </c>
      <c r="C9468">
        <v>0.1281803644729495</v>
      </c>
      <c r="D9468">
        <v>0.1084279248657163</v>
      </c>
      <c r="E9468">
        <v>2.7442598717644762</v>
      </c>
      <c r="F9468">
        <v>7.9784239586078234E-2</v>
      </c>
      <c r="H9468" s="28">
        <v>38654</v>
      </c>
      <c r="I9468">
        <v>310.93548387100117</v>
      </c>
      <c r="J9468">
        <v>172.27419354838977</v>
      </c>
    </row>
    <row r="9469" spans="1:10" x14ac:dyDescent="0.25">
      <c r="A9469">
        <v>1</v>
      </c>
      <c r="B9469" s="28">
        <v>36860</v>
      </c>
      <c r="C9469">
        <v>0.12819273790673508</v>
      </c>
      <c r="D9469">
        <v>0.1084383915682752</v>
      </c>
      <c r="E9469">
        <v>2.7445247790921568</v>
      </c>
      <c r="F9469">
        <v>7.9792736769887782E-2</v>
      </c>
      <c r="H9469" s="28">
        <v>38655</v>
      </c>
      <c r="I9469">
        <v>310.96774193551732</v>
      </c>
      <c r="J9469">
        <v>172.3064516129059</v>
      </c>
    </row>
    <row r="9470" spans="1:10" x14ac:dyDescent="0.25">
      <c r="A9470">
        <v>1</v>
      </c>
      <c r="B9470" s="28">
        <v>36861</v>
      </c>
      <c r="C9470">
        <v>0.12821542146901019</v>
      </c>
      <c r="D9470">
        <v>0.10845757962095524</v>
      </c>
      <c r="E9470">
        <v>2.745080844083875</v>
      </c>
      <c r="F9470">
        <v>7.9807879941906038E-2</v>
      </c>
      <c r="H9470" s="28">
        <v>38656</v>
      </c>
      <c r="I9470">
        <v>311.00000000003348</v>
      </c>
      <c r="J9470">
        <v>172.33870967742203</v>
      </c>
    </row>
    <row r="9471" spans="1:10" x14ac:dyDescent="0.25">
      <c r="A9471">
        <v>1</v>
      </c>
      <c r="B9471" s="28">
        <v>36862</v>
      </c>
      <c r="C9471">
        <v>0.12823810904511637</v>
      </c>
      <c r="D9471">
        <v>0.1084767710689398</v>
      </c>
      <c r="E9471">
        <v>2.7456370217392791</v>
      </c>
      <c r="F9471">
        <v>7.9823025987815668E-2</v>
      </c>
      <c r="H9471" s="28">
        <v>38657</v>
      </c>
      <c r="I9471">
        <v>311.03333333336684</v>
      </c>
      <c r="J9471">
        <v>172.37204301075536</v>
      </c>
    </row>
    <row r="9472" spans="1:10" x14ac:dyDescent="0.25">
      <c r="A9472">
        <v>1</v>
      </c>
      <c r="B9472" s="28">
        <v>36863</v>
      </c>
      <c r="C9472">
        <v>0.12826080063576387</v>
      </c>
      <c r="D9472">
        <v>0.10849596591282976</v>
      </c>
      <c r="E9472">
        <v>2.7461933120811941</v>
      </c>
      <c r="F9472">
        <v>7.9838174908162099E-2</v>
      </c>
      <c r="H9472" s="28">
        <v>38658</v>
      </c>
      <c r="I9472">
        <v>311.0666666667002</v>
      </c>
      <c r="J9472">
        <v>172.40537634408869</v>
      </c>
    </row>
    <row r="9473" spans="1:10" x14ac:dyDescent="0.25">
      <c r="A9473">
        <v>1</v>
      </c>
      <c r="B9473" s="28">
        <v>36864</v>
      </c>
      <c r="C9473">
        <v>0.12828349624166313</v>
      </c>
      <c r="D9473">
        <v>0.10851516415322596</v>
      </c>
      <c r="E9473">
        <v>2.7467497151324523</v>
      </c>
      <c r="F9473">
        <v>7.9853326703490837E-2</v>
      </c>
      <c r="H9473" s="28">
        <v>38659</v>
      </c>
      <c r="I9473">
        <v>311.10000000003356</v>
      </c>
      <c r="J9473">
        <v>172.43870967742203</v>
      </c>
    </row>
    <row r="9474" spans="1:10" x14ac:dyDescent="0.25">
      <c r="A9474">
        <v>1</v>
      </c>
      <c r="B9474" s="28">
        <v>36865</v>
      </c>
      <c r="C9474">
        <v>0.12830619586352457</v>
      </c>
      <c r="D9474">
        <v>0.10853436579072942</v>
      </c>
      <c r="E9474">
        <v>2.7473062309158891</v>
      </c>
      <c r="F9474">
        <v>7.9868481374347502E-2</v>
      </c>
      <c r="H9474" s="28">
        <v>38660</v>
      </c>
      <c r="I9474">
        <v>311.13333333336692</v>
      </c>
      <c r="J9474">
        <v>172.47204301075536</v>
      </c>
    </row>
    <row r="9475" spans="1:10" x14ac:dyDescent="0.25">
      <c r="A9475">
        <v>1</v>
      </c>
      <c r="B9475" s="28">
        <v>36866</v>
      </c>
      <c r="C9475">
        <v>0.12832889950205884</v>
      </c>
      <c r="D9475">
        <v>0.10855357082594128</v>
      </c>
      <c r="E9475">
        <v>2.7478628594543451</v>
      </c>
      <c r="F9475">
        <v>7.9883638921277825E-2</v>
      </c>
      <c r="H9475" s="28">
        <v>38661</v>
      </c>
      <c r="I9475">
        <v>311.16666666670028</v>
      </c>
      <c r="J9475">
        <v>172.50537634408869</v>
      </c>
    </row>
    <row r="9476" spans="1:10" x14ac:dyDescent="0.25">
      <c r="A9476">
        <v>1</v>
      </c>
      <c r="B9476" s="28">
        <v>36867</v>
      </c>
      <c r="C9476">
        <v>0.12835160715797669</v>
      </c>
      <c r="D9476">
        <v>0.10857277925946272</v>
      </c>
      <c r="E9476">
        <v>2.7484196007706654</v>
      </c>
      <c r="F9476">
        <v>7.9898799344827617E-2</v>
      </c>
      <c r="H9476" s="28">
        <v>38662</v>
      </c>
      <c r="I9476">
        <v>311.20000000003364</v>
      </c>
      <c r="J9476">
        <v>172.53870967742202</v>
      </c>
    </row>
    <row r="9477" spans="1:10" x14ac:dyDescent="0.25">
      <c r="A9477">
        <v>1</v>
      </c>
      <c r="B9477" s="28">
        <v>36868</v>
      </c>
      <c r="C9477">
        <v>0.12837431883198894</v>
      </c>
      <c r="D9477">
        <v>0.1085919910918951</v>
      </c>
      <c r="E9477">
        <v>2.7489764548877007</v>
      </c>
      <c r="F9477">
        <v>7.9913962645542819E-2</v>
      </c>
      <c r="H9477" s="28">
        <v>38663</v>
      </c>
      <c r="I9477">
        <v>311.233333333367</v>
      </c>
      <c r="J9477">
        <v>172.57204301075535</v>
      </c>
    </row>
    <row r="9478" spans="1:10" x14ac:dyDescent="0.25">
      <c r="A9478">
        <v>1</v>
      </c>
      <c r="B9478" s="28">
        <v>36869</v>
      </c>
      <c r="C9478">
        <v>0.12839703452480664</v>
      </c>
      <c r="D9478">
        <v>0.10861120632383985</v>
      </c>
      <c r="E9478">
        <v>2.7495334218283043</v>
      </c>
      <c r="F9478">
        <v>7.992912882396945E-2</v>
      </c>
      <c r="H9478" s="28">
        <v>38664</v>
      </c>
      <c r="I9478">
        <v>311.26666666670036</v>
      </c>
      <c r="J9478">
        <v>172.60537634408868</v>
      </c>
    </row>
    <row r="9479" spans="1:10" x14ac:dyDescent="0.25">
      <c r="A9479">
        <v>1</v>
      </c>
      <c r="B9479" s="28">
        <v>36870</v>
      </c>
      <c r="C9479">
        <v>0.12841975423714089</v>
      </c>
      <c r="D9479">
        <v>0.10863042495589847</v>
      </c>
      <c r="E9479">
        <v>2.7500905016153356</v>
      </c>
      <c r="F9479">
        <v>7.9944297880653659E-2</v>
      </c>
      <c r="H9479" s="28">
        <v>38665</v>
      </c>
      <c r="I9479">
        <v>311.30000000003372</v>
      </c>
      <c r="J9479">
        <v>172.63870967742201</v>
      </c>
    </row>
    <row r="9480" spans="1:10" x14ac:dyDescent="0.25">
      <c r="A9480">
        <v>1</v>
      </c>
      <c r="B9480" s="28">
        <v>36871</v>
      </c>
      <c r="C9480">
        <v>0.12844247796970296</v>
      </c>
      <c r="D9480">
        <v>0.10864964698867267</v>
      </c>
      <c r="E9480">
        <v>2.7506476942716582</v>
      </c>
      <c r="F9480">
        <v>7.9959469816141673E-2</v>
      </c>
      <c r="H9480" s="28">
        <v>38666</v>
      </c>
      <c r="I9480">
        <v>311.33333333336708</v>
      </c>
      <c r="J9480">
        <v>172.67204301075535</v>
      </c>
    </row>
    <row r="9481" spans="1:10" x14ac:dyDescent="0.25">
      <c r="A9481">
        <v>1</v>
      </c>
      <c r="B9481" s="28">
        <v>36872</v>
      </c>
      <c r="C9481">
        <v>0.12846520572320419</v>
      </c>
      <c r="D9481">
        <v>0.10866887242276418</v>
      </c>
      <c r="E9481">
        <v>2.7512049998201409</v>
      </c>
      <c r="F9481">
        <v>7.9974644630979849E-2</v>
      </c>
      <c r="H9481" s="28">
        <v>38667</v>
      </c>
      <c r="I9481">
        <v>311.36666666670044</v>
      </c>
      <c r="J9481">
        <v>172.70537634408868</v>
      </c>
    </row>
    <row r="9482" spans="1:10" x14ac:dyDescent="0.25">
      <c r="A9482">
        <v>1</v>
      </c>
      <c r="B9482" s="28">
        <v>36873</v>
      </c>
      <c r="C9482">
        <v>0.1284879374983561</v>
      </c>
      <c r="D9482">
        <v>0.10868810125877484</v>
      </c>
      <c r="E9482">
        <v>2.751762418283656</v>
      </c>
      <c r="F9482">
        <v>7.9989822325714624E-2</v>
      </c>
      <c r="H9482" s="28">
        <v>38668</v>
      </c>
      <c r="I9482">
        <v>311.4000000000338</v>
      </c>
      <c r="J9482">
        <v>172.73870967742201</v>
      </c>
    </row>
    <row r="9483" spans="1:10" x14ac:dyDescent="0.25">
      <c r="A9483">
        <v>1</v>
      </c>
      <c r="B9483" s="28">
        <v>36874</v>
      </c>
      <c r="C9483">
        <v>0.12851067329587035</v>
      </c>
      <c r="D9483">
        <v>0.10870733349730664</v>
      </c>
      <c r="E9483">
        <v>2.7523199496850816</v>
      </c>
      <c r="F9483">
        <v>8.0005002900892547E-2</v>
      </c>
      <c r="H9483" s="28">
        <v>38669</v>
      </c>
      <c r="I9483">
        <v>311.43333333336716</v>
      </c>
      <c r="J9483">
        <v>172.77204301075534</v>
      </c>
    </row>
    <row r="9484" spans="1:10" x14ac:dyDescent="0.25">
      <c r="A9484">
        <v>1</v>
      </c>
      <c r="B9484" s="28">
        <v>36875</v>
      </c>
      <c r="C9484">
        <v>0.12853341311645863</v>
      </c>
      <c r="D9484">
        <v>0.10872656913896162</v>
      </c>
      <c r="E9484">
        <v>2.7528775940472996</v>
      </c>
      <c r="F9484">
        <v>8.0020186357060277E-2</v>
      </c>
      <c r="H9484" s="28">
        <v>38670</v>
      </c>
      <c r="I9484">
        <v>311.46666666670052</v>
      </c>
      <c r="J9484">
        <v>172.80537634408867</v>
      </c>
    </row>
    <row r="9485" spans="1:10" x14ac:dyDescent="0.25">
      <c r="A9485">
        <v>1</v>
      </c>
      <c r="B9485" s="28">
        <v>36876</v>
      </c>
      <c r="C9485">
        <v>0.12855615696083286</v>
      </c>
      <c r="D9485">
        <v>0.108745808184342</v>
      </c>
      <c r="E9485">
        <v>2.7534353513931968</v>
      </c>
      <c r="F9485">
        <v>8.0035372694764573E-2</v>
      </c>
      <c r="H9485" s="28">
        <v>38671</v>
      </c>
      <c r="I9485">
        <v>311.50000000003388</v>
      </c>
      <c r="J9485">
        <v>172.838709677422</v>
      </c>
    </row>
    <row r="9486" spans="1:10" x14ac:dyDescent="0.25">
      <c r="A9486">
        <v>1</v>
      </c>
      <c r="B9486" s="28">
        <v>36877</v>
      </c>
      <c r="C9486">
        <v>0.12857890482970505</v>
      </c>
      <c r="D9486">
        <v>0.10876505063405002</v>
      </c>
      <c r="E9486">
        <v>2.7539932217456653</v>
      </c>
      <c r="F9486">
        <v>8.0050561914552301E-2</v>
      </c>
      <c r="H9486" s="28">
        <v>38672</v>
      </c>
      <c r="I9486">
        <v>311.53333333336724</v>
      </c>
      <c r="J9486">
        <v>172.87204301075533</v>
      </c>
    </row>
    <row r="9487" spans="1:10" x14ac:dyDescent="0.25">
      <c r="A9487">
        <v>1</v>
      </c>
      <c r="B9487" s="28">
        <v>36878</v>
      </c>
      <c r="C9487">
        <v>0.12860165672378732</v>
      </c>
      <c r="D9487">
        <v>0.10878429648868812</v>
      </c>
      <c r="E9487">
        <v>2.7545512051276004</v>
      </c>
      <c r="F9487">
        <v>8.0065754016970414E-2</v>
      </c>
      <c r="H9487" s="28">
        <v>38673</v>
      </c>
      <c r="I9487">
        <v>311.5666666667006</v>
      </c>
      <c r="J9487">
        <v>172.90537634408867</v>
      </c>
    </row>
    <row r="9488" spans="1:10" x14ac:dyDescent="0.25">
      <c r="A9488">
        <v>1</v>
      </c>
      <c r="B9488" s="28">
        <v>36879</v>
      </c>
      <c r="C9488">
        <v>0.1286244126437919</v>
      </c>
      <c r="D9488">
        <v>0.10880354574885875</v>
      </c>
      <c r="E9488">
        <v>2.7551093015619035</v>
      </c>
      <c r="F9488">
        <v>8.0080949002565988E-2</v>
      </c>
      <c r="H9488" s="28">
        <v>38674</v>
      </c>
      <c r="I9488">
        <v>311.60000000003396</v>
      </c>
      <c r="J9488">
        <v>172.938709677422</v>
      </c>
    </row>
    <row r="9489" spans="1:10" x14ac:dyDescent="0.25">
      <c r="A9489">
        <v>1</v>
      </c>
      <c r="B9489" s="28">
        <v>36880</v>
      </c>
      <c r="C9489">
        <v>0.12864717259043121</v>
      </c>
      <c r="D9489">
        <v>0.10882279841516455</v>
      </c>
      <c r="E9489">
        <v>2.7556675110714797</v>
      </c>
      <c r="F9489">
        <v>8.0096146871886195E-2</v>
      </c>
      <c r="H9489" s="28">
        <v>38675</v>
      </c>
      <c r="I9489">
        <v>311.63333333336732</v>
      </c>
      <c r="J9489">
        <v>172.97204301075533</v>
      </c>
    </row>
    <row r="9490" spans="1:10" x14ac:dyDescent="0.25">
      <c r="A9490">
        <v>1</v>
      </c>
      <c r="B9490" s="28">
        <v>36881</v>
      </c>
      <c r="C9490">
        <v>0.12866993656441775</v>
      </c>
      <c r="D9490">
        <v>0.10884205448820825</v>
      </c>
      <c r="E9490">
        <v>2.7562258336792391</v>
      </c>
      <c r="F9490">
        <v>8.0111347625478321E-2</v>
      </c>
      <c r="H9490" s="28">
        <v>38676</v>
      </c>
      <c r="I9490">
        <v>311.66666666670068</v>
      </c>
      <c r="J9490">
        <v>173.00537634408866</v>
      </c>
    </row>
    <row r="9491" spans="1:10" x14ac:dyDescent="0.25">
      <c r="A9491">
        <v>1</v>
      </c>
      <c r="B9491" s="28">
        <v>36882</v>
      </c>
      <c r="C9491">
        <v>0.12869270456646412</v>
      </c>
      <c r="D9491">
        <v>0.1088613139685926</v>
      </c>
      <c r="E9491">
        <v>2.7567842694080964</v>
      </c>
      <c r="F9491">
        <v>8.0126551263889734E-2</v>
      </c>
      <c r="H9491" s="28">
        <v>38677</v>
      </c>
      <c r="I9491">
        <v>311.70000000003404</v>
      </c>
      <c r="J9491">
        <v>173.03870967742199</v>
      </c>
    </row>
    <row r="9492" spans="1:10" x14ac:dyDescent="0.25">
      <c r="A9492">
        <v>1</v>
      </c>
      <c r="B9492" s="28">
        <v>36883</v>
      </c>
      <c r="C9492">
        <v>0.12871547659728311</v>
      </c>
      <c r="D9492">
        <v>0.10888057685692058</v>
      </c>
      <c r="E9492">
        <v>2.7573428182809709</v>
      </c>
      <c r="F9492">
        <v>8.0141757787667925E-2</v>
      </c>
      <c r="H9492" s="28">
        <v>38678</v>
      </c>
      <c r="I9492">
        <v>311.7333333333674</v>
      </c>
      <c r="J9492">
        <v>173.07204301075532</v>
      </c>
    </row>
    <row r="9493" spans="1:10" x14ac:dyDescent="0.25">
      <c r="A9493">
        <v>1</v>
      </c>
      <c r="B9493" s="28">
        <v>36884</v>
      </c>
      <c r="C9493">
        <v>0.12873825265758762</v>
      </c>
      <c r="D9493">
        <v>0.10889984315379519</v>
      </c>
      <c r="E9493">
        <v>2.7579014803207862</v>
      </c>
      <c r="F9493">
        <v>8.0156967197360485E-2</v>
      </c>
      <c r="H9493" s="28">
        <v>38679</v>
      </c>
      <c r="I9493">
        <v>311.76666666670076</v>
      </c>
      <c r="J9493">
        <v>173.10537634408865</v>
      </c>
    </row>
    <row r="9494" spans="1:10" x14ac:dyDescent="0.25">
      <c r="A9494">
        <v>1</v>
      </c>
      <c r="B9494" s="28">
        <v>36885</v>
      </c>
      <c r="C9494">
        <v>0.12876103274809064</v>
      </c>
      <c r="D9494">
        <v>0.10891911285981962</v>
      </c>
      <c r="E9494">
        <v>2.7584602555504723</v>
      </c>
      <c r="F9494">
        <v>8.01721794935151E-2</v>
      </c>
      <c r="H9494" s="28">
        <v>38680</v>
      </c>
      <c r="I9494">
        <v>311.80000000003412</v>
      </c>
      <c r="J9494">
        <v>173.13870967742199</v>
      </c>
    </row>
    <row r="9495" spans="1:10" x14ac:dyDescent="0.25">
      <c r="A9495">
        <v>1</v>
      </c>
      <c r="B9495" s="28">
        <v>36886</v>
      </c>
      <c r="C9495">
        <v>0.12878381686950532</v>
      </c>
      <c r="D9495">
        <v>0.10893838597559706</v>
      </c>
      <c r="E9495">
        <v>2.759019143992961</v>
      </c>
      <c r="F9495">
        <v>8.0187394676679569E-2</v>
      </c>
      <c r="H9495" s="28">
        <v>38681</v>
      </c>
      <c r="I9495">
        <v>311.83333333336748</v>
      </c>
      <c r="J9495">
        <v>173.17204301075532</v>
      </c>
    </row>
    <row r="9496" spans="1:10" x14ac:dyDescent="0.25">
      <c r="A9496">
        <v>1</v>
      </c>
      <c r="B9496" s="28">
        <v>36887</v>
      </c>
      <c r="C9496">
        <v>0.12880660502254493</v>
      </c>
      <c r="D9496">
        <v>0.10895766250173088</v>
      </c>
      <c r="E9496">
        <v>2.759578145671191</v>
      </c>
      <c r="F9496">
        <v>8.02026127474018E-2</v>
      </c>
      <c r="H9496" s="28">
        <v>38682</v>
      </c>
      <c r="I9496">
        <v>311.86666666670084</v>
      </c>
      <c r="J9496">
        <v>173.20537634408865</v>
      </c>
    </row>
    <row r="9497" spans="1:10" x14ac:dyDescent="0.25">
      <c r="A9497">
        <v>1</v>
      </c>
      <c r="B9497" s="28">
        <v>36888</v>
      </c>
      <c r="C9497">
        <v>0.12882939720792286</v>
      </c>
      <c r="D9497">
        <v>0.10897694243882455</v>
      </c>
      <c r="E9497">
        <v>2.7601372606081043</v>
      </c>
      <c r="F9497">
        <v>8.0217833706229785E-2</v>
      </c>
      <c r="H9497" s="28">
        <v>38683</v>
      </c>
      <c r="I9497">
        <v>311.9000000000342</v>
      </c>
      <c r="J9497">
        <v>173.23870967742198</v>
      </c>
    </row>
    <row r="9498" spans="1:10" x14ac:dyDescent="0.25">
      <c r="A9498">
        <v>1</v>
      </c>
      <c r="B9498" s="28">
        <v>36889</v>
      </c>
      <c r="C9498">
        <v>0.1288521934263526</v>
      </c>
      <c r="D9498">
        <v>0.10899622578748164</v>
      </c>
      <c r="E9498">
        <v>2.7606964888266483</v>
      </c>
      <c r="F9498">
        <v>8.0233057553711642E-2</v>
      </c>
      <c r="H9498" s="28">
        <v>38684</v>
      </c>
      <c r="I9498">
        <v>311.93333333336756</v>
      </c>
      <c r="J9498">
        <v>173.27204301075531</v>
      </c>
    </row>
    <row r="9499" spans="1:10" x14ac:dyDescent="0.25">
      <c r="A9499">
        <v>1</v>
      </c>
      <c r="B9499" s="28">
        <v>36890</v>
      </c>
      <c r="C9499">
        <v>0.12887499367854782</v>
      </c>
      <c r="D9499">
        <v>0.1090155125483058</v>
      </c>
      <c r="E9499">
        <v>2.7612558303497754</v>
      </c>
      <c r="F9499">
        <v>8.0248284290395586E-2</v>
      </c>
      <c r="H9499" s="28">
        <v>38685</v>
      </c>
      <c r="I9499">
        <v>311.96666666670092</v>
      </c>
      <c r="J9499">
        <v>173.30537634408864</v>
      </c>
    </row>
    <row r="9500" spans="1:10" x14ac:dyDescent="0.25">
      <c r="A9500">
        <v>1</v>
      </c>
      <c r="B9500" s="28">
        <v>36891</v>
      </c>
      <c r="C9500">
        <v>0.1288977979652223</v>
      </c>
      <c r="D9500">
        <v>0.10903480272190082</v>
      </c>
      <c r="E9500">
        <v>2.7618152852004414</v>
      </c>
      <c r="F9500">
        <v>8.0263513916829926E-2</v>
      </c>
      <c r="H9500" s="28">
        <v>38686</v>
      </c>
      <c r="I9500">
        <v>312.00000000003428</v>
      </c>
      <c r="J9500">
        <v>173.33870967742197</v>
      </c>
    </row>
    <row r="9501" spans="1:10" x14ac:dyDescent="0.25">
      <c r="A9501">
        <v>1</v>
      </c>
      <c r="B9501" s="28">
        <v>36892</v>
      </c>
      <c r="C9501">
        <v>0.12892969582661651</v>
      </c>
      <c r="D9501">
        <v>0.10906178516131618</v>
      </c>
      <c r="E9501">
        <v>2.7623659978762931</v>
      </c>
      <c r="F9501">
        <v>8.0278231494472871E-2</v>
      </c>
      <c r="H9501" s="28">
        <v>38687</v>
      </c>
      <c r="I9501">
        <v>312.03225806455043</v>
      </c>
      <c r="J9501">
        <v>173.3709677419381</v>
      </c>
    </row>
    <row r="9502" spans="1:10" x14ac:dyDescent="0.25">
      <c r="A9502">
        <v>1</v>
      </c>
      <c r="B9502" s="28">
        <v>36893</v>
      </c>
      <c r="C9502">
        <v>0.12896160158165654</v>
      </c>
      <c r="D9502">
        <v>0.10908877427797604</v>
      </c>
      <c r="E9502">
        <v>2.7629168203655894</v>
      </c>
      <c r="F9502">
        <v>8.0292951770815121E-2</v>
      </c>
      <c r="H9502" s="28">
        <v>38688</v>
      </c>
      <c r="I9502">
        <v>312.06451612906659</v>
      </c>
      <c r="J9502">
        <v>173.40322580645423</v>
      </c>
    </row>
    <row r="9503" spans="1:10" x14ac:dyDescent="0.25">
      <c r="A9503">
        <v>1</v>
      </c>
      <c r="B9503" s="28">
        <v>36894</v>
      </c>
      <c r="C9503">
        <v>0.12899351523229577</v>
      </c>
      <c r="D9503">
        <v>0.10911577007353278</v>
      </c>
      <c r="E9503">
        <v>2.7634677526902287</v>
      </c>
      <c r="F9503">
        <v>8.0307674746351546E-2</v>
      </c>
      <c r="H9503" s="28">
        <v>38689</v>
      </c>
      <c r="I9503">
        <v>312.09677419358275</v>
      </c>
      <c r="J9503">
        <v>173.43548387097036</v>
      </c>
    </row>
    <row r="9504" spans="1:10" x14ac:dyDescent="0.25">
      <c r="A9504">
        <v>1</v>
      </c>
      <c r="B9504" s="28">
        <v>36895</v>
      </c>
      <c r="C9504">
        <v>0.12902543678048811</v>
      </c>
      <c r="D9504">
        <v>0.10914277254963922</v>
      </c>
      <c r="E9504">
        <v>2.7640187948721113</v>
      </c>
      <c r="F9504">
        <v>8.0322400421577123E-2</v>
      </c>
      <c r="H9504" s="28">
        <v>38690</v>
      </c>
      <c r="I9504">
        <v>312.1290322580989</v>
      </c>
      <c r="J9504">
        <v>173.46774193548649</v>
      </c>
    </row>
    <row r="9505" spans="1:10" x14ac:dyDescent="0.25">
      <c r="A9505">
        <v>1</v>
      </c>
      <c r="B9505" s="28">
        <v>36896</v>
      </c>
      <c r="C9505">
        <v>0.12905736622818792</v>
      </c>
      <c r="D9505">
        <v>0.10916978170794855</v>
      </c>
      <c r="E9505">
        <v>2.7645699469331433</v>
      </c>
      <c r="F9505">
        <v>8.0337128796986845E-2</v>
      </c>
      <c r="H9505" s="28">
        <v>38691</v>
      </c>
      <c r="I9505">
        <v>312.16129032261506</v>
      </c>
      <c r="J9505">
        <v>173.50000000000261</v>
      </c>
    </row>
    <row r="9506" spans="1:10" x14ac:dyDescent="0.25">
      <c r="A9506">
        <v>1</v>
      </c>
      <c r="B9506" s="28">
        <v>36897</v>
      </c>
      <c r="C9506">
        <v>0.12908930357735007</v>
      </c>
      <c r="D9506">
        <v>0.10919679755011444</v>
      </c>
      <c r="E9506">
        <v>2.765121208895235</v>
      </c>
      <c r="F9506">
        <v>8.0351859873075845E-2</v>
      </c>
      <c r="H9506" s="28">
        <v>38692</v>
      </c>
      <c r="I9506">
        <v>312.19354838713122</v>
      </c>
      <c r="J9506">
        <v>173.53225806451874</v>
      </c>
    </row>
    <row r="9507" spans="1:10" x14ac:dyDescent="0.25">
      <c r="A9507">
        <v>1</v>
      </c>
      <c r="B9507" s="28">
        <v>36898</v>
      </c>
      <c r="C9507">
        <v>0.12912124882992992</v>
      </c>
      <c r="D9507">
        <v>0.10922382007779088</v>
      </c>
      <c r="E9507">
        <v>2.7656725807803006</v>
      </c>
      <c r="F9507">
        <v>8.0366593650339338E-2</v>
      </c>
      <c r="H9507" s="28">
        <v>38693</v>
      </c>
      <c r="I9507">
        <v>312.22580645164737</v>
      </c>
      <c r="J9507">
        <v>173.56451612903487</v>
      </c>
    </row>
    <row r="9508" spans="1:10" x14ac:dyDescent="0.25">
      <c r="A9508">
        <v>1</v>
      </c>
      <c r="B9508" s="28">
        <v>36899</v>
      </c>
      <c r="C9508">
        <v>0.1291532019878833</v>
      </c>
      <c r="D9508">
        <v>0.10925084929263228</v>
      </c>
      <c r="E9508">
        <v>2.766224062610259</v>
      </c>
      <c r="F9508">
        <v>8.0381330129272621E-2</v>
      </c>
      <c r="H9508" s="28">
        <v>38694</v>
      </c>
      <c r="I9508">
        <v>312.25806451616353</v>
      </c>
      <c r="J9508">
        <v>173.596774193551</v>
      </c>
    </row>
    <row r="9509" spans="1:10" x14ac:dyDescent="0.25">
      <c r="A9509">
        <v>1</v>
      </c>
      <c r="B9509" s="28">
        <v>36900</v>
      </c>
      <c r="C9509">
        <v>0.12918516305316652</v>
      </c>
      <c r="D9509">
        <v>0.10927788519629356</v>
      </c>
      <c r="E9509">
        <v>2.7667756544070348</v>
      </c>
      <c r="F9509">
        <v>8.0396069310371077E-2</v>
      </c>
      <c r="H9509" s="28">
        <v>38695</v>
      </c>
      <c r="I9509">
        <v>312.29032258067969</v>
      </c>
      <c r="J9509">
        <v>173.62903225806713</v>
      </c>
    </row>
    <row r="9510" spans="1:10" x14ac:dyDescent="0.25">
      <c r="A9510">
        <v>1</v>
      </c>
      <c r="B9510" s="28">
        <v>36901</v>
      </c>
      <c r="C9510">
        <v>0.12921713202773635</v>
      </c>
      <c r="D9510">
        <v>0.10930492779042993</v>
      </c>
      <c r="E9510">
        <v>2.767327356192554</v>
      </c>
      <c r="F9510">
        <v>8.0410811194130211E-2</v>
      </c>
      <c r="H9510" s="28">
        <v>38696</v>
      </c>
      <c r="I9510">
        <v>312.32258064519584</v>
      </c>
      <c r="J9510">
        <v>173.66129032258326</v>
      </c>
    </row>
    <row r="9511" spans="1:10" x14ac:dyDescent="0.25">
      <c r="A9511">
        <v>1</v>
      </c>
      <c r="B9511" s="28">
        <v>36902</v>
      </c>
      <c r="C9511">
        <v>0.12924910891355013</v>
      </c>
      <c r="D9511">
        <v>0.10933197707669706</v>
      </c>
      <c r="E9511">
        <v>2.7678791679887493</v>
      </c>
      <c r="F9511">
        <v>8.0425555781045585E-2</v>
      </c>
      <c r="H9511" s="28">
        <v>38697</v>
      </c>
      <c r="I9511">
        <v>312.354838709712</v>
      </c>
      <c r="J9511">
        <v>173.69354838709938</v>
      </c>
    </row>
    <row r="9512" spans="1:10" x14ac:dyDescent="0.25">
      <c r="A9512">
        <v>1</v>
      </c>
      <c r="B9512" s="28">
        <v>36903</v>
      </c>
      <c r="C9512">
        <v>0.12928109371256558</v>
      </c>
      <c r="D9512">
        <v>0.10935903305675104</v>
      </c>
      <c r="E9512">
        <v>2.768431089817557</v>
      </c>
      <c r="F9512">
        <v>8.0440303071612873E-2</v>
      </c>
      <c r="H9512" s="28">
        <v>38698</v>
      </c>
      <c r="I9512">
        <v>312.38709677422816</v>
      </c>
      <c r="J9512">
        <v>173.72580645161551</v>
      </c>
    </row>
    <row r="9513" spans="1:10" x14ac:dyDescent="0.25">
      <c r="A9513">
        <v>1</v>
      </c>
      <c r="B9513" s="28">
        <v>36904</v>
      </c>
      <c r="C9513">
        <v>0.12931308642674094</v>
      </c>
      <c r="D9513">
        <v>0.10938609573224836</v>
      </c>
      <c r="E9513">
        <v>2.7689831217009178</v>
      </c>
      <c r="F9513">
        <v>8.0455053066327831E-2</v>
      </c>
      <c r="H9513" s="28">
        <v>38699</v>
      </c>
      <c r="I9513">
        <v>312.41935483874431</v>
      </c>
      <c r="J9513">
        <v>173.75806451613164</v>
      </c>
    </row>
    <row r="9514" spans="1:10" x14ac:dyDescent="0.25">
      <c r="A9514">
        <v>1</v>
      </c>
      <c r="B9514" s="28">
        <v>36905</v>
      </c>
      <c r="C9514">
        <v>0.12934508705803499</v>
      </c>
      <c r="D9514">
        <v>0.10941316510484587</v>
      </c>
      <c r="E9514">
        <v>2.7695352636607771</v>
      </c>
      <c r="F9514">
        <v>8.0469805765686298E-2</v>
      </c>
      <c r="H9514" s="28">
        <v>38700</v>
      </c>
      <c r="I9514">
        <v>312.45161290326047</v>
      </c>
      <c r="J9514">
        <v>173.79032258064777</v>
      </c>
    </row>
    <row r="9515" spans="1:10" x14ac:dyDescent="0.25">
      <c r="A9515">
        <v>1</v>
      </c>
      <c r="B9515" s="28">
        <v>36906</v>
      </c>
      <c r="C9515">
        <v>0.12937709560840693</v>
      </c>
      <c r="D9515">
        <v>0.10944024117620094</v>
      </c>
      <c r="E9515">
        <v>2.7700875157190841</v>
      </c>
      <c r="F9515">
        <v>8.0484561170184224E-2</v>
      </c>
      <c r="H9515" s="28">
        <v>38701</v>
      </c>
      <c r="I9515">
        <v>312.48387096777662</v>
      </c>
      <c r="J9515">
        <v>173.8225806451639</v>
      </c>
    </row>
    <row r="9516" spans="1:10" x14ac:dyDescent="0.25">
      <c r="A9516">
        <v>1</v>
      </c>
      <c r="B9516" s="28">
        <v>36907</v>
      </c>
      <c r="C9516">
        <v>0.12940911207981642</v>
      </c>
      <c r="D9516">
        <v>0.10946732394797123</v>
      </c>
      <c r="E9516">
        <v>2.7706398778977928</v>
      </c>
      <c r="F9516">
        <v>8.049931928031763E-2</v>
      </c>
      <c r="H9516" s="28">
        <v>38702</v>
      </c>
      <c r="I9516">
        <v>312.51612903229278</v>
      </c>
      <c r="J9516">
        <v>173.85483870968002</v>
      </c>
    </row>
    <row r="9517" spans="1:10" x14ac:dyDescent="0.25">
      <c r="A9517">
        <v>1</v>
      </c>
      <c r="B9517" s="28">
        <v>36908</v>
      </c>
      <c r="C9517">
        <v>0.12944113647422373</v>
      </c>
      <c r="D9517">
        <v>0.10949441342181494</v>
      </c>
      <c r="E9517">
        <v>2.7711923502188616</v>
      </c>
      <c r="F9517">
        <v>8.0514080096582646E-2</v>
      </c>
      <c r="H9517" s="28">
        <v>38703</v>
      </c>
      <c r="I9517">
        <v>312.54838709680894</v>
      </c>
      <c r="J9517">
        <v>173.88709677419615</v>
      </c>
    </row>
    <row r="9518" spans="1:10" x14ac:dyDescent="0.25">
      <c r="A9518">
        <v>1</v>
      </c>
      <c r="B9518" s="28">
        <v>36909</v>
      </c>
      <c r="C9518">
        <v>0.1294731687935895</v>
      </c>
      <c r="D9518">
        <v>0.10952150959939055</v>
      </c>
      <c r="E9518">
        <v>2.7717449327042529</v>
      </c>
      <c r="F9518">
        <v>8.0528843619475474E-2</v>
      </c>
      <c r="H9518" s="28">
        <v>38704</v>
      </c>
      <c r="I9518">
        <v>312.58064516132509</v>
      </c>
      <c r="J9518">
        <v>173.91935483871228</v>
      </c>
    </row>
    <row r="9519" spans="1:10" x14ac:dyDescent="0.25">
      <c r="A9519">
        <v>1</v>
      </c>
      <c r="B9519" s="28">
        <v>36910</v>
      </c>
      <c r="C9519">
        <v>0.12950520903987486</v>
      </c>
      <c r="D9519">
        <v>0.10954861248235702</v>
      </c>
      <c r="E9519">
        <v>2.7722976253759346</v>
      </c>
      <c r="F9519">
        <v>8.0543609849492409E-2</v>
      </c>
      <c r="H9519" s="28">
        <v>38705</v>
      </c>
      <c r="I9519">
        <v>312.61290322584125</v>
      </c>
      <c r="J9519">
        <v>173.95161290322841</v>
      </c>
    </row>
    <row r="9520" spans="1:10" x14ac:dyDescent="0.25">
      <c r="A9520">
        <v>1</v>
      </c>
      <c r="B9520" s="28">
        <v>36911</v>
      </c>
      <c r="C9520">
        <v>0.1295372572150415</v>
      </c>
      <c r="D9520">
        <v>0.1095757220723737</v>
      </c>
      <c r="E9520">
        <v>2.772850428255877</v>
      </c>
      <c r="F9520">
        <v>8.0558378787129889E-2</v>
      </c>
      <c r="H9520" s="28">
        <v>38706</v>
      </c>
      <c r="I9520">
        <v>312.64516129035741</v>
      </c>
      <c r="J9520">
        <v>173.98387096774454</v>
      </c>
    </row>
    <row r="9521" spans="1:10" x14ac:dyDescent="0.25">
      <c r="A9521">
        <v>1</v>
      </c>
      <c r="B9521" s="28">
        <v>36912</v>
      </c>
      <c r="C9521">
        <v>0.12956931332105154</v>
      </c>
      <c r="D9521">
        <v>0.10960283837110038</v>
      </c>
      <c r="E9521">
        <v>2.7734033413660559</v>
      </c>
      <c r="F9521">
        <v>8.057315043288435E-2</v>
      </c>
      <c r="H9521" s="28">
        <v>38707</v>
      </c>
      <c r="I9521">
        <v>312.67741935487356</v>
      </c>
      <c r="J9521">
        <v>174.01612903226066</v>
      </c>
    </row>
    <row r="9522" spans="1:10" x14ac:dyDescent="0.25">
      <c r="A9522">
        <v>1</v>
      </c>
      <c r="B9522" s="28">
        <v>36913</v>
      </c>
      <c r="C9522">
        <v>0.12960137735986757</v>
      </c>
      <c r="D9522">
        <v>0.10962996138019725</v>
      </c>
      <c r="E9522">
        <v>2.7739563647284524</v>
      </c>
      <c r="F9522">
        <v>8.058792478725238E-2</v>
      </c>
      <c r="H9522" s="28">
        <v>38708</v>
      </c>
      <c r="I9522">
        <v>312.70967741938972</v>
      </c>
      <c r="J9522">
        <v>174.04838709677679</v>
      </c>
    </row>
    <row r="9523" spans="1:10" x14ac:dyDescent="0.25">
      <c r="A9523">
        <v>1</v>
      </c>
      <c r="B9523" s="28">
        <v>36914</v>
      </c>
      <c r="C9523">
        <v>0.12963344933345272</v>
      </c>
      <c r="D9523">
        <v>0.10965709110132484</v>
      </c>
      <c r="E9523">
        <v>2.7745094983650502</v>
      </c>
      <c r="F9523">
        <v>8.0602701850730651E-2</v>
      </c>
      <c r="H9523" s="28">
        <v>38709</v>
      </c>
      <c r="I9523">
        <v>312.74193548390588</v>
      </c>
      <c r="J9523">
        <v>174.08064516129292</v>
      </c>
    </row>
    <row r="9524" spans="1:10" x14ac:dyDescent="0.25">
      <c r="A9524">
        <v>1</v>
      </c>
      <c r="B9524" s="28">
        <v>36915</v>
      </c>
      <c r="C9524">
        <v>0.12966552924377056</v>
      </c>
      <c r="D9524">
        <v>0.10968422753614419</v>
      </c>
      <c r="E9524">
        <v>2.7750627422978389</v>
      </c>
      <c r="F9524">
        <v>8.061748162381592E-2</v>
      </c>
      <c r="H9524" s="28">
        <v>38710</v>
      </c>
      <c r="I9524">
        <v>312.77419354842203</v>
      </c>
      <c r="J9524">
        <v>174.11290322580905</v>
      </c>
    </row>
    <row r="9525" spans="1:10" x14ac:dyDescent="0.25">
      <c r="A9525">
        <v>1</v>
      </c>
      <c r="B9525" s="28">
        <v>36916</v>
      </c>
      <c r="C9525">
        <v>0.12969761709278518</v>
      </c>
      <c r="D9525">
        <v>0.10971137068631676</v>
      </c>
      <c r="E9525">
        <v>2.7756160965488115</v>
      </c>
      <c r="F9525">
        <v>8.0632264107005039E-2</v>
      </c>
      <c r="H9525" s="28">
        <v>38711</v>
      </c>
      <c r="I9525">
        <v>312.80645161293819</v>
      </c>
      <c r="J9525">
        <v>174.14516129032518</v>
      </c>
    </row>
    <row r="9526" spans="1:10" x14ac:dyDescent="0.25">
      <c r="A9526">
        <v>1</v>
      </c>
      <c r="B9526" s="28">
        <v>36917</v>
      </c>
      <c r="C9526">
        <v>0.12972971288246116</v>
      </c>
      <c r="D9526">
        <v>0.10973852055350428</v>
      </c>
      <c r="E9526">
        <v>2.7761695611399655</v>
      </c>
      <c r="F9526">
        <v>8.0647049300794957E-2</v>
      </c>
      <c r="H9526" s="28">
        <v>38712</v>
      </c>
      <c r="I9526">
        <v>312.83870967745435</v>
      </c>
      <c r="J9526">
        <v>174.17741935484131</v>
      </c>
    </row>
    <row r="9527" spans="1:10" x14ac:dyDescent="0.25">
      <c r="A9527">
        <v>1</v>
      </c>
      <c r="B9527" s="28">
        <v>36918</v>
      </c>
      <c r="C9527">
        <v>0.12976181661476349</v>
      </c>
      <c r="D9527">
        <v>0.10976567713936906</v>
      </c>
      <c r="E9527">
        <v>2.7767231360933033</v>
      </c>
      <c r="F9527">
        <v>8.0661837205682693E-2</v>
      </c>
      <c r="H9527" s="28">
        <v>38713</v>
      </c>
      <c r="I9527">
        <v>312.8709677419705</v>
      </c>
      <c r="J9527">
        <v>174.20967741935743</v>
      </c>
    </row>
    <row r="9528" spans="1:10" x14ac:dyDescent="0.25">
      <c r="A9528">
        <v>1</v>
      </c>
      <c r="B9528" s="28">
        <v>36919</v>
      </c>
      <c r="C9528">
        <v>0.12979392829165776</v>
      </c>
      <c r="D9528">
        <v>0.10979284044557372</v>
      </c>
      <c r="E9528">
        <v>2.777276821430831</v>
      </c>
      <c r="F9528">
        <v>8.0676627822165364E-2</v>
      </c>
      <c r="H9528" s="28">
        <v>38714</v>
      </c>
      <c r="I9528">
        <v>312.90322580648666</v>
      </c>
      <c r="J9528">
        <v>174.24193548387356</v>
      </c>
    </row>
    <row r="9529" spans="1:10" x14ac:dyDescent="0.25">
      <c r="A9529">
        <v>1</v>
      </c>
      <c r="B9529" s="28">
        <v>36920</v>
      </c>
      <c r="C9529">
        <v>0.12982604791510993</v>
      </c>
      <c r="D9529">
        <v>0.10982001047378127</v>
      </c>
      <c r="E9529">
        <v>2.7778306171745606</v>
      </c>
      <c r="F9529">
        <v>8.0691421150740197E-2</v>
      </c>
      <c r="H9529" s="28">
        <v>38715</v>
      </c>
      <c r="I9529">
        <v>312.93548387100282</v>
      </c>
      <c r="J9529">
        <v>174.27419354838969</v>
      </c>
    </row>
    <row r="9530" spans="1:10" x14ac:dyDescent="0.25">
      <c r="A9530">
        <v>1</v>
      </c>
      <c r="B9530" s="28">
        <v>36921</v>
      </c>
      <c r="C9530">
        <v>0.12985817548708656</v>
      </c>
      <c r="D9530">
        <v>0.10984718722565529</v>
      </c>
      <c r="E9530">
        <v>2.7783845233465061</v>
      </c>
      <c r="F9530">
        <v>8.0706217191904489E-2</v>
      </c>
      <c r="H9530" s="28">
        <v>38716</v>
      </c>
      <c r="I9530">
        <v>312.96774193551897</v>
      </c>
      <c r="J9530">
        <v>174.30645161290582</v>
      </c>
    </row>
    <row r="9531" spans="1:10" x14ac:dyDescent="0.25">
      <c r="A9531">
        <v>1</v>
      </c>
      <c r="B9531" s="28">
        <v>36922</v>
      </c>
      <c r="C9531">
        <v>0.12989031100955462</v>
      </c>
      <c r="D9531">
        <v>0.10987437070285956</v>
      </c>
      <c r="E9531">
        <v>2.7789385399686877</v>
      </c>
      <c r="F9531">
        <v>8.0721015946155633E-2</v>
      </c>
      <c r="H9531" s="28">
        <v>38717</v>
      </c>
      <c r="I9531">
        <v>313.00000000003513</v>
      </c>
      <c r="J9531">
        <v>174.33870967742195</v>
      </c>
    </row>
    <row r="9532" spans="1:10" x14ac:dyDescent="0.25">
      <c r="A9532">
        <v>1</v>
      </c>
      <c r="B9532" s="28">
        <v>36923</v>
      </c>
      <c r="C9532">
        <v>0.12991298828412501</v>
      </c>
      <c r="D9532">
        <v>0.10989355343676258</v>
      </c>
      <c r="E9532">
        <v>2.7791665571656745</v>
      </c>
      <c r="F9532">
        <v>8.0734247932511966E-2</v>
      </c>
      <c r="H9532" s="28">
        <v>38718</v>
      </c>
      <c r="I9532">
        <v>313.03225806455129</v>
      </c>
      <c r="J9532">
        <v>174.37096774193807</v>
      </c>
    </row>
    <row r="9533" spans="1:10" x14ac:dyDescent="0.25">
      <c r="A9533">
        <v>1</v>
      </c>
      <c r="B9533" s="28">
        <v>36924</v>
      </c>
      <c r="C9533">
        <v>0.12993566951787278</v>
      </c>
      <c r="D9533">
        <v>0.10991273951973853</v>
      </c>
      <c r="E9533">
        <v>2.7793945930719066</v>
      </c>
      <c r="F9533">
        <v>8.0747482087887859E-2</v>
      </c>
      <c r="H9533" s="28">
        <v>38719</v>
      </c>
      <c r="I9533">
        <v>313.06451612906744</v>
      </c>
      <c r="J9533">
        <v>174.4032258064542</v>
      </c>
    </row>
    <row r="9534" spans="1:10" x14ac:dyDescent="0.25">
      <c r="A9534">
        <v>1</v>
      </c>
      <c r="B9534" s="28">
        <v>36925</v>
      </c>
      <c r="C9534">
        <v>0.12995835471148917</v>
      </c>
      <c r="D9534">
        <v>0.10993192895237212</v>
      </c>
      <c r="E9534">
        <v>2.7796226476889188</v>
      </c>
      <c r="F9534">
        <v>8.0760718412638863E-2</v>
      </c>
      <c r="H9534" s="28">
        <v>38720</v>
      </c>
      <c r="I9534">
        <v>313.0967741935836</v>
      </c>
      <c r="J9534">
        <v>174.43548387097033</v>
      </c>
    </row>
    <row r="9535" spans="1:10" x14ac:dyDescent="0.25">
      <c r="A9535">
        <v>1</v>
      </c>
      <c r="B9535" s="28">
        <v>36926</v>
      </c>
      <c r="C9535">
        <v>0.1299810438656655</v>
      </c>
      <c r="D9535">
        <v>0.10995112173524813</v>
      </c>
      <c r="E9535">
        <v>2.7798507210182466</v>
      </c>
      <c r="F9535">
        <v>8.0773956907120595E-2</v>
      </c>
      <c r="H9535" s="28">
        <v>38721</v>
      </c>
      <c r="I9535">
        <v>313.12903225809976</v>
      </c>
      <c r="J9535">
        <v>174.46774193548646</v>
      </c>
    </row>
    <row r="9536" spans="1:10" x14ac:dyDescent="0.25">
      <c r="A9536">
        <v>1</v>
      </c>
      <c r="B9536" s="28">
        <v>36927</v>
      </c>
      <c r="C9536">
        <v>0.13000373698109327</v>
      </c>
      <c r="D9536">
        <v>0.10997031786895152</v>
      </c>
      <c r="E9536">
        <v>2.7800788130614249</v>
      </c>
      <c r="F9536">
        <v>8.0787197571688729E-2</v>
      </c>
      <c r="H9536" s="28">
        <v>38722</v>
      </c>
      <c r="I9536">
        <v>313.16129032261591</v>
      </c>
      <c r="J9536">
        <v>174.50000000000259</v>
      </c>
    </row>
    <row r="9537" spans="1:10" x14ac:dyDescent="0.25">
      <c r="A9537">
        <v>1</v>
      </c>
      <c r="B9537" s="28">
        <v>36928</v>
      </c>
      <c r="C9537">
        <v>0.13002643405846404</v>
      </c>
      <c r="D9537">
        <v>0.10998951735406724</v>
      </c>
      <c r="E9537">
        <v>2.7803069238199898</v>
      </c>
      <c r="F9537">
        <v>8.0800440406698981E-2</v>
      </c>
      <c r="H9537" s="28">
        <v>38723</v>
      </c>
      <c r="I9537">
        <v>313.19354838713207</v>
      </c>
      <c r="J9537">
        <v>174.53225806451871</v>
      </c>
    </row>
    <row r="9538" spans="1:10" x14ac:dyDescent="0.25">
      <c r="A9538">
        <v>1</v>
      </c>
      <c r="B9538" s="28">
        <v>36929</v>
      </c>
      <c r="C9538">
        <v>0.13004913509846952</v>
      </c>
      <c r="D9538">
        <v>0.11000872019118046</v>
      </c>
      <c r="E9538">
        <v>2.7805350532954765</v>
      </c>
      <c r="F9538">
        <v>8.0813685412507136E-2</v>
      </c>
      <c r="H9538" s="28">
        <v>38724</v>
      </c>
      <c r="I9538">
        <v>313.22580645164822</v>
      </c>
      <c r="J9538">
        <v>174.56451612903484</v>
      </c>
    </row>
    <row r="9539" spans="1:10" x14ac:dyDescent="0.25">
      <c r="A9539">
        <v>1</v>
      </c>
      <c r="B9539" s="28">
        <v>36930</v>
      </c>
      <c r="C9539">
        <v>0.13007184010180153</v>
      </c>
      <c r="D9539">
        <v>0.11002792638087638</v>
      </c>
      <c r="E9539">
        <v>2.780763201489421</v>
      </c>
      <c r="F9539">
        <v>8.0826932589469033E-2</v>
      </c>
      <c r="H9539" s="28">
        <v>38725</v>
      </c>
      <c r="I9539">
        <v>313.25806451616438</v>
      </c>
      <c r="J9539">
        <v>174.59677419355097</v>
      </c>
    </row>
    <row r="9540" spans="1:10" x14ac:dyDescent="0.25">
      <c r="A9540">
        <v>1</v>
      </c>
      <c r="B9540" s="28">
        <v>36931</v>
      </c>
      <c r="C9540">
        <v>0.13009454906915205</v>
      </c>
      <c r="D9540">
        <v>0.11004713592374034</v>
      </c>
      <c r="E9540">
        <v>2.7809913684033591</v>
      </c>
      <c r="F9540">
        <v>8.084018193794057E-2</v>
      </c>
      <c r="H9540" s="28">
        <v>38726</v>
      </c>
      <c r="I9540">
        <v>313.29032258068054</v>
      </c>
      <c r="J9540">
        <v>174.6290322580671</v>
      </c>
    </row>
    <row r="9541" spans="1:10" x14ac:dyDescent="0.25">
      <c r="A9541">
        <v>1</v>
      </c>
      <c r="B9541" s="28">
        <v>36932</v>
      </c>
      <c r="C9541">
        <v>0.13011726200121312</v>
      </c>
      <c r="D9541">
        <v>0.11006634882035772</v>
      </c>
      <c r="E9541">
        <v>2.7812195540388269</v>
      </c>
      <c r="F9541">
        <v>8.0853433458277724E-2</v>
      </c>
      <c r="H9541" s="28">
        <v>38727</v>
      </c>
      <c r="I9541">
        <v>313.32258064519669</v>
      </c>
      <c r="J9541">
        <v>174.66129032258323</v>
      </c>
    </row>
    <row r="9542" spans="1:10" x14ac:dyDescent="0.25">
      <c r="A9542">
        <v>1</v>
      </c>
      <c r="B9542" s="28">
        <v>36933</v>
      </c>
      <c r="C9542">
        <v>0.13013997889867696</v>
      </c>
      <c r="D9542">
        <v>0.11008556507131408</v>
      </c>
      <c r="E9542">
        <v>2.7814477583973605</v>
      </c>
      <c r="F9542">
        <v>8.0866687150836503E-2</v>
      </c>
      <c r="H9542" s="28">
        <v>38728</v>
      </c>
      <c r="I9542">
        <v>313.35483870971285</v>
      </c>
      <c r="J9542">
        <v>174.69354838709936</v>
      </c>
    </row>
    <row r="9543" spans="1:10" x14ac:dyDescent="0.25">
      <c r="A9543">
        <v>1</v>
      </c>
      <c r="B9543" s="28">
        <v>36934</v>
      </c>
      <c r="C9543">
        <v>0.13016269976223585</v>
      </c>
      <c r="D9543">
        <v>0.11010478467719503</v>
      </c>
      <c r="E9543">
        <v>2.7816759814804959</v>
      </c>
      <c r="F9543">
        <v>8.0879943015972955E-2</v>
      </c>
      <c r="H9543" s="28">
        <v>38729</v>
      </c>
      <c r="I9543">
        <v>313.38709677422901</v>
      </c>
      <c r="J9543">
        <v>174.72580645161548</v>
      </c>
    </row>
    <row r="9544" spans="1:10" x14ac:dyDescent="0.25">
      <c r="A9544">
        <v>1</v>
      </c>
      <c r="B9544" s="28">
        <v>36935</v>
      </c>
      <c r="C9544">
        <v>0.13018542459258223</v>
      </c>
      <c r="D9544">
        <v>0.11012400763858632</v>
      </c>
      <c r="E9544">
        <v>2.7819042232897697</v>
      </c>
      <c r="F9544">
        <v>8.0893201054043254E-2</v>
      </c>
      <c r="H9544" s="28">
        <v>38730</v>
      </c>
      <c r="I9544">
        <v>313.41935483874516</v>
      </c>
      <c r="J9544">
        <v>174.75806451613161</v>
      </c>
    </row>
    <row r="9545" spans="1:10" x14ac:dyDescent="0.25">
      <c r="A9545">
        <v>1</v>
      </c>
      <c r="B9545" s="28">
        <v>36936</v>
      </c>
      <c r="C9545">
        <v>0.13020815339040867</v>
      </c>
      <c r="D9545">
        <v>0.11014323395607375</v>
      </c>
      <c r="E9545">
        <v>2.7821324838267185</v>
      </c>
      <c r="F9545">
        <v>8.0906461265403587E-2</v>
      </c>
      <c r="H9545" s="28">
        <v>38731</v>
      </c>
      <c r="I9545">
        <v>313.45161290326132</v>
      </c>
      <c r="J9545">
        <v>174.79032258064774</v>
      </c>
    </row>
    <row r="9546" spans="1:10" x14ac:dyDescent="0.25">
      <c r="A9546">
        <v>1</v>
      </c>
      <c r="B9546" s="28">
        <v>36937</v>
      </c>
      <c r="C9546">
        <v>0.13023088615640782</v>
      </c>
      <c r="D9546">
        <v>0.11016246363024328</v>
      </c>
      <c r="E9546">
        <v>2.7823607630928788</v>
      </c>
      <c r="F9546">
        <v>8.0919723650410197E-2</v>
      </c>
      <c r="H9546" s="28">
        <v>38732</v>
      </c>
      <c r="I9546">
        <v>313.48387096777748</v>
      </c>
      <c r="J9546">
        <v>174.82258064516387</v>
      </c>
    </row>
    <row r="9547" spans="1:10" x14ac:dyDescent="0.25">
      <c r="A9547">
        <v>1</v>
      </c>
      <c r="B9547" s="28">
        <v>36938</v>
      </c>
      <c r="C9547">
        <v>0.13025362289127249</v>
      </c>
      <c r="D9547">
        <v>0.11018169666168094</v>
      </c>
      <c r="E9547">
        <v>2.7825890610897877</v>
      </c>
      <c r="F9547">
        <v>8.0932988209419396E-2</v>
      </c>
      <c r="H9547" s="28">
        <v>38733</v>
      </c>
      <c r="I9547">
        <v>313.51612903229363</v>
      </c>
      <c r="J9547">
        <v>174.85483870968</v>
      </c>
    </row>
    <row r="9548" spans="1:10" x14ac:dyDescent="0.25">
      <c r="A9548">
        <v>1</v>
      </c>
      <c r="B9548" s="28">
        <v>36939</v>
      </c>
      <c r="C9548">
        <v>0.13027636359569558</v>
      </c>
      <c r="D9548">
        <v>0.11020093305097288</v>
      </c>
      <c r="E9548">
        <v>2.7828173778189815</v>
      </c>
      <c r="F9548">
        <v>8.0946254942787552E-2</v>
      </c>
      <c r="H9548" s="28">
        <v>38734</v>
      </c>
      <c r="I9548">
        <v>313.54838709680979</v>
      </c>
      <c r="J9548">
        <v>174.88709677419612</v>
      </c>
    </row>
    <row r="9549" spans="1:10" x14ac:dyDescent="0.25">
      <c r="A9549">
        <v>1</v>
      </c>
      <c r="B9549" s="28">
        <v>36940</v>
      </c>
      <c r="C9549">
        <v>0.13029910827037017</v>
      </c>
      <c r="D9549">
        <v>0.11022017279870527</v>
      </c>
      <c r="E9549">
        <v>2.7830457132819975</v>
      </c>
      <c r="F9549">
        <v>8.0959523850871087E-2</v>
      </c>
      <c r="H9549" s="28">
        <v>38735</v>
      </c>
      <c r="I9549">
        <v>313.58064516132595</v>
      </c>
      <c r="J9549">
        <v>174.91935483871225</v>
      </c>
    </row>
    <row r="9550" spans="1:10" x14ac:dyDescent="0.25">
      <c r="A9550">
        <v>1</v>
      </c>
      <c r="B9550" s="28">
        <v>36941</v>
      </c>
      <c r="C9550">
        <v>0.13032185691598935</v>
      </c>
      <c r="D9550">
        <v>0.11023941590546456</v>
      </c>
      <c r="E9550">
        <v>2.7832740674803729</v>
      </c>
      <c r="F9550">
        <v>8.0972794934026482E-2</v>
      </c>
      <c r="H9550" s="28">
        <v>38736</v>
      </c>
      <c r="I9550">
        <v>313.6129032258421</v>
      </c>
      <c r="J9550">
        <v>174.95161290322838</v>
      </c>
    </row>
    <row r="9551" spans="1:10" x14ac:dyDescent="0.25">
      <c r="A9551">
        <v>1</v>
      </c>
      <c r="B9551" s="28">
        <v>36942</v>
      </c>
      <c r="C9551">
        <v>0.13034460953324645</v>
      </c>
      <c r="D9551">
        <v>0.11025866237183712</v>
      </c>
      <c r="E9551">
        <v>2.7835024404156448</v>
      </c>
      <c r="F9551">
        <v>8.0986068192610283E-2</v>
      </c>
      <c r="H9551" s="28">
        <v>38737</v>
      </c>
      <c r="I9551">
        <v>313.64516129035826</v>
      </c>
      <c r="J9551">
        <v>174.98387096774451</v>
      </c>
    </row>
    <row r="9552" spans="1:10" x14ac:dyDescent="0.25">
      <c r="A9552">
        <v>1</v>
      </c>
      <c r="B9552" s="28">
        <v>36943</v>
      </c>
      <c r="C9552">
        <v>0.13036736612283489</v>
      </c>
      <c r="D9552">
        <v>0.11027791219840952</v>
      </c>
      <c r="E9552">
        <v>2.783730832089351</v>
      </c>
      <c r="F9552">
        <v>8.0999343626979081E-2</v>
      </c>
      <c r="H9552" s="28">
        <v>38738</v>
      </c>
      <c r="I9552">
        <v>313.67741935487442</v>
      </c>
      <c r="J9552">
        <v>175.01612903226064</v>
      </c>
    </row>
    <row r="9553" spans="1:10" x14ac:dyDescent="0.25">
      <c r="A9553">
        <v>1</v>
      </c>
      <c r="B9553" s="28">
        <v>36944</v>
      </c>
      <c r="C9553">
        <v>0.13039012668544811</v>
      </c>
      <c r="D9553">
        <v>0.11029716538576843</v>
      </c>
      <c r="E9553">
        <v>2.7839592425030286</v>
      </c>
      <c r="F9553">
        <v>8.101262123748959E-2</v>
      </c>
      <c r="H9553" s="28">
        <v>38739</v>
      </c>
      <c r="I9553">
        <v>313.70967741939057</v>
      </c>
      <c r="J9553">
        <v>175.04838709677676</v>
      </c>
    </row>
    <row r="9554" spans="1:10" x14ac:dyDescent="0.25">
      <c r="A9554">
        <v>1</v>
      </c>
      <c r="B9554" s="28">
        <v>36945</v>
      </c>
      <c r="C9554">
        <v>0.13041289122177982</v>
      </c>
      <c r="D9554">
        <v>0.11031642193450056</v>
      </c>
      <c r="E9554">
        <v>2.7841876716582155</v>
      </c>
      <c r="F9554">
        <v>8.1025901024498442E-2</v>
      </c>
      <c r="H9554" s="28">
        <v>38740</v>
      </c>
      <c r="I9554">
        <v>313.74193548390673</v>
      </c>
      <c r="J9554">
        <v>175.08064516129289</v>
      </c>
    </row>
    <row r="9555" spans="1:10" x14ac:dyDescent="0.25">
      <c r="A9555">
        <v>1</v>
      </c>
      <c r="B9555" s="28">
        <v>36946</v>
      </c>
      <c r="C9555">
        <v>0.13043565973252377</v>
      </c>
      <c r="D9555">
        <v>0.1103356818451928</v>
      </c>
      <c r="E9555">
        <v>2.7844161195564494</v>
      </c>
      <c r="F9555">
        <v>8.1039182988362476E-2</v>
      </c>
      <c r="H9555" s="28">
        <v>38741</v>
      </c>
      <c r="I9555">
        <v>313.77419354842289</v>
      </c>
      <c r="J9555">
        <v>175.11290322580902</v>
      </c>
    </row>
    <row r="9556" spans="1:10" x14ac:dyDescent="0.25">
      <c r="A9556">
        <v>1</v>
      </c>
      <c r="B9556" s="28">
        <v>36947</v>
      </c>
      <c r="C9556">
        <v>0.1304584322183738</v>
      </c>
      <c r="D9556">
        <v>0.11035494511843212</v>
      </c>
      <c r="E9556">
        <v>2.7846445861992684</v>
      </c>
      <c r="F9556">
        <v>8.1052467129438519E-2</v>
      </c>
      <c r="H9556" s="28">
        <v>38742</v>
      </c>
      <c r="I9556">
        <v>313.80645161293904</v>
      </c>
      <c r="J9556">
        <v>175.14516129032515</v>
      </c>
    </row>
    <row r="9557" spans="1:10" x14ac:dyDescent="0.25">
      <c r="A9557">
        <v>1</v>
      </c>
      <c r="B9557" s="28">
        <v>36948</v>
      </c>
      <c r="C9557">
        <v>0.13048120868002397</v>
      </c>
      <c r="D9557">
        <v>0.11037421175480552</v>
      </c>
      <c r="E9557">
        <v>2.7848730715882102</v>
      </c>
      <c r="F9557">
        <v>8.106575344808345E-2</v>
      </c>
      <c r="H9557" s="28">
        <v>38743</v>
      </c>
      <c r="I9557">
        <v>313.8387096774552</v>
      </c>
      <c r="J9557">
        <v>175.17741935484128</v>
      </c>
    </row>
    <row r="9558" spans="1:10" x14ac:dyDescent="0.25">
      <c r="A9558">
        <v>1</v>
      </c>
      <c r="B9558" s="28">
        <v>36949</v>
      </c>
      <c r="C9558">
        <v>0.13050398911816838</v>
      </c>
      <c r="D9558">
        <v>0.1103934817549002</v>
      </c>
      <c r="E9558">
        <v>2.7851015757248132</v>
      </c>
      <c r="F9558">
        <v>8.1079041944654234E-2</v>
      </c>
      <c r="H9558" s="28">
        <v>38744</v>
      </c>
      <c r="I9558">
        <v>313.87096774197136</v>
      </c>
      <c r="J9558">
        <v>175.2096774193574</v>
      </c>
    </row>
    <row r="9559" spans="1:10" x14ac:dyDescent="0.25">
      <c r="A9559">
        <v>1</v>
      </c>
      <c r="B9559" s="28">
        <v>36950</v>
      </c>
      <c r="C9559">
        <v>0.13052677353350128</v>
      </c>
      <c r="D9559">
        <v>0.11041275511930346</v>
      </c>
      <c r="E9559">
        <v>2.7853300986106153</v>
      </c>
      <c r="F9559">
        <v>8.1092332619507879E-2</v>
      </c>
      <c r="H9559" s="28">
        <v>38745</v>
      </c>
      <c r="I9559">
        <v>313.90322580648751</v>
      </c>
      <c r="J9559">
        <v>175.24193548387353</v>
      </c>
    </row>
    <row r="9560" spans="1:10" x14ac:dyDescent="0.25">
      <c r="A9560">
        <v>1</v>
      </c>
      <c r="B9560" s="28">
        <v>36951</v>
      </c>
      <c r="C9560">
        <v>0.13054693733721501</v>
      </c>
      <c r="D9560">
        <v>0.11042981170517811</v>
      </c>
      <c r="E9560">
        <v>2.7858318966111604</v>
      </c>
      <c r="F9560">
        <v>8.1102254737967366E-2</v>
      </c>
      <c r="H9560" s="28">
        <v>38746</v>
      </c>
      <c r="I9560">
        <v>313.93548387100367</v>
      </c>
      <c r="J9560">
        <v>175.27419354838966</v>
      </c>
    </row>
    <row r="9561" spans="1:10" x14ac:dyDescent="0.25">
      <c r="A9561">
        <v>1</v>
      </c>
      <c r="B9561" s="28">
        <v>36952</v>
      </c>
      <c r="C9561">
        <v>0.13056710425583742</v>
      </c>
      <c r="D9561">
        <v>0.1104468709259578</v>
      </c>
      <c r="E9561">
        <v>2.7863337850143592</v>
      </c>
      <c r="F9561">
        <v>8.1112178070455718E-2</v>
      </c>
      <c r="H9561" s="28">
        <v>38747</v>
      </c>
      <c r="I9561">
        <v>313.96774193551983</v>
      </c>
      <c r="J9561">
        <v>175.30645161290579</v>
      </c>
    </row>
    <row r="9562" spans="1:10" x14ac:dyDescent="0.25">
      <c r="A9562">
        <v>1</v>
      </c>
      <c r="B9562" s="28">
        <v>36953</v>
      </c>
      <c r="C9562">
        <v>0.1305872742898497</v>
      </c>
      <c r="D9562">
        <v>0.11046393278204952</v>
      </c>
      <c r="E9562">
        <v>2.7868357638364989</v>
      </c>
      <c r="F9562">
        <v>8.1122102617121522E-2</v>
      </c>
      <c r="H9562" s="28">
        <v>38748</v>
      </c>
      <c r="I9562">
        <v>314.00000000003598</v>
      </c>
      <c r="J9562">
        <v>175.33870967742192</v>
      </c>
    </row>
    <row r="9563" spans="1:10" x14ac:dyDescent="0.25">
      <c r="A9563">
        <v>1</v>
      </c>
      <c r="B9563" s="28">
        <v>36954</v>
      </c>
      <c r="C9563">
        <v>0.13060744743973313</v>
      </c>
      <c r="D9563">
        <v>0.1104809972738604</v>
      </c>
      <c r="E9563">
        <v>2.787337833093869</v>
      </c>
      <c r="F9563">
        <v>8.1132028378113327E-2</v>
      </c>
      <c r="H9563" s="28">
        <v>38749</v>
      </c>
      <c r="I9563">
        <v>314.03571428575026</v>
      </c>
      <c r="J9563">
        <v>175.37442396313619</v>
      </c>
    </row>
    <row r="9564" spans="1:10" x14ac:dyDescent="0.25">
      <c r="A9564">
        <v>1</v>
      </c>
      <c r="B9564" s="28">
        <v>36955</v>
      </c>
      <c r="C9564">
        <v>0.13062762370596903</v>
      </c>
      <c r="D9564">
        <v>0.1104980644017976</v>
      </c>
      <c r="E9564">
        <v>2.7878399928027622</v>
      </c>
      <c r="F9564">
        <v>8.1141955353579709E-2</v>
      </c>
      <c r="H9564" s="28">
        <v>38750</v>
      </c>
      <c r="I9564">
        <v>314.07142857146454</v>
      </c>
      <c r="J9564">
        <v>175.41013824885047</v>
      </c>
    </row>
    <row r="9565" spans="1:10" x14ac:dyDescent="0.25">
      <c r="A9565">
        <v>1</v>
      </c>
      <c r="B9565" s="28">
        <v>36956</v>
      </c>
      <c r="C9565">
        <v>0.13064780308903884</v>
      </c>
      <c r="D9565">
        <v>0.11051513416626836</v>
      </c>
      <c r="E9565">
        <v>2.788342242979474</v>
      </c>
      <c r="F9565">
        <v>8.115188354366927E-2</v>
      </c>
      <c r="H9565" s="28">
        <v>38751</v>
      </c>
      <c r="I9565">
        <v>314.10714285717881</v>
      </c>
      <c r="J9565">
        <v>175.44585253456475</v>
      </c>
    </row>
    <row r="9566" spans="1:10" x14ac:dyDescent="0.25">
      <c r="A9566">
        <v>1</v>
      </c>
      <c r="B9566" s="28">
        <v>36957</v>
      </c>
      <c r="C9566">
        <v>0.13066798558942402</v>
      </c>
      <c r="D9566">
        <v>0.11053220656767997</v>
      </c>
      <c r="E9566">
        <v>2.7888445836403024</v>
      </c>
      <c r="F9566">
        <v>8.1161812948530601E-2</v>
      </c>
      <c r="H9566" s="28">
        <v>38752</v>
      </c>
      <c r="I9566">
        <v>314.14285714289309</v>
      </c>
      <c r="J9566">
        <v>175.48156682027903</v>
      </c>
    </row>
    <row r="9567" spans="1:10" x14ac:dyDescent="0.25">
      <c r="A9567">
        <v>1</v>
      </c>
      <c r="B9567" s="28">
        <v>36958</v>
      </c>
      <c r="C9567">
        <v>0.13068817120760615</v>
      </c>
      <c r="D9567">
        <v>0.11054928160643974</v>
      </c>
      <c r="E9567">
        <v>2.7893470148015496</v>
      </c>
      <c r="F9567">
        <v>8.1171743568312388E-2</v>
      </c>
      <c r="H9567" s="28">
        <v>38753</v>
      </c>
      <c r="I9567">
        <v>314.17857142860737</v>
      </c>
      <c r="J9567">
        <v>175.51728110599331</v>
      </c>
    </row>
    <row r="9568" spans="1:10" x14ac:dyDescent="0.25">
      <c r="A9568">
        <v>1</v>
      </c>
      <c r="B9568" s="28">
        <v>36959</v>
      </c>
      <c r="C9568">
        <v>0.13070835994406688</v>
      </c>
      <c r="D9568">
        <v>0.11056635928295516</v>
      </c>
      <c r="E9568">
        <v>2.7898495364795193</v>
      </c>
      <c r="F9568">
        <v>8.1181675403163234E-2</v>
      </c>
      <c r="H9568" s="28">
        <v>38754</v>
      </c>
      <c r="I9568">
        <v>314.21428571432165</v>
      </c>
      <c r="J9568">
        <v>175.55299539170758</v>
      </c>
    </row>
    <row r="9569" spans="1:10" x14ac:dyDescent="0.25">
      <c r="A9569">
        <v>1</v>
      </c>
      <c r="B9569" s="28">
        <v>36960</v>
      </c>
      <c r="C9569">
        <v>0.13072855179928788</v>
      </c>
      <c r="D9569">
        <v>0.11058343959763368</v>
      </c>
      <c r="E9569">
        <v>2.790352148690519</v>
      </c>
      <c r="F9569">
        <v>8.1191608453231839E-2</v>
      </c>
      <c r="H9569" s="28">
        <v>38755</v>
      </c>
      <c r="I9569">
        <v>314.25000000003593</v>
      </c>
      <c r="J9569">
        <v>175.58870967742186</v>
      </c>
    </row>
    <row r="9570" spans="1:10" x14ac:dyDescent="0.25">
      <c r="A9570">
        <v>1</v>
      </c>
      <c r="B9570" s="28">
        <v>36961</v>
      </c>
      <c r="C9570">
        <v>0.13074874677375098</v>
      </c>
      <c r="D9570">
        <v>0.11060052255088282</v>
      </c>
      <c r="E9570">
        <v>2.7908548514508587</v>
      </c>
      <c r="F9570">
        <v>8.1201542718666878E-2</v>
      </c>
      <c r="H9570" s="28">
        <v>38756</v>
      </c>
      <c r="I9570">
        <v>314.2857142857502</v>
      </c>
      <c r="J9570">
        <v>175.62442396313614</v>
      </c>
    </row>
    <row r="9571" spans="1:10" x14ac:dyDescent="0.25">
      <c r="A9571">
        <v>1</v>
      </c>
      <c r="B9571" s="28">
        <v>36962</v>
      </c>
      <c r="C9571">
        <v>0.13076894486793805</v>
      </c>
      <c r="D9571">
        <v>0.1106176081431102</v>
      </c>
      <c r="E9571">
        <v>2.7913576447768516</v>
      </c>
      <c r="F9571">
        <v>8.1211478199617063E-2</v>
      </c>
      <c r="H9571" s="28">
        <v>38757</v>
      </c>
      <c r="I9571">
        <v>314.32142857146448</v>
      </c>
      <c r="J9571">
        <v>175.66013824885042</v>
      </c>
    </row>
    <row r="9572" spans="1:10" x14ac:dyDescent="0.25">
      <c r="A9572">
        <v>1</v>
      </c>
      <c r="B9572" s="28">
        <v>36963</v>
      </c>
      <c r="C9572">
        <v>0.13078914608233097</v>
      </c>
      <c r="D9572">
        <v>0.11063469637472352</v>
      </c>
      <c r="E9572">
        <v>2.7918605286848139</v>
      </c>
      <c r="F9572">
        <v>8.1221414896231109E-2</v>
      </c>
      <c r="H9572" s="28">
        <v>38758</v>
      </c>
      <c r="I9572">
        <v>314.35714285717876</v>
      </c>
      <c r="J9572">
        <v>175.69585253456469</v>
      </c>
    </row>
    <row r="9573" spans="1:10" x14ac:dyDescent="0.25">
      <c r="A9573">
        <v>1</v>
      </c>
      <c r="B9573" s="28">
        <v>36964</v>
      </c>
      <c r="C9573">
        <v>0.13080935041741179</v>
      </c>
      <c r="D9573">
        <v>0.11065178724613048</v>
      </c>
      <c r="E9573">
        <v>2.7923635031910647</v>
      </c>
      <c r="F9573">
        <v>8.1231352808657772E-2</v>
      </c>
      <c r="H9573" s="28">
        <v>38759</v>
      </c>
      <c r="I9573">
        <v>314.39285714289304</v>
      </c>
      <c r="J9573">
        <v>175.73156682027897</v>
      </c>
    </row>
    <row r="9574" spans="1:10" x14ac:dyDescent="0.25">
      <c r="A9574">
        <v>1</v>
      </c>
      <c r="B9574" s="28">
        <v>36965</v>
      </c>
      <c r="C9574">
        <v>0.1308295578736626</v>
      </c>
      <c r="D9574">
        <v>0.11066888075773892</v>
      </c>
      <c r="E9574">
        <v>2.792866568311926</v>
      </c>
      <c r="F9574">
        <v>8.1241291937045809E-2</v>
      </c>
      <c r="H9574" s="28">
        <v>38760</v>
      </c>
      <c r="I9574">
        <v>314.42857142860731</v>
      </c>
      <c r="J9574">
        <v>175.76728110599325</v>
      </c>
    </row>
    <row r="9575" spans="1:10" x14ac:dyDescent="0.25">
      <c r="A9575">
        <v>1</v>
      </c>
      <c r="B9575" s="28">
        <v>36966</v>
      </c>
      <c r="C9575">
        <v>0.13084976845156554</v>
      </c>
      <c r="D9575">
        <v>0.11068597690995664</v>
      </c>
      <c r="E9575">
        <v>2.7933697240637225</v>
      </c>
      <c r="F9575">
        <v>8.1251232281544003E-2</v>
      </c>
      <c r="H9575" s="28">
        <v>38761</v>
      </c>
      <c r="I9575">
        <v>314.46428571432159</v>
      </c>
      <c r="J9575">
        <v>175.80299539170753</v>
      </c>
    </row>
    <row r="9576" spans="1:10" x14ac:dyDescent="0.25">
      <c r="A9576">
        <v>1</v>
      </c>
      <c r="B9576" s="28">
        <v>36967</v>
      </c>
      <c r="C9576">
        <v>0.13086998215160284</v>
      </c>
      <c r="D9576">
        <v>0.11070307570319156</v>
      </c>
      <c r="E9576">
        <v>2.793872970462782</v>
      </c>
      <c r="F9576">
        <v>8.1261173842301151E-2</v>
      </c>
      <c r="H9576" s="28">
        <v>38762</v>
      </c>
      <c r="I9576">
        <v>314.50000000003587</v>
      </c>
      <c r="J9576">
        <v>175.8387096774218</v>
      </c>
    </row>
    <row r="9577" spans="1:10" x14ac:dyDescent="0.25">
      <c r="A9577">
        <v>1</v>
      </c>
      <c r="B9577" s="28">
        <v>36968</v>
      </c>
      <c r="C9577">
        <v>0.13089019897425683</v>
      </c>
      <c r="D9577">
        <v>0.11072017713785172</v>
      </c>
      <c r="E9577">
        <v>2.7943763075254355</v>
      </c>
      <c r="F9577">
        <v>8.127111661946608E-2</v>
      </c>
      <c r="H9577" s="28">
        <v>38763</v>
      </c>
      <c r="I9577">
        <v>314.53571428575015</v>
      </c>
      <c r="J9577">
        <v>175.87442396313608</v>
      </c>
    </row>
    <row r="9578" spans="1:10" x14ac:dyDescent="0.25">
      <c r="A9578">
        <v>1</v>
      </c>
      <c r="B9578" s="28">
        <v>36969</v>
      </c>
      <c r="C9578">
        <v>0.13091041892000987</v>
      </c>
      <c r="D9578">
        <v>0.11073728121434516</v>
      </c>
      <c r="E9578">
        <v>2.7948797352680166</v>
      </c>
      <c r="F9578">
        <v>8.1281060613187614E-2</v>
      </c>
      <c r="H9578" s="28">
        <v>38764</v>
      </c>
      <c r="I9578">
        <v>314.57142857146442</v>
      </c>
      <c r="J9578">
        <v>175.91013824885036</v>
      </c>
    </row>
    <row r="9579" spans="1:10" x14ac:dyDescent="0.25">
      <c r="A9579">
        <v>1</v>
      </c>
      <c r="B9579" s="28">
        <v>36970</v>
      </c>
      <c r="C9579">
        <v>0.13093064198934443</v>
      </c>
      <c r="D9579">
        <v>0.11075438793307996</v>
      </c>
      <c r="E9579">
        <v>2.7953832537068619</v>
      </c>
      <c r="F9579">
        <v>8.1291005823614593E-2</v>
      </c>
      <c r="H9579" s="28">
        <v>38765</v>
      </c>
      <c r="I9579">
        <v>314.6071428571787</v>
      </c>
      <c r="J9579">
        <v>175.94585253456464</v>
      </c>
    </row>
    <row r="9580" spans="1:10" x14ac:dyDescent="0.25">
      <c r="A9580">
        <v>1</v>
      </c>
      <c r="B9580" s="28">
        <v>36971</v>
      </c>
      <c r="C9580">
        <v>0.13095086818274304</v>
      </c>
      <c r="D9580">
        <v>0.1107714972944643</v>
      </c>
      <c r="E9580">
        <v>2.7958868628583109</v>
      </c>
      <c r="F9580">
        <v>8.1300952250895911E-2</v>
      </c>
      <c r="H9580" s="28">
        <v>38766</v>
      </c>
      <c r="I9580">
        <v>314.64285714289298</v>
      </c>
      <c r="J9580">
        <v>175.98156682027891</v>
      </c>
    </row>
    <row r="9581" spans="1:10" x14ac:dyDescent="0.25">
      <c r="A9581">
        <v>1</v>
      </c>
      <c r="B9581" s="28">
        <v>36972</v>
      </c>
      <c r="C9581">
        <v>0.1309710975006883</v>
      </c>
      <c r="D9581">
        <v>0.11078860929890642</v>
      </c>
      <c r="E9581">
        <v>2.7963905627387065</v>
      </c>
      <c r="F9581">
        <v>8.1310899895180436E-2</v>
      </c>
      <c r="H9581" s="28">
        <v>38767</v>
      </c>
      <c r="I9581">
        <v>314.67857142860726</v>
      </c>
      <c r="J9581">
        <v>176.01728110599319</v>
      </c>
    </row>
    <row r="9582" spans="1:10" x14ac:dyDescent="0.25">
      <c r="A9582">
        <v>1</v>
      </c>
      <c r="B9582" s="28">
        <v>36973</v>
      </c>
      <c r="C9582">
        <v>0.13099132994366292</v>
      </c>
      <c r="D9582">
        <v>0.11080572394681462</v>
      </c>
      <c r="E9582">
        <v>2.7968943533643937</v>
      </c>
      <c r="F9582">
        <v>8.132084875661709E-2</v>
      </c>
      <c r="H9582" s="28">
        <v>38768</v>
      </c>
      <c r="I9582">
        <v>314.71428571432153</v>
      </c>
      <c r="J9582">
        <v>176.05299539170747</v>
      </c>
    </row>
    <row r="9583" spans="1:10" x14ac:dyDescent="0.25">
      <c r="A9583">
        <v>1</v>
      </c>
      <c r="B9583" s="28">
        <v>36974</v>
      </c>
      <c r="C9583">
        <v>0.1310115655121496</v>
      </c>
      <c r="D9583">
        <v>0.11082284123859729</v>
      </c>
      <c r="E9583">
        <v>2.7973982347517214</v>
      </c>
      <c r="F9583">
        <v>8.1330798835354795E-2</v>
      </c>
      <c r="H9583" s="28">
        <v>38769</v>
      </c>
      <c r="I9583">
        <v>314.75000000003581</v>
      </c>
      <c r="J9583">
        <v>176.08870967742175</v>
      </c>
    </row>
    <row r="9584" spans="1:10" x14ac:dyDescent="0.25">
      <c r="A9584">
        <v>1</v>
      </c>
      <c r="B9584" s="28">
        <v>36975</v>
      </c>
      <c r="C9584">
        <v>0.13103180420663121</v>
      </c>
      <c r="D9584">
        <v>0.1108399611746628</v>
      </c>
      <c r="E9584">
        <v>2.7979022069170409</v>
      </c>
      <c r="F9584">
        <v>8.1340750131542502E-2</v>
      </c>
      <c r="H9584" s="28">
        <v>38770</v>
      </c>
      <c r="I9584">
        <v>314.78571428575009</v>
      </c>
      <c r="J9584">
        <v>176.12442396313602</v>
      </c>
    </row>
    <row r="9585" spans="1:10" x14ac:dyDescent="0.25">
      <c r="A9585">
        <v>1</v>
      </c>
      <c r="B9585" s="28">
        <v>36976</v>
      </c>
      <c r="C9585">
        <v>0.13105204602759066</v>
      </c>
      <c r="D9585">
        <v>0.11085708375541968</v>
      </c>
      <c r="E9585">
        <v>2.7984062698767063</v>
      </c>
      <c r="F9585">
        <v>8.1350702645329162E-2</v>
      </c>
      <c r="H9585" s="28">
        <v>38771</v>
      </c>
      <c r="I9585">
        <v>314.82142857146437</v>
      </c>
      <c r="J9585">
        <v>176.1601382488503</v>
      </c>
    </row>
    <row r="9586" spans="1:10" x14ac:dyDescent="0.25">
      <c r="A9586">
        <v>1</v>
      </c>
      <c r="B9586" s="28">
        <v>36977</v>
      </c>
      <c r="C9586">
        <v>0.1310722909755109</v>
      </c>
      <c r="D9586">
        <v>0.11087420898127648</v>
      </c>
      <c r="E9586">
        <v>2.798910423647075</v>
      </c>
      <c r="F9586">
        <v>8.1360656376863738E-2</v>
      </c>
      <c r="H9586" s="28">
        <v>38772</v>
      </c>
      <c r="I9586">
        <v>314.85714285717864</v>
      </c>
      <c r="J9586">
        <v>176.19585253456458</v>
      </c>
    </row>
    <row r="9587" spans="1:10" x14ac:dyDescent="0.25">
      <c r="A9587">
        <v>1</v>
      </c>
      <c r="B9587" s="28">
        <v>36978</v>
      </c>
      <c r="C9587">
        <v>0.13109253905087501</v>
      </c>
      <c r="D9587">
        <v>0.1108913368526418</v>
      </c>
      <c r="E9587">
        <v>2.7994146682445074</v>
      </c>
      <c r="F9587">
        <v>8.1370611326295278E-2</v>
      </c>
      <c r="H9587" s="28">
        <v>38773</v>
      </c>
      <c r="I9587">
        <v>314.89285714289292</v>
      </c>
      <c r="J9587">
        <v>176.23156682027886</v>
      </c>
    </row>
    <row r="9588" spans="1:10" x14ac:dyDescent="0.25">
      <c r="A9588">
        <v>1</v>
      </c>
      <c r="B9588" s="28">
        <v>36979</v>
      </c>
      <c r="C9588">
        <v>0.13111279025416608</v>
      </c>
      <c r="D9588">
        <v>0.11090846736992437</v>
      </c>
      <c r="E9588">
        <v>2.7999190036853667</v>
      </c>
      <c r="F9588">
        <v>8.138056749377276E-2</v>
      </c>
      <c r="H9588" s="28">
        <v>38774</v>
      </c>
      <c r="I9588">
        <v>314.9285714286072</v>
      </c>
      <c r="J9588">
        <v>176.26728110599313</v>
      </c>
    </row>
    <row r="9589" spans="1:10" x14ac:dyDescent="0.25">
      <c r="A9589">
        <v>1</v>
      </c>
      <c r="B9589" s="28">
        <v>36980</v>
      </c>
      <c r="C9589">
        <v>0.13113304458586736</v>
      </c>
      <c r="D9589">
        <v>0.11092560053353284</v>
      </c>
      <c r="E9589">
        <v>2.8004234299860187</v>
      </c>
      <c r="F9589">
        <v>8.1390524879445231E-2</v>
      </c>
      <c r="H9589" s="28">
        <v>38775</v>
      </c>
      <c r="I9589">
        <v>314.96428571432148</v>
      </c>
      <c r="J9589">
        <v>176.30299539170741</v>
      </c>
    </row>
    <row r="9590" spans="1:10" x14ac:dyDescent="0.25">
      <c r="A9590">
        <v>1</v>
      </c>
      <c r="B9590" s="28">
        <v>36981</v>
      </c>
      <c r="C9590">
        <v>0.13115330204646208</v>
      </c>
      <c r="D9590">
        <v>0.11094273634387608</v>
      </c>
      <c r="E9590">
        <v>2.8009279471628328</v>
      </c>
      <c r="F9590">
        <v>8.1400483483461739E-2</v>
      </c>
      <c r="H9590" s="28">
        <v>38776</v>
      </c>
      <c r="I9590">
        <v>315.00000000003575</v>
      </c>
      <c r="J9590">
        <v>176.33870967742169</v>
      </c>
    </row>
    <row r="9591" spans="1:10" x14ac:dyDescent="0.25">
      <c r="A9591">
        <v>1</v>
      </c>
      <c r="B9591" s="28">
        <v>36982</v>
      </c>
      <c r="C9591">
        <v>0.13118987669189713</v>
      </c>
      <c r="D9591">
        <v>0.11097367488055077</v>
      </c>
      <c r="E9591">
        <v>2.8018571065707123</v>
      </c>
      <c r="F9591">
        <v>8.141617696004072E-2</v>
      </c>
      <c r="H9591" s="28">
        <v>38777</v>
      </c>
      <c r="I9591">
        <v>315.03225806455191</v>
      </c>
      <c r="J9591">
        <v>176.37096774193782</v>
      </c>
    </row>
    <row r="9592" spans="1:10" x14ac:dyDescent="0.25">
      <c r="A9592">
        <v>1</v>
      </c>
      <c r="B9592" s="28">
        <v>36983</v>
      </c>
      <c r="C9592">
        <v>0.13122646153688233</v>
      </c>
      <c r="D9592">
        <v>0.11100462204503724</v>
      </c>
      <c r="E9592">
        <v>2.8027865742111566</v>
      </c>
      <c r="F9592">
        <v>8.1431873462218515E-2</v>
      </c>
      <c r="H9592" s="28">
        <v>38778</v>
      </c>
      <c r="I9592">
        <v>315.06451612906807</v>
      </c>
      <c r="J9592">
        <v>176.40322580645395</v>
      </c>
    </row>
    <row r="9593" spans="1:10" x14ac:dyDescent="0.25">
      <c r="A9593">
        <v>1</v>
      </c>
      <c r="B9593" s="28">
        <v>36984</v>
      </c>
      <c r="C9593">
        <v>0.1312630565842621</v>
      </c>
      <c r="D9593">
        <v>0.11103557783974156</v>
      </c>
      <c r="E9593">
        <v>2.8037163501864164</v>
      </c>
      <c r="F9593">
        <v>8.1447572990578448E-2</v>
      </c>
      <c r="H9593" s="28">
        <v>38779</v>
      </c>
      <c r="I9593">
        <v>315.09677419358422</v>
      </c>
      <c r="J9593">
        <v>176.43548387097007</v>
      </c>
    </row>
    <row r="9594" spans="1:10" x14ac:dyDescent="0.25">
      <c r="A9594">
        <v>1</v>
      </c>
      <c r="B9594" s="28">
        <v>36985</v>
      </c>
      <c r="C9594">
        <v>0.13129966183688155</v>
      </c>
      <c r="D9594">
        <v>0.11106654226707044</v>
      </c>
      <c r="E9594">
        <v>2.8046464345987769</v>
      </c>
      <c r="F9594">
        <v>8.1463275545703956E-2</v>
      </c>
      <c r="H9594" s="28">
        <v>38780</v>
      </c>
      <c r="I9594">
        <v>315.12903225810038</v>
      </c>
      <c r="J9594">
        <v>176.4677419354862</v>
      </c>
    </row>
    <row r="9595" spans="1:10" x14ac:dyDescent="0.25">
      <c r="A9595">
        <v>1</v>
      </c>
      <c r="B9595" s="28">
        <v>36986</v>
      </c>
      <c r="C9595">
        <v>0.13133627729758662</v>
      </c>
      <c r="D9595">
        <v>0.11109751532943128</v>
      </c>
      <c r="E9595">
        <v>2.8055768275505564</v>
      </c>
      <c r="F9595">
        <v>8.1478981128178571E-2</v>
      </c>
      <c r="H9595" s="28">
        <v>38781</v>
      </c>
      <c r="I9595">
        <v>315.16129032261654</v>
      </c>
      <c r="J9595">
        <v>176.50000000000233</v>
      </c>
    </row>
    <row r="9596" spans="1:10" x14ac:dyDescent="0.25">
      <c r="A9596">
        <v>1</v>
      </c>
      <c r="B9596" s="28">
        <v>36987</v>
      </c>
      <c r="C9596">
        <v>0.13137290296922402</v>
      </c>
      <c r="D9596">
        <v>0.11112849702923204</v>
      </c>
      <c r="E9596">
        <v>2.8065075291441075</v>
      </c>
      <c r="F9596">
        <v>8.1494689738585951E-2</v>
      </c>
      <c r="H9596" s="28">
        <v>38782</v>
      </c>
      <c r="I9596">
        <v>315.19354838713269</v>
      </c>
      <c r="J9596">
        <v>176.53225806451846</v>
      </c>
    </row>
    <row r="9597" spans="1:10" x14ac:dyDescent="0.25">
      <c r="A9597">
        <v>1</v>
      </c>
      <c r="B9597" s="28">
        <v>36988</v>
      </c>
      <c r="C9597">
        <v>0.13140953885464127</v>
      </c>
      <c r="D9597">
        <v>0.11115948736888154</v>
      </c>
      <c r="E9597">
        <v>2.8074385394818173</v>
      </c>
      <c r="F9597">
        <v>8.1510401377509853E-2</v>
      </c>
      <c r="H9597" s="28">
        <v>38783</v>
      </c>
      <c r="I9597">
        <v>315.22580645164885</v>
      </c>
      <c r="J9597">
        <v>176.56451612903459</v>
      </c>
    </row>
    <row r="9598" spans="1:10" x14ac:dyDescent="0.25">
      <c r="A9598">
        <v>1</v>
      </c>
      <c r="B9598" s="28">
        <v>36989</v>
      </c>
      <c r="C9598">
        <v>0.1314461849566867</v>
      </c>
      <c r="D9598">
        <v>0.1111904863507891</v>
      </c>
      <c r="E9598">
        <v>2.8083698586661057</v>
      </c>
      <c r="F9598">
        <v>8.1526116045534155E-2</v>
      </c>
      <c r="H9598" s="28">
        <v>38784</v>
      </c>
      <c r="I9598">
        <v>315.25806451616501</v>
      </c>
      <c r="J9598">
        <v>176.59677419355071</v>
      </c>
    </row>
    <row r="9599" spans="1:10" x14ac:dyDescent="0.25">
      <c r="A9599">
        <v>1</v>
      </c>
      <c r="B9599" s="28">
        <v>36990</v>
      </c>
      <c r="C9599">
        <v>0.13148284127820939</v>
      </c>
      <c r="D9599">
        <v>0.1112214939773648</v>
      </c>
      <c r="E9599">
        <v>2.8093014867994275</v>
      </c>
      <c r="F9599">
        <v>8.1541833743242864E-2</v>
      </c>
      <c r="H9599" s="28">
        <v>38785</v>
      </c>
      <c r="I9599">
        <v>315.29032258068116</v>
      </c>
      <c r="J9599">
        <v>176.62903225806684</v>
      </c>
    </row>
    <row r="9600" spans="1:10" x14ac:dyDescent="0.25">
      <c r="A9600">
        <v>1</v>
      </c>
      <c r="B9600" s="28">
        <v>36991</v>
      </c>
      <c r="C9600">
        <v>0.13151950782205923</v>
      </c>
      <c r="D9600">
        <v>0.11125251025101938</v>
      </c>
      <c r="E9600">
        <v>2.8102334239842715</v>
      </c>
      <c r="F9600">
        <v>8.1557554471220067E-2</v>
      </c>
      <c r="H9600" s="28">
        <v>38786</v>
      </c>
      <c r="I9600">
        <v>315.32258064519732</v>
      </c>
      <c r="J9600">
        <v>176.66129032258297</v>
      </c>
    </row>
    <row r="9601" spans="1:10" x14ac:dyDescent="0.25">
      <c r="A9601">
        <v>1</v>
      </c>
      <c r="B9601" s="28">
        <v>36992</v>
      </c>
      <c r="C9601">
        <v>0.13155618459108695</v>
      </c>
      <c r="D9601">
        <v>0.11128353517416426</v>
      </c>
      <c r="E9601">
        <v>2.8111656703231596</v>
      </c>
      <c r="F9601">
        <v>8.1573278230049978E-2</v>
      </c>
      <c r="H9601" s="28">
        <v>38787</v>
      </c>
      <c r="I9601">
        <v>315.35483870971348</v>
      </c>
      <c r="J9601">
        <v>176.6935483870991</v>
      </c>
    </row>
    <row r="9602" spans="1:10" x14ac:dyDescent="0.25">
      <c r="A9602">
        <v>1</v>
      </c>
      <c r="B9602" s="28">
        <v>36993</v>
      </c>
      <c r="C9602">
        <v>0.13159287158814401</v>
      </c>
      <c r="D9602">
        <v>0.11131456874921147</v>
      </c>
      <c r="E9602">
        <v>2.8120982259186484</v>
      </c>
      <c r="F9602">
        <v>8.1589005020316935E-2</v>
      </c>
      <c r="H9602" s="28">
        <v>38788</v>
      </c>
      <c r="I9602">
        <v>315.38709677422963</v>
      </c>
      <c r="J9602">
        <v>176.72580645161523</v>
      </c>
    </row>
    <row r="9603" spans="1:10" x14ac:dyDescent="0.25">
      <c r="A9603">
        <v>1</v>
      </c>
      <c r="B9603" s="28">
        <v>36994</v>
      </c>
      <c r="C9603">
        <v>0.1316295688160827</v>
      </c>
      <c r="D9603">
        <v>0.11134561097857384</v>
      </c>
      <c r="E9603">
        <v>2.8130310908733289</v>
      </c>
      <c r="F9603">
        <v>8.1604734842605373E-2</v>
      </c>
      <c r="H9603" s="28">
        <v>38789</v>
      </c>
      <c r="I9603">
        <v>315.41935483874579</v>
      </c>
      <c r="J9603">
        <v>176.75806451613136</v>
      </c>
    </row>
    <row r="9604" spans="1:10" x14ac:dyDescent="0.25">
      <c r="A9604">
        <v>1</v>
      </c>
      <c r="B9604" s="28">
        <v>36995</v>
      </c>
      <c r="C9604">
        <v>0.13166627627775612</v>
      </c>
      <c r="D9604">
        <v>0.1113766618646647</v>
      </c>
      <c r="E9604">
        <v>2.8139642652898251</v>
      </c>
      <c r="F9604">
        <v>8.1620467697499852E-2</v>
      </c>
      <c r="H9604" s="28">
        <v>38790</v>
      </c>
      <c r="I9604">
        <v>315.45161290326195</v>
      </c>
      <c r="J9604">
        <v>176.79032258064748</v>
      </c>
    </row>
    <row r="9605" spans="1:10" x14ac:dyDescent="0.25">
      <c r="A9605">
        <v>1</v>
      </c>
      <c r="B9605" s="28">
        <v>36996</v>
      </c>
      <c r="C9605">
        <v>0.13170299397601817</v>
      </c>
      <c r="D9605">
        <v>0.1114077214098982</v>
      </c>
      <c r="E9605">
        <v>2.8148977492707963</v>
      </c>
      <c r="F9605">
        <v>8.1636203585585043E-2</v>
      </c>
      <c r="H9605" s="28">
        <v>38791</v>
      </c>
      <c r="I9605">
        <v>315.4838709677781</v>
      </c>
      <c r="J9605">
        <v>176.82258064516361</v>
      </c>
    </row>
    <row r="9606" spans="1:10" x14ac:dyDescent="0.25">
      <c r="A9606">
        <v>1</v>
      </c>
      <c r="B9606" s="28">
        <v>36997</v>
      </c>
      <c r="C9606">
        <v>0.13173972191372341</v>
      </c>
      <c r="D9606">
        <v>0.11143878961668913</v>
      </c>
      <c r="E9606">
        <v>2.8158315429189344</v>
      </c>
      <c r="F9606">
        <v>8.1651942507445716E-2</v>
      </c>
      <c r="H9606" s="28">
        <v>38792</v>
      </c>
      <c r="I9606">
        <v>315.51612903229426</v>
      </c>
      <c r="J9606">
        <v>176.85483870967974</v>
      </c>
    </row>
    <row r="9607" spans="1:10" x14ac:dyDescent="0.25">
      <c r="A9607">
        <v>1</v>
      </c>
      <c r="B9607" s="28">
        <v>36998</v>
      </c>
      <c r="C9607">
        <v>0.1317764600937274</v>
      </c>
      <c r="D9607">
        <v>0.11146986648745288</v>
      </c>
      <c r="E9607">
        <v>2.8167656463369668</v>
      </c>
      <c r="F9607">
        <v>8.1667684463666762E-2</v>
      </c>
      <c r="H9607" s="28">
        <v>38793</v>
      </c>
      <c r="I9607">
        <v>315.54838709681042</v>
      </c>
      <c r="J9607">
        <v>176.88709677419587</v>
      </c>
    </row>
    <row r="9608" spans="1:10" x14ac:dyDescent="0.25">
      <c r="A9608">
        <v>1</v>
      </c>
      <c r="B9608" s="28">
        <v>36999</v>
      </c>
      <c r="C9608">
        <v>0.13181320851888639</v>
      </c>
      <c r="D9608">
        <v>0.1115009520246056</v>
      </c>
      <c r="E9608">
        <v>2.8177000596276538</v>
      </c>
      <c r="F9608">
        <v>8.1683429454833187E-2</v>
      </c>
      <c r="H9608" s="28">
        <v>38794</v>
      </c>
      <c r="I9608">
        <v>315.58064516132657</v>
      </c>
      <c r="J9608">
        <v>176.919354838712</v>
      </c>
    </row>
    <row r="9609" spans="1:10" x14ac:dyDescent="0.25">
      <c r="A9609">
        <v>1</v>
      </c>
      <c r="B9609" s="28">
        <v>37000</v>
      </c>
      <c r="C9609">
        <v>0.13184996719205744</v>
      </c>
      <c r="D9609">
        <v>0.11153204623056408</v>
      </c>
      <c r="E9609">
        <v>2.8186347828937905</v>
      </c>
      <c r="F9609">
        <v>8.1699177481530105E-2</v>
      </c>
      <c r="H9609" s="28">
        <v>38795</v>
      </c>
      <c r="I9609">
        <v>315.61290322584273</v>
      </c>
      <c r="J9609">
        <v>176.95161290322812</v>
      </c>
    </row>
    <row r="9610" spans="1:10" x14ac:dyDescent="0.25">
      <c r="A9610">
        <v>1</v>
      </c>
      <c r="B9610" s="28">
        <v>37001</v>
      </c>
      <c r="C9610">
        <v>0.13188673611609841</v>
      </c>
      <c r="D9610">
        <v>0.11156314910774578</v>
      </c>
      <c r="E9610">
        <v>2.8195698162382059</v>
      </c>
      <c r="F9610">
        <v>8.1714928544342758E-2</v>
      </c>
      <c r="H9610" s="28">
        <v>38796</v>
      </c>
      <c r="I9610">
        <v>315.64516129035889</v>
      </c>
      <c r="J9610">
        <v>176.98387096774425</v>
      </c>
    </row>
    <row r="9611" spans="1:10" x14ac:dyDescent="0.25">
      <c r="A9611">
        <v>1</v>
      </c>
      <c r="B9611" s="28">
        <v>37002</v>
      </c>
      <c r="C9611">
        <v>0.13192351529386795</v>
      </c>
      <c r="D9611">
        <v>0.11159426065856884</v>
      </c>
      <c r="E9611">
        <v>2.8205051597637629</v>
      </c>
      <c r="F9611">
        <v>8.1730682643856481E-2</v>
      </c>
      <c r="H9611" s="28">
        <v>38797</v>
      </c>
      <c r="I9611">
        <v>315.67741935487504</v>
      </c>
      <c r="J9611">
        <v>177.01612903226038</v>
      </c>
    </row>
    <row r="9612" spans="1:10" x14ac:dyDescent="0.25">
      <c r="A9612">
        <v>1</v>
      </c>
      <c r="B9612" s="28">
        <v>37003</v>
      </c>
      <c r="C9612">
        <v>0.13196030472822551</v>
      </c>
      <c r="D9612">
        <v>0.11162538088545208</v>
      </c>
      <c r="E9612">
        <v>2.8214408135733589</v>
      </c>
      <c r="F9612">
        <v>8.1746439780656724E-2</v>
      </c>
      <c r="H9612" s="28">
        <v>38798</v>
      </c>
      <c r="I9612">
        <v>315.7096774193912</v>
      </c>
      <c r="J9612">
        <v>177.04838709677651</v>
      </c>
    </row>
    <row r="9613" spans="1:10" x14ac:dyDescent="0.25">
      <c r="A9613">
        <v>1</v>
      </c>
      <c r="B9613" s="28">
        <v>37004</v>
      </c>
      <c r="C9613">
        <v>0.13199710442203133</v>
      </c>
      <c r="D9613">
        <v>0.11165650979081496</v>
      </c>
      <c r="E9613">
        <v>2.8223767777699251</v>
      </c>
      <c r="F9613">
        <v>8.176219995532906E-2</v>
      </c>
      <c r="H9613" s="28">
        <v>38799</v>
      </c>
      <c r="I9613">
        <v>315.74193548390735</v>
      </c>
      <c r="J9613">
        <v>177.08064516129264</v>
      </c>
    </row>
    <row r="9614" spans="1:10" x14ac:dyDescent="0.25">
      <c r="A9614">
        <v>1</v>
      </c>
      <c r="B9614" s="28">
        <v>37005</v>
      </c>
      <c r="C9614">
        <v>0.13203391437814646</v>
      </c>
      <c r="D9614">
        <v>0.11168764737707766</v>
      </c>
      <c r="E9614">
        <v>2.8233130524564274</v>
      </c>
      <c r="F9614">
        <v>8.1777963168459172E-2</v>
      </c>
      <c r="H9614" s="28">
        <v>38800</v>
      </c>
      <c r="I9614">
        <v>315.77419354842351</v>
      </c>
      <c r="J9614">
        <v>177.11290322580876</v>
      </c>
    </row>
    <row r="9615" spans="1:10" x14ac:dyDescent="0.25">
      <c r="A9615">
        <v>1</v>
      </c>
      <c r="B9615" s="28">
        <v>37006</v>
      </c>
      <c r="C9615">
        <v>0.13207073459943275</v>
      </c>
      <c r="D9615">
        <v>0.11171879364666104</v>
      </c>
      <c r="E9615">
        <v>2.824249637735865</v>
      </c>
      <c r="F9615">
        <v>8.1793729420632857E-2</v>
      </c>
      <c r="H9615" s="28">
        <v>38801</v>
      </c>
      <c r="I9615">
        <v>315.80645161293967</v>
      </c>
      <c r="J9615">
        <v>177.14516129032489</v>
      </c>
    </row>
    <row r="9616" spans="1:10" x14ac:dyDescent="0.25">
      <c r="A9616">
        <v>1</v>
      </c>
      <c r="B9616" s="28">
        <v>37007</v>
      </c>
      <c r="C9616">
        <v>0.13210756508875285</v>
      </c>
      <c r="D9616">
        <v>0.11174994860198656</v>
      </c>
      <c r="E9616">
        <v>2.825186533711272</v>
      </c>
      <c r="F9616">
        <v>8.1809498712436021E-2</v>
      </c>
      <c r="H9616" s="28">
        <v>38802</v>
      </c>
      <c r="I9616">
        <v>315.83870967745582</v>
      </c>
      <c r="J9616">
        <v>177.17741935484102</v>
      </c>
    </row>
    <row r="9617" spans="1:10" x14ac:dyDescent="0.25">
      <c r="A9617">
        <v>1</v>
      </c>
      <c r="B9617" s="28">
        <v>37008</v>
      </c>
      <c r="C9617">
        <v>0.13214440584897019</v>
      </c>
      <c r="D9617">
        <v>0.11178111224547647</v>
      </c>
      <c r="E9617">
        <v>2.8261237404857167</v>
      </c>
      <c r="F9617">
        <v>8.1825271044454695E-2</v>
      </c>
      <c r="H9617" s="28">
        <v>38803</v>
      </c>
      <c r="I9617">
        <v>315.87096774197198</v>
      </c>
      <c r="J9617">
        <v>177.20967741935715</v>
      </c>
    </row>
    <row r="9618" spans="1:10" x14ac:dyDescent="0.25">
      <c r="A9618">
        <v>1</v>
      </c>
      <c r="B9618" s="28">
        <v>37009</v>
      </c>
      <c r="C9618">
        <v>0.13218125688294899</v>
      </c>
      <c r="D9618">
        <v>0.1118122845795536</v>
      </c>
      <c r="E9618">
        <v>2.8270612581623009</v>
      </c>
      <c r="F9618">
        <v>8.1841046417274993E-2</v>
      </c>
      <c r="H9618" s="28">
        <v>38804</v>
      </c>
      <c r="I9618">
        <v>315.90322580648814</v>
      </c>
      <c r="J9618">
        <v>177.24193548387328</v>
      </c>
    </row>
    <row r="9619" spans="1:10" x14ac:dyDescent="0.25">
      <c r="A9619">
        <v>1</v>
      </c>
      <c r="B9619" s="28">
        <v>37010</v>
      </c>
      <c r="C9619">
        <v>0.13221811819355431</v>
      </c>
      <c r="D9619">
        <v>0.11184346560664148</v>
      </c>
      <c r="E9619">
        <v>2.8279990868441609</v>
      </c>
      <c r="F9619">
        <v>8.1856824831483169E-2</v>
      </c>
      <c r="H9619" s="28">
        <v>38805</v>
      </c>
      <c r="I9619">
        <v>315.93548387100429</v>
      </c>
      <c r="J9619">
        <v>177.27419354838941</v>
      </c>
    </row>
    <row r="9620" spans="1:10" x14ac:dyDescent="0.25">
      <c r="A9620">
        <v>1</v>
      </c>
      <c r="B9620" s="28">
        <v>37011</v>
      </c>
      <c r="C9620">
        <v>0.13225498978365199</v>
      </c>
      <c r="D9620">
        <v>0.11187465532916437</v>
      </c>
      <c r="E9620">
        <v>2.8289372266344675</v>
      </c>
      <c r="F9620">
        <v>8.1872606287665586E-2</v>
      </c>
      <c r="H9620" s="28">
        <v>38806</v>
      </c>
      <c r="I9620">
        <v>315.96774193552045</v>
      </c>
      <c r="J9620">
        <v>177.30645161290553</v>
      </c>
    </row>
    <row r="9621" spans="1:10" x14ac:dyDescent="0.25">
      <c r="A9621">
        <v>1</v>
      </c>
      <c r="B9621" s="28">
        <v>37012</v>
      </c>
      <c r="C9621">
        <v>0.1322792408161052</v>
      </c>
      <c r="D9621">
        <v>0.11189516930675808</v>
      </c>
      <c r="E9621">
        <v>2.829718781091151</v>
      </c>
      <c r="F9621">
        <v>8.1883413175730571E-2</v>
      </c>
      <c r="H9621" s="28">
        <v>38807</v>
      </c>
      <c r="I9621">
        <v>316.00000000003661</v>
      </c>
      <c r="J9621">
        <v>177.33870967742166</v>
      </c>
    </row>
    <row r="9622" spans="1:10" x14ac:dyDescent="0.25">
      <c r="A9622">
        <v>1</v>
      </c>
      <c r="B9622" s="28">
        <v>37013</v>
      </c>
      <c r="C9622">
        <v>0.13230349629536661</v>
      </c>
      <c r="D9622">
        <v>0.1119156870459122</v>
      </c>
      <c r="E9622">
        <v>2.8305005514689809</v>
      </c>
      <c r="F9622">
        <v>8.189422149026572E-2</v>
      </c>
      <c r="H9622" s="28">
        <v>38808</v>
      </c>
      <c r="I9622">
        <v>316.03333333336997</v>
      </c>
      <c r="J9622">
        <v>177.37204301075499</v>
      </c>
    </row>
    <row r="9623" spans="1:10" x14ac:dyDescent="0.25">
      <c r="A9623">
        <v>1</v>
      </c>
      <c r="B9623" s="28">
        <v>37014</v>
      </c>
      <c r="C9623">
        <v>0.13232775622225162</v>
      </c>
      <c r="D9623">
        <v>0.11193620854731652</v>
      </c>
      <c r="E9623">
        <v>2.8312825378276099</v>
      </c>
      <c r="F9623">
        <v>8.1905031231459313E-2</v>
      </c>
      <c r="H9623" s="28">
        <v>38809</v>
      </c>
      <c r="I9623">
        <v>316.06666666670333</v>
      </c>
      <c r="J9623">
        <v>177.40537634408832</v>
      </c>
    </row>
    <row r="9624" spans="1:10" x14ac:dyDescent="0.25">
      <c r="A9624">
        <v>1</v>
      </c>
      <c r="B9624" s="28">
        <v>37015</v>
      </c>
      <c r="C9624">
        <v>0.13235202059757581</v>
      </c>
      <c r="D9624">
        <v>0.11195673381166088</v>
      </c>
      <c r="E9624">
        <v>2.8320647402267074</v>
      </c>
      <c r="F9624">
        <v>8.1915842399499686E-2</v>
      </c>
      <c r="H9624" s="28">
        <v>38810</v>
      </c>
      <c r="I9624">
        <v>316.10000000003669</v>
      </c>
      <c r="J9624">
        <v>177.43870967742166</v>
      </c>
    </row>
    <row r="9625" spans="1:10" x14ac:dyDescent="0.25">
      <c r="A9625">
        <v>1</v>
      </c>
      <c r="B9625" s="28">
        <v>37016</v>
      </c>
      <c r="C9625">
        <v>0.13237628942215482</v>
      </c>
      <c r="D9625">
        <v>0.11197726283963529</v>
      </c>
      <c r="E9625">
        <v>2.8328471587259592</v>
      </c>
      <c r="F9625">
        <v>8.1926654994575118E-2</v>
      </c>
      <c r="H9625" s="28">
        <v>38811</v>
      </c>
      <c r="I9625">
        <v>316.13333333337005</v>
      </c>
      <c r="J9625">
        <v>177.47204301075499</v>
      </c>
    </row>
    <row r="9626" spans="1:10" x14ac:dyDescent="0.25">
      <c r="A9626">
        <v>1</v>
      </c>
      <c r="B9626" s="28">
        <v>37017</v>
      </c>
      <c r="C9626">
        <v>0.1324005626968045</v>
      </c>
      <c r="D9626">
        <v>0.1119977956319298</v>
      </c>
      <c r="E9626">
        <v>2.8336297933850676</v>
      </c>
      <c r="F9626">
        <v>8.1937469016874029E-2</v>
      </c>
      <c r="H9626" s="28">
        <v>38812</v>
      </c>
      <c r="I9626">
        <v>316.16666666670341</v>
      </c>
      <c r="J9626">
        <v>177.50537634408832</v>
      </c>
    </row>
    <row r="9627" spans="1:10" x14ac:dyDescent="0.25">
      <c r="A9627">
        <v>1</v>
      </c>
      <c r="B9627" s="28">
        <v>37018</v>
      </c>
      <c r="C9627">
        <v>0.13242484042234087</v>
      </c>
      <c r="D9627">
        <v>0.11201833218923476</v>
      </c>
      <c r="E9627">
        <v>2.8344126442637512</v>
      </c>
      <c r="F9627">
        <v>8.1948284466584795E-2</v>
      </c>
      <c r="H9627" s="28">
        <v>38813</v>
      </c>
      <c r="I9627">
        <v>316.20000000003677</v>
      </c>
      <c r="J9627">
        <v>177.53870967742165</v>
      </c>
    </row>
    <row r="9628" spans="1:10" x14ac:dyDescent="0.25">
      <c r="A9628">
        <v>1</v>
      </c>
      <c r="B9628" s="28">
        <v>37019</v>
      </c>
      <c r="C9628">
        <v>0.13244912259958003</v>
      </c>
      <c r="D9628">
        <v>0.11203887251224048</v>
      </c>
      <c r="E9628">
        <v>2.8351957114217452</v>
      </c>
      <c r="F9628">
        <v>8.1959101343895821E-2</v>
      </c>
      <c r="H9628" s="28">
        <v>38814</v>
      </c>
      <c r="I9628">
        <v>316.23333333337013</v>
      </c>
      <c r="J9628">
        <v>177.57204301075498</v>
      </c>
    </row>
    <row r="9629" spans="1:10" x14ac:dyDescent="0.25">
      <c r="A9629">
        <v>1</v>
      </c>
      <c r="B9629" s="28">
        <v>37020</v>
      </c>
      <c r="C9629">
        <v>0.13247340922933834</v>
      </c>
      <c r="D9629">
        <v>0.11205941660163748</v>
      </c>
      <c r="E9629">
        <v>2.8359789949188019</v>
      </c>
      <c r="F9629">
        <v>8.1969919648995554E-2</v>
      </c>
      <c r="H9629" s="28">
        <v>38815</v>
      </c>
      <c r="I9629">
        <v>316.26666666670349</v>
      </c>
      <c r="J9629">
        <v>177.60537634408831</v>
      </c>
    </row>
    <row r="9630" spans="1:10" x14ac:dyDescent="0.25">
      <c r="A9630">
        <v>1</v>
      </c>
      <c r="B9630" s="28">
        <v>37021</v>
      </c>
      <c r="C9630">
        <v>0.13249770031243216</v>
      </c>
      <c r="D9630">
        <v>0.11207996445811635</v>
      </c>
      <c r="E9630">
        <v>2.836762494814689</v>
      </c>
      <c r="F9630">
        <v>8.1980739382072454E-2</v>
      </c>
      <c r="H9630" s="28">
        <v>38816</v>
      </c>
      <c r="I9630">
        <v>316.30000000003685</v>
      </c>
      <c r="J9630">
        <v>177.63870967742164</v>
      </c>
    </row>
    <row r="9631" spans="1:10" x14ac:dyDescent="0.25">
      <c r="A9631">
        <v>1</v>
      </c>
      <c r="B9631" s="28">
        <v>37022</v>
      </c>
      <c r="C9631">
        <v>0.13252199584967811</v>
      </c>
      <c r="D9631">
        <v>0.11210051608236792</v>
      </c>
      <c r="E9631">
        <v>2.8375462111691916</v>
      </c>
      <c r="F9631">
        <v>8.1991560543315009E-2</v>
      </c>
      <c r="H9631" s="28">
        <v>38817</v>
      </c>
      <c r="I9631">
        <v>316.33333333337021</v>
      </c>
      <c r="J9631">
        <v>177.67204301075498</v>
      </c>
    </row>
    <row r="9632" spans="1:10" x14ac:dyDescent="0.25">
      <c r="A9632">
        <v>1</v>
      </c>
      <c r="B9632" s="28">
        <v>37023</v>
      </c>
      <c r="C9632">
        <v>0.13254629584189292</v>
      </c>
      <c r="D9632">
        <v>0.11212107147508305</v>
      </c>
      <c r="E9632">
        <v>2.8383301440421111</v>
      </c>
      <c r="F9632">
        <v>8.2002383132911721E-2</v>
      </c>
      <c r="H9632" s="28">
        <v>38818</v>
      </c>
      <c r="I9632">
        <v>316.36666666670357</v>
      </c>
      <c r="J9632">
        <v>177.70537634408831</v>
      </c>
    </row>
    <row r="9633" spans="1:10" x14ac:dyDescent="0.25">
      <c r="A9633">
        <v>1</v>
      </c>
      <c r="B9633" s="28">
        <v>37024</v>
      </c>
      <c r="C9633">
        <v>0.13257060028989351</v>
      </c>
      <c r="D9633">
        <v>0.11214163063695268</v>
      </c>
      <c r="E9633">
        <v>2.8391142934932656</v>
      </c>
      <c r="F9633">
        <v>8.2013207151051148E-2</v>
      </c>
      <c r="H9633" s="28">
        <v>38819</v>
      </c>
      <c r="I9633">
        <v>316.40000000003693</v>
      </c>
      <c r="J9633">
        <v>177.73870967742164</v>
      </c>
    </row>
    <row r="9634" spans="1:10" x14ac:dyDescent="0.25">
      <c r="A9634">
        <v>1</v>
      </c>
      <c r="B9634" s="28">
        <v>37025</v>
      </c>
      <c r="C9634">
        <v>0.13259490919449687</v>
      </c>
      <c r="D9634">
        <v>0.11216219356866799</v>
      </c>
      <c r="E9634">
        <v>2.8398986595824889</v>
      </c>
      <c r="F9634">
        <v>8.2024032597921834E-2</v>
      </c>
      <c r="H9634" s="28">
        <v>38820</v>
      </c>
      <c r="I9634">
        <v>316.43333333337029</v>
      </c>
      <c r="J9634">
        <v>177.77204301075497</v>
      </c>
    </row>
    <row r="9635" spans="1:10" x14ac:dyDescent="0.25">
      <c r="A9635">
        <v>1</v>
      </c>
      <c r="B9635" s="28">
        <v>37026</v>
      </c>
      <c r="C9635">
        <v>0.13261922255652023</v>
      </c>
      <c r="D9635">
        <v>0.11218276027092024</v>
      </c>
      <c r="E9635">
        <v>2.8406832423696322</v>
      </c>
      <c r="F9635">
        <v>8.203485947371239E-2</v>
      </c>
      <c r="H9635" s="28">
        <v>38821</v>
      </c>
      <c r="I9635">
        <v>316.46666666670365</v>
      </c>
      <c r="J9635">
        <v>177.8053763440883</v>
      </c>
    </row>
    <row r="9636" spans="1:10" x14ac:dyDescent="0.25">
      <c r="A9636">
        <v>1</v>
      </c>
      <c r="B9636" s="28">
        <v>37027</v>
      </c>
      <c r="C9636">
        <v>0.13264354037678092</v>
      </c>
      <c r="D9636">
        <v>0.11220333074440084</v>
      </c>
      <c r="E9636">
        <v>2.8414680419145628</v>
      </c>
      <c r="F9636">
        <v>8.204568777861139E-2</v>
      </c>
      <c r="H9636" s="28">
        <v>38822</v>
      </c>
      <c r="I9636">
        <v>316.50000000003701</v>
      </c>
      <c r="J9636">
        <v>177.83870967742163</v>
      </c>
    </row>
    <row r="9637" spans="1:10" x14ac:dyDescent="0.25">
      <c r="A9637">
        <v>1</v>
      </c>
      <c r="B9637" s="28">
        <v>37028</v>
      </c>
      <c r="C9637">
        <v>0.1326678626560964</v>
      </c>
      <c r="D9637">
        <v>0.11222390498980128</v>
      </c>
      <c r="E9637">
        <v>2.8422530582771648</v>
      </c>
      <c r="F9637">
        <v>8.20565175128075E-2</v>
      </c>
      <c r="H9637" s="28">
        <v>38823</v>
      </c>
      <c r="I9637">
        <v>316.53333333337036</v>
      </c>
      <c r="J9637">
        <v>177.87204301075496</v>
      </c>
    </row>
    <row r="9638" spans="1:10" x14ac:dyDescent="0.25">
      <c r="A9638">
        <v>1</v>
      </c>
      <c r="B9638" s="28">
        <v>37029</v>
      </c>
      <c r="C9638">
        <v>0.13269218939528432</v>
      </c>
      <c r="D9638">
        <v>0.11224448300781316</v>
      </c>
      <c r="E9638">
        <v>2.8430382915173387</v>
      </c>
      <c r="F9638">
        <v>8.2067348676489377E-2</v>
      </c>
      <c r="H9638" s="28">
        <v>38824</v>
      </c>
      <c r="I9638">
        <v>316.56666666670372</v>
      </c>
      <c r="J9638">
        <v>177.9053763440883</v>
      </c>
    </row>
    <row r="9639" spans="1:10" x14ac:dyDescent="0.25">
      <c r="A9639">
        <v>1</v>
      </c>
      <c r="B9639" s="28">
        <v>37030</v>
      </c>
      <c r="C9639">
        <v>0.13271652059516248</v>
      </c>
      <c r="D9639">
        <v>0.11226506479912832</v>
      </c>
      <c r="E9639">
        <v>2.8438237416950014</v>
      </c>
      <c r="F9639">
        <v>8.2078181269845701E-2</v>
      </c>
      <c r="H9639" s="28">
        <v>38825</v>
      </c>
      <c r="I9639">
        <v>316.60000000003708</v>
      </c>
      <c r="J9639">
        <v>177.93870967742163</v>
      </c>
    </row>
    <row r="9640" spans="1:10" x14ac:dyDescent="0.25">
      <c r="A9640">
        <v>1</v>
      </c>
      <c r="B9640" s="28">
        <v>37031</v>
      </c>
      <c r="C9640">
        <v>0.13274085625654883</v>
      </c>
      <c r="D9640">
        <v>0.11228565036443865</v>
      </c>
      <c r="E9640">
        <v>2.8446094088700873</v>
      </c>
      <c r="F9640">
        <v>8.2089015293065198E-2</v>
      </c>
      <c r="H9640" s="28">
        <v>38826</v>
      </c>
      <c r="I9640">
        <v>316.63333333337044</v>
      </c>
      <c r="J9640">
        <v>177.97204301075496</v>
      </c>
    </row>
    <row r="9641" spans="1:10" x14ac:dyDescent="0.25">
      <c r="A9641">
        <v>1</v>
      </c>
      <c r="B9641" s="28">
        <v>37032</v>
      </c>
      <c r="C9641">
        <v>0.13276519638026144</v>
      </c>
      <c r="D9641">
        <v>0.11230623970443608</v>
      </c>
      <c r="E9641">
        <v>2.8453952931025457</v>
      </c>
      <c r="F9641">
        <v>8.2099850746336592E-2</v>
      </c>
      <c r="H9641" s="28">
        <v>38827</v>
      </c>
      <c r="I9641">
        <v>316.6666666667038</v>
      </c>
      <c r="J9641">
        <v>178.00537634408829</v>
      </c>
    </row>
    <row r="9642" spans="1:10" x14ac:dyDescent="0.25">
      <c r="A9642">
        <v>1</v>
      </c>
      <c r="B9642" s="28">
        <v>37033</v>
      </c>
      <c r="C9642">
        <v>0.13278954096711854</v>
      </c>
      <c r="D9642">
        <v>0.11232683281981289</v>
      </c>
      <c r="E9642">
        <v>2.8461813944523437</v>
      </c>
      <c r="F9642">
        <v>8.2110687629848633E-2</v>
      </c>
      <c r="H9642" s="28">
        <v>38828</v>
      </c>
      <c r="I9642">
        <v>316.70000000003716</v>
      </c>
      <c r="J9642">
        <v>178.03870967742162</v>
      </c>
    </row>
    <row r="9643" spans="1:10" x14ac:dyDescent="0.25">
      <c r="A9643">
        <v>1</v>
      </c>
      <c r="B9643" s="28">
        <v>37034</v>
      </c>
      <c r="C9643">
        <v>0.13281389001793853</v>
      </c>
      <c r="D9643">
        <v>0.11234742971126124</v>
      </c>
      <c r="E9643">
        <v>2.8469677129794646</v>
      </c>
      <c r="F9643">
        <v>8.2121525943790144E-2</v>
      </c>
      <c r="H9643" s="28">
        <v>38829</v>
      </c>
      <c r="I9643">
        <v>316.73333333337052</v>
      </c>
      <c r="J9643">
        <v>178.07204301075495</v>
      </c>
    </row>
    <row r="9644" spans="1:10" x14ac:dyDescent="0.25">
      <c r="A9644">
        <v>1</v>
      </c>
      <c r="B9644" s="28">
        <v>37035</v>
      </c>
      <c r="C9644">
        <v>0.13283824353353996</v>
      </c>
      <c r="D9644">
        <v>0.1123680303794736</v>
      </c>
      <c r="E9644">
        <v>2.8477542487439078</v>
      </c>
      <c r="F9644">
        <v>8.2132365688349904E-2</v>
      </c>
      <c r="H9644" s="28">
        <v>38830</v>
      </c>
      <c r="I9644">
        <v>316.76666666670388</v>
      </c>
      <c r="J9644">
        <v>178.10537634408828</v>
      </c>
    </row>
    <row r="9645" spans="1:10" x14ac:dyDescent="0.25">
      <c r="A9645">
        <v>1</v>
      </c>
      <c r="B9645" s="28">
        <v>37036</v>
      </c>
      <c r="C9645">
        <v>0.1328626015147415</v>
      </c>
      <c r="D9645">
        <v>0.11238863482514248</v>
      </c>
      <c r="E9645">
        <v>2.8485410018056903</v>
      </c>
      <c r="F9645">
        <v>8.2143206863716761E-2</v>
      </c>
      <c r="H9645" s="28">
        <v>38831</v>
      </c>
      <c r="I9645">
        <v>316.80000000003724</v>
      </c>
      <c r="J9645">
        <v>178.13870967742162</v>
      </c>
    </row>
    <row r="9646" spans="1:10" x14ac:dyDescent="0.25">
      <c r="A9646">
        <v>1</v>
      </c>
      <c r="B9646" s="28">
        <v>37037</v>
      </c>
      <c r="C9646">
        <v>0.13288696396236196</v>
      </c>
      <c r="D9646">
        <v>0.11240924304896052</v>
      </c>
      <c r="E9646">
        <v>2.8493279722248452</v>
      </c>
      <c r="F9646">
        <v>8.2154049470079579E-2</v>
      </c>
      <c r="H9646" s="28">
        <v>38832</v>
      </c>
      <c r="I9646">
        <v>316.8333333333706</v>
      </c>
      <c r="J9646">
        <v>178.17204301075495</v>
      </c>
    </row>
    <row r="9647" spans="1:10" x14ac:dyDescent="0.25">
      <c r="A9647">
        <v>1</v>
      </c>
      <c r="B9647" s="28">
        <v>37038</v>
      </c>
      <c r="C9647">
        <v>0.13291133087722037</v>
      </c>
      <c r="D9647">
        <v>0.11242985505162054</v>
      </c>
      <c r="E9647">
        <v>2.8501151600614221</v>
      </c>
      <c r="F9647">
        <v>8.2164893507627249E-2</v>
      </c>
      <c r="H9647" s="28">
        <v>38833</v>
      </c>
      <c r="I9647">
        <v>316.86666666670396</v>
      </c>
      <c r="J9647">
        <v>178.20537634408828</v>
      </c>
    </row>
    <row r="9648" spans="1:10" x14ac:dyDescent="0.25">
      <c r="A9648">
        <v>1</v>
      </c>
      <c r="B9648" s="28">
        <v>37039</v>
      </c>
      <c r="C9648">
        <v>0.13293570226013587</v>
      </c>
      <c r="D9648">
        <v>0.11245047083381542</v>
      </c>
      <c r="E9648">
        <v>2.8509025653754869</v>
      </c>
      <c r="F9648">
        <v>8.2175738976548673E-2</v>
      </c>
      <c r="H9648" s="28">
        <v>38834</v>
      </c>
      <c r="I9648">
        <v>316.90000000003732</v>
      </c>
      <c r="J9648">
        <v>178.23870967742161</v>
      </c>
    </row>
    <row r="9649" spans="1:10" x14ac:dyDescent="0.25">
      <c r="A9649">
        <v>1</v>
      </c>
      <c r="B9649" s="28">
        <v>37040</v>
      </c>
      <c r="C9649">
        <v>0.13296007811192773</v>
      </c>
      <c r="D9649">
        <v>0.1124710903962382</v>
      </c>
      <c r="E9649">
        <v>2.8516901882271224</v>
      </c>
      <c r="F9649">
        <v>8.2186585877032786E-2</v>
      </c>
      <c r="H9649" s="28">
        <v>38835</v>
      </c>
      <c r="I9649">
        <v>316.93333333337068</v>
      </c>
      <c r="J9649">
        <v>178.27204301075494</v>
      </c>
    </row>
    <row r="9650" spans="1:10" x14ac:dyDescent="0.25">
      <c r="A9650">
        <v>1</v>
      </c>
      <c r="B9650" s="28">
        <v>37041</v>
      </c>
      <c r="C9650">
        <v>0.13298445843341539</v>
      </c>
      <c r="D9650">
        <v>0.11249171373958206</v>
      </c>
      <c r="E9650">
        <v>2.8524780286764284</v>
      </c>
      <c r="F9650">
        <v>8.2197434209268547E-2</v>
      </c>
      <c r="H9650" s="28">
        <v>38836</v>
      </c>
      <c r="I9650">
        <v>316.96666666670404</v>
      </c>
      <c r="J9650">
        <v>178.30537634408827</v>
      </c>
    </row>
    <row r="9651" spans="1:10" x14ac:dyDescent="0.25">
      <c r="A9651">
        <v>1</v>
      </c>
      <c r="B9651" s="28">
        <v>37042</v>
      </c>
      <c r="C9651">
        <v>0.13300884322541845</v>
      </c>
      <c r="D9651">
        <v>0.11251234086454028</v>
      </c>
      <c r="E9651">
        <v>2.8532660867835204</v>
      </c>
      <c r="F9651">
        <v>8.2208283973444943E-2</v>
      </c>
      <c r="H9651" s="28">
        <v>38837</v>
      </c>
      <c r="I9651">
        <v>317.0000000000374</v>
      </c>
      <c r="J9651">
        <v>178.3387096774216</v>
      </c>
    </row>
    <row r="9652" spans="1:10" x14ac:dyDescent="0.25">
      <c r="A9652">
        <v>1</v>
      </c>
      <c r="B9652" s="28">
        <v>37043</v>
      </c>
      <c r="C9652">
        <v>0.13303536815102809</v>
      </c>
      <c r="D9652">
        <v>0.11253477833109682</v>
      </c>
      <c r="E9652">
        <v>2.854193766973538</v>
      </c>
      <c r="F9652">
        <v>8.2222497717367102E-2</v>
      </c>
      <c r="H9652" s="28">
        <v>38838</v>
      </c>
      <c r="I9652">
        <v>317.03225806455356</v>
      </c>
      <c r="J9652">
        <v>178.37096774193773</v>
      </c>
    </row>
    <row r="9653" spans="1:10" x14ac:dyDescent="0.25">
      <c r="A9653">
        <v>1</v>
      </c>
      <c r="B9653" s="28">
        <v>37044</v>
      </c>
      <c r="C9653">
        <v>0.13306189836629859</v>
      </c>
      <c r="D9653">
        <v>0.1125572202721839</v>
      </c>
      <c r="E9653">
        <v>2.8551217487794962</v>
      </c>
      <c r="F9653">
        <v>8.2236713918833762E-2</v>
      </c>
      <c r="H9653" s="28">
        <v>38839</v>
      </c>
      <c r="I9653">
        <v>317.06451612906972</v>
      </c>
      <c r="J9653">
        <v>178.40322580645386</v>
      </c>
    </row>
    <row r="9654" spans="1:10" x14ac:dyDescent="0.25">
      <c r="A9654">
        <v>1</v>
      </c>
      <c r="B9654" s="28">
        <v>37045</v>
      </c>
      <c r="C9654">
        <v>0.13308843387228489</v>
      </c>
      <c r="D9654">
        <v>0.11257966668869385</v>
      </c>
      <c r="E9654">
        <v>2.8560500322994593</v>
      </c>
      <c r="F9654">
        <v>8.225093257826982E-2</v>
      </c>
      <c r="H9654" s="28">
        <v>38840</v>
      </c>
      <c r="I9654">
        <v>317.09677419358587</v>
      </c>
      <c r="J9654">
        <v>178.43548387096999</v>
      </c>
    </row>
    <row r="9655" spans="1:10" x14ac:dyDescent="0.25">
      <c r="A9655">
        <v>1</v>
      </c>
      <c r="B9655" s="28">
        <v>37046</v>
      </c>
      <c r="C9655">
        <v>0.13311497467004207</v>
      </c>
      <c r="D9655">
        <v>0.11260211758151915</v>
      </c>
      <c r="E9655">
        <v>2.8569786176315235</v>
      </c>
      <c r="F9655">
        <v>8.2265153696100268E-2</v>
      </c>
      <c r="H9655" s="28">
        <v>38841</v>
      </c>
      <c r="I9655">
        <v>317.12903225810203</v>
      </c>
      <c r="J9655">
        <v>178.46774193548612</v>
      </c>
    </row>
    <row r="9656" spans="1:10" x14ac:dyDescent="0.25">
      <c r="A9656">
        <v>1</v>
      </c>
      <c r="B9656" s="28">
        <v>37047</v>
      </c>
      <c r="C9656">
        <v>0.13314152076062541</v>
      </c>
      <c r="D9656">
        <v>0.1126245729515525</v>
      </c>
      <c r="E9656">
        <v>2.8579075048738165</v>
      </c>
      <c r="F9656">
        <v>8.227937727275017E-2</v>
      </c>
      <c r="H9656" s="28">
        <v>38842</v>
      </c>
      <c r="I9656">
        <v>317.16129032261819</v>
      </c>
      <c r="J9656">
        <v>178.50000000000225</v>
      </c>
    </row>
    <row r="9657" spans="1:10" x14ac:dyDescent="0.25">
      <c r="A9657">
        <v>1</v>
      </c>
      <c r="B9657" s="28">
        <v>37048</v>
      </c>
      <c r="C9657">
        <v>0.13316807214509044</v>
      </c>
      <c r="D9657">
        <v>0.11264703279968671</v>
      </c>
      <c r="E9657">
        <v>2.858836694124498</v>
      </c>
      <c r="F9657">
        <v>8.2293603308644644E-2</v>
      </c>
      <c r="H9657" s="28">
        <v>38843</v>
      </c>
      <c r="I9657">
        <v>317.19354838713434</v>
      </c>
      <c r="J9657">
        <v>178.53225806451837</v>
      </c>
    </row>
    <row r="9658" spans="1:10" x14ac:dyDescent="0.25">
      <c r="A9658">
        <v>1</v>
      </c>
      <c r="B9658" s="28">
        <v>37049</v>
      </c>
      <c r="C9658">
        <v>0.13319462882449284</v>
      </c>
      <c r="D9658">
        <v>0.11266949712681489</v>
      </c>
      <c r="E9658">
        <v>2.8597661854817602</v>
      </c>
      <c r="F9658">
        <v>8.2307831804208892E-2</v>
      </c>
      <c r="H9658" s="28">
        <v>38844</v>
      </c>
      <c r="I9658">
        <v>317.2258064516505</v>
      </c>
      <c r="J9658">
        <v>178.5645161290345</v>
      </c>
    </row>
    <row r="9659" spans="1:10" x14ac:dyDescent="0.25">
      <c r="A9659">
        <v>1</v>
      </c>
      <c r="B9659" s="28">
        <v>37050</v>
      </c>
      <c r="C9659">
        <v>0.13322119079988859</v>
      </c>
      <c r="D9659">
        <v>0.11269196593383018</v>
      </c>
      <c r="E9659">
        <v>2.8606959790438262</v>
      </c>
      <c r="F9659">
        <v>8.2322062759868198E-2</v>
      </c>
      <c r="H9659" s="28">
        <v>38845</v>
      </c>
      <c r="I9659">
        <v>317.25806451616666</v>
      </c>
      <c r="J9659">
        <v>178.59677419355063</v>
      </c>
    </row>
    <row r="9660" spans="1:10" x14ac:dyDescent="0.25">
      <c r="A9660">
        <v>1</v>
      </c>
      <c r="B9660" s="28">
        <v>37051</v>
      </c>
      <c r="C9660">
        <v>0.13324775807233377</v>
      </c>
      <c r="D9660">
        <v>0.11271443922162599</v>
      </c>
      <c r="E9660">
        <v>2.8616260749089522</v>
      </c>
      <c r="F9660">
        <v>8.2336296176047874E-2</v>
      </c>
      <c r="H9660" s="28">
        <v>38846</v>
      </c>
      <c r="I9660">
        <v>317.29032258068281</v>
      </c>
      <c r="J9660">
        <v>178.62903225806676</v>
      </c>
    </row>
    <row r="9661" spans="1:10" x14ac:dyDescent="0.25">
      <c r="A9661">
        <v>1</v>
      </c>
      <c r="B9661" s="28">
        <v>37052</v>
      </c>
      <c r="C9661">
        <v>0.13327433064288477</v>
      </c>
      <c r="D9661">
        <v>0.11273691699109592</v>
      </c>
      <c r="E9661">
        <v>2.8625564731754256</v>
      </c>
      <c r="F9661">
        <v>8.2350532053173386E-2</v>
      </c>
      <c r="H9661" s="28">
        <v>38847</v>
      </c>
      <c r="I9661">
        <v>317.32258064519897</v>
      </c>
      <c r="J9661">
        <v>178.66129032258289</v>
      </c>
    </row>
    <row r="9662" spans="1:10" x14ac:dyDescent="0.25">
      <c r="A9662">
        <v>1</v>
      </c>
      <c r="B9662" s="28">
        <v>37053</v>
      </c>
      <c r="C9662">
        <v>0.13330090851259815</v>
      </c>
      <c r="D9662">
        <v>0.11275939924313368</v>
      </c>
      <c r="E9662">
        <v>2.8634871739415657</v>
      </c>
      <c r="F9662">
        <v>8.2364770391670214E-2</v>
      </c>
      <c r="H9662" s="28">
        <v>38848</v>
      </c>
      <c r="I9662">
        <v>317.35483870971512</v>
      </c>
      <c r="J9662">
        <v>178.69354838709901</v>
      </c>
    </row>
    <row r="9663" spans="1:10" x14ac:dyDescent="0.25">
      <c r="A9663">
        <v>1</v>
      </c>
      <c r="B9663" s="28">
        <v>37054</v>
      </c>
      <c r="C9663">
        <v>0.13332749168253066</v>
      </c>
      <c r="D9663">
        <v>0.1127818859786332</v>
      </c>
      <c r="E9663">
        <v>2.864418177305724</v>
      </c>
      <c r="F9663">
        <v>8.2379011191963919E-2</v>
      </c>
      <c r="H9663" s="28">
        <v>38849</v>
      </c>
      <c r="I9663">
        <v>317.38709677423128</v>
      </c>
      <c r="J9663">
        <v>178.72580645161514</v>
      </c>
    </row>
    <row r="9664" spans="1:10" x14ac:dyDescent="0.25">
      <c r="A9664">
        <v>1</v>
      </c>
      <c r="B9664" s="28">
        <v>37055</v>
      </c>
      <c r="C9664">
        <v>0.13335408015373931</v>
      </c>
      <c r="D9664">
        <v>0.1128043771984886</v>
      </c>
      <c r="E9664">
        <v>2.865349483366284</v>
      </c>
      <c r="F9664">
        <v>8.2393254454480147E-2</v>
      </c>
      <c r="H9664" s="28">
        <v>38850</v>
      </c>
      <c r="I9664">
        <v>317.41935483874744</v>
      </c>
      <c r="J9664">
        <v>178.75806451613127</v>
      </c>
    </row>
    <row r="9665" spans="1:10" x14ac:dyDescent="0.25">
      <c r="A9665">
        <v>1</v>
      </c>
      <c r="B9665" s="28">
        <v>37056</v>
      </c>
      <c r="C9665">
        <v>0.13338067392728128</v>
      </c>
      <c r="D9665">
        <v>0.11282687290359417</v>
      </c>
      <c r="E9665">
        <v>2.8662810922216613</v>
      </c>
      <c r="F9665">
        <v>8.2407500179644627E-2</v>
      </c>
      <c r="H9665" s="28">
        <v>38851</v>
      </c>
      <c r="I9665">
        <v>317.45161290326359</v>
      </c>
      <c r="J9665">
        <v>178.7903225806474</v>
      </c>
    </row>
    <row r="9666" spans="1:10" x14ac:dyDescent="0.25">
      <c r="A9666">
        <v>1</v>
      </c>
      <c r="B9666" s="28">
        <v>37057</v>
      </c>
      <c r="C9666">
        <v>0.13340727300421396</v>
      </c>
      <c r="D9666">
        <v>0.1128493730948443</v>
      </c>
      <c r="E9666">
        <v>2.8672130039703032</v>
      </c>
      <c r="F9666">
        <v>8.242174836788313E-2</v>
      </c>
      <c r="H9666" s="28">
        <v>38852</v>
      </c>
      <c r="I9666">
        <v>317.48387096777975</v>
      </c>
      <c r="J9666">
        <v>178.82258064516353</v>
      </c>
    </row>
    <row r="9667" spans="1:10" x14ac:dyDescent="0.25">
      <c r="A9667">
        <v>1</v>
      </c>
      <c r="B9667" s="28">
        <v>37058</v>
      </c>
      <c r="C9667">
        <v>0.13343387738559498</v>
      </c>
      <c r="D9667">
        <v>0.11287187777313368</v>
      </c>
      <c r="E9667">
        <v>2.8681452187106893</v>
      </c>
      <c r="F9667">
        <v>8.2435999019621536E-2</v>
      </c>
      <c r="H9667" s="28">
        <v>38853</v>
      </c>
      <c r="I9667">
        <v>317.51612903229591</v>
      </c>
      <c r="J9667">
        <v>178.85483870967965</v>
      </c>
    </row>
    <row r="9668" spans="1:10" x14ac:dyDescent="0.25">
      <c r="A9668">
        <v>1</v>
      </c>
      <c r="B9668" s="28">
        <v>37059</v>
      </c>
      <c r="C9668">
        <v>0.13346048707248215</v>
      </c>
      <c r="D9668">
        <v>0.11289438693935712</v>
      </c>
      <c r="E9668">
        <v>2.8690777365413309</v>
      </c>
      <c r="F9668">
        <v>8.245025213528577E-2</v>
      </c>
      <c r="H9668" s="28">
        <v>38854</v>
      </c>
      <c r="I9668">
        <v>317.54838709681206</v>
      </c>
      <c r="J9668">
        <v>178.88709677419578</v>
      </c>
    </row>
    <row r="9669" spans="1:10" x14ac:dyDescent="0.25">
      <c r="A9669">
        <v>1</v>
      </c>
      <c r="B9669" s="28">
        <v>37060</v>
      </c>
      <c r="C9669">
        <v>0.13348710206593353</v>
      </c>
      <c r="D9669">
        <v>0.11291690059440963</v>
      </c>
      <c r="E9669">
        <v>2.8700105575607719</v>
      </c>
      <c r="F9669">
        <v>8.2464507715301852E-2</v>
      </c>
      <c r="H9669" s="28">
        <v>38855</v>
      </c>
      <c r="I9669">
        <v>317.58064516132822</v>
      </c>
      <c r="J9669">
        <v>178.91935483871191</v>
      </c>
    </row>
    <row r="9670" spans="1:10" x14ac:dyDescent="0.25">
      <c r="A9670">
        <v>1</v>
      </c>
      <c r="B9670" s="28">
        <v>37061</v>
      </c>
      <c r="C9670">
        <v>0.13351372236700734</v>
      </c>
      <c r="D9670">
        <v>0.11293941873918636</v>
      </c>
      <c r="E9670">
        <v>2.8709436818675873</v>
      </c>
      <c r="F9670">
        <v>8.2478765760095857E-2</v>
      </c>
      <c r="H9670" s="28">
        <v>38856</v>
      </c>
      <c r="I9670">
        <v>317.61290322584438</v>
      </c>
      <c r="J9670">
        <v>178.95161290322804</v>
      </c>
    </row>
    <row r="9671" spans="1:10" x14ac:dyDescent="0.25">
      <c r="A9671">
        <v>1</v>
      </c>
      <c r="B9671" s="28">
        <v>37062</v>
      </c>
      <c r="C9671">
        <v>0.13354034797676206</v>
      </c>
      <c r="D9671">
        <v>0.11296194137458264</v>
      </c>
      <c r="E9671">
        <v>2.8718771095603852</v>
      </c>
      <c r="F9671">
        <v>8.2493026270093958E-2</v>
      </c>
      <c r="H9671" s="28">
        <v>38857</v>
      </c>
      <c r="I9671">
        <v>317.64516129036053</v>
      </c>
      <c r="J9671">
        <v>178.98387096774417</v>
      </c>
    </row>
    <row r="9672" spans="1:10" x14ac:dyDescent="0.25">
      <c r="A9672">
        <v>1</v>
      </c>
      <c r="B9672" s="28">
        <v>37063</v>
      </c>
      <c r="C9672">
        <v>0.13356697889625635</v>
      </c>
      <c r="D9672">
        <v>0.11298446850149405</v>
      </c>
      <c r="E9672">
        <v>2.872810840737805</v>
      </c>
      <c r="F9672">
        <v>8.2507289245722357E-2</v>
      </c>
      <c r="H9672" s="28">
        <v>38858</v>
      </c>
      <c r="I9672">
        <v>317.67741935487669</v>
      </c>
      <c r="J9672">
        <v>179.0161290322603</v>
      </c>
    </row>
    <row r="9673" spans="1:10" x14ac:dyDescent="0.25">
      <c r="A9673">
        <v>1</v>
      </c>
      <c r="B9673" s="28">
        <v>37064</v>
      </c>
      <c r="C9673">
        <v>0.13359361512654908</v>
      </c>
      <c r="D9673">
        <v>0.11300700012081624</v>
      </c>
      <c r="E9673">
        <v>2.873744875498518</v>
      </c>
      <c r="F9673">
        <v>8.2521554687407392E-2</v>
      </c>
      <c r="H9673" s="28">
        <v>38859</v>
      </c>
      <c r="I9673">
        <v>317.70967741939285</v>
      </c>
      <c r="J9673">
        <v>179.04838709677642</v>
      </c>
    </row>
    <row r="9674" spans="1:10" x14ac:dyDescent="0.25">
      <c r="A9674">
        <v>1</v>
      </c>
      <c r="B9674" s="28">
        <v>37065</v>
      </c>
      <c r="C9674">
        <v>0.13362025666869937</v>
      </c>
      <c r="D9674">
        <v>0.11302953623344517</v>
      </c>
      <c r="E9674">
        <v>2.8746792139412287</v>
      </c>
      <c r="F9674">
        <v>8.2535822595575417E-2</v>
      </c>
      <c r="H9674" s="28">
        <v>38860</v>
      </c>
      <c r="I9674">
        <v>317.741935483909</v>
      </c>
      <c r="J9674">
        <v>179.08064516129255</v>
      </c>
    </row>
    <row r="9675" spans="1:10" x14ac:dyDescent="0.25">
      <c r="A9675">
        <v>1</v>
      </c>
      <c r="B9675" s="28">
        <v>37066</v>
      </c>
      <c r="C9675">
        <v>0.13364690352376649</v>
      </c>
      <c r="D9675">
        <v>0.11305207684027684</v>
      </c>
      <c r="E9675">
        <v>2.8756138561646725</v>
      </c>
      <c r="F9675">
        <v>8.2550092970652925E-2</v>
      </c>
      <c r="H9675" s="28">
        <v>38861</v>
      </c>
      <c r="I9675">
        <v>317.77419354842516</v>
      </c>
      <c r="J9675">
        <v>179.11290322580868</v>
      </c>
    </row>
    <row r="9676" spans="1:10" x14ac:dyDescent="0.25">
      <c r="A9676">
        <v>1</v>
      </c>
      <c r="B9676" s="28">
        <v>37067</v>
      </c>
      <c r="C9676">
        <v>0.13367355569280998</v>
      </c>
      <c r="D9676">
        <v>0.11307462194220752</v>
      </c>
      <c r="E9676">
        <v>2.8765488022676178</v>
      </c>
      <c r="F9676">
        <v>8.2564365813066407E-2</v>
      </c>
      <c r="H9676" s="28">
        <v>38862</v>
      </c>
      <c r="I9676">
        <v>317.80645161294132</v>
      </c>
      <c r="J9676">
        <v>179.14516129032481</v>
      </c>
    </row>
    <row r="9677" spans="1:10" x14ac:dyDescent="0.25">
      <c r="A9677">
        <v>1</v>
      </c>
      <c r="B9677" s="28">
        <v>37068</v>
      </c>
      <c r="C9677">
        <v>0.13370021317688954</v>
      </c>
      <c r="D9677">
        <v>0.11309717154013364</v>
      </c>
      <c r="E9677">
        <v>2.8774840523488643</v>
      </c>
      <c r="F9677">
        <v>8.2578641123242438E-2</v>
      </c>
      <c r="H9677" s="28">
        <v>38863</v>
      </c>
      <c r="I9677">
        <v>317.83870967745747</v>
      </c>
      <c r="J9677">
        <v>179.17741935484094</v>
      </c>
    </row>
    <row r="9678" spans="1:10" x14ac:dyDescent="0.25">
      <c r="A9678">
        <v>1</v>
      </c>
      <c r="B9678" s="28">
        <v>37069</v>
      </c>
      <c r="C9678">
        <v>0.13372687597706512</v>
      </c>
      <c r="D9678">
        <v>0.1131197256349518</v>
      </c>
      <c r="E9678">
        <v>2.8784196065072445</v>
      </c>
      <c r="F9678">
        <v>8.2592918901607748E-2</v>
      </c>
      <c r="H9678" s="28">
        <v>38864</v>
      </c>
      <c r="I9678">
        <v>317.87096774197363</v>
      </c>
      <c r="J9678">
        <v>179.20967741935706</v>
      </c>
    </row>
    <row r="9679" spans="1:10" x14ac:dyDescent="0.25">
      <c r="A9679">
        <v>1</v>
      </c>
      <c r="B9679" s="28">
        <v>37070</v>
      </c>
      <c r="C9679">
        <v>0.13375354409439688</v>
      </c>
      <c r="D9679">
        <v>0.11314228422755876</v>
      </c>
      <c r="E9679">
        <v>2.8793554648416224</v>
      </c>
      <c r="F9679">
        <v>8.260719914858905E-2</v>
      </c>
      <c r="H9679" s="28">
        <v>38865</v>
      </c>
      <c r="I9679">
        <v>317.90322580648979</v>
      </c>
      <c r="J9679">
        <v>179.24193548387319</v>
      </c>
    </row>
    <row r="9680" spans="1:10" x14ac:dyDescent="0.25">
      <c r="A9680">
        <v>1</v>
      </c>
      <c r="B9680" s="28">
        <v>37071</v>
      </c>
      <c r="C9680">
        <v>0.13378021752994518</v>
      </c>
      <c r="D9680">
        <v>0.1131648473188515</v>
      </c>
      <c r="E9680">
        <v>2.880291627450895</v>
      </c>
      <c r="F9680">
        <v>8.2621481864613197E-2</v>
      </c>
      <c r="H9680" s="28">
        <v>38866</v>
      </c>
      <c r="I9680">
        <v>317.93548387100594</v>
      </c>
      <c r="J9680">
        <v>179.27419354838932</v>
      </c>
    </row>
    <row r="9681" spans="1:10" x14ac:dyDescent="0.25">
      <c r="A9681">
        <v>1</v>
      </c>
      <c r="B9681" s="28">
        <v>37072</v>
      </c>
      <c r="C9681">
        <v>0.13380689628477055</v>
      </c>
      <c r="D9681">
        <v>0.11318741490972715</v>
      </c>
      <c r="E9681">
        <v>2.8812280944339905</v>
      </c>
      <c r="F9681">
        <v>8.2635767050107056E-2</v>
      </c>
      <c r="H9681" s="28">
        <v>38867</v>
      </c>
      <c r="I9681">
        <v>317.9677419355221</v>
      </c>
      <c r="J9681">
        <v>179.30645161290545</v>
      </c>
    </row>
    <row r="9682" spans="1:10" x14ac:dyDescent="0.25">
      <c r="A9682">
        <v>1</v>
      </c>
      <c r="B9682" s="28">
        <v>37073</v>
      </c>
      <c r="C9682">
        <v>0.13385455231345589</v>
      </c>
      <c r="D9682">
        <v>0.11322772720185505</v>
      </c>
      <c r="E9682">
        <v>2.8825938923385013</v>
      </c>
      <c r="F9682">
        <v>8.2670994270947332E-2</v>
      </c>
      <c r="H9682" s="28">
        <v>38868</v>
      </c>
      <c r="I9682">
        <v>318.00000000003826</v>
      </c>
      <c r="J9682">
        <v>179.33870967742158</v>
      </c>
    </row>
    <row r="9683" spans="1:10" x14ac:dyDescent="0.25">
      <c r="A9683">
        <v>1</v>
      </c>
      <c r="B9683" s="28">
        <v>37074</v>
      </c>
      <c r="C9683">
        <v>0.13390222531508608</v>
      </c>
      <c r="D9683">
        <v>0.11326805385141744</v>
      </c>
      <c r="E9683">
        <v>2.8839603376766254</v>
      </c>
      <c r="F9683">
        <v>8.2706236508978501E-2</v>
      </c>
      <c r="H9683" s="28">
        <v>38869</v>
      </c>
      <c r="I9683">
        <v>318.03333333337162</v>
      </c>
      <c r="J9683">
        <v>179.37204301075491</v>
      </c>
    </row>
    <row r="9684" spans="1:10" x14ac:dyDescent="0.25">
      <c r="A9684">
        <v>1</v>
      </c>
      <c r="B9684" s="28">
        <v>37075</v>
      </c>
      <c r="C9684">
        <v>0.1339499152957061</v>
      </c>
      <c r="D9684">
        <v>0.11330839486352784</v>
      </c>
      <c r="E9684">
        <v>2.8853274307552677</v>
      </c>
      <c r="F9684">
        <v>8.2741493770602317E-2</v>
      </c>
      <c r="H9684" s="28">
        <v>38870</v>
      </c>
      <c r="I9684">
        <v>318.06666666670498</v>
      </c>
      <c r="J9684">
        <v>179.40537634408824</v>
      </c>
    </row>
    <row r="9685" spans="1:10" x14ac:dyDescent="0.25">
      <c r="A9685">
        <v>1</v>
      </c>
      <c r="B9685" s="28">
        <v>37076</v>
      </c>
      <c r="C9685">
        <v>0.13399762226136314</v>
      </c>
      <c r="D9685">
        <v>0.11334875024330147</v>
      </c>
      <c r="E9685">
        <v>2.8866951718814788</v>
      </c>
      <c r="F9685">
        <v>8.277676606222327E-2</v>
      </c>
      <c r="H9685" s="28">
        <v>38871</v>
      </c>
      <c r="I9685">
        <v>318.10000000003834</v>
      </c>
      <c r="J9685">
        <v>179.43870967742157</v>
      </c>
    </row>
    <row r="9686" spans="1:10" x14ac:dyDescent="0.25">
      <c r="A9686">
        <v>1</v>
      </c>
      <c r="B9686" s="28">
        <v>37077</v>
      </c>
      <c r="C9686">
        <v>0.13404534621810649</v>
      </c>
      <c r="D9686">
        <v>0.11338911999585556</v>
      </c>
      <c r="E9686">
        <v>2.888063561362455</v>
      </c>
      <c r="F9686">
        <v>8.2812053390248538E-2</v>
      </c>
      <c r="H9686" s="28">
        <v>38872</v>
      </c>
      <c r="I9686">
        <v>318.1333333333717</v>
      </c>
      <c r="J9686">
        <v>179.4720430107549</v>
      </c>
    </row>
    <row r="9687" spans="1:10" x14ac:dyDescent="0.25">
      <c r="A9687">
        <v>1</v>
      </c>
      <c r="B9687" s="28">
        <v>37078</v>
      </c>
      <c r="C9687">
        <v>0.13409308717198762</v>
      </c>
      <c r="D9687">
        <v>0.11342950412630896</v>
      </c>
      <c r="E9687">
        <v>2.8894325995055379</v>
      </c>
      <c r="F9687">
        <v>8.2847355761088107E-2</v>
      </c>
      <c r="H9687" s="28">
        <v>38873</v>
      </c>
      <c r="I9687">
        <v>318.16666666670505</v>
      </c>
      <c r="J9687">
        <v>179.50537634408823</v>
      </c>
    </row>
    <row r="9688" spans="1:10" x14ac:dyDescent="0.25">
      <c r="A9688">
        <v>1</v>
      </c>
      <c r="B9688" s="28">
        <v>37079</v>
      </c>
      <c r="C9688">
        <v>0.13414084512906013</v>
      </c>
      <c r="D9688">
        <v>0.11346990263978245</v>
      </c>
      <c r="E9688">
        <v>2.8908022866182148</v>
      </c>
      <c r="F9688">
        <v>8.2882673181154637E-2</v>
      </c>
      <c r="H9688" s="28">
        <v>38874</v>
      </c>
      <c r="I9688">
        <v>318.20000000003841</v>
      </c>
      <c r="J9688">
        <v>179.53870967742156</v>
      </c>
    </row>
    <row r="9689" spans="1:10" x14ac:dyDescent="0.25">
      <c r="A9689">
        <v>1</v>
      </c>
      <c r="B9689" s="28">
        <v>37080</v>
      </c>
      <c r="C9689">
        <v>0.13418862009537982</v>
      </c>
      <c r="D9689">
        <v>0.11351031554139863</v>
      </c>
      <c r="E9689">
        <v>2.8921726230081193</v>
      </c>
      <c r="F9689">
        <v>8.2918005656863553E-2</v>
      </c>
      <c r="H9689" s="28">
        <v>38875</v>
      </c>
      <c r="I9689">
        <v>318.23333333337177</v>
      </c>
      <c r="J9689">
        <v>179.5720430107549</v>
      </c>
    </row>
    <row r="9690" spans="1:10" x14ac:dyDescent="0.25">
      <c r="A9690">
        <v>1</v>
      </c>
      <c r="B9690" s="28">
        <v>37081</v>
      </c>
      <c r="C9690">
        <v>0.13423641207700462</v>
      </c>
      <c r="D9690">
        <v>0.11355074283628194</v>
      </c>
      <c r="E9690">
        <v>2.89354360898303</v>
      </c>
      <c r="F9690">
        <v>8.2953353194632998E-2</v>
      </c>
      <c r="H9690" s="28">
        <v>38876</v>
      </c>
      <c r="I9690">
        <v>318.26666666670513</v>
      </c>
      <c r="J9690">
        <v>179.60537634408823</v>
      </c>
    </row>
    <row r="9691" spans="1:10" x14ac:dyDescent="0.25">
      <c r="A9691">
        <v>1</v>
      </c>
      <c r="B9691" s="28">
        <v>37082</v>
      </c>
      <c r="C9691">
        <v>0.1342842210799946</v>
      </c>
      <c r="D9691">
        <v>0.1135911845295586</v>
      </c>
      <c r="E9691">
        <v>2.8949152448508717</v>
      </c>
      <c r="F9691">
        <v>8.2988715800883822E-2</v>
      </c>
      <c r="H9691" s="28">
        <v>38877</v>
      </c>
      <c r="I9691">
        <v>318.30000000003849</v>
      </c>
      <c r="J9691">
        <v>179.63870967742156</v>
      </c>
    </row>
    <row r="9692" spans="1:10" x14ac:dyDescent="0.25">
      <c r="A9692">
        <v>1</v>
      </c>
      <c r="B9692" s="28">
        <v>37083</v>
      </c>
      <c r="C9692">
        <v>0.13433204711041202</v>
      </c>
      <c r="D9692">
        <v>0.11363164062635664</v>
      </c>
      <c r="E9692">
        <v>2.8962875309197154</v>
      </c>
      <c r="F9692">
        <v>8.3024093482039679E-2</v>
      </c>
      <c r="H9692" s="28">
        <v>38878</v>
      </c>
      <c r="I9692">
        <v>318.33333333337185</v>
      </c>
      <c r="J9692">
        <v>179.67204301075489</v>
      </c>
    </row>
    <row r="9693" spans="1:10" x14ac:dyDescent="0.25">
      <c r="A9693">
        <v>1</v>
      </c>
      <c r="B9693" s="28">
        <v>37084</v>
      </c>
      <c r="C9693">
        <v>0.13437989017432131</v>
      </c>
      <c r="D9693">
        <v>0.113672111131806</v>
      </c>
      <c r="E9693">
        <v>2.8976604674977779</v>
      </c>
      <c r="F9693">
        <v>8.3059486244526928E-2</v>
      </c>
      <c r="H9693" s="28">
        <v>38879</v>
      </c>
      <c r="I9693">
        <v>318.36666666670521</v>
      </c>
      <c r="J9693">
        <v>179.70537634408822</v>
      </c>
    </row>
    <row r="9694" spans="1:10" x14ac:dyDescent="0.25">
      <c r="A9694">
        <v>1</v>
      </c>
      <c r="B9694" s="28">
        <v>37085</v>
      </c>
      <c r="C9694">
        <v>0.134427750277789</v>
      </c>
      <c r="D9694">
        <v>0.11371259605103834</v>
      </c>
      <c r="E9694">
        <v>2.8990340548934226</v>
      </c>
      <c r="F9694">
        <v>8.3094894094774663E-2</v>
      </c>
      <c r="H9694" s="28">
        <v>38880</v>
      </c>
      <c r="I9694">
        <v>318.40000000003857</v>
      </c>
      <c r="J9694">
        <v>179.73870967742155</v>
      </c>
    </row>
    <row r="9695" spans="1:10" x14ac:dyDescent="0.25">
      <c r="A9695">
        <v>1</v>
      </c>
      <c r="B9695" s="28">
        <v>37086</v>
      </c>
      <c r="C9695">
        <v>0.13447562742688385</v>
      </c>
      <c r="D9695">
        <v>0.11375309538918724</v>
      </c>
      <c r="E9695">
        <v>2.9004082934151585</v>
      </c>
      <c r="F9695">
        <v>8.3130317039214682E-2</v>
      </c>
      <c r="H9695" s="28">
        <v>38881</v>
      </c>
      <c r="I9695">
        <v>318.43333333337193</v>
      </c>
      <c r="J9695">
        <v>179.77204301075489</v>
      </c>
    </row>
    <row r="9696" spans="1:10" x14ac:dyDescent="0.25">
      <c r="A9696">
        <v>1</v>
      </c>
      <c r="B9696" s="28">
        <v>37087</v>
      </c>
      <c r="C9696">
        <v>0.13452352162767672</v>
      </c>
      <c r="D9696">
        <v>0.11379360915138809</v>
      </c>
      <c r="E9696">
        <v>2.9017831833716405</v>
      </c>
      <c r="F9696">
        <v>8.3165755084281631E-2</v>
      </c>
      <c r="H9696" s="28">
        <v>38882</v>
      </c>
      <c r="I9696">
        <v>318.46666666670529</v>
      </c>
      <c r="J9696">
        <v>179.80537634408822</v>
      </c>
    </row>
    <row r="9697" spans="1:10" x14ac:dyDescent="0.25">
      <c r="A9697">
        <v>1</v>
      </c>
      <c r="B9697" s="28">
        <v>37088</v>
      </c>
      <c r="C9697">
        <v>0.13457143288624068</v>
      </c>
      <c r="D9697">
        <v>0.11383413734277806</v>
      </c>
      <c r="E9697">
        <v>2.9031587250716711</v>
      </c>
      <c r="F9697">
        <v>8.3201208236412791E-2</v>
      </c>
      <c r="H9697" s="28">
        <v>38883</v>
      </c>
      <c r="I9697">
        <v>318.50000000003865</v>
      </c>
      <c r="J9697">
        <v>179.83870967742155</v>
      </c>
    </row>
    <row r="9698" spans="1:10" x14ac:dyDescent="0.25">
      <c r="A9698">
        <v>1</v>
      </c>
      <c r="B9698" s="28">
        <v>37089</v>
      </c>
      <c r="C9698">
        <v>0.13461936120865095</v>
      </c>
      <c r="D9698">
        <v>0.11387467996849621</v>
      </c>
      <c r="E9698">
        <v>2.904534918824198</v>
      </c>
      <c r="F9698">
        <v>8.3236676502048218E-2</v>
      </c>
      <c r="H9698" s="28">
        <v>38884</v>
      </c>
      <c r="I9698">
        <v>318.53333333337201</v>
      </c>
      <c r="J9698">
        <v>179.87204301075488</v>
      </c>
    </row>
    <row r="9699" spans="1:10" x14ac:dyDescent="0.25">
      <c r="A9699">
        <v>1</v>
      </c>
      <c r="B9699" s="28">
        <v>37090</v>
      </c>
      <c r="C9699">
        <v>0.13466730660098492</v>
      </c>
      <c r="D9699">
        <v>0.11391523703368336</v>
      </c>
      <c r="E9699">
        <v>2.9059117649383155</v>
      </c>
      <c r="F9699">
        <v>8.3272159887630773E-2</v>
      </c>
      <c r="H9699" s="28">
        <v>38885</v>
      </c>
      <c r="I9699">
        <v>318.56666666670537</v>
      </c>
      <c r="J9699">
        <v>179.90537634408821</v>
      </c>
    </row>
    <row r="9700" spans="1:10" x14ac:dyDescent="0.25">
      <c r="A9700">
        <v>1</v>
      </c>
      <c r="B9700" s="28">
        <v>37091</v>
      </c>
      <c r="C9700">
        <v>0.1347152690693221</v>
      </c>
      <c r="D9700">
        <v>0.11395580854348222</v>
      </c>
      <c r="E9700">
        <v>2.907289263723265</v>
      </c>
      <c r="F9700">
        <v>8.330765839960598E-2</v>
      </c>
      <c r="H9700" s="28">
        <v>38886</v>
      </c>
      <c r="I9700">
        <v>318.60000000003873</v>
      </c>
      <c r="J9700">
        <v>179.93870967742154</v>
      </c>
    </row>
    <row r="9701" spans="1:10" x14ac:dyDescent="0.25">
      <c r="A9701">
        <v>1</v>
      </c>
      <c r="B9701" s="28">
        <v>37092</v>
      </c>
      <c r="C9701">
        <v>0.1347632486197442</v>
      </c>
      <c r="D9701">
        <v>0.11399639450303736</v>
      </c>
      <c r="E9701">
        <v>2.9086674154884342</v>
      </c>
      <c r="F9701">
        <v>8.3343172044422154E-2</v>
      </c>
      <c r="H9701" s="28">
        <v>38887</v>
      </c>
      <c r="I9701">
        <v>318.63333333337209</v>
      </c>
      <c r="J9701">
        <v>179.97204301075487</v>
      </c>
    </row>
    <row r="9702" spans="1:10" x14ac:dyDescent="0.25">
      <c r="A9702">
        <v>1</v>
      </c>
      <c r="B9702" s="28">
        <v>37093</v>
      </c>
      <c r="C9702">
        <v>0.13481124525833513</v>
      </c>
      <c r="D9702">
        <v>0.11403699491749508</v>
      </c>
      <c r="E9702">
        <v>2.9100462205433577</v>
      </c>
      <c r="F9702">
        <v>8.3378700828530342E-2</v>
      </c>
      <c r="H9702" s="28">
        <v>38888</v>
      </c>
      <c r="I9702">
        <v>318.66666666670545</v>
      </c>
      <c r="J9702">
        <v>180.00537634408821</v>
      </c>
    </row>
    <row r="9703" spans="1:10" x14ac:dyDescent="0.25">
      <c r="A9703">
        <v>1</v>
      </c>
      <c r="B9703" s="28">
        <v>37094</v>
      </c>
      <c r="C9703">
        <v>0.1348592589911809</v>
      </c>
      <c r="D9703">
        <v>0.11407760979200356</v>
      </c>
      <c r="E9703">
        <v>2.9114256791977162</v>
      </c>
      <c r="F9703">
        <v>8.3414244758384354E-2</v>
      </c>
      <c r="H9703" s="28">
        <v>38889</v>
      </c>
      <c r="I9703">
        <v>318.70000000003881</v>
      </c>
      <c r="J9703">
        <v>180.03870967742154</v>
      </c>
    </row>
    <row r="9704" spans="1:10" x14ac:dyDescent="0.25">
      <c r="A9704">
        <v>1</v>
      </c>
      <c r="B9704" s="28">
        <v>37095</v>
      </c>
      <c r="C9704">
        <v>0.13490728982436972</v>
      </c>
      <c r="D9704">
        <v>0.11411823913171289</v>
      </c>
      <c r="E9704">
        <v>2.9128057917613375</v>
      </c>
      <c r="F9704">
        <v>8.3449803840440762E-2</v>
      </c>
      <c r="H9704" s="28">
        <v>38890</v>
      </c>
      <c r="I9704">
        <v>318.73333333337217</v>
      </c>
      <c r="J9704">
        <v>180.07204301075487</v>
      </c>
    </row>
    <row r="9705" spans="1:10" x14ac:dyDescent="0.25">
      <c r="A9705">
        <v>1</v>
      </c>
      <c r="B9705" s="28">
        <v>37096</v>
      </c>
      <c r="C9705">
        <v>0.13495533776399199</v>
      </c>
      <c r="D9705">
        <v>0.11415888294177488</v>
      </c>
      <c r="E9705">
        <v>2.9141865585441962</v>
      </c>
      <c r="F9705">
        <v>8.3485378081158843E-2</v>
      </c>
      <c r="H9705" s="28">
        <v>38891</v>
      </c>
      <c r="I9705">
        <v>318.76666666670553</v>
      </c>
      <c r="J9705">
        <v>180.1053763440882</v>
      </c>
    </row>
    <row r="9706" spans="1:10" x14ac:dyDescent="0.25">
      <c r="A9706">
        <v>1</v>
      </c>
      <c r="B9706" s="28">
        <v>37097</v>
      </c>
      <c r="C9706">
        <v>0.13500340281614023</v>
      </c>
      <c r="D9706">
        <v>0.11419954122734322</v>
      </c>
      <c r="E9706">
        <v>2.9155679798564145</v>
      </c>
      <c r="F9706">
        <v>8.3520967487000705E-2</v>
      </c>
      <c r="H9706" s="28">
        <v>38892</v>
      </c>
      <c r="I9706">
        <v>318.80000000003889</v>
      </c>
      <c r="J9706">
        <v>180.13870967742153</v>
      </c>
    </row>
    <row r="9707" spans="1:10" x14ac:dyDescent="0.25">
      <c r="A9707">
        <v>1</v>
      </c>
      <c r="B9707" s="28">
        <v>37098</v>
      </c>
      <c r="C9707">
        <v>0.13505148498690916</v>
      </c>
      <c r="D9707">
        <v>0.11424021399357344</v>
      </c>
      <c r="E9707">
        <v>2.9169500560082606</v>
      </c>
      <c r="F9707">
        <v>8.3556572064431137E-2</v>
      </c>
      <c r="H9707" s="28">
        <v>38893</v>
      </c>
      <c r="I9707">
        <v>318.83333333337225</v>
      </c>
      <c r="J9707">
        <v>180.17204301075486</v>
      </c>
    </row>
    <row r="9708" spans="1:10" x14ac:dyDescent="0.25">
      <c r="A9708">
        <v>1</v>
      </c>
      <c r="B9708" s="28">
        <v>37099</v>
      </c>
      <c r="C9708">
        <v>0.13509958428239568</v>
      </c>
      <c r="D9708">
        <v>0.11428090124562294</v>
      </c>
      <c r="E9708">
        <v>2.9183327873101503</v>
      </c>
      <c r="F9708">
        <v>8.3592191819917713E-2</v>
      </c>
      <c r="H9708" s="28">
        <v>38894</v>
      </c>
      <c r="I9708">
        <v>318.86666666670561</v>
      </c>
      <c r="J9708">
        <v>180.20537634408819</v>
      </c>
    </row>
    <row r="9709" spans="1:10" x14ac:dyDescent="0.25">
      <c r="A9709">
        <v>1</v>
      </c>
      <c r="B9709" s="28">
        <v>37100</v>
      </c>
      <c r="C9709">
        <v>0.13514770070869883</v>
      </c>
      <c r="D9709">
        <v>0.11432160298865088</v>
      </c>
      <c r="E9709">
        <v>2.9197161740726467</v>
      </c>
      <c r="F9709">
        <v>8.362782675993076E-2</v>
      </c>
      <c r="H9709" s="28">
        <v>38895</v>
      </c>
      <c r="I9709">
        <v>318.90000000003897</v>
      </c>
      <c r="J9709">
        <v>180.23870967742153</v>
      </c>
    </row>
    <row r="9710" spans="1:10" x14ac:dyDescent="0.25">
      <c r="A9710">
        <v>1</v>
      </c>
      <c r="B9710" s="28">
        <v>37101</v>
      </c>
      <c r="C9710">
        <v>0.13519583427191986</v>
      </c>
      <c r="D9710">
        <v>0.11436231922781832</v>
      </c>
      <c r="E9710">
        <v>2.9211002166064599</v>
      </c>
      <c r="F9710">
        <v>8.3663476890943375E-2</v>
      </c>
      <c r="H9710" s="28">
        <v>38896</v>
      </c>
      <c r="I9710">
        <v>318.93333333337233</v>
      </c>
      <c r="J9710">
        <v>180.27204301075486</v>
      </c>
    </row>
    <row r="9711" spans="1:10" x14ac:dyDescent="0.25">
      <c r="A9711">
        <v>1</v>
      </c>
      <c r="B9711" s="28">
        <v>37102</v>
      </c>
      <c r="C9711">
        <v>0.13524398497816215</v>
      </c>
      <c r="D9711">
        <v>0.11440304996828812</v>
      </c>
      <c r="E9711">
        <v>2.9224849152224475</v>
      </c>
      <c r="F9711">
        <v>8.3699142219431408E-2</v>
      </c>
      <c r="H9711" s="28">
        <v>38897</v>
      </c>
      <c r="I9711">
        <v>318.96666666670569</v>
      </c>
      <c r="J9711">
        <v>180.30537634408819</v>
      </c>
    </row>
    <row r="9712" spans="1:10" x14ac:dyDescent="0.25">
      <c r="A9712">
        <v>1</v>
      </c>
      <c r="B9712" s="28">
        <v>37103</v>
      </c>
      <c r="C9712">
        <v>0.13529215283353133</v>
      </c>
      <c r="D9712">
        <v>0.11444379521522498</v>
      </c>
      <c r="E9712">
        <v>2.9238702702316139</v>
      </c>
      <c r="F9712">
        <v>8.3734822751873467E-2</v>
      </c>
      <c r="H9712" s="28">
        <v>38898</v>
      </c>
      <c r="I9712">
        <v>319.00000000003905</v>
      </c>
      <c r="J9712">
        <v>180.33870967742152</v>
      </c>
    </row>
    <row r="9713" spans="1:10" x14ac:dyDescent="0.25">
      <c r="A9713">
        <v>1</v>
      </c>
      <c r="B9713" s="28">
        <v>37104</v>
      </c>
      <c r="C9713">
        <v>0.13532649939642588</v>
      </c>
      <c r="D9713">
        <v>0.11447284901419208</v>
      </c>
      <c r="E9713">
        <v>2.9251632506792133</v>
      </c>
      <c r="F9713">
        <v>8.3753666864840134E-2</v>
      </c>
      <c r="H9713" s="28">
        <v>38899</v>
      </c>
      <c r="I9713">
        <v>319.03225806455521</v>
      </c>
      <c r="J9713">
        <v>180.37096774193765</v>
      </c>
    </row>
    <row r="9714" spans="1:10" x14ac:dyDescent="0.25">
      <c r="A9714">
        <v>1</v>
      </c>
      <c r="B9714" s="28">
        <v>37105</v>
      </c>
      <c r="C9714">
        <v>0.13536085467886816</v>
      </c>
      <c r="D9714">
        <v>0.11450191018903512</v>
      </c>
      <c r="E9714">
        <v>2.9264568029026727</v>
      </c>
      <c r="F9714">
        <v>8.3772515218582394E-2</v>
      </c>
      <c r="H9714" s="28">
        <v>38900</v>
      </c>
      <c r="I9714">
        <v>319.06451612907136</v>
      </c>
      <c r="J9714">
        <v>180.40322580645378</v>
      </c>
    </row>
    <row r="9715" spans="1:10" x14ac:dyDescent="0.25">
      <c r="A9715">
        <v>1</v>
      </c>
      <c r="B9715" s="28">
        <v>37106</v>
      </c>
      <c r="C9715">
        <v>0.13539521868307178</v>
      </c>
      <c r="D9715">
        <v>0.11453097874162656</v>
      </c>
      <c r="E9715">
        <v>2.9277509271548401</v>
      </c>
      <c r="F9715">
        <v>8.3791367814054662E-2</v>
      </c>
      <c r="H9715" s="28">
        <v>38901</v>
      </c>
      <c r="I9715">
        <v>319.09677419358752</v>
      </c>
      <c r="J9715">
        <v>180.4354838709699</v>
      </c>
    </row>
    <row r="9716" spans="1:10" x14ac:dyDescent="0.25">
      <c r="A9716">
        <v>1</v>
      </c>
      <c r="B9716" s="28">
        <v>37107</v>
      </c>
      <c r="C9716">
        <v>0.13542959141125094</v>
      </c>
      <c r="D9716">
        <v>0.11456005467383946</v>
      </c>
      <c r="E9716">
        <v>2.9290456236886753</v>
      </c>
      <c r="F9716">
        <v>8.381022465221144E-2</v>
      </c>
      <c r="H9716" s="28">
        <v>38902</v>
      </c>
      <c r="I9716">
        <v>319.12903225810368</v>
      </c>
      <c r="J9716">
        <v>180.46774193548603</v>
      </c>
    </row>
    <row r="9717" spans="1:10" x14ac:dyDescent="0.25">
      <c r="A9717">
        <v>1</v>
      </c>
      <c r="B9717" s="28">
        <v>37108</v>
      </c>
      <c r="C9717">
        <v>0.1354639728656204</v>
      </c>
      <c r="D9717">
        <v>0.11458913798754725</v>
      </c>
      <c r="E9717">
        <v>2.9303408927572501</v>
      </c>
      <c r="F9717">
        <v>8.3829085734007575E-2</v>
      </c>
      <c r="H9717" s="28">
        <v>38903</v>
      </c>
      <c r="I9717">
        <v>319.16129032261983</v>
      </c>
      <c r="J9717">
        <v>180.50000000000216</v>
      </c>
    </row>
    <row r="9718" spans="1:10" x14ac:dyDescent="0.25">
      <c r="A9718">
        <v>1</v>
      </c>
      <c r="B9718" s="28">
        <v>37109</v>
      </c>
      <c r="C9718">
        <v>0.13549836304839544</v>
      </c>
      <c r="D9718">
        <v>0.11461822868462386</v>
      </c>
      <c r="E9718">
        <v>2.9316367346137482</v>
      </c>
      <c r="F9718">
        <v>8.3847951060398065E-2</v>
      </c>
      <c r="H9718" s="28">
        <v>38904</v>
      </c>
      <c r="I9718">
        <v>319.19354838713599</v>
      </c>
      <c r="J9718">
        <v>180.53225806451829</v>
      </c>
    </row>
    <row r="9719" spans="1:10" x14ac:dyDescent="0.25">
      <c r="A9719">
        <v>1</v>
      </c>
      <c r="B9719" s="28">
        <v>37110</v>
      </c>
      <c r="C9719">
        <v>0.13553276196179198</v>
      </c>
      <c r="D9719">
        <v>0.11464732676694372</v>
      </c>
      <c r="E9719">
        <v>2.9329331495114652</v>
      </c>
      <c r="F9719">
        <v>8.3866820632338135E-2</v>
      </c>
      <c r="H9719" s="28">
        <v>38905</v>
      </c>
      <c r="I9719">
        <v>319.22580645165215</v>
      </c>
      <c r="J9719">
        <v>180.56451612903442</v>
      </c>
    </row>
    <row r="9720" spans="1:10" x14ac:dyDescent="0.25">
      <c r="A9720">
        <v>1</v>
      </c>
      <c r="B9720" s="28">
        <v>37111</v>
      </c>
      <c r="C9720">
        <v>0.13556716960802642</v>
      </c>
      <c r="D9720">
        <v>0.11467643223638169</v>
      </c>
      <c r="E9720">
        <v>2.9342301377038087</v>
      </c>
      <c r="F9720">
        <v>8.3885694450783227E-2</v>
      </c>
      <c r="H9720" s="28">
        <v>38906</v>
      </c>
      <c r="I9720">
        <v>319.2580645161683</v>
      </c>
      <c r="J9720">
        <v>180.59677419355054</v>
      </c>
    </row>
    <row r="9721" spans="1:10" x14ac:dyDescent="0.25">
      <c r="A9721">
        <v>1</v>
      </c>
      <c r="B9721" s="28">
        <v>37112</v>
      </c>
      <c r="C9721">
        <v>0.13560158598931579</v>
      </c>
      <c r="D9721">
        <v>0.11470554509481316</v>
      </c>
      <c r="E9721">
        <v>2.9355276994442985</v>
      </c>
      <c r="F9721">
        <v>8.3904572516688994E-2</v>
      </c>
      <c r="H9721" s="28">
        <v>38907</v>
      </c>
      <c r="I9721">
        <v>319.29032258068446</v>
      </c>
      <c r="J9721">
        <v>180.62903225806667</v>
      </c>
    </row>
    <row r="9722" spans="1:10" x14ac:dyDescent="0.25">
      <c r="A9722">
        <v>1</v>
      </c>
      <c r="B9722" s="28">
        <v>37113</v>
      </c>
      <c r="C9722">
        <v>0.13563601110787765</v>
      </c>
      <c r="D9722">
        <v>0.11473466534411396</v>
      </c>
      <c r="E9722">
        <v>2.9368258349865664</v>
      </c>
      <c r="F9722">
        <v>8.392345483101131E-2</v>
      </c>
      <c r="H9722" s="28">
        <v>38908</v>
      </c>
      <c r="I9722">
        <v>319.32258064520062</v>
      </c>
      <c r="J9722">
        <v>180.6612903225828</v>
      </c>
    </row>
    <row r="9723" spans="1:10" x14ac:dyDescent="0.25">
      <c r="A9723">
        <v>1</v>
      </c>
      <c r="B9723" s="28">
        <v>37114</v>
      </c>
      <c r="C9723">
        <v>0.13567044496593011</v>
      </c>
      <c r="D9723">
        <v>0.11476379298616041</v>
      </c>
      <c r="E9723">
        <v>2.9381245445843565</v>
      </c>
      <c r="F9723">
        <v>8.3942341394706257E-2</v>
      </c>
      <c r="H9723" s="28">
        <v>38909</v>
      </c>
      <c r="I9723">
        <v>319.35483870971677</v>
      </c>
      <c r="J9723">
        <v>180.69354838709893</v>
      </c>
    </row>
    <row r="9724" spans="1:10" x14ac:dyDescent="0.25">
      <c r="A9724">
        <v>1</v>
      </c>
      <c r="B9724" s="28">
        <v>37115</v>
      </c>
      <c r="C9724">
        <v>0.13570488756569191</v>
      </c>
      <c r="D9724">
        <v>0.11479292802282928</v>
      </c>
      <c r="E9724">
        <v>2.9394238284915248</v>
      </c>
      <c r="F9724">
        <v>8.3961232208730141E-2</v>
      </c>
      <c r="H9724" s="28">
        <v>38910</v>
      </c>
      <c r="I9724">
        <v>319.38709677423293</v>
      </c>
      <c r="J9724">
        <v>180.72580645161506</v>
      </c>
    </row>
    <row r="9725" spans="1:10" x14ac:dyDescent="0.25">
      <c r="A9725">
        <v>1</v>
      </c>
      <c r="B9725" s="28">
        <v>37116</v>
      </c>
      <c r="C9725">
        <v>0.13573933890938225</v>
      </c>
      <c r="D9725">
        <v>0.11482207045599788</v>
      </c>
      <c r="E9725">
        <v>2.9407236869620399</v>
      </c>
      <c r="F9725">
        <v>8.3980127274039473E-2</v>
      </c>
      <c r="H9725" s="28">
        <v>38911</v>
      </c>
      <c r="I9725">
        <v>319.41935483874909</v>
      </c>
      <c r="J9725">
        <v>180.75806451613118</v>
      </c>
    </row>
    <row r="9726" spans="1:10" x14ac:dyDescent="0.25">
      <c r="A9726">
        <v>1</v>
      </c>
      <c r="B9726" s="28">
        <v>37117</v>
      </c>
      <c r="C9726">
        <v>0.13577379899922096</v>
      </c>
      <c r="D9726">
        <v>0.11485122028754392</v>
      </c>
      <c r="E9726">
        <v>2.9420241202499824</v>
      </c>
      <c r="F9726">
        <v>8.3999026591590975E-2</v>
      </c>
      <c r="H9726" s="28">
        <v>38912</v>
      </c>
      <c r="I9726">
        <v>319.45161290326524</v>
      </c>
      <c r="J9726">
        <v>180.79032258064731</v>
      </c>
    </row>
    <row r="9727" spans="1:10" x14ac:dyDescent="0.25">
      <c r="A9727">
        <v>1</v>
      </c>
      <c r="B9727" s="28">
        <v>37118</v>
      </c>
      <c r="C9727">
        <v>0.13580826783742844</v>
      </c>
      <c r="D9727">
        <v>0.11488037751934566</v>
      </c>
      <c r="E9727">
        <v>2.9433251286095454</v>
      </c>
      <c r="F9727">
        <v>8.4017930162341603E-2</v>
      </c>
      <c r="H9727" s="28">
        <v>38913</v>
      </c>
      <c r="I9727">
        <v>319.4838709677814</v>
      </c>
      <c r="J9727">
        <v>180.82258064516344</v>
      </c>
    </row>
    <row r="9728" spans="1:10" x14ac:dyDescent="0.25">
      <c r="A9728">
        <v>1</v>
      </c>
      <c r="B9728" s="28">
        <v>37119</v>
      </c>
      <c r="C9728">
        <v>0.13584274542622565</v>
      </c>
      <c r="D9728">
        <v>0.11490954215328177</v>
      </c>
      <c r="E9728">
        <v>2.9446267122950345</v>
      </c>
      <c r="F9728">
        <v>8.4036837987248522E-2</v>
      </c>
      <c r="H9728" s="28">
        <v>38914</v>
      </c>
      <c r="I9728">
        <v>319.51612903229756</v>
      </c>
      <c r="J9728">
        <v>180.85483870967957</v>
      </c>
    </row>
    <row r="9729" spans="1:10" x14ac:dyDescent="0.25">
      <c r="A9729">
        <v>1</v>
      </c>
      <c r="B9729" s="28">
        <v>37120</v>
      </c>
      <c r="C9729">
        <v>0.13587723176783401</v>
      </c>
      <c r="D9729">
        <v>0.11493871419123144</v>
      </c>
      <c r="E9729">
        <v>2.9459288715608678</v>
      </c>
      <c r="F9729">
        <v>8.4055750067269105E-2</v>
      </c>
      <c r="H9729" s="28">
        <v>38915</v>
      </c>
      <c r="I9729">
        <v>319.54838709681371</v>
      </c>
      <c r="J9729">
        <v>180.8870967741957</v>
      </c>
    </row>
    <row r="9730" spans="1:10" x14ac:dyDescent="0.25">
      <c r="A9730">
        <v>1</v>
      </c>
      <c r="B9730" s="28">
        <v>37121</v>
      </c>
      <c r="C9730">
        <v>0.13591172686447567</v>
      </c>
      <c r="D9730">
        <v>0.11496789363507431</v>
      </c>
      <c r="E9730">
        <v>2.9472316066615756</v>
      </c>
      <c r="F9730">
        <v>8.4074666403360948E-2</v>
      </c>
      <c r="H9730" s="28">
        <v>38916</v>
      </c>
      <c r="I9730">
        <v>319.58064516132987</v>
      </c>
      <c r="J9730">
        <v>180.91935483871183</v>
      </c>
    </row>
    <row r="9731" spans="1:10" x14ac:dyDescent="0.25">
      <c r="A9731">
        <v>1</v>
      </c>
      <c r="B9731" s="28">
        <v>37122</v>
      </c>
      <c r="C9731">
        <v>0.13594623071837325</v>
      </c>
      <c r="D9731">
        <v>0.11499708048669054</v>
      </c>
      <c r="E9731">
        <v>2.9485349178518012</v>
      </c>
      <c r="F9731">
        <v>8.4093586996481853E-2</v>
      </c>
      <c r="H9731" s="28">
        <v>38917</v>
      </c>
      <c r="I9731">
        <v>319.61290322584603</v>
      </c>
      <c r="J9731">
        <v>180.95161290322795</v>
      </c>
    </row>
    <row r="9732" spans="1:10" x14ac:dyDescent="0.25">
      <c r="A9732">
        <v>1</v>
      </c>
      <c r="B9732" s="28">
        <v>37123</v>
      </c>
      <c r="C9732">
        <v>0.13598074333174998</v>
      </c>
      <c r="D9732">
        <v>0.11502627474796072</v>
      </c>
      <c r="E9732">
        <v>2.9498388053863001</v>
      </c>
      <c r="F9732">
        <v>8.4112511847589846E-2</v>
      </c>
      <c r="H9732" s="28">
        <v>38918</v>
      </c>
      <c r="I9732">
        <v>319.64516129036218</v>
      </c>
      <c r="J9732">
        <v>180.98387096774408</v>
      </c>
    </row>
    <row r="9733" spans="1:10" x14ac:dyDescent="0.25">
      <c r="A9733">
        <v>1</v>
      </c>
      <c r="B9733" s="28">
        <v>37124</v>
      </c>
      <c r="C9733">
        <v>0.13601526470682956</v>
      </c>
      <c r="D9733">
        <v>0.11505547642076593</v>
      </c>
      <c r="E9733">
        <v>2.9511432695199407</v>
      </c>
      <c r="F9733">
        <v>8.4131440957643175E-2</v>
      </c>
      <c r="H9733" s="28">
        <v>38919</v>
      </c>
      <c r="I9733">
        <v>319.67741935487834</v>
      </c>
      <c r="J9733">
        <v>181.01612903226021</v>
      </c>
    </row>
    <row r="9734" spans="1:10" x14ac:dyDescent="0.25">
      <c r="A9734">
        <v>1</v>
      </c>
      <c r="B9734" s="28">
        <v>37125</v>
      </c>
      <c r="C9734">
        <v>0.13604979484583635</v>
      </c>
      <c r="D9734">
        <v>0.11508468550698774</v>
      </c>
      <c r="E9734">
        <v>2.9524483105077035</v>
      </c>
      <c r="F9734">
        <v>8.415037432760028E-2</v>
      </c>
      <c r="H9734" s="28">
        <v>38920</v>
      </c>
      <c r="I9734">
        <v>319.7096774193945</v>
      </c>
      <c r="J9734">
        <v>181.04838709677634</v>
      </c>
    </row>
    <row r="9735" spans="1:10" x14ac:dyDescent="0.25">
      <c r="A9735">
        <v>1</v>
      </c>
      <c r="B9735" s="28">
        <v>37126</v>
      </c>
      <c r="C9735">
        <v>0.1360843337509953</v>
      </c>
      <c r="D9735">
        <v>0.11511390200850818</v>
      </c>
      <c r="E9735">
        <v>2.9537539286046828</v>
      </c>
      <c r="F9735">
        <v>8.416931195841984E-2</v>
      </c>
      <c r="H9735" s="28">
        <v>38921</v>
      </c>
      <c r="I9735">
        <v>319.74193548391065</v>
      </c>
      <c r="J9735">
        <v>181.08064516129247</v>
      </c>
    </row>
    <row r="9736" spans="1:10" x14ac:dyDescent="0.25">
      <c r="A9736">
        <v>1</v>
      </c>
      <c r="B9736" s="28">
        <v>37127</v>
      </c>
      <c r="C9736">
        <v>0.1361188814245318</v>
      </c>
      <c r="D9736">
        <v>0.11514312592720979</v>
      </c>
      <c r="E9736">
        <v>2.955060124066085</v>
      </c>
      <c r="F9736">
        <v>8.418825385106074E-2</v>
      </c>
      <c r="H9736" s="28">
        <v>38922</v>
      </c>
      <c r="I9736">
        <v>319.77419354842681</v>
      </c>
      <c r="J9736">
        <v>181.11290322580859</v>
      </c>
    </row>
    <row r="9737" spans="1:10" x14ac:dyDescent="0.25">
      <c r="A9737">
        <v>1</v>
      </c>
      <c r="B9737" s="28">
        <v>37128</v>
      </c>
      <c r="C9737">
        <v>0.13615343786867187</v>
      </c>
      <c r="D9737">
        <v>0.11517235726497556</v>
      </c>
      <c r="E9737">
        <v>2.9563668971472299</v>
      </c>
      <c r="F9737">
        <v>8.4207200006482102E-2</v>
      </c>
      <c r="H9737" s="28">
        <v>38923</v>
      </c>
      <c r="I9737">
        <v>319.80645161294296</v>
      </c>
      <c r="J9737">
        <v>181.14516129032472</v>
      </c>
    </row>
    <row r="9738" spans="1:10" x14ac:dyDescent="0.25">
      <c r="A9738">
        <v>1</v>
      </c>
      <c r="B9738" s="28">
        <v>37129</v>
      </c>
      <c r="C9738">
        <v>0.13618800308564211</v>
      </c>
      <c r="D9738">
        <v>0.11520159602368896</v>
      </c>
      <c r="E9738">
        <v>2.9576742481035496</v>
      </c>
      <c r="F9738">
        <v>8.4226150425643187E-2</v>
      </c>
      <c r="H9738" s="28">
        <v>38924</v>
      </c>
      <c r="I9738">
        <v>319.83870967745912</v>
      </c>
      <c r="J9738">
        <v>181.17741935484085</v>
      </c>
    </row>
    <row r="9739" spans="1:10" x14ac:dyDescent="0.25">
      <c r="A9739">
        <v>1</v>
      </c>
      <c r="B9739" s="28">
        <v>37130</v>
      </c>
      <c r="C9739">
        <v>0.13622257707766974</v>
      </c>
      <c r="D9739">
        <v>0.11523084220523394</v>
      </c>
      <c r="E9739">
        <v>2.9589821771905891</v>
      </c>
      <c r="F9739">
        <v>8.4245105109503587E-2</v>
      </c>
      <c r="H9739" s="28">
        <v>38925</v>
      </c>
      <c r="I9739">
        <v>319.87096774197528</v>
      </c>
      <c r="J9739">
        <v>181.20967741935698</v>
      </c>
    </row>
    <row r="9740" spans="1:10" x14ac:dyDescent="0.25">
      <c r="A9740">
        <v>1</v>
      </c>
      <c r="B9740" s="28">
        <v>37131</v>
      </c>
      <c r="C9740">
        <v>0.13625715984698242</v>
      </c>
      <c r="D9740">
        <v>0.11526009581149492</v>
      </c>
      <c r="E9740">
        <v>2.9602906846640069</v>
      </c>
      <c r="F9740">
        <v>8.4264064059023022E-2</v>
      </c>
      <c r="H9740" s="28">
        <v>38926</v>
      </c>
      <c r="I9740">
        <v>319.90322580649143</v>
      </c>
      <c r="J9740">
        <v>181.24193548387311</v>
      </c>
    </row>
    <row r="9741" spans="1:10" x14ac:dyDescent="0.25">
      <c r="A9741">
        <v>1</v>
      </c>
      <c r="B9741" s="28">
        <v>37132</v>
      </c>
      <c r="C9741">
        <v>0.13629175139580843</v>
      </c>
      <c r="D9741">
        <v>0.11528935684435686</v>
      </c>
      <c r="E9741">
        <v>2.9615997707795745</v>
      </c>
      <c r="F9741">
        <v>8.4283027275161473E-2</v>
      </c>
      <c r="H9741" s="28">
        <v>38927</v>
      </c>
      <c r="I9741">
        <v>319.93548387100759</v>
      </c>
      <c r="J9741">
        <v>181.27419354838923</v>
      </c>
    </row>
    <row r="9742" spans="1:10" x14ac:dyDescent="0.25">
      <c r="A9742">
        <v>1</v>
      </c>
      <c r="B9742" s="28">
        <v>37133</v>
      </c>
      <c r="C9742">
        <v>0.13632635172637664</v>
      </c>
      <c r="D9742">
        <v>0.11531862530570508</v>
      </c>
      <c r="E9742">
        <v>2.9629094357931764</v>
      </c>
      <c r="F9742">
        <v>8.4301994758879117E-2</v>
      </c>
      <c r="H9742" s="28">
        <v>38928</v>
      </c>
      <c r="I9742">
        <v>319.96774193552375</v>
      </c>
      <c r="J9742">
        <v>181.30645161290536</v>
      </c>
    </row>
    <row r="9743" spans="1:10" x14ac:dyDescent="0.25">
      <c r="A9743">
        <v>1</v>
      </c>
      <c r="B9743" s="28">
        <v>37134</v>
      </c>
      <c r="C9743">
        <v>0.13636096084091648</v>
      </c>
      <c r="D9743">
        <v>0.11534790119742552</v>
      </c>
      <c r="E9743">
        <v>2.9642196799608103</v>
      </c>
      <c r="F9743">
        <v>8.4320966511136339E-2</v>
      </c>
      <c r="H9743" s="28">
        <v>38929</v>
      </c>
      <c r="I9743">
        <v>320.0000000000399</v>
      </c>
      <c r="J9743">
        <v>181.33870967742149</v>
      </c>
    </row>
    <row r="9744" spans="1:10" x14ac:dyDescent="0.25">
      <c r="A9744">
        <v>1</v>
      </c>
      <c r="B9744" s="28">
        <v>37135</v>
      </c>
      <c r="C9744">
        <v>0.13638091803829133</v>
      </c>
      <c r="D9744">
        <v>0.11536478301474901</v>
      </c>
      <c r="E9744">
        <v>2.9645255246480628</v>
      </c>
      <c r="F9744">
        <v>8.4328825836845131E-2</v>
      </c>
      <c r="H9744" s="28">
        <v>38930</v>
      </c>
      <c r="I9744">
        <v>320.03225806455606</v>
      </c>
      <c r="J9744">
        <v>181.37096774193762</v>
      </c>
    </row>
    <row r="9745" spans="1:10" x14ac:dyDescent="0.25">
      <c r="A9745">
        <v>1</v>
      </c>
      <c r="B9745" s="28">
        <v>37136</v>
      </c>
      <c r="C9745">
        <v>0.13640087815651483</v>
      </c>
      <c r="D9745">
        <v>0.11538166730282189</v>
      </c>
      <c r="E9745">
        <v>2.9648314008920091</v>
      </c>
      <c r="F9745">
        <v>8.43366858951001E-2</v>
      </c>
      <c r="H9745" s="28">
        <v>38931</v>
      </c>
      <c r="I9745">
        <v>320.06451612907222</v>
      </c>
      <c r="J9745">
        <v>181.40322580645375</v>
      </c>
    </row>
    <row r="9746" spans="1:10" x14ac:dyDescent="0.25">
      <c r="A9746">
        <v>1</v>
      </c>
      <c r="B9746" s="28">
        <v>37137</v>
      </c>
      <c r="C9746">
        <v>0.13642084119601444</v>
      </c>
      <c r="D9746">
        <v>0.11539855406200576</v>
      </c>
      <c r="E9746">
        <v>2.9651373086959052</v>
      </c>
      <c r="F9746">
        <v>8.434454668596951E-2</v>
      </c>
      <c r="H9746" s="28">
        <v>38932</v>
      </c>
      <c r="I9746">
        <v>320.09677419358837</v>
      </c>
      <c r="J9746">
        <v>181.43548387096988</v>
      </c>
    </row>
    <row r="9747" spans="1:10" x14ac:dyDescent="0.25">
      <c r="A9747">
        <v>1</v>
      </c>
      <c r="B9747" s="28">
        <v>37138</v>
      </c>
      <c r="C9747">
        <v>0.13644080715721774</v>
      </c>
      <c r="D9747">
        <v>0.11541544329266228</v>
      </c>
      <c r="E9747">
        <v>2.9654432480630075</v>
      </c>
      <c r="F9747">
        <v>8.435240820952164E-2</v>
      </c>
      <c r="H9747" s="28">
        <v>38933</v>
      </c>
      <c r="I9747">
        <v>320.12903225810453</v>
      </c>
      <c r="J9747">
        <v>181.467741935486</v>
      </c>
    </row>
    <row r="9748" spans="1:10" x14ac:dyDescent="0.25">
      <c r="A9748">
        <v>1</v>
      </c>
      <c r="B9748" s="28">
        <v>37139</v>
      </c>
      <c r="C9748">
        <v>0.13646077604055229</v>
      </c>
      <c r="D9748">
        <v>0.11543233499515319</v>
      </c>
      <c r="E9748">
        <v>2.9657492189965726</v>
      </c>
      <c r="F9748">
        <v>8.4360270465824796E-2</v>
      </c>
      <c r="H9748" s="28">
        <v>38934</v>
      </c>
      <c r="I9748">
        <v>320.16129032262069</v>
      </c>
      <c r="J9748">
        <v>181.50000000000213</v>
      </c>
    </row>
    <row r="9749" spans="1:10" x14ac:dyDescent="0.25">
      <c r="A9749">
        <v>1</v>
      </c>
      <c r="B9749" s="28">
        <v>37140</v>
      </c>
      <c r="C9749">
        <v>0.13648074784644579</v>
      </c>
      <c r="D9749">
        <v>0.11544922916984024</v>
      </c>
      <c r="E9749">
        <v>2.9660552214998575</v>
      </c>
      <c r="F9749">
        <v>8.4368133454947258E-2</v>
      </c>
      <c r="H9749" s="28">
        <v>38935</v>
      </c>
      <c r="I9749">
        <v>320.19354838713684</v>
      </c>
      <c r="J9749">
        <v>181.53225806451826</v>
      </c>
    </row>
    <row r="9750" spans="1:10" x14ac:dyDescent="0.25">
      <c r="A9750">
        <v>1</v>
      </c>
      <c r="B9750" s="28">
        <v>37141</v>
      </c>
      <c r="C9750">
        <v>0.13650072257532597</v>
      </c>
      <c r="D9750">
        <v>0.11546612581708522</v>
      </c>
      <c r="E9750">
        <v>2.9663612555761194</v>
      </c>
      <c r="F9750">
        <v>8.437599717695736E-2</v>
      </c>
      <c r="H9750" s="28">
        <v>38936</v>
      </c>
      <c r="I9750">
        <v>320.225806451653</v>
      </c>
      <c r="J9750">
        <v>181.56451612903439</v>
      </c>
    </row>
    <row r="9751" spans="1:10" x14ac:dyDescent="0.25">
      <c r="A9751">
        <v>1</v>
      </c>
      <c r="B9751" s="28">
        <v>37142</v>
      </c>
      <c r="C9751">
        <v>0.13652070022762064</v>
      </c>
      <c r="D9751">
        <v>0.11548302493725005</v>
      </c>
      <c r="E9751">
        <v>2.9666673212286159</v>
      </c>
      <c r="F9751">
        <v>8.4383861631923379E-2</v>
      </c>
      <c r="H9751" s="28">
        <v>38937</v>
      </c>
      <c r="I9751">
        <v>320.25806451616916</v>
      </c>
      <c r="J9751">
        <v>181.59677419355052</v>
      </c>
    </row>
    <row r="9752" spans="1:10" x14ac:dyDescent="0.25">
      <c r="A9752">
        <v>1</v>
      </c>
      <c r="B9752" s="28">
        <v>37143</v>
      </c>
      <c r="C9752">
        <v>0.13654068080375764</v>
      </c>
      <c r="D9752">
        <v>0.11549992653069664</v>
      </c>
      <c r="E9752">
        <v>2.9669734184606051</v>
      </c>
      <c r="F9752">
        <v>8.4391726819913651E-2</v>
      </c>
      <c r="H9752" s="28">
        <v>38938</v>
      </c>
      <c r="I9752">
        <v>320.29032258068531</v>
      </c>
      <c r="J9752">
        <v>181.62903225806664</v>
      </c>
    </row>
    <row r="9753" spans="1:10" x14ac:dyDescent="0.25">
      <c r="A9753">
        <v>1</v>
      </c>
      <c r="B9753" s="28">
        <v>37144</v>
      </c>
      <c r="C9753">
        <v>0.13656066430416489</v>
      </c>
      <c r="D9753">
        <v>0.11551683059778696</v>
      </c>
      <c r="E9753">
        <v>2.9672795472753455</v>
      </c>
      <c r="F9753">
        <v>8.4399592740996496E-2</v>
      </c>
      <c r="H9753" s="28">
        <v>38939</v>
      </c>
      <c r="I9753">
        <v>320.32258064520147</v>
      </c>
      <c r="J9753">
        <v>181.66129032258277</v>
      </c>
    </row>
    <row r="9754" spans="1:10" x14ac:dyDescent="0.25">
      <c r="A9754">
        <v>1</v>
      </c>
      <c r="B9754" s="28">
        <v>37145</v>
      </c>
      <c r="C9754">
        <v>0.13658065072927036</v>
      </c>
      <c r="D9754">
        <v>0.11553373713888304</v>
      </c>
      <c r="E9754">
        <v>2.9675857076760956</v>
      </c>
      <c r="F9754">
        <v>8.4407459395240234E-2</v>
      </c>
      <c r="H9754" s="28">
        <v>38940</v>
      </c>
      <c r="I9754">
        <v>320.35483870971763</v>
      </c>
      <c r="J9754">
        <v>181.6935483870989</v>
      </c>
    </row>
    <row r="9755" spans="1:10" x14ac:dyDescent="0.25">
      <c r="A9755">
        <v>1</v>
      </c>
      <c r="B9755" s="28">
        <v>37146</v>
      </c>
      <c r="C9755">
        <v>0.13660064007950215</v>
      </c>
      <c r="D9755">
        <v>0.11555064615434696</v>
      </c>
      <c r="E9755">
        <v>2.9678918996661143</v>
      </c>
      <c r="F9755">
        <v>8.4415326782713213E-2</v>
      </c>
      <c r="H9755" s="28">
        <v>38941</v>
      </c>
      <c r="I9755">
        <v>320.38709677423378</v>
      </c>
      <c r="J9755">
        <v>181.72580645161503</v>
      </c>
    </row>
    <row r="9756" spans="1:10" x14ac:dyDescent="0.25">
      <c r="A9756">
        <v>1</v>
      </c>
      <c r="B9756" s="28">
        <v>37147</v>
      </c>
      <c r="C9756">
        <v>0.13662063235528832</v>
      </c>
      <c r="D9756">
        <v>0.11556755764454088</v>
      </c>
      <c r="E9756">
        <v>2.9681981232486612</v>
      </c>
      <c r="F9756">
        <v>8.4423194903483753E-2</v>
      </c>
      <c r="H9756" s="28">
        <v>38942</v>
      </c>
      <c r="I9756">
        <v>320.41935483874994</v>
      </c>
      <c r="J9756">
        <v>181.75806451613116</v>
      </c>
    </row>
    <row r="9757" spans="1:10" x14ac:dyDescent="0.25">
      <c r="A9757">
        <v>1</v>
      </c>
      <c r="B9757" s="28">
        <v>37148</v>
      </c>
      <c r="C9757">
        <v>0.13664062755705705</v>
      </c>
      <c r="D9757">
        <v>0.11558447160982696</v>
      </c>
      <c r="E9757">
        <v>2.9685043784269962</v>
      </c>
      <c r="F9757">
        <v>8.4431063757620259E-2</v>
      </c>
      <c r="H9757" s="28">
        <v>38943</v>
      </c>
      <c r="I9757">
        <v>320.4516129032661</v>
      </c>
      <c r="J9757">
        <v>181.79032258064728</v>
      </c>
    </row>
    <row r="9758" spans="1:10" x14ac:dyDescent="0.25">
      <c r="A9758">
        <v>1</v>
      </c>
      <c r="B9758" s="28">
        <v>37149</v>
      </c>
      <c r="C9758">
        <v>0.1366606256852366</v>
      </c>
      <c r="D9758">
        <v>0.11560138805056748</v>
      </c>
      <c r="E9758">
        <v>2.9688106652043782</v>
      </c>
      <c r="F9758">
        <v>8.4438933345191036E-2</v>
      </c>
      <c r="H9758" s="28">
        <v>38944</v>
      </c>
      <c r="I9758">
        <v>320.48387096778225</v>
      </c>
      <c r="J9758">
        <v>181.82258064516341</v>
      </c>
    </row>
    <row r="9759" spans="1:10" x14ac:dyDescent="0.25">
      <c r="A9759">
        <v>1</v>
      </c>
      <c r="B9759" s="28">
        <v>37150</v>
      </c>
      <c r="C9759">
        <v>0.13668062674025522</v>
      </c>
      <c r="D9759">
        <v>0.11561830696712472</v>
      </c>
      <c r="E9759">
        <v>2.9691169835840685</v>
      </c>
      <c r="F9759">
        <v>8.4446803666264447E-2</v>
      </c>
      <c r="H9759" s="28">
        <v>38945</v>
      </c>
      <c r="I9759">
        <v>320.51612903229841</v>
      </c>
      <c r="J9759">
        <v>181.85483870967954</v>
      </c>
    </row>
    <row r="9760" spans="1:10" x14ac:dyDescent="0.25">
      <c r="A9760">
        <v>1</v>
      </c>
      <c r="B9760" s="28">
        <v>37151</v>
      </c>
      <c r="C9760">
        <v>0.13670063072254127</v>
      </c>
      <c r="D9760">
        <v>0.11563522835986104</v>
      </c>
      <c r="E9760">
        <v>2.9694233335693276</v>
      </c>
      <c r="F9760">
        <v>8.4454674720908868E-2</v>
      </c>
      <c r="H9760" s="28">
        <v>38946</v>
      </c>
      <c r="I9760">
        <v>320.54838709681457</v>
      </c>
      <c r="J9760">
        <v>181.88709677419567</v>
      </c>
    </row>
    <row r="9761" spans="1:10" x14ac:dyDescent="0.25">
      <c r="A9761">
        <v>1</v>
      </c>
      <c r="B9761" s="28">
        <v>37152</v>
      </c>
      <c r="C9761">
        <v>0.13672063763252326</v>
      </c>
      <c r="D9761">
        <v>0.1156521522291388</v>
      </c>
      <c r="E9761">
        <v>2.969729715163417</v>
      </c>
      <c r="F9761">
        <v>8.4462546509192687E-2</v>
      </c>
      <c r="H9761" s="28">
        <v>38947</v>
      </c>
      <c r="I9761">
        <v>320.58064516133072</v>
      </c>
      <c r="J9761">
        <v>181.9193548387118</v>
      </c>
    </row>
    <row r="9762" spans="1:10" x14ac:dyDescent="0.25">
      <c r="A9762">
        <v>1</v>
      </c>
      <c r="B9762" s="28">
        <v>37153</v>
      </c>
      <c r="C9762">
        <v>0.13674064747062958</v>
      </c>
      <c r="D9762">
        <v>0.11566907857532052</v>
      </c>
      <c r="E9762">
        <v>2.9700361283695966</v>
      </c>
      <c r="F9762">
        <v>8.4470419031184268E-2</v>
      </c>
      <c r="H9762" s="28">
        <v>38948</v>
      </c>
      <c r="I9762">
        <v>320.61290322584688</v>
      </c>
      <c r="J9762">
        <v>181.95161290322793</v>
      </c>
    </row>
    <row r="9763" spans="1:10" x14ac:dyDescent="0.25">
      <c r="A9763">
        <v>1</v>
      </c>
      <c r="B9763" s="28">
        <v>37154</v>
      </c>
      <c r="C9763">
        <v>0.13676066023728881</v>
      </c>
      <c r="D9763">
        <v>0.11568600739876866</v>
      </c>
      <c r="E9763">
        <v>2.9703425731911297</v>
      </c>
      <c r="F9763">
        <v>8.4478292286952E-2</v>
      </c>
      <c r="H9763" s="28">
        <v>38949</v>
      </c>
      <c r="I9763">
        <v>320.64516129036303</v>
      </c>
      <c r="J9763">
        <v>181.98387096774405</v>
      </c>
    </row>
    <row r="9764" spans="1:10" x14ac:dyDescent="0.25">
      <c r="A9764">
        <v>1</v>
      </c>
      <c r="B9764" s="28">
        <v>37155</v>
      </c>
      <c r="C9764">
        <v>0.13678067593292956</v>
      </c>
      <c r="D9764">
        <v>0.1157029386998458</v>
      </c>
      <c r="E9764">
        <v>2.9706490496312776</v>
      </c>
      <c r="F9764">
        <v>8.4486166276564287E-2</v>
      </c>
      <c r="H9764" s="28">
        <v>38950</v>
      </c>
      <c r="I9764">
        <v>320.67741935487919</v>
      </c>
      <c r="J9764">
        <v>182.01612903226018</v>
      </c>
    </row>
    <row r="9765" spans="1:10" x14ac:dyDescent="0.25">
      <c r="A9765">
        <v>1</v>
      </c>
      <c r="B9765" s="28">
        <v>37156</v>
      </c>
      <c r="C9765">
        <v>0.1368006945579805</v>
      </c>
      <c r="D9765">
        <v>0.11571987247891458</v>
      </c>
      <c r="E9765">
        <v>2.9709555576933031</v>
      </c>
      <c r="F9765">
        <v>8.4494041000089518E-2</v>
      </c>
      <c r="H9765" s="28">
        <v>38951</v>
      </c>
      <c r="I9765">
        <v>320.70967741939535</v>
      </c>
      <c r="J9765">
        <v>182.04838709677631</v>
      </c>
    </row>
    <row r="9766" spans="1:10" x14ac:dyDescent="0.25">
      <c r="A9766">
        <v>1</v>
      </c>
      <c r="B9766" s="28">
        <v>37157</v>
      </c>
      <c r="C9766">
        <v>0.13682071611287036</v>
      </c>
      <c r="D9766">
        <v>0.1157368087363376</v>
      </c>
      <c r="E9766">
        <v>2.9712620973804684</v>
      </c>
      <c r="F9766">
        <v>8.4501916457596096E-2</v>
      </c>
      <c r="H9766" s="28">
        <v>38952</v>
      </c>
      <c r="I9766">
        <v>320.7419354839115</v>
      </c>
      <c r="J9766">
        <v>182.08064516129244</v>
      </c>
    </row>
    <row r="9767" spans="1:10" x14ac:dyDescent="0.25">
      <c r="A9767">
        <v>1</v>
      </c>
      <c r="B9767" s="28">
        <v>37158</v>
      </c>
      <c r="C9767">
        <v>0.13684074059802795</v>
      </c>
      <c r="D9767">
        <v>0.11575374747247766</v>
      </c>
      <c r="E9767">
        <v>2.9715686686960368</v>
      </c>
      <c r="F9767">
        <v>8.450979264915244E-2</v>
      </c>
      <c r="H9767" s="28">
        <v>38953</v>
      </c>
      <c r="I9767">
        <v>320.77419354842766</v>
      </c>
      <c r="J9767">
        <v>182.11290322580857</v>
      </c>
    </row>
    <row r="9768" spans="1:10" x14ac:dyDescent="0.25">
      <c r="A9768">
        <v>1</v>
      </c>
      <c r="B9768" s="28">
        <v>37159</v>
      </c>
      <c r="C9768">
        <v>0.13686076801388214</v>
      </c>
      <c r="D9768">
        <v>0.11577068868769748</v>
      </c>
      <c r="E9768">
        <v>2.9718752716432717</v>
      </c>
      <c r="F9768">
        <v>8.4517669574826954E-2</v>
      </c>
      <c r="H9768" s="28">
        <v>38954</v>
      </c>
      <c r="I9768">
        <v>320.80645161294382</v>
      </c>
      <c r="J9768">
        <v>182.14516129032469</v>
      </c>
    </row>
    <row r="9769" spans="1:10" x14ac:dyDescent="0.25">
      <c r="A9769">
        <v>1</v>
      </c>
      <c r="B9769" s="28">
        <v>37160</v>
      </c>
      <c r="C9769">
        <v>0.13688079836086184</v>
      </c>
      <c r="D9769">
        <v>0.11578763238235992</v>
      </c>
      <c r="E9769">
        <v>2.9721819062254364</v>
      </c>
      <c r="F9769">
        <v>8.4525547234688109E-2</v>
      </c>
      <c r="H9769" s="28">
        <v>38955</v>
      </c>
      <c r="I9769">
        <v>320.83870967745997</v>
      </c>
      <c r="J9769">
        <v>182.17741935484082</v>
      </c>
    </row>
    <row r="9770" spans="1:10" x14ac:dyDescent="0.25">
      <c r="A9770">
        <v>1</v>
      </c>
      <c r="B9770" s="28">
        <v>37161</v>
      </c>
      <c r="C9770">
        <v>0.13690083163939604</v>
      </c>
      <c r="D9770">
        <v>0.11580457855682784</v>
      </c>
      <c r="E9770">
        <v>2.9724885724457955</v>
      </c>
      <c r="F9770">
        <v>8.4533425628804282E-2</v>
      </c>
      <c r="H9770" s="28">
        <v>38956</v>
      </c>
      <c r="I9770">
        <v>320.87096774197613</v>
      </c>
      <c r="J9770">
        <v>182.20967741935695</v>
      </c>
    </row>
    <row r="9771" spans="1:10" x14ac:dyDescent="0.25">
      <c r="A9771">
        <v>1</v>
      </c>
      <c r="B9771" s="28">
        <v>37162</v>
      </c>
      <c r="C9771">
        <v>0.13692086784991378</v>
      </c>
      <c r="D9771">
        <v>0.11582152721146416</v>
      </c>
      <c r="E9771">
        <v>2.9727952703076133</v>
      </c>
      <c r="F9771">
        <v>8.4541304757243932E-2</v>
      </c>
      <c r="H9771" s="28">
        <v>38957</v>
      </c>
      <c r="I9771">
        <v>320.90322580649229</v>
      </c>
      <c r="J9771">
        <v>182.24193548387308</v>
      </c>
    </row>
    <row r="9772" spans="1:10" x14ac:dyDescent="0.25">
      <c r="A9772">
        <v>1</v>
      </c>
      <c r="B9772" s="28">
        <v>37163</v>
      </c>
      <c r="C9772">
        <v>0.13694090699284417</v>
      </c>
      <c r="D9772">
        <v>0.1158384783466319</v>
      </c>
      <c r="E9772">
        <v>2.9731019998141544</v>
      </c>
      <c r="F9772">
        <v>8.4549184620075504E-2</v>
      </c>
      <c r="H9772" s="28">
        <v>38958</v>
      </c>
      <c r="I9772">
        <v>320.93548387100844</v>
      </c>
      <c r="J9772">
        <v>182.27419354838921</v>
      </c>
    </row>
    <row r="9773" spans="1:10" x14ac:dyDescent="0.25">
      <c r="A9773">
        <v>1</v>
      </c>
      <c r="B9773" s="28">
        <v>37164</v>
      </c>
      <c r="C9773">
        <v>0.13696094906861639</v>
      </c>
      <c r="D9773">
        <v>0.11585543196269409</v>
      </c>
      <c r="E9773">
        <v>2.9734087609686837</v>
      </c>
      <c r="F9773">
        <v>8.4557065217367458E-2</v>
      </c>
      <c r="H9773" s="28">
        <v>38959</v>
      </c>
      <c r="I9773">
        <v>320.9677419355246</v>
      </c>
      <c r="J9773">
        <v>182.30645161290533</v>
      </c>
    </row>
    <row r="9774" spans="1:10" x14ac:dyDescent="0.25">
      <c r="A9774">
        <v>1</v>
      </c>
      <c r="B9774" s="28">
        <v>37165</v>
      </c>
      <c r="C9774">
        <v>0.13700229142449205</v>
      </c>
      <c r="D9774">
        <v>0.11589040351137932</v>
      </c>
      <c r="E9774">
        <v>2.974534161918116</v>
      </c>
      <c r="F9774">
        <v>8.4579614258590202E-2</v>
      </c>
      <c r="H9774" s="28">
        <v>38960</v>
      </c>
      <c r="I9774">
        <v>321.00000000004076</v>
      </c>
      <c r="J9774">
        <v>182.33870967742146</v>
      </c>
    </row>
    <row r="9775" spans="1:10" x14ac:dyDescent="0.25">
      <c r="A9775">
        <v>1</v>
      </c>
      <c r="B9775" s="28">
        <v>37166</v>
      </c>
      <c r="C9775">
        <v>0.13704364625976714</v>
      </c>
      <c r="D9775">
        <v>0.11592538561640356</v>
      </c>
      <c r="E9775">
        <v>2.9756599888188382</v>
      </c>
      <c r="F9775">
        <v>8.4602169313021433E-2</v>
      </c>
      <c r="H9775" s="28">
        <v>38961</v>
      </c>
      <c r="I9775">
        <v>321.03333333337412</v>
      </c>
      <c r="J9775">
        <v>182.37204301075479</v>
      </c>
    </row>
    <row r="9776" spans="1:10" x14ac:dyDescent="0.25">
      <c r="A9776">
        <v>1</v>
      </c>
      <c r="B9776" s="28">
        <v>37167</v>
      </c>
      <c r="C9776">
        <v>0.13708501357820865</v>
      </c>
      <c r="D9776">
        <v>0.11596037828095336</v>
      </c>
      <c r="E9776">
        <v>2.9767862418320679</v>
      </c>
      <c r="F9776">
        <v>8.462473038226466E-2</v>
      </c>
      <c r="H9776" s="28">
        <v>38962</v>
      </c>
      <c r="I9776">
        <v>321.06666666670748</v>
      </c>
      <c r="J9776">
        <v>182.40537634408813</v>
      </c>
    </row>
    <row r="9777" spans="1:10" x14ac:dyDescent="0.25">
      <c r="A9777">
        <v>1</v>
      </c>
      <c r="B9777" s="28">
        <v>37168</v>
      </c>
      <c r="C9777">
        <v>0.13712639338358462</v>
      </c>
      <c r="D9777">
        <v>0.11599538150821607</v>
      </c>
      <c r="E9777">
        <v>2.9779129211190836</v>
      </c>
      <c r="F9777">
        <v>8.464729746792389E-2</v>
      </c>
      <c r="H9777" s="28">
        <v>38963</v>
      </c>
      <c r="I9777">
        <v>321.10000000004084</v>
      </c>
      <c r="J9777">
        <v>182.43870967742146</v>
      </c>
    </row>
    <row r="9778" spans="1:10" x14ac:dyDescent="0.25">
      <c r="A9778">
        <v>1</v>
      </c>
      <c r="B9778" s="28">
        <v>37169</v>
      </c>
      <c r="C9778">
        <v>0.13716778567966437</v>
      </c>
      <c r="D9778">
        <v>0.11603039530138017</v>
      </c>
      <c r="E9778">
        <v>2.9790400268412256</v>
      </c>
      <c r="F9778">
        <v>8.4669870571603537E-2</v>
      </c>
      <c r="H9778" s="28">
        <v>38964</v>
      </c>
      <c r="I9778">
        <v>321.1333333333742</v>
      </c>
      <c r="J9778">
        <v>182.47204301075479</v>
      </c>
    </row>
    <row r="9779" spans="1:10" x14ac:dyDescent="0.25">
      <c r="A9779">
        <v>1</v>
      </c>
      <c r="B9779" s="28">
        <v>37170</v>
      </c>
      <c r="C9779">
        <v>0.13720919047021823</v>
      </c>
      <c r="D9779">
        <v>0.11606541966363498</v>
      </c>
      <c r="E9779">
        <v>2.9801675591598946</v>
      </c>
      <c r="F9779">
        <v>8.4692449694908425E-2</v>
      </c>
      <c r="H9779" s="28">
        <v>38965</v>
      </c>
      <c r="I9779">
        <v>321.16666666670756</v>
      </c>
      <c r="J9779">
        <v>182.50537634408812</v>
      </c>
    </row>
    <row r="9780" spans="1:10" x14ac:dyDescent="0.25">
      <c r="A9780">
        <v>1</v>
      </c>
      <c r="B9780" s="28">
        <v>37171</v>
      </c>
      <c r="C9780">
        <v>0.13725060775901776</v>
      </c>
      <c r="D9780">
        <v>0.11610045459817088</v>
      </c>
      <c r="E9780">
        <v>2.9812955182365513</v>
      </c>
      <c r="F9780">
        <v>8.471503483944387E-2</v>
      </c>
      <c r="H9780" s="28">
        <v>38966</v>
      </c>
      <c r="I9780">
        <v>321.20000000004092</v>
      </c>
      <c r="J9780">
        <v>182.53870967742145</v>
      </c>
    </row>
    <row r="9781" spans="1:10" x14ac:dyDescent="0.25">
      <c r="A9781">
        <v>1</v>
      </c>
      <c r="B9781" s="28">
        <v>37172</v>
      </c>
      <c r="C9781">
        <v>0.1372920375498356</v>
      </c>
      <c r="D9781">
        <v>0.11613550010817912</v>
      </c>
      <c r="E9781">
        <v>2.9824239042327196</v>
      </c>
      <c r="F9781">
        <v>8.4737626006815531E-2</v>
      </c>
      <c r="H9781" s="28">
        <v>38967</v>
      </c>
      <c r="I9781">
        <v>321.23333333337428</v>
      </c>
      <c r="J9781">
        <v>182.57204301075478</v>
      </c>
    </row>
    <row r="9782" spans="1:10" x14ac:dyDescent="0.25">
      <c r="A9782">
        <v>1</v>
      </c>
      <c r="B9782" s="28">
        <v>37173</v>
      </c>
      <c r="C9782">
        <v>0.13733347984644553</v>
      </c>
      <c r="D9782">
        <v>0.11617055619685196</v>
      </c>
      <c r="E9782">
        <v>2.9835527173099838</v>
      </c>
      <c r="F9782">
        <v>8.4760223198629525E-2</v>
      </c>
      <c r="H9782" s="28">
        <v>38968</v>
      </c>
      <c r="I9782">
        <v>321.26666666670764</v>
      </c>
      <c r="J9782">
        <v>182.60537634408811</v>
      </c>
    </row>
    <row r="9783" spans="1:10" x14ac:dyDescent="0.25">
      <c r="A9783">
        <v>1</v>
      </c>
      <c r="B9783" s="28">
        <v>37174</v>
      </c>
      <c r="C9783">
        <v>0.13737493465262252</v>
      </c>
      <c r="D9783">
        <v>0.11620562286738267</v>
      </c>
      <c r="E9783">
        <v>2.9846819576299888</v>
      </c>
      <c r="F9783">
        <v>8.4782826416492429E-2</v>
      </c>
      <c r="H9783" s="28">
        <v>38969</v>
      </c>
      <c r="I9783">
        <v>321.300000000041</v>
      </c>
      <c r="J9783">
        <v>182.63870967742145</v>
      </c>
    </row>
    <row r="9784" spans="1:10" x14ac:dyDescent="0.25">
      <c r="A9784">
        <v>1</v>
      </c>
      <c r="B9784" s="28">
        <v>37175</v>
      </c>
      <c r="C9784">
        <v>0.13741640197214261</v>
      </c>
      <c r="D9784">
        <v>0.11624070012296545</v>
      </c>
      <c r="E9784">
        <v>2.9858116253544411</v>
      </c>
      <c r="F9784">
        <v>8.4805435662011194E-2</v>
      </c>
      <c r="H9784" s="28">
        <v>38970</v>
      </c>
      <c r="I9784">
        <v>321.33333333337436</v>
      </c>
      <c r="J9784">
        <v>182.67204301075478</v>
      </c>
    </row>
    <row r="9785" spans="1:10" x14ac:dyDescent="0.25">
      <c r="A9785">
        <v>1</v>
      </c>
      <c r="B9785" s="28">
        <v>37176</v>
      </c>
      <c r="C9785">
        <v>0.13745788180878304</v>
      </c>
      <c r="D9785">
        <v>0.11627578796679536</v>
      </c>
      <c r="E9785">
        <v>2.9869417206451088</v>
      </c>
      <c r="F9785">
        <v>8.482805093679327E-2</v>
      </c>
      <c r="H9785" s="28">
        <v>38971</v>
      </c>
      <c r="I9785">
        <v>321.36666666670772</v>
      </c>
      <c r="J9785">
        <v>182.70537634408811</v>
      </c>
    </row>
    <row r="9786" spans="1:10" x14ac:dyDescent="0.25">
      <c r="A9786">
        <v>1</v>
      </c>
      <c r="B9786" s="28">
        <v>37177</v>
      </c>
      <c r="C9786">
        <v>0.13749937416632216</v>
      </c>
      <c r="D9786">
        <v>0.1163108864020686</v>
      </c>
      <c r="E9786">
        <v>2.9880722436638201</v>
      </c>
      <c r="F9786">
        <v>8.4850672242446468E-2</v>
      </c>
      <c r="H9786" s="28">
        <v>38972</v>
      </c>
      <c r="I9786">
        <v>321.40000000004108</v>
      </c>
      <c r="J9786">
        <v>182.73870967742144</v>
      </c>
    </row>
    <row r="9787" spans="1:10" x14ac:dyDescent="0.25">
      <c r="A9787">
        <v>1</v>
      </c>
      <c r="B9787" s="28">
        <v>37178</v>
      </c>
      <c r="C9787">
        <v>0.13754087904853948</v>
      </c>
      <c r="D9787">
        <v>0.11634599543198222</v>
      </c>
      <c r="E9787">
        <v>2.9892031945724655</v>
      </c>
      <c r="F9787">
        <v>8.4873299580579056E-2</v>
      </c>
      <c r="H9787" s="28">
        <v>38973</v>
      </c>
      <c r="I9787">
        <v>321.43333333337443</v>
      </c>
      <c r="J9787">
        <v>182.77204301075477</v>
      </c>
    </row>
    <row r="9788" spans="1:10" x14ac:dyDescent="0.25">
      <c r="A9788">
        <v>1</v>
      </c>
      <c r="B9788" s="28">
        <v>37179</v>
      </c>
      <c r="C9788">
        <v>0.13758239645921563</v>
      </c>
      <c r="D9788">
        <v>0.11638111505973428</v>
      </c>
      <c r="E9788">
        <v>2.9903345735329965</v>
      </c>
      <c r="F9788">
        <v>8.4895932952799721E-2</v>
      </c>
      <c r="H9788" s="28">
        <v>38974</v>
      </c>
      <c r="I9788">
        <v>321.46666666670779</v>
      </c>
      <c r="J9788">
        <v>182.8053763440881</v>
      </c>
    </row>
    <row r="9789" spans="1:10" x14ac:dyDescent="0.25">
      <c r="A9789">
        <v>1</v>
      </c>
      <c r="B9789" s="28">
        <v>37180</v>
      </c>
      <c r="C9789">
        <v>0.13762392640213236</v>
      </c>
      <c r="D9789">
        <v>0.11641624528852376</v>
      </c>
      <c r="E9789">
        <v>2.9914663807074255</v>
      </c>
      <c r="F9789">
        <v>8.4918572360717634E-2</v>
      </c>
      <c r="H9789" s="28">
        <v>38975</v>
      </c>
      <c r="I9789">
        <v>321.50000000004115</v>
      </c>
      <c r="J9789">
        <v>182.83870967742143</v>
      </c>
    </row>
    <row r="9790" spans="1:10" x14ac:dyDescent="0.25">
      <c r="A9790">
        <v>1</v>
      </c>
      <c r="B9790" s="28">
        <v>37181</v>
      </c>
      <c r="C9790">
        <v>0.13766546888107262</v>
      </c>
      <c r="D9790">
        <v>0.11645138612155063</v>
      </c>
      <c r="E9790">
        <v>2.9925986162578262</v>
      </c>
      <c r="F9790">
        <v>8.4941217805942298E-2</v>
      </c>
      <c r="H9790" s="28">
        <v>38976</v>
      </c>
      <c r="I9790">
        <v>321.53333333337451</v>
      </c>
      <c r="J9790">
        <v>182.87204301075477</v>
      </c>
    </row>
    <row r="9791" spans="1:10" x14ac:dyDescent="0.25">
      <c r="A9791">
        <v>1</v>
      </c>
      <c r="B9791" s="28">
        <v>37182</v>
      </c>
      <c r="C9791">
        <v>0.13770702389982048</v>
      </c>
      <c r="D9791">
        <v>0.11648653756201592</v>
      </c>
      <c r="E9791">
        <v>2.9937312803463354</v>
      </c>
      <c r="F9791">
        <v>8.4963869290083746E-2</v>
      </c>
      <c r="H9791" s="28">
        <v>38977</v>
      </c>
      <c r="I9791">
        <v>321.56666666670787</v>
      </c>
      <c r="J9791">
        <v>182.9053763440881</v>
      </c>
    </row>
    <row r="9792" spans="1:10" x14ac:dyDescent="0.25">
      <c r="A9792">
        <v>1</v>
      </c>
      <c r="B9792" s="28">
        <v>37183</v>
      </c>
      <c r="C9792">
        <v>0.13774859146216112</v>
      </c>
      <c r="D9792">
        <v>0.11652169961312143</v>
      </c>
      <c r="E9792">
        <v>2.9948643731351483</v>
      </c>
      <c r="F9792">
        <v>8.4986526814752342E-2</v>
      </c>
      <c r="H9792" s="28">
        <v>38978</v>
      </c>
      <c r="I9792">
        <v>321.60000000004123</v>
      </c>
      <c r="J9792">
        <v>182.93870967742143</v>
      </c>
    </row>
    <row r="9793" spans="1:10" x14ac:dyDescent="0.25">
      <c r="A9793">
        <v>1</v>
      </c>
      <c r="B9793" s="28">
        <v>37184</v>
      </c>
      <c r="C9793">
        <v>0.13779017157188089</v>
      </c>
      <c r="D9793">
        <v>0.1165568722780701</v>
      </c>
      <c r="E9793">
        <v>2.995997894786524</v>
      </c>
      <c r="F9793">
        <v>8.5009190381558949E-2</v>
      </c>
      <c r="H9793" s="28">
        <v>38979</v>
      </c>
      <c r="I9793">
        <v>321.63333333337459</v>
      </c>
      <c r="J9793">
        <v>182.97204301075476</v>
      </c>
    </row>
    <row r="9794" spans="1:10" x14ac:dyDescent="0.25">
      <c r="A9794">
        <v>1</v>
      </c>
      <c r="B9794" s="28">
        <v>37185</v>
      </c>
      <c r="C9794">
        <v>0.1378317642327673</v>
      </c>
      <c r="D9794">
        <v>0.11659205556006576</v>
      </c>
      <c r="E9794">
        <v>2.9971318454627816</v>
      </c>
      <c r="F9794">
        <v>8.5031859992114836E-2</v>
      </c>
      <c r="H9794" s="28">
        <v>38980</v>
      </c>
      <c r="I9794">
        <v>321.66666666670795</v>
      </c>
      <c r="J9794">
        <v>183.00537634408809</v>
      </c>
    </row>
    <row r="9795" spans="1:10" x14ac:dyDescent="0.25">
      <c r="A9795">
        <v>1</v>
      </c>
      <c r="B9795" s="28">
        <v>37186</v>
      </c>
      <c r="C9795">
        <v>0.13787336944860898</v>
      </c>
      <c r="D9795">
        <v>0.1166272494623132</v>
      </c>
      <c r="E9795">
        <v>2.9982662253263017</v>
      </c>
      <c r="F9795">
        <v>8.5054535648031712E-2</v>
      </c>
      <c r="H9795" s="28">
        <v>38981</v>
      </c>
      <c r="I9795">
        <v>321.70000000004131</v>
      </c>
      <c r="J9795">
        <v>183.03870967742142</v>
      </c>
    </row>
    <row r="9796" spans="1:10" x14ac:dyDescent="0.25">
      <c r="A9796">
        <v>1</v>
      </c>
      <c r="B9796" s="28">
        <v>37187</v>
      </c>
      <c r="C9796">
        <v>0.1379149872231957</v>
      </c>
      <c r="D9796">
        <v>0.11666245398801822</v>
      </c>
      <c r="E9796">
        <v>2.999401034539527</v>
      </c>
      <c r="F9796">
        <v>8.5077217350921691E-2</v>
      </c>
      <c r="H9796" s="28">
        <v>38982</v>
      </c>
      <c r="I9796">
        <v>321.73333333337467</v>
      </c>
      <c r="J9796">
        <v>183.07204301075475</v>
      </c>
    </row>
    <row r="9797" spans="1:10" x14ac:dyDescent="0.25">
      <c r="A9797">
        <v>1</v>
      </c>
      <c r="B9797" s="28">
        <v>37188</v>
      </c>
      <c r="C9797">
        <v>0.13795661756031838</v>
      </c>
      <c r="D9797">
        <v>0.11669766914038757</v>
      </c>
      <c r="E9797">
        <v>3.0005362732649625</v>
      </c>
      <c r="F9797">
        <v>8.5099905102397358E-2</v>
      </c>
      <c r="H9797" s="28">
        <v>38983</v>
      </c>
      <c r="I9797">
        <v>321.76666666670803</v>
      </c>
      <c r="J9797">
        <v>183.10537634408809</v>
      </c>
    </row>
    <row r="9798" spans="1:10" x14ac:dyDescent="0.25">
      <c r="A9798">
        <v>1</v>
      </c>
      <c r="B9798" s="28">
        <v>37189</v>
      </c>
      <c r="C9798">
        <v>0.13799826046376909</v>
      </c>
      <c r="D9798">
        <v>0.11673289492262892</v>
      </c>
      <c r="E9798">
        <v>3.001671941665172</v>
      </c>
      <c r="F9798">
        <v>8.5122598904071686E-2</v>
      </c>
      <c r="H9798" s="28">
        <v>38984</v>
      </c>
      <c r="I9798">
        <v>321.80000000004139</v>
      </c>
      <c r="J9798">
        <v>183.13870967742142</v>
      </c>
    </row>
    <row r="9799" spans="1:10" x14ac:dyDescent="0.25">
      <c r="A9799">
        <v>1</v>
      </c>
      <c r="B9799" s="28">
        <v>37190</v>
      </c>
      <c r="C9799">
        <v>0.13803991593734102</v>
      </c>
      <c r="D9799">
        <v>0.116768131337951</v>
      </c>
      <c r="E9799">
        <v>3.0028080399027832</v>
      </c>
      <c r="F9799">
        <v>8.5145298757558108E-2</v>
      </c>
      <c r="H9799" s="28">
        <v>38985</v>
      </c>
      <c r="I9799">
        <v>321.83333333337475</v>
      </c>
      <c r="J9799">
        <v>183.17204301075475</v>
      </c>
    </row>
    <row r="9800" spans="1:10" x14ac:dyDescent="0.25">
      <c r="A9800">
        <v>1</v>
      </c>
      <c r="B9800" s="28">
        <v>37191</v>
      </c>
      <c r="C9800">
        <v>0.13808158398482853</v>
      </c>
      <c r="D9800">
        <v>0.11680337838956342</v>
      </c>
      <c r="E9800">
        <v>3.0039445681404846</v>
      </c>
      <c r="F9800">
        <v>8.516800466447047E-2</v>
      </c>
      <c r="H9800" s="28">
        <v>38986</v>
      </c>
      <c r="I9800">
        <v>321.86666666670811</v>
      </c>
      <c r="J9800">
        <v>183.20537634408808</v>
      </c>
    </row>
    <row r="9801" spans="1:10" x14ac:dyDescent="0.25">
      <c r="A9801">
        <v>1</v>
      </c>
      <c r="B9801" s="28">
        <v>37192</v>
      </c>
      <c r="C9801">
        <v>0.13812326461002714</v>
      </c>
      <c r="D9801">
        <v>0.11683863608067682</v>
      </c>
      <c r="E9801">
        <v>3.0050815265410264</v>
      </c>
      <c r="F9801">
        <v>8.5190716626423052E-2</v>
      </c>
      <c r="H9801" s="28">
        <v>38987</v>
      </c>
      <c r="I9801">
        <v>321.90000000004147</v>
      </c>
      <c r="J9801">
        <v>183.23870967742141</v>
      </c>
    </row>
    <row r="9802" spans="1:10" x14ac:dyDescent="0.25">
      <c r="A9802">
        <v>1</v>
      </c>
      <c r="B9802" s="28">
        <v>37193</v>
      </c>
      <c r="C9802">
        <v>0.13816495781673349</v>
      </c>
      <c r="D9802">
        <v>0.11687390441450279</v>
      </c>
      <c r="E9802">
        <v>3.0062189152672198</v>
      </c>
      <c r="F9802">
        <v>8.5213434645030561E-2</v>
      </c>
      <c r="H9802" s="28">
        <v>38988</v>
      </c>
      <c r="I9802">
        <v>321.93333333337483</v>
      </c>
      <c r="J9802">
        <v>183.27204301075474</v>
      </c>
    </row>
    <row r="9803" spans="1:10" x14ac:dyDescent="0.25">
      <c r="A9803">
        <v>1</v>
      </c>
      <c r="B9803" s="28">
        <v>37194</v>
      </c>
      <c r="C9803">
        <v>0.13820666360874537</v>
      </c>
      <c r="D9803">
        <v>0.11690918339425388</v>
      </c>
      <c r="E9803">
        <v>3.0073567344819385</v>
      </c>
      <c r="F9803">
        <v>8.5236158721908151E-2</v>
      </c>
      <c r="H9803" s="28">
        <v>38989</v>
      </c>
      <c r="I9803">
        <v>321.96666666670819</v>
      </c>
      <c r="J9803">
        <v>183.30537634408807</v>
      </c>
    </row>
    <row r="9804" spans="1:10" x14ac:dyDescent="0.25">
      <c r="A9804">
        <v>1</v>
      </c>
      <c r="B9804" s="28">
        <v>37195</v>
      </c>
      <c r="C9804">
        <v>0.1382483819898617</v>
      </c>
      <c r="D9804">
        <v>0.11694447302314362</v>
      </c>
      <c r="E9804">
        <v>3.0084949843481175</v>
      </c>
      <c r="F9804">
        <v>8.5258888858671389E-2</v>
      </c>
      <c r="H9804" s="28">
        <v>38990</v>
      </c>
      <c r="I9804">
        <v>322.00000000004155</v>
      </c>
      <c r="J9804">
        <v>183.33870967742141</v>
      </c>
    </row>
    <row r="9805" spans="1:10" x14ac:dyDescent="0.25">
      <c r="A9805">
        <v>1</v>
      </c>
      <c r="B9805" s="28">
        <v>37196</v>
      </c>
      <c r="C9805">
        <v>0.13830746124807788</v>
      </c>
      <c r="D9805">
        <v>0.11699444823890562</v>
      </c>
      <c r="E9805">
        <v>3.0095922762322278</v>
      </c>
      <c r="F9805">
        <v>8.5278997872351867E-2</v>
      </c>
      <c r="H9805" s="28">
        <v>38991</v>
      </c>
      <c r="I9805">
        <v>322.03225806455771</v>
      </c>
      <c r="J9805">
        <v>183.37096774193753</v>
      </c>
    </row>
    <row r="9806" spans="1:10" x14ac:dyDescent="0.25">
      <c r="A9806">
        <v>1</v>
      </c>
      <c r="B9806" s="28">
        <v>37197</v>
      </c>
      <c r="C9806">
        <v>0.13836656575330747</v>
      </c>
      <c r="D9806">
        <v>0.11704444481114668</v>
      </c>
      <c r="E9806">
        <v>3.0106899683328865</v>
      </c>
      <c r="F9806">
        <v>8.5299111628909449E-2</v>
      </c>
      <c r="H9806" s="28">
        <v>38992</v>
      </c>
      <c r="I9806">
        <v>322.06451612907387</v>
      </c>
      <c r="J9806">
        <v>183.40322580645366</v>
      </c>
    </row>
    <row r="9807" spans="1:10" x14ac:dyDescent="0.25">
      <c r="A9807">
        <v>1</v>
      </c>
      <c r="B9807" s="28">
        <v>37198</v>
      </c>
      <c r="C9807">
        <v>0.13842569551633954</v>
      </c>
      <c r="D9807">
        <v>0.11709446274899334</v>
      </c>
      <c r="E9807">
        <v>3.0117880607960652</v>
      </c>
      <c r="F9807">
        <v>8.531923012946277E-2</v>
      </c>
      <c r="H9807" s="28">
        <v>38993</v>
      </c>
      <c r="I9807">
        <v>322.09677419359002</v>
      </c>
      <c r="J9807">
        <v>183.43548387096979</v>
      </c>
    </row>
    <row r="9808" spans="1:10" x14ac:dyDescent="0.25">
      <c r="A9808">
        <v>1</v>
      </c>
      <c r="B9808" s="28">
        <v>37199</v>
      </c>
      <c r="C9808">
        <v>0.1384848505479678</v>
      </c>
      <c r="D9808">
        <v>0.11714450206157596</v>
      </c>
      <c r="E9808">
        <v>3.0128865537677885</v>
      </c>
      <c r="F9808">
        <v>8.5339353375130739E-2</v>
      </c>
      <c r="H9808" s="28">
        <v>38994</v>
      </c>
      <c r="I9808">
        <v>322.12903225810618</v>
      </c>
      <c r="J9808">
        <v>183.46774193548592</v>
      </c>
    </row>
    <row r="9809" spans="1:10" x14ac:dyDescent="0.25">
      <c r="A9809">
        <v>1</v>
      </c>
      <c r="B9809" s="28">
        <v>37200</v>
      </c>
      <c r="C9809">
        <v>0.13854403085899056</v>
      </c>
      <c r="D9809">
        <v>0.11719456275802888</v>
      </c>
      <c r="E9809">
        <v>3.0139854473941345</v>
      </c>
      <c r="F9809">
        <v>8.5359481367032544E-2</v>
      </c>
      <c r="H9809" s="28">
        <v>38995</v>
      </c>
      <c r="I9809">
        <v>322.16129032262234</v>
      </c>
      <c r="J9809">
        <v>183.50000000000205</v>
      </c>
    </row>
    <row r="9810" spans="1:10" x14ac:dyDescent="0.25">
      <c r="A9810">
        <v>1</v>
      </c>
      <c r="B9810" s="28">
        <v>37201</v>
      </c>
      <c r="C9810">
        <v>0.13860323646021078</v>
      </c>
      <c r="D9810">
        <v>0.11724464484749034</v>
      </c>
      <c r="E9810">
        <v>3.0150847418212345</v>
      </c>
      <c r="F9810">
        <v>8.537961410628761E-2</v>
      </c>
      <c r="H9810" s="28">
        <v>38996</v>
      </c>
      <c r="I9810">
        <v>322.19354838713849</v>
      </c>
      <c r="J9810">
        <v>183.53225806451817</v>
      </c>
    </row>
    <row r="9811" spans="1:10" x14ac:dyDescent="0.25">
      <c r="A9811">
        <v>1</v>
      </c>
      <c r="B9811" s="28">
        <v>37202</v>
      </c>
      <c r="C9811">
        <v>0.13866246736243598</v>
      </c>
      <c r="D9811">
        <v>0.1172947483391024</v>
      </c>
      <c r="E9811">
        <v>3.0161844371952728</v>
      </c>
      <c r="F9811">
        <v>8.5399751594015652E-2</v>
      </c>
      <c r="H9811" s="28">
        <v>38997</v>
      </c>
      <c r="I9811">
        <v>322.22580645165465</v>
      </c>
      <c r="J9811">
        <v>183.5645161290343</v>
      </c>
    </row>
    <row r="9812" spans="1:10" x14ac:dyDescent="0.25">
      <c r="A9812">
        <v>1</v>
      </c>
      <c r="B9812" s="28">
        <v>37203</v>
      </c>
      <c r="C9812">
        <v>0.13872172357647833</v>
      </c>
      <c r="D9812">
        <v>0.11734487324201112</v>
      </c>
      <c r="E9812">
        <v>3.0172845336624872</v>
      </c>
      <c r="F9812">
        <v>8.5419893831336621E-2</v>
      </c>
      <c r="H9812" s="28">
        <v>38998</v>
      </c>
      <c r="I9812">
        <v>322.2580645161708</v>
      </c>
      <c r="J9812">
        <v>183.59677419355043</v>
      </c>
    </row>
    <row r="9813" spans="1:10" x14ac:dyDescent="0.25">
      <c r="A9813">
        <v>1</v>
      </c>
      <c r="B9813" s="28">
        <v>37204</v>
      </c>
      <c r="C9813">
        <v>0.13878100511315461</v>
      </c>
      <c r="D9813">
        <v>0.11739501956536642</v>
      </c>
      <c r="E9813">
        <v>3.0183850313691689</v>
      </c>
      <c r="F9813">
        <v>8.5440040819370774E-2</v>
      </c>
      <c r="H9813" s="28">
        <v>38999</v>
      </c>
      <c r="I9813">
        <v>322.29032258068696</v>
      </c>
      <c r="J9813">
        <v>183.62903225806656</v>
      </c>
    </row>
    <row r="9814" spans="1:10" x14ac:dyDescent="0.25">
      <c r="A9814">
        <v>1</v>
      </c>
      <c r="B9814" s="28">
        <v>37205</v>
      </c>
      <c r="C9814">
        <v>0.13884031198328625</v>
      </c>
      <c r="D9814">
        <v>0.11744518731832217</v>
      </c>
      <c r="E9814">
        <v>3.0194859304616628</v>
      </c>
      <c r="F9814">
        <v>8.5460192559238563E-2</v>
      </c>
      <c r="H9814" s="28">
        <v>39000</v>
      </c>
      <c r="I9814">
        <v>322.32258064520312</v>
      </c>
      <c r="J9814">
        <v>183.66129032258269</v>
      </c>
    </row>
    <row r="9815" spans="1:10" x14ac:dyDescent="0.25">
      <c r="A9815">
        <v>1</v>
      </c>
      <c r="B9815" s="28">
        <v>37206</v>
      </c>
      <c r="C9815">
        <v>0.13889964419769929</v>
      </c>
      <c r="D9815">
        <v>0.11749537651003608</v>
      </c>
      <c r="E9815">
        <v>3.0205872310863664</v>
      </c>
      <c r="F9815">
        <v>8.5480349052060783E-2</v>
      </c>
      <c r="H9815" s="28">
        <v>39001</v>
      </c>
      <c r="I9815">
        <v>322.35483870971927</v>
      </c>
      <c r="J9815">
        <v>183.69354838709882</v>
      </c>
    </row>
    <row r="9816" spans="1:10" x14ac:dyDescent="0.25">
      <c r="A9816">
        <v>1</v>
      </c>
      <c r="B9816" s="28">
        <v>37207</v>
      </c>
      <c r="C9816">
        <v>0.13895900176722437</v>
      </c>
      <c r="D9816">
        <v>0.11754558714966984</v>
      </c>
      <c r="E9816">
        <v>3.021688933389731</v>
      </c>
      <c r="F9816">
        <v>8.5500510298958443E-2</v>
      </c>
      <c r="H9816" s="28">
        <v>39002</v>
      </c>
      <c r="I9816">
        <v>322.38709677423543</v>
      </c>
      <c r="J9816">
        <v>183.72580645161494</v>
      </c>
    </row>
    <row r="9817" spans="1:10" x14ac:dyDescent="0.25">
      <c r="A9817">
        <v>1</v>
      </c>
      <c r="B9817" s="28">
        <v>37208</v>
      </c>
      <c r="C9817">
        <v>0.13901838470269678</v>
      </c>
      <c r="D9817">
        <v>0.11759581924638904</v>
      </c>
      <c r="E9817">
        <v>3.0227910375182621</v>
      </c>
      <c r="F9817">
        <v>8.5520676301052825E-2</v>
      </c>
      <c r="H9817" s="28">
        <v>39003</v>
      </c>
      <c r="I9817">
        <v>322.41935483875159</v>
      </c>
      <c r="J9817">
        <v>183.75806451613107</v>
      </c>
    </row>
    <row r="9818" spans="1:10" x14ac:dyDescent="0.25">
      <c r="A9818">
        <v>1</v>
      </c>
      <c r="B9818" s="28">
        <v>37209</v>
      </c>
      <c r="C9818">
        <v>0.13907779301495646</v>
      </c>
      <c r="D9818">
        <v>0.11764607280936321</v>
      </c>
      <c r="E9818">
        <v>3.023893543618517</v>
      </c>
      <c r="F9818">
        <v>8.5540847059465519E-2</v>
      </c>
      <c r="H9818" s="28">
        <v>39004</v>
      </c>
      <c r="I9818">
        <v>322.45161290326774</v>
      </c>
      <c r="J9818">
        <v>183.7903225806472</v>
      </c>
    </row>
    <row r="9819" spans="1:10" x14ac:dyDescent="0.25">
      <c r="A9819">
        <v>1</v>
      </c>
      <c r="B9819" s="28">
        <v>37210</v>
      </c>
      <c r="C9819">
        <v>0.13913722671484793</v>
      </c>
      <c r="D9819">
        <v>0.11769634784776573</v>
      </c>
      <c r="E9819">
        <v>3.0249964518371075</v>
      </c>
      <c r="F9819">
        <v>8.5561022575318307E-2</v>
      </c>
      <c r="H9819" s="28">
        <v>39005</v>
      </c>
      <c r="I9819">
        <v>322.4838709677839</v>
      </c>
      <c r="J9819">
        <v>183.82258064516333</v>
      </c>
    </row>
    <row r="9820" spans="1:10" x14ac:dyDescent="0.25">
      <c r="A9820">
        <v>1</v>
      </c>
      <c r="B9820" s="28">
        <v>37211</v>
      </c>
      <c r="C9820">
        <v>0.13919668581322042</v>
      </c>
      <c r="D9820">
        <v>0.11774664437077392</v>
      </c>
      <c r="E9820">
        <v>3.0260997623206989</v>
      </c>
      <c r="F9820">
        <v>8.5581202849733279E-2</v>
      </c>
      <c r="H9820" s="28">
        <v>39006</v>
      </c>
      <c r="I9820">
        <v>322.51612903230006</v>
      </c>
      <c r="J9820">
        <v>183.85483870967946</v>
      </c>
    </row>
    <row r="9821" spans="1:10" x14ac:dyDescent="0.25">
      <c r="A9821">
        <v>1</v>
      </c>
      <c r="B9821" s="28">
        <v>37212</v>
      </c>
      <c r="C9821">
        <v>0.13925617032092771</v>
      </c>
      <c r="D9821">
        <v>0.11779696238756908</v>
      </c>
      <c r="E9821">
        <v>3.0272034752160097</v>
      </c>
      <c r="F9821">
        <v>8.5601387883832772E-2</v>
      </c>
      <c r="H9821" s="28">
        <v>39007</v>
      </c>
      <c r="I9821">
        <v>322.54838709681621</v>
      </c>
      <c r="J9821">
        <v>183.88709677419558</v>
      </c>
    </row>
    <row r="9822" spans="1:10" x14ac:dyDescent="0.25">
      <c r="A9822">
        <v>1</v>
      </c>
      <c r="B9822" s="28">
        <v>37213</v>
      </c>
      <c r="C9822">
        <v>0.13931568024882829</v>
      </c>
      <c r="D9822">
        <v>0.11784730190733642</v>
      </c>
      <c r="E9822">
        <v>3.028307590669812</v>
      </c>
      <c r="F9822">
        <v>8.5621577678739402E-2</v>
      </c>
      <c r="H9822" s="28">
        <v>39008</v>
      </c>
      <c r="I9822">
        <v>322.58064516133237</v>
      </c>
      <c r="J9822">
        <v>183.91935483871171</v>
      </c>
    </row>
    <row r="9823" spans="1:10" x14ac:dyDescent="0.25">
      <c r="A9823">
        <v>1</v>
      </c>
      <c r="B9823" s="28">
        <v>37214</v>
      </c>
      <c r="C9823">
        <v>0.13937521560778524</v>
      </c>
      <c r="D9823">
        <v>0.117897662939265</v>
      </c>
      <c r="E9823">
        <v>3.0294121088289314</v>
      </c>
      <c r="F9823">
        <v>8.564177223557605E-2</v>
      </c>
      <c r="H9823" s="28">
        <v>39009</v>
      </c>
      <c r="I9823">
        <v>322.61290322584853</v>
      </c>
      <c r="J9823">
        <v>183.95161290322784</v>
      </c>
    </row>
    <row r="9824" spans="1:10" x14ac:dyDescent="0.25">
      <c r="A9824">
        <v>1</v>
      </c>
      <c r="B9824" s="28">
        <v>37215</v>
      </c>
      <c r="C9824">
        <v>0.13943477640866633</v>
      </c>
      <c r="D9824">
        <v>0.11794804549254784</v>
      </c>
      <c r="E9824">
        <v>3.0305170298402468</v>
      </c>
      <c r="F9824">
        <v>8.5661971555465857E-2</v>
      </c>
      <c r="H9824" s="28">
        <v>39010</v>
      </c>
      <c r="I9824">
        <v>322.64516129036468</v>
      </c>
      <c r="J9824">
        <v>183.98387096774397</v>
      </c>
    </row>
    <row r="9825" spans="1:10" x14ac:dyDescent="0.25">
      <c r="A9825">
        <v>1</v>
      </c>
      <c r="B9825" s="28">
        <v>37216</v>
      </c>
      <c r="C9825">
        <v>0.13949436266234388</v>
      </c>
      <c r="D9825">
        <v>0.11799844957638198</v>
      </c>
      <c r="E9825">
        <v>3.0316223538506915</v>
      </c>
      <c r="F9825">
        <v>8.5682175639532218E-2</v>
      </c>
      <c r="H9825" s="28">
        <v>39011</v>
      </c>
      <c r="I9825">
        <v>322.67741935488084</v>
      </c>
      <c r="J9825">
        <v>184.0161290322601</v>
      </c>
    </row>
    <row r="9826" spans="1:10" x14ac:dyDescent="0.25">
      <c r="A9826">
        <v>1</v>
      </c>
      <c r="B9826" s="28">
        <v>37217</v>
      </c>
      <c r="C9826">
        <v>0.13955397437969502</v>
      </c>
      <c r="D9826">
        <v>0.11804887519996826</v>
      </c>
      <c r="E9826">
        <v>3.0327280810072512</v>
      </c>
      <c r="F9826">
        <v>8.5702384488898831E-2</v>
      </c>
      <c r="H9826" s="28">
        <v>39012</v>
      </c>
      <c r="I9826">
        <v>322.709677419397</v>
      </c>
      <c r="J9826">
        <v>184.04838709677622</v>
      </c>
    </row>
    <row r="9827" spans="1:10" x14ac:dyDescent="0.25">
      <c r="A9827">
        <v>1</v>
      </c>
      <c r="B9827" s="28">
        <v>37218</v>
      </c>
      <c r="C9827">
        <v>0.13961361157160138</v>
      </c>
      <c r="D9827">
        <v>0.11809932237251151</v>
      </c>
      <c r="E9827">
        <v>3.0338342114569663</v>
      </c>
      <c r="F9827">
        <v>8.5722598104689601E-2</v>
      </c>
      <c r="H9827" s="28">
        <v>39013</v>
      </c>
      <c r="I9827">
        <v>322.74193548391315</v>
      </c>
      <c r="J9827">
        <v>184.08064516129235</v>
      </c>
    </row>
    <row r="9828" spans="1:10" x14ac:dyDescent="0.25">
      <c r="A9828">
        <v>1</v>
      </c>
      <c r="B9828" s="28">
        <v>37219</v>
      </c>
      <c r="C9828">
        <v>0.13967327424894929</v>
      </c>
      <c r="D9828">
        <v>0.11814979110322052</v>
      </c>
      <c r="E9828">
        <v>3.0349407453469301</v>
      </c>
      <c r="F9828">
        <v>8.5742816488028742E-2</v>
      </c>
      <c r="H9828" s="28">
        <v>39014</v>
      </c>
      <c r="I9828">
        <v>322.77419354842931</v>
      </c>
      <c r="J9828">
        <v>184.11290322580848</v>
      </c>
    </row>
    <row r="9829" spans="1:10" x14ac:dyDescent="0.25">
      <c r="A9829">
        <v>1</v>
      </c>
      <c r="B9829" s="28">
        <v>37220</v>
      </c>
      <c r="C9829">
        <v>0.13973296242262975</v>
      </c>
      <c r="D9829">
        <v>0.118200281401308</v>
      </c>
      <c r="E9829">
        <v>3.0360476828242904</v>
      </c>
      <c r="F9829">
        <v>8.5763039640040714E-2</v>
      </c>
      <c r="H9829" s="28">
        <v>39015</v>
      </c>
      <c r="I9829">
        <v>322.80645161294547</v>
      </c>
      <c r="J9829">
        <v>184.14516129032461</v>
      </c>
    </row>
    <row r="9830" spans="1:10" x14ac:dyDescent="0.25">
      <c r="A9830">
        <v>1</v>
      </c>
      <c r="B9830" s="28">
        <v>37221</v>
      </c>
      <c r="C9830">
        <v>0.1397926761035384</v>
      </c>
      <c r="D9830">
        <v>0.11825079327599052</v>
      </c>
      <c r="E9830">
        <v>3.0371550240362475</v>
      </c>
      <c r="F9830">
        <v>8.5783267561850257E-2</v>
      </c>
      <c r="H9830" s="28">
        <v>39016</v>
      </c>
      <c r="I9830">
        <v>322.83870967746162</v>
      </c>
      <c r="J9830">
        <v>184.17741935484074</v>
      </c>
    </row>
    <row r="9831" spans="1:10" x14ac:dyDescent="0.25">
      <c r="A9831">
        <v>1</v>
      </c>
      <c r="B9831" s="28">
        <v>37222</v>
      </c>
      <c r="C9831">
        <v>0.13985241530257553</v>
      </c>
      <c r="D9831">
        <v>0.11830132673648867</v>
      </c>
      <c r="E9831">
        <v>3.0382627691300561</v>
      </c>
      <c r="F9831">
        <v>8.580350025458236E-2</v>
      </c>
      <c r="H9831" s="28">
        <v>39017</v>
      </c>
      <c r="I9831">
        <v>322.87096774197778</v>
      </c>
      <c r="J9831">
        <v>184.20967741935686</v>
      </c>
    </row>
    <row r="9832" spans="1:10" x14ac:dyDescent="0.25">
      <c r="A9832">
        <v>1</v>
      </c>
      <c r="B9832" s="28">
        <v>37223</v>
      </c>
      <c r="C9832">
        <v>0.13991218003064609</v>
      </c>
      <c r="D9832">
        <v>0.11835188179202703</v>
      </c>
      <c r="E9832">
        <v>3.0393709182530246</v>
      </c>
      <c r="F9832">
        <v>8.5823737719362275E-2</v>
      </c>
      <c r="H9832" s="28">
        <v>39018</v>
      </c>
      <c r="I9832">
        <v>322.90322580649394</v>
      </c>
      <c r="J9832">
        <v>184.24193548387299</v>
      </c>
    </row>
    <row r="9833" spans="1:10" x14ac:dyDescent="0.25">
      <c r="A9833">
        <v>1</v>
      </c>
      <c r="B9833" s="28">
        <v>37224</v>
      </c>
      <c r="C9833">
        <v>0.13997197029865971</v>
      </c>
      <c r="D9833">
        <v>0.118402458451834</v>
      </c>
      <c r="E9833">
        <v>3.0404794715525152</v>
      </c>
      <c r="F9833">
        <v>8.5843979957315547E-2</v>
      </c>
      <c r="H9833" s="28">
        <v>39019</v>
      </c>
      <c r="I9833">
        <v>322.93548387101009</v>
      </c>
      <c r="J9833">
        <v>184.27419354838912</v>
      </c>
    </row>
    <row r="9834" spans="1:10" x14ac:dyDescent="0.25">
      <c r="A9834">
        <v>1</v>
      </c>
      <c r="B9834" s="28">
        <v>37225</v>
      </c>
      <c r="C9834">
        <v>0.14003178611753064</v>
      </c>
      <c r="D9834">
        <v>0.11845305672514196</v>
      </c>
      <c r="E9834">
        <v>3.0415884291759432</v>
      </c>
      <c r="F9834">
        <v>8.5864226969567956E-2</v>
      </c>
      <c r="H9834" s="28">
        <v>39020</v>
      </c>
      <c r="I9834">
        <v>322.96774193552625</v>
      </c>
      <c r="J9834">
        <v>184.30645161290525</v>
      </c>
    </row>
    <row r="9835" spans="1:10" x14ac:dyDescent="0.25">
      <c r="A9835">
        <v>1</v>
      </c>
      <c r="B9835" s="28">
        <v>37226</v>
      </c>
      <c r="C9835">
        <v>0.14006509394777938</v>
      </c>
      <c r="D9835">
        <v>0.11848123185891148</v>
      </c>
      <c r="E9835">
        <v>3.0418040543889249</v>
      </c>
      <c r="F9835">
        <v>8.5882174374530246E-2</v>
      </c>
      <c r="H9835" s="28">
        <v>39021</v>
      </c>
      <c r="I9835">
        <v>323.00000000004241</v>
      </c>
      <c r="J9835">
        <v>184.33870967742138</v>
      </c>
    </row>
    <row r="9836" spans="1:10" x14ac:dyDescent="0.25">
      <c r="A9836">
        <v>1</v>
      </c>
      <c r="B9836" s="28">
        <v>37227</v>
      </c>
      <c r="C9836">
        <v>0.14009840970059759</v>
      </c>
      <c r="D9836">
        <v>0.11850941369439208</v>
      </c>
      <c r="E9836">
        <v>3.0420196948880749</v>
      </c>
      <c r="F9836">
        <v>8.5900125530872548E-2</v>
      </c>
      <c r="H9836" s="28">
        <v>39022</v>
      </c>
      <c r="I9836">
        <v>323.03333333337577</v>
      </c>
      <c r="J9836">
        <v>184.37204301075471</v>
      </c>
    </row>
    <row r="9837" spans="1:10" x14ac:dyDescent="0.25">
      <c r="A9837">
        <v>1</v>
      </c>
      <c r="B9837" s="28">
        <v>37228</v>
      </c>
      <c r="C9837">
        <v>0.14013173337786977</v>
      </c>
      <c r="D9837">
        <v>0.1185376022331778</v>
      </c>
      <c r="E9837">
        <v>3.0422353506744768</v>
      </c>
      <c r="F9837">
        <v>8.5918080439378985E-2</v>
      </c>
      <c r="H9837" s="28">
        <v>39023</v>
      </c>
      <c r="I9837">
        <v>323.06666666670912</v>
      </c>
      <c r="J9837">
        <v>184.40537634408804</v>
      </c>
    </row>
    <row r="9838" spans="1:10" x14ac:dyDescent="0.25">
      <c r="A9838">
        <v>1</v>
      </c>
      <c r="B9838" s="28">
        <v>37229</v>
      </c>
      <c r="C9838">
        <v>0.14016506498148079</v>
      </c>
      <c r="D9838">
        <v>0.11856579747686312</v>
      </c>
      <c r="E9838">
        <v>3.0424510217492142</v>
      </c>
      <c r="F9838">
        <v>8.5936039100833833E-2</v>
      </c>
      <c r="H9838" s="28">
        <v>39024</v>
      </c>
      <c r="I9838">
        <v>323.10000000004248</v>
      </c>
      <c r="J9838">
        <v>184.43870967742137</v>
      </c>
    </row>
    <row r="9839" spans="1:10" x14ac:dyDescent="0.25">
      <c r="A9839">
        <v>1</v>
      </c>
      <c r="B9839" s="28">
        <v>37230</v>
      </c>
      <c r="C9839">
        <v>0.140198404513316</v>
      </c>
      <c r="D9839">
        <v>0.11859399942704286</v>
      </c>
      <c r="E9839">
        <v>3.0426667081133711</v>
      </c>
      <c r="F9839">
        <v>8.5954001516021533E-2</v>
      </c>
      <c r="H9839" s="28">
        <v>39025</v>
      </c>
      <c r="I9839">
        <v>323.13333333337584</v>
      </c>
      <c r="J9839">
        <v>184.4720430107547</v>
      </c>
    </row>
    <row r="9840" spans="1:10" x14ac:dyDescent="0.25">
      <c r="A9840">
        <v>1</v>
      </c>
      <c r="B9840" s="28">
        <v>37231</v>
      </c>
      <c r="C9840">
        <v>0.14023175197526119</v>
      </c>
      <c r="D9840">
        <v>0.11862220808531219</v>
      </c>
      <c r="E9840">
        <v>3.0428824097680316</v>
      </c>
      <c r="F9840">
        <v>8.5971967685726694E-2</v>
      </c>
      <c r="H9840" s="28">
        <v>39026</v>
      </c>
      <c r="I9840">
        <v>323.1666666667092</v>
      </c>
      <c r="J9840">
        <v>184.50537634408803</v>
      </c>
    </row>
    <row r="9841" spans="1:10" x14ac:dyDescent="0.25">
      <c r="A9841">
        <v>1</v>
      </c>
      <c r="B9841" s="28">
        <v>37232</v>
      </c>
      <c r="C9841">
        <v>0.14026510736920264</v>
      </c>
      <c r="D9841">
        <v>0.11865042345326672</v>
      </c>
      <c r="E9841">
        <v>3.0430981267142796</v>
      </c>
      <c r="F9841">
        <v>8.5989937610734091E-2</v>
      </c>
      <c r="H9841" s="28">
        <v>39027</v>
      </c>
      <c r="I9841">
        <v>323.20000000004256</v>
      </c>
      <c r="J9841">
        <v>184.53870967742137</v>
      </c>
    </row>
    <row r="9842" spans="1:10" x14ac:dyDescent="0.25">
      <c r="A9842">
        <v>1</v>
      </c>
      <c r="B9842" s="28">
        <v>37233</v>
      </c>
      <c r="C9842">
        <v>0.14029847069702703</v>
      </c>
      <c r="D9842">
        <v>0.11867864553250242</v>
      </c>
      <c r="E9842">
        <v>3.0433138589531987</v>
      </c>
      <c r="F9842">
        <v>8.6007911291828651E-2</v>
      </c>
      <c r="H9842" s="28">
        <v>39028</v>
      </c>
      <c r="I9842">
        <v>323.23333333337592</v>
      </c>
      <c r="J9842">
        <v>184.5720430107547</v>
      </c>
    </row>
    <row r="9843" spans="1:10" x14ac:dyDescent="0.25">
      <c r="A9843">
        <v>1</v>
      </c>
      <c r="B9843" s="28">
        <v>37234</v>
      </c>
      <c r="C9843">
        <v>0.14033184196062151</v>
      </c>
      <c r="D9843">
        <v>0.1187068743246156</v>
      </c>
      <c r="E9843">
        <v>3.0435296064858735</v>
      </c>
      <c r="F9843">
        <v>8.6025888729795483E-2</v>
      </c>
      <c r="H9843" s="28">
        <v>39029</v>
      </c>
      <c r="I9843">
        <v>323.26666666670928</v>
      </c>
      <c r="J9843">
        <v>184.60537634408803</v>
      </c>
    </row>
    <row r="9844" spans="1:10" x14ac:dyDescent="0.25">
      <c r="A9844">
        <v>1</v>
      </c>
      <c r="B9844" s="28">
        <v>37235</v>
      </c>
      <c r="C9844">
        <v>0.14036522116187369</v>
      </c>
      <c r="D9844">
        <v>0.11873510983120296</v>
      </c>
      <c r="E9844">
        <v>3.0437453693133878</v>
      </c>
      <c r="F9844">
        <v>8.6043869925419847E-2</v>
      </c>
      <c r="H9844" s="28">
        <v>39030</v>
      </c>
      <c r="I9844">
        <v>323.30000000004264</v>
      </c>
      <c r="J9844">
        <v>184.63870967742136</v>
      </c>
    </row>
    <row r="9845" spans="1:10" x14ac:dyDescent="0.25">
      <c r="A9845">
        <v>1</v>
      </c>
      <c r="B9845" s="28">
        <v>37236</v>
      </c>
      <c r="C9845">
        <v>0.14039860830267156</v>
      </c>
      <c r="D9845">
        <v>0.11876335205386164</v>
      </c>
      <c r="E9845">
        <v>3.0439611474368271</v>
      </c>
      <c r="F9845">
        <v>8.6061854879487171E-2</v>
      </c>
      <c r="H9845" s="28">
        <v>39031</v>
      </c>
      <c r="I9845">
        <v>323.333333333376</v>
      </c>
      <c r="J9845">
        <v>184.67204301075469</v>
      </c>
    </row>
    <row r="9846" spans="1:10" x14ac:dyDescent="0.25">
      <c r="A9846">
        <v>1</v>
      </c>
      <c r="B9846" s="28">
        <v>37237</v>
      </c>
      <c r="C9846">
        <v>0.14043200338490366</v>
      </c>
      <c r="D9846">
        <v>0.1187916009941891</v>
      </c>
      <c r="E9846">
        <v>3.0441769408572741</v>
      </c>
      <c r="F9846">
        <v>8.6079843592783034E-2</v>
      </c>
      <c r="H9846" s="28">
        <v>39032</v>
      </c>
      <c r="I9846">
        <v>323.36666666670936</v>
      </c>
      <c r="J9846">
        <v>184.70537634408802</v>
      </c>
    </row>
    <row r="9847" spans="1:10" x14ac:dyDescent="0.25">
      <c r="A9847">
        <v>1</v>
      </c>
      <c r="B9847" s="28">
        <v>37238</v>
      </c>
      <c r="C9847">
        <v>0.14046540641045893</v>
      </c>
      <c r="D9847">
        <v>0.1188198566537832</v>
      </c>
      <c r="E9847">
        <v>3.0443927495758141</v>
      </c>
      <c r="F9847">
        <v>8.6097836066093225E-2</v>
      </c>
      <c r="H9847" s="28">
        <v>39033</v>
      </c>
      <c r="I9847">
        <v>323.40000000004272</v>
      </c>
      <c r="J9847">
        <v>184.73870967742135</v>
      </c>
    </row>
    <row r="9848" spans="1:10" x14ac:dyDescent="0.25">
      <c r="A9848">
        <v>1</v>
      </c>
      <c r="B9848" s="28">
        <v>37239</v>
      </c>
      <c r="C9848">
        <v>0.14049881738122677</v>
      </c>
      <c r="D9848">
        <v>0.11884811903424217</v>
      </c>
      <c r="E9848">
        <v>3.0446085735935315</v>
      </c>
      <c r="F9848">
        <v>8.6115832300203671E-2</v>
      </c>
      <c r="H9848" s="28">
        <v>39034</v>
      </c>
      <c r="I9848">
        <v>323.43333333337608</v>
      </c>
      <c r="J9848">
        <v>184.77204301075469</v>
      </c>
    </row>
    <row r="9849" spans="1:10" x14ac:dyDescent="0.25">
      <c r="A9849">
        <v>1</v>
      </c>
      <c r="B9849" s="28">
        <v>37240</v>
      </c>
      <c r="C9849">
        <v>0.140532236299097</v>
      </c>
      <c r="D9849">
        <v>0.11887638813716464</v>
      </c>
      <c r="E9849">
        <v>3.044824412911511</v>
      </c>
      <c r="F9849">
        <v>8.6133832295900423E-2</v>
      </c>
      <c r="H9849" s="28">
        <v>39035</v>
      </c>
      <c r="I9849">
        <v>323.46666666670944</v>
      </c>
      <c r="J9849">
        <v>184.80537634408802</v>
      </c>
    </row>
    <row r="9850" spans="1:10" x14ac:dyDescent="0.25">
      <c r="A9850">
        <v>1</v>
      </c>
      <c r="B9850" s="28">
        <v>37241</v>
      </c>
      <c r="C9850">
        <v>0.14056566316595992</v>
      </c>
      <c r="D9850">
        <v>0.11890466396414962</v>
      </c>
      <c r="E9850">
        <v>3.0450402675308368</v>
      </c>
      <c r="F9850">
        <v>8.6151836053969741E-2</v>
      </c>
      <c r="H9850" s="28">
        <v>39036</v>
      </c>
      <c r="I9850">
        <v>323.5000000000428</v>
      </c>
      <c r="J9850">
        <v>184.83870967742135</v>
      </c>
    </row>
    <row r="9851" spans="1:10" x14ac:dyDescent="0.25">
      <c r="A9851">
        <v>1</v>
      </c>
      <c r="B9851" s="28">
        <v>37242</v>
      </c>
      <c r="C9851">
        <v>0.14059909798370626</v>
      </c>
      <c r="D9851">
        <v>0.11893294651679646</v>
      </c>
      <c r="E9851">
        <v>3.0452561374525939</v>
      </c>
      <c r="F9851">
        <v>8.6169843575198038E-2</v>
      </c>
      <c r="H9851" s="28">
        <v>39037</v>
      </c>
      <c r="I9851">
        <v>323.53333333337616</v>
      </c>
      <c r="J9851">
        <v>184.87204301075468</v>
      </c>
    </row>
    <row r="9852" spans="1:10" x14ac:dyDescent="0.25">
      <c r="A9852">
        <v>1</v>
      </c>
      <c r="B9852" s="28">
        <v>37243</v>
      </c>
      <c r="C9852">
        <v>0.14063254075422721</v>
      </c>
      <c r="D9852">
        <v>0.11896123579670496</v>
      </c>
      <c r="E9852">
        <v>3.0454720226778673</v>
      </c>
      <c r="F9852">
        <v>8.6187854860371893E-2</v>
      </c>
      <c r="H9852" s="28">
        <v>39038</v>
      </c>
      <c r="I9852">
        <v>323.56666666670952</v>
      </c>
      <c r="J9852">
        <v>184.90537634408801</v>
      </c>
    </row>
    <row r="9853" spans="1:10" x14ac:dyDescent="0.25">
      <c r="A9853">
        <v>1</v>
      </c>
      <c r="B9853" s="28">
        <v>37244</v>
      </c>
      <c r="C9853">
        <v>0.14066599147941442</v>
      </c>
      <c r="D9853">
        <v>0.1189895318054752</v>
      </c>
      <c r="E9853">
        <v>3.0456879232077414</v>
      </c>
      <c r="F9853">
        <v>8.6205869910278052E-2</v>
      </c>
      <c r="H9853" s="28">
        <v>39039</v>
      </c>
      <c r="I9853">
        <v>323.60000000004288</v>
      </c>
      <c r="J9853">
        <v>184.93870967742134</v>
      </c>
    </row>
    <row r="9854" spans="1:10" x14ac:dyDescent="0.25">
      <c r="A9854">
        <v>1</v>
      </c>
      <c r="B9854" s="28">
        <v>37245</v>
      </c>
      <c r="C9854">
        <v>0.14069945016115995</v>
      </c>
      <c r="D9854">
        <v>0.11901783454470775</v>
      </c>
      <c r="E9854">
        <v>3.0459038390433024</v>
      </c>
      <c r="F9854">
        <v>8.6223888725703413E-2</v>
      </c>
      <c r="H9854" s="28">
        <v>39040</v>
      </c>
      <c r="I9854">
        <v>323.63333333337624</v>
      </c>
      <c r="J9854">
        <v>184.97204301075467</v>
      </c>
    </row>
    <row r="9855" spans="1:10" x14ac:dyDescent="0.25">
      <c r="A9855">
        <v>1</v>
      </c>
      <c r="B9855" s="28">
        <v>37246</v>
      </c>
      <c r="C9855">
        <v>0.14073291680135638</v>
      </c>
      <c r="D9855">
        <v>0.11904614401600352</v>
      </c>
      <c r="E9855">
        <v>3.0461197701856344</v>
      </c>
      <c r="F9855">
        <v>8.6241911307435054E-2</v>
      </c>
      <c r="H9855" s="28">
        <v>39041</v>
      </c>
      <c r="I9855">
        <v>323.6666666667096</v>
      </c>
      <c r="J9855">
        <v>185.00537634408801</v>
      </c>
    </row>
    <row r="9856" spans="1:10" x14ac:dyDescent="0.25">
      <c r="A9856">
        <v>1</v>
      </c>
      <c r="B9856" s="28">
        <v>37247</v>
      </c>
      <c r="C9856">
        <v>0.1407663914018967</v>
      </c>
      <c r="D9856">
        <v>0.11907446022096375</v>
      </c>
      <c r="E9856">
        <v>3.0463357166358227</v>
      </c>
      <c r="F9856">
        <v>8.6259937656260222E-2</v>
      </c>
      <c r="H9856" s="28">
        <v>39042</v>
      </c>
      <c r="I9856">
        <v>323.70000000004296</v>
      </c>
      <c r="J9856">
        <v>185.03870967742134</v>
      </c>
    </row>
    <row r="9857" spans="1:10" x14ac:dyDescent="0.25">
      <c r="A9857">
        <v>1</v>
      </c>
      <c r="B9857" s="28">
        <v>37248</v>
      </c>
      <c r="C9857">
        <v>0.1407998739646743</v>
      </c>
      <c r="D9857">
        <v>0.11910278316119016</v>
      </c>
      <c r="E9857">
        <v>3.0465516783949518</v>
      </c>
      <c r="F9857">
        <v>8.6277967772966299E-2</v>
      </c>
      <c r="H9857" s="28">
        <v>39043</v>
      </c>
      <c r="I9857">
        <v>323.73333333337632</v>
      </c>
      <c r="J9857">
        <v>185.07204301075467</v>
      </c>
    </row>
    <row r="9858" spans="1:10" x14ac:dyDescent="0.25">
      <c r="A9858">
        <v>1</v>
      </c>
      <c r="B9858" s="28">
        <v>37249</v>
      </c>
      <c r="C9858">
        <v>0.14083336449158312</v>
      </c>
      <c r="D9858">
        <v>0.11913111283828472</v>
      </c>
      <c r="E9858">
        <v>3.0467676554641088</v>
      </c>
      <c r="F9858">
        <v>8.6296001658340865E-2</v>
      </c>
      <c r="H9858" s="28">
        <v>39044</v>
      </c>
      <c r="I9858">
        <v>323.76666666670968</v>
      </c>
      <c r="J9858">
        <v>185.105376344088</v>
      </c>
    </row>
    <row r="9859" spans="1:10" x14ac:dyDescent="0.25">
      <c r="A9859">
        <v>1</v>
      </c>
      <c r="B9859" s="28">
        <v>37250</v>
      </c>
      <c r="C9859">
        <v>0.14086686298451748</v>
      </c>
      <c r="D9859">
        <v>0.1191594492538499</v>
      </c>
      <c r="E9859">
        <v>3.0469836478443773</v>
      </c>
      <c r="F9859">
        <v>8.631403931317165E-2</v>
      </c>
      <c r="H9859" s="28">
        <v>39045</v>
      </c>
      <c r="I9859">
        <v>323.80000000004304</v>
      </c>
      <c r="J9859">
        <v>185.13870967742133</v>
      </c>
    </row>
    <row r="9860" spans="1:10" x14ac:dyDescent="0.25">
      <c r="A9860">
        <v>1</v>
      </c>
      <c r="B9860" s="28">
        <v>37251</v>
      </c>
      <c r="C9860">
        <v>0.14090036944537218</v>
      </c>
      <c r="D9860">
        <v>0.1191877924094885</v>
      </c>
      <c r="E9860">
        <v>3.0471996555368435</v>
      </c>
      <c r="F9860">
        <v>8.6332080738246539E-2</v>
      </c>
      <c r="H9860" s="28">
        <v>39046</v>
      </c>
      <c r="I9860">
        <v>323.8333333333764</v>
      </c>
      <c r="J9860">
        <v>185.17204301075466</v>
      </c>
    </row>
    <row r="9861" spans="1:10" x14ac:dyDescent="0.25">
      <c r="A9861">
        <v>1</v>
      </c>
      <c r="B9861" s="28">
        <v>37252</v>
      </c>
      <c r="C9861">
        <v>0.14093388387604247</v>
      </c>
      <c r="D9861">
        <v>0.1192161423068037</v>
      </c>
      <c r="E9861">
        <v>3.0474156785425928</v>
      </c>
      <c r="F9861">
        <v>8.6350125934353594E-2</v>
      </c>
      <c r="H9861" s="28">
        <v>39047</v>
      </c>
      <c r="I9861">
        <v>323.86666666670976</v>
      </c>
      <c r="J9861">
        <v>185.20537634408799</v>
      </c>
    </row>
    <row r="9862" spans="1:10" x14ac:dyDescent="0.25">
      <c r="A9862">
        <v>1</v>
      </c>
      <c r="B9862" s="28">
        <v>37253</v>
      </c>
      <c r="C9862">
        <v>0.14096740627842402</v>
      </c>
      <c r="D9862">
        <v>0.11924449894739908</v>
      </c>
      <c r="E9862">
        <v>3.0476317168627109</v>
      </c>
      <c r="F9862">
        <v>8.6368174902281034E-2</v>
      </c>
      <c r="H9862" s="28">
        <v>39048</v>
      </c>
      <c r="I9862">
        <v>323.90000000004312</v>
      </c>
      <c r="J9862">
        <v>185.23870967742133</v>
      </c>
    </row>
    <row r="9863" spans="1:10" x14ac:dyDescent="0.25">
      <c r="A9863">
        <v>1</v>
      </c>
      <c r="B9863" s="28">
        <v>37254</v>
      </c>
      <c r="C9863">
        <v>0.14100093665441299</v>
      </c>
      <c r="D9863">
        <v>0.11927286233287859</v>
      </c>
      <c r="E9863">
        <v>3.0478477704982834</v>
      </c>
      <c r="F9863">
        <v>8.6386227642817268E-2</v>
      </c>
      <c r="H9863" s="28">
        <v>39049</v>
      </c>
      <c r="I9863">
        <v>323.93333333337648</v>
      </c>
      <c r="J9863">
        <v>185.27204301075466</v>
      </c>
    </row>
    <row r="9864" spans="1:10" x14ac:dyDescent="0.25">
      <c r="A9864">
        <v>1</v>
      </c>
      <c r="B9864" s="28">
        <v>37255</v>
      </c>
      <c r="C9864">
        <v>0.14103447500590596</v>
      </c>
      <c r="D9864">
        <v>0.11930123246484656</v>
      </c>
      <c r="E9864">
        <v>3.0480638394503958</v>
      </c>
      <c r="F9864">
        <v>8.6404284156750832E-2</v>
      </c>
      <c r="H9864" s="28">
        <v>39050</v>
      </c>
      <c r="I9864">
        <v>323.96666666670984</v>
      </c>
      <c r="J9864">
        <v>185.30537634408799</v>
      </c>
    </row>
    <row r="9865" spans="1:10" x14ac:dyDescent="0.25">
      <c r="A9865">
        <v>1</v>
      </c>
      <c r="B9865" s="28">
        <v>37256</v>
      </c>
      <c r="C9865">
        <v>0.14106802133479998</v>
      </c>
      <c r="D9865">
        <v>0.11932960934490772</v>
      </c>
      <c r="E9865">
        <v>3.0482799237201341</v>
      </c>
      <c r="F9865">
        <v>8.6422344444870444E-2</v>
      </c>
      <c r="H9865" s="28">
        <v>39051</v>
      </c>
      <c r="I9865">
        <v>324.0000000000432</v>
      </c>
      <c r="J9865">
        <v>185.33870967742132</v>
      </c>
    </row>
    <row r="9866" spans="1:10" x14ac:dyDescent="0.25">
      <c r="A9866">
        <v>1</v>
      </c>
      <c r="B9866" s="28">
        <v>37257</v>
      </c>
      <c r="C9866">
        <v>0.14111646221554566</v>
      </c>
      <c r="D9866">
        <v>0.1193705855443398</v>
      </c>
      <c r="E9866">
        <v>3.0486333023355452</v>
      </c>
      <c r="F9866">
        <v>8.6436804744682114E-2</v>
      </c>
      <c r="H9866" s="28">
        <v>39052</v>
      </c>
      <c r="I9866">
        <v>324.03225806455936</v>
      </c>
      <c r="J9866">
        <v>185.37096774193745</v>
      </c>
    </row>
    <row r="9867" spans="1:10" x14ac:dyDescent="0.25">
      <c r="A9867">
        <v>1</v>
      </c>
      <c r="B9867" s="28">
        <v>37258</v>
      </c>
      <c r="C9867">
        <v>0.14116491973024498</v>
      </c>
      <c r="D9867">
        <v>0.11941157581445334</v>
      </c>
      <c r="E9867">
        <v>3.0489867219171565</v>
      </c>
      <c r="F9867">
        <v>8.6451267464010079E-2</v>
      </c>
      <c r="H9867" s="28">
        <v>39053</v>
      </c>
      <c r="I9867">
        <v>324.06451612907551</v>
      </c>
      <c r="J9867">
        <v>185.40322580645358</v>
      </c>
    </row>
    <row r="9868" spans="1:10" x14ac:dyDescent="0.25">
      <c r="A9868">
        <v>1</v>
      </c>
      <c r="B9868" s="28">
        <v>37259</v>
      </c>
      <c r="C9868">
        <v>0.14121339388460982</v>
      </c>
      <c r="D9868">
        <v>0.11945258016007999</v>
      </c>
      <c r="E9868">
        <v>3.0493401824697171</v>
      </c>
      <c r="F9868">
        <v>8.6465732603259182E-2</v>
      </c>
      <c r="H9868" s="28">
        <v>39054</v>
      </c>
      <c r="I9868">
        <v>324.09677419359167</v>
      </c>
      <c r="J9868">
        <v>185.4354838709697</v>
      </c>
    </row>
    <row r="9869" spans="1:10" x14ac:dyDescent="0.25">
      <c r="A9869">
        <v>1</v>
      </c>
      <c r="B9869" s="28">
        <v>37260</v>
      </c>
      <c r="C9869">
        <v>0.14126188468435402</v>
      </c>
      <c r="D9869">
        <v>0.11949359858605314</v>
      </c>
      <c r="E9869">
        <v>3.0496936839979765</v>
      </c>
      <c r="F9869">
        <v>8.6480200162834323E-2</v>
      </c>
      <c r="H9869" s="28">
        <v>39055</v>
      </c>
      <c r="I9869">
        <v>324.12903225810783</v>
      </c>
      <c r="J9869">
        <v>185.46774193548583</v>
      </c>
    </row>
    <row r="9870" spans="1:10" x14ac:dyDescent="0.25">
      <c r="A9870">
        <v>1</v>
      </c>
      <c r="B9870" s="28">
        <v>37261</v>
      </c>
      <c r="C9870">
        <v>0.14131039213519339</v>
      </c>
      <c r="D9870">
        <v>0.11953463109720776</v>
      </c>
      <c r="E9870">
        <v>3.0500472265066851</v>
      </c>
      <c r="F9870">
        <v>8.6494670143140467E-2</v>
      </c>
      <c r="H9870" s="28">
        <v>39056</v>
      </c>
      <c r="I9870">
        <v>324.16129032262398</v>
      </c>
      <c r="J9870">
        <v>185.50000000000196</v>
      </c>
    </row>
    <row r="9871" spans="1:10" x14ac:dyDescent="0.25">
      <c r="A9871">
        <v>1</v>
      </c>
      <c r="B9871" s="28">
        <v>37262</v>
      </c>
      <c r="C9871">
        <v>0.14135891624284569</v>
      </c>
      <c r="D9871">
        <v>0.11957567769838053</v>
      </c>
      <c r="E9871">
        <v>3.0504008100005939</v>
      </c>
      <c r="F9871">
        <v>8.6509142544582654E-2</v>
      </c>
      <c r="H9871" s="28">
        <v>39057</v>
      </c>
      <c r="I9871">
        <v>324.19354838714014</v>
      </c>
      <c r="J9871">
        <v>185.53225806451809</v>
      </c>
    </row>
    <row r="9872" spans="1:10" x14ac:dyDescent="0.25">
      <c r="A9872">
        <v>1</v>
      </c>
      <c r="B9872" s="28">
        <v>37263</v>
      </c>
      <c r="C9872">
        <v>0.14140745701303065</v>
      </c>
      <c r="D9872">
        <v>0.11961673839440971</v>
      </c>
      <c r="E9872">
        <v>3.0507544344844546</v>
      </c>
      <c r="F9872">
        <v>8.6523617367566003E-2</v>
      </c>
      <c r="H9872" s="28">
        <v>39058</v>
      </c>
      <c r="I9872">
        <v>324.2258064516563</v>
      </c>
      <c r="J9872">
        <v>185.56451612903422</v>
      </c>
    </row>
    <row r="9873" spans="1:10" x14ac:dyDescent="0.25">
      <c r="A9873">
        <v>1</v>
      </c>
      <c r="B9873" s="28">
        <v>37264</v>
      </c>
      <c r="C9873">
        <v>0.14145601445146994</v>
      </c>
      <c r="D9873">
        <v>0.1196578131901354</v>
      </c>
      <c r="E9873">
        <v>3.0511080999630171</v>
      </c>
      <c r="F9873">
        <v>8.6538094612495703E-2</v>
      </c>
      <c r="H9873" s="28">
        <v>39059</v>
      </c>
      <c r="I9873">
        <v>324.25806451617245</v>
      </c>
      <c r="J9873">
        <v>185.59677419355035</v>
      </c>
    </row>
    <row r="9874" spans="1:10" x14ac:dyDescent="0.25">
      <c r="A9874">
        <v>1</v>
      </c>
      <c r="B9874" s="28">
        <v>37265</v>
      </c>
      <c r="C9874">
        <v>0.14150458856388723</v>
      </c>
      <c r="D9874">
        <v>0.11969890209039916</v>
      </c>
      <c r="E9874">
        <v>3.0514618064410359</v>
      </c>
      <c r="F9874">
        <v>8.6552574279776945E-2</v>
      </c>
      <c r="H9874" s="28">
        <v>39060</v>
      </c>
      <c r="I9874">
        <v>324.29032258068861</v>
      </c>
      <c r="J9874">
        <v>185.62903225806647</v>
      </c>
    </row>
    <row r="9875" spans="1:10" x14ac:dyDescent="0.25">
      <c r="A9875">
        <v>1</v>
      </c>
      <c r="B9875" s="28">
        <v>37266</v>
      </c>
      <c r="C9875">
        <v>0.14155317935600817</v>
      </c>
      <c r="D9875">
        <v>0.11974000510004432</v>
      </c>
      <c r="E9875">
        <v>3.0518155539232632</v>
      </c>
      <c r="F9875">
        <v>8.6567056369815085E-2</v>
      </c>
      <c r="H9875" s="28">
        <v>39061</v>
      </c>
      <c r="I9875">
        <v>324.32258064520477</v>
      </c>
      <c r="J9875">
        <v>185.6612903225826</v>
      </c>
    </row>
    <row r="9876" spans="1:10" x14ac:dyDescent="0.25">
      <c r="A9876">
        <v>1</v>
      </c>
      <c r="B9876" s="28">
        <v>37267</v>
      </c>
      <c r="C9876">
        <v>0.14160178683356031</v>
      </c>
      <c r="D9876">
        <v>0.11978112222391588</v>
      </c>
      <c r="E9876">
        <v>3.0521693424144525</v>
      </c>
      <c r="F9876">
        <v>8.6581540883015493E-2</v>
      </c>
      <c r="H9876" s="28">
        <v>39062</v>
      </c>
      <c r="I9876">
        <v>324.35483870972092</v>
      </c>
      <c r="J9876">
        <v>185.69354838709873</v>
      </c>
    </row>
    <row r="9877" spans="1:10" x14ac:dyDescent="0.25">
      <c r="A9877">
        <v>1</v>
      </c>
      <c r="B9877" s="28">
        <v>37268</v>
      </c>
      <c r="C9877">
        <v>0.14165041100227321</v>
      </c>
      <c r="D9877">
        <v>0.11982225346686048</v>
      </c>
      <c r="E9877">
        <v>3.0525231719193577</v>
      </c>
      <c r="F9877">
        <v>8.6596027819783622E-2</v>
      </c>
      <c r="H9877" s="28">
        <v>39063</v>
      </c>
      <c r="I9877">
        <v>324.38709677423708</v>
      </c>
      <c r="J9877">
        <v>185.72580645161486</v>
      </c>
    </row>
    <row r="9878" spans="1:10" x14ac:dyDescent="0.25">
      <c r="A9878">
        <v>1</v>
      </c>
      <c r="B9878" s="28">
        <v>37269</v>
      </c>
      <c r="C9878">
        <v>0.14169905186787843</v>
      </c>
      <c r="D9878">
        <v>0.11986339883372638</v>
      </c>
      <c r="E9878">
        <v>3.0528770424427334</v>
      </c>
      <c r="F9878">
        <v>8.6610517180524954E-2</v>
      </c>
      <c r="H9878" s="28">
        <v>39064</v>
      </c>
      <c r="I9878">
        <v>324.41935483875324</v>
      </c>
      <c r="J9878">
        <v>185.75806451613099</v>
      </c>
    </row>
    <row r="9879" spans="1:10" x14ac:dyDescent="0.25">
      <c r="A9879">
        <v>1</v>
      </c>
      <c r="B9879" s="28">
        <v>37270</v>
      </c>
      <c r="C9879">
        <v>0.14174770943610945</v>
      </c>
      <c r="D9879">
        <v>0.11990455832936356</v>
      </c>
      <c r="E9879">
        <v>3.0532309539893348</v>
      </c>
      <c r="F9879">
        <v>8.6625008965645109E-2</v>
      </c>
      <c r="H9879" s="28">
        <v>39065</v>
      </c>
      <c r="I9879">
        <v>324.45161290326939</v>
      </c>
      <c r="J9879">
        <v>185.79032258064711</v>
      </c>
    </row>
    <row r="9880" spans="1:10" x14ac:dyDescent="0.25">
      <c r="A9880">
        <v>1</v>
      </c>
      <c r="B9880" s="28">
        <v>37271</v>
      </c>
      <c r="C9880">
        <v>0.14179638371270165</v>
      </c>
      <c r="D9880">
        <v>0.11994573195862368</v>
      </c>
      <c r="E9880">
        <v>3.053584906563918</v>
      </c>
      <c r="F9880">
        <v>8.663950317554972E-2</v>
      </c>
      <c r="H9880" s="28">
        <v>39066</v>
      </c>
      <c r="I9880">
        <v>324.48387096778555</v>
      </c>
      <c r="J9880">
        <v>185.82258064516324</v>
      </c>
    </row>
    <row r="9881" spans="1:10" x14ac:dyDescent="0.25">
      <c r="A9881">
        <v>1</v>
      </c>
      <c r="B9881" s="28">
        <v>37272</v>
      </c>
      <c r="C9881">
        <v>0.14184507470339255</v>
      </c>
      <c r="D9881">
        <v>0.11998691972636</v>
      </c>
      <c r="E9881">
        <v>3.0539389001712389</v>
      </c>
      <c r="F9881">
        <v>8.6653999810644505E-2</v>
      </c>
      <c r="H9881" s="28">
        <v>39067</v>
      </c>
      <c r="I9881">
        <v>324.51612903230171</v>
      </c>
      <c r="J9881">
        <v>185.85483870967937</v>
      </c>
    </row>
    <row r="9882" spans="1:10" x14ac:dyDescent="0.25">
      <c r="A9882">
        <v>1</v>
      </c>
      <c r="B9882" s="28">
        <v>37273</v>
      </c>
      <c r="C9882">
        <v>0.14189378241392153</v>
      </c>
      <c r="D9882">
        <v>0.12002812163742752</v>
      </c>
      <c r="E9882">
        <v>3.0542929348160541</v>
      </c>
      <c r="F9882">
        <v>8.6668498871335251E-2</v>
      </c>
      <c r="H9882" s="28">
        <v>39068</v>
      </c>
      <c r="I9882">
        <v>324.54838709681786</v>
      </c>
      <c r="J9882">
        <v>185.8870967741955</v>
      </c>
    </row>
    <row r="9883" spans="1:10" x14ac:dyDescent="0.25">
      <c r="A9883">
        <v>1</v>
      </c>
      <c r="B9883" s="28">
        <v>37274</v>
      </c>
      <c r="C9883">
        <v>0.14194250685002993</v>
      </c>
      <c r="D9883">
        <v>0.12006933769668283</v>
      </c>
      <c r="E9883">
        <v>3.0546470105031216</v>
      </c>
      <c r="F9883">
        <v>8.6683000358027812E-2</v>
      </c>
      <c r="H9883" s="28">
        <v>39069</v>
      </c>
      <c r="I9883">
        <v>324.58064516133402</v>
      </c>
      <c r="J9883">
        <v>185.91935483871163</v>
      </c>
    </row>
    <row r="9884" spans="1:10" x14ac:dyDescent="0.25">
      <c r="A9884">
        <v>1</v>
      </c>
      <c r="B9884" s="28">
        <v>37275</v>
      </c>
      <c r="C9884">
        <v>0.1419912480174611</v>
      </c>
      <c r="D9884">
        <v>0.12011056790898428</v>
      </c>
      <c r="E9884">
        <v>3.0550011272371989</v>
      </c>
      <c r="F9884">
        <v>8.6697504271128115E-2</v>
      </c>
      <c r="H9884" s="28">
        <v>39070</v>
      </c>
      <c r="I9884">
        <v>324.61290322585018</v>
      </c>
      <c r="J9884">
        <v>185.95161290322775</v>
      </c>
    </row>
    <row r="9885" spans="1:10" x14ac:dyDescent="0.25">
      <c r="A9885">
        <v>1</v>
      </c>
      <c r="B9885" s="28">
        <v>37276</v>
      </c>
      <c r="C9885">
        <v>0.14204000592196039</v>
      </c>
      <c r="D9885">
        <v>0.12015181227919182</v>
      </c>
      <c r="E9885">
        <v>3.0553552850230443</v>
      </c>
      <c r="F9885">
        <v>8.671201061104214E-2</v>
      </c>
      <c r="H9885" s="28">
        <v>39071</v>
      </c>
      <c r="I9885">
        <v>324.64516129036633</v>
      </c>
      <c r="J9885">
        <v>185.98387096774388</v>
      </c>
    </row>
    <row r="9886" spans="1:10" x14ac:dyDescent="0.25">
      <c r="A9886">
        <v>1</v>
      </c>
      <c r="B9886" s="28">
        <v>37277</v>
      </c>
      <c r="C9886">
        <v>0.14208878056927504</v>
      </c>
      <c r="D9886">
        <v>0.12019307081216704</v>
      </c>
      <c r="E9886">
        <v>3.0557094838654173</v>
      </c>
      <c r="F9886">
        <v>8.6726519378175951E-2</v>
      </c>
      <c r="H9886" s="28">
        <v>39072</v>
      </c>
      <c r="I9886">
        <v>324.67741935488249</v>
      </c>
      <c r="J9886">
        <v>186.01612903226001</v>
      </c>
    </row>
    <row r="9887" spans="1:10" x14ac:dyDescent="0.25">
      <c r="A9887">
        <v>1</v>
      </c>
      <c r="B9887" s="28">
        <v>37278</v>
      </c>
      <c r="C9887">
        <v>0.14213757196515434</v>
      </c>
      <c r="D9887">
        <v>0.12023434351277332</v>
      </c>
      <c r="E9887">
        <v>3.0560637237690771</v>
      </c>
      <c r="F9887">
        <v>8.6741030572935668E-2</v>
      </c>
      <c r="H9887" s="28">
        <v>39073</v>
      </c>
      <c r="I9887">
        <v>324.70967741939864</v>
      </c>
      <c r="J9887">
        <v>186.04838709677614</v>
      </c>
    </row>
    <row r="9888" spans="1:10" x14ac:dyDescent="0.25">
      <c r="A9888">
        <v>1</v>
      </c>
      <c r="B9888" s="28">
        <v>37279</v>
      </c>
      <c r="C9888">
        <v>0.14218638011534951</v>
      </c>
      <c r="D9888">
        <v>0.1202756303858756</v>
      </c>
      <c r="E9888">
        <v>3.0564180047387839</v>
      </c>
      <c r="F9888">
        <v>8.6755544195727494E-2</v>
      </c>
      <c r="H9888" s="28">
        <v>39074</v>
      </c>
      <c r="I9888">
        <v>324.7419354839148</v>
      </c>
      <c r="J9888">
        <v>186.08064516129227</v>
      </c>
    </row>
    <row r="9889" spans="1:10" x14ac:dyDescent="0.25">
      <c r="A9889">
        <v>1</v>
      </c>
      <c r="B9889" s="28">
        <v>37280</v>
      </c>
      <c r="C9889">
        <v>0.14223520502561376</v>
      </c>
      <c r="D9889">
        <v>0.12031693143634052</v>
      </c>
      <c r="E9889">
        <v>3.0567723267792983</v>
      </c>
      <c r="F9889">
        <v>8.6770060246957686E-2</v>
      </c>
      <c r="H9889" s="28">
        <v>39075</v>
      </c>
      <c r="I9889">
        <v>324.77419354843096</v>
      </c>
      <c r="J9889">
        <v>186.1129032258084</v>
      </c>
    </row>
    <row r="9890" spans="1:10" x14ac:dyDescent="0.25">
      <c r="A9890">
        <v>1</v>
      </c>
      <c r="B9890" s="28">
        <v>37281</v>
      </c>
      <c r="C9890">
        <v>0.14228404670170228</v>
      </c>
      <c r="D9890">
        <v>0.12035824666903638</v>
      </c>
      <c r="E9890">
        <v>3.0571266898953815</v>
      </c>
      <c r="F9890">
        <v>8.6784578727032574E-2</v>
      </c>
      <c r="H9890" s="28">
        <v>39076</v>
      </c>
      <c r="I9890">
        <v>324.80645161294711</v>
      </c>
      <c r="J9890">
        <v>186.14516129032452</v>
      </c>
    </row>
    <row r="9891" spans="1:10" x14ac:dyDescent="0.25">
      <c r="A9891">
        <v>1</v>
      </c>
      <c r="B9891" s="28">
        <v>37282</v>
      </c>
      <c r="C9891">
        <v>0.14233290514937222</v>
      </c>
      <c r="D9891">
        <v>0.1203995760888332</v>
      </c>
      <c r="E9891">
        <v>3.0574810940917954</v>
      </c>
      <c r="F9891">
        <v>8.6799099636358554E-2</v>
      </c>
      <c r="H9891" s="28">
        <v>39077</v>
      </c>
      <c r="I9891">
        <v>324.83870967746327</v>
      </c>
      <c r="J9891">
        <v>186.17741935484065</v>
      </c>
    </row>
    <row r="9892" spans="1:10" x14ac:dyDescent="0.25">
      <c r="A9892">
        <v>1</v>
      </c>
      <c r="B9892" s="28">
        <v>37283</v>
      </c>
      <c r="C9892">
        <v>0.14238178037438273</v>
      </c>
      <c r="D9892">
        <v>0.12044091970060264</v>
      </c>
      <c r="E9892">
        <v>3.0578355393733023</v>
      </c>
      <c r="F9892">
        <v>8.6813622975342092E-2</v>
      </c>
      <c r="H9892" s="28">
        <v>39078</v>
      </c>
      <c r="I9892">
        <v>324.87096774197943</v>
      </c>
      <c r="J9892">
        <v>186.20967741935678</v>
      </c>
    </row>
    <row r="9893" spans="1:10" x14ac:dyDescent="0.25">
      <c r="A9893">
        <v>1</v>
      </c>
      <c r="B9893" s="28">
        <v>37284</v>
      </c>
      <c r="C9893">
        <v>0.14243067238249493</v>
      </c>
      <c r="D9893">
        <v>0.12048227750921804</v>
      </c>
      <c r="E9893">
        <v>3.0581900257446653</v>
      </c>
      <c r="F9893">
        <v>8.6828148744389724E-2</v>
      </c>
      <c r="H9893" s="28">
        <v>39079</v>
      </c>
      <c r="I9893">
        <v>324.90322580649558</v>
      </c>
      <c r="J9893">
        <v>186.24193548387291</v>
      </c>
    </row>
    <row r="9894" spans="1:10" x14ac:dyDescent="0.25">
      <c r="A9894">
        <v>1</v>
      </c>
      <c r="B9894" s="28">
        <v>37285</v>
      </c>
      <c r="C9894">
        <v>0.1424795811794719</v>
      </c>
      <c r="D9894">
        <v>0.1205236495195544</v>
      </c>
      <c r="E9894">
        <v>3.058544553210647</v>
      </c>
      <c r="F9894">
        <v>8.6842676943908043E-2</v>
      </c>
      <c r="H9894" s="28">
        <v>39080</v>
      </c>
      <c r="I9894">
        <v>324.93548387101174</v>
      </c>
      <c r="J9894">
        <v>186.27419354838904</v>
      </c>
    </row>
    <row r="9895" spans="1:10" x14ac:dyDescent="0.25">
      <c r="A9895">
        <v>1</v>
      </c>
      <c r="B9895" s="28">
        <v>37286</v>
      </c>
      <c r="C9895">
        <v>0.14252850677107873</v>
      </c>
      <c r="D9895">
        <v>0.1205650357364884</v>
      </c>
      <c r="E9895">
        <v>3.0588991217760131</v>
      </c>
      <c r="F9895">
        <v>8.6857207574303721E-2</v>
      </c>
      <c r="H9895" s="28">
        <v>39081</v>
      </c>
      <c r="I9895">
        <v>324.9677419355279</v>
      </c>
      <c r="J9895">
        <v>186.30645161290516</v>
      </c>
    </row>
    <row r="9896" spans="1:10" x14ac:dyDescent="0.25">
      <c r="A9896">
        <v>1</v>
      </c>
      <c r="B9896" s="28">
        <v>37287</v>
      </c>
      <c r="C9896">
        <v>0.14257744916308246</v>
      </c>
      <c r="D9896">
        <v>0.12060643616489836</v>
      </c>
      <c r="E9896">
        <v>3.0592537314455264</v>
      </c>
      <c r="F9896">
        <v>8.6871740635983519E-2</v>
      </c>
      <c r="H9896" s="28">
        <v>39082</v>
      </c>
      <c r="I9896">
        <v>325.00000000004405</v>
      </c>
      <c r="J9896">
        <v>186.33870967742129</v>
      </c>
    </row>
    <row r="9897" spans="1:10" x14ac:dyDescent="0.25">
      <c r="A9897">
        <v>1</v>
      </c>
      <c r="B9897" s="28">
        <v>37288</v>
      </c>
      <c r="C9897">
        <v>0.14259321097782868</v>
      </c>
      <c r="D9897">
        <v>0.12061976910299756</v>
      </c>
      <c r="E9897">
        <v>3.0593192679258241</v>
      </c>
      <c r="F9897">
        <v>8.6882890518773626E-2</v>
      </c>
      <c r="H9897" s="28">
        <v>39083</v>
      </c>
      <c r="I9897">
        <v>325.03225806456021</v>
      </c>
      <c r="J9897">
        <v>186.37096774193742</v>
      </c>
    </row>
    <row r="9898" spans="1:10" x14ac:dyDescent="0.25">
      <c r="A9898">
        <v>1</v>
      </c>
      <c r="B9898" s="28">
        <v>37289</v>
      </c>
      <c r="C9898">
        <v>0.14260897453502999</v>
      </c>
      <c r="D9898">
        <v>0.1206331035150416</v>
      </c>
      <c r="E9898">
        <v>3.059384805810069</v>
      </c>
      <c r="F9898">
        <v>8.6894041832637728E-2</v>
      </c>
      <c r="H9898" s="28">
        <v>39084</v>
      </c>
      <c r="I9898">
        <v>325.06451612907637</v>
      </c>
      <c r="J9898">
        <v>186.40322580645355</v>
      </c>
    </row>
    <row r="9899" spans="1:10" x14ac:dyDescent="0.25">
      <c r="A9899">
        <v>1</v>
      </c>
      <c r="B9899" s="28">
        <v>37290</v>
      </c>
      <c r="C9899">
        <v>0.14262473983487903</v>
      </c>
      <c r="D9899">
        <v>0.12064643940119348</v>
      </c>
      <c r="E9899">
        <v>3.0594503450982904</v>
      </c>
      <c r="F9899">
        <v>8.6905194577759456E-2</v>
      </c>
      <c r="H9899" s="28">
        <v>39085</v>
      </c>
      <c r="I9899">
        <v>325.09677419359252</v>
      </c>
      <c r="J9899">
        <v>186.43548387096968</v>
      </c>
    </row>
    <row r="9900" spans="1:10" x14ac:dyDescent="0.25">
      <c r="A9900">
        <v>1</v>
      </c>
      <c r="B9900" s="28">
        <v>37291</v>
      </c>
      <c r="C9900">
        <v>0.14264050687756843</v>
      </c>
      <c r="D9900">
        <v>0.12065977676161614</v>
      </c>
      <c r="E9900">
        <v>3.0595158857905194</v>
      </c>
      <c r="F9900">
        <v>8.6916348754322525E-2</v>
      </c>
      <c r="H9900" s="28">
        <v>39086</v>
      </c>
      <c r="I9900">
        <v>325.12903225810868</v>
      </c>
      <c r="J9900">
        <v>186.4677419354858</v>
      </c>
    </row>
    <row r="9901" spans="1:10" x14ac:dyDescent="0.25">
      <c r="A9901">
        <v>1</v>
      </c>
      <c r="B9901" s="28">
        <v>37292</v>
      </c>
      <c r="C9901">
        <v>0.14265627566329089</v>
      </c>
      <c r="D9901">
        <v>0.12067311559647256</v>
      </c>
      <c r="E9901">
        <v>3.0595814278867857</v>
      </c>
      <c r="F9901">
        <v>8.6927504362510649E-2</v>
      </c>
      <c r="H9901" s="28">
        <v>39087</v>
      </c>
      <c r="I9901">
        <v>325.16129032262484</v>
      </c>
      <c r="J9901">
        <v>186.50000000000193</v>
      </c>
    </row>
    <row r="9902" spans="1:10" x14ac:dyDescent="0.25">
      <c r="A9902">
        <v>1</v>
      </c>
      <c r="B9902" s="28">
        <v>37293</v>
      </c>
      <c r="C9902">
        <v>0.14267204619223911</v>
      </c>
      <c r="D9902">
        <v>0.12068645590592572</v>
      </c>
      <c r="E9902">
        <v>3.0596469713871195</v>
      </c>
      <c r="F9902">
        <v>8.6938661402507611E-2</v>
      </c>
      <c r="H9902" s="28">
        <v>39088</v>
      </c>
      <c r="I9902">
        <v>325.19354838714099</v>
      </c>
      <c r="J9902">
        <v>186.53225806451806</v>
      </c>
    </row>
    <row r="9903" spans="1:10" x14ac:dyDescent="0.25">
      <c r="A9903">
        <v>1</v>
      </c>
      <c r="B9903" s="28">
        <v>37294</v>
      </c>
      <c r="C9903">
        <v>0.14268781846460576</v>
      </c>
      <c r="D9903">
        <v>0.12069979769013868</v>
      </c>
      <c r="E9903">
        <v>3.0597125162915506</v>
      </c>
      <c r="F9903">
        <v>8.6949819874497139E-2</v>
      </c>
      <c r="H9903" s="28">
        <v>39089</v>
      </c>
      <c r="I9903">
        <v>325.22580645165715</v>
      </c>
      <c r="J9903">
        <v>186.56451612903419</v>
      </c>
    </row>
    <row r="9904" spans="1:10" x14ac:dyDescent="0.25">
      <c r="A9904">
        <v>1</v>
      </c>
      <c r="B9904" s="28">
        <v>37295</v>
      </c>
      <c r="C9904">
        <v>0.14270359248058362</v>
      </c>
      <c r="D9904">
        <v>0.12071314094927441</v>
      </c>
      <c r="E9904">
        <v>3.0597780626001092</v>
      </c>
      <c r="F9904">
        <v>8.6960979778663045E-2</v>
      </c>
      <c r="H9904" s="28">
        <v>39090</v>
      </c>
      <c r="I9904">
        <v>325.25806451617331</v>
      </c>
      <c r="J9904">
        <v>186.59677419355032</v>
      </c>
    </row>
    <row r="9905" spans="1:10" x14ac:dyDescent="0.25">
      <c r="A9905">
        <v>1</v>
      </c>
      <c r="B9905" s="28">
        <v>37296</v>
      </c>
      <c r="C9905">
        <v>0.14271936824036541</v>
      </c>
      <c r="D9905">
        <v>0.120726485683496</v>
      </c>
      <c r="E9905">
        <v>3.0598436103128255</v>
      </c>
      <c r="F9905">
        <v>8.6972141115189139E-2</v>
      </c>
      <c r="H9905" s="28">
        <v>39091</v>
      </c>
      <c r="I9905">
        <v>325.29032258068946</v>
      </c>
      <c r="J9905">
        <v>186.62903225806645</v>
      </c>
    </row>
    <row r="9906" spans="1:10" x14ac:dyDescent="0.25">
      <c r="A9906">
        <v>1</v>
      </c>
      <c r="B9906" s="28">
        <v>37297</v>
      </c>
      <c r="C9906">
        <v>0.14273514574414392</v>
      </c>
      <c r="D9906">
        <v>0.12073983189296653</v>
      </c>
      <c r="E9906">
        <v>3.0599091594297292</v>
      </c>
      <c r="F9906">
        <v>8.6983303884259275E-2</v>
      </c>
      <c r="H9906" s="28">
        <v>39092</v>
      </c>
      <c r="I9906">
        <v>325.32258064520562</v>
      </c>
      <c r="J9906">
        <v>186.66129032258257</v>
      </c>
    </row>
    <row r="9907" spans="1:10" x14ac:dyDescent="0.25">
      <c r="A9907">
        <v>1</v>
      </c>
      <c r="B9907" s="28">
        <v>37298</v>
      </c>
      <c r="C9907">
        <v>0.14275092499211195</v>
      </c>
      <c r="D9907">
        <v>0.12075317957784906</v>
      </c>
      <c r="E9907">
        <v>3.059974709950851</v>
      </c>
      <c r="F9907">
        <v>8.6994468086057306E-2</v>
      </c>
      <c r="H9907" s="28">
        <v>39093</v>
      </c>
      <c r="I9907">
        <v>325.35483870972178</v>
      </c>
      <c r="J9907">
        <v>186.6935483870987</v>
      </c>
    </row>
    <row r="9908" spans="1:10" x14ac:dyDescent="0.25">
      <c r="A9908">
        <v>1</v>
      </c>
      <c r="B9908" s="28">
        <v>37299</v>
      </c>
      <c r="C9908">
        <v>0.14276670598446231</v>
      </c>
      <c r="D9908">
        <v>0.12076652873830672</v>
      </c>
      <c r="E9908">
        <v>3.0600402618762206</v>
      </c>
      <c r="F9908">
        <v>8.7005633720767153E-2</v>
      </c>
      <c r="H9908" s="28">
        <v>39094</v>
      </c>
      <c r="I9908">
        <v>325.38709677423793</v>
      </c>
      <c r="J9908">
        <v>186.72580645161483</v>
      </c>
    </row>
    <row r="9909" spans="1:10" x14ac:dyDescent="0.25">
      <c r="A9909">
        <v>1</v>
      </c>
      <c r="B9909" s="28">
        <v>37300</v>
      </c>
      <c r="C9909">
        <v>0.14278248872138782</v>
      </c>
      <c r="D9909">
        <v>0.12077987937450262</v>
      </c>
      <c r="E9909">
        <v>3.0601058152058682</v>
      </c>
      <c r="F9909">
        <v>8.7016800788572685E-2</v>
      </c>
      <c r="H9909" s="28">
        <v>39095</v>
      </c>
      <c r="I9909">
        <v>325.41935483875409</v>
      </c>
      <c r="J9909">
        <v>186.75806451613096</v>
      </c>
    </row>
    <row r="9910" spans="1:10" x14ac:dyDescent="0.25">
      <c r="A9910">
        <v>1</v>
      </c>
      <c r="B9910" s="28">
        <v>37301</v>
      </c>
      <c r="C9910">
        <v>0.14279827320308139</v>
      </c>
      <c r="D9910">
        <v>0.1207932314865999</v>
      </c>
      <c r="E9910">
        <v>3.0601713699398232</v>
      </c>
      <c r="F9910">
        <v>8.702796928965785E-2</v>
      </c>
      <c r="H9910" s="28">
        <v>39096</v>
      </c>
      <c r="I9910">
        <v>325.45161290327025</v>
      </c>
      <c r="J9910">
        <v>186.79032258064709</v>
      </c>
    </row>
    <row r="9911" spans="1:10" x14ac:dyDescent="0.25">
      <c r="A9911">
        <v>1</v>
      </c>
      <c r="B9911" s="28">
        <v>37302</v>
      </c>
      <c r="C9911">
        <v>0.14281405942973585</v>
      </c>
      <c r="D9911">
        <v>0.12080658507476172</v>
      </c>
      <c r="E9911">
        <v>3.0602369260781166</v>
      </c>
      <c r="F9911">
        <v>8.7039139224206641E-2</v>
      </c>
      <c r="H9911" s="28">
        <v>39097</v>
      </c>
      <c r="I9911">
        <v>325.4838709677864</v>
      </c>
      <c r="J9911">
        <v>186.82258064516321</v>
      </c>
    </row>
    <row r="9912" spans="1:10" x14ac:dyDescent="0.25">
      <c r="A9912">
        <v>1</v>
      </c>
      <c r="B9912" s="28">
        <v>37303</v>
      </c>
      <c r="C9912">
        <v>0.14282984740154414</v>
      </c>
      <c r="D9912">
        <v>0.12081994013915126</v>
      </c>
      <c r="E9912">
        <v>3.0603024836207786</v>
      </c>
      <c r="F9912">
        <v>8.7050310592402994E-2</v>
      </c>
      <c r="H9912" s="28">
        <v>39098</v>
      </c>
      <c r="I9912">
        <v>325.51612903230256</v>
      </c>
      <c r="J9912">
        <v>186.85483870967934</v>
      </c>
    </row>
    <row r="9913" spans="1:10" x14ac:dyDescent="0.25">
      <c r="A9913">
        <v>1</v>
      </c>
      <c r="B9913" s="28">
        <v>37304</v>
      </c>
      <c r="C9913">
        <v>0.14284563711869919</v>
      </c>
      <c r="D9913">
        <v>0.12083329667993171</v>
      </c>
      <c r="E9913">
        <v>3.0603680425678381</v>
      </c>
      <c r="F9913">
        <v>8.7061483394430941E-2</v>
      </c>
      <c r="H9913" s="28">
        <v>39099</v>
      </c>
      <c r="I9913">
        <v>325.54838709681871</v>
      </c>
      <c r="J9913">
        <v>186.88709677419547</v>
      </c>
    </row>
    <row r="9914" spans="1:10" x14ac:dyDescent="0.25">
      <c r="A9914">
        <v>1</v>
      </c>
      <c r="B9914" s="28">
        <v>37305</v>
      </c>
      <c r="C9914">
        <v>0.14286142858139392</v>
      </c>
      <c r="D9914">
        <v>0.12084665469726633</v>
      </c>
      <c r="E9914">
        <v>3.0604336029193262</v>
      </c>
      <c r="F9914">
        <v>8.707265763047449E-2</v>
      </c>
      <c r="H9914" s="28">
        <v>39100</v>
      </c>
      <c r="I9914">
        <v>325.58064516133487</v>
      </c>
      <c r="J9914">
        <v>186.9193548387116</v>
      </c>
    </row>
    <row r="9915" spans="1:10" x14ac:dyDescent="0.25">
      <c r="A9915">
        <v>1</v>
      </c>
      <c r="B9915" s="28">
        <v>37306</v>
      </c>
      <c r="C9915">
        <v>0.14287722178982132</v>
      </c>
      <c r="D9915">
        <v>0.12086001419131828</v>
      </c>
      <c r="E9915">
        <v>3.0604991646752726</v>
      </c>
      <c r="F9915">
        <v>8.7083833300717742E-2</v>
      </c>
      <c r="H9915" s="28">
        <v>39101</v>
      </c>
      <c r="I9915">
        <v>325.61290322585103</v>
      </c>
      <c r="J9915">
        <v>186.95161290322773</v>
      </c>
    </row>
    <row r="9916" spans="1:10" x14ac:dyDescent="0.25">
      <c r="A9916">
        <v>1</v>
      </c>
      <c r="B9916" s="28">
        <v>37307</v>
      </c>
      <c r="C9916">
        <v>0.14289301674417434</v>
      </c>
      <c r="D9916">
        <v>0.12087337516225084</v>
      </c>
      <c r="E9916">
        <v>3.0605647278357075</v>
      </c>
      <c r="F9916">
        <v>8.709501040534473E-2</v>
      </c>
      <c r="H9916" s="28">
        <v>39102</v>
      </c>
      <c r="I9916">
        <v>325.64516129036718</v>
      </c>
      <c r="J9916">
        <v>186.98387096774385</v>
      </c>
    </row>
    <row r="9917" spans="1:10" x14ac:dyDescent="0.25">
      <c r="A9917">
        <v>1</v>
      </c>
      <c r="B9917" s="28">
        <v>37308</v>
      </c>
      <c r="C9917">
        <v>0.14290881344464604</v>
      </c>
      <c r="D9917">
        <v>0.12088673761022728</v>
      </c>
      <c r="E9917">
        <v>3.0606302924006612</v>
      </c>
      <c r="F9917">
        <v>8.71061889445396E-2</v>
      </c>
      <c r="H9917" s="28">
        <v>39103</v>
      </c>
      <c r="I9917">
        <v>325.67741935488334</v>
      </c>
      <c r="J9917">
        <v>187.01612903225998</v>
      </c>
    </row>
    <row r="9918" spans="1:10" x14ac:dyDescent="0.25">
      <c r="A9918">
        <v>1</v>
      </c>
      <c r="B9918" s="28">
        <v>37309</v>
      </c>
      <c r="C9918">
        <v>0.14292461189142944</v>
      </c>
      <c r="D9918">
        <v>0.12090010153541092</v>
      </c>
      <c r="E9918">
        <v>3.0606958583701638</v>
      </c>
      <c r="F9918">
        <v>8.7117368918486426E-2</v>
      </c>
      <c r="H9918" s="28">
        <v>39104</v>
      </c>
      <c r="I9918">
        <v>325.7096774193995</v>
      </c>
      <c r="J9918">
        <v>187.04838709677611</v>
      </c>
    </row>
    <row r="9919" spans="1:10" x14ac:dyDescent="0.25">
      <c r="A9919">
        <v>1</v>
      </c>
      <c r="B9919" s="28">
        <v>37310</v>
      </c>
      <c r="C9919">
        <v>0.14294041208471758</v>
      </c>
      <c r="D9919">
        <v>0.12091346693796498</v>
      </c>
      <c r="E9919">
        <v>3.060761425744245</v>
      </c>
      <c r="F9919">
        <v>8.7128550327369381E-2</v>
      </c>
      <c r="H9919" s="28">
        <v>39105</v>
      </c>
      <c r="I9919">
        <v>325.74193548391565</v>
      </c>
      <c r="J9919">
        <v>187.08064516129224</v>
      </c>
    </row>
    <row r="9920" spans="1:10" x14ac:dyDescent="0.25">
      <c r="A9920">
        <v>1</v>
      </c>
      <c r="B9920" s="28">
        <v>37311</v>
      </c>
      <c r="C9920">
        <v>0.14295621402470354</v>
      </c>
      <c r="D9920">
        <v>0.12092683381805286</v>
      </c>
      <c r="E9920">
        <v>3.0608269945229352</v>
      </c>
      <c r="F9920">
        <v>8.7139733171372635E-2</v>
      </c>
      <c r="H9920" s="28">
        <v>39106</v>
      </c>
      <c r="I9920">
        <v>325.77419354843181</v>
      </c>
      <c r="J9920">
        <v>187.11290322580837</v>
      </c>
    </row>
    <row r="9921" spans="1:10" x14ac:dyDescent="0.25">
      <c r="A9921">
        <v>1</v>
      </c>
      <c r="B9921" s="28">
        <v>37312</v>
      </c>
      <c r="C9921">
        <v>0.14297201771158041</v>
      </c>
      <c r="D9921">
        <v>0.12094020217583788</v>
      </c>
      <c r="E9921">
        <v>3.0608925647062644</v>
      </c>
      <c r="F9921">
        <v>8.715091745068039E-2</v>
      </c>
      <c r="H9921" s="28">
        <v>39107</v>
      </c>
      <c r="I9921">
        <v>325.80645161294797</v>
      </c>
      <c r="J9921">
        <v>187.14516129032449</v>
      </c>
    </row>
    <row r="9922" spans="1:10" x14ac:dyDescent="0.25">
      <c r="A9922">
        <v>1</v>
      </c>
      <c r="B9922" s="28">
        <v>37313</v>
      </c>
      <c r="C9922">
        <v>0.14298782314554132</v>
      </c>
      <c r="D9922">
        <v>0.12095357201148337</v>
      </c>
      <c r="E9922">
        <v>3.0609581362942624</v>
      </c>
      <c r="F9922">
        <v>8.7162103165476859E-2</v>
      </c>
      <c r="H9922" s="28">
        <v>39108</v>
      </c>
      <c r="I9922">
        <v>325.83870967746412</v>
      </c>
      <c r="J9922">
        <v>187.17741935484062</v>
      </c>
    </row>
    <row r="9923" spans="1:10" x14ac:dyDescent="0.25">
      <c r="A9923">
        <v>1</v>
      </c>
      <c r="B9923" s="28">
        <v>37314</v>
      </c>
      <c r="C9923">
        <v>0.1430036303267794</v>
      </c>
      <c r="D9923">
        <v>0.12096694332515272</v>
      </c>
      <c r="E9923">
        <v>3.061023709286959</v>
      </c>
      <c r="F9923">
        <v>8.7173290315946284E-2</v>
      </c>
      <c r="H9923" s="28">
        <v>39109</v>
      </c>
      <c r="I9923">
        <v>325.87096774198028</v>
      </c>
      <c r="J9923">
        <v>187.20967741935675</v>
      </c>
    </row>
    <row r="9924" spans="1:10" x14ac:dyDescent="0.25">
      <c r="A9924">
        <v>1</v>
      </c>
      <c r="B9924" s="28">
        <v>37315</v>
      </c>
      <c r="C9924">
        <v>0.1430194392554878</v>
      </c>
      <c r="D9924">
        <v>0.12098031611700936</v>
      </c>
      <c r="E9924">
        <v>3.0610892836843857</v>
      </c>
      <c r="F9924">
        <v>8.7184478902272933E-2</v>
      </c>
      <c r="H9924" s="28">
        <v>39110</v>
      </c>
      <c r="I9924">
        <v>325.90322580649644</v>
      </c>
      <c r="J9924">
        <v>187.24193548387288</v>
      </c>
    </row>
    <row r="9925" spans="1:10" x14ac:dyDescent="0.25">
      <c r="A9925">
        <v>1</v>
      </c>
      <c r="B9925" s="28">
        <v>37316</v>
      </c>
      <c r="C9925">
        <v>0.14304795767904538</v>
      </c>
      <c r="D9925">
        <v>0.12100443988588384</v>
      </c>
      <c r="E9925">
        <v>3.0611781153396622</v>
      </c>
      <c r="F9925">
        <v>8.7201304519252537E-2</v>
      </c>
      <c r="H9925" s="28">
        <v>39111</v>
      </c>
      <c r="I9925">
        <v>325.93548387101259</v>
      </c>
      <c r="J9925">
        <v>187.27419354838901</v>
      </c>
    </row>
    <row r="9926" spans="1:10" x14ac:dyDescent="0.25">
      <c r="A9926">
        <v>1</v>
      </c>
      <c r="B9926" s="28">
        <v>37317</v>
      </c>
      <c r="C9926">
        <v>0.1430764817892459</v>
      </c>
      <c r="D9926">
        <v>0.12102856846509639</v>
      </c>
      <c r="E9926">
        <v>3.0612669495728002</v>
      </c>
      <c r="F9926">
        <v>8.7218133383385674E-2</v>
      </c>
      <c r="H9926" s="28">
        <v>39112</v>
      </c>
      <c r="I9926">
        <v>325.96774193552875</v>
      </c>
      <c r="J9926">
        <v>187.30645161290514</v>
      </c>
    </row>
    <row r="9927" spans="1:10" x14ac:dyDescent="0.25">
      <c r="A9927">
        <v>1</v>
      </c>
      <c r="B9927" s="28">
        <v>37318</v>
      </c>
      <c r="C9927">
        <v>0.14310501158722327</v>
      </c>
      <c r="D9927">
        <v>0.12105270185560628</v>
      </c>
      <c r="E9927">
        <v>3.061355786383873</v>
      </c>
      <c r="F9927">
        <v>8.7234965495298966E-2</v>
      </c>
      <c r="H9927" s="28">
        <v>39113</v>
      </c>
      <c r="I9927">
        <v>326.00000000004491</v>
      </c>
      <c r="J9927">
        <v>187.33870967742126</v>
      </c>
    </row>
    <row r="9928" spans="1:10" x14ac:dyDescent="0.25">
      <c r="A9928">
        <v>1</v>
      </c>
      <c r="B9928" s="28">
        <v>37319</v>
      </c>
      <c r="C9928">
        <v>0.14313354707411166</v>
      </c>
      <c r="D9928">
        <v>0.12107684005837284</v>
      </c>
      <c r="E9928">
        <v>3.0614446257729568</v>
      </c>
      <c r="F9928">
        <v>8.7251800855619219E-2</v>
      </c>
      <c r="H9928" s="28">
        <v>39114</v>
      </c>
      <c r="I9928">
        <v>326.03571428575918</v>
      </c>
      <c r="J9928">
        <v>187.37442396313554</v>
      </c>
    </row>
    <row r="9929" spans="1:10" x14ac:dyDescent="0.25">
      <c r="A9929">
        <v>1</v>
      </c>
      <c r="B9929" s="28">
        <v>37320</v>
      </c>
      <c r="C9929">
        <v>0.14316208825104543</v>
      </c>
      <c r="D9929">
        <v>0.12110098307435568</v>
      </c>
      <c r="E9929">
        <v>3.0615334677401265</v>
      </c>
      <c r="F9929">
        <v>8.7268639464973347E-2</v>
      </c>
      <c r="H9929" s="28">
        <v>39115</v>
      </c>
      <c r="I9929">
        <v>326.07142857147346</v>
      </c>
      <c r="J9929">
        <v>187.41013824884982</v>
      </c>
    </row>
    <row r="9930" spans="1:10" x14ac:dyDescent="0.25">
      <c r="A9930">
        <v>1</v>
      </c>
      <c r="B9930" s="28">
        <v>37321</v>
      </c>
      <c r="C9930">
        <v>0.14319063511915919</v>
      </c>
      <c r="D9930">
        <v>0.12112513090451452</v>
      </c>
      <c r="E9930">
        <v>3.0616223122854564</v>
      </c>
      <c r="F9930">
        <v>8.7285481323988362E-2</v>
      </c>
      <c r="H9930" s="28">
        <v>39116</v>
      </c>
      <c r="I9930">
        <v>326.10714285718774</v>
      </c>
      <c r="J9930">
        <v>187.4458525345641</v>
      </c>
    </row>
    <row r="9931" spans="1:10" x14ac:dyDescent="0.25">
      <c r="A9931">
        <v>1</v>
      </c>
      <c r="B9931" s="28">
        <v>37322</v>
      </c>
      <c r="C9931">
        <v>0.1432191876795878</v>
      </c>
      <c r="D9931">
        <v>0.12114928354980936</v>
      </c>
      <c r="E9931">
        <v>3.0617111594090214</v>
      </c>
      <c r="F9931">
        <v>8.730232643329143E-2</v>
      </c>
      <c r="H9931" s="28">
        <v>39117</v>
      </c>
      <c r="I9931">
        <v>326.14285714290202</v>
      </c>
      <c r="J9931">
        <v>187.48156682027837</v>
      </c>
    </row>
    <row r="9932" spans="1:10" x14ac:dyDescent="0.25">
      <c r="A9932">
        <v>1</v>
      </c>
      <c r="B9932" s="28">
        <v>37323</v>
      </c>
      <c r="C9932">
        <v>0.14324774593346631</v>
      </c>
      <c r="D9932">
        <v>0.12117344101120033</v>
      </c>
      <c r="E9932">
        <v>3.0618000091108963</v>
      </c>
      <c r="F9932">
        <v>8.7319174793509799E-2</v>
      </c>
      <c r="H9932" s="28">
        <v>39118</v>
      </c>
      <c r="I9932">
        <v>326.17857142861629</v>
      </c>
      <c r="J9932">
        <v>187.51728110599265</v>
      </c>
    </row>
    <row r="9933" spans="1:10" x14ac:dyDescent="0.25">
      <c r="A9933">
        <v>1</v>
      </c>
      <c r="B9933" s="28">
        <v>37324</v>
      </c>
      <c r="C9933">
        <v>0.14327630988193002</v>
      </c>
      <c r="D9933">
        <v>0.12119760328964777</v>
      </c>
      <c r="E9933">
        <v>3.0618888613911563</v>
      </c>
      <c r="F9933">
        <v>8.7336026405270842E-2</v>
      </c>
      <c r="H9933" s="28">
        <v>39119</v>
      </c>
      <c r="I9933">
        <v>326.21428571433057</v>
      </c>
      <c r="J9933">
        <v>187.55299539170693</v>
      </c>
    </row>
    <row r="9934" spans="1:10" x14ac:dyDescent="0.25">
      <c r="A9934">
        <v>1</v>
      </c>
      <c r="B9934" s="28">
        <v>37325</v>
      </c>
      <c r="C9934">
        <v>0.14330487952611445</v>
      </c>
      <c r="D9934">
        <v>0.1212217703861122</v>
      </c>
      <c r="E9934">
        <v>3.061977716249876</v>
      </c>
      <c r="F9934">
        <v>8.7352881269202112E-2</v>
      </c>
      <c r="H9934" s="28">
        <v>39120</v>
      </c>
      <c r="I9934">
        <v>326.25000000004485</v>
      </c>
      <c r="J9934">
        <v>187.58870967742121</v>
      </c>
    </row>
    <row r="9935" spans="1:10" x14ac:dyDescent="0.25">
      <c r="A9935">
        <v>1</v>
      </c>
      <c r="B9935" s="28">
        <v>37326</v>
      </c>
      <c r="C9935">
        <v>0.14333345486715526</v>
      </c>
      <c r="D9935">
        <v>0.1212459423015544</v>
      </c>
      <c r="E9935">
        <v>3.06206657368713</v>
      </c>
      <c r="F9935">
        <v>8.7369739385931219E-2</v>
      </c>
      <c r="H9935" s="28">
        <v>39121</v>
      </c>
      <c r="I9935">
        <v>326.28571428575913</v>
      </c>
      <c r="J9935">
        <v>187.62442396313548</v>
      </c>
    </row>
    <row r="9936" spans="1:10" x14ac:dyDescent="0.25">
      <c r="A9936">
        <v>1</v>
      </c>
      <c r="B9936" s="28">
        <v>37327</v>
      </c>
      <c r="C9936">
        <v>0.14336203590618851</v>
      </c>
      <c r="D9936">
        <v>0.1212701190369352</v>
      </c>
      <c r="E9936">
        <v>3.0621554337029933</v>
      </c>
      <c r="F9936">
        <v>8.7386600756085925E-2</v>
      </c>
      <c r="H9936" s="28">
        <v>39122</v>
      </c>
      <c r="I9936">
        <v>326.3214285714734</v>
      </c>
      <c r="J9936">
        <v>187.66013824884976</v>
      </c>
    </row>
    <row r="9937" spans="1:10" x14ac:dyDescent="0.25">
      <c r="A9937">
        <v>1</v>
      </c>
      <c r="B9937" s="28">
        <v>37328</v>
      </c>
      <c r="C9937">
        <v>0.14339062264435035</v>
      </c>
      <c r="D9937">
        <v>0.1212943005932158</v>
      </c>
      <c r="E9937">
        <v>3.0622442962975405</v>
      </c>
      <c r="F9937">
        <v>8.7403465380294101E-2</v>
      </c>
      <c r="H9937" s="28">
        <v>39123</v>
      </c>
      <c r="I9937">
        <v>326.35714285718768</v>
      </c>
      <c r="J9937">
        <v>187.69585253456404</v>
      </c>
    </row>
    <row r="9938" spans="1:10" x14ac:dyDescent="0.25">
      <c r="A9938">
        <v>1</v>
      </c>
      <c r="B9938" s="28">
        <v>37329</v>
      </c>
      <c r="C9938">
        <v>0.14341921508277725</v>
      </c>
      <c r="D9938">
        <v>0.12131848697135744</v>
      </c>
      <c r="E9938">
        <v>3.0623331614708467</v>
      </c>
      <c r="F9938">
        <v>8.7420333259183733E-2</v>
      </c>
      <c r="H9938" s="28">
        <v>39124</v>
      </c>
      <c r="I9938">
        <v>326.39285714290196</v>
      </c>
      <c r="J9938">
        <v>187.73156682027832</v>
      </c>
    </row>
    <row r="9939" spans="1:10" x14ac:dyDescent="0.25">
      <c r="A9939">
        <v>1</v>
      </c>
      <c r="B9939" s="28">
        <v>37330</v>
      </c>
      <c r="C9939">
        <v>0.14344781322260575</v>
      </c>
      <c r="D9939">
        <v>0.12134267817232162</v>
      </c>
      <c r="E9939">
        <v>3.0624220292229869</v>
      </c>
      <c r="F9939">
        <v>8.7437204393382956E-2</v>
      </c>
      <c r="H9939" s="28">
        <v>39125</v>
      </c>
      <c r="I9939">
        <v>326.42857142861624</v>
      </c>
      <c r="J9939">
        <v>187.76728110599259</v>
      </c>
    </row>
    <row r="9940" spans="1:10" x14ac:dyDescent="0.25">
      <c r="A9940">
        <v>1</v>
      </c>
      <c r="B9940" s="28">
        <v>37331</v>
      </c>
      <c r="C9940">
        <v>0.14347641706497286</v>
      </c>
      <c r="D9940">
        <v>0.12136687419707004</v>
      </c>
      <c r="E9940">
        <v>3.0625108995540362</v>
      </c>
      <c r="F9940">
        <v>8.745407878351999E-2</v>
      </c>
      <c r="H9940" s="28">
        <v>39126</v>
      </c>
      <c r="I9940">
        <v>326.46428571433052</v>
      </c>
      <c r="J9940">
        <v>187.80299539170687</v>
      </c>
    </row>
    <row r="9941" spans="1:10" x14ac:dyDescent="0.25">
      <c r="A9941">
        <v>1</v>
      </c>
      <c r="B9941" s="28">
        <v>37332</v>
      </c>
      <c r="C9941">
        <v>0.14350502661101558</v>
      </c>
      <c r="D9941">
        <v>0.12139107504656456</v>
      </c>
      <c r="E9941">
        <v>3.0625997724640679</v>
      </c>
      <c r="F9941">
        <v>8.7470956430223207E-2</v>
      </c>
      <c r="H9941" s="28">
        <v>39127</v>
      </c>
      <c r="I9941">
        <v>326.50000000004479</v>
      </c>
      <c r="J9941">
        <v>187.83870967742115</v>
      </c>
    </row>
    <row r="9942" spans="1:10" x14ac:dyDescent="0.25">
      <c r="A9942">
        <v>1</v>
      </c>
      <c r="B9942" s="28">
        <v>37333</v>
      </c>
      <c r="C9942">
        <v>0.14353364186187126</v>
      </c>
      <c r="D9942">
        <v>0.12141528072176724</v>
      </c>
      <c r="E9942">
        <v>3.0626886479531583</v>
      </c>
      <c r="F9942">
        <v>8.7487837334121077E-2</v>
      </c>
      <c r="H9942" s="28">
        <v>39128</v>
      </c>
      <c r="I9942">
        <v>326.53571428575907</v>
      </c>
      <c r="J9942">
        <v>187.87442396313543</v>
      </c>
    </row>
    <row r="9943" spans="1:10" x14ac:dyDescent="0.25">
      <c r="A9943">
        <v>1</v>
      </c>
      <c r="B9943" s="28">
        <v>37334</v>
      </c>
      <c r="C9943">
        <v>0.14356226281867748</v>
      </c>
      <c r="D9943">
        <v>0.12143949122364037</v>
      </c>
      <c r="E9943">
        <v>3.0627775260213821</v>
      </c>
      <c r="F9943">
        <v>8.7504721495842208E-2</v>
      </c>
      <c r="H9943" s="28">
        <v>39129</v>
      </c>
      <c r="I9943">
        <v>326.57142857147335</v>
      </c>
      <c r="J9943">
        <v>187.91013824884971</v>
      </c>
    </row>
    <row r="9944" spans="1:10" x14ac:dyDescent="0.25">
      <c r="A9944">
        <v>1</v>
      </c>
      <c r="B9944" s="28">
        <v>37335</v>
      </c>
      <c r="C9944">
        <v>0.14359088948257201</v>
      </c>
      <c r="D9944">
        <v>0.12146370655314637</v>
      </c>
      <c r="E9944">
        <v>3.0628664066688134</v>
      </c>
      <c r="F9944">
        <v>8.752160891601532E-2</v>
      </c>
      <c r="H9944" s="28">
        <v>39130</v>
      </c>
      <c r="I9944">
        <v>326.60714285718763</v>
      </c>
      <c r="J9944">
        <v>187.94585253456398</v>
      </c>
    </row>
    <row r="9945" spans="1:10" x14ac:dyDescent="0.25">
      <c r="A9945">
        <v>1</v>
      </c>
      <c r="B9945" s="28">
        <v>37336</v>
      </c>
      <c r="C9945">
        <v>0.14361952185469284</v>
      </c>
      <c r="D9945">
        <v>0.12148792671124788</v>
      </c>
      <c r="E9945">
        <v>3.0629552898955281</v>
      </c>
      <c r="F9945">
        <v>8.7538499595269242E-2</v>
      </c>
      <c r="H9945" s="28">
        <v>39131</v>
      </c>
      <c r="I9945">
        <v>326.6428571429019</v>
      </c>
      <c r="J9945">
        <v>187.98156682027826</v>
      </c>
    </row>
    <row r="9946" spans="1:10" x14ac:dyDescent="0.25">
      <c r="A9946">
        <v>1</v>
      </c>
      <c r="B9946" s="28">
        <v>37337</v>
      </c>
      <c r="C9946">
        <v>0.14364815993617822</v>
      </c>
      <c r="D9946">
        <v>0.12151215169890774</v>
      </c>
      <c r="E9946">
        <v>3.0630441757016</v>
      </c>
      <c r="F9946">
        <v>8.7555393534232986E-2</v>
      </c>
      <c r="H9946" s="28">
        <v>39132</v>
      </c>
      <c r="I9946">
        <v>326.67857142861618</v>
      </c>
      <c r="J9946">
        <v>188.01728110599254</v>
      </c>
    </row>
    <row r="9947" spans="1:10" x14ac:dyDescent="0.25">
      <c r="A9947">
        <v>1</v>
      </c>
      <c r="B9947" s="28">
        <v>37338</v>
      </c>
      <c r="C9947">
        <v>0.1436768037281666</v>
      </c>
      <c r="D9947">
        <v>0.12153638151708898</v>
      </c>
      <c r="E9947">
        <v>3.0631330640871046</v>
      </c>
      <c r="F9947">
        <v>8.7572290733535604E-2</v>
      </c>
      <c r="H9947" s="28">
        <v>39133</v>
      </c>
      <c r="I9947">
        <v>326.71428571433046</v>
      </c>
      <c r="J9947">
        <v>188.05299539170682</v>
      </c>
    </row>
    <row r="9948" spans="1:10" x14ac:dyDescent="0.25">
      <c r="A9948">
        <v>1</v>
      </c>
      <c r="B9948" s="28">
        <v>37339</v>
      </c>
      <c r="C9948">
        <v>0.14370545323179668</v>
      </c>
      <c r="D9948">
        <v>0.1215606161667548</v>
      </c>
      <c r="E9948">
        <v>3.0632219550521165</v>
      </c>
      <c r="F9948">
        <v>8.7589191193806301E-2</v>
      </c>
      <c r="H9948" s="28">
        <v>39134</v>
      </c>
      <c r="I9948">
        <v>326.75000000004474</v>
      </c>
      <c r="J9948">
        <v>188.08870967742109</v>
      </c>
    </row>
    <row r="9949" spans="1:10" x14ac:dyDescent="0.25">
      <c r="A9949">
        <v>1</v>
      </c>
      <c r="B9949" s="28">
        <v>37340</v>
      </c>
      <c r="C9949">
        <v>0.14373410844820736</v>
      </c>
      <c r="D9949">
        <v>0.12158485564886866</v>
      </c>
      <c r="E9949">
        <v>3.0633108485967107</v>
      </c>
      <c r="F9949">
        <v>8.7606094915674421E-2</v>
      </c>
      <c r="H9949" s="28">
        <v>39135</v>
      </c>
      <c r="I9949">
        <v>326.78571428575901</v>
      </c>
      <c r="J9949">
        <v>188.12442396313537</v>
      </c>
    </row>
    <row r="9950" spans="1:10" x14ac:dyDescent="0.25">
      <c r="A9950">
        <v>1</v>
      </c>
      <c r="B9950" s="28">
        <v>37341</v>
      </c>
      <c r="C9950">
        <v>0.1437627693785378</v>
      </c>
      <c r="D9950">
        <v>0.1216090999643941</v>
      </c>
      <c r="E9950">
        <v>3.0633997447209618</v>
      </c>
      <c r="F9950">
        <v>8.7623001899769418E-2</v>
      </c>
      <c r="H9950" s="28">
        <v>39136</v>
      </c>
      <c r="I9950">
        <v>326.82142857147329</v>
      </c>
      <c r="J9950">
        <v>188.16013824884965</v>
      </c>
    </row>
    <row r="9951" spans="1:10" x14ac:dyDescent="0.25">
      <c r="A9951">
        <v>1</v>
      </c>
      <c r="B9951" s="28">
        <v>37342</v>
      </c>
      <c r="C9951">
        <v>0.14379143602392735</v>
      </c>
      <c r="D9951">
        <v>0.12163334911429496</v>
      </c>
      <c r="E9951">
        <v>3.0634886434249449</v>
      </c>
      <c r="F9951">
        <v>8.7639912146720844E-2</v>
      </c>
      <c r="H9951" s="28">
        <v>39137</v>
      </c>
      <c r="I9951">
        <v>326.85714285718757</v>
      </c>
      <c r="J9951">
        <v>188.19585253456393</v>
      </c>
    </row>
    <row r="9952" spans="1:10" x14ac:dyDescent="0.25">
      <c r="A9952">
        <v>1</v>
      </c>
      <c r="B9952" s="28">
        <v>37343</v>
      </c>
      <c r="C9952">
        <v>0.14382010838551562</v>
      </c>
      <c r="D9952">
        <v>0.1216576030995352</v>
      </c>
      <c r="E9952">
        <v>3.063577544708735</v>
      </c>
      <c r="F9952">
        <v>8.7656825657158419E-2</v>
      </c>
      <c r="H9952" s="28">
        <v>39138</v>
      </c>
      <c r="I9952">
        <v>326.89285714290185</v>
      </c>
      <c r="J9952">
        <v>188.2315668202782</v>
      </c>
    </row>
    <row r="9953" spans="1:10" x14ac:dyDescent="0.25">
      <c r="A9953">
        <v>1</v>
      </c>
      <c r="B9953" s="28">
        <v>37344</v>
      </c>
      <c r="C9953">
        <v>0.14384878646444244</v>
      </c>
      <c r="D9953">
        <v>0.12168186192107899</v>
      </c>
      <c r="E9953">
        <v>3.0636664485724068</v>
      </c>
      <c r="F9953">
        <v>8.7673742431711943E-2</v>
      </c>
      <c r="H9953" s="28">
        <v>39139</v>
      </c>
      <c r="I9953">
        <v>326.92857142861612</v>
      </c>
      <c r="J9953">
        <v>188.26728110599248</v>
      </c>
    </row>
    <row r="9954" spans="1:10" x14ac:dyDescent="0.25">
      <c r="A9954">
        <v>1</v>
      </c>
      <c r="B9954" s="28">
        <v>37345</v>
      </c>
      <c r="C9954">
        <v>0.14387747026184783</v>
      </c>
      <c r="D9954">
        <v>0.12170612557989072</v>
      </c>
      <c r="E9954">
        <v>3.0637553550160352</v>
      </c>
      <c r="F9954">
        <v>8.7690662471011357E-2</v>
      </c>
      <c r="H9954" s="28">
        <v>39140</v>
      </c>
      <c r="I9954">
        <v>326.9642857143304</v>
      </c>
      <c r="J9954">
        <v>188.30299539170676</v>
      </c>
    </row>
    <row r="9955" spans="1:10" x14ac:dyDescent="0.25">
      <c r="A9955">
        <v>1</v>
      </c>
      <c r="B9955" s="28">
        <v>37346</v>
      </c>
      <c r="C9955">
        <v>0.14390615977887211</v>
      </c>
      <c r="D9955">
        <v>0.12173039407693496</v>
      </c>
      <c r="E9955">
        <v>3.063844264039695</v>
      </c>
      <c r="F9955">
        <v>8.7707585775686714E-2</v>
      </c>
      <c r="H9955" s="28">
        <v>39141</v>
      </c>
      <c r="I9955">
        <v>327.00000000004468</v>
      </c>
      <c r="J9955">
        <v>188.33870967742104</v>
      </c>
    </row>
    <row r="9956" spans="1:10" x14ac:dyDescent="0.25">
      <c r="A9956">
        <v>1</v>
      </c>
      <c r="B9956" s="28">
        <v>37347</v>
      </c>
      <c r="C9956">
        <v>0.14393867177703806</v>
      </c>
      <c r="D9956">
        <v>0.12175789601538604</v>
      </c>
      <c r="E9956">
        <v>3.0644146393047023</v>
      </c>
      <c r="F9956">
        <v>8.7730884500452272E-2</v>
      </c>
      <c r="H9956" s="28">
        <v>39142</v>
      </c>
      <c r="I9956">
        <v>327.03225806456084</v>
      </c>
      <c r="J9956">
        <v>188.37096774193716</v>
      </c>
    </row>
    <row r="9957" spans="1:10" x14ac:dyDescent="0.25">
      <c r="A9957">
        <v>1</v>
      </c>
      <c r="B9957" s="28">
        <v>37348</v>
      </c>
      <c r="C9957">
        <v>0.14397119112047699</v>
      </c>
      <c r="D9957">
        <v>0.12178540416721238</v>
      </c>
      <c r="E9957">
        <v>3.0649851207526333</v>
      </c>
      <c r="F9957">
        <v>8.7754189414312775E-2</v>
      </c>
      <c r="H9957" s="28">
        <v>39143</v>
      </c>
      <c r="I9957">
        <v>327.06451612907699</v>
      </c>
      <c r="J9957">
        <v>188.40322580645329</v>
      </c>
    </row>
    <row r="9958" spans="1:10" x14ac:dyDescent="0.25">
      <c r="A9958">
        <v>1</v>
      </c>
      <c r="B9958" s="28">
        <v>37349</v>
      </c>
      <c r="C9958">
        <v>0.14400371781084836</v>
      </c>
      <c r="D9958">
        <v>0.12181291853381776</v>
      </c>
      <c r="E9958">
        <v>3.0655557084032559</v>
      </c>
      <c r="F9958">
        <v>8.7777500518912283E-2</v>
      </c>
      <c r="H9958" s="28">
        <v>39144</v>
      </c>
      <c r="I9958">
        <v>327.09677419359315</v>
      </c>
      <c r="J9958">
        <v>188.43548387096942</v>
      </c>
    </row>
    <row r="9959" spans="1:10" x14ac:dyDescent="0.25">
      <c r="A9959">
        <v>1</v>
      </c>
      <c r="B9959" s="28">
        <v>37350</v>
      </c>
      <c r="C9959">
        <v>0.14403625184981203</v>
      </c>
      <c r="D9959">
        <v>0.12184043911660621</v>
      </c>
      <c r="E9959">
        <v>3.0661264022763408</v>
      </c>
      <c r="F9959">
        <v>8.7800817815895355E-2</v>
      </c>
      <c r="H9959" s="28">
        <v>39145</v>
      </c>
      <c r="I9959">
        <v>327.12903225810931</v>
      </c>
      <c r="J9959">
        <v>188.46774193548555</v>
      </c>
    </row>
    <row r="9960" spans="1:10" x14ac:dyDescent="0.25">
      <c r="A9960">
        <v>1</v>
      </c>
      <c r="B9960" s="28">
        <v>37351</v>
      </c>
      <c r="C9960">
        <v>0.14406879323902819</v>
      </c>
      <c r="D9960">
        <v>0.12186796591698212</v>
      </c>
      <c r="E9960">
        <v>3.066697202391663</v>
      </c>
      <c r="F9960">
        <v>8.7824141306906897E-2</v>
      </c>
      <c r="H9960" s="28">
        <v>39146</v>
      </c>
      <c r="I9960">
        <v>327.16129032262546</v>
      </c>
      <c r="J9960">
        <v>188.50000000000168</v>
      </c>
    </row>
    <row r="9961" spans="1:10" x14ac:dyDescent="0.25">
      <c r="A9961">
        <v>1</v>
      </c>
      <c r="B9961" s="28">
        <v>37352</v>
      </c>
      <c r="C9961">
        <v>0.14410134198015756</v>
      </c>
      <c r="D9961">
        <v>0.12189549893635022</v>
      </c>
      <c r="E9961">
        <v>3.0672681087690008</v>
      </c>
      <c r="F9961">
        <v>8.7847470993592316E-2</v>
      </c>
      <c r="H9961" s="28">
        <v>39147</v>
      </c>
      <c r="I9961">
        <v>327.19354838714162</v>
      </c>
      <c r="J9961">
        <v>188.5322580645178</v>
      </c>
    </row>
    <row r="9962" spans="1:10" x14ac:dyDescent="0.25">
      <c r="A9962">
        <v>1</v>
      </c>
      <c r="B9962" s="28">
        <v>37353</v>
      </c>
      <c r="C9962">
        <v>0.14413389807486102</v>
      </c>
      <c r="D9962">
        <v>0.12192303817611556</v>
      </c>
      <c r="E9962">
        <v>3.0678391214281366</v>
      </c>
      <c r="F9962">
        <v>8.7870806877597435E-2</v>
      </c>
      <c r="H9962" s="28">
        <v>39148</v>
      </c>
      <c r="I9962">
        <v>327.22580645165777</v>
      </c>
      <c r="J9962">
        <v>188.56451612903393</v>
      </c>
    </row>
    <row r="9963" spans="1:10" x14ac:dyDescent="0.25">
      <c r="A9963">
        <v>1</v>
      </c>
      <c r="B9963" s="28">
        <v>37354</v>
      </c>
      <c r="C9963">
        <v>0.14416646152479995</v>
      </c>
      <c r="D9963">
        <v>0.12195058363768344</v>
      </c>
      <c r="E9963">
        <v>3.0684102403888556</v>
      </c>
      <c r="F9963">
        <v>8.7894148960568519E-2</v>
      </c>
      <c r="H9963" s="28">
        <v>39149</v>
      </c>
      <c r="I9963">
        <v>327.25806451617393</v>
      </c>
      <c r="J9963">
        <v>188.59677419355006</v>
      </c>
    </row>
    <row r="9964" spans="1:10" x14ac:dyDescent="0.25">
      <c r="A9964">
        <v>1</v>
      </c>
      <c r="B9964" s="28">
        <v>37355</v>
      </c>
      <c r="C9964">
        <v>0.14419903233163608</v>
      </c>
      <c r="D9964">
        <v>0.12197813532245952</v>
      </c>
      <c r="E9964">
        <v>3.0689814656709475</v>
      </c>
      <c r="F9964">
        <v>8.7917497244152237E-2</v>
      </c>
      <c r="H9964" s="28">
        <v>39150</v>
      </c>
      <c r="I9964">
        <v>327.29032258069009</v>
      </c>
      <c r="J9964">
        <v>188.62903225806619</v>
      </c>
    </row>
    <row r="9965" spans="1:10" x14ac:dyDescent="0.25">
      <c r="A9965">
        <v>1</v>
      </c>
      <c r="B9965" s="28">
        <v>37356</v>
      </c>
      <c r="C9965">
        <v>0.14423161049703154</v>
      </c>
      <c r="D9965">
        <v>0.12200569323184984</v>
      </c>
      <c r="E9965">
        <v>3.0695527972942056</v>
      </c>
      <c r="F9965">
        <v>8.7940851729995773E-2</v>
      </c>
      <c r="H9965" s="28">
        <v>39151</v>
      </c>
      <c r="I9965">
        <v>327.32258064520624</v>
      </c>
      <c r="J9965">
        <v>188.66129032258232</v>
      </c>
    </row>
    <row r="9966" spans="1:10" x14ac:dyDescent="0.25">
      <c r="A9966">
        <v>1</v>
      </c>
      <c r="B9966" s="28">
        <v>37357</v>
      </c>
      <c r="C9966">
        <v>0.14426419602264878</v>
      </c>
      <c r="D9966">
        <v>0.12203325736726062</v>
      </c>
      <c r="E9966">
        <v>3.0701242352784264</v>
      </c>
      <c r="F9966">
        <v>8.7964212419746668E-2</v>
      </c>
      <c r="H9966" s="28">
        <v>39152</v>
      </c>
      <c r="I9966">
        <v>327.3548387097224</v>
      </c>
      <c r="J9966">
        <v>188.69354838709845</v>
      </c>
    </row>
    <row r="9967" spans="1:10" x14ac:dyDescent="0.25">
      <c r="A9967">
        <v>1</v>
      </c>
      <c r="B9967" s="28">
        <v>37358</v>
      </c>
      <c r="C9967">
        <v>0.14429678891015069</v>
      </c>
      <c r="D9967">
        <v>0.12206082773009852</v>
      </c>
      <c r="E9967">
        <v>3.0706957796434109</v>
      </c>
      <c r="F9967">
        <v>8.7987579315052966E-2</v>
      </c>
      <c r="H9967" s="28">
        <v>39153</v>
      </c>
      <c r="I9967">
        <v>327.38709677423856</v>
      </c>
      <c r="J9967">
        <v>188.72580645161457</v>
      </c>
    </row>
    <row r="9968" spans="1:10" x14ac:dyDescent="0.25">
      <c r="A9968">
        <v>1</v>
      </c>
      <c r="B9968" s="28">
        <v>37359</v>
      </c>
      <c r="C9968">
        <v>0.14432938916120047</v>
      </c>
      <c r="D9968">
        <v>0.12208840432177044</v>
      </c>
      <c r="E9968">
        <v>3.0712674304089629</v>
      </c>
      <c r="F9968">
        <v>8.8010952417563057E-2</v>
      </c>
      <c r="H9968" s="28">
        <v>39154</v>
      </c>
      <c r="I9968">
        <v>327.41935483875471</v>
      </c>
      <c r="J9968">
        <v>188.7580645161307</v>
      </c>
    </row>
    <row r="9969" spans="1:10" x14ac:dyDescent="0.25">
      <c r="A9969">
        <v>1</v>
      </c>
      <c r="B9969" s="28">
        <v>37360</v>
      </c>
      <c r="C9969">
        <v>0.14436199677746175</v>
      </c>
      <c r="D9969">
        <v>0.12211598714368364</v>
      </c>
      <c r="E9969">
        <v>3.0718391875948901</v>
      </c>
      <c r="F9969">
        <v>8.8034331728925885E-2</v>
      </c>
      <c r="H9969" s="28">
        <v>39155</v>
      </c>
      <c r="I9969">
        <v>327.45161290327087</v>
      </c>
      <c r="J9969">
        <v>188.79032258064683</v>
      </c>
    </row>
    <row r="9970" spans="1:10" x14ac:dyDescent="0.25">
      <c r="A9970">
        <v>1</v>
      </c>
      <c r="B9970" s="28">
        <v>37361</v>
      </c>
      <c r="C9970">
        <v>0.14439461176059851</v>
      </c>
      <c r="D9970">
        <v>0.1221435761972457</v>
      </c>
      <c r="E9970">
        <v>3.072411051221005</v>
      </c>
      <c r="F9970">
        <v>8.8057717250790757E-2</v>
      </c>
      <c r="H9970" s="28">
        <v>39156</v>
      </c>
      <c r="I9970">
        <v>327.48387096778703</v>
      </c>
      <c r="J9970">
        <v>188.82258064516296</v>
      </c>
    </row>
    <row r="9971" spans="1:10" x14ac:dyDescent="0.25">
      <c r="A9971">
        <v>1</v>
      </c>
      <c r="B9971" s="28">
        <v>37362</v>
      </c>
      <c r="C9971">
        <v>0.14442723411227509</v>
      </c>
      <c r="D9971">
        <v>0.1221711714838645</v>
      </c>
      <c r="E9971">
        <v>3.0729830213071212</v>
      </c>
      <c r="F9971">
        <v>8.8081108984807435E-2</v>
      </c>
      <c r="H9971" s="28">
        <v>39157</v>
      </c>
      <c r="I9971">
        <v>327.51612903230318</v>
      </c>
      <c r="J9971">
        <v>188.85483870967909</v>
      </c>
    </row>
    <row r="9972" spans="1:10" x14ac:dyDescent="0.25">
      <c r="A9972">
        <v>1</v>
      </c>
      <c r="B9972" s="28">
        <v>37363</v>
      </c>
      <c r="C9972">
        <v>0.14445986383415629</v>
      </c>
      <c r="D9972">
        <v>0.12219877300494825</v>
      </c>
      <c r="E9972">
        <v>3.0735550978730592</v>
      </c>
      <c r="F9972">
        <v>8.8104506932626114E-2</v>
      </c>
      <c r="H9972" s="28">
        <v>39158</v>
      </c>
      <c r="I9972">
        <v>327.54838709681934</v>
      </c>
      <c r="J9972">
        <v>188.88709677419521</v>
      </c>
    </row>
    <row r="9973" spans="1:10" x14ac:dyDescent="0.25">
      <c r="A9973">
        <v>1</v>
      </c>
      <c r="B9973" s="28">
        <v>37364</v>
      </c>
      <c r="C9973">
        <v>0.14449250092790714</v>
      </c>
      <c r="D9973">
        <v>0.12222638076190544</v>
      </c>
      <c r="E9973">
        <v>3.0741272809386411</v>
      </c>
      <c r="F9973">
        <v>8.8127911095897446E-2</v>
      </c>
      <c r="H9973" s="28">
        <v>39159</v>
      </c>
      <c r="I9973">
        <v>327.5806451613355</v>
      </c>
      <c r="J9973">
        <v>188.91935483871134</v>
      </c>
    </row>
    <row r="9974" spans="1:10" x14ac:dyDescent="0.25">
      <c r="A9974">
        <v>1</v>
      </c>
      <c r="B9974" s="28">
        <v>37365</v>
      </c>
      <c r="C9974">
        <v>0.14452514539519318</v>
      </c>
      <c r="D9974">
        <v>0.12225399475614494</v>
      </c>
      <c r="E9974">
        <v>3.074699570523693</v>
      </c>
      <c r="F9974">
        <v>8.8151321476272512E-2</v>
      </c>
      <c r="H9974" s="28">
        <v>39160</v>
      </c>
      <c r="I9974">
        <v>327.61290322585165</v>
      </c>
      <c r="J9974">
        <v>188.95161290322747</v>
      </c>
    </row>
    <row r="9975" spans="1:10" x14ac:dyDescent="0.25">
      <c r="A9975">
        <v>1</v>
      </c>
      <c r="B9975" s="28">
        <v>37366</v>
      </c>
      <c r="C9975">
        <v>0.14455779723768028</v>
      </c>
      <c r="D9975">
        <v>0.1222816149890759</v>
      </c>
      <c r="E9975">
        <v>3.075271966648045</v>
      </c>
      <c r="F9975">
        <v>8.8174738075402811E-2</v>
      </c>
      <c r="H9975" s="28">
        <v>39161</v>
      </c>
      <c r="I9975">
        <v>327.64516129036781</v>
      </c>
      <c r="J9975">
        <v>188.9838709677436</v>
      </c>
    </row>
    <row r="9976" spans="1:10" x14ac:dyDescent="0.25">
      <c r="A9976">
        <v>1</v>
      </c>
      <c r="B9976" s="28">
        <v>37367</v>
      </c>
      <c r="C9976">
        <v>0.14459045645703467</v>
      </c>
      <c r="D9976">
        <v>0.1223092414621078</v>
      </c>
      <c r="E9976">
        <v>3.075844469331531</v>
      </c>
      <c r="F9976">
        <v>8.8198160894940314E-2</v>
      </c>
      <c r="H9976" s="28">
        <v>39162</v>
      </c>
      <c r="I9976">
        <v>327.67741935488397</v>
      </c>
      <c r="J9976">
        <v>189.01612903225973</v>
      </c>
    </row>
    <row r="9977" spans="1:10" x14ac:dyDescent="0.25">
      <c r="A9977">
        <v>1</v>
      </c>
      <c r="B9977" s="28">
        <v>37368</v>
      </c>
      <c r="C9977">
        <v>0.14462312305492298</v>
      </c>
      <c r="D9977">
        <v>0.12233687417665044</v>
      </c>
      <c r="E9977">
        <v>3.0764170785939884</v>
      </c>
      <c r="F9977">
        <v>8.822158993653742E-2</v>
      </c>
      <c r="H9977" s="28">
        <v>39163</v>
      </c>
      <c r="I9977">
        <v>327.70967741940012</v>
      </c>
      <c r="J9977">
        <v>189.04838709677585</v>
      </c>
    </row>
    <row r="9978" spans="1:10" x14ac:dyDescent="0.25">
      <c r="A9978">
        <v>1</v>
      </c>
      <c r="B9978" s="28">
        <v>37369</v>
      </c>
      <c r="C9978">
        <v>0.14465579703301218</v>
      </c>
      <c r="D9978">
        <v>0.12236451313411392</v>
      </c>
      <c r="E9978">
        <v>3.0769897944552578</v>
      </c>
      <c r="F9978">
        <v>8.8245025201846947E-2</v>
      </c>
      <c r="H9978" s="28">
        <v>39164</v>
      </c>
      <c r="I9978">
        <v>327.74193548391628</v>
      </c>
      <c r="J9978">
        <v>189.08064516129198</v>
      </c>
    </row>
    <row r="9979" spans="1:10" x14ac:dyDescent="0.25">
      <c r="A9979">
        <v>1</v>
      </c>
      <c r="B9979" s="28">
        <v>37370</v>
      </c>
      <c r="C9979">
        <v>0.14468847839296969</v>
      </c>
      <c r="D9979">
        <v>0.12239215833590866</v>
      </c>
      <c r="E9979">
        <v>3.0775626169351846</v>
      </c>
      <c r="F9979">
        <v>8.8268466692522182E-2</v>
      </c>
      <c r="H9979" s="28">
        <v>39165</v>
      </c>
      <c r="I9979">
        <v>327.77419354843244</v>
      </c>
      <c r="J9979">
        <v>189.11290322580811</v>
      </c>
    </row>
    <row r="9980" spans="1:10" x14ac:dyDescent="0.25">
      <c r="A9980">
        <v>1</v>
      </c>
      <c r="B9980" s="28">
        <v>37371</v>
      </c>
      <c r="C9980">
        <v>0.14472116713646321</v>
      </c>
      <c r="D9980">
        <v>0.12241980978344544</v>
      </c>
      <c r="E9980">
        <v>3.0781355460536171</v>
      </c>
      <c r="F9980">
        <v>8.8291914410216832E-2</v>
      </c>
      <c r="H9980" s="28">
        <v>39166</v>
      </c>
      <c r="I9980">
        <v>327.80645161294859</v>
      </c>
      <c r="J9980">
        <v>189.14516129032424</v>
      </c>
    </row>
    <row r="9981" spans="1:10" x14ac:dyDescent="0.25">
      <c r="A9981">
        <v>1</v>
      </c>
      <c r="B9981" s="28">
        <v>37372</v>
      </c>
      <c r="C9981">
        <v>0.14475386326516085</v>
      </c>
      <c r="D9981">
        <v>0.12244746747813531</v>
      </c>
      <c r="E9981">
        <v>3.0787085818304072</v>
      </c>
      <c r="F9981">
        <v>8.8315368356585044E-2</v>
      </c>
      <c r="H9981" s="28">
        <v>39167</v>
      </c>
      <c r="I9981">
        <v>327.83870967746475</v>
      </c>
      <c r="J9981">
        <v>189.17741935484037</v>
      </c>
    </row>
    <row r="9982" spans="1:10" x14ac:dyDescent="0.25">
      <c r="A9982">
        <v>1</v>
      </c>
      <c r="B9982" s="28">
        <v>37373</v>
      </c>
      <c r="C9982">
        <v>0.14478656678073115</v>
      </c>
      <c r="D9982">
        <v>0.12247513142138967</v>
      </c>
      <c r="E9982">
        <v>3.0792817242854111</v>
      </c>
      <c r="F9982">
        <v>8.8338828533281413E-2</v>
      </c>
      <c r="H9982" s="28">
        <v>39168</v>
      </c>
      <c r="I9982">
        <v>327.87096774198091</v>
      </c>
      <c r="J9982">
        <v>189.2096774193565</v>
      </c>
    </row>
    <row r="9983" spans="1:10" x14ac:dyDescent="0.25">
      <c r="A9983">
        <v>1</v>
      </c>
      <c r="B9983" s="28">
        <v>37374</v>
      </c>
      <c r="C9983">
        <v>0.14481927768484298</v>
      </c>
      <c r="D9983">
        <v>0.12250280161462022</v>
      </c>
      <c r="E9983">
        <v>3.0798549734384881</v>
      </c>
      <c r="F9983">
        <v>8.8362294941960962E-2</v>
      </c>
      <c r="H9983" s="28">
        <v>39169</v>
      </c>
      <c r="I9983">
        <v>327.90322580649706</v>
      </c>
      <c r="J9983">
        <v>189.24193548387262</v>
      </c>
    </row>
    <row r="9984" spans="1:10" x14ac:dyDescent="0.25">
      <c r="A9984">
        <v>1</v>
      </c>
      <c r="B9984" s="28">
        <v>37375</v>
      </c>
      <c r="C9984">
        <v>0.14485199597916562</v>
      </c>
      <c r="D9984">
        <v>0.122530478059239</v>
      </c>
      <c r="E9984">
        <v>3.0804283293095014</v>
      </c>
      <c r="F9984">
        <v>8.8385767584279171E-2</v>
      </c>
      <c r="H9984" s="28">
        <v>39170</v>
      </c>
      <c r="I9984">
        <v>327.93548387101322</v>
      </c>
      <c r="J9984">
        <v>189.27419354838875</v>
      </c>
    </row>
    <row r="9985" spans="1:10" x14ac:dyDescent="0.25">
      <c r="A9985">
        <v>1</v>
      </c>
      <c r="B9985" s="28">
        <v>37376</v>
      </c>
      <c r="C9985">
        <v>0.14488472166536867</v>
      </c>
      <c r="D9985">
        <v>0.12255816075665832</v>
      </c>
      <c r="E9985">
        <v>3.081001791918319</v>
      </c>
      <c r="F9985">
        <v>8.8409246461891938E-2</v>
      </c>
      <c r="H9985" s="28">
        <v>39171</v>
      </c>
      <c r="I9985">
        <v>327.96774193552938</v>
      </c>
      <c r="J9985">
        <v>189.30645161290488</v>
      </c>
    </row>
    <row r="9986" spans="1:10" x14ac:dyDescent="0.25">
      <c r="A9986">
        <v>1</v>
      </c>
      <c r="B9986" s="28">
        <v>37377</v>
      </c>
      <c r="C9986">
        <v>0.14488892616528914</v>
      </c>
      <c r="D9986">
        <v>0.12256171734821077</v>
      </c>
      <c r="E9986">
        <v>3.0818234102684205</v>
      </c>
      <c r="F9986">
        <v>8.8415229398120881E-2</v>
      </c>
      <c r="H9986" s="28">
        <v>39172</v>
      </c>
      <c r="I9986">
        <v>328.00000000004553</v>
      </c>
      <c r="J9986">
        <v>189.33870967742101</v>
      </c>
    </row>
    <row r="9987" spans="1:10" x14ac:dyDescent="0.25">
      <c r="A9987">
        <v>1</v>
      </c>
      <c r="B9987" s="28">
        <v>37378</v>
      </c>
      <c r="C9987">
        <v>0.1448931307872226</v>
      </c>
      <c r="D9987">
        <v>0.12256527404297415</v>
      </c>
      <c r="E9987">
        <v>3.0826452477215152</v>
      </c>
      <c r="F9987">
        <v>8.8421212739234228E-2</v>
      </c>
      <c r="H9987" s="28">
        <v>39173</v>
      </c>
      <c r="I9987">
        <v>328.03333333337889</v>
      </c>
      <c r="J9987">
        <v>189.37204301075434</v>
      </c>
    </row>
    <row r="9988" spans="1:10" x14ac:dyDescent="0.25">
      <c r="A9988">
        <v>1</v>
      </c>
      <c r="B9988" s="28">
        <v>37379</v>
      </c>
      <c r="C9988">
        <v>0.14489733553117259</v>
      </c>
      <c r="D9988">
        <v>0.12256883084095148</v>
      </c>
      <c r="E9988">
        <v>3.0834673043360312</v>
      </c>
      <c r="F9988">
        <v>8.8427196485259388E-2</v>
      </c>
      <c r="H9988" s="28">
        <v>39174</v>
      </c>
      <c r="I9988">
        <v>328.06666666671225</v>
      </c>
      <c r="J9988">
        <v>189.40537634408767</v>
      </c>
    </row>
    <row r="9989" spans="1:10" x14ac:dyDescent="0.25">
      <c r="A9989">
        <v>1</v>
      </c>
      <c r="B9989" s="28">
        <v>37380</v>
      </c>
      <c r="C9989">
        <v>0.14490154039714268</v>
      </c>
      <c r="D9989">
        <v>0.12257238774214574</v>
      </c>
      <c r="E9989">
        <v>3.0842895801704131</v>
      </c>
      <c r="F9989">
        <v>8.8433180636223782E-2</v>
      </c>
      <c r="H9989" s="28">
        <v>39175</v>
      </c>
      <c r="I9989">
        <v>328.10000000004561</v>
      </c>
      <c r="J9989">
        <v>189.438709677421</v>
      </c>
    </row>
    <row r="9990" spans="1:10" x14ac:dyDescent="0.25">
      <c r="A9990">
        <v>1</v>
      </c>
      <c r="B9990" s="28">
        <v>37381</v>
      </c>
      <c r="C9990">
        <v>0.1449057453851364</v>
      </c>
      <c r="D9990">
        <v>0.12257594474655992</v>
      </c>
      <c r="E9990">
        <v>3.0851120752831207</v>
      </c>
      <c r="F9990">
        <v>8.8439165192154764E-2</v>
      </c>
      <c r="H9990" s="28">
        <v>39176</v>
      </c>
      <c r="I9990">
        <v>328.13333333337897</v>
      </c>
      <c r="J9990">
        <v>189.47204301075433</v>
      </c>
    </row>
    <row r="9991" spans="1:10" x14ac:dyDescent="0.25">
      <c r="A9991">
        <v>1</v>
      </c>
      <c r="B9991" s="28">
        <v>37382</v>
      </c>
      <c r="C9991">
        <v>0.14490995049515729</v>
      </c>
      <c r="D9991">
        <v>0.12257950185419704</v>
      </c>
      <c r="E9991">
        <v>3.0859347897326295</v>
      </c>
      <c r="F9991">
        <v>8.8445150153079785E-2</v>
      </c>
      <c r="H9991" s="28">
        <v>39177</v>
      </c>
      <c r="I9991">
        <v>328.16666666671233</v>
      </c>
      <c r="J9991">
        <v>189.50537634408767</v>
      </c>
    </row>
    <row r="9992" spans="1:10" x14ac:dyDescent="0.25">
      <c r="A9992">
        <v>1</v>
      </c>
      <c r="B9992" s="28">
        <v>37383</v>
      </c>
      <c r="C9992">
        <v>0.14491415572720889</v>
      </c>
      <c r="D9992">
        <v>0.12258305906506008</v>
      </c>
      <c r="E9992">
        <v>3.0867577235774304</v>
      </c>
      <c r="F9992">
        <v>8.8451135519026239E-2</v>
      </c>
      <c r="H9992" s="28">
        <v>39178</v>
      </c>
      <c r="I9992">
        <v>328.20000000004569</v>
      </c>
      <c r="J9992">
        <v>189.538709677421</v>
      </c>
    </row>
    <row r="9993" spans="1:10" x14ac:dyDescent="0.25">
      <c r="A9993">
        <v>1</v>
      </c>
      <c r="B9993" s="28">
        <v>37384</v>
      </c>
      <c r="C9993">
        <v>0.14491836108129469</v>
      </c>
      <c r="D9993">
        <v>0.12258661637915204</v>
      </c>
      <c r="E9993">
        <v>3.08758087687603</v>
      </c>
      <c r="F9993">
        <v>8.8457121290021534E-2</v>
      </c>
      <c r="H9993" s="28">
        <v>39179</v>
      </c>
      <c r="I9993">
        <v>328.23333333337905</v>
      </c>
      <c r="J9993">
        <v>189.57204301075433</v>
      </c>
    </row>
    <row r="9994" spans="1:10" x14ac:dyDescent="0.25">
      <c r="A9994">
        <v>1</v>
      </c>
      <c r="B9994" s="28">
        <v>37385</v>
      </c>
      <c r="C9994">
        <v>0.14492256655741831</v>
      </c>
      <c r="D9994">
        <v>0.12259017379647592</v>
      </c>
      <c r="E9994">
        <v>3.0884042496869508</v>
      </c>
      <c r="F9994">
        <v>8.846310746609308E-2</v>
      </c>
      <c r="H9994" s="28">
        <v>39180</v>
      </c>
      <c r="I9994">
        <v>328.26666666671241</v>
      </c>
      <c r="J9994">
        <v>189.60537634408766</v>
      </c>
    </row>
    <row r="9995" spans="1:10" x14ac:dyDescent="0.25">
      <c r="A9995">
        <v>1</v>
      </c>
      <c r="B9995" s="28">
        <v>37386</v>
      </c>
      <c r="C9995">
        <v>0.14492677215558325</v>
      </c>
      <c r="D9995">
        <v>0.1225937313170347</v>
      </c>
      <c r="E9995">
        <v>3.0892278420687309</v>
      </c>
      <c r="F9995">
        <v>8.8469094047268285E-2</v>
      </c>
      <c r="H9995" s="28">
        <v>39181</v>
      </c>
      <c r="I9995">
        <v>328.30000000004577</v>
      </c>
      <c r="J9995">
        <v>189.63870967742099</v>
      </c>
    </row>
    <row r="9996" spans="1:10" x14ac:dyDescent="0.25">
      <c r="A9996">
        <v>1</v>
      </c>
      <c r="B9996" s="28">
        <v>37387</v>
      </c>
      <c r="C9996">
        <v>0.14493097787579309</v>
      </c>
      <c r="D9996">
        <v>0.12259728894083138</v>
      </c>
      <c r="E9996">
        <v>3.0900516540799239</v>
      </c>
      <c r="F9996">
        <v>8.8475081033574571E-2</v>
      </c>
      <c r="H9996" s="28">
        <v>39182</v>
      </c>
      <c r="I9996">
        <v>328.33333333337913</v>
      </c>
      <c r="J9996">
        <v>189.67204301075432</v>
      </c>
    </row>
    <row r="9997" spans="1:10" x14ac:dyDescent="0.25">
      <c r="A9997">
        <v>1</v>
      </c>
      <c r="B9997" s="28">
        <v>37388</v>
      </c>
      <c r="C9997">
        <v>0.14493518371805128</v>
      </c>
      <c r="D9997">
        <v>0.12260084666786895</v>
      </c>
      <c r="E9997">
        <v>3.0908756857790984</v>
      </c>
      <c r="F9997">
        <v>8.8481068425039361E-2</v>
      </c>
      <c r="H9997" s="28">
        <v>39183</v>
      </c>
      <c r="I9997">
        <v>328.36666666671249</v>
      </c>
      <c r="J9997">
        <v>189.70537634408765</v>
      </c>
    </row>
    <row r="9998" spans="1:10" x14ac:dyDescent="0.25">
      <c r="A9998">
        <v>1</v>
      </c>
      <c r="B9998" s="28">
        <v>37389</v>
      </c>
      <c r="C9998">
        <v>0.14493938968236147</v>
      </c>
      <c r="D9998">
        <v>0.12260440449815044</v>
      </c>
      <c r="E9998">
        <v>3.0916999372248393</v>
      </c>
      <c r="F9998">
        <v>8.8487056221690064E-2</v>
      </c>
      <c r="H9998" s="28">
        <v>39184</v>
      </c>
      <c r="I9998">
        <v>328.40000000004585</v>
      </c>
      <c r="J9998">
        <v>189.73870967742099</v>
      </c>
    </row>
    <row r="9999" spans="1:10" x14ac:dyDescent="0.25">
      <c r="A9999">
        <v>1</v>
      </c>
      <c r="B9999" s="28">
        <v>37390</v>
      </c>
      <c r="C9999">
        <v>0.14494359576872717</v>
      </c>
      <c r="D9999">
        <v>0.1226079624316788</v>
      </c>
      <c r="E9999">
        <v>3.0925244084757471</v>
      </c>
      <c r="F9999">
        <v>8.8493044423554101E-2</v>
      </c>
      <c r="H9999" s="28">
        <v>39185</v>
      </c>
      <c r="I9999">
        <v>328.43333333337921</v>
      </c>
      <c r="J9999">
        <v>189.77204301075432</v>
      </c>
    </row>
    <row r="10000" spans="1:10" x14ac:dyDescent="0.25">
      <c r="A10000">
        <v>1</v>
      </c>
      <c r="B10000" s="28">
        <v>37391</v>
      </c>
      <c r="C10000">
        <v>0.14494780197715187</v>
      </c>
      <c r="D10000">
        <v>0.12261152046845704</v>
      </c>
      <c r="E10000">
        <v>3.0933490995904376</v>
      </c>
      <c r="F10000">
        <v>8.8499033030658883E-2</v>
      </c>
      <c r="H10000" s="28">
        <v>39186</v>
      </c>
      <c r="I10000">
        <v>328.46666666671257</v>
      </c>
      <c r="J10000">
        <v>189.80537634408765</v>
      </c>
    </row>
    <row r="10001" spans="1:10" x14ac:dyDescent="0.25">
      <c r="A10001">
        <v>1</v>
      </c>
      <c r="B10001" s="28">
        <v>37392</v>
      </c>
      <c r="C10001">
        <v>0.14495200830763916</v>
      </c>
      <c r="D10001">
        <v>0.12261507860848821</v>
      </c>
      <c r="E10001">
        <v>3.0941740106275426</v>
      </c>
      <c r="F10001">
        <v>8.8505022043031845E-2</v>
      </c>
      <c r="H10001" s="28">
        <v>39187</v>
      </c>
      <c r="I10001">
        <v>328.50000000004593</v>
      </c>
      <c r="J10001">
        <v>189.83870967742098</v>
      </c>
    </row>
    <row r="10002" spans="1:10" x14ac:dyDescent="0.25">
      <c r="A10002">
        <v>1</v>
      </c>
      <c r="B10002" s="28">
        <v>37393</v>
      </c>
      <c r="C10002">
        <v>0.14495621476019258</v>
      </c>
      <c r="D10002">
        <v>0.1226186368517752</v>
      </c>
      <c r="E10002">
        <v>3.0949991416457094</v>
      </c>
      <c r="F10002">
        <v>8.8511011460700423E-2</v>
      </c>
      <c r="H10002" s="28">
        <v>39188</v>
      </c>
      <c r="I10002">
        <v>328.53333333337929</v>
      </c>
      <c r="J10002">
        <v>189.87204301075431</v>
      </c>
    </row>
    <row r="10003" spans="1:10" x14ac:dyDescent="0.25">
      <c r="A10003">
        <v>1</v>
      </c>
      <c r="B10003" s="28">
        <v>37394</v>
      </c>
      <c r="C10003">
        <v>0.14496042133481565</v>
      </c>
      <c r="D10003">
        <v>0.1226221951983211</v>
      </c>
      <c r="E10003">
        <v>3.0958244927036009</v>
      </c>
      <c r="F10003">
        <v>8.8517001283692026E-2</v>
      </c>
      <c r="H10003" s="28">
        <v>39189</v>
      </c>
      <c r="I10003">
        <v>328.56666666671265</v>
      </c>
      <c r="J10003">
        <v>189.90537634408764</v>
      </c>
    </row>
    <row r="10004" spans="1:10" x14ac:dyDescent="0.25">
      <c r="A10004">
        <v>1</v>
      </c>
      <c r="B10004" s="28">
        <v>37395</v>
      </c>
      <c r="C10004">
        <v>0.14496462803151194</v>
      </c>
      <c r="D10004">
        <v>0.12262575364812886</v>
      </c>
      <c r="E10004">
        <v>3.0966500638598955</v>
      </c>
      <c r="F10004">
        <v>8.8522991512034091E-2</v>
      </c>
      <c r="H10004" s="28">
        <v>39190</v>
      </c>
      <c r="I10004">
        <v>328.60000000004601</v>
      </c>
      <c r="J10004">
        <v>189.93870967742097</v>
      </c>
    </row>
    <row r="10005" spans="1:10" x14ac:dyDescent="0.25">
      <c r="A10005">
        <v>1</v>
      </c>
      <c r="B10005" s="28">
        <v>37396</v>
      </c>
      <c r="C10005">
        <v>0.14496883485028497</v>
      </c>
      <c r="D10005">
        <v>0.1226293122012015</v>
      </c>
      <c r="E10005">
        <v>3.0974758551732875</v>
      </c>
      <c r="F10005">
        <v>8.8528982145754054E-2</v>
      </c>
      <c r="H10005" s="28">
        <v>39191</v>
      </c>
      <c r="I10005">
        <v>328.63333333337937</v>
      </c>
      <c r="J10005">
        <v>189.97204301075431</v>
      </c>
    </row>
    <row r="10006" spans="1:10" x14ac:dyDescent="0.25">
      <c r="A10006">
        <v>1</v>
      </c>
      <c r="B10006" s="28">
        <v>37397</v>
      </c>
      <c r="C10006">
        <v>0.14497304179113832</v>
      </c>
      <c r="D10006">
        <v>0.122632870857542</v>
      </c>
      <c r="E10006">
        <v>3.0983018667024864</v>
      </c>
      <c r="F10006">
        <v>8.8534973184879351E-2</v>
      </c>
      <c r="H10006" s="28">
        <v>39192</v>
      </c>
      <c r="I10006">
        <v>328.66666666671273</v>
      </c>
      <c r="J10006">
        <v>190.00537634408764</v>
      </c>
    </row>
    <row r="10007" spans="1:10" x14ac:dyDescent="0.25">
      <c r="A10007">
        <v>1</v>
      </c>
      <c r="B10007" s="28">
        <v>37398</v>
      </c>
      <c r="C10007">
        <v>0.14497724885407548</v>
      </c>
      <c r="D10007">
        <v>0.12263642961715338</v>
      </c>
      <c r="E10007">
        <v>3.0991280985062186</v>
      </c>
      <c r="F10007">
        <v>8.8540964629437405E-2</v>
      </c>
      <c r="H10007" s="28">
        <v>39193</v>
      </c>
      <c r="I10007">
        <v>328.70000000004609</v>
      </c>
      <c r="J10007">
        <v>190.03870967742097</v>
      </c>
    </row>
    <row r="10008" spans="1:10" x14ac:dyDescent="0.25">
      <c r="A10008">
        <v>1</v>
      </c>
      <c r="B10008" s="28">
        <v>37399</v>
      </c>
      <c r="C10008">
        <v>0.14498145603910004</v>
      </c>
      <c r="D10008">
        <v>0.1226399884800386</v>
      </c>
      <c r="E10008">
        <v>3.0999545506432238</v>
      </c>
      <c r="F10008">
        <v>8.8546956479455652E-2</v>
      </c>
      <c r="H10008" s="28">
        <v>39194</v>
      </c>
      <c r="I10008">
        <v>328.73333333337945</v>
      </c>
      <c r="J10008">
        <v>190.0720430107543</v>
      </c>
    </row>
    <row r="10009" spans="1:10" x14ac:dyDescent="0.25">
      <c r="A10009">
        <v>1</v>
      </c>
      <c r="B10009" s="28">
        <v>37400</v>
      </c>
      <c r="C10009">
        <v>0.14498566334621552</v>
      </c>
      <c r="D10009">
        <v>0.12264354744620068</v>
      </c>
      <c r="E10009">
        <v>3.1007812231722598</v>
      </c>
      <c r="F10009">
        <v>8.8552948734961542E-2</v>
      </c>
      <c r="H10009" s="28">
        <v>39195</v>
      </c>
      <c r="I10009">
        <v>328.76666666671281</v>
      </c>
      <c r="J10009">
        <v>190.10537634408763</v>
      </c>
    </row>
    <row r="10010" spans="1:10" x14ac:dyDescent="0.25">
      <c r="A10010">
        <v>1</v>
      </c>
      <c r="B10010" s="28">
        <v>37401</v>
      </c>
      <c r="C10010">
        <v>0.14498987077542544</v>
      </c>
      <c r="D10010">
        <v>0.12264710651564262</v>
      </c>
      <c r="E10010">
        <v>3.1016081161520987</v>
      </c>
      <c r="F10010">
        <v>8.8558941395982513E-2</v>
      </c>
      <c r="H10010" s="28">
        <v>39196</v>
      </c>
      <c r="I10010">
        <v>328.80000000004617</v>
      </c>
      <c r="J10010">
        <v>190.13870967742096</v>
      </c>
    </row>
    <row r="10011" spans="1:10" x14ac:dyDescent="0.25">
      <c r="A10011">
        <v>1</v>
      </c>
      <c r="B10011" s="28">
        <v>37402</v>
      </c>
      <c r="C10011">
        <v>0.14499407832673339</v>
      </c>
      <c r="D10011">
        <v>0.1226506656883674</v>
      </c>
      <c r="E10011">
        <v>3.1024352296415292</v>
      </c>
      <c r="F10011">
        <v>8.8564934462545999E-2</v>
      </c>
      <c r="H10011" s="28">
        <v>39197</v>
      </c>
      <c r="I10011">
        <v>328.83333333337953</v>
      </c>
      <c r="J10011">
        <v>190.17204301075429</v>
      </c>
    </row>
    <row r="10012" spans="1:10" x14ac:dyDescent="0.25">
      <c r="A10012">
        <v>1</v>
      </c>
      <c r="B10012" s="28">
        <v>37403</v>
      </c>
      <c r="C10012">
        <v>0.14499828600014289</v>
      </c>
      <c r="D10012">
        <v>0.12265422496437806</v>
      </c>
      <c r="E10012">
        <v>3.1032625636993547</v>
      </c>
      <c r="F10012">
        <v>8.8570927934679453E-2</v>
      </c>
      <c r="H10012" s="28">
        <v>39198</v>
      </c>
      <c r="I10012">
        <v>328.86666666671289</v>
      </c>
      <c r="J10012">
        <v>190.20537634408763</v>
      </c>
    </row>
    <row r="10013" spans="1:10" x14ac:dyDescent="0.25">
      <c r="A10013">
        <v>1</v>
      </c>
      <c r="B10013" s="28">
        <v>37404</v>
      </c>
      <c r="C10013">
        <v>0.14500249379565747</v>
      </c>
      <c r="D10013">
        <v>0.12265778434367754</v>
      </c>
      <c r="E10013">
        <v>3.104090118384395</v>
      </c>
      <c r="F10013">
        <v>8.8576921812410322E-2</v>
      </c>
      <c r="H10013" s="28">
        <v>39199</v>
      </c>
      <c r="I10013">
        <v>328.90000000004625</v>
      </c>
      <c r="J10013">
        <v>190.23870967742096</v>
      </c>
    </row>
    <row r="10014" spans="1:10" x14ac:dyDescent="0.25">
      <c r="A10014">
        <v>1</v>
      </c>
      <c r="B10014" s="28">
        <v>37405</v>
      </c>
      <c r="C10014">
        <v>0.1450067017132807</v>
      </c>
      <c r="D10014">
        <v>0.12266134382626886</v>
      </c>
      <c r="E10014">
        <v>3.1049178937554851</v>
      </c>
      <c r="F10014">
        <v>8.8582916095766046E-2</v>
      </c>
      <c r="H10014" s="28">
        <v>39200</v>
      </c>
      <c r="I10014">
        <v>328.93333333337961</v>
      </c>
      <c r="J10014">
        <v>190.27204301075429</v>
      </c>
    </row>
    <row r="10015" spans="1:10" x14ac:dyDescent="0.25">
      <c r="A10015">
        <v>1</v>
      </c>
      <c r="B10015" s="28">
        <v>37406</v>
      </c>
      <c r="C10015">
        <v>0.14501090975301609</v>
      </c>
      <c r="D10015">
        <v>0.12266490341215504</v>
      </c>
      <c r="E10015">
        <v>3.1057458898714758</v>
      </c>
      <c r="F10015">
        <v>8.8588910784774086E-2</v>
      </c>
      <c r="H10015" s="28">
        <v>39201</v>
      </c>
      <c r="I10015">
        <v>328.96666666671297</v>
      </c>
      <c r="J10015">
        <v>190.30537634408762</v>
      </c>
    </row>
    <row r="10016" spans="1:10" x14ac:dyDescent="0.25">
      <c r="A10016">
        <v>1</v>
      </c>
      <c r="B10016" s="28">
        <v>37407</v>
      </c>
      <c r="C10016">
        <v>0.14501511791486721</v>
      </c>
      <c r="D10016">
        <v>0.12266846310133904</v>
      </c>
      <c r="E10016">
        <v>3.1065741067912338</v>
      </c>
      <c r="F10016">
        <v>8.8594905879461894E-2</v>
      </c>
      <c r="H10016" s="28">
        <v>39202</v>
      </c>
      <c r="I10016">
        <v>329.00000000004633</v>
      </c>
      <c r="J10016">
        <v>190.33870967742095</v>
      </c>
    </row>
    <row r="10017" spans="1:10" x14ac:dyDescent="0.25">
      <c r="A10017">
        <v>1</v>
      </c>
      <c r="B10017" s="28">
        <v>37408</v>
      </c>
      <c r="C10017">
        <v>0.14504451773250021</v>
      </c>
      <c r="D10017">
        <v>0.12269333244252469</v>
      </c>
      <c r="E10017">
        <v>3.1081570633706828</v>
      </c>
      <c r="F10017">
        <v>8.8607284056722802E-2</v>
      </c>
      <c r="H10017" s="28">
        <v>39203</v>
      </c>
      <c r="I10017">
        <v>329.03225806456248</v>
      </c>
      <c r="J10017">
        <v>190.37096774193708</v>
      </c>
    </row>
    <row r="10018" spans="1:10" x14ac:dyDescent="0.25">
      <c r="A10018">
        <v>1</v>
      </c>
      <c r="B10018" s="28">
        <v>37409</v>
      </c>
      <c r="C10018">
        <v>0.14507392351054127</v>
      </c>
      <c r="D10018">
        <v>0.12271820682562666</v>
      </c>
      <c r="E10018">
        <v>3.1097408265465454</v>
      </c>
      <c r="F10018">
        <v>8.8619663963420303E-2</v>
      </c>
      <c r="H10018" s="28">
        <v>39204</v>
      </c>
      <c r="I10018">
        <v>329.06451612907864</v>
      </c>
      <c r="J10018">
        <v>190.40322580645321</v>
      </c>
    </row>
    <row r="10019" spans="1:10" x14ac:dyDescent="0.25">
      <c r="A10019">
        <v>1</v>
      </c>
      <c r="B10019" s="28">
        <v>37410</v>
      </c>
      <c r="C10019">
        <v>0.14510333525019878</v>
      </c>
      <c r="D10019">
        <v>0.1227430862516672</v>
      </c>
      <c r="E10019">
        <v>3.1113253967298231</v>
      </c>
      <c r="F10019">
        <v>8.8632045599796039E-2</v>
      </c>
      <c r="H10019" s="28">
        <v>39205</v>
      </c>
      <c r="I10019">
        <v>329.0967741935948</v>
      </c>
      <c r="J10019">
        <v>190.43548387096934</v>
      </c>
    </row>
    <row r="10020" spans="1:10" x14ac:dyDescent="0.25">
      <c r="A10020">
        <v>1</v>
      </c>
      <c r="B10020" s="28">
        <v>37411</v>
      </c>
      <c r="C10020">
        <v>0.14513275295268135</v>
      </c>
      <c r="D10020">
        <v>0.12276797072166865</v>
      </c>
      <c r="E10020">
        <v>3.1129107743317266</v>
      </c>
      <c r="F10020">
        <v>8.8644428966091662E-2</v>
      </c>
      <c r="H10020" s="28">
        <v>39206</v>
      </c>
      <c r="I10020">
        <v>329.12903225811095</v>
      </c>
      <c r="J10020">
        <v>190.46774193548546</v>
      </c>
    </row>
    <row r="10021" spans="1:10" x14ac:dyDescent="0.25">
      <c r="A10021">
        <v>1</v>
      </c>
      <c r="B10021" s="28">
        <v>37412</v>
      </c>
      <c r="C10021">
        <v>0.14516217661919789</v>
      </c>
      <c r="D10021">
        <v>0.12279286023665362</v>
      </c>
      <c r="E10021">
        <v>3.1144969597636769</v>
      </c>
      <c r="F10021">
        <v>8.8656814062548869E-2</v>
      </c>
      <c r="H10021" s="28">
        <v>39207</v>
      </c>
      <c r="I10021">
        <v>329.16129032262711</v>
      </c>
      <c r="J10021">
        <v>190.50000000000159</v>
      </c>
    </row>
    <row r="10022" spans="1:10" x14ac:dyDescent="0.25">
      <c r="A10022">
        <v>1</v>
      </c>
      <c r="B10022" s="28">
        <v>37413</v>
      </c>
      <c r="C10022">
        <v>0.14519160625095753</v>
      </c>
      <c r="D10022">
        <v>0.12281775479764492</v>
      </c>
      <c r="E10022">
        <v>3.1160839534373044</v>
      </c>
      <c r="F10022">
        <v>8.8669200889409397E-2</v>
      </c>
      <c r="H10022" s="28">
        <v>39208</v>
      </c>
      <c r="I10022">
        <v>329.19354838714327</v>
      </c>
      <c r="J10022">
        <v>190.53225806451772</v>
      </c>
    </row>
    <row r="10023" spans="1:10" x14ac:dyDescent="0.25">
      <c r="A10023">
        <v>1</v>
      </c>
      <c r="B10023" s="28">
        <v>37414</v>
      </c>
      <c r="C10023">
        <v>0.14522104184916959</v>
      </c>
      <c r="D10023">
        <v>0.12284265440566554</v>
      </c>
      <c r="E10023">
        <v>3.1176717557644489</v>
      </c>
      <c r="F10023">
        <v>8.868158944691501E-2</v>
      </c>
      <c r="H10023" s="28">
        <v>39209</v>
      </c>
      <c r="I10023">
        <v>329.22580645165942</v>
      </c>
      <c r="J10023">
        <v>190.56451612903385</v>
      </c>
    </row>
    <row r="10024" spans="1:10" x14ac:dyDescent="0.25">
      <c r="A10024">
        <v>1</v>
      </c>
      <c r="B10024" s="28">
        <v>37415</v>
      </c>
      <c r="C10024">
        <v>0.14525048341504374</v>
      </c>
      <c r="D10024">
        <v>0.12286755906173873</v>
      </c>
      <c r="E10024">
        <v>3.1192603671571599</v>
      </c>
      <c r="F10024">
        <v>8.8693979735307515E-2</v>
      </c>
      <c r="H10024" s="28">
        <v>39210</v>
      </c>
      <c r="I10024">
        <v>329.25806451617558</v>
      </c>
      <c r="J10024">
        <v>190.59677419354998</v>
      </c>
    </row>
    <row r="10025" spans="1:10" x14ac:dyDescent="0.25">
      <c r="A10025">
        <v>1</v>
      </c>
      <c r="B10025" s="28">
        <v>37416</v>
      </c>
      <c r="C10025">
        <v>0.14527993094978983</v>
      </c>
      <c r="D10025">
        <v>0.12289246876688784</v>
      </c>
      <c r="E10025">
        <v>3.120849788027698</v>
      </c>
      <c r="F10025">
        <v>8.8706371754828733E-2</v>
      </c>
      <c r="H10025" s="28">
        <v>39211</v>
      </c>
      <c r="I10025">
        <v>329.29032258069174</v>
      </c>
      <c r="J10025">
        <v>190.6290322580661</v>
      </c>
    </row>
    <row r="10026" spans="1:10" x14ac:dyDescent="0.25">
      <c r="A10026">
        <v>1</v>
      </c>
      <c r="B10026" s="28">
        <v>37417</v>
      </c>
      <c r="C10026">
        <v>0.14530938445461797</v>
      </c>
      <c r="D10026">
        <v>0.1229173835221366</v>
      </c>
      <c r="E10026">
        <v>3.1224400187885322</v>
      </c>
      <c r="F10026">
        <v>8.871876550572054E-2</v>
      </c>
      <c r="H10026" s="28">
        <v>39212</v>
      </c>
      <c r="I10026">
        <v>329.32258064520789</v>
      </c>
      <c r="J10026">
        <v>190.66129032258223</v>
      </c>
    </row>
    <row r="10027" spans="1:10" x14ac:dyDescent="0.25">
      <c r="A10027">
        <v>1</v>
      </c>
      <c r="B10027" s="28">
        <v>37418</v>
      </c>
      <c r="C10027">
        <v>0.14533884393073851</v>
      </c>
      <c r="D10027">
        <v>0.12294230332850876</v>
      </c>
      <c r="E10027">
        <v>3.1240310598523431</v>
      </c>
      <c r="F10027">
        <v>8.8731160988224839E-2</v>
      </c>
      <c r="H10027" s="28">
        <v>39213</v>
      </c>
      <c r="I10027">
        <v>329.35483870972405</v>
      </c>
      <c r="J10027">
        <v>190.69354838709836</v>
      </c>
    </row>
    <row r="10028" spans="1:10" x14ac:dyDescent="0.25">
      <c r="A10028">
        <v>1</v>
      </c>
      <c r="B10028" s="28">
        <v>37419</v>
      </c>
      <c r="C10028">
        <v>0.14536830937936204</v>
      </c>
      <c r="D10028">
        <v>0.12296722818702842</v>
      </c>
      <c r="E10028">
        <v>3.1256229116320209</v>
      </c>
      <c r="F10028">
        <v>8.8743558202583561E-2</v>
      </c>
      <c r="H10028" s="28">
        <v>39214</v>
      </c>
      <c r="I10028">
        <v>329.38709677424021</v>
      </c>
      <c r="J10028">
        <v>190.72580645161449</v>
      </c>
    </row>
    <row r="10029" spans="1:10" x14ac:dyDescent="0.25">
      <c r="A10029">
        <v>1</v>
      </c>
      <c r="B10029" s="28">
        <v>37420</v>
      </c>
      <c r="C10029">
        <v>0.14539778080169941</v>
      </c>
      <c r="D10029">
        <v>0.1229921580987198</v>
      </c>
      <c r="E10029">
        <v>3.1272155745406662</v>
      </c>
      <c r="F10029">
        <v>8.8755957149038694E-2</v>
      </c>
      <c r="H10029" s="28">
        <v>39215</v>
      </c>
      <c r="I10029">
        <v>329.41935483875636</v>
      </c>
      <c r="J10029">
        <v>190.75806451613062</v>
      </c>
    </row>
    <row r="10030" spans="1:10" x14ac:dyDescent="0.25">
      <c r="A10030">
        <v>1</v>
      </c>
      <c r="B10030" s="28">
        <v>37421</v>
      </c>
      <c r="C10030">
        <v>0.14542725819896168</v>
      </c>
      <c r="D10030">
        <v>0.12301709306460738</v>
      </c>
      <c r="E10030">
        <v>3.1288090489915907</v>
      </c>
      <c r="F10030">
        <v>8.8768357827832198E-2</v>
      </c>
      <c r="H10030" s="28">
        <v>39216</v>
      </c>
      <c r="I10030">
        <v>329.45161290327252</v>
      </c>
      <c r="J10030">
        <v>190.79032258064674</v>
      </c>
    </row>
    <row r="10031" spans="1:10" x14ac:dyDescent="0.25">
      <c r="A10031">
        <v>1</v>
      </c>
      <c r="B10031" s="28">
        <v>37422</v>
      </c>
      <c r="C10031">
        <v>0.14545674157236022</v>
      </c>
      <c r="D10031">
        <v>0.12304203308571585</v>
      </c>
      <c r="E10031">
        <v>3.1304033353983156</v>
      </c>
      <c r="F10031">
        <v>8.8780760239206141E-2</v>
      </c>
      <c r="H10031" s="28">
        <v>39217</v>
      </c>
      <c r="I10031">
        <v>329.48387096778868</v>
      </c>
      <c r="J10031">
        <v>190.82258064516287</v>
      </c>
    </row>
    <row r="10032" spans="1:10" x14ac:dyDescent="0.25">
      <c r="A10032">
        <v>1</v>
      </c>
      <c r="B10032" s="28">
        <v>37423</v>
      </c>
      <c r="C10032">
        <v>0.14548623092310661</v>
      </c>
      <c r="D10032">
        <v>0.12306697816307002</v>
      </c>
      <c r="E10032">
        <v>3.1319984341745739</v>
      </c>
      <c r="F10032">
        <v>8.8793164383402581E-2</v>
      </c>
      <c r="H10032" s="28">
        <v>39218</v>
      </c>
      <c r="I10032">
        <v>329.51612903230483</v>
      </c>
      <c r="J10032">
        <v>190.854838709679</v>
      </c>
    </row>
    <row r="10033" spans="1:10" x14ac:dyDescent="0.25">
      <c r="A10033">
        <v>1</v>
      </c>
      <c r="B10033" s="28">
        <v>37424</v>
      </c>
      <c r="C10033">
        <v>0.1455157262524126</v>
      </c>
      <c r="D10033">
        <v>0.12309192829769504</v>
      </c>
      <c r="E10033">
        <v>3.1335943457343087</v>
      </c>
      <c r="F10033">
        <v>8.880557026066363E-2</v>
      </c>
      <c r="H10033" s="28">
        <v>39219</v>
      </c>
      <c r="I10033">
        <v>329.54838709682099</v>
      </c>
      <c r="J10033">
        <v>190.88709677419513</v>
      </c>
    </row>
    <row r="10034" spans="1:10" x14ac:dyDescent="0.25">
      <c r="A10034">
        <v>1</v>
      </c>
      <c r="B10034" s="28">
        <v>37425</v>
      </c>
      <c r="C10034">
        <v>0.14554522756149035</v>
      </c>
      <c r="D10034">
        <v>0.12311688349061616</v>
      </c>
      <c r="E10034">
        <v>3.1351910704916746</v>
      </c>
      <c r="F10034">
        <v>8.8817977871231427E-2</v>
      </c>
      <c r="H10034" s="28">
        <v>39220</v>
      </c>
      <c r="I10034">
        <v>329.58064516133715</v>
      </c>
      <c r="J10034">
        <v>190.91935483871126</v>
      </c>
    </row>
    <row r="10035" spans="1:10" x14ac:dyDescent="0.25">
      <c r="A10035">
        <v>1</v>
      </c>
      <c r="B10035" s="28">
        <v>37426</v>
      </c>
      <c r="C10035">
        <v>0.14557473485155217</v>
      </c>
      <c r="D10035">
        <v>0.12314184374285891</v>
      </c>
      <c r="E10035">
        <v>3.1367886088610364</v>
      </c>
      <c r="F10035">
        <v>8.8830387215348139E-2</v>
      </c>
      <c r="H10035" s="28">
        <v>39221</v>
      </c>
      <c r="I10035">
        <v>329.6129032258533</v>
      </c>
      <c r="J10035">
        <v>190.95161290322739</v>
      </c>
    </row>
    <row r="10036" spans="1:10" x14ac:dyDescent="0.25">
      <c r="A10036">
        <v>1</v>
      </c>
      <c r="B10036" s="28">
        <v>37427</v>
      </c>
      <c r="C10036">
        <v>0.14560424812381056</v>
      </c>
      <c r="D10036">
        <v>0.12316680905544898</v>
      </c>
      <c r="E10036">
        <v>3.138386961256971</v>
      </c>
      <c r="F10036">
        <v>8.8842798293255962E-2</v>
      </c>
      <c r="H10036" s="28">
        <v>39222</v>
      </c>
      <c r="I10036">
        <v>329.64516129036946</v>
      </c>
      <c r="J10036">
        <v>190.98387096774351</v>
      </c>
    </row>
    <row r="10037" spans="1:10" x14ac:dyDescent="0.25">
      <c r="A10037">
        <v>1</v>
      </c>
      <c r="B10037" s="28">
        <v>37428</v>
      </c>
      <c r="C10037">
        <v>0.14563376737947839</v>
      </c>
      <c r="D10037">
        <v>0.1231917794294123</v>
      </c>
      <c r="E10037">
        <v>3.1399861280942658</v>
      </c>
      <c r="F10037">
        <v>8.885521110519716E-2</v>
      </c>
      <c r="H10037" s="28">
        <v>39223</v>
      </c>
      <c r="I10037">
        <v>329.67741935488561</v>
      </c>
      <c r="J10037">
        <v>191.01612903225964</v>
      </c>
    </row>
    <row r="10038" spans="1:10" x14ac:dyDescent="0.25">
      <c r="A10038">
        <v>1</v>
      </c>
      <c r="B10038" s="28">
        <v>37429</v>
      </c>
      <c r="C10038">
        <v>0.14566329261976868</v>
      </c>
      <c r="D10038">
        <v>0.12321675486577498</v>
      </c>
      <c r="E10038">
        <v>3.1415861097879199</v>
      </c>
      <c r="F10038">
        <v>8.8867625651413984E-2</v>
      </c>
      <c r="H10038" s="28">
        <v>39224</v>
      </c>
      <c r="I10038">
        <v>329.70967741940177</v>
      </c>
      <c r="J10038">
        <v>191.04838709677577</v>
      </c>
    </row>
    <row r="10039" spans="1:10" x14ac:dyDescent="0.25">
      <c r="A10039">
        <v>1</v>
      </c>
      <c r="B10039" s="28">
        <v>37430</v>
      </c>
      <c r="C10039">
        <v>0.14569282384589474</v>
      </c>
      <c r="D10039">
        <v>0.12324173536556336</v>
      </c>
      <c r="E10039">
        <v>3.1431869067531437</v>
      </c>
      <c r="F10039">
        <v>8.8880041932148754E-2</v>
      </c>
      <c r="H10039" s="28">
        <v>39225</v>
      </c>
      <c r="I10039">
        <v>329.74193548391793</v>
      </c>
      <c r="J10039">
        <v>191.0806451612919</v>
      </c>
    </row>
    <row r="10040" spans="1:10" x14ac:dyDescent="0.25">
      <c r="A10040">
        <v>1</v>
      </c>
      <c r="B10040" s="28">
        <v>37431</v>
      </c>
      <c r="C10040">
        <v>0.14572236105907013</v>
      </c>
      <c r="D10040">
        <v>0.12326672092980397</v>
      </c>
      <c r="E10040">
        <v>3.1447885194053602</v>
      </c>
      <c r="F10040">
        <v>8.8892459947643804E-2</v>
      </c>
      <c r="H10040" s="28">
        <v>39226</v>
      </c>
      <c r="I10040">
        <v>329.77419354843408</v>
      </c>
      <c r="J10040">
        <v>191.11290322580803</v>
      </c>
    </row>
    <row r="10041" spans="1:10" x14ac:dyDescent="0.25">
      <c r="A10041">
        <v>1</v>
      </c>
      <c r="B10041" s="28">
        <v>37432</v>
      </c>
      <c r="C10041">
        <v>0.14575190426050863</v>
      </c>
      <c r="D10041">
        <v>0.12329171155952356</v>
      </c>
      <c r="E10041">
        <v>3.1463909481602013</v>
      </c>
      <c r="F10041">
        <v>8.8904879698141509E-2</v>
      </c>
      <c r="H10041" s="28">
        <v>39227</v>
      </c>
      <c r="I10041">
        <v>329.80645161295024</v>
      </c>
      <c r="J10041">
        <v>191.14516129032415</v>
      </c>
    </row>
    <row r="10042" spans="1:10" x14ac:dyDescent="0.25">
      <c r="A10042">
        <v>1</v>
      </c>
      <c r="B10042" s="28">
        <v>37433</v>
      </c>
      <c r="C10042">
        <v>0.14578145345142426</v>
      </c>
      <c r="D10042">
        <v>0.12331670725574909</v>
      </c>
      <c r="E10042">
        <v>3.1479941934335143</v>
      </c>
      <c r="F10042">
        <v>8.8917301183884273E-2</v>
      </c>
      <c r="H10042" s="28">
        <v>39228</v>
      </c>
      <c r="I10042">
        <v>329.8387096774664</v>
      </c>
      <c r="J10042">
        <v>191.17741935484028</v>
      </c>
    </row>
    <row r="10043" spans="1:10" x14ac:dyDescent="0.25">
      <c r="A10043">
        <v>1</v>
      </c>
      <c r="B10043" s="28">
        <v>37434</v>
      </c>
      <c r="C10043">
        <v>0.14581100863303134</v>
      </c>
      <c r="D10043">
        <v>0.12334170801950772</v>
      </c>
      <c r="E10043">
        <v>3.1495982556413562</v>
      </c>
      <c r="F10043">
        <v>8.8929724405114541E-2</v>
      </c>
      <c r="H10043" s="28">
        <v>39229</v>
      </c>
      <c r="I10043">
        <v>329.87096774198255</v>
      </c>
      <c r="J10043">
        <v>191.20967741935641</v>
      </c>
    </row>
    <row r="10044" spans="1:10" x14ac:dyDescent="0.25">
      <c r="A10044">
        <v>1</v>
      </c>
      <c r="B10044" s="28">
        <v>37435</v>
      </c>
      <c r="C10044">
        <v>0.14584056980654436</v>
      </c>
      <c r="D10044">
        <v>0.12336671385182683</v>
      </c>
      <c r="E10044">
        <v>3.1512031351999954</v>
      </c>
      <c r="F10044">
        <v>8.8942149362074799E-2</v>
      </c>
      <c r="H10044" s="28">
        <v>39230</v>
      </c>
      <c r="I10044">
        <v>329.90322580649871</v>
      </c>
      <c r="J10044">
        <v>191.24193548387254</v>
      </c>
    </row>
    <row r="10045" spans="1:10" x14ac:dyDescent="0.25">
      <c r="A10045">
        <v>1</v>
      </c>
      <c r="B10045" s="28">
        <v>37436</v>
      </c>
      <c r="C10045">
        <v>0.14587013697317813</v>
      </c>
      <c r="D10045">
        <v>0.123391724753734</v>
      </c>
      <c r="E10045">
        <v>3.1528088325259152</v>
      </c>
      <c r="F10045">
        <v>8.8954576055007548E-2</v>
      </c>
      <c r="H10045" s="28">
        <v>39231</v>
      </c>
      <c r="I10045">
        <v>329.93548387101487</v>
      </c>
      <c r="J10045">
        <v>191.27419354838867</v>
      </c>
    </row>
    <row r="10046" spans="1:10" x14ac:dyDescent="0.25">
      <c r="A10046">
        <v>1</v>
      </c>
      <c r="B10046" s="28">
        <v>37437</v>
      </c>
      <c r="C10046">
        <v>0.14589971013414765</v>
      </c>
      <c r="D10046">
        <v>0.12341674072625702</v>
      </c>
      <c r="E10046">
        <v>3.1544153480358084</v>
      </c>
      <c r="F10046">
        <v>8.8967004484155343E-2</v>
      </c>
      <c r="H10046" s="28">
        <v>39232</v>
      </c>
      <c r="I10046">
        <v>329.96774193553102</v>
      </c>
      <c r="J10046">
        <v>191.30645161290479</v>
      </c>
    </row>
    <row r="10047" spans="1:10" x14ac:dyDescent="0.25">
      <c r="A10047">
        <v>1</v>
      </c>
      <c r="B10047" s="28">
        <v>37438</v>
      </c>
      <c r="C10047">
        <v>0.14595353529836888</v>
      </c>
      <c r="D10047">
        <v>0.12346227149757336</v>
      </c>
      <c r="E10047">
        <v>3.156381090934997</v>
      </c>
      <c r="F10047">
        <v>8.9000961207198401E-2</v>
      </c>
      <c r="H10047" s="28">
        <v>39233</v>
      </c>
      <c r="I10047">
        <v>330.00000000004718</v>
      </c>
      <c r="J10047">
        <v>191.33870967742092</v>
      </c>
    </row>
    <row r="10048" spans="1:10" x14ac:dyDescent="0.25">
      <c r="A10048">
        <v>1</v>
      </c>
      <c r="B10048" s="28">
        <v>37439</v>
      </c>
      <c r="C10048">
        <v>0.14600738031971183</v>
      </c>
      <c r="D10048">
        <v>0.12350781906605292</v>
      </c>
      <c r="E10048">
        <v>3.1583480588298563</v>
      </c>
      <c r="F10048">
        <v>8.9034930890765945E-2</v>
      </c>
      <c r="H10048" s="28">
        <v>39234</v>
      </c>
      <c r="I10048">
        <v>330.03333333338054</v>
      </c>
      <c r="J10048">
        <v>191.37204301075425</v>
      </c>
    </row>
    <row r="10049" spans="1:10" x14ac:dyDescent="0.25">
      <c r="A10049">
        <v>1</v>
      </c>
      <c r="B10049" s="28">
        <v>37440</v>
      </c>
      <c r="C10049">
        <v>0.14606124520550215</v>
      </c>
      <c r="D10049">
        <v>0.12355338343789246</v>
      </c>
      <c r="E10049">
        <v>3.1603162524837698</v>
      </c>
      <c r="F10049">
        <v>8.9068913539804714E-2</v>
      </c>
      <c r="H10049" s="28">
        <v>39235</v>
      </c>
      <c r="I10049">
        <v>330.0666666667139</v>
      </c>
      <c r="J10049">
        <v>191.40537634408759</v>
      </c>
    </row>
    <row r="10050" spans="1:10" x14ac:dyDescent="0.25">
      <c r="A10050">
        <v>1</v>
      </c>
      <c r="B10050" s="28">
        <v>37441</v>
      </c>
      <c r="C10050">
        <v>0.14611512996306825</v>
      </c>
      <c r="D10050">
        <v>0.12359896461929108</v>
      </c>
      <c r="E10050">
        <v>3.162285672660595</v>
      </c>
      <c r="F10050">
        <v>8.9102909159263333E-2</v>
      </c>
      <c r="H10050" s="28">
        <v>39236</v>
      </c>
      <c r="I10050">
        <v>330.10000000004726</v>
      </c>
      <c r="J10050">
        <v>191.43870967742092</v>
      </c>
    </row>
    <row r="10051" spans="1:10" x14ac:dyDescent="0.25">
      <c r="A10051">
        <v>1</v>
      </c>
      <c r="B10051" s="28">
        <v>37442</v>
      </c>
      <c r="C10051">
        <v>0.14616903459974118</v>
      </c>
      <c r="D10051">
        <v>0.12364456261645015</v>
      </c>
      <c r="E10051">
        <v>3.1642563201246676</v>
      </c>
      <c r="F10051">
        <v>8.913691775409234E-2</v>
      </c>
      <c r="H10051" s="28">
        <v>39237</v>
      </c>
      <c r="I10051">
        <v>330.13333333338062</v>
      </c>
      <c r="J10051">
        <v>191.47204301075425</v>
      </c>
    </row>
    <row r="10052" spans="1:10" x14ac:dyDescent="0.25">
      <c r="A10052">
        <v>1</v>
      </c>
      <c r="B10052" s="28">
        <v>37443</v>
      </c>
      <c r="C10052">
        <v>0.14622295912285471</v>
      </c>
      <c r="D10052">
        <v>0.12369017743557333</v>
      </c>
      <c r="E10052">
        <v>3.166228195640798</v>
      </c>
      <c r="F10052">
        <v>8.917093932924415E-2</v>
      </c>
      <c r="H10052" s="28">
        <v>39238</v>
      </c>
      <c r="I10052">
        <v>330.16666666671398</v>
      </c>
      <c r="J10052">
        <v>191.50537634408758</v>
      </c>
    </row>
    <row r="10053" spans="1:10" x14ac:dyDescent="0.25">
      <c r="A10053">
        <v>1</v>
      </c>
      <c r="B10053" s="28">
        <v>37444</v>
      </c>
      <c r="C10053">
        <v>0.14627690353974537</v>
      </c>
      <c r="D10053">
        <v>0.12373580908286652</v>
      </c>
      <c r="E10053">
        <v>3.1682012999742737</v>
      </c>
      <c r="F10053">
        <v>8.9204973889673009E-2</v>
      </c>
      <c r="H10053" s="28">
        <v>39239</v>
      </c>
      <c r="I10053">
        <v>330.20000000004734</v>
      </c>
      <c r="J10053">
        <v>191.53870967742091</v>
      </c>
    </row>
    <row r="10054" spans="1:10" x14ac:dyDescent="0.25">
      <c r="A10054">
        <v>1</v>
      </c>
      <c r="B10054" s="28">
        <v>37445</v>
      </c>
      <c r="C10054">
        <v>0.14633086785775226</v>
      </c>
      <c r="D10054">
        <v>0.12378145756453796</v>
      </c>
      <c r="E10054">
        <v>3.1701756338908589</v>
      </c>
      <c r="F10054">
        <v>8.9239021440335159E-2</v>
      </c>
      <c r="H10054" s="28">
        <v>39240</v>
      </c>
      <c r="I10054">
        <v>330.2333333333807</v>
      </c>
      <c r="J10054">
        <v>191.57204301075424</v>
      </c>
    </row>
    <row r="10055" spans="1:10" x14ac:dyDescent="0.25">
      <c r="A10055">
        <v>1</v>
      </c>
      <c r="B10055" s="28">
        <v>37446</v>
      </c>
      <c r="C10055">
        <v>0.14638485208421737</v>
      </c>
      <c r="D10055">
        <v>0.12382712288679822</v>
      </c>
      <c r="E10055">
        <v>3.1721511981567954</v>
      </c>
      <c r="F10055">
        <v>8.9273081986188677E-2</v>
      </c>
      <c r="H10055" s="28">
        <v>39241</v>
      </c>
      <c r="I10055">
        <v>330.26666666671406</v>
      </c>
      <c r="J10055">
        <v>191.60537634408757</v>
      </c>
    </row>
    <row r="10056" spans="1:10" x14ac:dyDescent="0.25">
      <c r="A10056">
        <v>1</v>
      </c>
      <c r="B10056" s="28">
        <v>37447</v>
      </c>
      <c r="C10056">
        <v>0.14643885622648528</v>
      </c>
      <c r="D10056">
        <v>0.12387280505586008</v>
      </c>
      <c r="E10056">
        <v>3.1741279935388023</v>
      </c>
      <c r="F10056">
        <v>8.9307155532193525E-2</v>
      </c>
      <c r="H10056" s="28">
        <v>39242</v>
      </c>
      <c r="I10056">
        <v>330.30000000004742</v>
      </c>
      <c r="J10056">
        <v>191.63870967742091</v>
      </c>
    </row>
    <row r="10057" spans="1:10" x14ac:dyDescent="0.25">
      <c r="A10057">
        <v>1</v>
      </c>
      <c r="B10057" s="28">
        <v>37448</v>
      </c>
      <c r="C10057">
        <v>0.1464928802919033</v>
      </c>
      <c r="D10057">
        <v>0.1239185040779386</v>
      </c>
      <c r="E10057">
        <v>3.176106020804077</v>
      </c>
      <c r="F10057">
        <v>8.9341242083311581E-2</v>
      </c>
      <c r="H10057" s="28">
        <v>39243</v>
      </c>
      <c r="I10057">
        <v>330.33333333338078</v>
      </c>
      <c r="J10057">
        <v>191.67204301075424</v>
      </c>
    </row>
    <row r="10058" spans="1:10" x14ac:dyDescent="0.25">
      <c r="A10058">
        <v>1</v>
      </c>
      <c r="B10058" s="28">
        <v>37449</v>
      </c>
      <c r="C10058">
        <v>0.14654692428782146</v>
      </c>
      <c r="D10058">
        <v>0.12396421995925126</v>
      </c>
      <c r="E10058">
        <v>3.1780852807202931</v>
      </c>
      <c r="F10058">
        <v>8.9375341644506612E-2</v>
      </c>
      <c r="H10058" s="28">
        <v>39244</v>
      </c>
      <c r="I10058">
        <v>330.36666666671414</v>
      </c>
      <c r="J10058">
        <v>191.70537634408757</v>
      </c>
    </row>
    <row r="10059" spans="1:10" x14ac:dyDescent="0.25">
      <c r="A10059">
        <v>1</v>
      </c>
      <c r="B10059" s="28">
        <v>37450</v>
      </c>
      <c r="C10059">
        <v>0.14660098822159248</v>
      </c>
      <c r="D10059">
        <v>0.1240099527060177</v>
      </c>
      <c r="E10059">
        <v>3.1800657740556053</v>
      </c>
      <c r="F10059">
        <v>8.9409454220744256E-2</v>
      </c>
      <c r="H10059" s="28">
        <v>39245</v>
      </c>
      <c r="I10059">
        <v>330.4000000000475</v>
      </c>
      <c r="J10059">
        <v>191.7387096774209</v>
      </c>
    </row>
    <row r="10060" spans="1:10" x14ac:dyDescent="0.25">
      <c r="A10060">
        <v>1</v>
      </c>
      <c r="B10060" s="28">
        <v>37451</v>
      </c>
      <c r="C10060">
        <v>0.14665507210057185</v>
      </c>
      <c r="D10060">
        <v>0.12405570232445992</v>
      </c>
      <c r="E10060">
        <v>3.1820475015786451</v>
      </c>
      <c r="F10060">
        <v>8.944357981699208E-2</v>
      </c>
      <c r="H10060" s="28">
        <v>39246</v>
      </c>
      <c r="I10060">
        <v>330.43333333338086</v>
      </c>
      <c r="J10060">
        <v>191.77204301075423</v>
      </c>
    </row>
    <row r="10061" spans="1:10" x14ac:dyDescent="0.25">
      <c r="A10061">
        <v>1</v>
      </c>
      <c r="B10061" s="28">
        <v>37452</v>
      </c>
      <c r="C10061">
        <v>0.14670917593211771</v>
      </c>
      <c r="D10061">
        <v>0.12410146882080215</v>
      </c>
      <c r="E10061">
        <v>3.184030464058524</v>
      </c>
      <c r="F10061">
        <v>8.9477718438219514E-2</v>
      </c>
      <c r="H10061" s="28">
        <v>39247</v>
      </c>
      <c r="I10061">
        <v>330.46666666671422</v>
      </c>
      <c r="J10061">
        <v>191.80537634408756</v>
      </c>
    </row>
    <row r="10062" spans="1:10" x14ac:dyDescent="0.25">
      <c r="A10062">
        <v>1</v>
      </c>
      <c r="B10062" s="28">
        <v>37453</v>
      </c>
      <c r="C10062">
        <v>0.14676329972359095</v>
      </c>
      <c r="D10062">
        <v>0.12414725220127108</v>
      </c>
      <c r="E10062">
        <v>3.186014662264832</v>
      </c>
      <c r="F10062">
        <v>8.9511870089397941E-2</v>
      </c>
      <c r="H10062" s="28">
        <v>39248</v>
      </c>
      <c r="I10062">
        <v>330.50000000004758</v>
      </c>
      <c r="J10062">
        <v>191.83870967742089</v>
      </c>
    </row>
    <row r="10063" spans="1:10" x14ac:dyDescent="0.25">
      <c r="A10063">
        <v>1</v>
      </c>
      <c r="B10063" s="28">
        <v>37454</v>
      </c>
      <c r="C10063">
        <v>0.14681744348235515</v>
      </c>
      <c r="D10063">
        <v>0.12419305247209549</v>
      </c>
      <c r="E10063">
        <v>3.188000096967639</v>
      </c>
      <c r="F10063">
        <v>8.9546034775500563E-2</v>
      </c>
      <c r="H10063" s="28">
        <v>39249</v>
      </c>
      <c r="I10063">
        <v>330.53333333338094</v>
      </c>
      <c r="J10063">
        <v>191.87204301075423</v>
      </c>
    </row>
    <row r="10064" spans="1:10" x14ac:dyDescent="0.25">
      <c r="A10064">
        <v>1</v>
      </c>
      <c r="B10064" s="28">
        <v>37455</v>
      </c>
      <c r="C10064">
        <v>0.14687160721577663</v>
      </c>
      <c r="D10064">
        <v>0.12423886963950656</v>
      </c>
      <c r="E10064">
        <v>3.1899867689374952</v>
      </c>
      <c r="F10064">
        <v>8.9580212501502526E-2</v>
      </c>
      <c r="H10064" s="28">
        <v>39250</v>
      </c>
      <c r="I10064">
        <v>330.5666666667143</v>
      </c>
      <c r="J10064">
        <v>191.90537634408756</v>
      </c>
    </row>
    <row r="10065" spans="1:10" x14ac:dyDescent="0.25">
      <c r="A10065">
        <v>1</v>
      </c>
      <c r="B10065" s="28">
        <v>37456</v>
      </c>
      <c r="C10065">
        <v>0.14692579093122443</v>
      </c>
      <c r="D10065">
        <v>0.12428470370973781</v>
      </c>
      <c r="E10065">
        <v>3.1919746789454302</v>
      </c>
      <c r="F10065">
        <v>8.9614403272380877E-2</v>
      </c>
      <c r="H10065" s="28">
        <v>39251</v>
      </c>
      <c r="I10065">
        <v>330.60000000004766</v>
      </c>
      <c r="J10065">
        <v>191.93870967742089</v>
      </c>
    </row>
    <row r="10066" spans="1:10" x14ac:dyDescent="0.25">
      <c r="A10066">
        <v>1</v>
      </c>
      <c r="B10066" s="28">
        <v>37457</v>
      </c>
      <c r="C10066">
        <v>0.14697999463607028</v>
      </c>
      <c r="D10066">
        <v>0.12433055468902494</v>
      </c>
      <c r="E10066">
        <v>3.1939638277629547</v>
      </c>
      <c r="F10066">
        <v>8.9648607093114563E-2</v>
      </c>
      <c r="H10066" s="28">
        <v>39252</v>
      </c>
      <c r="I10066">
        <v>330.63333333338102</v>
      </c>
      <c r="J10066">
        <v>191.97204301075422</v>
      </c>
    </row>
    <row r="10067" spans="1:10" x14ac:dyDescent="0.25">
      <c r="A10067">
        <v>1</v>
      </c>
      <c r="B10067" s="28">
        <v>37458</v>
      </c>
      <c r="C10067">
        <v>0.14703421833768865</v>
      </c>
      <c r="D10067">
        <v>0.12437642258360608</v>
      </c>
      <c r="E10067">
        <v>3.1959542161620602</v>
      </c>
      <c r="F10067">
        <v>8.9682823968684405E-2</v>
      </c>
      <c r="H10067" s="28">
        <v>39253</v>
      </c>
      <c r="I10067">
        <v>330.66666666671438</v>
      </c>
      <c r="J10067">
        <v>192.00537634408755</v>
      </c>
    </row>
    <row r="10068" spans="1:10" x14ac:dyDescent="0.25">
      <c r="A10068">
        <v>1</v>
      </c>
      <c r="B10068" s="28">
        <v>37459</v>
      </c>
      <c r="C10068">
        <v>0.14708846204345671</v>
      </c>
      <c r="D10068">
        <v>0.1244223073997216</v>
      </c>
      <c r="E10068">
        <v>3.197945844915218</v>
      </c>
      <c r="F10068">
        <v>8.9717053904073155E-2</v>
      </c>
      <c r="H10068" s="28">
        <v>39254</v>
      </c>
      <c r="I10068">
        <v>330.70000000004774</v>
      </c>
      <c r="J10068">
        <v>192.03870967742088</v>
      </c>
    </row>
    <row r="10069" spans="1:10" x14ac:dyDescent="0.25">
      <c r="A10069">
        <v>1</v>
      </c>
      <c r="B10069" s="28">
        <v>37460</v>
      </c>
      <c r="C10069">
        <v>0.14714272576075441</v>
      </c>
      <c r="D10069">
        <v>0.12446820914361412</v>
      </c>
      <c r="E10069">
        <v>3.1999387147953833</v>
      </c>
      <c r="F10069">
        <v>8.9751296904265462E-2</v>
      </c>
      <c r="H10069" s="28">
        <v>39255</v>
      </c>
      <c r="I10069">
        <v>330.7333333333811</v>
      </c>
      <c r="J10069">
        <v>192.07204301075421</v>
      </c>
    </row>
    <row r="10070" spans="1:10" x14ac:dyDescent="0.25">
      <c r="A10070">
        <v>1</v>
      </c>
      <c r="B10070" s="28">
        <v>37461</v>
      </c>
      <c r="C10070">
        <v>0.14719700949696435</v>
      </c>
      <c r="D10070">
        <v>0.12451412782152868</v>
      </c>
      <c r="E10070">
        <v>3.201932826575991</v>
      </c>
      <c r="F10070">
        <v>8.9785552974247854E-2</v>
      </c>
      <c r="H10070" s="28">
        <v>39256</v>
      </c>
      <c r="I10070">
        <v>330.76666666671446</v>
      </c>
      <c r="J10070">
        <v>192.10537634408755</v>
      </c>
    </row>
    <row r="10071" spans="1:10" x14ac:dyDescent="0.25">
      <c r="A10071">
        <v>1</v>
      </c>
      <c r="B10071" s="28">
        <v>37462</v>
      </c>
      <c r="C10071">
        <v>0.14725131325947191</v>
      </c>
      <c r="D10071">
        <v>0.1245600634397125</v>
      </c>
      <c r="E10071">
        <v>3.2039281810309581</v>
      </c>
      <c r="F10071">
        <v>8.9819822119008783E-2</v>
      </c>
      <c r="H10071" s="28">
        <v>39257</v>
      </c>
      <c r="I10071">
        <v>330.80000000004782</v>
      </c>
      <c r="J10071">
        <v>192.13870967742088</v>
      </c>
    </row>
    <row r="10072" spans="1:10" x14ac:dyDescent="0.25">
      <c r="A10072">
        <v>1</v>
      </c>
      <c r="B10072" s="28">
        <v>37463</v>
      </c>
      <c r="C10072">
        <v>0.14730563705566516</v>
      </c>
      <c r="D10072">
        <v>0.12460601600441522</v>
      </c>
      <c r="E10072">
        <v>3.2059247789346847</v>
      </c>
      <c r="F10072">
        <v>8.9854104343538604E-2</v>
      </c>
      <c r="H10072" s="28">
        <v>39258</v>
      </c>
      <c r="I10072">
        <v>330.83333333338118</v>
      </c>
      <c r="J10072">
        <v>192.17204301075421</v>
      </c>
    </row>
    <row r="10073" spans="1:10" x14ac:dyDescent="0.25">
      <c r="A10073">
        <v>1</v>
      </c>
      <c r="B10073" s="28">
        <v>37464</v>
      </c>
      <c r="C10073">
        <v>0.14735998089293487</v>
      </c>
      <c r="D10073">
        <v>0.12465198552188872</v>
      </c>
      <c r="E10073">
        <v>3.2079226210620533</v>
      </c>
      <c r="F10073">
        <v>8.9888399652829562E-2</v>
      </c>
      <c r="H10073" s="28">
        <v>39259</v>
      </c>
      <c r="I10073">
        <v>330.86666666671454</v>
      </c>
      <c r="J10073">
        <v>192.20537634408754</v>
      </c>
    </row>
    <row r="10074" spans="1:10" x14ac:dyDescent="0.25">
      <c r="A10074">
        <v>1</v>
      </c>
      <c r="B10074" s="28">
        <v>37465</v>
      </c>
      <c r="C10074">
        <v>0.14741434477867466</v>
      </c>
      <c r="D10074">
        <v>0.12469797199838716</v>
      </c>
      <c r="E10074">
        <v>3.2099217081884284</v>
      </c>
      <c r="F10074">
        <v>8.9922708051875855E-2</v>
      </c>
      <c r="H10074" s="28">
        <v>39260</v>
      </c>
      <c r="I10074">
        <v>330.9000000000479</v>
      </c>
      <c r="J10074">
        <v>192.23870967742087</v>
      </c>
    </row>
    <row r="10075" spans="1:10" x14ac:dyDescent="0.25">
      <c r="A10075">
        <v>1</v>
      </c>
      <c r="B10075" s="28">
        <v>37466</v>
      </c>
      <c r="C10075">
        <v>0.14746872872028072</v>
      </c>
      <c r="D10075">
        <v>0.1247439754401671</v>
      </c>
      <c r="E10075">
        <v>3.2119220410896587</v>
      </c>
      <c r="F10075">
        <v>8.9957029545673514E-2</v>
      </c>
      <c r="H10075" s="28">
        <v>39261</v>
      </c>
      <c r="I10075">
        <v>330.93333333338126</v>
      </c>
      <c r="J10075">
        <v>192.2720430107542</v>
      </c>
    </row>
    <row r="10076" spans="1:10" x14ac:dyDescent="0.25">
      <c r="A10076">
        <v>1</v>
      </c>
      <c r="B10076" s="28">
        <v>37467</v>
      </c>
      <c r="C10076">
        <v>0.14752313272515205</v>
      </c>
      <c r="D10076">
        <v>0.12478999585348732</v>
      </c>
      <c r="E10076">
        <v>3.2139236205420763</v>
      </c>
      <c r="F10076">
        <v>8.9991364139220528E-2</v>
      </c>
      <c r="H10076" s="28">
        <v>39262</v>
      </c>
      <c r="I10076">
        <v>330.96666666671462</v>
      </c>
      <c r="J10076">
        <v>192.30537634408753</v>
      </c>
    </row>
    <row r="10077" spans="1:10" x14ac:dyDescent="0.25">
      <c r="A10077">
        <v>1</v>
      </c>
      <c r="B10077" s="28">
        <v>37468</v>
      </c>
      <c r="C10077">
        <v>0.14757755680069037</v>
      </c>
      <c r="D10077">
        <v>0.12483603324460896</v>
      </c>
      <c r="E10077">
        <v>3.2159264473224964</v>
      </c>
      <c r="F10077">
        <v>9.0025711837516773E-2</v>
      </c>
      <c r="H10077" s="28">
        <v>39263</v>
      </c>
      <c r="I10077">
        <v>331.00000000004798</v>
      </c>
      <c r="J10077">
        <v>192.33870967742087</v>
      </c>
    </row>
    <row r="10078" spans="1:10" x14ac:dyDescent="0.25">
      <c r="A10078">
        <v>1</v>
      </c>
      <c r="B10078" s="28">
        <v>37469</v>
      </c>
      <c r="C10078">
        <v>0.1476183282593633</v>
      </c>
      <c r="D10078">
        <v>0.12487052187066204</v>
      </c>
      <c r="E10078">
        <v>3.2183065915683149</v>
      </c>
      <c r="F10078">
        <v>9.0044529079159663E-2</v>
      </c>
      <c r="H10078" s="28">
        <v>39264</v>
      </c>
      <c r="I10078">
        <v>331.03225806456413</v>
      </c>
      <c r="J10078">
        <v>192.37096774193699</v>
      </c>
    </row>
    <row r="10079" spans="1:10" x14ac:dyDescent="0.25">
      <c r="A10079">
        <v>1</v>
      </c>
      <c r="B10079" s="28">
        <v>37470</v>
      </c>
      <c r="C10079">
        <v>0.14765911098202433</v>
      </c>
      <c r="D10079">
        <v>0.1249050200249362</v>
      </c>
      <c r="E10079">
        <v>3.2206884973863348</v>
      </c>
      <c r="F10079">
        <v>9.0063350253996477E-2</v>
      </c>
      <c r="H10079" s="28">
        <v>39265</v>
      </c>
      <c r="I10079">
        <v>331.06451612908029</v>
      </c>
      <c r="J10079">
        <v>192.40322580645312</v>
      </c>
    </row>
    <row r="10080" spans="1:10" x14ac:dyDescent="0.25">
      <c r="A10080">
        <v>1</v>
      </c>
      <c r="B10080" s="28">
        <v>37471</v>
      </c>
      <c r="C10080">
        <v>0.14769990497178537</v>
      </c>
      <c r="D10080">
        <v>0.12493952771006388</v>
      </c>
      <c r="E10080">
        <v>3.223072166080315</v>
      </c>
      <c r="F10080">
        <v>9.0082175362849348E-2</v>
      </c>
      <c r="H10080" s="28">
        <v>39266</v>
      </c>
      <c r="I10080">
        <v>331.09677419359645</v>
      </c>
      <c r="J10080">
        <v>192.43548387096925</v>
      </c>
    </row>
    <row r="10081" spans="1:10" x14ac:dyDescent="0.25">
      <c r="A10081">
        <v>1</v>
      </c>
      <c r="B10081" s="28">
        <v>37472</v>
      </c>
      <c r="C10081">
        <v>0.14774071023175919</v>
      </c>
      <c r="D10081">
        <v>0.12497404492867813</v>
      </c>
      <c r="E10081">
        <v>3.2254575989549821</v>
      </c>
      <c r="F10081">
        <v>9.0101004406540564E-2</v>
      </c>
      <c r="H10081" s="28">
        <v>39267</v>
      </c>
      <c r="I10081">
        <v>331.1290322581126</v>
      </c>
      <c r="J10081">
        <v>192.46774193548538</v>
      </c>
    </row>
    <row r="10082" spans="1:10" x14ac:dyDescent="0.25">
      <c r="A10082">
        <v>1</v>
      </c>
      <c r="B10082" s="28">
        <v>37473</v>
      </c>
      <c r="C10082">
        <v>0.14778152676505943</v>
      </c>
      <c r="D10082">
        <v>0.12500857168341278</v>
      </c>
      <c r="E10082">
        <v>3.2278447973160258</v>
      </c>
      <c r="F10082">
        <v>9.0119837385892548E-2</v>
      </c>
      <c r="H10082" s="28">
        <v>39268</v>
      </c>
      <c r="I10082">
        <v>331.16129032262876</v>
      </c>
      <c r="J10082">
        <v>192.50000000000151</v>
      </c>
    </row>
    <row r="10083" spans="1:10" x14ac:dyDescent="0.25">
      <c r="A10083">
        <v>1</v>
      </c>
      <c r="B10083" s="28">
        <v>37474</v>
      </c>
      <c r="C10083">
        <v>0.14782235457480061</v>
      </c>
      <c r="D10083">
        <v>0.12504310797690243</v>
      </c>
      <c r="E10083">
        <v>3.2302337624701019</v>
      </c>
      <c r="F10083">
        <v>9.0138674301727978E-2</v>
      </c>
      <c r="H10083" s="28">
        <v>39269</v>
      </c>
      <c r="I10083">
        <v>331.19354838714492</v>
      </c>
      <c r="J10083">
        <v>192.53225806451763</v>
      </c>
    </row>
    <row r="10084" spans="1:10" x14ac:dyDescent="0.25">
      <c r="A10084">
        <v>1</v>
      </c>
      <c r="B10084" s="28">
        <v>37475</v>
      </c>
      <c r="C10084">
        <v>0.14786319366409803</v>
      </c>
      <c r="D10084">
        <v>0.12507765381178235</v>
      </c>
      <c r="E10084">
        <v>3.2326244957248358</v>
      </c>
      <c r="F10084">
        <v>9.0157515154869652E-2</v>
      </c>
      <c r="H10084" s="28">
        <v>39270</v>
      </c>
      <c r="I10084">
        <v>331.22580645166107</v>
      </c>
      <c r="J10084">
        <v>192.56451612903376</v>
      </c>
    </row>
    <row r="10085" spans="1:10" x14ac:dyDescent="0.25">
      <c r="A10085">
        <v>1</v>
      </c>
      <c r="B10085" s="28">
        <v>37476</v>
      </c>
      <c r="C10085">
        <v>0.14790404403606797</v>
      </c>
      <c r="D10085">
        <v>0.12511220919068852</v>
      </c>
      <c r="E10085">
        <v>3.2350169983888186</v>
      </c>
      <c r="F10085">
        <v>9.0176359946140539E-2</v>
      </c>
      <c r="H10085" s="28">
        <v>39271</v>
      </c>
      <c r="I10085">
        <v>331.25806451617723</v>
      </c>
      <c r="J10085">
        <v>192.59677419354989</v>
      </c>
    </row>
    <row r="10086" spans="1:10" x14ac:dyDescent="0.25">
      <c r="A10086">
        <v>1</v>
      </c>
      <c r="B10086" s="28">
        <v>37477</v>
      </c>
      <c r="C10086">
        <v>0.14794490569382748</v>
      </c>
      <c r="D10086">
        <v>0.12514677411625771</v>
      </c>
      <c r="E10086">
        <v>3.2374112717716099</v>
      </c>
      <c r="F10086">
        <v>9.0195208676363825E-2</v>
      </c>
      <c r="H10086" s="28">
        <v>39272</v>
      </c>
      <c r="I10086">
        <v>331.29032258069338</v>
      </c>
      <c r="J10086">
        <v>192.62903225806602</v>
      </c>
    </row>
    <row r="10087" spans="1:10" x14ac:dyDescent="0.25">
      <c r="A10087">
        <v>1</v>
      </c>
      <c r="B10087" s="28">
        <v>37478</v>
      </c>
      <c r="C10087">
        <v>0.14798577864049453</v>
      </c>
      <c r="D10087">
        <v>0.12518134859112737</v>
      </c>
      <c r="E10087">
        <v>3.23980731718374</v>
      </c>
      <c r="F10087">
        <v>9.0214061346362784E-2</v>
      </c>
      <c r="H10087" s="28">
        <v>39273</v>
      </c>
      <c r="I10087">
        <v>331.32258064520954</v>
      </c>
      <c r="J10087">
        <v>192.66129032258215</v>
      </c>
    </row>
    <row r="10088" spans="1:10" x14ac:dyDescent="0.25">
      <c r="A10088">
        <v>1</v>
      </c>
      <c r="B10088" s="28">
        <v>37479</v>
      </c>
      <c r="C10088">
        <v>0.14802666287918789</v>
      </c>
      <c r="D10088">
        <v>0.1252159326179357</v>
      </c>
      <c r="E10088">
        <v>3.2422051359367079</v>
      </c>
      <c r="F10088">
        <v>9.0232917956960951E-2</v>
      </c>
      <c r="H10088" s="28">
        <v>39274</v>
      </c>
      <c r="I10088">
        <v>331.3548387097257</v>
      </c>
      <c r="J10088">
        <v>192.69354838709828</v>
      </c>
    </row>
    <row r="10089" spans="1:10" x14ac:dyDescent="0.25">
      <c r="A10089">
        <v>1</v>
      </c>
      <c r="B10089" s="28">
        <v>37480</v>
      </c>
      <c r="C10089">
        <v>0.14806755841302724</v>
      </c>
      <c r="D10089">
        <v>0.12525052619932167</v>
      </c>
      <c r="E10089">
        <v>3.2446047293429836</v>
      </c>
      <c r="F10089">
        <v>9.0251778508981959E-2</v>
      </c>
      <c r="H10089" s="28">
        <v>39275</v>
      </c>
      <c r="I10089">
        <v>331.38709677424185</v>
      </c>
      <c r="J10089">
        <v>192.7258064516144</v>
      </c>
    </row>
    <row r="10090" spans="1:10" x14ac:dyDescent="0.25">
      <c r="A10090">
        <v>1</v>
      </c>
      <c r="B10090" s="28">
        <v>37481</v>
      </c>
      <c r="C10090">
        <v>0.1481084652451331</v>
      </c>
      <c r="D10090">
        <v>0.12528512933792488</v>
      </c>
      <c r="E10090">
        <v>3.2470060987160085</v>
      </c>
      <c r="F10090">
        <v>9.0270643003249648E-2</v>
      </c>
      <c r="H10090" s="28">
        <v>39276</v>
      </c>
      <c r="I10090">
        <v>331.41935483875801</v>
      </c>
      <c r="J10090">
        <v>192.75806451613053</v>
      </c>
    </row>
    <row r="10091" spans="1:10" x14ac:dyDescent="0.25">
      <c r="A10091">
        <v>1</v>
      </c>
      <c r="B10091" s="28">
        <v>37482</v>
      </c>
      <c r="C10091">
        <v>0.14814938337862688</v>
      </c>
      <c r="D10091">
        <v>0.12531974203638574</v>
      </c>
      <c r="E10091">
        <v>3.2494092453701962</v>
      </c>
      <c r="F10091">
        <v>9.0289511440588041E-2</v>
      </c>
      <c r="H10091" s="28">
        <v>39277</v>
      </c>
      <c r="I10091">
        <v>331.45161290327417</v>
      </c>
      <c r="J10091">
        <v>192.79032258064666</v>
      </c>
    </row>
    <row r="10092" spans="1:10" x14ac:dyDescent="0.25">
      <c r="A10092">
        <v>1</v>
      </c>
      <c r="B10092" s="28">
        <v>37483</v>
      </c>
      <c r="C10092">
        <v>0.14819031281663078</v>
      </c>
      <c r="D10092">
        <v>0.12535436429734537</v>
      </c>
      <c r="E10092">
        <v>3.2518141706209325</v>
      </c>
      <c r="F10092">
        <v>9.0308383821821367E-2</v>
      </c>
      <c r="H10092" s="28">
        <v>39278</v>
      </c>
      <c r="I10092">
        <v>331.48387096779032</v>
      </c>
      <c r="J10092">
        <v>192.82258064516279</v>
      </c>
    </row>
    <row r="10093" spans="1:10" x14ac:dyDescent="0.25">
      <c r="A10093">
        <v>1</v>
      </c>
      <c r="B10093" s="28">
        <v>37484</v>
      </c>
      <c r="C10093">
        <v>0.14823125356226796</v>
      </c>
      <c r="D10093">
        <v>0.12538899612344562</v>
      </c>
      <c r="E10093">
        <v>3.2542208757845779</v>
      </c>
      <c r="F10093">
        <v>9.0327260147773911E-2</v>
      </c>
      <c r="H10093" s="28">
        <v>39279</v>
      </c>
      <c r="I10093">
        <v>331.51612903230648</v>
      </c>
      <c r="J10093">
        <v>192.85483870967892</v>
      </c>
    </row>
    <row r="10094" spans="1:10" x14ac:dyDescent="0.25">
      <c r="A10094">
        <v>1</v>
      </c>
      <c r="B10094" s="28">
        <v>37485</v>
      </c>
      <c r="C10094">
        <v>0.14827220561866236</v>
      </c>
      <c r="D10094">
        <v>0.12542363751732905</v>
      </c>
      <c r="E10094">
        <v>3.2566293621784661</v>
      </c>
      <c r="F10094">
        <v>9.0346140419270207E-2</v>
      </c>
      <c r="H10094" s="28">
        <v>39280</v>
      </c>
      <c r="I10094">
        <v>331.54838709682264</v>
      </c>
      <c r="J10094">
        <v>192.88709677419504</v>
      </c>
    </row>
    <row r="10095" spans="1:10" x14ac:dyDescent="0.25">
      <c r="A10095">
        <v>1</v>
      </c>
      <c r="B10095" s="28">
        <v>37486</v>
      </c>
      <c r="C10095">
        <v>0.14831316898893884</v>
      </c>
      <c r="D10095">
        <v>0.12545828848163898</v>
      </c>
      <c r="E10095">
        <v>3.2590396311209058</v>
      </c>
      <c r="F10095">
        <v>9.0365024637135E-2</v>
      </c>
      <c r="H10095" s="28">
        <v>39281</v>
      </c>
      <c r="I10095">
        <v>331.58064516133879</v>
      </c>
      <c r="J10095">
        <v>192.91935483871117</v>
      </c>
    </row>
    <row r="10096" spans="1:10" x14ac:dyDescent="0.25">
      <c r="A10096">
        <v>1</v>
      </c>
      <c r="B10096" s="28">
        <v>37487</v>
      </c>
      <c r="C10096">
        <v>0.1483541436762231</v>
      </c>
      <c r="D10096">
        <v>0.12549294901901945</v>
      </c>
      <c r="E10096">
        <v>3.2614516839311825</v>
      </c>
      <c r="F10096">
        <v>9.0383912802193114E-2</v>
      </c>
      <c r="H10096" s="28">
        <v>39282</v>
      </c>
      <c r="I10096">
        <v>331.61290322585495</v>
      </c>
      <c r="J10096">
        <v>192.9516129032273</v>
      </c>
    </row>
    <row r="10097" spans="1:10" x14ac:dyDescent="0.25">
      <c r="A10097">
        <v>1</v>
      </c>
      <c r="B10097" s="28">
        <v>37488</v>
      </c>
      <c r="C10097">
        <v>0.14839512968364171</v>
      </c>
      <c r="D10097">
        <v>0.12552761913211519</v>
      </c>
      <c r="E10097">
        <v>3.2638655219295565</v>
      </c>
      <c r="F10097">
        <v>9.0402804915269641E-2</v>
      </c>
      <c r="H10097" s="28">
        <v>39283</v>
      </c>
      <c r="I10097">
        <v>331.64516129037111</v>
      </c>
      <c r="J10097">
        <v>192.98387096774343</v>
      </c>
    </row>
    <row r="10098" spans="1:10" x14ac:dyDescent="0.25">
      <c r="A10098">
        <v>1</v>
      </c>
      <c r="B10098" s="28">
        <v>37489</v>
      </c>
      <c r="C10098">
        <v>0.1484361270143221</v>
      </c>
      <c r="D10098">
        <v>0.12556229882357173</v>
      </c>
      <c r="E10098">
        <v>3.2662811464372665</v>
      </c>
      <c r="F10098">
        <v>9.0421700977189795E-2</v>
      </c>
      <c r="H10098" s="28">
        <v>39284</v>
      </c>
      <c r="I10098">
        <v>331.67741935488726</v>
      </c>
      <c r="J10098">
        <v>193.01612903225956</v>
      </c>
    </row>
    <row r="10099" spans="1:10" x14ac:dyDescent="0.25">
      <c r="A10099">
        <v>1</v>
      </c>
      <c r="B10099" s="28">
        <v>37490</v>
      </c>
      <c r="C10099">
        <v>0.14847713567139256</v>
      </c>
      <c r="D10099">
        <v>0.12559698809603528</v>
      </c>
      <c r="E10099">
        <v>3.2686985587765292</v>
      </c>
      <c r="F10099">
        <v>9.0440600988778916E-2</v>
      </c>
      <c r="H10099" s="28">
        <v>39285</v>
      </c>
      <c r="I10099">
        <v>331.70967741940342</v>
      </c>
      <c r="J10099">
        <v>193.04838709677568</v>
      </c>
    </row>
    <row r="10100" spans="1:10" x14ac:dyDescent="0.25">
      <c r="A10100">
        <v>1</v>
      </c>
      <c r="B10100" s="28">
        <v>37491</v>
      </c>
      <c r="C10100">
        <v>0.14851815565798224</v>
      </c>
      <c r="D10100">
        <v>0.12563168695215279</v>
      </c>
      <c r="E10100">
        <v>3.2711177602705384</v>
      </c>
      <c r="F10100">
        <v>9.0459504950862621E-2</v>
      </c>
      <c r="H10100" s="28">
        <v>39286</v>
      </c>
      <c r="I10100">
        <v>331.74193548391958</v>
      </c>
      <c r="J10100">
        <v>193.08064516129181</v>
      </c>
    </row>
    <row r="10101" spans="1:10" x14ac:dyDescent="0.25">
      <c r="A10101">
        <v>1</v>
      </c>
      <c r="B10101" s="28">
        <v>37492</v>
      </c>
      <c r="C10101">
        <v>0.14855918697722115</v>
      </c>
      <c r="D10101">
        <v>0.12566639539457197</v>
      </c>
      <c r="E10101">
        <v>3.2735387522434687</v>
      </c>
      <c r="F10101">
        <v>9.0478412864266611E-2</v>
      </c>
      <c r="H10101" s="28">
        <v>39287</v>
      </c>
      <c r="I10101">
        <v>331.77419354843573</v>
      </c>
      <c r="J10101">
        <v>193.11290322580794</v>
      </c>
    </row>
    <row r="10102" spans="1:10" x14ac:dyDescent="0.25">
      <c r="A10102">
        <v>1</v>
      </c>
      <c r="B10102" s="28">
        <v>37493</v>
      </c>
      <c r="C10102">
        <v>0.14860022963224023</v>
      </c>
      <c r="D10102">
        <v>0.12570111342594123</v>
      </c>
      <c r="E10102">
        <v>3.2759615360204744</v>
      </c>
      <c r="F10102">
        <v>9.0497324729816794E-2</v>
      </c>
      <c r="H10102" s="28">
        <v>39288</v>
      </c>
      <c r="I10102">
        <v>331.80645161295189</v>
      </c>
      <c r="J10102">
        <v>193.14516129032407</v>
      </c>
    </row>
    <row r="10103" spans="1:10" x14ac:dyDescent="0.25">
      <c r="A10103">
        <v>1</v>
      </c>
      <c r="B10103" s="28">
        <v>37494</v>
      </c>
      <c r="C10103">
        <v>0.14864128362617118</v>
      </c>
      <c r="D10103">
        <v>0.12573584104890972</v>
      </c>
      <c r="E10103">
        <v>3.2783861129276897</v>
      </c>
      <c r="F10103">
        <v>9.0516240548339302E-2</v>
      </c>
      <c r="H10103" s="28">
        <v>39289</v>
      </c>
      <c r="I10103">
        <v>331.83870967746805</v>
      </c>
      <c r="J10103">
        <v>193.1774193548402</v>
      </c>
    </row>
    <row r="10104" spans="1:10" x14ac:dyDescent="0.25">
      <c r="A10104">
        <v>1</v>
      </c>
      <c r="B10104" s="28">
        <v>37495</v>
      </c>
      <c r="C10104">
        <v>0.14868234896214663</v>
      </c>
      <c r="D10104">
        <v>0.12577057826612736</v>
      </c>
      <c r="E10104">
        <v>3.2808124842922313</v>
      </c>
      <c r="F10104">
        <v>9.0535160320660335E-2</v>
      </c>
      <c r="H10104" s="28">
        <v>39290</v>
      </c>
      <c r="I10104">
        <v>331.8709677419842</v>
      </c>
      <c r="J10104">
        <v>193.20967741935632</v>
      </c>
    </row>
    <row r="10105" spans="1:10" x14ac:dyDescent="0.25">
      <c r="A10105">
        <v>1</v>
      </c>
      <c r="B10105" s="28">
        <v>37496</v>
      </c>
      <c r="C10105">
        <v>0.14872342564330007</v>
      </c>
      <c r="D10105">
        <v>0.12580532508024472</v>
      </c>
      <c r="E10105">
        <v>3.2832406514421981</v>
      </c>
      <c r="F10105">
        <v>9.0554084047606342E-2</v>
      </c>
      <c r="H10105" s="28">
        <v>39291</v>
      </c>
      <c r="I10105">
        <v>331.90322580650036</v>
      </c>
      <c r="J10105">
        <v>193.24193548387245</v>
      </c>
    </row>
    <row r="10106" spans="1:10" x14ac:dyDescent="0.25">
      <c r="A10106">
        <v>1</v>
      </c>
      <c r="B10106" s="28">
        <v>37497</v>
      </c>
      <c r="C10106">
        <v>0.14876451367276583</v>
      </c>
      <c r="D10106">
        <v>0.12584008149391318</v>
      </c>
      <c r="E10106">
        <v>3.2856706157066711</v>
      </c>
      <c r="F10106">
        <v>9.0573011730003886E-2</v>
      </c>
      <c r="H10106" s="28">
        <v>39292</v>
      </c>
      <c r="I10106">
        <v>331.93548387101652</v>
      </c>
      <c r="J10106">
        <v>193.27419354838858</v>
      </c>
    </row>
    <row r="10107" spans="1:10" x14ac:dyDescent="0.25">
      <c r="A10107">
        <v>1</v>
      </c>
      <c r="B10107" s="28">
        <v>37498</v>
      </c>
      <c r="C10107">
        <v>0.14880561305367915</v>
      </c>
      <c r="D10107">
        <v>0.12587484750978481</v>
      </c>
      <c r="E10107">
        <v>3.2881023784157155</v>
      </c>
      <c r="F10107">
        <v>9.0591943368679775E-2</v>
      </c>
      <c r="H10107" s="28">
        <v>39293</v>
      </c>
      <c r="I10107">
        <v>331.96774193553267</v>
      </c>
      <c r="J10107">
        <v>193.30645161290471</v>
      </c>
    </row>
    <row r="10108" spans="1:10" x14ac:dyDescent="0.25">
      <c r="A10108">
        <v>1</v>
      </c>
      <c r="B10108" s="28">
        <v>37499</v>
      </c>
      <c r="C10108">
        <v>0.1488467237891761</v>
      </c>
      <c r="D10108">
        <v>0.1259096231305124</v>
      </c>
      <c r="E10108">
        <v>3.2905359409003818</v>
      </c>
      <c r="F10108">
        <v>9.0610878964460947E-2</v>
      </c>
      <c r="H10108" s="28">
        <v>39294</v>
      </c>
      <c r="I10108">
        <v>332.00000000004883</v>
      </c>
      <c r="J10108">
        <v>193.33870967742084</v>
      </c>
    </row>
    <row r="10109" spans="1:10" x14ac:dyDescent="0.25">
      <c r="A10109">
        <v>1</v>
      </c>
      <c r="B10109" s="28">
        <v>37500</v>
      </c>
      <c r="C10109">
        <v>0.1488877404053362</v>
      </c>
      <c r="D10109">
        <v>0.12594431913557946</v>
      </c>
      <c r="E10109">
        <v>3.2931383055232653</v>
      </c>
      <c r="F10109">
        <v>9.0632550252510796E-2</v>
      </c>
      <c r="H10109" s="28">
        <v>39295</v>
      </c>
      <c r="I10109">
        <v>332.03225806456499</v>
      </c>
      <c r="J10109">
        <v>193.37096774193697</v>
      </c>
    </row>
    <row r="10110" spans="1:10" x14ac:dyDescent="0.25">
      <c r="A10110">
        <v>1</v>
      </c>
      <c r="B10110" s="28">
        <v>37501</v>
      </c>
      <c r="C10110">
        <v>0.14892876832414884</v>
      </c>
      <c r="D10110">
        <v>0.12597902470157396</v>
      </c>
      <c r="E10110">
        <v>3.2957427282612266</v>
      </c>
      <c r="F10110">
        <v>9.0654226723654918E-2</v>
      </c>
      <c r="H10110" s="28">
        <v>39296</v>
      </c>
      <c r="I10110">
        <v>332.06451612908114</v>
      </c>
      <c r="J10110">
        <v>193.40322580645309</v>
      </c>
    </row>
    <row r="10111" spans="1:10" x14ac:dyDescent="0.25">
      <c r="A10111">
        <v>1</v>
      </c>
      <c r="B10111" s="28">
        <v>37502</v>
      </c>
      <c r="C10111">
        <v>0.1489698075487286</v>
      </c>
      <c r="D10111">
        <v>0.12601373983113051</v>
      </c>
      <c r="E10111">
        <v>3.2983492107419519</v>
      </c>
      <c r="F10111">
        <v>9.0675908379132905E-2</v>
      </c>
      <c r="H10111" s="28">
        <v>39297</v>
      </c>
      <c r="I10111">
        <v>332.0967741935973</v>
      </c>
      <c r="J10111">
        <v>193.43548387096922</v>
      </c>
    </row>
    <row r="10112" spans="1:10" x14ac:dyDescent="0.25">
      <c r="A10112">
        <v>1</v>
      </c>
      <c r="B10112" s="28">
        <v>37503</v>
      </c>
      <c r="C10112">
        <v>0.14901085808219094</v>
      </c>
      <c r="D10112">
        <v>0.12604846452688445</v>
      </c>
      <c r="E10112">
        <v>3.3009577545944175</v>
      </c>
      <c r="F10112">
        <v>9.0697595220184737E-2</v>
      </c>
      <c r="H10112" s="28">
        <v>39298</v>
      </c>
      <c r="I10112">
        <v>332.12903225811345</v>
      </c>
      <c r="J10112">
        <v>193.46774193548535</v>
      </c>
    </row>
    <row r="10113" spans="1:10" x14ac:dyDescent="0.25">
      <c r="A10113">
        <v>1</v>
      </c>
      <c r="B10113" s="28">
        <v>37504</v>
      </c>
      <c r="C10113">
        <v>0.14905191992765218</v>
      </c>
      <c r="D10113">
        <v>0.1260831987914719</v>
      </c>
      <c r="E10113">
        <v>3.3035683614488867</v>
      </c>
      <c r="F10113">
        <v>9.0719287248050604E-2</v>
      </c>
      <c r="H10113" s="28">
        <v>39299</v>
      </c>
      <c r="I10113">
        <v>332.16129032262961</v>
      </c>
      <c r="J10113">
        <v>193.50000000000148</v>
      </c>
    </row>
    <row r="10114" spans="1:10" x14ac:dyDescent="0.25">
      <c r="A10114">
        <v>1</v>
      </c>
      <c r="B10114" s="28">
        <v>37505</v>
      </c>
      <c r="C10114">
        <v>0.14909299308822949</v>
      </c>
      <c r="D10114">
        <v>0.12611794262752965</v>
      </c>
      <c r="E10114">
        <v>3.3061810329369123</v>
      </c>
      <c r="F10114">
        <v>9.0740984463971011E-2</v>
      </c>
      <c r="H10114" s="28">
        <v>39300</v>
      </c>
      <c r="I10114">
        <v>332.19354838714577</v>
      </c>
      <c r="J10114">
        <v>193.53225806451761</v>
      </c>
    </row>
    <row r="10115" spans="1:10" x14ac:dyDescent="0.25">
      <c r="A10115">
        <v>1</v>
      </c>
      <c r="B10115" s="28">
        <v>37506</v>
      </c>
      <c r="C10115">
        <v>0.14913407756704086</v>
      </c>
      <c r="D10115">
        <v>0.12615269603769527</v>
      </c>
      <c r="E10115">
        <v>3.3087957706913378</v>
      </c>
      <c r="F10115">
        <v>9.0762686869186815E-2</v>
      </c>
      <c r="H10115" s="28">
        <v>39301</v>
      </c>
      <c r="I10115">
        <v>332.22580645166192</v>
      </c>
      <c r="J10115">
        <v>193.56451612903373</v>
      </c>
    </row>
    <row r="10116" spans="1:10" x14ac:dyDescent="0.25">
      <c r="A10116">
        <v>1</v>
      </c>
      <c r="B10116" s="28">
        <v>37507</v>
      </c>
      <c r="C10116">
        <v>0.1491751733672052</v>
      </c>
      <c r="D10116">
        <v>0.12618745902460701</v>
      </c>
      <c r="E10116">
        <v>3.3114125763462972</v>
      </c>
      <c r="F10116">
        <v>9.0784394464939119E-2</v>
      </c>
      <c r="H10116" s="28">
        <v>39302</v>
      </c>
      <c r="I10116">
        <v>332.25806451617808</v>
      </c>
      <c r="J10116">
        <v>193.59677419354986</v>
      </c>
    </row>
    <row r="10117" spans="1:10" x14ac:dyDescent="0.25">
      <c r="A10117">
        <v>1</v>
      </c>
      <c r="B10117" s="28">
        <v>37508</v>
      </c>
      <c r="C10117">
        <v>0.14921628049184224</v>
      </c>
      <c r="D10117">
        <v>0.12622223159090387</v>
      </c>
      <c r="E10117">
        <v>3.3140314515372178</v>
      </c>
      <c r="F10117">
        <v>9.0806107252469348E-2</v>
      </c>
      <c r="H10117" s="28">
        <v>39303</v>
      </c>
      <c r="I10117">
        <v>332.29032258069424</v>
      </c>
      <c r="J10117">
        <v>193.62903225806599</v>
      </c>
    </row>
    <row r="10118" spans="1:10" x14ac:dyDescent="0.25">
      <c r="A10118">
        <v>1</v>
      </c>
      <c r="B10118" s="28">
        <v>37509</v>
      </c>
      <c r="C10118">
        <v>0.14925739894407261</v>
      </c>
      <c r="D10118">
        <v>0.12625701373922557</v>
      </c>
      <c r="E10118">
        <v>3.3166523979008198</v>
      </c>
      <c r="F10118">
        <v>9.0827825233019202E-2</v>
      </c>
      <c r="H10118" s="28">
        <v>39304</v>
      </c>
      <c r="I10118">
        <v>332.32258064521039</v>
      </c>
      <c r="J10118">
        <v>193.66129032258212</v>
      </c>
    </row>
    <row r="10119" spans="1:10" x14ac:dyDescent="0.25">
      <c r="A10119">
        <v>1</v>
      </c>
      <c r="B10119" s="28">
        <v>37510</v>
      </c>
      <c r="C10119">
        <v>0.14929852872701774</v>
      </c>
      <c r="D10119">
        <v>0.12629180547221255</v>
      </c>
      <c r="E10119">
        <v>3.3192754170751191</v>
      </c>
      <c r="F10119">
        <v>9.0849548407830688E-2</v>
      </c>
      <c r="H10119" s="28">
        <v>39305</v>
      </c>
      <c r="I10119">
        <v>332.35483870972655</v>
      </c>
      <c r="J10119">
        <v>193.69354838709825</v>
      </c>
    </row>
    <row r="10120" spans="1:10" x14ac:dyDescent="0.25">
      <c r="A10120">
        <v>1</v>
      </c>
      <c r="B10120" s="28">
        <v>37511</v>
      </c>
      <c r="C10120">
        <v>0.14933966984379995</v>
      </c>
      <c r="D10120">
        <v>0.12632660679250601</v>
      </c>
      <c r="E10120">
        <v>3.3219005106994244</v>
      </c>
      <c r="F10120">
        <v>9.0871276778146118E-2</v>
      </c>
      <c r="H10120" s="28">
        <v>39306</v>
      </c>
      <c r="I10120">
        <v>332.38709677424271</v>
      </c>
      <c r="J10120">
        <v>193.72580645161437</v>
      </c>
    </row>
    <row r="10121" spans="1:10" x14ac:dyDescent="0.25">
      <c r="A10121">
        <v>1</v>
      </c>
      <c r="B10121" s="28">
        <v>37512</v>
      </c>
      <c r="C10121">
        <v>0.14938082229754246</v>
      </c>
      <c r="D10121">
        <v>0.12636141770274784</v>
      </c>
      <c r="E10121">
        <v>3.3245276804143429</v>
      </c>
      <c r="F10121">
        <v>9.0893010345208095E-2</v>
      </c>
      <c r="H10121" s="28">
        <v>39307</v>
      </c>
      <c r="I10121">
        <v>332.41935483875886</v>
      </c>
      <c r="J10121">
        <v>193.7580645161305</v>
      </c>
    </row>
    <row r="10122" spans="1:10" x14ac:dyDescent="0.25">
      <c r="A10122">
        <v>1</v>
      </c>
      <c r="B10122" s="28">
        <v>37513</v>
      </c>
      <c r="C10122">
        <v>0.14942198609136931</v>
      </c>
      <c r="D10122">
        <v>0.12639623820558066</v>
      </c>
      <c r="E10122">
        <v>3.327156927861779</v>
      </c>
      <c r="F10122">
        <v>9.0914749110259527E-2</v>
      </c>
      <c r="H10122" s="28">
        <v>39308</v>
      </c>
      <c r="I10122">
        <v>332.45161290327502</v>
      </c>
      <c r="J10122">
        <v>193.79032258064663</v>
      </c>
    </row>
    <row r="10123" spans="1:10" x14ac:dyDescent="0.25">
      <c r="A10123">
        <v>1</v>
      </c>
      <c r="B10123" s="28">
        <v>37514</v>
      </c>
      <c r="C10123">
        <v>0.14946316122840536</v>
      </c>
      <c r="D10123">
        <v>0.12643106830364786</v>
      </c>
      <c r="E10123">
        <v>3.3297882546849351</v>
      </c>
      <c r="F10123">
        <v>9.0936493074543545E-2</v>
      </c>
      <c r="H10123" s="28">
        <v>39309</v>
      </c>
      <c r="I10123">
        <v>332.48387096779118</v>
      </c>
      <c r="J10123">
        <v>193.82258064516276</v>
      </c>
    </row>
    <row r="10124" spans="1:10" x14ac:dyDescent="0.25">
      <c r="A10124">
        <v>1</v>
      </c>
      <c r="B10124" s="28">
        <v>37515</v>
      </c>
      <c r="C10124">
        <v>0.14950434771177645</v>
      </c>
      <c r="D10124">
        <v>0.12646590799959351</v>
      </c>
      <c r="E10124">
        <v>3.3324216625283141</v>
      </c>
      <c r="F10124">
        <v>9.0958242239303738E-2</v>
      </c>
      <c r="H10124" s="28">
        <v>39310</v>
      </c>
      <c r="I10124">
        <v>332.51612903230733</v>
      </c>
      <c r="J10124">
        <v>193.85483870967889</v>
      </c>
    </row>
    <row r="10125" spans="1:10" x14ac:dyDescent="0.25">
      <c r="A10125">
        <v>1</v>
      </c>
      <c r="B10125" s="28">
        <v>37516</v>
      </c>
      <c r="C10125">
        <v>0.14954554554460911</v>
      </c>
      <c r="D10125">
        <v>0.12650075729606244</v>
      </c>
      <c r="E10125">
        <v>3.3350571530377184</v>
      </c>
      <c r="F10125">
        <v>9.0979996605783833E-2</v>
      </c>
      <c r="H10125" s="28">
        <v>39311</v>
      </c>
      <c r="I10125">
        <v>332.54838709682349</v>
      </c>
      <c r="J10125">
        <v>193.88709677419502</v>
      </c>
    </row>
    <row r="10126" spans="1:10" x14ac:dyDescent="0.25">
      <c r="A10126">
        <v>1</v>
      </c>
      <c r="B10126" s="28">
        <v>37517</v>
      </c>
      <c r="C10126">
        <v>0.14958675473003091</v>
      </c>
      <c r="D10126">
        <v>0.1265356161957002</v>
      </c>
      <c r="E10126">
        <v>3.3376947278602525</v>
      </c>
      <c r="F10126">
        <v>9.100175617522796E-2</v>
      </c>
      <c r="H10126" s="28">
        <v>39312</v>
      </c>
      <c r="I10126">
        <v>332.58064516133965</v>
      </c>
      <c r="J10126">
        <v>193.91935483871114</v>
      </c>
    </row>
    <row r="10127" spans="1:10" x14ac:dyDescent="0.25">
      <c r="A10127">
        <v>1</v>
      </c>
      <c r="B10127" s="28">
        <v>37518</v>
      </c>
      <c r="C10127">
        <v>0.14962797527117017</v>
      </c>
      <c r="D10127">
        <v>0.12657048470115304</v>
      </c>
      <c r="E10127">
        <v>3.3403343886443233</v>
      </c>
      <c r="F10127">
        <v>9.1023520948880471E-2</v>
      </c>
      <c r="H10127" s="28">
        <v>39313</v>
      </c>
      <c r="I10127">
        <v>332.6129032258558</v>
      </c>
      <c r="J10127">
        <v>193.95161290322727</v>
      </c>
    </row>
    <row r="10128" spans="1:10" x14ac:dyDescent="0.25">
      <c r="A10128">
        <v>1</v>
      </c>
      <c r="B10128" s="28">
        <v>37519</v>
      </c>
      <c r="C10128">
        <v>0.14966920717115612</v>
      </c>
      <c r="D10128">
        <v>0.12660536281506798</v>
      </c>
      <c r="E10128">
        <v>3.3429761370396416</v>
      </c>
      <c r="F10128">
        <v>9.1045290927986064E-2</v>
      </c>
      <c r="H10128" s="28">
        <v>39314</v>
      </c>
      <c r="I10128">
        <v>332.64516129037196</v>
      </c>
      <c r="J10128">
        <v>193.9838709677434</v>
      </c>
    </row>
    <row r="10129" spans="1:10" x14ac:dyDescent="0.25">
      <c r="A10129">
        <v>1</v>
      </c>
      <c r="B10129" s="28">
        <v>37520</v>
      </c>
      <c r="C10129">
        <v>0.14971045043311881</v>
      </c>
      <c r="D10129">
        <v>0.12664025054009276</v>
      </c>
      <c r="E10129">
        <v>3.3456199746972231</v>
      </c>
      <c r="F10129">
        <v>9.1067066113789716E-2</v>
      </c>
      <c r="H10129" s="28">
        <v>39315</v>
      </c>
      <c r="I10129">
        <v>332.67741935488812</v>
      </c>
      <c r="J10129">
        <v>194.01612903225953</v>
      </c>
    </row>
    <row r="10130" spans="1:10" x14ac:dyDescent="0.25">
      <c r="A10130">
        <v>1</v>
      </c>
      <c r="B10130" s="28">
        <v>37521</v>
      </c>
      <c r="C10130">
        <v>0.1497517050601892</v>
      </c>
      <c r="D10130">
        <v>0.12667514787887582</v>
      </c>
      <c r="E10130">
        <v>3.3482659032693887</v>
      </c>
      <c r="F10130">
        <v>9.1088846507536736E-2</v>
      </c>
      <c r="H10130" s="28">
        <v>39316</v>
      </c>
      <c r="I10130">
        <v>332.70967741940427</v>
      </c>
      <c r="J10130">
        <v>194.04838709677566</v>
      </c>
    </row>
    <row r="10131" spans="1:10" x14ac:dyDescent="0.25">
      <c r="A10131">
        <v>1</v>
      </c>
      <c r="B10131" s="28">
        <v>37522</v>
      </c>
      <c r="C10131">
        <v>0.14979297105549907</v>
      </c>
      <c r="D10131">
        <v>0.12671005483406639</v>
      </c>
      <c r="E10131">
        <v>3.3509139244097663</v>
      </c>
      <c r="F10131">
        <v>9.1110632110472656E-2</v>
      </c>
      <c r="H10131" s="28">
        <v>39317</v>
      </c>
      <c r="I10131">
        <v>332.74193548392043</v>
      </c>
      <c r="J10131">
        <v>194.08064516129178</v>
      </c>
    </row>
    <row r="10132" spans="1:10" x14ac:dyDescent="0.25">
      <c r="A10132">
        <v>1</v>
      </c>
      <c r="B10132" s="28">
        <v>37523</v>
      </c>
      <c r="C10132">
        <v>0.1498342484221811</v>
      </c>
      <c r="D10132">
        <v>0.12674497140831437</v>
      </c>
      <c r="E10132">
        <v>3.3535640397732922</v>
      </c>
      <c r="F10132">
        <v>9.1132422923843354E-2</v>
      </c>
      <c r="H10132" s="28">
        <v>39318</v>
      </c>
      <c r="I10132">
        <v>332.77419354843659</v>
      </c>
      <c r="J10132">
        <v>194.11290322580791</v>
      </c>
    </row>
    <row r="10133" spans="1:10" x14ac:dyDescent="0.25">
      <c r="A10133">
        <v>1</v>
      </c>
      <c r="B10133" s="28">
        <v>37524</v>
      </c>
      <c r="C10133">
        <v>0.14987553716336879</v>
      </c>
      <c r="D10133">
        <v>0.12677989760427039</v>
      </c>
      <c r="E10133">
        <v>3.3562162510162104</v>
      </c>
      <c r="F10133">
        <v>9.1154218948895055E-2</v>
      </c>
      <c r="H10133" s="28">
        <v>39319</v>
      </c>
      <c r="I10133">
        <v>332.80645161295274</v>
      </c>
      <c r="J10133">
        <v>194.14516129032404</v>
      </c>
    </row>
    <row r="10134" spans="1:10" x14ac:dyDescent="0.25">
      <c r="A10134">
        <v>1</v>
      </c>
      <c r="B10134" s="28">
        <v>37525</v>
      </c>
      <c r="C10134">
        <v>0.14991683728219657</v>
      </c>
      <c r="D10134">
        <v>0.12681483342458591</v>
      </c>
      <c r="E10134">
        <v>3.3588705597960753</v>
      </c>
      <c r="F10134">
        <v>9.1176020186874179E-2</v>
      </c>
      <c r="H10134" s="28">
        <v>39320</v>
      </c>
      <c r="I10134">
        <v>332.8387096774689</v>
      </c>
      <c r="J10134">
        <v>194.17741935484017</v>
      </c>
    </row>
    <row r="10135" spans="1:10" x14ac:dyDescent="0.25">
      <c r="A10135">
        <v>1</v>
      </c>
      <c r="B10135" s="28">
        <v>37526</v>
      </c>
      <c r="C10135">
        <v>0.14995814878179969</v>
      </c>
      <c r="D10135">
        <v>0.12684977887191298</v>
      </c>
      <c r="E10135">
        <v>3.3615269677717525</v>
      </c>
      <c r="F10135">
        <v>9.1197826639027507E-2</v>
      </c>
      <c r="H10135" s="28">
        <v>39321</v>
      </c>
      <c r="I10135">
        <v>332.87096774198505</v>
      </c>
      <c r="J10135">
        <v>194.2096774193563</v>
      </c>
    </row>
    <row r="10136" spans="1:10" x14ac:dyDescent="0.25">
      <c r="A10136">
        <v>1</v>
      </c>
      <c r="B10136" s="28">
        <v>37527</v>
      </c>
      <c r="C10136">
        <v>0.14999947166531422</v>
      </c>
      <c r="D10136">
        <v>0.12688473394890448</v>
      </c>
      <c r="E10136">
        <v>3.3641854766034189</v>
      </c>
      <c r="F10136">
        <v>9.1219638306602124E-2</v>
      </c>
      <c r="H10136" s="28">
        <v>39322</v>
      </c>
      <c r="I10136">
        <v>332.90322580650121</v>
      </c>
      <c r="J10136">
        <v>194.24193548387242</v>
      </c>
    </row>
    <row r="10137" spans="1:10" x14ac:dyDescent="0.25">
      <c r="A10137">
        <v>1</v>
      </c>
      <c r="B10137" s="28">
        <v>37528</v>
      </c>
      <c r="C10137">
        <v>0.15004080593587718</v>
      </c>
      <c r="D10137">
        <v>0.12691969865821398</v>
      </c>
      <c r="E10137">
        <v>3.366846087952565</v>
      </c>
      <c r="F10137">
        <v>9.1241455190845366E-2</v>
      </c>
      <c r="H10137" s="28">
        <v>39323</v>
      </c>
      <c r="I10137">
        <v>332.93548387101737</v>
      </c>
      <c r="J10137">
        <v>194.27419354838855</v>
      </c>
    </row>
    <row r="10138" spans="1:10" x14ac:dyDescent="0.25">
      <c r="A10138">
        <v>1</v>
      </c>
      <c r="B10138" s="28">
        <v>37529</v>
      </c>
      <c r="C10138">
        <v>0.15008215159662641</v>
      </c>
      <c r="D10138">
        <v>0.12695467300249577</v>
      </c>
      <c r="E10138">
        <v>3.3695088034819953</v>
      </c>
      <c r="F10138">
        <v>9.1263277293004916E-2</v>
      </c>
      <c r="H10138" s="28">
        <v>39324</v>
      </c>
      <c r="I10138">
        <v>332.96774193553352</v>
      </c>
      <c r="J10138">
        <v>194.30645161290468</v>
      </c>
    </row>
    <row r="10139" spans="1:10" x14ac:dyDescent="0.25">
      <c r="A10139">
        <v>1</v>
      </c>
      <c r="B10139" s="28">
        <v>37530</v>
      </c>
      <c r="C10139">
        <v>0.15015758939635129</v>
      </c>
      <c r="D10139">
        <v>0.12701848592824486</v>
      </c>
      <c r="E10139">
        <v>3.3736384293665354</v>
      </c>
      <c r="F10139">
        <v>9.1301601008629996E-2</v>
      </c>
      <c r="H10139" s="28">
        <v>39325</v>
      </c>
      <c r="I10139">
        <v>333.00000000004968</v>
      </c>
      <c r="J10139">
        <v>194.33870967742081</v>
      </c>
    </row>
    <row r="10140" spans="1:10" x14ac:dyDescent="0.25">
      <c r="A10140">
        <v>1</v>
      </c>
      <c r="B10140" s="28">
        <v>37531</v>
      </c>
      <c r="C10140">
        <v>0.15023306511438669</v>
      </c>
      <c r="D10140">
        <v>0.12708233092913854</v>
      </c>
      <c r="E10140">
        <v>3.3777731164665052</v>
      </c>
      <c r="F10140">
        <v>9.1339940817334597E-2</v>
      </c>
      <c r="H10140" s="28">
        <v>39326</v>
      </c>
      <c r="I10140">
        <v>333.03333333338304</v>
      </c>
      <c r="J10140">
        <v>194.37204301075414</v>
      </c>
    </row>
    <row r="10141" spans="1:10" x14ac:dyDescent="0.25">
      <c r="A10141">
        <v>1</v>
      </c>
      <c r="B10141" s="28">
        <v>37532</v>
      </c>
      <c r="C10141">
        <v>0.15030857876979201</v>
      </c>
      <c r="D10141">
        <v>0.12714620802129917</v>
      </c>
      <c r="E10141">
        <v>3.381912870984864</v>
      </c>
      <c r="F10141">
        <v>9.1378296725876607E-2</v>
      </c>
      <c r="H10141" s="28">
        <v>39327</v>
      </c>
      <c r="I10141">
        <v>333.0666666667164</v>
      </c>
      <c r="J10141">
        <v>194.40537634408747</v>
      </c>
    </row>
    <row r="10142" spans="1:10" x14ac:dyDescent="0.25">
      <c r="A10142">
        <v>1</v>
      </c>
      <c r="B10142" s="28">
        <v>37533</v>
      </c>
      <c r="C10142">
        <v>0.15038413038163617</v>
      </c>
      <c r="D10142">
        <v>0.12721011722085721</v>
      </c>
      <c r="E10142">
        <v>3.3860576991321731</v>
      </c>
      <c r="F10142">
        <v>9.1416668741016754E-2</v>
      </c>
      <c r="H10142" s="28">
        <v>39328</v>
      </c>
      <c r="I10142">
        <v>333.10000000004976</v>
      </c>
      <c r="J10142">
        <v>194.4387096774208</v>
      </c>
    </row>
    <row r="10143" spans="1:10" x14ac:dyDescent="0.25">
      <c r="A10143">
        <v>1</v>
      </c>
      <c r="B10143" s="28">
        <v>37534</v>
      </c>
      <c r="C10143">
        <v>0.15045971996899776</v>
      </c>
      <c r="D10143">
        <v>0.12727405854395124</v>
      </c>
      <c r="E10143">
        <v>3.3902076071266061</v>
      </c>
      <c r="F10143">
        <v>9.1455056869518589E-2</v>
      </c>
      <c r="H10143" s="28">
        <v>39329</v>
      </c>
      <c r="I10143">
        <v>333.13333333338312</v>
      </c>
      <c r="J10143">
        <v>194.47204301075413</v>
      </c>
    </row>
    <row r="10144" spans="1:10" x14ac:dyDescent="0.25">
      <c r="A10144">
        <v>1</v>
      </c>
      <c r="B10144" s="28">
        <v>37535</v>
      </c>
      <c r="C10144">
        <v>0.15053534755096493</v>
      </c>
      <c r="D10144">
        <v>0.12733803200672791</v>
      </c>
      <c r="E10144">
        <v>3.3943626011939569</v>
      </c>
      <c r="F10144">
        <v>9.1493461118148517E-2</v>
      </c>
      <c r="H10144" s="28">
        <v>39330</v>
      </c>
      <c r="I10144">
        <v>333.16666666671648</v>
      </c>
      <c r="J10144">
        <v>194.50537634408747</v>
      </c>
    </row>
    <row r="10145" spans="1:10" x14ac:dyDescent="0.25">
      <c r="A10145">
        <v>1</v>
      </c>
      <c r="B10145" s="28">
        <v>37536</v>
      </c>
      <c r="C10145">
        <v>0.15061101314663539</v>
      </c>
      <c r="D10145">
        <v>0.12740203762534205</v>
      </c>
      <c r="E10145">
        <v>3.3985226875676502</v>
      </c>
      <c r="F10145">
        <v>9.1531881493675776E-2</v>
      </c>
      <c r="H10145" s="28">
        <v>39331</v>
      </c>
      <c r="I10145">
        <v>333.20000000004984</v>
      </c>
      <c r="J10145">
        <v>194.5387096774208</v>
      </c>
    </row>
    <row r="10146" spans="1:10" x14ac:dyDescent="0.25">
      <c r="A10146">
        <v>1</v>
      </c>
      <c r="B10146" s="28">
        <v>37537</v>
      </c>
      <c r="C10146">
        <v>0.15068671677511652</v>
      </c>
      <c r="D10146">
        <v>0.12746607541595659</v>
      </c>
      <c r="E10146">
        <v>3.4026878724887499</v>
      </c>
      <c r="F10146">
        <v>9.1570318002872464E-2</v>
      </c>
      <c r="H10146" s="28">
        <v>39332</v>
      </c>
      <c r="I10146">
        <v>333.2333333333832</v>
      </c>
      <c r="J10146">
        <v>194.57204301075413</v>
      </c>
    </row>
    <row r="10147" spans="1:10" x14ac:dyDescent="0.25">
      <c r="A10147">
        <v>1</v>
      </c>
      <c r="B10147" s="28">
        <v>37538</v>
      </c>
      <c r="C10147">
        <v>0.15076245845552522</v>
      </c>
      <c r="D10147">
        <v>0.12753014539474253</v>
      </c>
      <c r="E10147">
        <v>3.4068581622059693</v>
      </c>
      <c r="F10147">
        <v>9.1608770652513494E-2</v>
      </c>
      <c r="H10147" s="28">
        <v>39333</v>
      </c>
      <c r="I10147">
        <v>333.26666666671656</v>
      </c>
      <c r="J10147">
        <v>194.60537634408746</v>
      </c>
    </row>
    <row r="10148" spans="1:10" x14ac:dyDescent="0.25">
      <c r="A10148">
        <v>1</v>
      </c>
      <c r="B10148" s="28">
        <v>37539</v>
      </c>
      <c r="C10148">
        <v>0.15083823820698805</v>
      </c>
      <c r="D10148">
        <v>0.12759424757787907</v>
      </c>
      <c r="E10148">
        <v>3.4110335629756792</v>
      </c>
      <c r="F10148">
        <v>9.1647239449376638E-2</v>
      </c>
      <c r="H10148" s="28">
        <v>39334</v>
      </c>
      <c r="I10148">
        <v>333.30000000004992</v>
      </c>
      <c r="J10148">
        <v>194.63870967742079</v>
      </c>
    </row>
    <row r="10149" spans="1:10" x14ac:dyDescent="0.25">
      <c r="A10149">
        <v>1</v>
      </c>
      <c r="B10149" s="28">
        <v>37540</v>
      </c>
      <c r="C10149">
        <v>0.15091405604864117</v>
      </c>
      <c r="D10149">
        <v>0.12765838198155352</v>
      </c>
      <c r="E10149">
        <v>3.4152140810619187</v>
      </c>
      <c r="F10149">
        <v>9.1685724400242516E-2</v>
      </c>
      <c r="H10149" s="28">
        <v>39335</v>
      </c>
      <c r="I10149">
        <v>333.33333333338328</v>
      </c>
      <c r="J10149">
        <v>194.67204301075412</v>
      </c>
    </row>
    <row r="10150" spans="1:10" x14ac:dyDescent="0.25">
      <c r="A10150">
        <v>1</v>
      </c>
      <c r="B10150" s="28">
        <v>37541</v>
      </c>
      <c r="C10150">
        <v>0.15098991199963036</v>
      </c>
      <c r="D10150">
        <v>0.12772254862196131</v>
      </c>
      <c r="E10150">
        <v>3.4193997227364039</v>
      </c>
      <c r="F10150">
        <v>9.1724225511894644E-2</v>
      </c>
      <c r="H10150" s="28">
        <v>39336</v>
      </c>
      <c r="I10150">
        <v>333.36666666671664</v>
      </c>
      <c r="J10150">
        <v>194.70537634408745</v>
      </c>
    </row>
    <row r="10151" spans="1:10" x14ac:dyDescent="0.25">
      <c r="A10151">
        <v>1</v>
      </c>
      <c r="B10151" s="28">
        <v>37542</v>
      </c>
      <c r="C10151">
        <v>0.15106580607911105</v>
      </c>
      <c r="D10151">
        <v>0.127786747515306</v>
      </c>
      <c r="E10151">
        <v>3.4235904942785376</v>
      </c>
      <c r="F10151">
        <v>9.1762742791119248E-2</v>
      </c>
      <c r="H10151" s="28">
        <v>39337</v>
      </c>
      <c r="I10151">
        <v>333.40000000005</v>
      </c>
      <c r="J10151">
        <v>194.73870967742079</v>
      </c>
    </row>
    <row r="10152" spans="1:10" x14ac:dyDescent="0.25">
      <c r="A10152">
        <v>1</v>
      </c>
      <c r="B10152" s="28">
        <v>37543</v>
      </c>
      <c r="C10152">
        <v>0.15114173830624825</v>
      </c>
      <c r="D10152">
        <v>0.12785097867779935</v>
      </c>
      <c r="E10152">
        <v>3.4277864019754185</v>
      </c>
      <c r="F10152">
        <v>9.1801276244705549E-2</v>
      </c>
      <c r="H10152" s="28">
        <v>39338</v>
      </c>
      <c r="I10152">
        <v>333.43333333338336</v>
      </c>
      <c r="J10152">
        <v>194.77204301075412</v>
      </c>
    </row>
    <row r="10153" spans="1:10" x14ac:dyDescent="0.25">
      <c r="A10153">
        <v>1</v>
      </c>
      <c r="B10153" s="28">
        <v>37544</v>
      </c>
      <c r="C10153">
        <v>0.15121770870021661</v>
      </c>
      <c r="D10153">
        <v>0.12791524212566122</v>
      </c>
      <c r="E10153">
        <v>3.4319874521218505</v>
      </c>
      <c r="F10153">
        <v>9.1839825879445558E-2</v>
      </c>
      <c r="H10153" s="28">
        <v>39339</v>
      </c>
      <c r="I10153">
        <v>333.46666666671672</v>
      </c>
      <c r="J10153">
        <v>194.80537634408745</v>
      </c>
    </row>
    <row r="10154" spans="1:10" x14ac:dyDescent="0.25">
      <c r="A10154">
        <v>1</v>
      </c>
      <c r="B10154" s="28">
        <v>37545</v>
      </c>
      <c r="C10154">
        <v>0.15129371728020047</v>
      </c>
      <c r="D10154">
        <v>0.12797953787511962</v>
      </c>
      <c r="E10154">
        <v>3.436193651020353</v>
      </c>
      <c r="F10154">
        <v>9.1878391702134132E-2</v>
      </c>
      <c r="H10154" s="28">
        <v>39340</v>
      </c>
      <c r="I10154">
        <v>333.50000000005008</v>
      </c>
      <c r="J10154">
        <v>194.83870967742078</v>
      </c>
    </row>
    <row r="10155" spans="1:10" x14ac:dyDescent="0.25">
      <c r="A10155">
        <v>1</v>
      </c>
      <c r="B10155" s="28">
        <v>37546</v>
      </c>
      <c r="C10155">
        <v>0.15136976406539376</v>
      </c>
      <c r="D10155">
        <v>0.12804386594241077</v>
      </c>
      <c r="E10155">
        <v>3.4404050049811681</v>
      </c>
      <c r="F10155">
        <v>9.1916973719569015E-2</v>
      </c>
      <c r="H10155" s="28">
        <v>39341</v>
      </c>
      <c r="I10155">
        <v>333.53333333338344</v>
      </c>
      <c r="J10155">
        <v>194.87204301075411</v>
      </c>
    </row>
    <row r="10156" spans="1:10" x14ac:dyDescent="0.25">
      <c r="A10156">
        <v>1</v>
      </c>
      <c r="B10156" s="28">
        <v>37547</v>
      </c>
      <c r="C10156">
        <v>0.15144584907500008</v>
      </c>
      <c r="D10156">
        <v>0.12810822634377897</v>
      </c>
      <c r="E10156">
        <v>3.4446215203222734</v>
      </c>
      <c r="F10156">
        <v>9.1955571938550737E-2</v>
      </c>
      <c r="H10156" s="28">
        <v>39342</v>
      </c>
      <c r="I10156">
        <v>333.5666666667168</v>
      </c>
      <c r="J10156">
        <v>194.90537634408744</v>
      </c>
    </row>
    <row r="10157" spans="1:10" x14ac:dyDescent="0.25">
      <c r="A10157">
        <v>1</v>
      </c>
      <c r="B10157" s="28">
        <v>37548</v>
      </c>
      <c r="C10157">
        <v>0.1515219723282327</v>
      </c>
      <c r="D10157">
        <v>0.12817261909547675</v>
      </c>
      <c r="E10157">
        <v>3.448843203369389</v>
      </c>
      <c r="F10157">
        <v>9.1994186365882774E-2</v>
      </c>
      <c r="H10157" s="28">
        <v>39343</v>
      </c>
      <c r="I10157">
        <v>333.60000000005016</v>
      </c>
      <c r="J10157">
        <v>194.93870967742077</v>
      </c>
    </row>
    <row r="10158" spans="1:10" x14ac:dyDescent="0.25">
      <c r="A10158">
        <v>1</v>
      </c>
      <c r="B10158" s="28">
        <v>37549</v>
      </c>
      <c r="C10158">
        <v>0.1515981338443145</v>
      </c>
      <c r="D10158">
        <v>0.12823704421376481</v>
      </c>
      <c r="E10158">
        <v>3.4530700604559876</v>
      </c>
      <c r="F10158">
        <v>9.2032817008371404E-2</v>
      </c>
      <c r="H10158" s="28">
        <v>39344</v>
      </c>
      <c r="I10158">
        <v>333.63333333338352</v>
      </c>
      <c r="J10158">
        <v>194.97204301075411</v>
      </c>
    </row>
    <row r="10159" spans="1:10" x14ac:dyDescent="0.25">
      <c r="A10159">
        <v>1</v>
      </c>
      <c r="B10159" s="28">
        <v>37550</v>
      </c>
      <c r="C10159">
        <v>0.15167433364247804</v>
      </c>
      <c r="D10159">
        <v>0.12830150171491198</v>
      </c>
      <c r="E10159">
        <v>3.4573020979233045</v>
      </c>
      <c r="F10159">
        <v>9.2071463872825762E-2</v>
      </c>
      <c r="H10159" s="28">
        <v>39345</v>
      </c>
      <c r="I10159">
        <v>333.66666666671688</v>
      </c>
      <c r="J10159">
        <v>195.00537634408744</v>
      </c>
    </row>
    <row r="10160" spans="1:10" x14ac:dyDescent="0.25">
      <c r="A10160">
        <v>1</v>
      </c>
      <c r="B10160" s="28">
        <v>37551</v>
      </c>
      <c r="C10160">
        <v>0.15175057174196557</v>
      </c>
      <c r="D10160">
        <v>0.1283659916151953</v>
      </c>
      <c r="E10160">
        <v>3.4615393221203461</v>
      </c>
      <c r="F10160">
        <v>9.2110126966057873E-2</v>
      </c>
      <c r="H10160" s="28">
        <v>39346</v>
      </c>
      <c r="I10160">
        <v>333.70000000005024</v>
      </c>
      <c r="J10160">
        <v>195.03870967742077</v>
      </c>
    </row>
    <row r="10161" spans="1:10" x14ac:dyDescent="0.25">
      <c r="A10161">
        <v>1</v>
      </c>
      <c r="B10161" s="28">
        <v>37552</v>
      </c>
      <c r="C10161">
        <v>0.15182684816202899</v>
      </c>
      <c r="D10161">
        <v>0.12843051393089996</v>
      </c>
      <c r="E10161">
        <v>3.465781739403901</v>
      </c>
      <c r="F10161">
        <v>9.2148806294882604E-2</v>
      </c>
      <c r="H10161" s="28">
        <v>39347</v>
      </c>
      <c r="I10161">
        <v>333.7333333333836</v>
      </c>
      <c r="J10161">
        <v>195.0720430107541</v>
      </c>
    </row>
    <row r="10162" spans="1:10" x14ac:dyDescent="0.25">
      <c r="A10162">
        <v>1</v>
      </c>
      <c r="B10162" s="28">
        <v>37553</v>
      </c>
      <c r="C10162">
        <v>0.1519031629219299</v>
      </c>
      <c r="D10162">
        <v>0.12849506867831939</v>
      </c>
      <c r="E10162">
        <v>3.4700293561385473</v>
      </c>
      <c r="F10162">
        <v>9.2187501866117655E-2</v>
      </c>
      <c r="H10162" s="28">
        <v>39348</v>
      </c>
      <c r="I10162">
        <v>333.76666666671696</v>
      </c>
      <c r="J10162">
        <v>195.10537634408743</v>
      </c>
    </row>
    <row r="10163" spans="1:10" x14ac:dyDescent="0.25">
      <c r="A10163">
        <v>1</v>
      </c>
      <c r="B10163" s="28">
        <v>37554</v>
      </c>
      <c r="C10163">
        <v>0.15197951604093954</v>
      </c>
      <c r="D10163">
        <v>0.12855965587375515</v>
      </c>
      <c r="E10163">
        <v>3.4742821786966651</v>
      </c>
      <c r="F10163">
        <v>9.2226213686583638E-2</v>
      </c>
      <c r="H10163" s="28">
        <v>39349</v>
      </c>
      <c r="I10163">
        <v>333.80000000005032</v>
      </c>
      <c r="J10163">
        <v>195.13870967742076</v>
      </c>
    </row>
    <row r="10164" spans="1:10" x14ac:dyDescent="0.25">
      <c r="A10164">
        <v>1</v>
      </c>
      <c r="B10164" s="28">
        <v>37555</v>
      </c>
      <c r="C10164">
        <v>0.15205590753833889</v>
      </c>
      <c r="D10164">
        <v>0.12862427553351702</v>
      </c>
      <c r="E10164">
        <v>3.4785402134584427</v>
      </c>
      <c r="F10164">
        <v>9.2264941763103986E-2</v>
      </c>
      <c r="H10164" s="28">
        <v>39350</v>
      </c>
      <c r="I10164">
        <v>333.83333333338368</v>
      </c>
      <c r="J10164">
        <v>195.17204301075409</v>
      </c>
    </row>
    <row r="10165" spans="1:10" x14ac:dyDescent="0.25">
      <c r="A10165">
        <v>1</v>
      </c>
      <c r="B10165" s="28">
        <v>37556</v>
      </c>
      <c r="C10165">
        <v>0.15213233743341856</v>
      </c>
      <c r="D10165">
        <v>0.12868892767392298</v>
      </c>
      <c r="E10165">
        <v>3.4828034668118892</v>
      </c>
      <c r="F10165">
        <v>9.2303686102505056E-2</v>
      </c>
      <c r="H10165" s="28">
        <v>39351</v>
      </c>
      <c r="I10165">
        <v>333.86666666671704</v>
      </c>
      <c r="J10165">
        <v>195.20537634408743</v>
      </c>
    </row>
    <row r="10166" spans="1:10" x14ac:dyDescent="0.25">
      <c r="A10166">
        <v>1</v>
      </c>
      <c r="B10166" s="28">
        <v>37557</v>
      </c>
      <c r="C10166">
        <v>0.1522088057454789</v>
      </c>
      <c r="D10166">
        <v>0.12875361231129925</v>
      </c>
      <c r="E10166">
        <v>3.487071945152842</v>
      </c>
      <c r="F10166">
        <v>9.2342446711616011E-2</v>
      </c>
      <c r="H10166" s="28">
        <v>39352</v>
      </c>
      <c r="I10166">
        <v>333.9000000000504</v>
      </c>
      <c r="J10166">
        <v>195.23870967742076</v>
      </c>
    </row>
    <row r="10167" spans="1:10" x14ac:dyDescent="0.25">
      <c r="A10167">
        <v>1</v>
      </c>
      <c r="B10167" s="28">
        <v>37558</v>
      </c>
      <c r="C10167">
        <v>0.15228531249382998</v>
      </c>
      <c r="D10167">
        <v>0.12881832946198013</v>
      </c>
      <c r="E10167">
        <v>3.4913456548849773</v>
      </c>
      <c r="F10167">
        <v>9.2381223597268913E-2</v>
      </c>
      <c r="H10167" s="28">
        <v>39353</v>
      </c>
      <c r="I10167">
        <v>333.93333333338376</v>
      </c>
      <c r="J10167">
        <v>195.27204301075409</v>
      </c>
    </row>
    <row r="10168" spans="1:10" x14ac:dyDescent="0.25">
      <c r="A10168">
        <v>1</v>
      </c>
      <c r="B10168" s="28">
        <v>37559</v>
      </c>
      <c r="C10168">
        <v>0.15236185769779154</v>
      </c>
      <c r="D10168">
        <v>0.12888307914230832</v>
      </c>
      <c r="E10168">
        <v>3.4956246024198201</v>
      </c>
      <c r="F10168">
        <v>9.2420016766298685E-2</v>
      </c>
      <c r="H10168" s="28">
        <v>39354</v>
      </c>
      <c r="I10168">
        <v>333.96666666671712</v>
      </c>
      <c r="J10168">
        <v>195.30537634408742</v>
      </c>
    </row>
    <row r="10169" spans="1:10" x14ac:dyDescent="0.25">
      <c r="A10169">
        <v>1</v>
      </c>
      <c r="B10169" s="28">
        <v>37560</v>
      </c>
      <c r="C10169">
        <v>0.15243844137669299</v>
      </c>
      <c r="D10169">
        <v>0.12894786136863456</v>
      </c>
      <c r="E10169">
        <v>3.4999087941767524</v>
      </c>
      <c r="F10169">
        <v>9.245882622554312E-2</v>
      </c>
      <c r="H10169" s="28">
        <v>39355</v>
      </c>
      <c r="I10169">
        <v>334.00000000005048</v>
      </c>
      <c r="J10169">
        <v>195.33870967742075</v>
      </c>
    </row>
    <row r="10170" spans="1:10" x14ac:dyDescent="0.25">
      <c r="A10170">
        <v>1</v>
      </c>
      <c r="B10170" s="28">
        <v>37561</v>
      </c>
      <c r="C10170">
        <v>0.15260793559757602</v>
      </c>
      <c r="D10170">
        <v>0.12909123673445322</v>
      </c>
      <c r="E10170">
        <v>3.5058167272692287</v>
      </c>
      <c r="F10170">
        <v>9.2550569164661284E-2</v>
      </c>
      <c r="H10170" s="28">
        <v>39356</v>
      </c>
      <c r="I10170">
        <v>334.03225806456663</v>
      </c>
      <c r="J10170">
        <v>195.37096774193688</v>
      </c>
    </row>
    <row r="10171" spans="1:10" x14ac:dyDescent="0.25">
      <c r="A10171">
        <v>1</v>
      </c>
      <c r="B10171" s="28">
        <v>37562</v>
      </c>
      <c r="C10171">
        <v>0.1527776182767682</v>
      </c>
      <c r="D10171">
        <v>0.12923477151738283</v>
      </c>
      <c r="E10171">
        <v>3.5117346330997039</v>
      </c>
      <c r="F10171">
        <v>9.2642403136374396E-2</v>
      </c>
      <c r="H10171" s="28">
        <v>39357</v>
      </c>
      <c r="I10171">
        <v>334.06451612908279</v>
      </c>
      <c r="J10171">
        <v>195.40322580645301</v>
      </c>
    </row>
    <row r="10172" spans="1:10" x14ac:dyDescent="0.25">
      <c r="A10172">
        <v>1</v>
      </c>
      <c r="B10172" s="28">
        <v>37563</v>
      </c>
      <c r="C10172">
        <v>0.15294748962381374</v>
      </c>
      <c r="D10172">
        <v>0.12937846589467711</v>
      </c>
      <c r="E10172">
        <v>3.5176625285024081</v>
      </c>
      <c r="F10172">
        <v>9.2734328231010202E-2</v>
      </c>
      <c r="H10172" s="28">
        <v>39358</v>
      </c>
      <c r="I10172">
        <v>334.09677419359895</v>
      </c>
      <c r="J10172">
        <v>195.43548387096914</v>
      </c>
    </row>
    <row r="10173" spans="1:10" x14ac:dyDescent="0.25">
      <c r="A10173">
        <v>1</v>
      </c>
      <c r="B10173" s="28">
        <v>37564</v>
      </c>
      <c r="C10173">
        <v>0.15311754984848988</v>
      </c>
      <c r="D10173">
        <v>0.12952232004378683</v>
      </c>
      <c r="E10173">
        <v>3.5236004303399877</v>
      </c>
      <c r="F10173">
        <v>9.2826344538986125E-2</v>
      </c>
      <c r="H10173" s="28">
        <v>39359</v>
      </c>
      <c r="I10173">
        <v>334.1290322581151</v>
      </c>
      <c r="J10173">
        <v>195.46774193548526</v>
      </c>
    </row>
    <row r="10174" spans="1:10" x14ac:dyDescent="0.25">
      <c r="A10174">
        <v>1</v>
      </c>
      <c r="B10174" s="28">
        <v>37565</v>
      </c>
      <c r="C10174">
        <v>0.15328779916080706</v>
      </c>
      <c r="D10174">
        <v>0.12966633414236012</v>
      </c>
      <c r="E10174">
        <v>3.5295483555035534</v>
      </c>
      <c r="F10174">
        <v>9.2918452150809239E-2</v>
      </c>
      <c r="H10174" s="28">
        <v>39360</v>
      </c>
      <c r="I10174">
        <v>334.16129032263126</v>
      </c>
      <c r="J10174">
        <v>195.50000000000139</v>
      </c>
    </row>
    <row r="10175" spans="1:10" x14ac:dyDescent="0.25">
      <c r="A10175">
        <v>1</v>
      </c>
      <c r="B10175" s="28">
        <v>37566</v>
      </c>
      <c r="C10175">
        <v>0.15345823777100928</v>
      </c>
      <c r="D10175">
        <v>0.12981050836824259</v>
      </c>
      <c r="E10175">
        <v>3.5355063209127291</v>
      </c>
      <c r="F10175">
        <v>9.3010651157076393E-2</v>
      </c>
      <c r="H10175" s="28">
        <v>39361</v>
      </c>
      <c r="I10175">
        <v>334.19354838714742</v>
      </c>
      <c r="J10175">
        <v>195.53225806451752</v>
      </c>
    </row>
    <row r="10176" spans="1:10" x14ac:dyDescent="0.25">
      <c r="A10176">
        <v>1</v>
      </c>
      <c r="B10176" s="28">
        <v>37567</v>
      </c>
      <c r="C10176">
        <v>0.15362886588957422</v>
      </c>
      <c r="D10176">
        <v>0.12995484289947762</v>
      </c>
      <c r="E10176">
        <v>3.5414743435156986</v>
      </c>
      <c r="F10176">
        <v>9.3102941648474477E-2</v>
      </c>
      <c r="H10176" s="28">
        <v>39362</v>
      </c>
      <c r="I10176">
        <v>334.22580645166357</v>
      </c>
      <c r="J10176">
        <v>195.56451612903365</v>
      </c>
    </row>
    <row r="10177" spans="1:10" x14ac:dyDescent="0.25">
      <c r="A10177">
        <v>1</v>
      </c>
      <c r="B10177" s="28">
        <v>37568</v>
      </c>
      <c r="C10177">
        <v>0.15379968372721367</v>
      </c>
      <c r="D10177">
        <v>0.13009933791430653</v>
      </c>
      <c r="E10177">
        <v>3.5474524402892555</v>
      </c>
      <c r="F10177">
        <v>9.3195323715780209E-2</v>
      </c>
      <c r="H10177" s="28">
        <v>39363</v>
      </c>
      <c r="I10177">
        <v>334.25806451617973</v>
      </c>
      <c r="J10177">
        <v>195.59677419354978</v>
      </c>
    </row>
    <row r="10178" spans="1:10" x14ac:dyDescent="0.25">
      <c r="A10178">
        <v>1</v>
      </c>
      <c r="B10178" s="28">
        <v>37569</v>
      </c>
      <c r="C10178">
        <v>0.15397069149487366</v>
      </c>
      <c r="D10178">
        <v>0.13024399359116884</v>
      </c>
      <c r="E10178">
        <v>3.5534406282388504</v>
      </c>
      <c r="F10178">
        <v>9.3287797449860474E-2</v>
      </c>
      <c r="H10178" s="28">
        <v>39364</v>
      </c>
      <c r="I10178">
        <v>334.29032258069589</v>
      </c>
      <c r="J10178">
        <v>195.62903225806591</v>
      </c>
    </row>
    <row r="10179" spans="1:10" x14ac:dyDescent="0.25">
      <c r="A10179">
        <v>1</v>
      </c>
      <c r="B10179" s="28">
        <v>37570</v>
      </c>
      <c r="C10179">
        <v>0.15414188940373483</v>
      </c>
      <c r="D10179">
        <v>0.13038881010870249</v>
      </c>
      <c r="E10179">
        <v>3.5594389243986391</v>
      </c>
      <c r="F10179">
        <v>9.3380362941672276E-2</v>
      </c>
      <c r="H10179" s="28">
        <v>39365</v>
      </c>
      <c r="I10179">
        <v>334.32258064521204</v>
      </c>
      <c r="J10179">
        <v>195.66129032258203</v>
      </c>
    </row>
    <row r="10180" spans="1:10" x14ac:dyDescent="0.25">
      <c r="A10180">
        <v>1</v>
      </c>
      <c r="B10180" s="28">
        <v>37571</v>
      </c>
      <c r="C10180">
        <v>0.15431327766521252</v>
      </c>
      <c r="D10180">
        <v>0.130533787645744</v>
      </c>
      <c r="E10180">
        <v>3.5654473458315321</v>
      </c>
      <c r="F10180">
        <v>9.3473020282262897E-2</v>
      </c>
      <c r="H10180" s="28">
        <v>39366</v>
      </c>
      <c r="I10180">
        <v>334.3548387097282</v>
      </c>
      <c r="J10180">
        <v>195.69354838709816</v>
      </c>
    </row>
    <row r="10181" spans="1:10" x14ac:dyDescent="0.25">
      <c r="A10181">
        <v>1</v>
      </c>
      <c r="B10181" s="28">
        <v>37572</v>
      </c>
      <c r="C10181">
        <v>0.15448485649095725</v>
      </c>
      <c r="D10181">
        <v>0.13067892638132875</v>
      </c>
      <c r="E10181">
        <v>3.571465909629242</v>
      </c>
      <c r="F10181">
        <v>9.3565769562769949E-2</v>
      </c>
      <c r="H10181" s="28">
        <v>39367</v>
      </c>
      <c r="I10181">
        <v>334.38709677424436</v>
      </c>
      <c r="J10181">
        <v>195.72580645161429</v>
      </c>
    </row>
    <row r="10182" spans="1:10" x14ac:dyDescent="0.25">
      <c r="A10182">
        <v>1</v>
      </c>
      <c r="B10182" s="28">
        <v>37573</v>
      </c>
      <c r="C10182">
        <v>0.15465662609285483</v>
      </c>
      <c r="D10182">
        <v>0.13082422649469122</v>
      </c>
      <c r="E10182">
        <v>3.5774946329123334</v>
      </c>
      <c r="F10182">
        <v>9.3658610874421483E-2</v>
      </c>
      <c r="H10182" s="28">
        <v>39368</v>
      </c>
      <c r="I10182">
        <v>334.41935483876051</v>
      </c>
      <c r="J10182">
        <v>195.75806451613042</v>
      </c>
    </row>
    <row r="10183" spans="1:10" x14ac:dyDescent="0.25">
      <c r="A10183">
        <v>1</v>
      </c>
      <c r="B10183" s="28">
        <v>37574</v>
      </c>
      <c r="C10183">
        <v>0.15482858668302665</v>
      </c>
      <c r="D10183">
        <v>0.13096968816526516</v>
      </c>
      <c r="E10183">
        <v>3.5835335328302698</v>
      </c>
      <c r="F10183">
        <v>9.3751544308536064E-2</v>
      </c>
      <c r="H10183" s="28">
        <v>39369</v>
      </c>
      <c r="I10183">
        <v>334.45161290327667</v>
      </c>
      <c r="J10183">
        <v>195.79032258064655</v>
      </c>
    </row>
    <row r="10184" spans="1:10" x14ac:dyDescent="0.25">
      <c r="A10184">
        <v>1</v>
      </c>
      <c r="B10184" s="28">
        <v>37575</v>
      </c>
      <c r="C10184">
        <v>0.15500073847382992</v>
      </c>
      <c r="D10184">
        <v>0.13111531157268383</v>
      </c>
      <c r="E10184">
        <v>3.5895826265614641</v>
      </c>
      <c r="F10184">
        <v>9.3844569956522877E-2</v>
      </c>
      <c r="H10184" s="28">
        <v>39370</v>
      </c>
      <c r="I10184">
        <v>334.48387096779283</v>
      </c>
      <c r="J10184">
        <v>195.82258064516267</v>
      </c>
    </row>
    <row r="10185" spans="1:10" x14ac:dyDescent="0.25">
      <c r="A10185">
        <v>1</v>
      </c>
      <c r="B10185" s="28">
        <v>37576</v>
      </c>
      <c r="C10185">
        <v>0.15517308167785809</v>
      </c>
      <c r="D10185">
        <v>0.1312610968967802</v>
      </c>
      <c r="E10185">
        <v>3.5956419313133265</v>
      </c>
      <c r="F10185">
        <v>9.3937687909881815E-2</v>
      </c>
      <c r="H10185" s="28">
        <v>39371</v>
      </c>
      <c r="I10185">
        <v>334.51612903230898</v>
      </c>
      <c r="J10185">
        <v>195.8548387096788</v>
      </c>
    </row>
    <row r="10186" spans="1:10" x14ac:dyDescent="0.25">
      <c r="A10186">
        <v>1</v>
      </c>
      <c r="B10186" s="28">
        <v>37577</v>
      </c>
      <c r="C10186">
        <v>0.15534561650794082</v>
      </c>
      <c r="D10186">
        <v>0.13140704431758721</v>
      </c>
      <c r="E10186">
        <v>3.6017114643223138</v>
      </c>
      <c r="F10186">
        <v>9.4030898260203513E-2</v>
      </c>
      <c r="H10186" s="28">
        <v>39372</v>
      </c>
      <c r="I10186">
        <v>334.54838709682514</v>
      </c>
      <c r="J10186">
        <v>195.88709677419493</v>
      </c>
    </row>
    <row r="10187" spans="1:10" x14ac:dyDescent="0.25">
      <c r="A10187">
        <v>1</v>
      </c>
      <c r="B10187" s="28">
        <v>37578</v>
      </c>
      <c r="C10187">
        <v>0.15551834317714455</v>
      </c>
      <c r="D10187">
        <v>0.13155315401533799</v>
      </c>
      <c r="E10187">
        <v>3.6077912428539785</v>
      </c>
      <c r="F10187">
        <v>9.4124201099169566E-2</v>
      </c>
      <c r="H10187" s="28">
        <v>39373</v>
      </c>
      <c r="I10187">
        <v>334.58064516134129</v>
      </c>
      <c r="J10187">
        <v>195.91935483871106</v>
      </c>
    </row>
    <row r="10188" spans="1:10" x14ac:dyDescent="0.25">
      <c r="A10188">
        <v>1</v>
      </c>
      <c r="B10188" s="28">
        <v>37579</v>
      </c>
      <c r="C10188">
        <v>0.15569126189877258</v>
      </c>
      <c r="D10188">
        <v>0.13169942617046607</v>
      </c>
      <c r="E10188">
        <v>3.6138812842030177</v>
      </c>
      <c r="F10188">
        <v>9.4217596518552479E-2</v>
      </c>
      <c r="H10188" s="28">
        <v>39374</v>
      </c>
      <c r="I10188">
        <v>334.61290322585745</v>
      </c>
      <c r="J10188">
        <v>195.95161290322719</v>
      </c>
    </row>
    <row r="10189" spans="1:10" x14ac:dyDescent="0.25">
      <c r="A10189">
        <v>1</v>
      </c>
      <c r="B10189" s="28">
        <v>37580</v>
      </c>
      <c r="C10189">
        <v>0.15586437288636537</v>
      </c>
      <c r="D10189">
        <v>0.13184586096360557</v>
      </c>
      <c r="E10189">
        <v>3.6199816056933223</v>
      </c>
      <c r="F10189">
        <v>9.431108461021584E-2</v>
      </c>
      <c r="H10189" s="28">
        <v>39375</v>
      </c>
      <c r="I10189">
        <v>334.64516129037361</v>
      </c>
      <c r="J10189">
        <v>195.98387096774331</v>
      </c>
    </row>
    <row r="10190" spans="1:10" x14ac:dyDescent="0.25">
      <c r="A10190">
        <v>1</v>
      </c>
      <c r="B10190" s="28">
        <v>37581</v>
      </c>
      <c r="C10190">
        <v>0.15603767635370083</v>
      </c>
      <c r="D10190">
        <v>0.13199245857559147</v>
      </c>
      <c r="E10190">
        <v>3.6260922246780263</v>
      </c>
      <c r="F10190">
        <v>9.4404665466114396E-2</v>
      </c>
      <c r="H10190" s="28">
        <v>39376</v>
      </c>
      <c r="I10190">
        <v>334.67741935488976</v>
      </c>
      <c r="J10190">
        <v>196.01612903225944</v>
      </c>
    </row>
    <row r="10191" spans="1:10" x14ac:dyDescent="0.25">
      <c r="A10191">
        <v>1</v>
      </c>
      <c r="B10191" s="28">
        <v>37582</v>
      </c>
      <c r="C10191">
        <v>0.15621117251479455</v>
      </c>
      <c r="D10191">
        <v>0.13213921918745983</v>
      </c>
      <c r="E10191">
        <v>3.6322131585395576</v>
      </c>
      <c r="F10191">
        <v>9.4498339178294116E-2</v>
      </c>
      <c r="H10191" s="28">
        <v>39377</v>
      </c>
      <c r="I10191">
        <v>334.70967741940592</v>
      </c>
      <c r="J10191">
        <v>196.04838709677557</v>
      </c>
    </row>
    <row r="10192" spans="1:10" x14ac:dyDescent="0.25">
      <c r="A10192">
        <v>1</v>
      </c>
      <c r="B10192" s="28">
        <v>37583</v>
      </c>
      <c r="C10192">
        <v>0.15638486158390008</v>
      </c>
      <c r="D10192">
        <v>0.132286142980448</v>
      </c>
      <c r="E10192">
        <v>3.638344424689683</v>
      </c>
      <c r="F10192">
        <v>9.4592105838892368E-2</v>
      </c>
      <c r="H10192" s="28">
        <v>39378</v>
      </c>
      <c r="I10192">
        <v>334.74193548392208</v>
      </c>
      <c r="J10192">
        <v>196.0806451612917</v>
      </c>
    </row>
    <row r="10193" spans="1:10" x14ac:dyDescent="0.25">
      <c r="A10193">
        <v>1</v>
      </c>
      <c r="B10193" s="28">
        <v>37584</v>
      </c>
      <c r="C10193">
        <v>0.15655874377550924</v>
      </c>
      <c r="D10193">
        <v>0.13243323013599484</v>
      </c>
      <c r="E10193">
        <v>3.6444860405695638</v>
      </c>
      <c r="F10193">
        <v>9.4685965540137834E-2</v>
      </c>
      <c r="H10193" s="28">
        <v>39379</v>
      </c>
      <c r="I10193">
        <v>334.77419354843823</v>
      </c>
      <c r="J10193">
        <v>196.11290322580783</v>
      </c>
    </row>
    <row r="10194" spans="1:10" x14ac:dyDescent="0.25">
      <c r="A10194">
        <v>1</v>
      </c>
      <c r="B10194" s="28">
        <v>37585</v>
      </c>
      <c r="C10194">
        <v>0.15673281930435226</v>
      </c>
      <c r="D10194">
        <v>0.13258048083574092</v>
      </c>
      <c r="E10194">
        <v>3.6506380236498015</v>
      </c>
      <c r="F10194">
        <v>9.4779918374350777E-2</v>
      </c>
      <c r="H10194" s="28">
        <v>39380</v>
      </c>
      <c r="I10194">
        <v>334.80645161295439</v>
      </c>
      <c r="J10194">
        <v>196.14516129032395</v>
      </c>
    </row>
    <row r="10195" spans="1:10" x14ac:dyDescent="0.25">
      <c r="A10195">
        <v>1</v>
      </c>
      <c r="B10195" s="28">
        <v>37586</v>
      </c>
      <c r="C10195">
        <v>0.15690708838539821</v>
      </c>
      <c r="D10195">
        <v>0.13272789526152884</v>
      </c>
      <c r="E10195">
        <v>3.6568003914304863</v>
      </c>
      <c r="F10195">
        <v>9.4873964433943095E-2</v>
      </c>
      <c r="H10195" s="28">
        <v>39381</v>
      </c>
      <c r="I10195">
        <v>334.83870967747055</v>
      </c>
      <c r="J10195">
        <v>196.17741935484008</v>
      </c>
    </row>
    <row r="10196" spans="1:10" x14ac:dyDescent="0.25">
      <c r="A10196">
        <v>1</v>
      </c>
      <c r="B10196" s="28">
        <v>37587</v>
      </c>
      <c r="C10196">
        <v>0.15708155123385506</v>
      </c>
      <c r="D10196">
        <v>0.13287547359540333</v>
      </c>
      <c r="E10196">
        <v>3.6629731614412537</v>
      </c>
      <c r="F10196">
        <v>9.4968103811418306E-2</v>
      </c>
      <c r="H10196" s="28">
        <v>39382</v>
      </c>
      <c r="I10196">
        <v>334.8709677419867</v>
      </c>
      <c r="J10196">
        <v>196.20967741935621</v>
      </c>
    </row>
    <row r="10197" spans="1:10" x14ac:dyDescent="0.25">
      <c r="A10197">
        <v>1</v>
      </c>
      <c r="B10197" s="28">
        <v>37588</v>
      </c>
      <c r="C10197">
        <v>0.15725620806517024</v>
      </c>
      <c r="D10197">
        <v>0.13302321601961156</v>
      </c>
      <c r="E10197">
        <v>3.6691563512413241</v>
      </c>
      <c r="F10197">
        <v>9.5062336599371772E-2</v>
      </c>
      <c r="H10197" s="28">
        <v>39383</v>
      </c>
      <c r="I10197">
        <v>334.90322580650286</v>
      </c>
      <c r="J10197">
        <v>196.24193548387234</v>
      </c>
    </row>
    <row r="10198" spans="1:10" x14ac:dyDescent="0.25">
      <c r="A10198">
        <v>1</v>
      </c>
      <c r="B10198" s="28">
        <v>37589</v>
      </c>
      <c r="C10198">
        <v>0.15743105909503061</v>
      </c>
      <c r="D10198">
        <v>0.13317112271660331</v>
      </c>
      <c r="E10198">
        <v>3.6753499784195616</v>
      </c>
      <c r="F10198">
        <v>9.5156662890490726E-2</v>
      </c>
      <c r="H10198" s="28">
        <v>39384</v>
      </c>
      <c r="I10198">
        <v>334.93548387101902</v>
      </c>
      <c r="J10198">
        <v>196.27419354838847</v>
      </c>
    </row>
    <row r="10199" spans="1:10" x14ac:dyDescent="0.25">
      <c r="A10199">
        <v>1</v>
      </c>
      <c r="B10199" s="28">
        <v>37590</v>
      </c>
      <c r="C10199">
        <v>0.15760610453936286</v>
      </c>
      <c r="D10199">
        <v>0.13331919386903129</v>
      </c>
      <c r="E10199">
        <v>3.6815540605945216</v>
      </c>
      <c r="F10199">
        <v>9.5251082777554313E-2</v>
      </c>
      <c r="H10199" s="28">
        <v>39385</v>
      </c>
      <c r="I10199">
        <v>334.96774193553517</v>
      </c>
      <c r="J10199">
        <v>196.3064516129046</v>
      </c>
    </row>
    <row r="10200" spans="1:10" x14ac:dyDescent="0.25">
      <c r="A10200">
        <v>1</v>
      </c>
      <c r="B10200" s="28">
        <v>37591</v>
      </c>
      <c r="C10200">
        <v>0.15774161214540991</v>
      </c>
      <c r="D10200">
        <v>0.13343381991637962</v>
      </c>
      <c r="E10200">
        <v>3.685928678008163</v>
      </c>
      <c r="F10200">
        <v>9.5314960940814042E-2</v>
      </c>
      <c r="H10200" s="28">
        <v>39386</v>
      </c>
      <c r="I10200">
        <v>335.00000000005133</v>
      </c>
      <c r="J10200">
        <v>196.33870967742072</v>
      </c>
    </row>
    <row r="10201" spans="1:10" x14ac:dyDescent="0.25">
      <c r="A10201">
        <v>1</v>
      </c>
      <c r="B10201" s="28">
        <v>37592</v>
      </c>
      <c r="C10201">
        <v>0.15787723625907163</v>
      </c>
      <c r="D10201">
        <v>0.13354854451765968</v>
      </c>
      <c r="E10201">
        <v>3.6903084935737818</v>
      </c>
      <c r="F10201">
        <v>9.5378881942639229E-2</v>
      </c>
      <c r="H10201" s="28">
        <v>39387</v>
      </c>
      <c r="I10201">
        <v>335.03333333338469</v>
      </c>
      <c r="J10201">
        <v>196.37204301075406</v>
      </c>
    </row>
    <row r="10202" spans="1:10" x14ac:dyDescent="0.25">
      <c r="A10202">
        <v>1</v>
      </c>
      <c r="B10202" s="28">
        <v>37593</v>
      </c>
      <c r="C10202">
        <v>0.15801297698051969</v>
      </c>
      <c r="D10202">
        <v>0.13366336775760682</v>
      </c>
      <c r="E10202">
        <v>3.694693513468096</v>
      </c>
      <c r="F10202">
        <v>9.5442845811758631E-2</v>
      </c>
      <c r="H10202" s="28">
        <v>39388</v>
      </c>
      <c r="I10202">
        <v>335.06666666671805</v>
      </c>
      <c r="J10202">
        <v>196.40537634408739</v>
      </c>
    </row>
    <row r="10203" spans="1:10" x14ac:dyDescent="0.25">
      <c r="A10203">
        <v>1</v>
      </c>
      <c r="B10203" s="28">
        <v>37594</v>
      </c>
      <c r="C10203">
        <v>0.1581488344100119</v>
      </c>
      <c r="D10203">
        <v>0.13377828972102923</v>
      </c>
      <c r="E10203">
        <v>3.699083743875164</v>
      </c>
      <c r="F10203">
        <v>9.5506852576920293E-2</v>
      </c>
      <c r="H10203" s="28">
        <v>39389</v>
      </c>
      <c r="I10203">
        <v>335.10000000005141</v>
      </c>
      <c r="J10203">
        <v>196.43870967742072</v>
      </c>
    </row>
    <row r="10204" spans="1:10" x14ac:dyDescent="0.25">
      <c r="A10204">
        <v>1</v>
      </c>
      <c r="B10204" s="28">
        <v>37595</v>
      </c>
      <c r="C10204">
        <v>0.15828480864789227</v>
      </c>
      <c r="D10204">
        <v>0.13389331049280803</v>
      </c>
      <c r="E10204">
        <v>3.703479190986394</v>
      </c>
      <c r="F10204">
        <v>9.5570902266891578E-2</v>
      </c>
      <c r="H10204" s="28">
        <v>39390</v>
      </c>
      <c r="I10204">
        <v>335.13333333338477</v>
      </c>
      <c r="J10204">
        <v>196.47204301075405</v>
      </c>
    </row>
    <row r="10205" spans="1:10" x14ac:dyDescent="0.25">
      <c r="A10205">
        <v>1</v>
      </c>
      <c r="B10205" s="28">
        <v>37596</v>
      </c>
      <c r="C10205">
        <v>0.15842089979459106</v>
      </c>
      <c r="D10205">
        <v>0.13400843015789732</v>
      </c>
      <c r="E10205">
        <v>3.7078798610005488</v>
      </c>
      <c r="F10205">
        <v>9.5634994910459153E-2</v>
      </c>
      <c r="H10205" s="28">
        <v>39391</v>
      </c>
      <c r="I10205">
        <v>335.16666666671813</v>
      </c>
      <c r="J10205">
        <v>196.50537634408738</v>
      </c>
    </row>
    <row r="10206" spans="1:10" x14ac:dyDescent="0.25">
      <c r="A10206">
        <v>1</v>
      </c>
      <c r="B10206" s="28">
        <v>37597</v>
      </c>
      <c r="C10206">
        <v>0.15855710795062491</v>
      </c>
      <c r="D10206">
        <v>0.13412364880132421</v>
      </c>
      <c r="E10206">
        <v>3.71228576012376</v>
      </c>
      <c r="F10206">
        <v>9.5699130536428909E-2</v>
      </c>
      <c r="H10206" s="28">
        <v>39392</v>
      </c>
      <c r="I10206">
        <v>335.20000000005149</v>
      </c>
      <c r="J10206">
        <v>196.53870967742071</v>
      </c>
    </row>
    <row r="10207" spans="1:10" x14ac:dyDescent="0.25">
      <c r="A10207">
        <v>1</v>
      </c>
      <c r="B10207" s="28">
        <v>37598</v>
      </c>
      <c r="C10207">
        <v>0.15869343321659687</v>
      </c>
      <c r="D10207">
        <v>0.13423896650818895</v>
      </c>
      <c r="E10207">
        <v>3.7166968945695302</v>
      </c>
      <c r="F10207">
        <v>9.5763309173626118E-2</v>
      </c>
      <c r="H10207" s="28">
        <v>39393</v>
      </c>
      <c r="I10207">
        <v>335.23333333338485</v>
      </c>
      <c r="J10207">
        <v>196.57204301075404</v>
      </c>
    </row>
    <row r="10208" spans="1:10" x14ac:dyDescent="0.25">
      <c r="A10208">
        <v>1</v>
      </c>
      <c r="B10208" s="28">
        <v>37599</v>
      </c>
      <c r="C10208">
        <v>0.15882987569319651</v>
      </c>
      <c r="D10208">
        <v>0.13435438336366495</v>
      </c>
      <c r="E10208">
        <v>3.7211132705587473</v>
      </c>
      <c r="F10208">
        <v>9.5827530850895362E-2</v>
      </c>
      <c r="H10208" s="28">
        <v>39394</v>
      </c>
      <c r="I10208">
        <v>335.26666666671821</v>
      </c>
      <c r="J10208">
        <v>196.60537634408738</v>
      </c>
    </row>
    <row r="10209" spans="1:10" x14ac:dyDescent="0.25">
      <c r="A10209">
        <v>1</v>
      </c>
      <c r="B10209" s="28">
        <v>37600</v>
      </c>
      <c r="C10209">
        <v>0.1589664354811999</v>
      </c>
      <c r="D10209">
        <v>0.13446989945299886</v>
      </c>
      <c r="E10209">
        <v>3.72553489431969</v>
      </c>
      <c r="F10209">
        <v>9.5891795597100579E-2</v>
      </c>
      <c r="H10209" s="28">
        <v>39395</v>
      </c>
      <c r="I10209">
        <v>335.30000000005157</v>
      </c>
      <c r="J10209">
        <v>196.63870967742071</v>
      </c>
    </row>
    <row r="10210" spans="1:10" x14ac:dyDescent="0.25">
      <c r="A10210">
        <v>1</v>
      </c>
      <c r="B10210" s="28">
        <v>37601</v>
      </c>
      <c r="C10210">
        <v>0.15910311268146984</v>
      </c>
      <c r="D10210">
        <v>0.13458551486151063</v>
      </c>
      <c r="E10210">
        <v>3.7299617720880391</v>
      </c>
      <c r="F10210">
        <v>9.5956103441125054E-2</v>
      </c>
      <c r="H10210" s="28">
        <v>39396</v>
      </c>
      <c r="I10210">
        <v>335.33333333338493</v>
      </c>
      <c r="J10210">
        <v>196.67204301075404</v>
      </c>
    </row>
    <row r="10211" spans="1:10" x14ac:dyDescent="0.25">
      <c r="A10211">
        <v>1</v>
      </c>
      <c r="B10211" s="28">
        <v>37602</v>
      </c>
      <c r="C10211">
        <v>0.1592399073949558</v>
      </c>
      <c r="D10211">
        <v>0.13470122967459353</v>
      </c>
      <c r="E10211">
        <v>3.7343939101068848</v>
      </c>
      <c r="F10211">
        <v>9.6020454411871459E-2</v>
      </c>
      <c r="H10211" s="28">
        <v>39397</v>
      </c>
      <c r="I10211">
        <v>335.36666666671829</v>
      </c>
      <c r="J10211">
        <v>196.70537634408737</v>
      </c>
    </row>
    <row r="10212" spans="1:10" x14ac:dyDescent="0.25">
      <c r="A10212">
        <v>1</v>
      </c>
      <c r="B10212" s="28">
        <v>37603</v>
      </c>
      <c r="C10212">
        <v>0.15937681972269407</v>
      </c>
      <c r="D10212">
        <v>0.13481704397771427</v>
      </c>
      <c r="E10212">
        <v>3.7388313146267338</v>
      </c>
      <c r="F10212">
        <v>9.6084848538261824E-2</v>
      </c>
      <c r="H10212" s="28">
        <v>39398</v>
      </c>
      <c r="I10212">
        <v>335.40000000005165</v>
      </c>
      <c r="J10212">
        <v>196.7387096774207</v>
      </c>
    </row>
    <row r="10213" spans="1:10" x14ac:dyDescent="0.25">
      <c r="A10213">
        <v>1</v>
      </c>
      <c r="B10213" s="28">
        <v>37604</v>
      </c>
      <c r="C10213">
        <v>0.15951384976580782</v>
      </c>
      <c r="D10213">
        <v>0.13493295785641304</v>
      </c>
      <c r="E10213">
        <v>3.7432739919055233</v>
      </c>
      <c r="F10213">
        <v>9.6149285849237584E-2</v>
      </c>
      <c r="H10213" s="28">
        <v>39399</v>
      </c>
      <c r="I10213">
        <v>335.43333333338501</v>
      </c>
      <c r="J10213">
        <v>196.77204301075403</v>
      </c>
    </row>
    <row r="10214" spans="1:10" x14ac:dyDescent="0.25">
      <c r="A10214">
        <v>1</v>
      </c>
      <c r="B10214" s="28">
        <v>37605</v>
      </c>
      <c r="C10214">
        <v>0.15965099762550711</v>
      </c>
      <c r="D10214">
        <v>0.13504897139630359</v>
      </c>
      <c r="E10214">
        <v>3.7477219482086226</v>
      </c>
      <c r="F10214">
        <v>9.6213766373759585E-2</v>
      </c>
      <c r="H10214" s="28">
        <v>39400</v>
      </c>
      <c r="I10214">
        <v>335.46666666671837</v>
      </c>
      <c r="J10214">
        <v>196.80537634408736</v>
      </c>
    </row>
    <row r="10215" spans="1:10" x14ac:dyDescent="0.25">
      <c r="A10215">
        <v>1</v>
      </c>
      <c r="B10215" s="28">
        <v>37606</v>
      </c>
      <c r="C10215">
        <v>0.15978826340308905</v>
      </c>
      <c r="D10215">
        <v>0.13516508468307328</v>
      </c>
      <c r="E10215">
        <v>3.7521751898088489</v>
      </c>
      <c r="F10215">
        <v>9.627829014080809E-2</v>
      </c>
      <c r="H10215" s="28">
        <v>39401</v>
      </c>
      <c r="I10215">
        <v>335.50000000005173</v>
      </c>
      <c r="J10215">
        <v>196.8387096774207</v>
      </c>
    </row>
    <row r="10216" spans="1:10" x14ac:dyDescent="0.25">
      <c r="A10216">
        <v>1</v>
      </c>
      <c r="B10216" s="28">
        <v>37607</v>
      </c>
      <c r="C10216">
        <v>0.15992564719993788</v>
      </c>
      <c r="D10216">
        <v>0.13528129780248313</v>
      </c>
      <c r="E10216">
        <v>3.7566337229864719</v>
      </c>
      <c r="F10216">
        <v>9.6342857179382832E-2</v>
      </c>
      <c r="H10216" s="28">
        <v>39402</v>
      </c>
      <c r="I10216">
        <v>335.53333333338509</v>
      </c>
      <c r="J10216">
        <v>196.87204301075403</v>
      </c>
    </row>
    <row r="10217" spans="1:10" x14ac:dyDescent="0.25">
      <c r="A10217">
        <v>1</v>
      </c>
      <c r="B10217" s="28">
        <v>37608</v>
      </c>
      <c r="C10217">
        <v>0.16006314911752495</v>
      </c>
      <c r="D10217">
        <v>0.13539761084036789</v>
      </c>
      <c r="E10217">
        <v>3.7610975540292242</v>
      </c>
      <c r="F10217">
        <v>9.6407467518502932E-2</v>
      </c>
      <c r="H10217" s="28">
        <v>39403</v>
      </c>
      <c r="I10217">
        <v>335.56666666671845</v>
      </c>
      <c r="J10217">
        <v>196.90537634408736</v>
      </c>
    </row>
    <row r="10218" spans="1:10" x14ac:dyDescent="0.25">
      <c r="A10218">
        <v>1</v>
      </c>
      <c r="B10218" s="28">
        <v>37609</v>
      </c>
      <c r="C10218">
        <v>0.16020076925740889</v>
      </c>
      <c r="D10218">
        <v>0.13551402388263611</v>
      </c>
      <c r="E10218">
        <v>3.7655666892323088</v>
      </c>
      <c r="F10218">
        <v>9.6472121187207022E-2</v>
      </c>
      <c r="H10218" s="28">
        <v>39404</v>
      </c>
      <c r="I10218">
        <v>335.60000000005181</v>
      </c>
      <c r="J10218">
        <v>196.93870967742069</v>
      </c>
    </row>
    <row r="10219" spans="1:10" x14ac:dyDescent="0.25">
      <c r="A10219">
        <v>1</v>
      </c>
      <c r="B10219" s="28">
        <v>37610</v>
      </c>
      <c r="C10219">
        <v>0.16033850772123565</v>
      </c>
      <c r="D10219">
        <v>0.13563053701527022</v>
      </c>
      <c r="E10219">
        <v>3.7700411348984111</v>
      </c>
      <c r="F10219">
        <v>9.6536818214553177E-2</v>
      </c>
      <c r="H10219" s="28">
        <v>39405</v>
      </c>
      <c r="I10219">
        <v>335.63333333338517</v>
      </c>
      <c r="J10219">
        <v>196.97204301075402</v>
      </c>
    </row>
    <row r="10220" spans="1:10" x14ac:dyDescent="0.25">
      <c r="A10220">
        <v>1</v>
      </c>
      <c r="B10220" s="28">
        <v>37611</v>
      </c>
      <c r="C10220">
        <v>0.16047636461073853</v>
      </c>
      <c r="D10220">
        <v>0.13574715032432658</v>
      </c>
      <c r="E10220">
        <v>3.7745208973377022</v>
      </c>
      <c r="F10220">
        <v>9.6601558629618972E-2</v>
      </c>
      <c r="H10220" s="28">
        <v>39406</v>
      </c>
      <c r="I10220">
        <v>335.66666666671853</v>
      </c>
      <c r="J10220">
        <v>197.00537634408735</v>
      </c>
    </row>
    <row r="10221" spans="1:10" x14ac:dyDescent="0.25">
      <c r="A10221">
        <v>1</v>
      </c>
      <c r="B10221" s="28">
        <v>37612</v>
      </c>
      <c r="C10221">
        <v>0.16061434002773836</v>
      </c>
      <c r="D10221">
        <v>0.13586386389593552</v>
      </c>
      <c r="E10221">
        <v>3.7790059828678562</v>
      </c>
      <c r="F10221">
        <v>9.6666342461501492E-2</v>
      </c>
      <c r="H10221" s="28">
        <v>39407</v>
      </c>
      <c r="I10221">
        <v>335.70000000005189</v>
      </c>
      <c r="J10221">
        <v>197.03870967742068</v>
      </c>
    </row>
    <row r="10222" spans="1:10" x14ac:dyDescent="0.25">
      <c r="A10222">
        <v>1</v>
      </c>
      <c r="B10222" s="28">
        <v>37613</v>
      </c>
      <c r="C10222">
        <v>0.16075243407414347</v>
      </c>
      <c r="D10222">
        <v>0.13598067781630144</v>
      </c>
      <c r="E10222">
        <v>3.7834963978140497</v>
      </c>
      <c r="F10222">
        <v>9.6731169739317308E-2</v>
      </c>
      <c r="H10222" s="28">
        <v>39408</v>
      </c>
      <c r="I10222">
        <v>335.73333333338525</v>
      </c>
      <c r="J10222">
        <v>197.07204301075402</v>
      </c>
    </row>
    <row r="10223" spans="1:10" x14ac:dyDescent="0.25">
      <c r="A10223">
        <v>1</v>
      </c>
      <c r="B10223" s="28">
        <v>37614</v>
      </c>
      <c r="C10223">
        <v>0.16089064685194984</v>
      </c>
      <c r="D10223">
        <v>0.13609759217170284</v>
      </c>
      <c r="E10223">
        <v>3.7879921485089758</v>
      </c>
      <c r="F10223">
        <v>9.6796040492202542E-2</v>
      </c>
      <c r="H10223" s="28">
        <v>39409</v>
      </c>
      <c r="I10223">
        <v>335.76666666671861</v>
      </c>
      <c r="J10223">
        <v>197.10537634408735</v>
      </c>
    </row>
    <row r="10224" spans="1:10" x14ac:dyDescent="0.25">
      <c r="A10224">
        <v>1</v>
      </c>
      <c r="B10224" s="28">
        <v>37615</v>
      </c>
      <c r="C10224">
        <v>0.16102897846324113</v>
      </c>
      <c r="D10224">
        <v>0.13621460704849239</v>
      </c>
      <c r="E10224">
        <v>3.7924932412928558</v>
      </c>
      <c r="F10224">
        <v>9.6860954749312861E-2</v>
      </c>
      <c r="H10224" s="28">
        <v>39410</v>
      </c>
      <c r="I10224">
        <v>335.80000000005197</v>
      </c>
      <c r="J10224">
        <v>197.13870967742068</v>
      </c>
    </row>
    <row r="10225" spans="1:10" x14ac:dyDescent="0.25">
      <c r="A10225">
        <v>1</v>
      </c>
      <c r="B10225" s="28">
        <v>37616</v>
      </c>
      <c r="C10225">
        <v>0.16116742901018874</v>
      </c>
      <c r="D10225">
        <v>0.13633172253309708</v>
      </c>
      <c r="E10225">
        <v>3.7969996825134422</v>
      </c>
      <c r="F10225">
        <v>9.6925912539823453E-2</v>
      </c>
      <c r="H10225" s="28">
        <v>39411</v>
      </c>
      <c r="I10225">
        <v>335.83333333338533</v>
      </c>
      <c r="J10225">
        <v>197.17204301075401</v>
      </c>
    </row>
    <row r="10226" spans="1:10" x14ac:dyDescent="0.25">
      <c r="A10226">
        <v>1</v>
      </c>
      <c r="B10226" s="28">
        <v>37617</v>
      </c>
      <c r="C10226">
        <v>0.16130599859505201</v>
      </c>
      <c r="D10226">
        <v>0.1364489387120181</v>
      </c>
      <c r="E10226">
        <v>3.8015114785260304</v>
      </c>
      <c r="F10226">
        <v>9.6990913892929076E-2</v>
      </c>
      <c r="H10226" s="28">
        <v>39412</v>
      </c>
      <c r="I10226">
        <v>335.86666666671869</v>
      </c>
      <c r="J10226">
        <v>197.20537634408734</v>
      </c>
    </row>
    <row r="10227" spans="1:10" x14ac:dyDescent="0.25">
      <c r="A10227">
        <v>1</v>
      </c>
      <c r="B10227" s="28">
        <v>37618</v>
      </c>
      <c r="C10227">
        <v>0.16144468732017803</v>
      </c>
      <c r="D10227">
        <v>0.13656625567183112</v>
      </c>
      <c r="E10227">
        <v>3.8060286356934672</v>
      </c>
      <c r="F10227">
        <v>9.7055958837844139E-2</v>
      </c>
      <c r="H10227" s="28">
        <v>39413</v>
      </c>
      <c r="I10227">
        <v>335.90000000005205</v>
      </c>
      <c r="J10227">
        <v>197.23870967742067</v>
      </c>
    </row>
    <row r="10228" spans="1:10" x14ac:dyDescent="0.25">
      <c r="A10228">
        <v>1</v>
      </c>
      <c r="B10228" s="28">
        <v>37619</v>
      </c>
      <c r="C10228">
        <v>0.16158349528800209</v>
      </c>
      <c r="D10228">
        <v>0.13668367349918614</v>
      </c>
      <c r="E10228">
        <v>3.8105511603861606</v>
      </c>
      <c r="F10228">
        <v>9.7121047403802521E-2</v>
      </c>
      <c r="H10228" s="28">
        <v>39414</v>
      </c>
      <c r="I10228">
        <v>335.93333333338541</v>
      </c>
      <c r="J10228">
        <v>197.272043010754</v>
      </c>
    </row>
    <row r="10229" spans="1:10" x14ac:dyDescent="0.25">
      <c r="A10229">
        <v>1</v>
      </c>
      <c r="B10229" s="28">
        <v>37620</v>
      </c>
      <c r="C10229">
        <v>0.16172242260104741</v>
      </c>
      <c r="D10229">
        <v>0.13680119228080775</v>
      </c>
      <c r="E10229">
        <v>3.8150790589820889</v>
      </c>
      <c r="F10229">
        <v>9.7186179620057822E-2</v>
      </c>
      <c r="H10229" s="28">
        <v>39415</v>
      </c>
      <c r="I10229">
        <v>335.96666666671877</v>
      </c>
      <c r="J10229">
        <v>197.30537634408734</v>
      </c>
    </row>
    <row r="10230" spans="1:10" x14ac:dyDescent="0.25">
      <c r="A10230">
        <v>1</v>
      </c>
      <c r="B10230" s="28">
        <v>37621</v>
      </c>
      <c r="C10230">
        <v>0.16186146936192539</v>
      </c>
      <c r="D10230">
        <v>0.13691881210349505</v>
      </c>
      <c r="E10230">
        <v>3.8196123378668081</v>
      </c>
      <c r="F10230">
        <v>9.7251355515883167E-2</v>
      </c>
      <c r="H10230" s="28">
        <v>39416</v>
      </c>
      <c r="I10230">
        <v>336.00000000005213</v>
      </c>
      <c r="J10230">
        <v>197.33870967742067</v>
      </c>
    </row>
    <row r="10231" spans="1:10" x14ac:dyDescent="0.25">
      <c r="A10231">
        <v>1</v>
      </c>
      <c r="B10231" s="28">
        <v>37622</v>
      </c>
      <c r="C10231">
        <v>0.16198891956240227</v>
      </c>
      <c r="D10231">
        <v>0.13702662238175606</v>
      </c>
      <c r="E10231">
        <v>3.8224513273004574</v>
      </c>
      <c r="F10231">
        <v>9.7321183859386817E-2</v>
      </c>
      <c r="H10231" s="28">
        <v>39417</v>
      </c>
      <c r="I10231">
        <v>336.03225806456828</v>
      </c>
      <c r="J10231">
        <v>197.37096774193679</v>
      </c>
    </row>
    <row r="10232" spans="1:10" x14ac:dyDescent="0.25">
      <c r="A10232">
        <v>1</v>
      </c>
      <c r="B10232" s="28">
        <v>37623</v>
      </c>
      <c r="C10232">
        <v>0.16211647011754457</v>
      </c>
      <c r="D10232">
        <v>0.13713451755014955</v>
      </c>
      <c r="E10232">
        <v>3.8252924268595065</v>
      </c>
      <c r="F10232">
        <v>9.7391062340983978E-2</v>
      </c>
      <c r="H10232" s="28">
        <v>39418</v>
      </c>
      <c r="I10232">
        <v>336.06451612908444</v>
      </c>
      <c r="J10232">
        <v>197.40322580645292</v>
      </c>
    </row>
    <row r="10233" spans="1:10" x14ac:dyDescent="0.25">
      <c r="A10233">
        <v>1</v>
      </c>
      <c r="B10233" s="28">
        <v>37624</v>
      </c>
      <c r="C10233">
        <v>0.16224412110637182</v>
      </c>
      <c r="D10233">
        <v>0.13724249767551827</v>
      </c>
      <c r="E10233">
        <v>3.8281356381123377</v>
      </c>
      <c r="F10233">
        <v>9.7460990996674754E-2</v>
      </c>
      <c r="H10233" s="28">
        <v>39419</v>
      </c>
      <c r="I10233">
        <v>336.0967741936006</v>
      </c>
      <c r="J10233">
        <v>197.43548387096905</v>
      </c>
    </row>
    <row r="10234" spans="1:10" x14ac:dyDescent="0.25">
      <c r="A10234">
        <v>1</v>
      </c>
      <c r="B10234" s="28">
        <v>37625</v>
      </c>
      <c r="C10234">
        <v>0.16237187260796584</v>
      </c>
      <c r="D10234">
        <v>0.13735056282475758</v>
      </c>
      <c r="E10234">
        <v>3.8309809626285034</v>
      </c>
      <c r="F10234">
        <v>9.753096986248512E-2</v>
      </c>
      <c r="H10234" s="28">
        <v>39420</v>
      </c>
      <c r="I10234">
        <v>336.12903225811675</v>
      </c>
      <c r="J10234">
        <v>197.46774193548518</v>
      </c>
    </row>
    <row r="10235" spans="1:10" x14ac:dyDescent="0.25">
      <c r="A10235">
        <v>1</v>
      </c>
      <c r="B10235" s="28">
        <v>37626</v>
      </c>
      <c r="C10235">
        <v>0.16249972470147067</v>
      </c>
      <c r="D10235">
        <v>0.13745871306481552</v>
      </c>
      <c r="E10235">
        <v>3.833828401978721</v>
      </c>
      <c r="F10235">
        <v>9.7600998974466918E-2</v>
      </c>
      <c r="H10235" s="28">
        <v>39421</v>
      </c>
      <c r="I10235">
        <v>336.16129032263291</v>
      </c>
      <c r="J10235">
        <v>197.50000000000131</v>
      </c>
    </row>
    <row r="10236" spans="1:10" x14ac:dyDescent="0.25">
      <c r="A10236">
        <v>1</v>
      </c>
      <c r="B10236" s="28">
        <v>37627</v>
      </c>
      <c r="C10236">
        <v>0.16262767746609269</v>
      </c>
      <c r="D10236">
        <v>0.13756694846269288</v>
      </c>
      <c r="E10236">
        <v>3.8366779577348753</v>
      </c>
      <c r="F10236">
        <v>9.7671078368697831E-2</v>
      </c>
      <c r="H10236" s="28">
        <v>39422</v>
      </c>
      <c r="I10236">
        <v>336.19354838714906</v>
      </c>
      <c r="J10236">
        <v>197.53225806451744</v>
      </c>
    </row>
    <row r="10237" spans="1:10" x14ac:dyDescent="0.25">
      <c r="A10237">
        <v>1</v>
      </c>
      <c r="B10237" s="28">
        <v>37628</v>
      </c>
      <c r="C10237">
        <v>0.1627557309811006</v>
      </c>
      <c r="D10237">
        <v>0.13767526908544317</v>
      </c>
      <c r="E10237">
        <v>3.83952963147002</v>
      </c>
      <c r="F10237">
        <v>9.7741208081281492E-2</v>
      </c>
      <c r="H10237" s="28">
        <v>39423</v>
      </c>
      <c r="I10237">
        <v>336.22580645166522</v>
      </c>
      <c r="J10237">
        <v>197.56451612903356</v>
      </c>
    </row>
    <row r="10238" spans="1:10" x14ac:dyDescent="0.25">
      <c r="A10238">
        <v>1</v>
      </c>
      <c r="B10238" s="28">
        <v>37629</v>
      </c>
      <c r="C10238">
        <v>0.16288388532582559</v>
      </c>
      <c r="D10238">
        <v>0.13778367500017272</v>
      </c>
      <c r="E10238">
        <v>3.8423834247583777</v>
      </c>
      <c r="F10238">
        <v>9.7811388148347472E-2</v>
      </c>
      <c r="H10238" s="28">
        <v>39424</v>
      </c>
      <c r="I10238">
        <v>336.25806451618138</v>
      </c>
      <c r="J10238">
        <v>197.59677419354969</v>
      </c>
    </row>
    <row r="10239" spans="1:10" x14ac:dyDescent="0.25">
      <c r="A10239">
        <v>1</v>
      </c>
      <c r="B10239" s="28">
        <v>37630</v>
      </c>
      <c r="C10239">
        <v>0.16301214057966126</v>
      </c>
      <c r="D10239">
        <v>0.13789216627404066</v>
      </c>
      <c r="E10239">
        <v>3.8452393391753401</v>
      </c>
      <c r="F10239">
        <v>9.7881618606051254E-2</v>
      </c>
      <c r="H10239" s="28">
        <v>39425</v>
      </c>
      <c r="I10239">
        <v>336.29032258069753</v>
      </c>
      <c r="J10239">
        <v>197.62903225806582</v>
      </c>
    </row>
    <row r="10240" spans="1:10" x14ac:dyDescent="0.25">
      <c r="A10240">
        <v>1</v>
      </c>
      <c r="B10240" s="28">
        <v>37631</v>
      </c>
      <c r="C10240">
        <v>0.16314049682206375</v>
      </c>
      <c r="D10240">
        <v>0.13800074297425904</v>
      </c>
      <c r="E10240">
        <v>3.8480973762974719</v>
      </c>
      <c r="F10240">
        <v>9.7951899490574243E-2</v>
      </c>
      <c r="H10240" s="28">
        <v>39426</v>
      </c>
      <c r="I10240">
        <v>336.32258064521369</v>
      </c>
      <c r="J10240">
        <v>197.66129032258195</v>
      </c>
    </row>
    <row r="10241" spans="1:10" x14ac:dyDescent="0.25">
      <c r="A10241">
        <v>1</v>
      </c>
      <c r="B10241" s="28">
        <v>37632</v>
      </c>
      <c r="C10241">
        <v>0.16326895413255174</v>
      </c>
      <c r="D10241">
        <v>0.13810940516809284</v>
      </c>
      <c r="E10241">
        <v>3.850957537702508</v>
      </c>
      <c r="F10241">
        <v>9.8022230838123905E-2</v>
      </c>
      <c r="H10241" s="28">
        <v>39427</v>
      </c>
      <c r="I10241">
        <v>336.35483870972985</v>
      </c>
      <c r="J10241">
        <v>197.69354838709808</v>
      </c>
    </row>
    <row r="10242" spans="1:10" x14ac:dyDescent="0.25">
      <c r="A10242">
        <v>1</v>
      </c>
      <c r="B10242" s="28">
        <v>37633</v>
      </c>
      <c r="C10242">
        <v>0.16339751259070656</v>
      </c>
      <c r="D10242">
        <v>0.13821815292285994</v>
      </c>
      <c r="E10242">
        <v>3.8538198249693569</v>
      </c>
      <c r="F10242">
        <v>9.8092612684933647E-2</v>
      </c>
      <c r="H10242" s="28">
        <v>39428</v>
      </c>
      <c r="I10242">
        <v>336.387096774246</v>
      </c>
      <c r="J10242">
        <v>197.7258064516142</v>
      </c>
    </row>
    <row r="10243" spans="1:10" x14ac:dyDescent="0.25">
      <c r="A10243">
        <v>1</v>
      </c>
      <c r="B10243" s="28">
        <v>37634</v>
      </c>
      <c r="C10243">
        <v>0.16352617227617217</v>
      </c>
      <c r="D10243">
        <v>0.13832698630593132</v>
      </c>
      <c r="E10243">
        <v>3.8566842396780991</v>
      </c>
      <c r="F10243">
        <v>9.8163045067262922E-2</v>
      </c>
      <c r="H10243" s="28">
        <v>39429</v>
      </c>
      <c r="I10243">
        <v>336.41935483876216</v>
      </c>
      <c r="J10243">
        <v>197.75806451613033</v>
      </c>
    </row>
    <row r="10244" spans="1:10" x14ac:dyDescent="0.25">
      <c r="A10244">
        <v>1</v>
      </c>
      <c r="B10244" s="28">
        <v>37635</v>
      </c>
      <c r="C10244">
        <v>0.16365493326865527</v>
      </c>
      <c r="D10244">
        <v>0.13843590538473094</v>
      </c>
      <c r="E10244">
        <v>3.859550783409992</v>
      </c>
      <c r="F10244">
        <v>9.8233528021397204E-2</v>
      </c>
      <c r="H10244" s="28">
        <v>39430</v>
      </c>
      <c r="I10244">
        <v>336.45161290327832</v>
      </c>
      <c r="J10244">
        <v>197.79032258064646</v>
      </c>
    </row>
    <row r="10245" spans="1:10" x14ac:dyDescent="0.25">
      <c r="A10245">
        <v>1</v>
      </c>
      <c r="B10245" s="28">
        <v>37636</v>
      </c>
      <c r="C10245">
        <v>0.16378379564792528</v>
      </c>
      <c r="D10245">
        <v>0.13854491022673587</v>
      </c>
      <c r="E10245">
        <v>3.8624194577474662</v>
      </c>
      <c r="F10245">
        <v>9.8304061583647989E-2</v>
      </c>
      <c r="H10245" s="28">
        <v>39431</v>
      </c>
      <c r="I10245">
        <v>336.48387096779447</v>
      </c>
      <c r="J10245">
        <v>197.82258064516259</v>
      </c>
    </row>
    <row r="10246" spans="1:10" x14ac:dyDescent="0.25">
      <c r="A10246">
        <v>1</v>
      </c>
      <c r="B10246" s="28">
        <v>37637</v>
      </c>
      <c r="C10246">
        <v>0.16391275949381448</v>
      </c>
      <c r="D10246">
        <v>0.1386540008994763</v>
      </c>
      <c r="E10246">
        <v>3.8652902642741287</v>
      </c>
      <c r="F10246">
        <v>9.8374645790352919E-2</v>
      </c>
      <c r="H10246" s="28">
        <v>39432</v>
      </c>
      <c r="I10246">
        <v>336.51612903231063</v>
      </c>
      <c r="J10246">
        <v>197.85483870967872</v>
      </c>
    </row>
    <row r="10247" spans="1:10" x14ac:dyDescent="0.25">
      <c r="A10247">
        <v>1</v>
      </c>
      <c r="B10247" s="28">
        <v>37638</v>
      </c>
      <c r="C10247">
        <v>0.16404182488621799</v>
      </c>
      <c r="D10247">
        <v>0.13876317747053565</v>
      </c>
      <c r="E10247">
        <v>3.8681632045747656</v>
      </c>
      <c r="F10247">
        <v>9.8445280677875668E-2</v>
      </c>
      <c r="H10247" s="28">
        <v>39433</v>
      </c>
      <c r="I10247">
        <v>336.54838709682679</v>
      </c>
      <c r="J10247">
        <v>197.88709677419484</v>
      </c>
    </row>
    <row r="10248" spans="1:10" x14ac:dyDescent="0.25">
      <c r="A10248">
        <v>1</v>
      </c>
      <c r="B10248" s="28">
        <v>37639</v>
      </c>
      <c r="C10248">
        <v>0.16417099190509382</v>
      </c>
      <c r="D10248">
        <v>0.13887244000755042</v>
      </c>
      <c r="E10248">
        <v>3.871038280235338</v>
      </c>
      <c r="F10248">
        <v>9.8515966282606032E-2</v>
      </c>
      <c r="H10248" s="28">
        <v>39434</v>
      </c>
      <c r="I10248">
        <v>336.58064516134294</v>
      </c>
      <c r="J10248">
        <v>197.91935483871097</v>
      </c>
    </row>
    <row r="10249" spans="1:10" x14ac:dyDescent="0.25">
      <c r="A10249">
        <v>1</v>
      </c>
      <c r="B10249" s="28">
        <v>37640</v>
      </c>
      <c r="C10249">
        <v>0.16430026063046296</v>
      </c>
      <c r="D10249">
        <v>0.13898178857821056</v>
      </c>
      <c r="E10249">
        <v>3.8739154928429871</v>
      </c>
      <c r="F10249">
        <v>9.8586702640959964E-2</v>
      </c>
      <c r="H10249" s="28">
        <v>39435</v>
      </c>
      <c r="I10249">
        <v>336.6129032258591</v>
      </c>
      <c r="J10249">
        <v>197.9516129032271</v>
      </c>
    </row>
    <row r="10250" spans="1:10" x14ac:dyDescent="0.25">
      <c r="A10250">
        <v>1</v>
      </c>
      <c r="B10250" s="28">
        <v>37641</v>
      </c>
      <c r="C10250">
        <v>0.16442963114240941</v>
      </c>
      <c r="D10250">
        <v>0.13909122325025916</v>
      </c>
      <c r="E10250">
        <v>3.8767948439860351</v>
      </c>
      <c r="F10250">
        <v>9.8657489789379507E-2</v>
      </c>
      <c r="H10250" s="28">
        <v>39436</v>
      </c>
      <c r="I10250">
        <v>336.64516129037526</v>
      </c>
      <c r="J10250">
        <v>197.98387096774323</v>
      </c>
    </row>
    <row r="10251" spans="1:10" x14ac:dyDescent="0.25">
      <c r="A10251">
        <v>1</v>
      </c>
      <c r="B10251" s="28">
        <v>37642</v>
      </c>
      <c r="C10251">
        <v>0.16455910352108019</v>
      </c>
      <c r="D10251">
        <v>0.13920074409149272</v>
      </c>
      <c r="E10251">
        <v>3.8796763352539823</v>
      </c>
      <c r="F10251">
        <v>9.8728327764332935E-2</v>
      </c>
      <c r="H10251" s="28">
        <v>39437</v>
      </c>
      <c r="I10251">
        <v>336.67741935489141</v>
      </c>
      <c r="J10251">
        <v>198.01612903225936</v>
      </c>
    </row>
    <row r="10252" spans="1:10" x14ac:dyDescent="0.25">
      <c r="A10252">
        <v>1</v>
      </c>
      <c r="B10252" s="28">
        <v>37643</v>
      </c>
      <c r="C10252">
        <v>0.16468867784668553</v>
      </c>
      <c r="D10252">
        <v>0.13931035116976112</v>
      </c>
      <c r="E10252">
        <v>3.882559968237512</v>
      </c>
      <c r="F10252">
        <v>9.8799216602314666E-2</v>
      </c>
      <c r="H10252" s="28">
        <v>39438</v>
      </c>
      <c r="I10252">
        <v>336.70967741940757</v>
      </c>
      <c r="J10252">
        <v>198.04838709677549</v>
      </c>
    </row>
    <row r="10253" spans="1:10" x14ac:dyDescent="0.25">
      <c r="A10253">
        <v>1</v>
      </c>
      <c r="B10253" s="28">
        <v>37644</v>
      </c>
      <c r="C10253">
        <v>0.16481835419949864</v>
      </c>
      <c r="D10253">
        <v>0.13942004455296764</v>
      </c>
      <c r="E10253">
        <v>3.8854457445284898</v>
      </c>
      <c r="F10253">
        <v>9.8870156339845333E-2</v>
      </c>
      <c r="H10253" s="28">
        <v>39439</v>
      </c>
      <c r="I10253">
        <v>336.74193548392373</v>
      </c>
      <c r="J10253">
        <v>198.08064516129161</v>
      </c>
    </row>
    <row r="10254" spans="1:10" x14ac:dyDescent="0.25">
      <c r="A10254">
        <v>1</v>
      </c>
      <c r="B10254" s="28">
        <v>37645</v>
      </c>
      <c r="C10254">
        <v>0.16494813265985614</v>
      </c>
      <c r="D10254">
        <v>0.13952982430906904</v>
      </c>
      <c r="E10254">
        <v>3.8883336657199625</v>
      </c>
      <c r="F10254">
        <v>9.8941147013471786E-2</v>
      </c>
      <c r="H10254" s="28">
        <v>39440</v>
      </c>
      <c r="I10254">
        <v>336.77419354843988</v>
      </c>
      <c r="J10254">
        <v>198.11290322580774</v>
      </c>
    </row>
    <row r="10255" spans="1:10" x14ac:dyDescent="0.25">
      <c r="A10255">
        <v>1</v>
      </c>
      <c r="B10255" s="28">
        <v>37646</v>
      </c>
      <c r="C10255">
        <v>0.16507801330815777</v>
      </c>
      <c r="D10255">
        <v>0.13963969050607564</v>
      </c>
      <c r="E10255">
        <v>3.8912237334061639</v>
      </c>
      <c r="F10255">
        <v>9.9012188659767131E-2</v>
      </c>
      <c r="H10255" s="28">
        <v>39441</v>
      </c>
      <c r="I10255">
        <v>336.80645161295604</v>
      </c>
      <c r="J10255">
        <v>198.14516129032387</v>
      </c>
    </row>
    <row r="10256" spans="1:10" x14ac:dyDescent="0.25">
      <c r="A10256">
        <v>1</v>
      </c>
      <c r="B10256" s="28">
        <v>37647</v>
      </c>
      <c r="C10256">
        <v>0.16520799622486665</v>
      </c>
      <c r="D10256">
        <v>0.13974964321205122</v>
      </c>
      <c r="E10256">
        <v>3.8941159491825119</v>
      </c>
      <c r="F10256">
        <v>9.9083281315330715E-2</v>
      </c>
      <c r="H10256" s="28">
        <v>39442</v>
      </c>
      <c r="I10256">
        <v>336.8387096774722</v>
      </c>
      <c r="J10256">
        <v>198.17741935484</v>
      </c>
    </row>
    <row r="10257" spans="1:10" x14ac:dyDescent="0.25">
      <c r="A10257">
        <v>1</v>
      </c>
      <c r="B10257" s="28">
        <v>37648</v>
      </c>
      <c r="C10257">
        <v>0.16533808149050919</v>
      </c>
      <c r="D10257">
        <v>0.13985968249511321</v>
      </c>
      <c r="E10257">
        <v>3.897010314645609</v>
      </c>
      <c r="F10257">
        <v>9.9154425016788186E-2</v>
      </c>
      <c r="H10257" s="28">
        <v>39443</v>
      </c>
      <c r="I10257">
        <v>336.87096774198835</v>
      </c>
      <c r="J10257">
        <v>198.20967741935613</v>
      </c>
    </row>
    <row r="10258" spans="1:10" x14ac:dyDescent="0.25">
      <c r="A10258">
        <v>1</v>
      </c>
      <c r="B10258" s="28">
        <v>37649</v>
      </c>
      <c r="C10258">
        <v>0.16546826918567531</v>
      </c>
      <c r="D10258">
        <v>0.13996980842343268</v>
      </c>
      <c r="E10258">
        <v>3.8999068313932441</v>
      </c>
      <c r="F10258">
        <v>9.9225619800791462E-2</v>
      </c>
      <c r="H10258" s="28">
        <v>39444</v>
      </c>
      <c r="I10258">
        <v>336.90322580650451</v>
      </c>
      <c r="J10258">
        <v>198.24193548387225</v>
      </c>
    </row>
    <row r="10259" spans="1:10" x14ac:dyDescent="0.25">
      <c r="A10259">
        <v>1</v>
      </c>
      <c r="B10259" s="28">
        <v>37650</v>
      </c>
      <c r="C10259">
        <v>0.16559855939101825</v>
      </c>
      <c r="D10259">
        <v>0.14008002106523434</v>
      </c>
      <c r="E10259">
        <v>3.9028055010243952</v>
      </c>
      <c r="F10259">
        <v>9.92968657040188E-2</v>
      </c>
      <c r="H10259" s="28">
        <v>39445</v>
      </c>
      <c r="I10259">
        <v>336.93548387102066</v>
      </c>
      <c r="J10259">
        <v>198.27419354838838</v>
      </c>
    </row>
    <row r="10260" spans="1:10" x14ac:dyDescent="0.25">
      <c r="A10260">
        <v>1</v>
      </c>
      <c r="B10260" s="28">
        <v>37651</v>
      </c>
      <c r="C10260">
        <v>0.16572895218725486</v>
      </c>
      <c r="D10260">
        <v>0.14019032048879665</v>
      </c>
      <c r="E10260">
        <v>3.9057063251392288</v>
      </c>
      <c r="F10260">
        <v>9.9368162763174797E-2</v>
      </c>
      <c r="H10260" s="28">
        <v>39446</v>
      </c>
      <c r="I10260">
        <v>336.96774193553682</v>
      </c>
      <c r="J10260">
        <v>198.30645161290451</v>
      </c>
    </row>
    <row r="10261" spans="1:10" x14ac:dyDescent="0.25">
      <c r="A10261">
        <v>1</v>
      </c>
      <c r="B10261" s="28">
        <v>37652</v>
      </c>
      <c r="C10261">
        <v>0.1658594476551655</v>
      </c>
      <c r="D10261">
        <v>0.14030070676245182</v>
      </c>
      <c r="E10261">
        <v>3.9086093053391009</v>
      </c>
      <c r="F10261">
        <v>9.9439511014990378E-2</v>
      </c>
      <c r="H10261" s="28">
        <v>39447</v>
      </c>
      <c r="I10261">
        <v>337.00000000005298</v>
      </c>
      <c r="J10261">
        <v>198.33870967742064</v>
      </c>
    </row>
    <row r="10262" spans="1:10" x14ac:dyDescent="0.25">
      <c r="A10262">
        <v>1</v>
      </c>
      <c r="B10262" s="28">
        <v>37653</v>
      </c>
      <c r="C10262">
        <v>0.16594532848289406</v>
      </c>
      <c r="D10262">
        <v>0.14037335345818128</v>
      </c>
      <c r="E10262">
        <v>3.9117575564618905</v>
      </c>
      <c r="F10262">
        <v>9.9494850396470103E-2</v>
      </c>
      <c r="H10262" s="28">
        <v>39448</v>
      </c>
      <c r="I10262">
        <v>337.03225806456913</v>
      </c>
      <c r="J10262">
        <v>198.37096774193677</v>
      </c>
    </row>
    <row r="10263" spans="1:10" x14ac:dyDescent="0.25">
      <c r="A10263">
        <v>1</v>
      </c>
      <c r="B10263" s="28">
        <v>37654</v>
      </c>
      <c r="C10263">
        <v>0.16603125377909683</v>
      </c>
      <c r="D10263">
        <v>0.14044603776984671</v>
      </c>
      <c r="E10263">
        <v>3.9149083433932912</v>
      </c>
      <c r="F10263">
        <v>9.95502205750355E-2</v>
      </c>
      <c r="H10263" s="28">
        <v>39449</v>
      </c>
      <c r="I10263">
        <v>337.06451612908529</v>
      </c>
      <c r="J10263">
        <v>198.40322580645289</v>
      </c>
    </row>
    <row r="10264" spans="1:10" x14ac:dyDescent="0.25">
      <c r="A10264">
        <v>1</v>
      </c>
      <c r="B10264" s="28">
        <v>37655</v>
      </c>
      <c r="C10264">
        <v>0.16611722356679928</v>
      </c>
      <c r="D10264">
        <v>0.14051875971692537</v>
      </c>
      <c r="E10264">
        <v>3.9180616681758096</v>
      </c>
      <c r="F10264">
        <v>9.9605621567825584E-2</v>
      </c>
      <c r="H10264" s="28">
        <v>39450</v>
      </c>
      <c r="I10264">
        <v>337.09677419360145</v>
      </c>
      <c r="J10264">
        <v>198.43548387096902</v>
      </c>
    </row>
    <row r="10265" spans="1:10" x14ac:dyDescent="0.25">
      <c r="A10265">
        <v>1</v>
      </c>
      <c r="B10265" s="28">
        <v>37656</v>
      </c>
      <c r="C10265">
        <v>0.16620323786903879</v>
      </c>
      <c r="D10265">
        <v>0.14059151931890454</v>
      </c>
      <c r="E10265">
        <v>3.9212175328535985</v>
      </c>
      <c r="F10265">
        <v>9.9661053391988857E-2</v>
      </c>
      <c r="H10265" s="28">
        <v>39451</v>
      </c>
      <c r="I10265">
        <v>337.1290322581176</v>
      </c>
      <c r="J10265">
        <v>198.46774193548515</v>
      </c>
    </row>
    <row r="10266" spans="1:10" x14ac:dyDescent="0.25">
      <c r="A10266">
        <v>1</v>
      </c>
      <c r="B10266" s="28">
        <v>37657</v>
      </c>
      <c r="C10266">
        <v>0.16628929670886464</v>
      </c>
      <c r="D10266">
        <v>0.14066431659528175</v>
      </c>
      <c r="E10266">
        <v>3.9243759394724553</v>
      </c>
      <c r="F10266">
        <v>9.971651606468343E-2</v>
      </c>
      <c r="H10266" s="28">
        <v>39452</v>
      </c>
      <c r="I10266">
        <v>337.16129032263376</v>
      </c>
      <c r="J10266">
        <v>198.50000000000128</v>
      </c>
    </row>
    <row r="10267" spans="1:10" x14ac:dyDescent="0.25">
      <c r="A10267">
        <v>1</v>
      </c>
      <c r="B10267" s="28">
        <v>37658</v>
      </c>
      <c r="C10267">
        <v>0.16637540010933807</v>
      </c>
      <c r="D10267">
        <v>0.14073715156556449</v>
      </c>
      <c r="E10267">
        <v>3.927536890079828</v>
      </c>
      <c r="F10267">
        <v>9.9772009603076819E-2</v>
      </c>
      <c r="H10267" s="28">
        <v>39453</v>
      </c>
      <c r="I10267">
        <v>337.19354838714992</v>
      </c>
      <c r="J10267">
        <v>198.53225806451741</v>
      </c>
    </row>
    <row r="10268" spans="1:10" x14ac:dyDescent="0.25">
      <c r="A10268">
        <v>1</v>
      </c>
      <c r="B10268" s="28">
        <v>37659</v>
      </c>
      <c r="C10268">
        <v>0.16646154809353231</v>
      </c>
      <c r="D10268">
        <v>0.14081002424927039</v>
      </c>
      <c r="E10268">
        <v>3.930700386724812</v>
      </c>
      <c r="F10268">
        <v>9.9827534024346243E-2</v>
      </c>
      <c r="H10268" s="28">
        <v>39454</v>
      </c>
      <c r="I10268">
        <v>337.22580645166607</v>
      </c>
      <c r="J10268">
        <v>198.56451612903354</v>
      </c>
    </row>
    <row r="10269" spans="1:10" x14ac:dyDescent="0.25">
      <c r="A10269">
        <v>1</v>
      </c>
      <c r="B10269" s="28">
        <v>37660</v>
      </c>
      <c r="C10269">
        <v>0.16654774068453246</v>
      </c>
      <c r="D10269">
        <v>0.14088293466592719</v>
      </c>
      <c r="E10269">
        <v>3.9338664314581537</v>
      </c>
      <c r="F10269">
        <v>9.9883089345678439E-2</v>
      </c>
      <c r="H10269" s="28">
        <v>39455</v>
      </c>
      <c r="I10269">
        <v>337.25806451618223</v>
      </c>
      <c r="J10269">
        <v>198.59677419354966</v>
      </c>
    </row>
    <row r="10270" spans="1:10" x14ac:dyDescent="0.25">
      <c r="A10270">
        <v>1</v>
      </c>
      <c r="B10270" s="28">
        <v>37661</v>
      </c>
      <c r="C10270">
        <v>0.16663397790543558</v>
      </c>
      <c r="D10270">
        <v>0.14095588283507277</v>
      </c>
      <c r="E10270">
        <v>3.93703502633225</v>
      </c>
      <c r="F10270">
        <v>9.9938675584269637E-2</v>
      </c>
      <c r="H10270" s="28">
        <v>39456</v>
      </c>
      <c r="I10270">
        <v>337.29032258069839</v>
      </c>
      <c r="J10270">
        <v>198.62903225806579</v>
      </c>
    </row>
    <row r="10271" spans="1:10" x14ac:dyDescent="0.25">
      <c r="A10271">
        <v>1</v>
      </c>
      <c r="B10271" s="28">
        <v>37662</v>
      </c>
      <c r="C10271">
        <v>0.16672025977935073</v>
      </c>
      <c r="D10271">
        <v>0.14102886877625506</v>
      </c>
      <c r="E10271">
        <v>3.9402061734011538</v>
      </c>
      <c r="F10271">
        <v>9.9994292757325742E-2</v>
      </c>
      <c r="H10271" s="28">
        <v>39457</v>
      </c>
      <c r="I10271">
        <v>337.32258064521454</v>
      </c>
      <c r="J10271">
        <v>198.66129032258192</v>
      </c>
    </row>
    <row r="10272" spans="1:10" x14ac:dyDescent="0.25">
      <c r="A10272">
        <v>1</v>
      </c>
      <c r="B10272" s="28">
        <v>37663</v>
      </c>
      <c r="C10272">
        <v>0.16680658632939893</v>
      </c>
      <c r="D10272">
        <v>0.14110189250903216</v>
      </c>
      <c r="E10272">
        <v>3.9433798747205686</v>
      </c>
      <c r="F10272">
        <v>0.10004994088206218</v>
      </c>
      <c r="H10272" s="28">
        <v>39458</v>
      </c>
      <c r="I10272">
        <v>337.3548387097307</v>
      </c>
      <c r="J10272">
        <v>198.69354838709805</v>
      </c>
    </row>
    <row r="10273" spans="1:10" x14ac:dyDescent="0.25">
      <c r="A10273">
        <v>1</v>
      </c>
      <c r="B10273" s="28">
        <v>37664</v>
      </c>
      <c r="C10273">
        <v>0.16689295757871317</v>
      </c>
      <c r="D10273">
        <v>0.14117495405297228</v>
      </c>
      <c r="E10273">
        <v>3.9465561323478582</v>
      </c>
      <c r="F10273">
        <v>0.10010561997570394</v>
      </c>
      <c r="H10273" s="28">
        <v>39459</v>
      </c>
      <c r="I10273">
        <v>337.38709677424686</v>
      </c>
      <c r="J10273">
        <v>198.72580645161418</v>
      </c>
    </row>
    <row r="10274" spans="1:10" x14ac:dyDescent="0.25">
      <c r="A10274">
        <v>1</v>
      </c>
      <c r="B10274" s="28">
        <v>37665</v>
      </c>
      <c r="C10274">
        <v>0.16697937355043838</v>
      </c>
      <c r="D10274">
        <v>0.14124805342765381</v>
      </c>
      <c r="E10274">
        <v>3.9497349483420394</v>
      </c>
      <c r="F10274">
        <v>0.10016133005548564</v>
      </c>
      <c r="H10274" s="28">
        <v>39460</v>
      </c>
      <c r="I10274">
        <v>337.41935483876301</v>
      </c>
      <c r="J10274">
        <v>198.7580645161303</v>
      </c>
    </row>
    <row r="10275" spans="1:10" x14ac:dyDescent="0.25">
      <c r="A10275">
        <v>1</v>
      </c>
      <c r="B10275" s="28">
        <v>37666</v>
      </c>
      <c r="C10275">
        <v>0.1670658342677315</v>
      </c>
      <c r="D10275">
        <v>0.14132119065266513</v>
      </c>
      <c r="E10275">
        <v>3.9529163247637902</v>
      </c>
      <c r="F10275">
        <v>0.10021707113865148</v>
      </c>
      <c r="H10275" s="28">
        <v>39461</v>
      </c>
      <c r="I10275">
        <v>337.45161290327917</v>
      </c>
      <c r="J10275">
        <v>198.79032258064643</v>
      </c>
    </row>
    <row r="10276" spans="1:10" x14ac:dyDescent="0.25">
      <c r="A10276">
        <v>1</v>
      </c>
      <c r="B10276" s="28">
        <v>37667</v>
      </c>
      <c r="C10276">
        <v>0.16715233975376148</v>
      </c>
      <c r="D10276">
        <v>0.14139436574760497</v>
      </c>
      <c r="E10276">
        <v>3.956100263675447</v>
      </c>
      <c r="F10276">
        <v>0.10027284324245522</v>
      </c>
      <c r="H10276" s="28">
        <v>39462</v>
      </c>
      <c r="I10276">
        <v>337.48387096779533</v>
      </c>
      <c r="J10276">
        <v>198.82258064516256</v>
      </c>
    </row>
    <row r="10277" spans="1:10" x14ac:dyDescent="0.25">
      <c r="A10277">
        <v>1</v>
      </c>
      <c r="B10277" s="28">
        <v>37668</v>
      </c>
      <c r="C10277">
        <v>0.16723889003170925</v>
      </c>
      <c r="D10277">
        <v>0.14146757873208207</v>
      </c>
      <c r="E10277">
        <v>3.9592867671410081</v>
      </c>
      <c r="F10277">
        <v>0.10032864638416028</v>
      </c>
      <c r="H10277" s="28">
        <v>39463</v>
      </c>
      <c r="I10277">
        <v>337.51612903231148</v>
      </c>
      <c r="J10277">
        <v>198.85483870967869</v>
      </c>
    </row>
    <row r="10278" spans="1:10" x14ac:dyDescent="0.25">
      <c r="A10278">
        <v>1</v>
      </c>
      <c r="B10278" s="28">
        <v>37669</v>
      </c>
      <c r="C10278">
        <v>0.16732548512476775</v>
      </c>
      <c r="D10278">
        <v>0.14154082962571538</v>
      </c>
      <c r="E10278">
        <v>3.9624758372261337</v>
      </c>
      <c r="F10278">
        <v>0.1003844805810396</v>
      </c>
      <c r="H10278" s="28">
        <v>39464</v>
      </c>
      <c r="I10278">
        <v>337.54838709682764</v>
      </c>
      <c r="J10278">
        <v>198.88709677419482</v>
      </c>
    </row>
    <row r="10279" spans="1:10" x14ac:dyDescent="0.25">
      <c r="A10279">
        <v>1</v>
      </c>
      <c r="B10279" s="28">
        <v>37670</v>
      </c>
      <c r="C10279">
        <v>0.16741212505614189</v>
      </c>
      <c r="D10279">
        <v>0.14161411844813396</v>
      </c>
      <c r="E10279">
        <v>3.9656674759981474</v>
      </c>
      <c r="F10279">
        <v>0.10044034585037584</v>
      </c>
      <c r="H10279" s="28">
        <v>39465</v>
      </c>
      <c r="I10279">
        <v>337.5806451613438</v>
      </c>
      <c r="J10279">
        <v>198.91935483871094</v>
      </c>
    </row>
    <row r="10280" spans="1:10" x14ac:dyDescent="0.25">
      <c r="A10280">
        <v>1</v>
      </c>
      <c r="B10280" s="28">
        <v>37671</v>
      </c>
      <c r="C10280">
        <v>0.16749880984904866</v>
      </c>
      <c r="D10280">
        <v>0.14168744521897708</v>
      </c>
      <c r="E10280">
        <v>3.9688616855260399</v>
      </c>
      <c r="F10280">
        <v>0.10049624220946124</v>
      </c>
      <c r="H10280" s="28">
        <v>39466</v>
      </c>
      <c r="I10280">
        <v>337.61290322585995</v>
      </c>
      <c r="J10280">
        <v>198.95161290322707</v>
      </c>
    </row>
    <row r="10281" spans="1:10" x14ac:dyDescent="0.25">
      <c r="A10281">
        <v>1</v>
      </c>
      <c r="B10281" s="28">
        <v>37672</v>
      </c>
      <c r="C10281">
        <v>0.16758553952671704</v>
      </c>
      <c r="D10281">
        <v>0.14176080995789417</v>
      </c>
      <c r="E10281">
        <v>3.9720584678804665</v>
      </c>
      <c r="F10281">
        <v>0.1005521696755976</v>
      </c>
      <c r="H10281" s="28">
        <v>39467</v>
      </c>
      <c r="I10281">
        <v>337.64516129037611</v>
      </c>
      <c r="J10281">
        <v>198.9838709677432</v>
      </c>
    </row>
    <row r="10282" spans="1:10" x14ac:dyDescent="0.25">
      <c r="A10282">
        <v>1</v>
      </c>
      <c r="B10282" s="28">
        <v>37673</v>
      </c>
      <c r="C10282">
        <v>0.167672314112388</v>
      </c>
      <c r="D10282">
        <v>0.1418342126845448</v>
      </c>
      <c r="E10282">
        <v>3.9752578251337511</v>
      </c>
      <c r="F10282">
        <v>0.1006081282660964</v>
      </c>
      <c r="H10282" s="28">
        <v>39468</v>
      </c>
      <c r="I10282">
        <v>337.67741935489227</v>
      </c>
      <c r="J10282">
        <v>199.01612903225933</v>
      </c>
    </row>
    <row r="10283" spans="1:10" x14ac:dyDescent="0.25">
      <c r="A10283">
        <v>1</v>
      </c>
      <c r="B10283" s="28">
        <v>37674</v>
      </c>
      <c r="C10283">
        <v>0.16775913362931461</v>
      </c>
      <c r="D10283">
        <v>0.14190765341859873</v>
      </c>
      <c r="E10283">
        <v>3.9784597593598874</v>
      </c>
      <c r="F10283">
        <v>0.1006641179982788</v>
      </c>
      <c r="H10283" s="28">
        <v>39469</v>
      </c>
      <c r="I10283">
        <v>337.70967741940842</v>
      </c>
      <c r="J10283">
        <v>199.04838709677546</v>
      </c>
    </row>
    <row r="10284" spans="1:10" x14ac:dyDescent="0.25">
      <c r="A10284">
        <v>1</v>
      </c>
      <c r="B10284" s="28">
        <v>37675</v>
      </c>
      <c r="C10284">
        <v>0.16784599810076192</v>
      </c>
      <c r="D10284">
        <v>0.14198113217973596</v>
      </c>
      <c r="E10284">
        <v>3.981664272634537</v>
      </c>
      <c r="F10284">
        <v>0.10072013888947552</v>
      </c>
      <c r="H10284" s="28">
        <v>39470</v>
      </c>
      <c r="I10284">
        <v>337.74193548392458</v>
      </c>
      <c r="J10284">
        <v>199.08064516129159</v>
      </c>
    </row>
    <row r="10285" spans="1:10" x14ac:dyDescent="0.25">
      <c r="A10285">
        <v>1</v>
      </c>
      <c r="B10285" s="28">
        <v>37676</v>
      </c>
      <c r="C10285">
        <v>0.16793290755000712</v>
      </c>
      <c r="D10285">
        <v>0.14205464898764664</v>
      </c>
      <c r="E10285">
        <v>3.9848713670350366</v>
      </c>
      <c r="F10285">
        <v>0.10077619095702696</v>
      </c>
      <c r="H10285" s="28">
        <v>39471</v>
      </c>
      <c r="I10285">
        <v>337.77419354844073</v>
      </c>
      <c r="J10285">
        <v>199.11290322580771</v>
      </c>
    </row>
    <row r="10286" spans="1:10" x14ac:dyDescent="0.25">
      <c r="A10286">
        <v>1</v>
      </c>
      <c r="B10286" s="28">
        <v>37677</v>
      </c>
      <c r="C10286">
        <v>0.16801986200033933</v>
      </c>
      <c r="D10286">
        <v>0.14212820386203107</v>
      </c>
      <c r="E10286">
        <v>3.9880810446403951</v>
      </c>
      <c r="F10286">
        <v>0.10083227421828315</v>
      </c>
      <c r="H10286" s="28">
        <v>39472</v>
      </c>
      <c r="I10286">
        <v>337.80645161295689</v>
      </c>
      <c r="J10286">
        <v>199.14516129032384</v>
      </c>
    </row>
    <row r="10287" spans="1:10" x14ac:dyDescent="0.25">
      <c r="A10287">
        <v>1</v>
      </c>
      <c r="B10287" s="28">
        <v>37678</v>
      </c>
      <c r="C10287">
        <v>0.16810686147505982</v>
      </c>
      <c r="D10287">
        <v>0.14220179682259987</v>
      </c>
      <c r="E10287">
        <v>3.9912933075312962</v>
      </c>
      <c r="F10287">
        <v>0.10088838869060383</v>
      </c>
      <c r="H10287" s="28">
        <v>39473</v>
      </c>
      <c r="I10287">
        <v>337.83870967747305</v>
      </c>
      <c r="J10287">
        <v>199.17741935483997</v>
      </c>
    </row>
    <row r="10288" spans="1:10" x14ac:dyDescent="0.25">
      <c r="A10288">
        <v>1</v>
      </c>
      <c r="B10288" s="28">
        <v>37679</v>
      </c>
      <c r="C10288">
        <v>0.16819390599748188</v>
      </c>
      <c r="D10288">
        <v>0.14227542788907371</v>
      </c>
      <c r="E10288">
        <v>3.9945081577900958</v>
      </c>
      <c r="F10288">
        <v>0.10094453439135836</v>
      </c>
      <c r="H10288" s="28">
        <v>39474</v>
      </c>
      <c r="I10288">
        <v>337.8709677419892</v>
      </c>
      <c r="J10288">
        <v>199.2096774193561</v>
      </c>
    </row>
    <row r="10289" spans="1:10" x14ac:dyDescent="0.25">
      <c r="A10289">
        <v>1</v>
      </c>
      <c r="B10289" s="28">
        <v>37680</v>
      </c>
      <c r="C10289">
        <v>0.16828099559093088</v>
      </c>
      <c r="D10289">
        <v>0.1423490970811836</v>
      </c>
      <c r="E10289">
        <v>3.9977255975008346</v>
      </c>
      <c r="F10289">
        <v>0.10100071133792576</v>
      </c>
      <c r="H10289" s="28">
        <v>39475</v>
      </c>
      <c r="I10289">
        <v>337.90322580650536</v>
      </c>
      <c r="J10289">
        <v>199.24193548387223</v>
      </c>
    </row>
    <row r="10290" spans="1:10" x14ac:dyDescent="0.25">
      <c r="A10290">
        <v>1</v>
      </c>
      <c r="B10290" s="28">
        <v>37681</v>
      </c>
      <c r="C10290">
        <v>0.16835487632290252</v>
      </c>
      <c r="D10290">
        <v>0.14241159288144273</v>
      </c>
      <c r="E10290">
        <v>3.9996842063763842</v>
      </c>
      <c r="F10290">
        <v>0.10104054921277621</v>
      </c>
      <c r="H10290" s="28">
        <v>39476</v>
      </c>
      <c r="I10290">
        <v>337.93548387102152</v>
      </c>
      <c r="J10290">
        <v>199.27419354838835</v>
      </c>
    </row>
    <row r="10291" spans="1:10" x14ac:dyDescent="0.25">
      <c r="A10291">
        <v>1</v>
      </c>
      <c r="B10291" s="28">
        <v>37682</v>
      </c>
      <c r="C10291">
        <v>0.16842878949087525</v>
      </c>
      <c r="D10291">
        <v>0.14247411611935432</v>
      </c>
      <c r="E10291">
        <v>4.0016437748347347</v>
      </c>
      <c r="F10291">
        <v>0.10108040280094444</v>
      </c>
      <c r="H10291" s="28">
        <v>39477</v>
      </c>
      <c r="I10291">
        <v>337.96774193553767</v>
      </c>
      <c r="J10291">
        <v>199.30645161290448</v>
      </c>
    </row>
    <row r="10292" spans="1:10" x14ac:dyDescent="0.25">
      <c r="A10292">
        <v>1</v>
      </c>
      <c r="B10292" s="28">
        <v>37683</v>
      </c>
      <c r="C10292">
        <v>0.16850273510908953</v>
      </c>
      <c r="D10292">
        <v>0.14253666680696431</v>
      </c>
      <c r="E10292">
        <v>4.003604303346016</v>
      </c>
      <c r="F10292">
        <v>0.10112027210862828</v>
      </c>
      <c r="H10292" s="28">
        <v>39478</v>
      </c>
      <c r="I10292">
        <v>338.00000000005383</v>
      </c>
      <c r="J10292">
        <v>199.33870967742061</v>
      </c>
    </row>
    <row r="10293" spans="1:10" x14ac:dyDescent="0.25">
      <c r="A10293">
        <v>1</v>
      </c>
      <c r="B10293" s="28">
        <v>37684</v>
      </c>
      <c r="C10293">
        <v>0.16857671319179202</v>
      </c>
      <c r="D10293">
        <v>0.14259924495632409</v>
      </c>
      <c r="E10293">
        <v>4.0055657923805867</v>
      </c>
      <c r="F10293">
        <v>0.101160157142028</v>
      </c>
      <c r="H10293" s="28">
        <v>39479</v>
      </c>
      <c r="I10293">
        <v>338.03448275867453</v>
      </c>
      <c r="J10293">
        <v>199.37319243604131</v>
      </c>
    </row>
    <row r="10294" spans="1:10" x14ac:dyDescent="0.25">
      <c r="A10294">
        <v>1</v>
      </c>
      <c r="B10294" s="28">
        <v>37685</v>
      </c>
      <c r="C10294">
        <v>0.16865072375323567</v>
      </c>
      <c r="D10294">
        <v>0.14266185057949016</v>
      </c>
      <c r="E10294">
        <v>4.0075282424090375</v>
      </c>
      <c r="F10294">
        <v>0.10120005790734632</v>
      </c>
      <c r="H10294" s="28">
        <v>39480</v>
      </c>
      <c r="I10294">
        <v>338.06896551729523</v>
      </c>
      <c r="J10294">
        <v>199.407675194662</v>
      </c>
    </row>
    <row r="10295" spans="1:10" x14ac:dyDescent="0.25">
      <c r="A10295">
        <v>1</v>
      </c>
      <c r="B10295" s="28">
        <v>37686</v>
      </c>
      <c r="C10295">
        <v>0.1687247668076797</v>
      </c>
      <c r="D10295">
        <v>0.14272448368852442</v>
      </c>
      <c r="E10295">
        <v>4.009491653902189</v>
      </c>
      <c r="F10295">
        <v>0.1012399744107884</v>
      </c>
      <c r="H10295" s="28">
        <v>39481</v>
      </c>
      <c r="I10295">
        <v>338.10344827591592</v>
      </c>
      <c r="J10295">
        <v>199.4421579532827</v>
      </c>
    </row>
    <row r="10296" spans="1:10" x14ac:dyDescent="0.25">
      <c r="A10296">
        <v>1</v>
      </c>
      <c r="B10296" s="28">
        <v>37687</v>
      </c>
      <c r="C10296">
        <v>0.16879884236938958</v>
      </c>
      <c r="D10296">
        <v>0.14278714429549405</v>
      </c>
      <c r="E10296">
        <v>4.011456027331092</v>
      </c>
      <c r="F10296">
        <v>0.10127990665856185</v>
      </c>
      <c r="H10296" s="28">
        <v>39482</v>
      </c>
      <c r="I10296">
        <v>338.13793103453662</v>
      </c>
      <c r="J10296">
        <v>199.4766407119034</v>
      </c>
    </row>
    <row r="10297" spans="1:10" x14ac:dyDescent="0.25">
      <c r="A10297">
        <v>1</v>
      </c>
      <c r="B10297" s="28">
        <v>37688</v>
      </c>
      <c r="C10297">
        <v>0.16887295045263703</v>
      </c>
      <c r="D10297">
        <v>0.14284983241247154</v>
      </c>
      <c r="E10297">
        <v>4.0134213631670281</v>
      </c>
      <c r="F10297">
        <v>0.10131985465687672</v>
      </c>
      <c r="H10297" s="28">
        <v>39483</v>
      </c>
      <c r="I10297">
        <v>338.17241379315732</v>
      </c>
      <c r="J10297">
        <v>199.5111234705241</v>
      </c>
    </row>
    <row r="10298" spans="1:10" x14ac:dyDescent="0.25">
      <c r="A10298">
        <v>1</v>
      </c>
      <c r="B10298" s="28">
        <v>37689</v>
      </c>
      <c r="C10298">
        <v>0.16894709107170006</v>
      </c>
      <c r="D10298">
        <v>0.14291254805153464</v>
      </c>
      <c r="E10298">
        <v>4.0153876618815101</v>
      </c>
      <c r="F10298">
        <v>0.10135981841194557</v>
      </c>
      <c r="H10298" s="28">
        <v>39484</v>
      </c>
      <c r="I10298">
        <v>338.20689655177802</v>
      </c>
      <c r="J10298">
        <v>199.54560622914479</v>
      </c>
    </row>
    <row r="10299" spans="1:10" x14ac:dyDescent="0.25">
      <c r="A10299">
        <v>1</v>
      </c>
      <c r="B10299" s="28">
        <v>37690</v>
      </c>
      <c r="C10299">
        <v>0.16902126424086289</v>
      </c>
      <c r="D10299">
        <v>0.14297529122476643</v>
      </c>
      <c r="E10299">
        <v>4.0173549239462822</v>
      </c>
      <c r="F10299">
        <v>0.10139979792998333</v>
      </c>
      <c r="H10299" s="28">
        <v>39485</v>
      </c>
      <c r="I10299">
        <v>338.24137931039871</v>
      </c>
      <c r="J10299">
        <v>199.58008898776549</v>
      </c>
    </row>
    <row r="10300" spans="1:10" x14ac:dyDescent="0.25">
      <c r="A10300">
        <v>1</v>
      </c>
      <c r="B10300" s="28">
        <v>37691</v>
      </c>
      <c r="C10300">
        <v>0.1690954699744161</v>
      </c>
      <c r="D10300">
        <v>0.14303806194425531</v>
      </c>
      <c r="E10300">
        <v>4.01932314983332</v>
      </c>
      <c r="F10300">
        <v>0.10143979321720741</v>
      </c>
      <c r="H10300" s="28">
        <v>39486</v>
      </c>
      <c r="I10300">
        <v>338.27586206901941</v>
      </c>
      <c r="J10300">
        <v>199.61457174638619</v>
      </c>
    </row>
    <row r="10301" spans="1:10" x14ac:dyDescent="0.25">
      <c r="A10301">
        <v>1</v>
      </c>
      <c r="B10301" s="28">
        <v>37692</v>
      </c>
      <c r="C10301">
        <v>0.16916970828665648</v>
      </c>
      <c r="D10301">
        <v>0.14310086022209492</v>
      </c>
      <c r="E10301">
        <v>4.0212923400148286</v>
      </c>
      <c r="F10301">
        <v>0.10147980427983766</v>
      </c>
      <c r="H10301" s="28">
        <v>39487</v>
      </c>
      <c r="I10301">
        <v>338.31034482764011</v>
      </c>
      <c r="J10301">
        <v>199.64905450500689</v>
      </c>
    </row>
    <row r="10302" spans="1:10" x14ac:dyDescent="0.25">
      <c r="A10302">
        <v>1</v>
      </c>
      <c r="B10302" s="28">
        <v>37693</v>
      </c>
      <c r="C10302">
        <v>0.16924397919188711</v>
      </c>
      <c r="D10302">
        <v>0.14316368607038427</v>
      </c>
      <c r="E10302">
        <v>4.0232624949632463</v>
      </c>
      <c r="F10302">
        <v>0.10151983112409645</v>
      </c>
      <c r="H10302" s="28">
        <v>39488</v>
      </c>
      <c r="I10302">
        <v>338.34482758626081</v>
      </c>
      <c r="J10302">
        <v>199.68353726362758</v>
      </c>
    </row>
    <row r="10303" spans="1:10" x14ac:dyDescent="0.25">
      <c r="A10303">
        <v>1</v>
      </c>
      <c r="B10303" s="28">
        <v>37694</v>
      </c>
      <c r="C10303">
        <v>0.16931828270441734</v>
      </c>
      <c r="D10303">
        <v>0.14322653950122774</v>
      </c>
      <c r="E10303">
        <v>4.025233615151242</v>
      </c>
      <c r="F10303">
        <v>0.10155987375620852</v>
      </c>
      <c r="H10303" s="28">
        <v>39489</v>
      </c>
      <c r="I10303">
        <v>338.3793103448815</v>
      </c>
      <c r="J10303">
        <v>199.71802002224828</v>
      </c>
    </row>
    <row r="10304" spans="1:10" x14ac:dyDescent="0.25">
      <c r="A10304">
        <v>1</v>
      </c>
      <c r="B10304" s="28">
        <v>37695</v>
      </c>
      <c r="C10304">
        <v>0.16939261883856285</v>
      </c>
      <c r="D10304">
        <v>0.14328942052673485</v>
      </c>
      <c r="E10304">
        <v>4.0272057010517157</v>
      </c>
      <c r="F10304">
        <v>0.10159993218240108</v>
      </c>
      <c r="H10304" s="28">
        <v>39490</v>
      </c>
      <c r="I10304">
        <v>338.4137931035022</v>
      </c>
      <c r="J10304">
        <v>199.75250278086898</v>
      </c>
    </row>
    <row r="10305" spans="1:10" x14ac:dyDescent="0.25">
      <c r="A10305">
        <v>1</v>
      </c>
      <c r="B10305" s="28">
        <v>37696</v>
      </c>
      <c r="C10305">
        <v>0.16946698760864551</v>
      </c>
      <c r="D10305">
        <v>0.1433523291590206</v>
      </c>
      <c r="E10305">
        <v>4.0291787531378001</v>
      </c>
      <c r="F10305">
        <v>0.10164000640890386</v>
      </c>
      <c r="H10305" s="28">
        <v>39491</v>
      </c>
      <c r="I10305">
        <v>338.4482758621229</v>
      </c>
      <c r="J10305">
        <v>199.78698553948968</v>
      </c>
    </row>
    <row r="10306" spans="1:10" x14ac:dyDescent="0.25">
      <c r="A10306">
        <v>1</v>
      </c>
      <c r="B10306" s="28">
        <v>37697</v>
      </c>
      <c r="C10306">
        <v>0.1695413890289936</v>
      </c>
      <c r="D10306">
        <v>0.14341526541020522</v>
      </c>
      <c r="E10306">
        <v>4.0311527718828595</v>
      </c>
      <c r="F10306">
        <v>0.10168009644194898</v>
      </c>
      <c r="H10306" s="28">
        <v>39492</v>
      </c>
      <c r="I10306">
        <v>338.4827586207436</v>
      </c>
      <c r="J10306">
        <v>199.82146829811037</v>
      </c>
    </row>
    <row r="10307" spans="1:10" x14ac:dyDescent="0.25">
      <c r="A10307">
        <v>1</v>
      </c>
      <c r="B10307" s="28">
        <v>37698</v>
      </c>
      <c r="C10307">
        <v>0.16961582311394161</v>
      </c>
      <c r="D10307">
        <v>0.1434782292924143</v>
      </c>
      <c r="E10307">
        <v>4.0331277577604903</v>
      </c>
      <c r="F10307">
        <v>0.10172020228777104</v>
      </c>
      <c r="H10307" s="28">
        <v>39493</v>
      </c>
      <c r="I10307">
        <v>338.51724137936429</v>
      </c>
      <c r="J10307">
        <v>199.85595105673107</v>
      </c>
    </row>
    <row r="10308" spans="1:10" x14ac:dyDescent="0.25">
      <c r="A10308">
        <v>1</v>
      </c>
      <c r="B10308" s="28">
        <v>37699</v>
      </c>
      <c r="C10308">
        <v>0.16969028987783033</v>
      </c>
      <c r="D10308">
        <v>0.14354122081777873</v>
      </c>
      <c r="E10308">
        <v>4.0351037112445196</v>
      </c>
      <c r="F10308">
        <v>0.1017603239526071</v>
      </c>
      <c r="H10308" s="28">
        <v>39494</v>
      </c>
      <c r="I10308">
        <v>338.55172413798499</v>
      </c>
      <c r="J10308">
        <v>199.89043381535177</v>
      </c>
    </row>
    <row r="10309" spans="1:10" x14ac:dyDescent="0.25">
      <c r="A10309">
        <v>1</v>
      </c>
      <c r="B10309" s="28">
        <v>37700</v>
      </c>
      <c r="C10309">
        <v>0.16976478933500688</v>
      </c>
      <c r="D10309">
        <v>0.14360423999843475</v>
      </c>
      <c r="E10309">
        <v>4.0370806328090083</v>
      </c>
      <c r="F10309">
        <v>0.10180046144269668</v>
      </c>
      <c r="H10309" s="28">
        <v>39495</v>
      </c>
      <c r="I10309">
        <v>338.58620689660569</v>
      </c>
      <c r="J10309">
        <v>199.92491657397247</v>
      </c>
    </row>
    <row r="10310" spans="1:10" x14ac:dyDescent="0.25">
      <c r="A10310">
        <v>1</v>
      </c>
      <c r="B10310" s="28">
        <v>37701</v>
      </c>
      <c r="C10310">
        <v>0.16983932149982467</v>
      </c>
      <c r="D10310">
        <v>0.14366728684652391</v>
      </c>
      <c r="E10310">
        <v>4.0390585229282481</v>
      </c>
      <c r="F10310">
        <v>0.10184061476428176</v>
      </c>
      <c r="H10310" s="28">
        <v>39496</v>
      </c>
      <c r="I10310">
        <v>338.62068965522639</v>
      </c>
      <c r="J10310">
        <v>199.95939933259316</v>
      </c>
    </row>
    <row r="10311" spans="1:10" x14ac:dyDescent="0.25">
      <c r="A10311">
        <v>1</v>
      </c>
      <c r="B10311" s="28">
        <v>37702</v>
      </c>
      <c r="C10311">
        <v>0.16991388638664337</v>
      </c>
      <c r="D10311">
        <v>0.14373036137419312</v>
      </c>
      <c r="E10311">
        <v>4.0410373820767642</v>
      </c>
      <c r="F10311">
        <v>0.10188078392360678</v>
      </c>
      <c r="H10311" s="28">
        <v>39497</v>
      </c>
      <c r="I10311">
        <v>338.65517241384708</v>
      </c>
      <c r="J10311">
        <v>199.99388209121386</v>
      </c>
    </row>
    <row r="10312" spans="1:10" x14ac:dyDescent="0.25">
      <c r="A10312">
        <v>1</v>
      </c>
      <c r="B10312" s="28">
        <v>37703</v>
      </c>
      <c r="C10312">
        <v>0.16998848400982899</v>
      </c>
      <c r="D10312">
        <v>0.14379346359359457</v>
      </c>
      <c r="E10312">
        <v>4.0430172107293139</v>
      </c>
      <c r="F10312">
        <v>0.10192096892691864</v>
      </c>
      <c r="H10312" s="28">
        <v>39498</v>
      </c>
      <c r="I10312">
        <v>338.68965517246778</v>
      </c>
      <c r="J10312">
        <v>200.02836484983456</v>
      </c>
    </row>
    <row r="10313" spans="1:10" x14ac:dyDescent="0.25">
      <c r="A10313">
        <v>1</v>
      </c>
      <c r="B10313" s="28">
        <v>37704</v>
      </c>
      <c r="C10313">
        <v>0.17006311438375385</v>
      </c>
      <c r="D10313">
        <v>0.14385659351688584</v>
      </c>
      <c r="E10313">
        <v>4.0449980093608868</v>
      </c>
      <c r="F10313">
        <v>0.10196116978046672</v>
      </c>
      <c r="H10313" s="28">
        <v>39499</v>
      </c>
      <c r="I10313">
        <v>338.72413793108848</v>
      </c>
      <c r="J10313">
        <v>200.06284760845526</v>
      </c>
    </row>
    <row r="10314" spans="1:10" x14ac:dyDescent="0.25">
      <c r="A10314">
        <v>1</v>
      </c>
      <c r="B10314" s="28">
        <v>37705</v>
      </c>
      <c r="C10314">
        <v>0.17013777752279657</v>
      </c>
      <c r="D10314">
        <v>0.14391975115622982</v>
      </c>
      <c r="E10314">
        <v>4.0469797784467056</v>
      </c>
      <c r="F10314">
        <v>0.10200138649050286</v>
      </c>
      <c r="H10314" s="28">
        <v>39500</v>
      </c>
      <c r="I10314">
        <v>338.75862068970918</v>
      </c>
      <c r="J10314">
        <v>200.09733036707595</v>
      </c>
    </row>
    <row r="10315" spans="1:10" x14ac:dyDescent="0.25">
      <c r="A10315">
        <v>1</v>
      </c>
      <c r="B10315" s="28">
        <v>37706</v>
      </c>
      <c r="C10315">
        <v>0.17021247344134202</v>
      </c>
      <c r="D10315">
        <v>0.14398293652379471</v>
      </c>
      <c r="E10315">
        <v>4.0489625184622264</v>
      </c>
      <c r="F10315">
        <v>0.10204161906328137</v>
      </c>
      <c r="H10315" s="28">
        <v>39501</v>
      </c>
      <c r="I10315">
        <v>338.79310344832987</v>
      </c>
      <c r="J10315">
        <v>200.13181312569665</v>
      </c>
    </row>
    <row r="10316" spans="1:10" x14ac:dyDescent="0.25">
      <c r="A10316">
        <v>1</v>
      </c>
      <c r="B10316" s="28">
        <v>37707</v>
      </c>
      <c r="C10316">
        <v>0.17028720215378154</v>
      </c>
      <c r="D10316">
        <v>0.14404614963175413</v>
      </c>
      <c r="E10316">
        <v>4.0509462298831362</v>
      </c>
      <c r="F10316">
        <v>0.10208186750505896</v>
      </c>
      <c r="H10316" s="28">
        <v>39502</v>
      </c>
      <c r="I10316">
        <v>338.82758620695057</v>
      </c>
      <c r="J10316">
        <v>200.16629588431735</v>
      </c>
    </row>
    <row r="10317" spans="1:10" x14ac:dyDescent="0.25">
      <c r="A10317">
        <v>1</v>
      </c>
      <c r="B10317" s="28">
        <v>37708</v>
      </c>
      <c r="C10317">
        <v>0.17036196367451267</v>
      </c>
      <c r="D10317">
        <v>0.14410939049228694</v>
      </c>
      <c r="E10317">
        <v>4.0529309131853575</v>
      </c>
      <c r="F10317">
        <v>0.10212213182209492</v>
      </c>
      <c r="H10317" s="28">
        <v>39503</v>
      </c>
      <c r="I10317">
        <v>338.86206896557127</v>
      </c>
      <c r="J10317">
        <v>200.20077864293805</v>
      </c>
    </row>
    <row r="10318" spans="1:10" x14ac:dyDescent="0.25">
      <c r="A10318">
        <v>1</v>
      </c>
      <c r="B10318" s="28">
        <v>37709</v>
      </c>
      <c r="C10318">
        <v>0.17043675801793928</v>
      </c>
      <c r="D10318">
        <v>0.14417265911757746</v>
      </c>
      <c r="E10318">
        <v>4.0549165688450444</v>
      </c>
      <c r="F10318">
        <v>0.10216241202065096</v>
      </c>
      <c r="H10318" s="28">
        <v>39504</v>
      </c>
      <c r="I10318">
        <v>338.89655172419197</v>
      </c>
      <c r="J10318">
        <v>200.23526140155874</v>
      </c>
    </row>
    <row r="10319" spans="1:10" x14ac:dyDescent="0.25">
      <c r="A10319">
        <v>1</v>
      </c>
      <c r="B10319" s="28">
        <v>37710</v>
      </c>
      <c r="C10319">
        <v>0.17051158519847159</v>
      </c>
      <c r="D10319">
        <v>0.14423595551981527</v>
      </c>
      <c r="E10319">
        <v>4.0569031973385847</v>
      </c>
      <c r="F10319">
        <v>0.1022027081069912</v>
      </c>
      <c r="H10319" s="28">
        <v>39505</v>
      </c>
      <c r="I10319">
        <v>338.93103448281266</v>
      </c>
      <c r="J10319">
        <v>200.26974416017944</v>
      </c>
    </row>
    <row r="10320" spans="1:10" x14ac:dyDescent="0.25">
      <c r="A10320">
        <v>1</v>
      </c>
      <c r="B10320" s="28">
        <v>37711</v>
      </c>
      <c r="C10320">
        <v>0.17058644523052616</v>
      </c>
      <c r="D10320">
        <v>0.14429927971119538</v>
      </c>
      <c r="E10320">
        <v>4.0588907991426009</v>
      </c>
      <c r="F10320">
        <v>0.10224302008738231</v>
      </c>
      <c r="H10320" s="28">
        <v>39506</v>
      </c>
      <c r="I10320">
        <v>338.96551724143336</v>
      </c>
      <c r="J10320">
        <v>200.30422691880014</v>
      </c>
    </row>
    <row r="10321" spans="1:10" x14ac:dyDescent="0.25">
      <c r="A10321">
        <v>1</v>
      </c>
      <c r="B10321" s="28">
        <v>37712</v>
      </c>
      <c r="C10321">
        <v>0.17066439628902816</v>
      </c>
      <c r="D10321">
        <v>0.1443652186055745</v>
      </c>
      <c r="E10321">
        <v>4.0601300239258249</v>
      </c>
      <c r="F10321">
        <v>0.10227592465277675</v>
      </c>
      <c r="H10321" s="28">
        <v>39507</v>
      </c>
      <c r="I10321">
        <v>339.00000000005406</v>
      </c>
      <c r="J10321">
        <v>200.33870967742084</v>
      </c>
    </row>
    <row r="10322" spans="1:10" x14ac:dyDescent="0.25">
      <c r="A10322">
        <v>1</v>
      </c>
      <c r="B10322" s="28">
        <v>37713</v>
      </c>
      <c r="C10322">
        <v>0.17074238296798941</v>
      </c>
      <c r="D10322">
        <v>0.14443118763134305</v>
      </c>
      <c r="E10322">
        <v>4.0613696270582436</v>
      </c>
      <c r="F10322">
        <v>0.10230883980774906</v>
      </c>
      <c r="H10322" s="28">
        <v>39508</v>
      </c>
      <c r="I10322">
        <v>339.03225806457021</v>
      </c>
      <c r="J10322">
        <v>200.37096774193697</v>
      </c>
    </row>
    <row r="10323" spans="1:10" x14ac:dyDescent="0.25">
      <c r="A10323">
        <v>1</v>
      </c>
      <c r="B10323" s="28">
        <v>37714</v>
      </c>
      <c r="C10323">
        <v>0.17082040528368703</v>
      </c>
      <c r="D10323">
        <v>0.14449718680226986</v>
      </c>
      <c r="E10323">
        <v>4.0626096086553707</v>
      </c>
      <c r="F10323">
        <v>0.10234176555570726</v>
      </c>
      <c r="H10323" s="28">
        <v>39509</v>
      </c>
      <c r="I10323">
        <v>339.06451612908637</v>
      </c>
      <c r="J10323">
        <v>200.40322580645309</v>
      </c>
    </row>
    <row r="10324" spans="1:10" x14ac:dyDescent="0.25">
      <c r="A10324">
        <v>1</v>
      </c>
      <c r="B10324" s="28">
        <v>37715</v>
      </c>
      <c r="C10324">
        <v>0.17089846325240554</v>
      </c>
      <c r="D10324">
        <v>0.14456321613213002</v>
      </c>
      <c r="E10324">
        <v>4.0638499688327556</v>
      </c>
      <c r="F10324">
        <v>0.10237470190006046</v>
      </c>
      <c r="H10324" s="28">
        <v>39510</v>
      </c>
      <c r="I10324">
        <v>339.09677419360253</v>
      </c>
      <c r="J10324">
        <v>200.43548387096922</v>
      </c>
    </row>
    <row r="10325" spans="1:10" x14ac:dyDescent="0.25">
      <c r="A10325">
        <v>1</v>
      </c>
      <c r="B10325" s="28">
        <v>37716</v>
      </c>
      <c r="C10325">
        <v>0.17097655689043692</v>
      </c>
      <c r="D10325">
        <v>0.14462927563470496</v>
      </c>
      <c r="E10325">
        <v>4.0650907077059832</v>
      </c>
      <c r="F10325">
        <v>0.10240764884421888</v>
      </c>
      <c r="H10325" s="28">
        <v>39511</v>
      </c>
      <c r="I10325">
        <v>339.12903225811868</v>
      </c>
      <c r="J10325">
        <v>200.46774193548535</v>
      </c>
    </row>
    <row r="10326" spans="1:10" x14ac:dyDescent="0.25">
      <c r="A10326">
        <v>1</v>
      </c>
      <c r="B10326" s="28">
        <v>37717</v>
      </c>
      <c r="C10326">
        <v>0.17105468621408057</v>
      </c>
      <c r="D10326">
        <v>0.14469536532378235</v>
      </c>
      <c r="E10326">
        <v>4.0663318253906739</v>
      </c>
      <c r="F10326">
        <v>0.10244060639159376</v>
      </c>
      <c r="H10326" s="28">
        <v>39512</v>
      </c>
      <c r="I10326">
        <v>339.16129032263484</v>
      </c>
      <c r="J10326">
        <v>200.50000000000148</v>
      </c>
    </row>
    <row r="10327" spans="1:10" x14ac:dyDescent="0.25">
      <c r="A10327">
        <v>1</v>
      </c>
      <c r="B10327" s="28">
        <v>37718</v>
      </c>
      <c r="C10327">
        <v>0.17113285123964339</v>
      </c>
      <c r="D10327">
        <v>0.14476148521315621</v>
      </c>
      <c r="E10327">
        <v>4.0675733220024828</v>
      </c>
      <c r="F10327">
        <v>0.10247357454559761</v>
      </c>
      <c r="H10327" s="28">
        <v>39513</v>
      </c>
      <c r="I10327">
        <v>339.193548387151</v>
      </c>
      <c r="J10327">
        <v>200.53225806451761</v>
      </c>
    </row>
    <row r="10328" spans="1:10" x14ac:dyDescent="0.25">
      <c r="A10328">
        <v>1</v>
      </c>
      <c r="B10328" s="28">
        <v>37719</v>
      </c>
      <c r="C10328">
        <v>0.17121105198343969</v>
      </c>
      <c r="D10328">
        <v>0.14482763531662685</v>
      </c>
      <c r="E10328">
        <v>4.0688151976571003</v>
      </c>
      <c r="F10328">
        <v>0.10250655330964384</v>
      </c>
      <c r="H10328" s="28">
        <v>39514</v>
      </c>
      <c r="I10328">
        <v>339.22580645166715</v>
      </c>
      <c r="J10328">
        <v>200.56451612903373</v>
      </c>
    </row>
    <row r="10329" spans="1:10" x14ac:dyDescent="0.25">
      <c r="A10329">
        <v>1</v>
      </c>
      <c r="B10329" s="28">
        <v>37720</v>
      </c>
      <c r="C10329">
        <v>0.17128928846179128</v>
      </c>
      <c r="D10329">
        <v>0.14489381564800088</v>
      </c>
      <c r="E10329">
        <v>4.0700574524702526</v>
      </c>
      <c r="F10329">
        <v>0.10253954268714709</v>
      </c>
      <c r="H10329" s="28">
        <v>39515</v>
      </c>
      <c r="I10329">
        <v>339.25806451618331</v>
      </c>
      <c r="J10329">
        <v>200.59677419354986</v>
      </c>
    </row>
    <row r="10330" spans="1:10" x14ac:dyDescent="0.25">
      <c r="A10330">
        <v>1</v>
      </c>
      <c r="B10330" s="28">
        <v>37721</v>
      </c>
      <c r="C10330">
        <v>0.17136756069102738</v>
      </c>
      <c r="D10330">
        <v>0.14496002622109122</v>
      </c>
      <c r="E10330">
        <v>4.0713000865577014</v>
      </c>
      <c r="F10330">
        <v>0.10257254268152304</v>
      </c>
      <c r="H10330" s="28">
        <v>39516</v>
      </c>
      <c r="I10330">
        <v>339.29032258069947</v>
      </c>
      <c r="J10330">
        <v>200.62903225806599</v>
      </c>
    </row>
    <row r="10331" spans="1:10" x14ac:dyDescent="0.25">
      <c r="A10331">
        <v>1</v>
      </c>
      <c r="B10331" s="28">
        <v>37722</v>
      </c>
      <c r="C10331">
        <v>0.17144586868748465</v>
      </c>
      <c r="D10331">
        <v>0.14502626704971713</v>
      </c>
      <c r="E10331">
        <v>4.0725431000352437</v>
      </c>
      <c r="F10331">
        <v>0.10260555329618848</v>
      </c>
      <c r="H10331" s="28">
        <v>39517</v>
      </c>
      <c r="I10331">
        <v>339.32258064521562</v>
      </c>
      <c r="J10331">
        <v>200.66129032258212</v>
      </c>
    </row>
    <row r="10332" spans="1:10" x14ac:dyDescent="0.25">
      <c r="A10332">
        <v>1</v>
      </c>
      <c r="B10332" s="28">
        <v>37723</v>
      </c>
      <c r="C10332">
        <v>0.17152421246750729</v>
      </c>
      <c r="D10332">
        <v>0.14509253814770406</v>
      </c>
      <c r="E10332">
        <v>4.0737864930187104</v>
      </c>
      <c r="F10332">
        <v>0.10263857453456136</v>
      </c>
      <c r="H10332" s="28">
        <v>39518</v>
      </c>
      <c r="I10332">
        <v>339.35483870973178</v>
      </c>
      <c r="J10332">
        <v>200.69354838709825</v>
      </c>
    </row>
    <row r="10333" spans="1:10" x14ac:dyDescent="0.25">
      <c r="A10333">
        <v>1</v>
      </c>
      <c r="B10333" s="28">
        <v>37724</v>
      </c>
      <c r="C10333">
        <v>0.17160259204744693</v>
      </c>
      <c r="D10333">
        <v>0.14515883952888398</v>
      </c>
      <c r="E10333">
        <v>4.0750302656239699</v>
      </c>
      <c r="F10333">
        <v>0.10267160640006059</v>
      </c>
      <c r="H10333" s="28">
        <v>39519</v>
      </c>
      <c r="I10333">
        <v>339.38709677424794</v>
      </c>
      <c r="J10333">
        <v>200.72580645161437</v>
      </c>
    </row>
    <row r="10334" spans="1:10" x14ac:dyDescent="0.25">
      <c r="A10334">
        <v>1</v>
      </c>
      <c r="B10334" s="28">
        <v>37725</v>
      </c>
      <c r="C10334">
        <v>0.17168100744366266</v>
      </c>
      <c r="D10334">
        <v>0.14522517120709502</v>
      </c>
      <c r="E10334">
        <v>4.0762744179669248</v>
      </c>
      <c r="F10334">
        <v>0.10270464889610634</v>
      </c>
      <c r="H10334" s="28">
        <v>39520</v>
      </c>
      <c r="I10334">
        <v>339.41935483876409</v>
      </c>
      <c r="J10334">
        <v>200.7580645161305</v>
      </c>
    </row>
    <row r="10335" spans="1:10" x14ac:dyDescent="0.25">
      <c r="A10335">
        <v>1</v>
      </c>
      <c r="B10335" s="28">
        <v>37726</v>
      </c>
      <c r="C10335">
        <v>0.17175945867252107</v>
      </c>
      <c r="D10335">
        <v>0.14529153319618174</v>
      </c>
      <c r="E10335">
        <v>4.0775189501635127</v>
      </c>
      <c r="F10335">
        <v>0.10273770202611976</v>
      </c>
      <c r="H10335" s="28">
        <v>39521</v>
      </c>
      <c r="I10335">
        <v>339.45161290328025</v>
      </c>
      <c r="J10335">
        <v>200.79032258064663</v>
      </c>
    </row>
    <row r="10336" spans="1:10" x14ac:dyDescent="0.25">
      <c r="A10336">
        <v>1</v>
      </c>
      <c r="B10336" s="28">
        <v>37727</v>
      </c>
      <c r="C10336">
        <v>0.17183794575039624</v>
      </c>
      <c r="D10336">
        <v>0.14535792550999491</v>
      </c>
      <c r="E10336">
        <v>4.0787638623297076</v>
      </c>
      <c r="F10336">
        <v>0.10277076579352318</v>
      </c>
      <c r="H10336" s="28">
        <v>39522</v>
      </c>
      <c r="I10336">
        <v>339.48387096779641</v>
      </c>
      <c r="J10336">
        <v>200.82258064516276</v>
      </c>
    </row>
    <row r="10337" spans="1:10" x14ac:dyDescent="0.25">
      <c r="A10337">
        <v>1</v>
      </c>
      <c r="B10337" s="28">
        <v>37728</v>
      </c>
      <c r="C10337">
        <v>0.17191646869366967</v>
      </c>
      <c r="D10337">
        <v>0.14542434816239178</v>
      </c>
      <c r="E10337">
        <v>4.0800091545815187</v>
      </c>
      <c r="F10337">
        <v>0.10280384020173998</v>
      </c>
      <c r="H10337" s="28">
        <v>39523</v>
      </c>
      <c r="I10337">
        <v>339.51612903231256</v>
      </c>
      <c r="J10337">
        <v>200.85483870967889</v>
      </c>
    </row>
    <row r="10338" spans="1:10" x14ac:dyDescent="0.25">
      <c r="A10338">
        <v>1</v>
      </c>
      <c r="B10338" s="28">
        <v>37729</v>
      </c>
      <c r="C10338">
        <v>0.17199502751873039</v>
      </c>
      <c r="D10338">
        <v>0.14549080116723576</v>
      </c>
      <c r="E10338">
        <v>4.0812548270349902</v>
      </c>
      <c r="F10338">
        <v>0.10283692525419466</v>
      </c>
      <c r="H10338" s="28">
        <v>39524</v>
      </c>
      <c r="I10338">
        <v>339.54838709682872</v>
      </c>
      <c r="J10338">
        <v>200.88709677419502</v>
      </c>
    </row>
    <row r="10339" spans="1:10" x14ac:dyDescent="0.25">
      <c r="A10339">
        <v>1</v>
      </c>
      <c r="B10339" s="28">
        <v>37730</v>
      </c>
      <c r="C10339">
        <v>0.17207362224197498</v>
      </c>
      <c r="D10339">
        <v>0.14555728453839673</v>
      </c>
      <c r="E10339">
        <v>4.0825008798062017</v>
      </c>
      <c r="F10339">
        <v>0.10287002095431284</v>
      </c>
      <c r="H10339" s="28">
        <v>39525</v>
      </c>
      <c r="I10339">
        <v>339.58064516134488</v>
      </c>
      <c r="J10339">
        <v>200.91935483871114</v>
      </c>
    </row>
    <row r="10340" spans="1:10" x14ac:dyDescent="0.25">
      <c r="A10340">
        <v>1</v>
      </c>
      <c r="B10340" s="28">
        <v>37731</v>
      </c>
      <c r="C10340">
        <v>0.17215225287980737</v>
      </c>
      <c r="D10340">
        <v>0.14562379828975083</v>
      </c>
      <c r="E10340">
        <v>4.0837473130112683</v>
      </c>
      <c r="F10340">
        <v>0.10290312730552122</v>
      </c>
      <c r="H10340" s="28">
        <v>39526</v>
      </c>
      <c r="I10340">
        <v>339.61290322586103</v>
      </c>
      <c r="J10340">
        <v>200.95161290322727</v>
      </c>
    </row>
    <row r="10341" spans="1:10" x14ac:dyDescent="0.25">
      <c r="A10341">
        <v>1</v>
      </c>
      <c r="B10341" s="28">
        <v>37732</v>
      </c>
      <c r="C10341">
        <v>0.17223091944863908</v>
      </c>
      <c r="D10341">
        <v>0.14569034243518059</v>
      </c>
      <c r="E10341">
        <v>4.0849941267663405</v>
      </c>
      <c r="F10341">
        <v>0.10293624431124759</v>
      </c>
      <c r="H10341" s="28">
        <v>39527</v>
      </c>
      <c r="I10341">
        <v>339.64516129037719</v>
      </c>
      <c r="J10341">
        <v>200.9838709677434</v>
      </c>
    </row>
    <row r="10342" spans="1:10" x14ac:dyDescent="0.25">
      <c r="A10342">
        <v>1</v>
      </c>
      <c r="B10342" s="28">
        <v>37733</v>
      </c>
      <c r="C10342">
        <v>0.17230962196488914</v>
      </c>
      <c r="D10342">
        <v>0.1457569169885749</v>
      </c>
      <c r="E10342">
        <v>4.0862413211876056</v>
      </c>
      <c r="F10342">
        <v>0.10296937197492088</v>
      </c>
      <c r="H10342" s="28">
        <v>39528</v>
      </c>
      <c r="I10342">
        <v>339.67741935489335</v>
      </c>
      <c r="J10342">
        <v>201.01612903225953</v>
      </c>
    </row>
    <row r="10343" spans="1:10" x14ac:dyDescent="0.25">
      <c r="A10343">
        <v>1</v>
      </c>
      <c r="B10343" s="28">
        <v>37734</v>
      </c>
      <c r="C10343">
        <v>0.17238836044498404</v>
      </c>
      <c r="D10343">
        <v>0.14582352196382892</v>
      </c>
      <c r="E10343">
        <v>4.0874888963912843</v>
      </c>
      <c r="F10343">
        <v>0.10300251029997112</v>
      </c>
      <c r="H10343" s="28">
        <v>39529</v>
      </c>
      <c r="I10343">
        <v>339.7096774194095</v>
      </c>
      <c r="J10343">
        <v>201.04838709677566</v>
      </c>
    </row>
    <row r="10344" spans="1:10" x14ac:dyDescent="0.25">
      <c r="A10344">
        <v>1</v>
      </c>
      <c r="B10344" s="28">
        <v>37735</v>
      </c>
      <c r="C10344">
        <v>0.17246713490535778</v>
      </c>
      <c r="D10344">
        <v>0.1458901573748442</v>
      </c>
      <c r="E10344">
        <v>4.0887368524936347</v>
      </c>
      <c r="F10344">
        <v>0.10303565928982938</v>
      </c>
      <c r="H10344" s="28">
        <v>39530</v>
      </c>
      <c r="I10344">
        <v>339.74193548392566</v>
      </c>
      <c r="J10344">
        <v>201.08064516129178</v>
      </c>
    </row>
    <row r="10345" spans="1:10" x14ac:dyDescent="0.25">
      <c r="A10345">
        <v>1</v>
      </c>
      <c r="B10345" s="28">
        <v>37736</v>
      </c>
      <c r="C10345">
        <v>0.17254594536245191</v>
      </c>
      <c r="D10345">
        <v>0.14595682323552864</v>
      </c>
      <c r="E10345">
        <v>4.0899851896109487</v>
      </c>
      <c r="F10345">
        <v>0.10306881894792792</v>
      </c>
      <c r="H10345" s="28">
        <v>39531</v>
      </c>
      <c r="I10345">
        <v>339.77419354844181</v>
      </c>
      <c r="J10345">
        <v>201.11290322580791</v>
      </c>
    </row>
    <row r="10346" spans="1:10" x14ac:dyDescent="0.25">
      <c r="A10346">
        <v>1</v>
      </c>
      <c r="B10346" s="28">
        <v>37737</v>
      </c>
      <c r="C10346">
        <v>0.17262479183271545</v>
      </c>
      <c r="D10346">
        <v>0.14602351955979653</v>
      </c>
      <c r="E10346">
        <v>4.0912339078595545</v>
      </c>
      <c r="F10346">
        <v>0.10310198927770008</v>
      </c>
      <c r="H10346" s="28">
        <v>39532</v>
      </c>
      <c r="I10346">
        <v>339.80645161295797</v>
      </c>
      <c r="J10346">
        <v>201.14516129032404</v>
      </c>
    </row>
    <row r="10347" spans="1:10" x14ac:dyDescent="0.25">
      <c r="A10347">
        <v>1</v>
      </c>
      <c r="B10347" s="28">
        <v>37738</v>
      </c>
      <c r="C10347">
        <v>0.17270367433260497</v>
      </c>
      <c r="D10347">
        <v>0.14609024636156842</v>
      </c>
      <c r="E10347">
        <v>4.0924830073558152</v>
      </c>
      <c r="F10347">
        <v>0.10313517028258026</v>
      </c>
      <c r="H10347" s="28">
        <v>39533</v>
      </c>
      <c r="I10347">
        <v>339.83870967747413</v>
      </c>
      <c r="J10347">
        <v>201.17741935484017</v>
      </c>
    </row>
    <row r="10348" spans="1:10" x14ac:dyDescent="0.25">
      <c r="A10348">
        <v>1</v>
      </c>
      <c r="B10348" s="28">
        <v>37739</v>
      </c>
      <c r="C10348">
        <v>0.1727825928785845</v>
      </c>
      <c r="D10348">
        <v>0.14615700365477136</v>
      </c>
      <c r="E10348">
        <v>4.0937324882161308</v>
      </c>
      <c r="F10348">
        <v>0.103168361966004</v>
      </c>
      <c r="H10348" s="28">
        <v>39534</v>
      </c>
      <c r="I10348">
        <v>339.87096774199028</v>
      </c>
      <c r="J10348">
        <v>201.2096774193563</v>
      </c>
    </row>
    <row r="10349" spans="1:10" x14ac:dyDescent="0.25">
      <c r="A10349">
        <v>1</v>
      </c>
      <c r="B10349" s="28">
        <v>37740</v>
      </c>
      <c r="C10349">
        <v>0.17286154748712568</v>
      </c>
      <c r="D10349">
        <v>0.14622379145333866</v>
      </c>
      <c r="E10349">
        <v>4.0949823505569354</v>
      </c>
      <c r="F10349">
        <v>0.10320156433140798</v>
      </c>
      <c r="H10349" s="28">
        <v>39535</v>
      </c>
      <c r="I10349">
        <v>339.90322580650644</v>
      </c>
      <c r="J10349">
        <v>201.24193548387242</v>
      </c>
    </row>
    <row r="10350" spans="1:10" x14ac:dyDescent="0.25">
      <c r="A10350">
        <v>1</v>
      </c>
      <c r="B10350" s="28">
        <v>37741</v>
      </c>
      <c r="C10350">
        <v>0.17294053817470759</v>
      </c>
      <c r="D10350">
        <v>0.14629060977121006</v>
      </c>
      <c r="E10350">
        <v>4.0962325944947002</v>
      </c>
      <c r="F10350">
        <v>0.10323477738222991</v>
      </c>
      <c r="H10350" s="28">
        <v>39536</v>
      </c>
      <c r="I10350">
        <v>339.9354838710226</v>
      </c>
      <c r="J10350">
        <v>201.27419354838855</v>
      </c>
    </row>
    <row r="10351" spans="1:10" x14ac:dyDescent="0.25">
      <c r="A10351">
        <v>1</v>
      </c>
      <c r="B10351" s="28">
        <v>37742</v>
      </c>
      <c r="C10351">
        <v>0.1729955047112077</v>
      </c>
      <c r="D10351">
        <v>0.14633710603071334</v>
      </c>
      <c r="E10351">
        <v>4.0958886065500462</v>
      </c>
      <c r="F10351">
        <v>0.10325503160222736</v>
      </c>
      <c r="H10351" s="28">
        <v>39537</v>
      </c>
      <c r="I10351">
        <v>339.96774193553875</v>
      </c>
      <c r="J10351">
        <v>201.30645161290468</v>
      </c>
    </row>
    <row r="10352" spans="1:10" x14ac:dyDescent="0.25">
      <c r="A10352">
        <v>1</v>
      </c>
      <c r="B10352" s="28">
        <v>37743</v>
      </c>
      <c r="C10352">
        <v>0.17305048871799072</v>
      </c>
      <c r="D10352">
        <v>0.14638361706835004</v>
      </c>
      <c r="E10352">
        <v>4.0955446474923516</v>
      </c>
      <c r="F10352">
        <v>0.10327528979601576</v>
      </c>
      <c r="H10352" s="28">
        <v>39538</v>
      </c>
      <c r="I10352">
        <v>340.00000000005491</v>
      </c>
      <c r="J10352">
        <v>201.33870967742081</v>
      </c>
    </row>
    <row r="10353" spans="1:10" x14ac:dyDescent="0.25">
      <c r="A10353">
        <v>1</v>
      </c>
      <c r="B10353" s="28">
        <v>37744</v>
      </c>
      <c r="C10353">
        <v>0.17310549020060936</v>
      </c>
      <c r="D10353">
        <v>0.14643014288881714</v>
      </c>
      <c r="E10353">
        <v>4.0952007173191909</v>
      </c>
      <c r="F10353">
        <v>0.10329555196437482</v>
      </c>
      <c r="H10353" s="28">
        <v>39539</v>
      </c>
      <c r="I10353">
        <v>340.03333333338827</v>
      </c>
      <c r="J10353">
        <v>201.37204301075414</v>
      </c>
    </row>
    <row r="10354" spans="1:10" x14ac:dyDescent="0.25">
      <c r="A10354">
        <v>1</v>
      </c>
      <c r="B10354" s="28">
        <v>37745</v>
      </c>
      <c r="C10354">
        <v>0.17316050916461803</v>
      </c>
      <c r="D10354">
        <v>0.14647668349681317</v>
      </c>
      <c r="E10354">
        <v>4.0948568160281384</v>
      </c>
      <c r="F10354">
        <v>0.10331581810808428</v>
      </c>
      <c r="H10354" s="28">
        <v>39540</v>
      </c>
      <c r="I10354">
        <v>340.06666666672163</v>
      </c>
      <c r="J10354">
        <v>201.40537634408747</v>
      </c>
    </row>
    <row r="10355" spans="1:10" x14ac:dyDescent="0.25">
      <c r="A10355">
        <v>1</v>
      </c>
      <c r="B10355" s="28">
        <v>37746</v>
      </c>
      <c r="C10355">
        <v>0.17321554561557295</v>
      </c>
      <c r="D10355">
        <v>0.14652323889703811</v>
      </c>
      <c r="E10355">
        <v>4.0945129436167695</v>
      </c>
      <c r="F10355">
        <v>0.10333608822792412</v>
      </c>
      <c r="H10355" s="28">
        <v>39541</v>
      </c>
      <c r="I10355">
        <v>340.10000000005499</v>
      </c>
      <c r="J10355">
        <v>201.4387096774208</v>
      </c>
    </row>
    <row r="10356" spans="1:10" x14ac:dyDescent="0.25">
      <c r="A10356">
        <v>1</v>
      </c>
      <c r="B10356" s="28">
        <v>37747</v>
      </c>
      <c r="C10356">
        <v>0.17327059955903207</v>
      </c>
      <c r="D10356">
        <v>0.14656980909419343</v>
      </c>
      <c r="E10356">
        <v>4.0941691000826577</v>
      </c>
      <c r="F10356">
        <v>0.10335636232467441</v>
      </c>
      <c r="H10356" s="28">
        <v>39542</v>
      </c>
      <c r="I10356">
        <v>340.13333333338835</v>
      </c>
      <c r="J10356">
        <v>201.47204301075413</v>
      </c>
    </row>
    <row r="10357" spans="1:10" x14ac:dyDescent="0.25">
      <c r="A10357">
        <v>1</v>
      </c>
      <c r="B10357" s="28">
        <v>37748</v>
      </c>
      <c r="C10357">
        <v>0.17332567100055513</v>
      </c>
      <c r="D10357">
        <v>0.14661639409298213</v>
      </c>
      <c r="E10357">
        <v>4.093825285423379</v>
      </c>
      <c r="F10357">
        <v>0.1033766403991154</v>
      </c>
      <c r="H10357" s="28">
        <v>39543</v>
      </c>
      <c r="I10357">
        <v>340.16666666672171</v>
      </c>
      <c r="J10357">
        <v>201.50537634408747</v>
      </c>
    </row>
    <row r="10358" spans="1:10" x14ac:dyDescent="0.25">
      <c r="A10358">
        <v>1</v>
      </c>
      <c r="B10358" s="28">
        <v>37749</v>
      </c>
      <c r="C10358">
        <v>0.17338075994570359</v>
      </c>
      <c r="D10358">
        <v>0.14666299389810869</v>
      </c>
      <c r="E10358">
        <v>4.0934814996365079</v>
      </c>
      <c r="F10358">
        <v>0.10339692245202756</v>
      </c>
      <c r="H10358" s="28">
        <v>39544</v>
      </c>
      <c r="I10358">
        <v>340.20000000005507</v>
      </c>
      <c r="J10358">
        <v>201.5387096774208</v>
      </c>
    </row>
    <row r="10359" spans="1:10" x14ac:dyDescent="0.25">
      <c r="A10359">
        <v>1</v>
      </c>
      <c r="B10359" s="28">
        <v>37750</v>
      </c>
      <c r="C10359">
        <v>0.17343586640004074</v>
      </c>
      <c r="D10359">
        <v>0.14670960851427906</v>
      </c>
      <c r="E10359">
        <v>4.0931377427196196</v>
      </c>
      <c r="F10359">
        <v>0.10341720848419138</v>
      </c>
      <c r="H10359" s="28">
        <v>39545</v>
      </c>
      <c r="I10359">
        <v>340.23333333338843</v>
      </c>
      <c r="J10359">
        <v>201.57204301075413</v>
      </c>
    </row>
    <row r="10360" spans="1:10" x14ac:dyDescent="0.25">
      <c r="A10360">
        <v>1</v>
      </c>
      <c r="B10360" s="28">
        <v>37751</v>
      </c>
      <c r="C10360">
        <v>0.17349099036913165</v>
      </c>
      <c r="D10360">
        <v>0.14675623794620071</v>
      </c>
      <c r="E10360">
        <v>4.0927940146702904</v>
      </c>
      <c r="F10360">
        <v>0.1034374984963876</v>
      </c>
      <c r="H10360" s="28">
        <v>39546</v>
      </c>
      <c r="I10360">
        <v>340.26666666672179</v>
      </c>
      <c r="J10360">
        <v>201.60537634408746</v>
      </c>
    </row>
    <row r="10361" spans="1:10" x14ac:dyDescent="0.25">
      <c r="A10361">
        <v>1</v>
      </c>
      <c r="B10361" s="28">
        <v>37752</v>
      </c>
      <c r="C10361">
        <v>0.17354613185854301</v>
      </c>
      <c r="D10361">
        <v>0.14680288219858262</v>
      </c>
      <c r="E10361">
        <v>4.0924503154860963</v>
      </c>
      <c r="F10361">
        <v>0.10345779248939709</v>
      </c>
      <c r="H10361" s="28">
        <v>39547</v>
      </c>
      <c r="I10361">
        <v>340.30000000005515</v>
      </c>
      <c r="J10361">
        <v>201.63870967742079</v>
      </c>
    </row>
    <row r="10362" spans="1:10" x14ac:dyDescent="0.25">
      <c r="A10362">
        <v>1</v>
      </c>
      <c r="B10362" s="28">
        <v>37753</v>
      </c>
      <c r="C10362">
        <v>0.17360129087384349</v>
      </c>
      <c r="D10362">
        <v>0.14684954127613525</v>
      </c>
      <c r="E10362">
        <v>4.0921066451646126</v>
      </c>
      <c r="F10362">
        <v>0.10347809046400085</v>
      </c>
      <c r="H10362" s="28">
        <v>39548</v>
      </c>
      <c r="I10362">
        <v>340.33333333338851</v>
      </c>
      <c r="J10362">
        <v>201.67204301075412</v>
      </c>
    </row>
    <row r="10363" spans="1:10" x14ac:dyDescent="0.25">
      <c r="A10363">
        <v>1</v>
      </c>
      <c r="B10363" s="28">
        <v>37754</v>
      </c>
      <c r="C10363">
        <v>0.17365646742060339</v>
      </c>
      <c r="D10363">
        <v>0.14689621518357052</v>
      </c>
      <c r="E10363">
        <v>4.0917630037034156</v>
      </c>
      <c r="F10363">
        <v>0.10349839242098004</v>
      </c>
      <c r="H10363" s="28">
        <v>39549</v>
      </c>
      <c r="I10363">
        <v>340.36666666672187</v>
      </c>
      <c r="J10363">
        <v>201.70537634408745</v>
      </c>
    </row>
    <row r="10364" spans="1:10" x14ac:dyDescent="0.25">
      <c r="A10364">
        <v>1</v>
      </c>
      <c r="B10364" s="28">
        <v>37755</v>
      </c>
      <c r="C10364">
        <v>0.17371166150439482</v>
      </c>
      <c r="D10364">
        <v>0.14694290392560191</v>
      </c>
      <c r="E10364">
        <v>4.0914193911000813</v>
      </c>
      <c r="F10364">
        <v>0.10351869836111605</v>
      </c>
      <c r="H10364" s="28">
        <v>39550</v>
      </c>
      <c r="I10364">
        <v>340.40000000005523</v>
      </c>
      <c r="J10364">
        <v>201.73870967742079</v>
      </c>
    </row>
    <row r="10365" spans="1:10" x14ac:dyDescent="0.25">
      <c r="A10365">
        <v>1</v>
      </c>
      <c r="B10365" s="28">
        <v>37756</v>
      </c>
      <c r="C10365">
        <v>0.17376687313079167</v>
      </c>
      <c r="D10365">
        <v>0.1469896075069444</v>
      </c>
      <c r="E10365">
        <v>4.0910758073521878</v>
      </c>
      <c r="F10365">
        <v>0.10353900828519028</v>
      </c>
      <c r="H10365" s="28">
        <v>39551</v>
      </c>
      <c r="I10365">
        <v>340.43333333338859</v>
      </c>
      <c r="J10365">
        <v>201.77204301075412</v>
      </c>
    </row>
    <row r="10366" spans="1:10" x14ac:dyDescent="0.25">
      <c r="A10366">
        <v>1</v>
      </c>
      <c r="B10366" s="28">
        <v>37757</v>
      </c>
      <c r="C10366">
        <v>0.17382210230536957</v>
      </c>
      <c r="D10366">
        <v>0.14703632593231439</v>
      </c>
      <c r="E10366">
        <v>4.0907322524573102</v>
      </c>
      <c r="F10366">
        <v>0.10355932219398439</v>
      </c>
      <c r="H10366" s="28">
        <v>39552</v>
      </c>
      <c r="I10366">
        <v>340.46666666672195</v>
      </c>
      <c r="J10366">
        <v>201.80537634408745</v>
      </c>
    </row>
    <row r="10367" spans="1:10" x14ac:dyDescent="0.25">
      <c r="A10367">
        <v>1</v>
      </c>
      <c r="B10367" s="28">
        <v>37758</v>
      </c>
      <c r="C10367">
        <v>0.17387734903370597</v>
      </c>
      <c r="D10367">
        <v>0.14708305920642986</v>
      </c>
      <c r="E10367">
        <v>4.0903887264130265</v>
      </c>
      <c r="F10367">
        <v>0.1035796400882802</v>
      </c>
      <c r="H10367" s="28">
        <v>39553</v>
      </c>
      <c r="I10367">
        <v>340.50000000005531</v>
      </c>
      <c r="J10367">
        <v>201.83870967742078</v>
      </c>
    </row>
    <row r="10368" spans="1:10" x14ac:dyDescent="0.25">
      <c r="A10368">
        <v>1</v>
      </c>
      <c r="B10368" s="28">
        <v>37759</v>
      </c>
      <c r="C10368">
        <v>0.17393261332138005</v>
      </c>
      <c r="D10368">
        <v>0.14712980733401029</v>
      </c>
      <c r="E10368">
        <v>4.0900452292169138</v>
      </c>
      <c r="F10368">
        <v>0.10359996196885959</v>
      </c>
      <c r="H10368" s="28">
        <v>39554</v>
      </c>
      <c r="I10368">
        <v>340.53333333338867</v>
      </c>
      <c r="J10368">
        <v>201.87204301075411</v>
      </c>
    </row>
    <row r="10369" spans="1:10" x14ac:dyDescent="0.25">
      <c r="A10369">
        <v>1</v>
      </c>
      <c r="B10369" s="28">
        <v>37760</v>
      </c>
      <c r="C10369">
        <v>0.17398789517397278</v>
      </c>
      <c r="D10369">
        <v>0.14717657031977657</v>
      </c>
      <c r="E10369">
        <v>4.0897017608665491</v>
      </c>
      <c r="F10369">
        <v>0.1036202878365047</v>
      </c>
      <c r="H10369" s="28">
        <v>39555</v>
      </c>
      <c r="I10369">
        <v>340.56666666672203</v>
      </c>
      <c r="J10369">
        <v>201.90537634408744</v>
      </c>
    </row>
    <row r="10370" spans="1:10" x14ac:dyDescent="0.25">
      <c r="A10370">
        <v>1</v>
      </c>
      <c r="B10370" s="28">
        <v>37761</v>
      </c>
      <c r="C10370">
        <v>0.17404319459706694</v>
      </c>
      <c r="D10370">
        <v>0.14722334816845117</v>
      </c>
      <c r="E10370">
        <v>4.0893583213595104</v>
      </c>
      <c r="F10370">
        <v>0.10364061769199776</v>
      </c>
      <c r="H10370" s="28">
        <v>39556</v>
      </c>
      <c r="I10370">
        <v>340.60000000005539</v>
      </c>
      <c r="J10370">
        <v>201.93870967742077</v>
      </c>
    </row>
    <row r="10371" spans="1:10" x14ac:dyDescent="0.25">
      <c r="A10371">
        <v>1</v>
      </c>
      <c r="B10371" s="28">
        <v>37762</v>
      </c>
      <c r="C10371">
        <v>0.17409851159624701</v>
      </c>
      <c r="D10371">
        <v>0.14727014088475801</v>
      </c>
      <c r="E10371">
        <v>4.0890149106933755</v>
      </c>
      <c r="F10371">
        <v>0.10366095153612116</v>
      </c>
      <c r="H10371" s="28">
        <v>39557</v>
      </c>
      <c r="I10371">
        <v>340.63333333338875</v>
      </c>
      <c r="J10371">
        <v>201.97204301075411</v>
      </c>
    </row>
    <row r="10372" spans="1:10" x14ac:dyDescent="0.25">
      <c r="A10372">
        <v>1</v>
      </c>
      <c r="B10372" s="28">
        <v>37763</v>
      </c>
      <c r="C10372">
        <v>0.17415384617709928</v>
      </c>
      <c r="D10372">
        <v>0.14731694847342261</v>
      </c>
      <c r="E10372">
        <v>4.0886715288657225</v>
      </c>
      <c r="F10372">
        <v>0.10368128936965744</v>
      </c>
      <c r="H10372" s="28">
        <v>39558</v>
      </c>
      <c r="I10372">
        <v>340.66666666672211</v>
      </c>
      <c r="J10372">
        <v>202.00537634408744</v>
      </c>
    </row>
    <row r="10373" spans="1:10" x14ac:dyDescent="0.25">
      <c r="A10373">
        <v>1</v>
      </c>
      <c r="B10373" s="28">
        <v>37764</v>
      </c>
      <c r="C10373">
        <v>0.17420919834521184</v>
      </c>
      <c r="D10373">
        <v>0.14736377093917188</v>
      </c>
      <c r="E10373">
        <v>4.0883281758741292</v>
      </c>
      <c r="F10373">
        <v>0.10370163119338932</v>
      </c>
      <c r="H10373" s="28">
        <v>39559</v>
      </c>
      <c r="I10373">
        <v>340.70000000005547</v>
      </c>
      <c r="J10373">
        <v>202.03870967742077</v>
      </c>
    </row>
    <row r="10374" spans="1:10" x14ac:dyDescent="0.25">
      <c r="A10374">
        <v>1</v>
      </c>
      <c r="B10374" s="28">
        <v>37765</v>
      </c>
      <c r="C10374">
        <v>0.17426456810617452</v>
      </c>
      <c r="D10374">
        <v>0.14741060828673427</v>
      </c>
      <c r="E10374">
        <v>4.0879848517161745</v>
      </c>
      <c r="F10374">
        <v>0.10372197700809968</v>
      </c>
      <c r="H10374" s="28">
        <v>39560</v>
      </c>
      <c r="I10374">
        <v>340.73333333338883</v>
      </c>
      <c r="J10374">
        <v>202.0720430107541</v>
      </c>
    </row>
    <row r="10375" spans="1:10" x14ac:dyDescent="0.25">
      <c r="A10375">
        <v>1</v>
      </c>
      <c r="B10375" s="28">
        <v>37766</v>
      </c>
      <c r="C10375">
        <v>0.17431995546557896</v>
      </c>
      <c r="D10375">
        <v>0.14745746052083977</v>
      </c>
      <c r="E10375">
        <v>4.0876415563894373</v>
      </c>
      <c r="F10375">
        <v>0.10374232681457152</v>
      </c>
      <c r="H10375" s="28">
        <v>39561</v>
      </c>
      <c r="I10375">
        <v>340.76666666672219</v>
      </c>
      <c r="J10375">
        <v>202.10537634408743</v>
      </c>
    </row>
    <row r="10376" spans="1:10" x14ac:dyDescent="0.25">
      <c r="A10376">
        <v>1</v>
      </c>
      <c r="B10376" s="28">
        <v>37767</v>
      </c>
      <c r="C10376">
        <v>0.17437536042901855</v>
      </c>
      <c r="D10376">
        <v>0.14750432764621982</v>
      </c>
      <c r="E10376">
        <v>4.0872982898914962</v>
      </c>
      <c r="F10376">
        <v>0.10376268061358798</v>
      </c>
      <c r="H10376" s="28">
        <v>39562</v>
      </c>
      <c r="I10376">
        <v>340.80000000005555</v>
      </c>
      <c r="J10376">
        <v>202.13870967742076</v>
      </c>
    </row>
    <row r="10377" spans="1:10" x14ac:dyDescent="0.25">
      <c r="A10377">
        <v>1</v>
      </c>
      <c r="B10377" s="28">
        <v>37768</v>
      </c>
      <c r="C10377">
        <v>0.17443078300208845</v>
      </c>
      <c r="D10377">
        <v>0.1475512096676074</v>
      </c>
      <c r="E10377">
        <v>4.0869550522199303</v>
      </c>
      <c r="F10377">
        <v>0.10378303840593241</v>
      </c>
      <c r="H10377" s="28">
        <v>39563</v>
      </c>
      <c r="I10377">
        <v>340.83333333338891</v>
      </c>
      <c r="J10377">
        <v>202.17204301075409</v>
      </c>
    </row>
    <row r="10378" spans="1:10" x14ac:dyDescent="0.25">
      <c r="A10378">
        <v>1</v>
      </c>
      <c r="B10378" s="28">
        <v>37769</v>
      </c>
      <c r="C10378">
        <v>0.17448622319038562</v>
      </c>
      <c r="D10378">
        <v>0.14759810658973699</v>
      </c>
      <c r="E10378">
        <v>4.0866118433723182</v>
      </c>
      <c r="F10378">
        <v>0.10380340019238828</v>
      </c>
      <c r="H10378" s="28">
        <v>39564</v>
      </c>
      <c r="I10378">
        <v>340.86666666672227</v>
      </c>
      <c r="J10378">
        <v>202.20537634408743</v>
      </c>
    </row>
    <row r="10379" spans="1:10" x14ac:dyDescent="0.25">
      <c r="A10379">
        <v>1</v>
      </c>
      <c r="B10379" s="28">
        <v>37770</v>
      </c>
      <c r="C10379">
        <v>0.17454168099950881</v>
      </c>
      <c r="D10379">
        <v>0.14764501841734454</v>
      </c>
      <c r="E10379">
        <v>4.0862686633462406</v>
      </c>
      <c r="F10379">
        <v>0.1038237659737392</v>
      </c>
      <c r="H10379" s="28">
        <v>39565</v>
      </c>
      <c r="I10379">
        <v>340.90000000005563</v>
      </c>
      <c r="J10379">
        <v>202.23870967742076</v>
      </c>
    </row>
    <row r="10380" spans="1:10" x14ac:dyDescent="0.25">
      <c r="A10380">
        <v>1</v>
      </c>
      <c r="B10380" s="28">
        <v>37771</v>
      </c>
      <c r="C10380">
        <v>0.17459715643505852</v>
      </c>
      <c r="D10380">
        <v>0.14769194515516754</v>
      </c>
      <c r="E10380">
        <v>4.0859255121392763</v>
      </c>
      <c r="F10380">
        <v>0.10384413575076896</v>
      </c>
      <c r="H10380" s="28">
        <v>39566</v>
      </c>
      <c r="I10380">
        <v>340.93333333338899</v>
      </c>
      <c r="J10380">
        <v>202.27204301075409</v>
      </c>
    </row>
    <row r="10381" spans="1:10" x14ac:dyDescent="0.25">
      <c r="A10381">
        <v>1</v>
      </c>
      <c r="B10381" s="28">
        <v>37772</v>
      </c>
      <c r="C10381">
        <v>0.17465264950263706</v>
      </c>
      <c r="D10381">
        <v>0.14773888680794495</v>
      </c>
      <c r="E10381">
        <v>4.0855823897490051</v>
      </c>
      <c r="F10381">
        <v>0.10386450952426152</v>
      </c>
      <c r="H10381" s="28">
        <v>39567</v>
      </c>
      <c r="I10381">
        <v>340.96666666672235</v>
      </c>
      <c r="J10381">
        <v>202.30537634408742</v>
      </c>
    </row>
    <row r="10382" spans="1:10" x14ac:dyDescent="0.25">
      <c r="A10382">
        <v>1</v>
      </c>
      <c r="B10382" s="28">
        <v>37773</v>
      </c>
      <c r="C10382">
        <v>0.17464915543626305</v>
      </c>
      <c r="D10382">
        <v>0.14773593117298608</v>
      </c>
      <c r="E10382">
        <v>4.0842139031518316</v>
      </c>
      <c r="F10382">
        <v>0.10385931252999037</v>
      </c>
      <c r="H10382" s="28">
        <v>39568</v>
      </c>
      <c r="I10382">
        <v>341.00000000005571</v>
      </c>
      <c r="J10382">
        <v>202.33870967742075</v>
      </c>
    </row>
    <row r="10383" spans="1:10" x14ac:dyDescent="0.25">
      <c r="A10383">
        <v>1</v>
      </c>
      <c r="B10383" s="28">
        <v>37774</v>
      </c>
      <c r="C10383">
        <v>0.1746456614397906</v>
      </c>
      <c r="D10383">
        <v>0.14773297559715703</v>
      </c>
      <c r="E10383">
        <v>4.0828458749362033</v>
      </c>
      <c r="F10383">
        <v>0.10385411579575753</v>
      </c>
      <c r="H10383" s="28">
        <v>39569</v>
      </c>
      <c r="I10383">
        <v>341.03225806457186</v>
      </c>
      <c r="J10383">
        <v>202.37096774193688</v>
      </c>
    </row>
    <row r="10384" spans="1:10" x14ac:dyDescent="0.25">
      <c r="A10384">
        <v>1</v>
      </c>
      <c r="B10384" s="28">
        <v>37775</v>
      </c>
      <c r="C10384">
        <v>0.17464216751321837</v>
      </c>
      <c r="D10384">
        <v>0.14773002008045666</v>
      </c>
      <c r="E10384">
        <v>4.0814783049485825</v>
      </c>
      <c r="F10384">
        <v>0.10384891932154994</v>
      </c>
      <c r="H10384" s="28">
        <v>39570</v>
      </c>
      <c r="I10384">
        <v>341.06451612908802</v>
      </c>
      <c r="J10384">
        <v>202.40322580645301</v>
      </c>
    </row>
    <row r="10385" spans="1:10" x14ac:dyDescent="0.25">
      <c r="A10385">
        <v>1</v>
      </c>
      <c r="B10385" s="28">
        <v>37776</v>
      </c>
      <c r="C10385">
        <v>0.17463867365654495</v>
      </c>
      <c r="D10385">
        <v>0.14772706462288376</v>
      </c>
      <c r="E10385">
        <v>4.0801111930354832</v>
      </c>
      <c r="F10385">
        <v>0.10384372310735462</v>
      </c>
      <c r="H10385" s="28">
        <v>39571</v>
      </c>
      <c r="I10385">
        <v>341.09677419360418</v>
      </c>
      <c r="J10385">
        <v>202.43548387096914</v>
      </c>
    </row>
    <row r="10386" spans="1:10" x14ac:dyDescent="0.25">
      <c r="A10386">
        <v>1</v>
      </c>
      <c r="B10386" s="28">
        <v>37777</v>
      </c>
      <c r="C10386">
        <v>0.17463517986976893</v>
      </c>
      <c r="D10386">
        <v>0.14772410922443716</v>
      </c>
      <c r="E10386">
        <v>4.0787445390434707</v>
      </c>
      <c r="F10386">
        <v>0.10383852715315856</v>
      </c>
      <c r="H10386" s="28">
        <v>39572</v>
      </c>
      <c r="I10386">
        <v>341.12903225812033</v>
      </c>
      <c r="J10386">
        <v>202.46774193548526</v>
      </c>
    </row>
    <row r="10387" spans="1:10" x14ac:dyDescent="0.25">
      <c r="A10387">
        <v>1</v>
      </c>
      <c r="B10387" s="28">
        <v>37778</v>
      </c>
      <c r="C10387">
        <v>0.1746316861528889</v>
      </c>
      <c r="D10387">
        <v>0.14772115388511567</v>
      </c>
      <c r="E10387">
        <v>4.0773783428191628</v>
      </c>
      <c r="F10387">
        <v>0.10383333145894875</v>
      </c>
      <c r="H10387" s="28">
        <v>39573</v>
      </c>
      <c r="I10387">
        <v>341.16129032263649</v>
      </c>
      <c r="J10387">
        <v>202.50000000000139</v>
      </c>
    </row>
    <row r="10388" spans="1:10" x14ac:dyDescent="0.25">
      <c r="A10388">
        <v>1</v>
      </c>
      <c r="B10388" s="28">
        <v>37779</v>
      </c>
      <c r="C10388">
        <v>0.1746281925059035</v>
      </c>
      <c r="D10388">
        <v>0.14771819860491811</v>
      </c>
      <c r="E10388">
        <v>4.0760126042092271</v>
      </c>
      <c r="F10388">
        <v>0.10382813602471221</v>
      </c>
      <c r="H10388" s="28">
        <v>39574</v>
      </c>
      <c r="I10388">
        <v>341.19354838715265</v>
      </c>
      <c r="J10388">
        <v>202.53225806451752</v>
      </c>
    </row>
    <row r="10389" spans="1:10" x14ac:dyDescent="0.25">
      <c r="A10389">
        <v>1</v>
      </c>
      <c r="B10389" s="28">
        <v>37780</v>
      </c>
      <c r="C10389">
        <v>0.1746246989288113</v>
      </c>
      <c r="D10389">
        <v>0.14771524338384331</v>
      </c>
      <c r="E10389">
        <v>4.0746473230603844</v>
      </c>
      <c r="F10389">
        <v>0.10382294085043588</v>
      </c>
      <c r="H10389" s="28">
        <v>39575</v>
      </c>
      <c r="I10389">
        <v>341.2258064516688</v>
      </c>
      <c r="J10389">
        <v>202.56451612903365</v>
      </c>
    </row>
    <row r="10390" spans="1:10" x14ac:dyDescent="0.25">
      <c r="A10390">
        <v>1</v>
      </c>
      <c r="B10390" s="28">
        <v>37781</v>
      </c>
      <c r="C10390">
        <v>0.17462120542161091</v>
      </c>
      <c r="D10390">
        <v>0.14771228822189009</v>
      </c>
      <c r="E10390">
        <v>4.0732824992194043</v>
      </c>
      <c r="F10390">
        <v>0.10381774593610676</v>
      </c>
      <c r="H10390" s="28">
        <v>39576</v>
      </c>
      <c r="I10390">
        <v>341.25806451618496</v>
      </c>
      <c r="J10390">
        <v>202.59677419354978</v>
      </c>
    </row>
    <row r="10391" spans="1:10" x14ac:dyDescent="0.25">
      <c r="A10391">
        <v>1</v>
      </c>
      <c r="B10391" s="28">
        <v>37782</v>
      </c>
      <c r="C10391">
        <v>0.17461771198430096</v>
      </c>
      <c r="D10391">
        <v>0.14770933311905723</v>
      </c>
      <c r="E10391">
        <v>4.0719181325331109</v>
      </c>
      <c r="F10391">
        <v>0.10381255128171188</v>
      </c>
      <c r="H10391" s="28">
        <v>39577</v>
      </c>
      <c r="I10391">
        <v>341.29032258070112</v>
      </c>
      <c r="J10391">
        <v>202.62903225806591</v>
      </c>
    </row>
    <row r="10392" spans="1:10" x14ac:dyDescent="0.25">
      <c r="A10392">
        <v>1</v>
      </c>
      <c r="B10392" s="28">
        <v>37783</v>
      </c>
      <c r="C10392">
        <v>0.17461421861688001</v>
      </c>
      <c r="D10392">
        <v>0.14770637807534359</v>
      </c>
      <c r="E10392">
        <v>4.0705542228483766</v>
      </c>
      <c r="F10392">
        <v>0.1038073568872382</v>
      </c>
      <c r="H10392" s="28">
        <v>39578</v>
      </c>
      <c r="I10392">
        <v>341.32258064521727</v>
      </c>
      <c r="J10392">
        <v>202.66129032258203</v>
      </c>
    </row>
    <row r="10393" spans="1:10" x14ac:dyDescent="0.25">
      <c r="A10393">
        <v>1</v>
      </c>
      <c r="B10393" s="28">
        <v>37784</v>
      </c>
      <c r="C10393">
        <v>0.17461072531934668</v>
      </c>
      <c r="D10393">
        <v>0.14770342309074797</v>
      </c>
      <c r="E10393">
        <v>4.0691907700121268</v>
      </c>
      <c r="F10393">
        <v>0.10380216275267272</v>
      </c>
      <c r="H10393" s="28">
        <v>39579</v>
      </c>
      <c r="I10393">
        <v>341.35483870973343</v>
      </c>
      <c r="J10393">
        <v>202.69354838709816</v>
      </c>
    </row>
    <row r="10394" spans="1:10" x14ac:dyDescent="0.25">
      <c r="A10394">
        <v>1</v>
      </c>
      <c r="B10394" s="28">
        <v>37785</v>
      </c>
      <c r="C10394">
        <v>0.17460723209169957</v>
      </c>
      <c r="D10394">
        <v>0.14770046816526919</v>
      </c>
      <c r="E10394">
        <v>4.067827773871338</v>
      </c>
      <c r="F10394">
        <v>0.10379696887800248</v>
      </c>
      <c r="H10394" s="28">
        <v>39580</v>
      </c>
      <c r="I10394">
        <v>341.38709677424958</v>
      </c>
      <c r="J10394">
        <v>202.72580645161429</v>
      </c>
    </row>
    <row r="10395" spans="1:10" x14ac:dyDescent="0.25">
      <c r="A10395">
        <v>1</v>
      </c>
      <c r="B10395" s="28">
        <v>37786</v>
      </c>
      <c r="C10395">
        <v>0.17460373893393727</v>
      </c>
      <c r="D10395">
        <v>0.14769751329890607</v>
      </c>
      <c r="E10395">
        <v>4.0664652342730374</v>
      </c>
      <c r="F10395">
        <v>0.1037917752632144</v>
      </c>
      <c r="H10395" s="28">
        <v>39581</v>
      </c>
      <c r="I10395">
        <v>341.41935483876574</v>
      </c>
      <c r="J10395">
        <v>202.75806451613042</v>
      </c>
    </row>
    <row r="10396" spans="1:10" x14ac:dyDescent="0.25">
      <c r="A10396">
        <v>1</v>
      </c>
      <c r="B10396" s="28">
        <v>37787</v>
      </c>
      <c r="C10396">
        <v>0.17460024584605841</v>
      </c>
      <c r="D10396">
        <v>0.14769455849165741</v>
      </c>
      <c r="E10396">
        <v>4.0651031510643039</v>
      </c>
      <c r="F10396">
        <v>0.10378658190829552</v>
      </c>
      <c r="H10396" s="28">
        <v>39582</v>
      </c>
      <c r="I10396">
        <v>341.4516129032819</v>
      </c>
      <c r="J10396">
        <v>202.79032258064655</v>
      </c>
    </row>
    <row r="10397" spans="1:10" x14ac:dyDescent="0.25">
      <c r="A10397">
        <v>1</v>
      </c>
      <c r="B10397" s="28">
        <v>37788</v>
      </c>
      <c r="C10397">
        <v>0.17459675282806156</v>
      </c>
      <c r="D10397">
        <v>0.14769160374352203</v>
      </c>
      <c r="E10397">
        <v>4.0637415240922676</v>
      </c>
      <c r="F10397">
        <v>0.10378138881323282</v>
      </c>
      <c r="H10397" s="28">
        <v>39583</v>
      </c>
      <c r="I10397">
        <v>341.48387096779805</v>
      </c>
      <c r="J10397">
        <v>202.82258064516267</v>
      </c>
    </row>
    <row r="10398" spans="1:10" x14ac:dyDescent="0.25">
      <c r="A10398">
        <v>1</v>
      </c>
      <c r="B10398" s="28">
        <v>37789</v>
      </c>
      <c r="C10398">
        <v>0.17459325987994534</v>
      </c>
      <c r="D10398">
        <v>0.1476886490544988</v>
      </c>
      <c r="E10398">
        <v>4.0623803532041096</v>
      </c>
      <c r="F10398">
        <v>0.10377619597801332</v>
      </c>
      <c r="H10398" s="28">
        <v>39584</v>
      </c>
      <c r="I10398">
        <v>341.51612903231421</v>
      </c>
      <c r="J10398">
        <v>202.8548387096788</v>
      </c>
    </row>
    <row r="10399" spans="1:10" x14ac:dyDescent="0.25">
      <c r="A10399">
        <v>1</v>
      </c>
      <c r="B10399" s="28">
        <v>37790</v>
      </c>
      <c r="C10399">
        <v>0.17458976700170836</v>
      </c>
      <c r="D10399">
        <v>0.14768569442458646</v>
      </c>
      <c r="E10399">
        <v>4.0610196382470622</v>
      </c>
      <c r="F10399">
        <v>0.103771003402624</v>
      </c>
      <c r="H10399" s="28">
        <v>39585</v>
      </c>
      <c r="I10399">
        <v>341.54838709683037</v>
      </c>
      <c r="J10399">
        <v>202.88709677419493</v>
      </c>
    </row>
    <row r="10400" spans="1:10" x14ac:dyDescent="0.25">
      <c r="A10400">
        <v>1</v>
      </c>
      <c r="B10400" s="28">
        <v>37791</v>
      </c>
      <c r="C10400">
        <v>0.17458627419334921</v>
      </c>
      <c r="D10400">
        <v>0.14768273985378386</v>
      </c>
      <c r="E10400">
        <v>4.0596593790684095</v>
      </c>
      <c r="F10400">
        <v>0.10376581108705188</v>
      </c>
      <c r="H10400" s="28">
        <v>39586</v>
      </c>
      <c r="I10400">
        <v>341.58064516134652</v>
      </c>
      <c r="J10400">
        <v>202.91935483871106</v>
      </c>
    </row>
    <row r="10401" spans="1:10" x14ac:dyDescent="0.25">
      <c r="A10401">
        <v>1</v>
      </c>
      <c r="B10401" s="28">
        <v>37792</v>
      </c>
      <c r="C10401">
        <v>0.1745827814548665</v>
      </c>
      <c r="D10401">
        <v>0.14767978534208984</v>
      </c>
      <c r="E10401">
        <v>4.0582995755154858</v>
      </c>
      <c r="F10401">
        <v>0.10376061903128392</v>
      </c>
      <c r="H10401" s="28">
        <v>39587</v>
      </c>
      <c r="I10401">
        <v>341.61290322586268</v>
      </c>
      <c r="J10401">
        <v>202.95161290322719</v>
      </c>
    </row>
    <row r="10402" spans="1:10" x14ac:dyDescent="0.25">
      <c r="A10402">
        <v>1</v>
      </c>
      <c r="B10402" s="28">
        <v>37793</v>
      </c>
      <c r="C10402">
        <v>0.17457928878625881</v>
      </c>
      <c r="D10402">
        <v>0.14767683088950315</v>
      </c>
      <c r="E10402">
        <v>4.0569402274356765</v>
      </c>
      <c r="F10402">
        <v>0.10375542723530716</v>
      </c>
      <c r="H10402" s="28">
        <v>39588</v>
      </c>
      <c r="I10402">
        <v>341.64516129037884</v>
      </c>
      <c r="J10402">
        <v>202.98387096774331</v>
      </c>
    </row>
    <row r="10403" spans="1:10" x14ac:dyDescent="0.25">
      <c r="A10403">
        <v>1</v>
      </c>
      <c r="B10403" s="28">
        <v>37794</v>
      </c>
      <c r="C10403">
        <v>0.17457579618752475</v>
      </c>
      <c r="D10403">
        <v>0.1476738764960227</v>
      </c>
      <c r="E10403">
        <v>4.0555813346764191</v>
      </c>
      <c r="F10403">
        <v>0.1037502356991086</v>
      </c>
      <c r="H10403" s="28">
        <v>39589</v>
      </c>
      <c r="I10403">
        <v>341.67741935489499</v>
      </c>
      <c r="J10403">
        <v>203.01612903225944</v>
      </c>
    </row>
    <row r="10404" spans="1:10" x14ac:dyDescent="0.25">
      <c r="A10404">
        <v>1</v>
      </c>
      <c r="B10404" s="28">
        <v>37795</v>
      </c>
      <c r="C10404">
        <v>0.17457230365866294</v>
      </c>
      <c r="D10404">
        <v>0.14767092216164726</v>
      </c>
      <c r="E10404">
        <v>4.0542228970852019</v>
      </c>
      <c r="F10404">
        <v>0.10374504442267519</v>
      </c>
      <c r="H10404" s="28">
        <v>39590</v>
      </c>
      <c r="I10404">
        <v>341.70967741941115</v>
      </c>
      <c r="J10404">
        <v>203.04838709677557</v>
      </c>
    </row>
    <row r="10405" spans="1:10" x14ac:dyDescent="0.25">
      <c r="A10405">
        <v>1</v>
      </c>
      <c r="B10405" s="28">
        <v>37796</v>
      </c>
      <c r="C10405">
        <v>0.17456881119967196</v>
      </c>
      <c r="D10405">
        <v>0.14766796788637565</v>
      </c>
      <c r="E10405">
        <v>4.0528649145095637</v>
      </c>
      <c r="F10405">
        <v>0.103739853405994</v>
      </c>
      <c r="H10405" s="28">
        <v>39591</v>
      </c>
      <c r="I10405">
        <v>341.74193548392731</v>
      </c>
      <c r="J10405">
        <v>203.0806451612917</v>
      </c>
    </row>
    <row r="10406" spans="1:10" x14ac:dyDescent="0.25">
      <c r="A10406">
        <v>1</v>
      </c>
      <c r="B10406" s="28">
        <v>37797</v>
      </c>
      <c r="C10406">
        <v>0.17456531881055043</v>
      </c>
      <c r="D10406">
        <v>0.14766501367020668</v>
      </c>
      <c r="E10406">
        <v>4.0515073867970948</v>
      </c>
      <c r="F10406">
        <v>0.103734662649052</v>
      </c>
      <c r="H10406" s="28">
        <v>39592</v>
      </c>
      <c r="I10406">
        <v>341.77419354844346</v>
      </c>
      <c r="J10406">
        <v>203.11290322580783</v>
      </c>
    </row>
    <row r="10407" spans="1:10" x14ac:dyDescent="0.25">
      <c r="A10407">
        <v>1</v>
      </c>
      <c r="B10407" s="28">
        <v>37798</v>
      </c>
      <c r="C10407">
        <v>0.17456182649129695</v>
      </c>
      <c r="D10407">
        <v>0.14766205951313918</v>
      </c>
      <c r="E10407">
        <v>4.0501503137954362</v>
      </c>
      <c r="F10407">
        <v>0.1037294721518362</v>
      </c>
      <c r="H10407" s="28">
        <v>39593</v>
      </c>
      <c r="I10407">
        <v>341.80645161295962</v>
      </c>
      <c r="J10407">
        <v>203.14516129032395</v>
      </c>
    </row>
    <row r="10408" spans="1:10" x14ac:dyDescent="0.25">
      <c r="A10408">
        <v>1</v>
      </c>
      <c r="B10408" s="28">
        <v>37799</v>
      </c>
      <c r="C10408">
        <v>0.17455833424191011</v>
      </c>
      <c r="D10408">
        <v>0.14765910541517197</v>
      </c>
      <c r="E10408">
        <v>4.0487936953522805</v>
      </c>
      <c r="F10408">
        <v>0.1037242819143336</v>
      </c>
      <c r="H10408" s="28">
        <v>39594</v>
      </c>
      <c r="I10408">
        <v>341.83870967747578</v>
      </c>
      <c r="J10408">
        <v>203.17741935484008</v>
      </c>
    </row>
    <row r="10409" spans="1:10" x14ac:dyDescent="0.25">
      <c r="A10409">
        <v>1</v>
      </c>
      <c r="B10409" s="28">
        <v>37800</v>
      </c>
      <c r="C10409">
        <v>0.17455484206238853</v>
      </c>
      <c r="D10409">
        <v>0.14765615137630383</v>
      </c>
      <c r="E10409">
        <v>4.0474375313153708</v>
      </c>
      <c r="F10409">
        <v>0.1037190919365312</v>
      </c>
      <c r="H10409" s="28">
        <v>39595</v>
      </c>
      <c r="I10409">
        <v>341.87096774199193</v>
      </c>
      <c r="J10409">
        <v>203.20967741935621</v>
      </c>
    </row>
    <row r="10410" spans="1:10" x14ac:dyDescent="0.25">
      <c r="A10410">
        <v>1</v>
      </c>
      <c r="B10410" s="28">
        <v>37801</v>
      </c>
      <c r="C10410">
        <v>0.17455134995273081</v>
      </c>
      <c r="D10410">
        <v>0.14765319739653365</v>
      </c>
      <c r="E10410">
        <v>4.0460818215325016</v>
      </c>
      <c r="F10410">
        <v>0.10371390221841602</v>
      </c>
      <c r="H10410" s="28">
        <v>39596</v>
      </c>
      <c r="I10410">
        <v>341.90322580650809</v>
      </c>
      <c r="J10410">
        <v>203.24193548387234</v>
      </c>
    </row>
    <row r="10411" spans="1:10" x14ac:dyDescent="0.25">
      <c r="A10411">
        <v>1</v>
      </c>
      <c r="B10411" s="28">
        <v>37802</v>
      </c>
      <c r="C10411">
        <v>0.17454785791293553</v>
      </c>
      <c r="D10411">
        <v>0.14765024347586014</v>
      </c>
      <c r="E10411">
        <v>4.0447265658515184</v>
      </c>
      <c r="F10411">
        <v>0.10370871275997504</v>
      </c>
      <c r="H10411" s="28">
        <v>39597</v>
      </c>
      <c r="I10411">
        <v>341.93548387102425</v>
      </c>
      <c r="J10411">
        <v>203.27419354838847</v>
      </c>
    </row>
    <row r="10412" spans="1:10" x14ac:dyDescent="0.25">
      <c r="A10412">
        <v>1</v>
      </c>
      <c r="B10412" s="28">
        <v>37803</v>
      </c>
      <c r="C10412">
        <v>0.17455010970755899</v>
      </c>
      <c r="D10412">
        <v>0.14765214827164733</v>
      </c>
      <c r="E10412">
        <v>4.0441774538941146</v>
      </c>
      <c r="F10412">
        <v>0.10371539717810108</v>
      </c>
      <c r="H10412" s="28">
        <v>39598</v>
      </c>
      <c r="I10412">
        <v>341.9677419355404</v>
      </c>
      <c r="J10412">
        <v>203.3064516129046</v>
      </c>
    </row>
    <row r="10413" spans="1:10" x14ac:dyDescent="0.25">
      <c r="A10413">
        <v>1</v>
      </c>
      <c r="B10413" s="28">
        <v>37804</v>
      </c>
      <c r="C10413">
        <v>0.17455236153123224</v>
      </c>
      <c r="D10413">
        <v>0.14765405309200774</v>
      </c>
      <c r="E10413">
        <v>4.0436284164841334</v>
      </c>
      <c r="F10413">
        <v>0.10372208202706312</v>
      </c>
      <c r="H10413" s="28">
        <v>39599</v>
      </c>
      <c r="I10413">
        <v>342.00000000005656</v>
      </c>
      <c r="J10413">
        <v>203.33870967742072</v>
      </c>
    </row>
    <row r="10414" spans="1:10" x14ac:dyDescent="0.25">
      <c r="A10414">
        <v>1</v>
      </c>
      <c r="B10414" s="28">
        <v>37805</v>
      </c>
      <c r="C10414">
        <v>0.17455461338395567</v>
      </c>
      <c r="D10414">
        <v>0.14765595793694175</v>
      </c>
      <c r="E10414">
        <v>4.0430794536114547</v>
      </c>
      <c r="F10414">
        <v>0.10372876730688892</v>
      </c>
      <c r="H10414" s="28">
        <v>39600</v>
      </c>
      <c r="I10414">
        <v>342.03333333338992</v>
      </c>
      <c r="J10414">
        <v>203.37204301075406</v>
      </c>
    </row>
    <row r="10415" spans="1:10" x14ac:dyDescent="0.25">
      <c r="A10415">
        <v>1</v>
      </c>
      <c r="B10415" s="28">
        <v>37806</v>
      </c>
      <c r="C10415">
        <v>0.17455686526572964</v>
      </c>
      <c r="D10415">
        <v>0.14765786280644963</v>
      </c>
      <c r="E10415">
        <v>4.0425305652659587</v>
      </c>
      <c r="F10415">
        <v>0.10373545301760624</v>
      </c>
      <c r="H10415" s="28">
        <v>39601</v>
      </c>
      <c r="I10415">
        <v>342.06666666672328</v>
      </c>
      <c r="J10415">
        <v>203.40537634408739</v>
      </c>
    </row>
    <row r="10416" spans="1:10" x14ac:dyDescent="0.25">
      <c r="A10416">
        <v>1</v>
      </c>
      <c r="B10416" s="28">
        <v>37807</v>
      </c>
      <c r="C10416">
        <v>0.17455911717655451</v>
      </c>
      <c r="D10416">
        <v>0.14765976770053171</v>
      </c>
      <c r="E10416">
        <v>4.041981751437528</v>
      </c>
      <c r="F10416">
        <v>0.10374213915924284</v>
      </c>
      <c r="H10416" s="28">
        <v>39602</v>
      </c>
      <c r="I10416">
        <v>342.10000000005664</v>
      </c>
      <c r="J10416">
        <v>203.43870967742072</v>
      </c>
    </row>
    <row r="10417" spans="1:10" x14ac:dyDescent="0.25">
      <c r="A10417">
        <v>1</v>
      </c>
      <c r="B10417" s="28">
        <v>37808</v>
      </c>
      <c r="C10417">
        <v>0.17456136911643069</v>
      </c>
      <c r="D10417">
        <v>0.14766167261918833</v>
      </c>
      <c r="E10417">
        <v>4.0414330121160464</v>
      </c>
      <c r="F10417">
        <v>0.10374882573182652</v>
      </c>
      <c r="H10417" s="28">
        <v>39603</v>
      </c>
      <c r="I10417">
        <v>342.13333333339</v>
      </c>
      <c r="J10417">
        <v>203.47204301075405</v>
      </c>
    </row>
    <row r="10418" spans="1:10" x14ac:dyDescent="0.25">
      <c r="A10418">
        <v>1</v>
      </c>
      <c r="B10418" s="28">
        <v>37809</v>
      </c>
      <c r="C10418">
        <v>0.17456362108535853</v>
      </c>
      <c r="D10418">
        <v>0.1476635775624198</v>
      </c>
      <c r="E10418">
        <v>4.0408843472913984</v>
      </c>
      <c r="F10418">
        <v>0.10375551273538508</v>
      </c>
      <c r="H10418" s="28">
        <v>39604</v>
      </c>
      <c r="I10418">
        <v>342.16666666672336</v>
      </c>
      <c r="J10418">
        <v>203.50537634408738</v>
      </c>
    </row>
    <row r="10419" spans="1:10" x14ac:dyDescent="0.25">
      <c r="A10419">
        <v>1</v>
      </c>
      <c r="B10419" s="28">
        <v>37810</v>
      </c>
      <c r="C10419">
        <v>0.1745658730833384</v>
      </c>
      <c r="D10419">
        <v>0.14766548253022641</v>
      </c>
      <c r="E10419">
        <v>4.0403357569534712</v>
      </c>
      <c r="F10419">
        <v>0.10376220016994624</v>
      </c>
      <c r="H10419" s="28">
        <v>39605</v>
      </c>
      <c r="I10419">
        <v>342.20000000005672</v>
      </c>
      <c r="J10419">
        <v>203.53870967742071</v>
      </c>
    </row>
    <row r="10420" spans="1:10" x14ac:dyDescent="0.25">
      <c r="A10420">
        <v>1</v>
      </c>
      <c r="B10420" s="28">
        <v>37811</v>
      </c>
      <c r="C10420">
        <v>0.1745681251103707</v>
      </c>
      <c r="D10420">
        <v>0.1476673875226085</v>
      </c>
      <c r="E10420">
        <v>4.039787241092152</v>
      </c>
      <c r="F10420">
        <v>0.10376888803553784</v>
      </c>
      <c r="H10420" s="28">
        <v>39606</v>
      </c>
      <c r="I10420">
        <v>342.23333333339008</v>
      </c>
      <c r="J10420">
        <v>203.57204301075404</v>
      </c>
    </row>
    <row r="10421" spans="1:10" x14ac:dyDescent="0.25">
      <c r="A10421">
        <v>1</v>
      </c>
      <c r="B10421" s="28">
        <v>37812</v>
      </c>
      <c r="C10421">
        <v>0.17457037716645579</v>
      </c>
      <c r="D10421">
        <v>0.14766929253956637</v>
      </c>
      <c r="E10421">
        <v>4.0392387996973289</v>
      </c>
      <c r="F10421">
        <v>0.10377557633218761</v>
      </c>
      <c r="H10421" s="28">
        <v>39607</v>
      </c>
      <c r="I10421">
        <v>342.26666666672344</v>
      </c>
      <c r="J10421">
        <v>203.60537634408738</v>
      </c>
    </row>
    <row r="10422" spans="1:10" x14ac:dyDescent="0.25">
      <c r="A10422">
        <v>1</v>
      </c>
      <c r="B10422" s="28">
        <v>37813</v>
      </c>
      <c r="C10422">
        <v>0.17457262925159406</v>
      </c>
      <c r="D10422">
        <v>0.14767119758110034</v>
      </c>
      <c r="E10422">
        <v>4.0386904327588935</v>
      </c>
      <c r="F10422">
        <v>0.10378226505992331</v>
      </c>
      <c r="H10422" s="28">
        <v>39608</v>
      </c>
      <c r="I10422">
        <v>342.3000000000568</v>
      </c>
      <c r="J10422">
        <v>203.63870967742071</v>
      </c>
    </row>
    <row r="10423" spans="1:10" x14ac:dyDescent="0.25">
      <c r="A10423">
        <v>1</v>
      </c>
      <c r="B10423" s="28">
        <v>37814</v>
      </c>
      <c r="C10423">
        <v>0.17457488136578586</v>
      </c>
      <c r="D10423">
        <v>0.14767310264721073</v>
      </c>
      <c r="E10423">
        <v>4.0381421402667375</v>
      </c>
      <c r="F10423">
        <v>0.10378895421877282</v>
      </c>
      <c r="H10423" s="28">
        <v>39609</v>
      </c>
      <c r="I10423">
        <v>342.33333333339016</v>
      </c>
      <c r="J10423">
        <v>203.67204301075404</v>
      </c>
    </row>
    <row r="10424" spans="1:10" x14ac:dyDescent="0.25">
      <c r="A10424">
        <v>1</v>
      </c>
      <c r="B10424" s="28">
        <v>37815</v>
      </c>
      <c r="C10424">
        <v>0.17457713350903156</v>
      </c>
      <c r="D10424">
        <v>0.14767500773789788</v>
      </c>
      <c r="E10424">
        <v>4.0375939222107533</v>
      </c>
      <c r="F10424">
        <v>0.10379564380876388</v>
      </c>
      <c r="H10424" s="28">
        <v>39610</v>
      </c>
      <c r="I10424">
        <v>342.36666666672352</v>
      </c>
      <c r="J10424">
        <v>203.70537634408737</v>
      </c>
    </row>
    <row r="10425" spans="1:10" x14ac:dyDescent="0.25">
      <c r="A10425">
        <v>1</v>
      </c>
      <c r="B10425" s="28">
        <v>37816</v>
      </c>
      <c r="C10425">
        <v>0.17457938568133155</v>
      </c>
      <c r="D10425">
        <v>0.14767691285316209</v>
      </c>
      <c r="E10425">
        <v>4.0370457785808362</v>
      </c>
      <c r="F10425">
        <v>0.10380233382992424</v>
      </c>
      <c r="H10425" s="28">
        <v>39611</v>
      </c>
      <c r="I10425">
        <v>342.40000000005688</v>
      </c>
      <c r="J10425">
        <v>203.7387096774207</v>
      </c>
    </row>
    <row r="10426" spans="1:10" x14ac:dyDescent="0.25">
      <c r="A10426">
        <v>1</v>
      </c>
      <c r="B10426" s="28">
        <v>37817</v>
      </c>
      <c r="C10426">
        <v>0.17458163788268621</v>
      </c>
      <c r="D10426">
        <v>0.14767881799300367</v>
      </c>
      <c r="E10426">
        <v>4.0364977093668823</v>
      </c>
      <c r="F10426">
        <v>0.10380902428228175</v>
      </c>
      <c r="H10426" s="28">
        <v>39612</v>
      </c>
      <c r="I10426">
        <v>342.43333333339024</v>
      </c>
      <c r="J10426">
        <v>203.77204301075403</v>
      </c>
    </row>
    <row r="10427" spans="1:10" x14ac:dyDescent="0.25">
      <c r="A10427">
        <v>1</v>
      </c>
      <c r="B10427" s="28">
        <v>37818</v>
      </c>
      <c r="C10427">
        <v>0.17458389011309591</v>
      </c>
      <c r="D10427">
        <v>0.14768072315742295</v>
      </c>
      <c r="E10427">
        <v>4.0359497145587877</v>
      </c>
      <c r="F10427">
        <v>0.10381571516586416</v>
      </c>
      <c r="H10427" s="28">
        <v>39613</v>
      </c>
      <c r="I10427">
        <v>342.4666666667236</v>
      </c>
      <c r="J10427">
        <v>203.80537634408736</v>
      </c>
    </row>
    <row r="10428" spans="1:10" x14ac:dyDescent="0.25">
      <c r="A10428">
        <v>1</v>
      </c>
      <c r="B10428" s="28">
        <v>37819</v>
      </c>
      <c r="C10428">
        <v>0.17458614237256104</v>
      </c>
      <c r="D10428">
        <v>0.14768262834642024</v>
      </c>
      <c r="E10428">
        <v>4.0354017941464519</v>
      </c>
      <c r="F10428">
        <v>0.10382240648069932</v>
      </c>
      <c r="H10428" s="28">
        <v>39614</v>
      </c>
      <c r="I10428">
        <v>342.50000000005696</v>
      </c>
      <c r="J10428">
        <v>203.8387096774207</v>
      </c>
    </row>
    <row r="10429" spans="1:10" x14ac:dyDescent="0.25">
      <c r="A10429">
        <v>1</v>
      </c>
      <c r="B10429" s="28">
        <v>37820</v>
      </c>
      <c r="C10429">
        <v>0.17458839466108195</v>
      </c>
      <c r="D10429">
        <v>0.14768453355999583</v>
      </c>
      <c r="E10429">
        <v>4.0348539481197756</v>
      </c>
      <c r="F10429">
        <v>0.10382909822681494</v>
      </c>
      <c r="H10429" s="28">
        <v>39615</v>
      </c>
      <c r="I10429">
        <v>342.53333333339032</v>
      </c>
      <c r="J10429">
        <v>203.87204301075403</v>
      </c>
    </row>
    <row r="10430" spans="1:10" x14ac:dyDescent="0.25">
      <c r="A10430">
        <v>1</v>
      </c>
      <c r="B10430" s="28">
        <v>37821</v>
      </c>
      <c r="C10430">
        <v>0.174590646978659</v>
      </c>
      <c r="D10430">
        <v>0.14768643879815008</v>
      </c>
      <c r="E10430">
        <v>4.0343061764686592</v>
      </c>
      <c r="F10430">
        <v>0.10383579040423888</v>
      </c>
      <c r="H10430" s="28">
        <v>39616</v>
      </c>
      <c r="I10430">
        <v>342.56666666672368</v>
      </c>
      <c r="J10430">
        <v>203.90537634408736</v>
      </c>
    </row>
    <row r="10431" spans="1:10" x14ac:dyDescent="0.25">
      <c r="A10431">
        <v>1</v>
      </c>
      <c r="B10431" s="28">
        <v>37822</v>
      </c>
      <c r="C10431">
        <v>0.17459289932529262</v>
      </c>
      <c r="D10431">
        <v>0.1476883440608833</v>
      </c>
      <c r="E10431">
        <v>4.0337584791830059</v>
      </c>
      <c r="F10431">
        <v>0.10384248301299892</v>
      </c>
      <c r="H10431" s="28">
        <v>39617</v>
      </c>
      <c r="I10431">
        <v>342.60000000005704</v>
      </c>
      <c r="J10431">
        <v>203.93870967742069</v>
      </c>
    </row>
    <row r="10432" spans="1:10" x14ac:dyDescent="0.25">
      <c r="A10432">
        <v>1</v>
      </c>
      <c r="B10432" s="28">
        <v>37823</v>
      </c>
      <c r="C10432">
        <v>0.17459515170098314</v>
      </c>
      <c r="D10432">
        <v>0.1476902493481958</v>
      </c>
      <c r="E10432">
        <v>4.0332108562527198</v>
      </c>
      <c r="F10432">
        <v>0.10384917605312288</v>
      </c>
      <c r="H10432" s="28">
        <v>39618</v>
      </c>
      <c r="I10432">
        <v>342.6333333333904</v>
      </c>
      <c r="J10432">
        <v>203.97204301075402</v>
      </c>
    </row>
    <row r="10433" spans="1:10" x14ac:dyDescent="0.25">
      <c r="A10433">
        <v>1</v>
      </c>
      <c r="B10433" s="28">
        <v>37824</v>
      </c>
      <c r="C10433">
        <v>0.17459740410573094</v>
      </c>
      <c r="D10433">
        <v>0.14769215466008789</v>
      </c>
      <c r="E10433">
        <v>4.0326633076677059</v>
      </c>
      <c r="F10433">
        <v>0.10385586952463852</v>
      </c>
      <c r="H10433" s="28">
        <v>39619</v>
      </c>
      <c r="I10433">
        <v>342.66666666672376</v>
      </c>
      <c r="J10433">
        <v>204.00537634408735</v>
      </c>
    </row>
    <row r="10434" spans="1:10" x14ac:dyDescent="0.25">
      <c r="A10434">
        <v>1</v>
      </c>
      <c r="B10434" s="28">
        <v>37825</v>
      </c>
      <c r="C10434">
        <v>0.17459965653953641</v>
      </c>
      <c r="D10434">
        <v>0.14769405999655991</v>
      </c>
      <c r="E10434">
        <v>4.0321158334178717</v>
      </c>
      <c r="F10434">
        <v>0.1038625634275737</v>
      </c>
      <c r="H10434" s="28">
        <v>39620</v>
      </c>
      <c r="I10434">
        <v>342.70000000005712</v>
      </c>
      <c r="J10434">
        <v>204.03870967742068</v>
      </c>
    </row>
    <row r="10435" spans="1:10" x14ac:dyDescent="0.25">
      <c r="A10435">
        <v>1</v>
      </c>
      <c r="B10435" s="28">
        <v>37826</v>
      </c>
      <c r="C10435">
        <v>0.17460190900239991</v>
      </c>
      <c r="D10435">
        <v>0.14769596535761215</v>
      </c>
      <c r="E10435">
        <v>4.031568433493125</v>
      </c>
      <c r="F10435">
        <v>0.1038692577619562</v>
      </c>
      <c r="H10435" s="28">
        <v>39621</v>
      </c>
      <c r="I10435">
        <v>342.73333333339048</v>
      </c>
      <c r="J10435">
        <v>204.07204301075402</v>
      </c>
    </row>
    <row r="10436" spans="1:10" x14ac:dyDescent="0.25">
      <c r="A10436">
        <v>1</v>
      </c>
      <c r="B10436" s="28">
        <v>37827</v>
      </c>
      <c r="C10436">
        <v>0.17460416149432184</v>
      </c>
      <c r="D10436">
        <v>0.14769787074324492</v>
      </c>
      <c r="E10436">
        <v>4.031021107883376</v>
      </c>
      <c r="F10436">
        <v>0.1038759525278138</v>
      </c>
      <c r="H10436" s="28">
        <v>39622</v>
      </c>
      <c r="I10436">
        <v>342.76666666672384</v>
      </c>
      <c r="J10436">
        <v>204.10537634408735</v>
      </c>
    </row>
    <row r="10437" spans="1:10" x14ac:dyDescent="0.25">
      <c r="A10437">
        <v>1</v>
      </c>
      <c r="B10437" s="28">
        <v>37828</v>
      </c>
      <c r="C10437">
        <v>0.17460641401530255</v>
      </c>
      <c r="D10437">
        <v>0.14769977615345856</v>
      </c>
      <c r="E10437">
        <v>4.030473856578535</v>
      </c>
      <c r="F10437">
        <v>0.10388264772517436</v>
      </c>
      <c r="H10437" s="28">
        <v>39623</v>
      </c>
      <c r="I10437">
        <v>342.8000000000572</v>
      </c>
      <c r="J10437">
        <v>204.13870967742068</v>
      </c>
    </row>
    <row r="10438" spans="1:10" x14ac:dyDescent="0.25">
      <c r="A10438">
        <v>1</v>
      </c>
      <c r="B10438" s="28">
        <v>37829</v>
      </c>
      <c r="C10438">
        <v>0.17460866656534244</v>
      </c>
      <c r="D10438">
        <v>0.14770168158825339</v>
      </c>
      <c r="E10438">
        <v>4.0299266795685149</v>
      </c>
      <c r="F10438">
        <v>0.10388934335406567</v>
      </c>
      <c r="H10438" s="28">
        <v>39624</v>
      </c>
      <c r="I10438">
        <v>342.83333333339056</v>
      </c>
      <c r="J10438">
        <v>204.17204301075401</v>
      </c>
    </row>
    <row r="10439" spans="1:10" x14ac:dyDescent="0.25">
      <c r="A10439">
        <v>1</v>
      </c>
      <c r="B10439" s="28">
        <v>37830</v>
      </c>
      <c r="C10439">
        <v>0.17461091914444185</v>
      </c>
      <c r="D10439">
        <v>0.1477035870476297</v>
      </c>
      <c r="E10439">
        <v>4.0293795768432297</v>
      </c>
      <c r="F10439">
        <v>0.10389603941451554</v>
      </c>
      <c r="H10439" s="28">
        <v>39625</v>
      </c>
      <c r="I10439">
        <v>342.86666666672392</v>
      </c>
      <c r="J10439">
        <v>204.20537634408734</v>
      </c>
    </row>
    <row r="10440" spans="1:10" x14ac:dyDescent="0.25">
      <c r="A10440">
        <v>1</v>
      </c>
      <c r="B10440" s="28">
        <v>37831</v>
      </c>
      <c r="C10440">
        <v>0.17461317175260119</v>
      </c>
      <c r="D10440">
        <v>0.14770549253158785</v>
      </c>
      <c r="E10440">
        <v>4.028832548392594</v>
      </c>
      <c r="F10440">
        <v>0.1039027359065518</v>
      </c>
      <c r="H10440" s="28">
        <v>39626</v>
      </c>
      <c r="I10440">
        <v>342.90000000005728</v>
      </c>
      <c r="J10440">
        <v>204.23870967742067</v>
      </c>
    </row>
    <row r="10441" spans="1:10" x14ac:dyDescent="0.25">
      <c r="A10441">
        <v>1</v>
      </c>
      <c r="B10441" s="28">
        <v>37832</v>
      </c>
      <c r="C10441">
        <v>0.17461542438982081</v>
      </c>
      <c r="D10441">
        <v>0.14770739804012811</v>
      </c>
      <c r="E10441">
        <v>4.0282855942065243</v>
      </c>
      <c r="F10441">
        <v>0.10390943283020224</v>
      </c>
      <c r="H10441" s="28">
        <v>39627</v>
      </c>
      <c r="I10441">
        <v>342.93333333339064</v>
      </c>
      <c r="J10441">
        <v>204.272043010754</v>
      </c>
    </row>
    <row r="10442" spans="1:10" x14ac:dyDescent="0.25">
      <c r="A10442">
        <v>1</v>
      </c>
      <c r="B10442" s="28">
        <v>37833</v>
      </c>
      <c r="C10442">
        <v>0.17461767705610107</v>
      </c>
      <c r="D10442">
        <v>0.14770930357325082</v>
      </c>
      <c r="E10442">
        <v>4.0277387142749381</v>
      </c>
      <c r="F10442">
        <v>0.1039161301854947</v>
      </c>
      <c r="H10442" s="28">
        <v>39628</v>
      </c>
      <c r="I10442">
        <v>342.966666666724</v>
      </c>
      <c r="J10442">
        <v>204.30537634408734</v>
      </c>
    </row>
    <row r="10443" spans="1:10" x14ac:dyDescent="0.25">
      <c r="A10443">
        <v>1</v>
      </c>
      <c r="B10443" s="28">
        <v>37834</v>
      </c>
      <c r="C10443">
        <v>0.17462780732661798</v>
      </c>
      <c r="D10443">
        <v>0.147717872781296</v>
      </c>
      <c r="E10443">
        <v>4.0282315315285047</v>
      </c>
      <c r="F10443">
        <v>0.10392750872987336</v>
      </c>
      <c r="H10443" s="28">
        <v>39629</v>
      </c>
      <c r="I10443">
        <v>343.00000000005736</v>
      </c>
      <c r="J10443">
        <v>204.33870967742067</v>
      </c>
    </row>
    <row r="10444" spans="1:10" x14ac:dyDescent="0.25">
      <c r="A10444">
        <v>1</v>
      </c>
      <c r="B10444" s="28">
        <v>37835</v>
      </c>
      <c r="C10444">
        <v>0.17463793818483242</v>
      </c>
      <c r="D10444">
        <v>0.14772644248647523</v>
      </c>
      <c r="E10444">
        <v>4.0287244090811285</v>
      </c>
      <c r="F10444">
        <v>0.10393888852017288</v>
      </c>
      <c r="H10444" s="28">
        <v>39630</v>
      </c>
      <c r="I10444">
        <v>343.03225806457351</v>
      </c>
      <c r="J10444">
        <v>204.37096774193679</v>
      </c>
    </row>
    <row r="10445" spans="1:10" x14ac:dyDescent="0.25">
      <c r="A10445">
        <v>1</v>
      </c>
      <c r="B10445" s="28">
        <v>37836</v>
      </c>
      <c r="C10445">
        <v>0.1746480696307785</v>
      </c>
      <c r="D10445">
        <v>0.14773501268881736</v>
      </c>
      <c r="E10445">
        <v>4.0292173469401869</v>
      </c>
      <c r="F10445">
        <v>0.10395026955652968</v>
      </c>
      <c r="H10445" s="28">
        <v>39631</v>
      </c>
      <c r="I10445">
        <v>343.06451612908967</v>
      </c>
      <c r="J10445">
        <v>204.40322580645292</v>
      </c>
    </row>
    <row r="10446" spans="1:10" x14ac:dyDescent="0.25">
      <c r="A10446">
        <v>1</v>
      </c>
      <c r="B10446" s="28">
        <v>37837</v>
      </c>
      <c r="C10446">
        <v>0.17465820166449031</v>
      </c>
      <c r="D10446">
        <v>0.14774358338835125</v>
      </c>
      <c r="E10446">
        <v>4.0297103451130587</v>
      </c>
      <c r="F10446">
        <v>0.10396165183908015</v>
      </c>
      <c r="H10446" s="28">
        <v>39632</v>
      </c>
      <c r="I10446">
        <v>343.09677419360582</v>
      </c>
      <c r="J10446">
        <v>204.43548387096905</v>
      </c>
    </row>
    <row r="10447" spans="1:10" x14ac:dyDescent="0.25">
      <c r="A10447">
        <v>1</v>
      </c>
      <c r="B10447" s="28">
        <v>37838</v>
      </c>
      <c r="C10447">
        <v>0.17466833428600198</v>
      </c>
      <c r="D10447">
        <v>0.14775215458510574</v>
      </c>
      <c r="E10447">
        <v>4.0302034036071239</v>
      </c>
      <c r="F10447">
        <v>0.10397303536796081</v>
      </c>
      <c r="H10447" s="28">
        <v>39633</v>
      </c>
      <c r="I10447">
        <v>343.12903225812198</v>
      </c>
      <c r="J10447">
        <v>204.46774193548518</v>
      </c>
    </row>
    <row r="10448" spans="1:10" x14ac:dyDescent="0.25">
      <c r="A10448">
        <v>1</v>
      </c>
      <c r="B10448" s="28">
        <v>37839</v>
      </c>
      <c r="C10448">
        <v>0.17467846749534757</v>
      </c>
      <c r="D10448">
        <v>0.14776072627910966</v>
      </c>
      <c r="E10448">
        <v>4.0306965224297633</v>
      </c>
      <c r="F10448">
        <v>0.10398442014330808</v>
      </c>
      <c r="H10448" s="28">
        <v>39634</v>
      </c>
      <c r="I10448">
        <v>343.16129032263814</v>
      </c>
      <c r="J10448">
        <v>204.50000000000131</v>
      </c>
    </row>
    <row r="10449" spans="1:10" x14ac:dyDescent="0.25">
      <c r="A10449">
        <v>1</v>
      </c>
      <c r="B10449" s="28">
        <v>37840</v>
      </c>
      <c r="C10449">
        <v>0.17468860129256122</v>
      </c>
      <c r="D10449">
        <v>0.14776929847039186</v>
      </c>
      <c r="E10449">
        <v>4.0311897015883575</v>
      </c>
      <c r="F10449">
        <v>0.10399580616525848</v>
      </c>
      <c r="H10449" s="28">
        <v>39635</v>
      </c>
      <c r="I10449">
        <v>343.19354838715429</v>
      </c>
      <c r="J10449">
        <v>204.53225806451744</v>
      </c>
    </row>
    <row r="10450" spans="1:10" x14ac:dyDescent="0.25">
      <c r="A10450">
        <v>1</v>
      </c>
      <c r="B10450" s="28">
        <v>37841</v>
      </c>
      <c r="C10450">
        <v>0.17469873567767702</v>
      </c>
      <c r="D10450">
        <v>0.14777787115898119</v>
      </c>
      <c r="E10450">
        <v>4.0316829410902901</v>
      </c>
      <c r="F10450">
        <v>0.10400719343394849</v>
      </c>
      <c r="H10450" s="28">
        <v>39636</v>
      </c>
      <c r="I10450">
        <v>343.22580645167045</v>
      </c>
      <c r="J10450">
        <v>204.56451612903356</v>
      </c>
    </row>
    <row r="10451" spans="1:10" x14ac:dyDescent="0.25">
      <c r="A10451">
        <v>1</v>
      </c>
      <c r="B10451" s="28">
        <v>37842</v>
      </c>
      <c r="C10451">
        <v>0.17470887065072907</v>
      </c>
      <c r="D10451">
        <v>0.14778644434490651</v>
      </c>
      <c r="E10451">
        <v>4.0321762409429436</v>
      </c>
      <c r="F10451">
        <v>0.1040185819495146</v>
      </c>
      <c r="H10451" s="28">
        <v>39637</v>
      </c>
      <c r="I10451">
        <v>343.25806451618661</v>
      </c>
      <c r="J10451">
        <v>204.59677419354969</v>
      </c>
    </row>
    <row r="10452" spans="1:10" x14ac:dyDescent="0.25">
      <c r="A10452">
        <v>1</v>
      </c>
      <c r="B10452" s="28">
        <v>37843</v>
      </c>
      <c r="C10452">
        <v>0.17471900621175146</v>
      </c>
      <c r="D10452">
        <v>0.14779501802819667</v>
      </c>
      <c r="E10452">
        <v>4.0326696011537031</v>
      </c>
      <c r="F10452">
        <v>0.1040299717120934</v>
      </c>
      <c r="H10452" s="28">
        <v>39638</v>
      </c>
      <c r="I10452">
        <v>343.29032258070276</v>
      </c>
      <c r="J10452">
        <v>204.62903225806582</v>
      </c>
    </row>
    <row r="10453" spans="1:10" x14ac:dyDescent="0.25">
      <c r="A10453">
        <v>1</v>
      </c>
      <c r="B10453" s="28">
        <v>37844</v>
      </c>
      <c r="C10453">
        <v>0.17472914236077833</v>
      </c>
      <c r="D10453">
        <v>0.14780359220888054</v>
      </c>
      <c r="E10453">
        <v>4.033163021729953</v>
      </c>
      <c r="F10453">
        <v>0.10404136272182141</v>
      </c>
      <c r="H10453" s="28">
        <v>39639</v>
      </c>
      <c r="I10453">
        <v>343.32258064521892</v>
      </c>
      <c r="J10453">
        <v>204.66129032258195</v>
      </c>
    </row>
    <row r="10454" spans="1:10" x14ac:dyDescent="0.25">
      <c r="A10454">
        <v>1</v>
      </c>
      <c r="B10454" s="28">
        <v>37845</v>
      </c>
      <c r="C10454">
        <v>0.17473927909784381</v>
      </c>
      <c r="D10454">
        <v>0.14781216688698695</v>
      </c>
      <c r="E10454">
        <v>4.0336565026790803</v>
      </c>
      <c r="F10454">
        <v>0.10405275497883516</v>
      </c>
      <c r="H10454" s="28">
        <v>39640</v>
      </c>
      <c r="I10454">
        <v>343.35483870973508</v>
      </c>
      <c r="J10454">
        <v>204.69354838709808</v>
      </c>
    </row>
    <row r="10455" spans="1:10" x14ac:dyDescent="0.25">
      <c r="A10455">
        <v>1</v>
      </c>
      <c r="B10455" s="28">
        <v>37846</v>
      </c>
      <c r="C10455">
        <v>0.17474941642298197</v>
      </c>
      <c r="D10455">
        <v>0.14782074206254475</v>
      </c>
      <c r="E10455">
        <v>4.034150044008471</v>
      </c>
      <c r="F10455">
        <v>0.10406414848327124</v>
      </c>
      <c r="H10455" s="28">
        <v>39641</v>
      </c>
      <c r="I10455">
        <v>343.38709677425123</v>
      </c>
      <c r="J10455">
        <v>204.7258064516142</v>
      </c>
    </row>
    <row r="10456" spans="1:10" x14ac:dyDescent="0.25">
      <c r="A10456">
        <v>1</v>
      </c>
      <c r="B10456" s="28">
        <v>37847</v>
      </c>
      <c r="C10456">
        <v>0.17475955433622692</v>
      </c>
      <c r="D10456">
        <v>0.14782931773558283</v>
      </c>
      <c r="E10456">
        <v>4.034643645725513</v>
      </c>
      <c r="F10456">
        <v>0.10407554323526629</v>
      </c>
      <c r="H10456" s="28">
        <v>39642</v>
      </c>
      <c r="I10456">
        <v>343.41935483876739</v>
      </c>
      <c r="J10456">
        <v>204.75806451613033</v>
      </c>
    </row>
    <row r="10457" spans="1:10" x14ac:dyDescent="0.25">
      <c r="A10457">
        <v>1</v>
      </c>
      <c r="B10457" s="28">
        <v>37848</v>
      </c>
      <c r="C10457">
        <v>0.17476969283761282</v>
      </c>
      <c r="D10457">
        <v>0.14783789390613003</v>
      </c>
      <c r="E10457">
        <v>4.0351373078375961</v>
      </c>
      <c r="F10457">
        <v>0.10408693923495682</v>
      </c>
      <c r="H10457" s="28">
        <v>39643</v>
      </c>
      <c r="I10457">
        <v>343.45161290328355</v>
      </c>
      <c r="J10457">
        <v>204.79032258064646</v>
      </c>
    </row>
    <row r="10458" spans="1:10" x14ac:dyDescent="0.25">
      <c r="A10458">
        <v>1</v>
      </c>
      <c r="B10458" s="28">
        <v>37849</v>
      </c>
      <c r="C10458">
        <v>0.17477983192717378</v>
      </c>
      <c r="D10458">
        <v>0.14784647057421521</v>
      </c>
      <c r="E10458">
        <v>4.0356310303521088</v>
      </c>
      <c r="F10458">
        <v>0.10409833648247951</v>
      </c>
      <c r="H10458" s="28">
        <v>39644</v>
      </c>
      <c r="I10458">
        <v>343.4838709677997</v>
      </c>
      <c r="J10458">
        <v>204.82258064516259</v>
      </c>
    </row>
    <row r="10459" spans="1:10" x14ac:dyDescent="0.25">
      <c r="A10459">
        <v>1</v>
      </c>
      <c r="B10459" s="28">
        <v>37850</v>
      </c>
      <c r="C10459">
        <v>0.17478997160494392</v>
      </c>
      <c r="D10459">
        <v>0.14785504773986724</v>
      </c>
      <c r="E10459">
        <v>4.0361248132764427</v>
      </c>
      <c r="F10459">
        <v>0.10410973497797102</v>
      </c>
      <c r="H10459" s="28">
        <v>39645</v>
      </c>
      <c r="I10459">
        <v>343.51612903231586</v>
      </c>
      <c r="J10459">
        <v>204.85483870967872</v>
      </c>
    </row>
    <row r="10460" spans="1:10" x14ac:dyDescent="0.25">
      <c r="A10460">
        <v>1</v>
      </c>
      <c r="B10460" s="28">
        <v>37851</v>
      </c>
      <c r="C10460">
        <v>0.17480011187095734</v>
      </c>
      <c r="D10460">
        <v>0.14786362540311498</v>
      </c>
      <c r="E10460">
        <v>4.0366186566179882</v>
      </c>
      <c r="F10460">
        <v>0.10412113472156796</v>
      </c>
      <c r="H10460" s="28">
        <v>39646</v>
      </c>
      <c r="I10460">
        <v>343.54838709683202</v>
      </c>
      <c r="J10460">
        <v>204.88709677419484</v>
      </c>
    </row>
    <row r="10461" spans="1:10" x14ac:dyDescent="0.25">
      <c r="A10461">
        <v>1</v>
      </c>
      <c r="B10461" s="28">
        <v>37852</v>
      </c>
      <c r="C10461">
        <v>0.17481025272524819</v>
      </c>
      <c r="D10461">
        <v>0.14787220356398734</v>
      </c>
      <c r="E10461">
        <v>4.0371125603841387</v>
      </c>
      <c r="F10461">
        <v>0.10413253571340696</v>
      </c>
      <c r="H10461" s="28">
        <v>39647</v>
      </c>
      <c r="I10461">
        <v>343.58064516134817</v>
      </c>
      <c r="J10461">
        <v>204.91935483871097</v>
      </c>
    </row>
    <row r="10462" spans="1:10" x14ac:dyDescent="0.25">
      <c r="A10462">
        <v>1</v>
      </c>
      <c r="B10462" s="28">
        <v>37853</v>
      </c>
      <c r="C10462">
        <v>0.17482039416785061</v>
      </c>
      <c r="D10462">
        <v>0.14788078222251314</v>
      </c>
      <c r="E10462">
        <v>4.0376065245822872</v>
      </c>
      <c r="F10462">
        <v>0.10414393795362475</v>
      </c>
      <c r="H10462" s="28">
        <v>39648</v>
      </c>
      <c r="I10462">
        <v>343.61290322586433</v>
      </c>
      <c r="J10462">
        <v>204.9516129032271</v>
      </c>
    </row>
    <row r="10463" spans="1:10" x14ac:dyDescent="0.25">
      <c r="A10463">
        <v>1</v>
      </c>
      <c r="B10463" s="28">
        <v>37854</v>
      </c>
      <c r="C10463">
        <v>0.17483053619879871</v>
      </c>
      <c r="D10463">
        <v>0.14788936137872125</v>
      </c>
      <c r="E10463">
        <v>4.0381005492198279</v>
      </c>
      <c r="F10463">
        <v>0.10415534144235804</v>
      </c>
      <c r="H10463" s="28">
        <v>39649</v>
      </c>
      <c r="I10463">
        <v>343.64516129038049</v>
      </c>
      <c r="J10463">
        <v>204.98387096774323</v>
      </c>
    </row>
    <row r="10464" spans="1:10" x14ac:dyDescent="0.25">
      <c r="A10464">
        <v>1</v>
      </c>
      <c r="B10464" s="28">
        <v>37855</v>
      </c>
      <c r="C10464">
        <v>0.17484067881812662</v>
      </c>
      <c r="D10464">
        <v>0.14789794103264056</v>
      </c>
      <c r="E10464">
        <v>4.0385946343041557</v>
      </c>
      <c r="F10464">
        <v>0.10416674617974347</v>
      </c>
      <c r="H10464" s="28">
        <v>39650</v>
      </c>
      <c r="I10464">
        <v>343.67741935489664</v>
      </c>
      <c r="J10464">
        <v>205.01612903225936</v>
      </c>
    </row>
    <row r="10465" spans="1:10" x14ac:dyDescent="0.25">
      <c r="A10465">
        <v>1</v>
      </c>
      <c r="B10465" s="28">
        <v>37856</v>
      </c>
      <c r="C10465">
        <v>0.17485082202586849</v>
      </c>
      <c r="D10465">
        <v>0.14790652118429995</v>
      </c>
      <c r="E10465">
        <v>4.0390887798426665</v>
      </c>
      <c r="F10465">
        <v>0.10417815216591784</v>
      </c>
      <c r="H10465" s="28">
        <v>39651</v>
      </c>
      <c r="I10465">
        <v>343.7096774194128</v>
      </c>
      <c r="J10465">
        <v>205.04838709677549</v>
      </c>
    </row>
    <row r="10466" spans="1:10" x14ac:dyDescent="0.25">
      <c r="A10466">
        <v>1</v>
      </c>
      <c r="B10466" s="28">
        <v>37857</v>
      </c>
      <c r="C10466">
        <v>0.17486096582205846</v>
      </c>
      <c r="D10466">
        <v>0.14791510183372827</v>
      </c>
      <c r="E10466">
        <v>4.0395829858427579</v>
      </c>
      <c r="F10466">
        <v>0.10418955940101784</v>
      </c>
      <c r="H10466" s="28">
        <v>39652</v>
      </c>
      <c r="I10466">
        <v>343.74193548392896</v>
      </c>
      <c r="J10466">
        <v>205.08064516129161</v>
      </c>
    </row>
    <row r="10467" spans="1:10" x14ac:dyDescent="0.25">
      <c r="A10467">
        <v>1</v>
      </c>
      <c r="B10467" s="28">
        <v>37858</v>
      </c>
      <c r="C10467">
        <v>0.17487111020673066</v>
      </c>
      <c r="D10467">
        <v>0.14792368298095443</v>
      </c>
      <c r="E10467">
        <v>4.0400772523118267</v>
      </c>
      <c r="F10467">
        <v>0.10420096788518024</v>
      </c>
      <c r="H10467" s="28">
        <v>39653</v>
      </c>
      <c r="I10467">
        <v>343.77419354844511</v>
      </c>
      <c r="J10467">
        <v>205.11290322580774</v>
      </c>
    </row>
    <row r="10468" spans="1:10" x14ac:dyDescent="0.25">
      <c r="A10468">
        <v>1</v>
      </c>
      <c r="B10468" s="28">
        <v>37859</v>
      </c>
      <c r="C10468">
        <v>0.1748812551799192</v>
      </c>
      <c r="D10468">
        <v>0.14793226462600731</v>
      </c>
      <c r="E10468">
        <v>4.0405715792572723</v>
      </c>
      <c r="F10468">
        <v>0.10421237761854182</v>
      </c>
      <c r="H10468" s="28">
        <v>39654</v>
      </c>
      <c r="I10468">
        <v>343.80645161296127</v>
      </c>
      <c r="J10468">
        <v>205.14516129032387</v>
      </c>
    </row>
    <row r="10469" spans="1:10" x14ac:dyDescent="0.25">
      <c r="A10469">
        <v>1</v>
      </c>
      <c r="B10469" s="28">
        <v>37860</v>
      </c>
      <c r="C10469">
        <v>0.17489140074165826</v>
      </c>
      <c r="D10469">
        <v>0.14794084676891575</v>
      </c>
      <c r="E10469">
        <v>4.0410659666864941</v>
      </c>
      <c r="F10469">
        <v>0.10422378860123936</v>
      </c>
      <c r="H10469" s="28">
        <v>39655</v>
      </c>
      <c r="I10469">
        <v>343.83870967747742</v>
      </c>
      <c r="J10469">
        <v>205.17741935484</v>
      </c>
    </row>
    <row r="10470" spans="1:10" x14ac:dyDescent="0.25">
      <c r="A10470">
        <v>1</v>
      </c>
      <c r="B10470" s="28">
        <v>37861</v>
      </c>
      <c r="C10470">
        <v>0.17490154689198198</v>
      </c>
      <c r="D10470">
        <v>0.14794942940970868</v>
      </c>
      <c r="E10470">
        <v>4.0415604146068933</v>
      </c>
      <c r="F10470">
        <v>0.10423520083340962</v>
      </c>
      <c r="H10470" s="28">
        <v>39656</v>
      </c>
      <c r="I10470">
        <v>343.87096774199358</v>
      </c>
      <c r="J10470">
        <v>205.20967741935613</v>
      </c>
    </row>
    <row r="10471" spans="1:10" x14ac:dyDescent="0.25">
      <c r="A10471">
        <v>1</v>
      </c>
      <c r="B10471" s="28">
        <v>37862</v>
      </c>
      <c r="C10471">
        <v>0.17491169363092451</v>
      </c>
      <c r="D10471">
        <v>0.14795801254841495</v>
      </c>
      <c r="E10471">
        <v>4.0420549230258711</v>
      </c>
      <c r="F10471">
        <v>0.10424661431518946</v>
      </c>
      <c r="H10471" s="28">
        <v>39657</v>
      </c>
      <c r="I10471">
        <v>343.90322580650974</v>
      </c>
      <c r="J10471">
        <v>205.24193548387225</v>
      </c>
    </row>
    <row r="10472" spans="1:10" x14ac:dyDescent="0.25">
      <c r="A10472">
        <v>1</v>
      </c>
      <c r="B10472" s="28">
        <v>37863</v>
      </c>
      <c r="C10472">
        <v>0.17492184095851998</v>
      </c>
      <c r="D10472">
        <v>0.14796659618506347</v>
      </c>
      <c r="E10472">
        <v>4.0425494919508296</v>
      </c>
      <c r="F10472">
        <v>0.10425802904671568</v>
      </c>
      <c r="H10472" s="28">
        <v>39658</v>
      </c>
      <c r="I10472">
        <v>343.93548387102589</v>
      </c>
      <c r="J10472">
        <v>205.27419354838838</v>
      </c>
    </row>
    <row r="10473" spans="1:10" x14ac:dyDescent="0.25">
      <c r="A10473">
        <v>1</v>
      </c>
      <c r="B10473" s="28">
        <v>37864</v>
      </c>
      <c r="C10473">
        <v>0.17493198887480255</v>
      </c>
      <c r="D10473">
        <v>0.1479751803196831</v>
      </c>
      <c r="E10473">
        <v>4.0430441213891717</v>
      </c>
      <c r="F10473">
        <v>0.10426944502812516</v>
      </c>
      <c r="H10473" s="28">
        <v>39659</v>
      </c>
      <c r="I10473">
        <v>343.96774193554205</v>
      </c>
      <c r="J10473">
        <v>205.30645161290451</v>
      </c>
    </row>
    <row r="10474" spans="1:10" x14ac:dyDescent="0.25">
      <c r="A10474">
        <v>1</v>
      </c>
      <c r="B10474" s="28">
        <v>37865</v>
      </c>
      <c r="C10474">
        <v>0.17497961512520452</v>
      </c>
      <c r="D10474">
        <v>0.14801546742232519</v>
      </c>
      <c r="E10474">
        <v>4.0446253851561131</v>
      </c>
      <c r="F10474">
        <v>0.10429645339852554</v>
      </c>
      <c r="H10474" s="28">
        <v>39660</v>
      </c>
      <c r="I10474">
        <v>344.00000000005821</v>
      </c>
      <c r="J10474">
        <v>205.33870967742064</v>
      </c>
    </row>
    <row r="10475" spans="1:10" x14ac:dyDescent="0.25">
      <c r="A10475">
        <v>1</v>
      </c>
      <c r="B10475" s="28">
        <v>37866</v>
      </c>
      <c r="C10475">
        <v>0.1750272543421299</v>
      </c>
      <c r="D10475">
        <v>0.14805576549336505</v>
      </c>
      <c r="E10475">
        <v>4.0462072673667393</v>
      </c>
      <c r="F10475">
        <v>0.1043234687647632</v>
      </c>
      <c r="H10475" s="28">
        <v>39661</v>
      </c>
      <c r="I10475">
        <v>344.03225806457436</v>
      </c>
      <c r="J10475">
        <v>205.37096774193677</v>
      </c>
    </row>
    <row r="10476" spans="1:10" x14ac:dyDescent="0.25">
      <c r="A10476">
        <v>1</v>
      </c>
      <c r="B10476" s="28">
        <v>37867</v>
      </c>
      <c r="C10476">
        <v>0.1750749065291089</v>
      </c>
      <c r="D10476">
        <v>0.14809607453578891</v>
      </c>
      <c r="E10476">
        <v>4.0477897682629269</v>
      </c>
      <c r="F10476">
        <v>0.10435049112865027</v>
      </c>
      <c r="H10476" s="28">
        <v>39662</v>
      </c>
      <c r="I10476">
        <v>344.06451612909052</v>
      </c>
      <c r="J10476">
        <v>205.40322580645289</v>
      </c>
    </row>
    <row r="10477" spans="1:10" x14ac:dyDescent="0.25">
      <c r="A10477">
        <v>1</v>
      </c>
      <c r="B10477" s="28">
        <v>37868</v>
      </c>
      <c r="C10477">
        <v>0.17512257168967268</v>
      </c>
      <c r="D10477">
        <v>0.14813639455258379</v>
      </c>
      <c r="E10477">
        <v>4.0493728880866486</v>
      </c>
      <c r="F10477">
        <v>0.10437752049199928</v>
      </c>
      <c r="H10477" s="28">
        <v>39663</v>
      </c>
      <c r="I10477">
        <v>344.09677419360668</v>
      </c>
      <c r="J10477">
        <v>205.43548387096902</v>
      </c>
    </row>
    <row r="10478" spans="1:10" x14ac:dyDescent="0.25">
      <c r="A10478">
        <v>1</v>
      </c>
      <c r="B10478" s="28">
        <v>37869</v>
      </c>
      <c r="C10478">
        <v>0.17517024982735338</v>
      </c>
      <c r="D10478">
        <v>0.1481767255467375</v>
      </c>
      <c r="E10478">
        <v>4.0509566270799713</v>
      </c>
      <c r="F10478">
        <v>0.10440455685662328</v>
      </c>
      <c r="H10478" s="28">
        <v>39664</v>
      </c>
      <c r="I10478">
        <v>344.12903225812283</v>
      </c>
      <c r="J10478">
        <v>205.46774193548515</v>
      </c>
    </row>
    <row r="10479" spans="1:10" x14ac:dyDescent="0.25">
      <c r="A10479">
        <v>1</v>
      </c>
      <c r="B10479" s="28">
        <v>37870</v>
      </c>
      <c r="C10479">
        <v>0.1752179409456841</v>
      </c>
      <c r="D10479">
        <v>0.14821706752123873</v>
      </c>
      <c r="E10479">
        <v>4.0525409854850567</v>
      </c>
      <c r="F10479">
        <v>0.10443160022433574</v>
      </c>
      <c r="H10479" s="28">
        <v>39665</v>
      </c>
      <c r="I10479">
        <v>344.16129032263899</v>
      </c>
      <c r="J10479">
        <v>205.50000000000128</v>
      </c>
    </row>
    <row r="10480" spans="1:10" x14ac:dyDescent="0.25">
      <c r="A10480">
        <v>1</v>
      </c>
      <c r="B10480" s="28">
        <v>37871</v>
      </c>
      <c r="C10480">
        <v>0.17526564504819889</v>
      </c>
      <c r="D10480">
        <v>0.14825742047907692</v>
      </c>
      <c r="E10480">
        <v>4.0541259635441618</v>
      </c>
      <c r="F10480">
        <v>0.10445865059695068</v>
      </c>
      <c r="H10480" s="28">
        <v>39666</v>
      </c>
      <c r="I10480">
        <v>344.19354838715515</v>
      </c>
      <c r="J10480">
        <v>205.53225806451741</v>
      </c>
    </row>
    <row r="10481" spans="1:10" x14ac:dyDescent="0.25">
      <c r="A10481">
        <v>1</v>
      </c>
      <c r="B10481" s="28">
        <v>37872</v>
      </c>
      <c r="C10481">
        <v>0.17531336213843277</v>
      </c>
      <c r="D10481">
        <v>0.14829778442324237</v>
      </c>
      <c r="E10481">
        <v>4.0557115614996366</v>
      </c>
      <c r="F10481">
        <v>0.10448570797628252</v>
      </c>
      <c r="H10481" s="28">
        <v>39667</v>
      </c>
      <c r="I10481">
        <v>344.2258064516713</v>
      </c>
      <c r="J10481">
        <v>205.56451612903354</v>
      </c>
    </row>
    <row r="10482" spans="1:10" x14ac:dyDescent="0.25">
      <c r="A10482">
        <v>1</v>
      </c>
      <c r="B10482" s="28">
        <v>37873</v>
      </c>
      <c r="C10482">
        <v>0.17536109221992172</v>
      </c>
      <c r="D10482">
        <v>0.14833815935672609</v>
      </c>
      <c r="E10482">
        <v>4.0572977795939282</v>
      </c>
      <c r="F10482">
        <v>0.1045127723641462</v>
      </c>
      <c r="H10482" s="28">
        <v>39668</v>
      </c>
      <c r="I10482">
        <v>344.25806451618746</v>
      </c>
      <c r="J10482">
        <v>205.59677419354966</v>
      </c>
    </row>
    <row r="10483" spans="1:10" x14ac:dyDescent="0.25">
      <c r="A10483">
        <v>1</v>
      </c>
      <c r="B10483" s="28">
        <v>37874</v>
      </c>
      <c r="C10483">
        <v>0.17540883529620269</v>
      </c>
      <c r="D10483">
        <v>0.14837854528252006</v>
      </c>
      <c r="E10483">
        <v>4.0588846180695768</v>
      </c>
      <c r="F10483">
        <v>0.10453984376235705</v>
      </c>
      <c r="H10483" s="28">
        <v>39669</v>
      </c>
      <c r="I10483">
        <v>344.29032258070362</v>
      </c>
      <c r="J10483">
        <v>205.62903225806579</v>
      </c>
    </row>
    <row r="10484" spans="1:10" x14ac:dyDescent="0.25">
      <c r="A10484">
        <v>1</v>
      </c>
      <c r="B10484" s="28">
        <v>37875</v>
      </c>
      <c r="C10484">
        <v>0.17545659137081357</v>
      </c>
      <c r="D10484">
        <v>0.14841894220361701</v>
      </c>
      <c r="E10484">
        <v>4.0604720771692184</v>
      </c>
      <c r="F10484">
        <v>0.10456692217273096</v>
      </c>
      <c r="H10484" s="28">
        <v>39670</v>
      </c>
      <c r="I10484">
        <v>344.32258064521977</v>
      </c>
      <c r="J10484">
        <v>205.66129032258192</v>
      </c>
    </row>
    <row r="10485" spans="1:10" x14ac:dyDescent="0.25">
      <c r="A10485">
        <v>1</v>
      </c>
      <c r="B10485" s="28">
        <v>37876</v>
      </c>
      <c r="C10485">
        <v>0.17550436044729326</v>
      </c>
      <c r="D10485">
        <v>0.14845935012301045</v>
      </c>
      <c r="E10485">
        <v>4.0620601571355834</v>
      </c>
      <c r="F10485">
        <v>0.10459400759708426</v>
      </c>
      <c r="H10485" s="28">
        <v>39671</v>
      </c>
      <c r="I10485">
        <v>344.35483870973593</v>
      </c>
      <c r="J10485">
        <v>205.69354838709805</v>
      </c>
    </row>
    <row r="10486" spans="1:10" x14ac:dyDescent="0.25">
      <c r="A10486">
        <v>1</v>
      </c>
      <c r="B10486" s="28">
        <v>37877</v>
      </c>
      <c r="C10486">
        <v>0.17555214252918158</v>
      </c>
      <c r="D10486">
        <v>0.14849976904369472</v>
      </c>
      <c r="E10486">
        <v>4.0636488582114971</v>
      </c>
      <c r="F10486">
        <v>0.10462110003723372</v>
      </c>
      <c r="H10486" s="28">
        <v>39672</v>
      </c>
      <c r="I10486">
        <v>344.38709677425209</v>
      </c>
      <c r="J10486">
        <v>205.72580645161418</v>
      </c>
    </row>
    <row r="10487" spans="1:10" x14ac:dyDescent="0.25">
      <c r="A10487">
        <v>1</v>
      </c>
      <c r="B10487" s="28">
        <v>37878</v>
      </c>
      <c r="C10487">
        <v>0.17559993762001933</v>
      </c>
      <c r="D10487">
        <v>0.14854019896866499</v>
      </c>
      <c r="E10487">
        <v>4.0652381806398799</v>
      </c>
      <c r="F10487">
        <v>0.10464819949499662</v>
      </c>
      <c r="H10487" s="28">
        <v>39673</v>
      </c>
      <c r="I10487">
        <v>344.41935483876824</v>
      </c>
      <c r="J10487">
        <v>205.7580645161303</v>
      </c>
    </row>
    <row r="10488" spans="1:10" x14ac:dyDescent="0.25">
      <c r="A10488">
        <v>1</v>
      </c>
      <c r="B10488" s="28">
        <v>37879</v>
      </c>
      <c r="C10488">
        <v>0.17564774572334826</v>
      </c>
      <c r="D10488">
        <v>0.14858063990091727</v>
      </c>
      <c r="E10488">
        <v>4.066828124663747</v>
      </c>
      <c r="F10488">
        <v>0.1046753059721907</v>
      </c>
      <c r="H10488" s="28">
        <v>39674</v>
      </c>
      <c r="I10488">
        <v>344.4516129032844</v>
      </c>
      <c r="J10488">
        <v>205.79032258064643</v>
      </c>
    </row>
    <row r="10489" spans="1:10" x14ac:dyDescent="0.25">
      <c r="A10489">
        <v>1</v>
      </c>
      <c r="B10489" s="28">
        <v>37880</v>
      </c>
      <c r="C10489">
        <v>0.17569556684271112</v>
      </c>
      <c r="D10489">
        <v>0.14862109184344832</v>
      </c>
      <c r="E10489">
        <v>4.068418690526209</v>
      </c>
      <c r="F10489">
        <v>0.10470241947063416</v>
      </c>
      <c r="H10489" s="28">
        <v>39675</v>
      </c>
      <c r="I10489">
        <v>344.48387096780056</v>
      </c>
      <c r="J10489">
        <v>205.82258064516256</v>
      </c>
    </row>
    <row r="10490" spans="1:10" x14ac:dyDescent="0.25">
      <c r="A10490">
        <v>1</v>
      </c>
      <c r="B10490" s="28">
        <v>37881</v>
      </c>
      <c r="C10490">
        <v>0.17574340098165159</v>
      </c>
      <c r="D10490">
        <v>0.14866155479925575</v>
      </c>
      <c r="E10490">
        <v>4.0700098784704721</v>
      </c>
      <c r="F10490">
        <v>0.10472953999214568</v>
      </c>
      <c r="H10490" s="28">
        <v>39676</v>
      </c>
      <c r="I10490">
        <v>344.51612903231671</v>
      </c>
      <c r="J10490">
        <v>205.85483870967869</v>
      </c>
    </row>
    <row r="10491" spans="1:10" x14ac:dyDescent="0.25">
      <c r="A10491">
        <v>1</v>
      </c>
      <c r="B10491" s="28">
        <v>37882</v>
      </c>
      <c r="C10491">
        <v>0.1757912481437143</v>
      </c>
      <c r="D10491">
        <v>0.14870202877133806</v>
      </c>
      <c r="E10491">
        <v>4.071601688739837</v>
      </c>
      <c r="F10491">
        <v>0.1047566675385444</v>
      </c>
      <c r="H10491" s="28">
        <v>39677</v>
      </c>
      <c r="I10491">
        <v>344.54838709683287</v>
      </c>
      <c r="J10491">
        <v>205.88709677419482</v>
      </c>
    </row>
    <row r="10492" spans="1:10" x14ac:dyDescent="0.25">
      <c r="A10492">
        <v>1</v>
      </c>
      <c r="B10492" s="28">
        <v>37883</v>
      </c>
      <c r="C10492">
        <v>0.1758391083324449</v>
      </c>
      <c r="D10492">
        <v>0.14874251376269443</v>
      </c>
      <c r="E10492">
        <v>4.073194121577699</v>
      </c>
      <c r="F10492">
        <v>0.10478380211164996</v>
      </c>
      <c r="H10492" s="28">
        <v>39678</v>
      </c>
      <c r="I10492">
        <v>344.58064516134903</v>
      </c>
      <c r="J10492">
        <v>205.91935483871094</v>
      </c>
    </row>
    <row r="10493" spans="1:10" x14ac:dyDescent="0.25">
      <c r="A10493">
        <v>1</v>
      </c>
      <c r="B10493" s="28">
        <v>37884</v>
      </c>
      <c r="C10493">
        <v>0.17588698155138999</v>
      </c>
      <c r="D10493">
        <v>0.14878300977632491</v>
      </c>
      <c r="E10493">
        <v>4.0747871772275488</v>
      </c>
      <c r="F10493">
        <v>0.10481094371328242</v>
      </c>
      <c r="H10493" s="28">
        <v>39679</v>
      </c>
      <c r="I10493">
        <v>344.61290322586518</v>
      </c>
      <c r="J10493">
        <v>205.95161290322707</v>
      </c>
    </row>
    <row r="10494" spans="1:10" x14ac:dyDescent="0.25">
      <c r="A10494">
        <v>1</v>
      </c>
      <c r="B10494" s="28">
        <v>37885</v>
      </c>
      <c r="C10494">
        <v>0.17593486780409709</v>
      </c>
      <c r="D10494">
        <v>0.1488235168152304</v>
      </c>
      <c r="E10494">
        <v>4.0763808559329728</v>
      </c>
      <c r="F10494">
        <v>0.10483809234526235</v>
      </c>
      <c r="H10494" s="28">
        <v>39680</v>
      </c>
      <c r="I10494">
        <v>344.64516129038134</v>
      </c>
      <c r="J10494">
        <v>205.9838709677432</v>
      </c>
    </row>
    <row r="10495" spans="1:10" x14ac:dyDescent="0.25">
      <c r="A10495">
        <v>1</v>
      </c>
      <c r="B10495" s="28">
        <v>37886</v>
      </c>
      <c r="C10495">
        <v>0.17598276709411473</v>
      </c>
      <c r="D10495">
        <v>0.14886403488241259</v>
      </c>
      <c r="E10495">
        <v>4.0779751579376535</v>
      </c>
      <c r="F10495">
        <v>0.10486524800941084</v>
      </c>
      <c r="H10495" s="28">
        <v>39681</v>
      </c>
      <c r="I10495">
        <v>344.67741935489749</v>
      </c>
      <c r="J10495">
        <v>206.01612903225933</v>
      </c>
    </row>
    <row r="10496" spans="1:10" x14ac:dyDescent="0.25">
      <c r="A10496">
        <v>1</v>
      </c>
      <c r="B10496" s="28">
        <v>37887</v>
      </c>
      <c r="C10496">
        <v>0.1760306794249924</v>
      </c>
      <c r="D10496">
        <v>0.14890456398087401</v>
      </c>
      <c r="E10496">
        <v>4.0795700834853665</v>
      </c>
      <c r="F10496">
        <v>0.10489241070754932</v>
      </c>
      <c r="H10496" s="28">
        <v>39682</v>
      </c>
      <c r="I10496">
        <v>344.70967741941365</v>
      </c>
      <c r="J10496">
        <v>206.04838709677546</v>
      </c>
    </row>
    <row r="10497" spans="1:10" x14ac:dyDescent="0.25">
      <c r="A10497">
        <v>1</v>
      </c>
      <c r="B10497" s="28">
        <v>37888</v>
      </c>
      <c r="C10497">
        <v>0.17607860480028054</v>
      </c>
      <c r="D10497">
        <v>0.14894510411361797</v>
      </c>
      <c r="E10497">
        <v>4.0811656328199852</v>
      </c>
      <c r="F10497">
        <v>0.10491958044149979</v>
      </c>
      <c r="H10497" s="28">
        <v>39683</v>
      </c>
      <c r="I10497">
        <v>344.74193548392981</v>
      </c>
      <c r="J10497">
        <v>206.08064516129159</v>
      </c>
    </row>
    <row r="10498" spans="1:10" x14ac:dyDescent="0.25">
      <c r="A10498">
        <v>1</v>
      </c>
      <c r="B10498" s="28">
        <v>37889</v>
      </c>
      <c r="C10498">
        <v>0.17612654322353055</v>
      </c>
      <c r="D10498">
        <v>0.14898565528364863</v>
      </c>
      <c r="E10498">
        <v>4.0827618061854762</v>
      </c>
      <c r="F10498">
        <v>0.10494675721308472</v>
      </c>
      <c r="H10498" s="28">
        <v>39684</v>
      </c>
      <c r="I10498">
        <v>344.77419354844596</v>
      </c>
      <c r="J10498">
        <v>206.11290322580771</v>
      </c>
    </row>
    <row r="10499" spans="1:10" x14ac:dyDescent="0.25">
      <c r="A10499">
        <v>1</v>
      </c>
      <c r="B10499" s="28">
        <v>37890</v>
      </c>
      <c r="C10499">
        <v>0.17617449469829485</v>
      </c>
      <c r="D10499">
        <v>0.14902621749397094</v>
      </c>
      <c r="E10499">
        <v>4.084358603825903</v>
      </c>
      <c r="F10499">
        <v>0.10497394102412702</v>
      </c>
      <c r="H10499" s="28">
        <v>39685</v>
      </c>
      <c r="I10499">
        <v>344.80645161296212</v>
      </c>
      <c r="J10499">
        <v>206.14516129032384</v>
      </c>
    </row>
    <row r="10500" spans="1:10" x14ac:dyDescent="0.25">
      <c r="A10500">
        <v>1</v>
      </c>
      <c r="B10500" s="28">
        <v>37891</v>
      </c>
      <c r="C10500">
        <v>0.17622245922812677</v>
      </c>
      <c r="D10500">
        <v>0.14906679074759072</v>
      </c>
      <c r="E10500">
        <v>4.085956025985424</v>
      </c>
      <c r="F10500">
        <v>0.10500113187645008</v>
      </c>
      <c r="H10500" s="28">
        <v>39686</v>
      </c>
      <c r="I10500">
        <v>344.83870967747828</v>
      </c>
      <c r="J10500">
        <v>206.17741935483997</v>
      </c>
    </row>
    <row r="10501" spans="1:10" x14ac:dyDescent="0.25">
      <c r="A10501">
        <v>1</v>
      </c>
      <c r="B10501" s="28">
        <v>37892</v>
      </c>
      <c r="C10501">
        <v>0.17627043681658064</v>
      </c>
      <c r="D10501">
        <v>0.14910737504751451</v>
      </c>
      <c r="E10501">
        <v>4.0875540729082926</v>
      </c>
      <c r="F10501">
        <v>0.1050283297718778</v>
      </c>
      <c r="H10501" s="28">
        <v>39687</v>
      </c>
      <c r="I10501">
        <v>344.87096774199443</v>
      </c>
      <c r="J10501">
        <v>206.2096774193561</v>
      </c>
    </row>
    <row r="10502" spans="1:10" x14ac:dyDescent="0.25">
      <c r="A10502">
        <v>1</v>
      </c>
      <c r="B10502" s="28">
        <v>37893</v>
      </c>
      <c r="C10502">
        <v>0.17631842746721174</v>
      </c>
      <c r="D10502">
        <v>0.14914797039674982</v>
      </c>
      <c r="E10502">
        <v>4.0891527448388585</v>
      </c>
      <c r="F10502">
        <v>0.10505553471223444</v>
      </c>
      <c r="H10502" s="28">
        <v>39688</v>
      </c>
      <c r="I10502">
        <v>344.90322580651059</v>
      </c>
      <c r="J10502">
        <v>206.24193548387223</v>
      </c>
    </row>
    <row r="10503" spans="1:10" x14ac:dyDescent="0.25">
      <c r="A10503">
        <v>1</v>
      </c>
      <c r="B10503" s="28">
        <v>37894</v>
      </c>
      <c r="C10503">
        <v>0.17636643118357631</v>
      </c>
      <c r="D10503">
        <v>0.1491885767983048</v>
      </c>
      <c r="E10503">
        <v>4.0907520420215668</v>
      </c>
      <c r="F10503">
        <v>0.10508274669934488</v>
      </c>
      <c r="H10503" s="28">
        <v>39689</v>
      </c>
      <c r="I10503">
        <v>344.93548387102675</v>
      </c>
      <c r="J10503">
        <v>206.27419354838835</v>
      </c>
    </row>
    <row r="10504" spans="1:10" x14ac:dyDescent="0.25">
      <c r="A10504">
        <v>1</v>
      </c>
      <c r="B10504" s="28">
        <v>37895</v>
      </c>
      <c r="C10504">
        <v>0.17638857745429776</v>
      </c>
      <c r="D10504">
        <v>0.14920731035541171</v>
      </c>
      <c r="E10504">
        <v>4.091252569322215</v>
      </c>
      <c r="F10504">
        <v>0.10509256325283178</v>
      </c>
      <c r="H10504" s="28">
        <v>39690</v>
      </c>
      <c r="I10504">
        <v>344.9677419355429</v>
      </c>
      <c r="J10504">
        <v>206.30645161290448</v>
      </c>
    </row>
    <row r="10505" spans="1:10" x14ac:dyDescent="0.25">
      <c r="A10505">
        <v>1</v>
      </c>
      <c r="B10505" s="28">
        <v>37896</v>
      </c>
      <c r="C10505">
        <v>0.1764107265059186</v>
      </c>
      <c r="D10505">
        <v>0.14922604626488481</v>
      </c>
      <c r="E10505">
        <v>4.0917531578652886</v>
      </c>
      <c r="F10505">
        <v>0.10510238072335526</v>
      </c>
      <c r="H10505" s="28">
        <v>39691</v>
      </c>
      <c r="I10505">
        <v>345.00000000005906</v>
      </c>
      <c r="J10505">
        <v>206.33870967742061</v>
      </c>
    </row>
    <row r="10506" spans="1:10" x14ac:dyDescent="0.25">
      <c r="A10506">
        <v>1</v>
      </c>
      <c r="B10506" s="28">
        <v>37897</v>
      </c>
      <c r="C10506">
        <v>0.17643287833878807</v>
      </c>
      <c r="D10506">
        <v>0.14924478452701948</v>
      </c>
      <c r="E10506">
        <v>4.0922538076582819</v>
      </c>
      <c r="F10506">
        <v>0.10511219911100098</v>
      </c>
      <c r="H10506" s="28">
        <v>39692</v>
      </c>
      <c r="I10506">
        <v>345.03333333339242</v>
      </c>
      <c r="J10506">
        <v>206.37204301075394</v>
      </c>
    </row>
    <row r="10507" spans="1:10" x14ac:dyDescent="0.25">
      <c r="A10507">
        <v>1</v>
      </c>
      <c r="B10507" s="28">
        <v>37898</v>
      </c>
      <c r="C10507">
        <v>0.1764550329532554</v>
      </c>
      <c r="D10507">
        <v>0.14926352514211111</v>
      </c>
      <c r="E10507">
        <v>4.0927545187086887</v>
      </c>
      <c r="F10507">
        <v>0.1051220184158546</v>
      </c>
      <c r="H10507" s="28">
        <v>39693</v>
      </c>
      <c r="I10507">
        <v>345.06666666672578</v>
      </c>
      <c r="J10507">
        <v>206.40537634408727</v>
      </c>
    </row>
    <row r="10508" spans="1:10" x14ac:dyDescent="0.25">
      <c r="A10508">
        <v>1</v>
      </c>
      <c r="B10508" s="28">
        <v>37899</v>
      </c>
      <c r="C10508">
        <v>0.17647719034966988</v>
      </c>
      <c r="D10508">
        <v>0.1492822681104552</v>
      </c>
      <c r="E10508">
        <v>4.0932552910240041</v>
      </c>
      <c r="F10508">
        <v>0.10513183863800184</v>
      </c>
      <c r="H10508" s="28">
        <v>39694</v>
      </c>
      <c r="I10508">
        <v>345.10000000005914</v>
      </c>
      <c r="J10508">
        <v>206.4387096774206</v>
      </c>
    </row>
    <row r="10509" spans="1:10" x14ac:dyDescent="0.25">
      <c r="A10509">
        <v>1</v>
      </c>
      <c r="B10509" s="28">
        <v>37900</v>
      </c>
      <c r="C10509">
        <v>0.17649935052838084</v>
      </c>
      <c r="D10509">
        <v>0.14930101343234722</v>
      </c>
      <c r="E10509">
        <v>4.0937561246117244</v>
      </c>
      <c r="F10509">
        <v>0.1051416597775284</v>
      </c>
      <c r="H10509" s="28">
        <v>39695</v>
      </c>
      <c r="I10509">
        <v>345.1333333333925</v>
      </c>
      <c r="J10509">
        <v>206.47204301075394</v>
      </c>
    </row>
    <row r="10510" spans="1:10" x14ac:dyDescent="0.25">
      <c r="A10510">
        <v>1</v>
      </c>
      <c r="B10510" s="28">
        <v>37901</v>
      </c>
      <c r="C10510">
        <v>0.17652151348973763</v>
      </c>
      <c r="D10510">
        <v>0.14931976110808273</v>
      </c>
      <c r="E10510">
        <v>4.0942570194793468</v>
      </c>
      <c r="F10510">
        <v>0.10515148183451992</v>
      </c>
      <c r="H10510" s="28">
        <v>39696</v>
      </c>
      <c r="I10510">
        <v>345.16666666672586</v>
      </c>
      <c r="J10510">
        <v>206.50537634408727</v>
      </c>
    </row>
    <row r="10511" spans="1:10" x14ac:dyDescent="0.25">
      <c r="A10511">
        <v>1</v>
      </c>
      <c r="B10511" s="28">
        <v>37902</v>
      </c>
      <c r="C10511">
        <v>0.1765436792340897</v>
      </c>
      <c r="D10511">
        <v>0.14933851113795729</v>
      </c>
      <c r="E10511">
        <v>4.0947579756343684</v>
      </c>
      <c r="F10511">
        <v>0.10516130480906216</v>
      </c>
      <c r="H10511" s="28">
        <v>39697</v>
      </c>
      <c r="I10511">
        <v>345.20000000005922</v>
      </c>
      <c r="J10511">
        <v>206.5387096774206</v>
      </c>
    </row>
    <row r="10512" spans="1:10" x14ac:dyDescent="0.25">
      <c r="A10512">
        <v>1</v>
      </c>
      <c r="B10512" s="28">
        <v>37903</v>
      </c>
      <c r="C10512">
        <v>0.17656584776178649</v>
      </c>
      <c r="D10512">
        <v>0.1493572635222665</v>
      </c>
      <c r="E10512">
        <v>4.0952589930842889</v>
      </c>
      <c r="F10512">
        <v>0.1051711287012408</v>
      </c>
      <c r="H10512" s="28">
        <v>39698</v>
      </c>
      <c r="I10512">
        <v>345.23333333339258</v>
      </c>
      <c r="J10512">
        <v>206.57204301075393</v>
      </c>
    </row>
    <row r="10513" spans="1:10" x14ac:dyDescent="0.25">
      <c r="A10513">
        <v>1</v>
      </c>
      <c r="B10513" s="28">
        <v>37904</v>
      </c>
      <c r="C10513">
        <v>0.1765880190731775</v>
      </c>
      <c r="D10513">
        <v>0.149376018261306</v>
      </c>
      <c r="E10513">
        <v>4.0957600718366081</v>
      </c>
      <c r="F10513">
        <v>0.10518095351114155</v>
      </c>
      <c r="H10513" s="28">
        <v>39699</v>
      </c>
      <c r="I10513">
        <v>345.26666666672594</v>
      </c>
      <c r="J10513">
        <v>206.60537634408726</v>
      </c>
    </row>
    <row r="10514" spans="1:10" x14ac:dyDescent="0.25">
      <c r="A10514">
        <v>1</v>
      </c>
      <c r="B10514" s="28">
        <v>37905</v>
      </c>
      <c r="C10514">
        <v>0.17661019316861229</v>
      </c>
      <c r="D10514">
        <v>0.14939477535537149</v>
      </c>
      <c r="E10514">
        <v>4.0962612118988266</v>
      </c>
      <c r="F10514">
        <v>0.10519077923885022</v>
      </c>
      <c r="H10514" s="28">
        <v>39700</v>
      </c>
      <c r="I10514">
        <v>345.3000000000593</v>
      </c>
      <c r="J10514">
        <v>206.63870967742059</v>
      </c>
    </row>
    <row r="10515" spans="1:10" x14ac:dyDescent="0.25">
      <c r="A10515">
        <v>1</v>
      </c>
      <c r="B10515" s="28">
        <v>37906</v>
      </c>
      <c r="C10515">
        <v>0.17663237004844043</v>
      </c>
      <c r="D10515">
        <v>0.14941353480475869</v>
      </c>
      <c r="E10515">
        <v>4.0967624132784453</v>
      </c>
      <c r="F10515">
        <v>0.10520060588445249</v>
      </c>
      <c r="H10515" s="28">
        <v>39701</v>
      </c>
      <c r="I10515">
        <v>345.33333333339266</v>
      </c>
      <c r="J10515">
        <v>206.67204301075392</v>
      </c>
    </row>
    <row r="10516" spans="1:10" x14ac:dyDescent="0.25">
      <c r="A10516">
        <v>1</v>
      </c>
      <c r="B10516" s="28">
        <v>37907</v>
      </c>
      <c r="C10516">
        <v>0.17665454971301156</v>
      </c>
      <c r="D10516">
        <v>0.14943229660976334</v>
      </c>
      <c r="E10516">
        <v>4.0972636759829673</v>
      </c>
      <c r="F10516">
        <v>0.10521043344803407</v>
      </c>
      <c r="H10516" s="28">
        <v>39702</v>
      </c>
      <c r="I10516">
        <v>345.36666666672602</v>
      </c>
      <c r="J10516">
        <v>206.70537634408726</v>
      </c>
    </row>
    <row r="10517" spans="1:10" x14ac:dyDescent="0.25">
      <c r="A10517">
        <v>1</v>
      </c>
      <c r="B10517" s="28">
        <v>37908</v>
      </c>
      <c r="C10517">
        <v>0.17667673216267538</v>
      </c>
      <c r="D10517">
        <v>0.14945106077068124</v>
      </c>
      <c r="E10517">
        <v>4.0977650000198969</v>
      </c>
      <c r="F10517">
        <v>0.1052202619296808</v>
      </c>
      <c r="H10517" s="28">
        <v>39703</v>
      </c>
      <c r="I10517">
        <v>345.40000000005938</v>
      </c>
      <c r="J10517">
        <v>206.73870967742059</v>
      </c>
    </row>
    <row r="10518" spans="1:10" x14ac:dyDescent="0.25">
      <c r="A10518">
        <v>1</v>
      </c>
      <c r="B10518" s="28">
        <v>37909</v>
      </c>
      <c r="C10518">
        <v>0.1766989173977816</v>
      </c>
      <c r="D10518">
        <v>0.14946982728780822</v>
      </c>
      <c r="E10518">
        <v>4.0982663853967374</v>
      </c>
      <c r="F10518">
        <v>0.1052300913294784</v>
      </c>
      <c r="H10518" s="28">
        <v>39704</v>
      </c>
      <c r="I10518">
        <v>345.43333333339274</v>
      </c>
      <c r="J10518">
        <v>206.77204301075392</v>
      </c>
    </row>
    <row r="10519" spans="1:10" x14ac:dyDescent="0.25">
      <c r="A10519">
        <v>1</v>
      </c>
      <c r="B10519" s="28">
        <v>37910</v>
      </c>
      <c r="C10519">
        <v>0.17672110541868</v>
      </c>
      <c r="D10519">
        <v>0.14948859616144017</v>
      </c>
      <c r="E10519">
        <v>4.0987678321209939</v>
      </c>
      <c r="F10519">
        <v>0.10523992164751268</v>
      </c>
      <c r="H10519" s="28">
        <v>39705</v>
      </c>
      <c r="I10519">
        <v>345.4666666667261</v>
      </c>
      <c r="J10519">
        <v>206.80537634408725</v>
      </c>
    </row>
    <row r="10520" spans="1:10" x14ac:dyDescent="0.25">
      <c r="A10520">
        <v>1</v>
      </c>
      <c r="B10520" s="28">
        <v>37911</v>
      </c>
      <c r="C10520">
        <v>0.17674329622572035</v>
      </c>
      <c r="D10520">
        <v>0.14950736739187298</v>
      </c>
      <c r="E10520">
        <v>4.0992693402001734</v>
      </c>
      <c r="F10520">
        <v>0.10524975288386934</v>
      </c>
      <c r="H10520" s="28">
        <v>39706</v>
      </c>
      <c r="I10520">
        <v>345.50000000005946</v>
      </c>
      <c r="J10520">
        <v>206.83870967742058</v>
      </c>
    </row>
    <row r="10521" spans="1:10" x14ac:dyDescent="0.25">
      <c r="A10521">
        <v>1</v>
      </c>
      <c r="B10521" s="28">
        <v>37912</v>
      </c>
      <c r="C10521">
        <v>0.17676548981925255</v>
      </c>
      <c r="D10521">
        <v>0.14952614097940259</v>
      </c>
      <c r="E10521">
        <v>4.0997709096417827</v>
      </c>
      <c r="F10521">
        <v>0.10525958503863422</v>
      </c>
      <c r="H10521" s="28">
        <v>39707</v>
      </c>
      <c r="I10521">
        <v>345.53333333339282</v>
      </c>
      <c r="J10521">
        <v>206.87204301075391</v>
      </c>
    </row>
    <row r="10522" spans="1:10" x14ac:dyDescent="0.25">
      <c r="A10522">
        <v>1</v>
      </c>
      <c r="B10522" s="28">
        <v>37913</v>
      </c>
      <c r="C10522">
        <v>0.17678768619962648</v>
      </c>
      <c r="D10522">
        <v>0.14954491692432498</v>
      </c>
      <c r="E10522">
        <v>4.1002725404533296</v>
      </c>
      <c r="F10522">
        <v>0.10526941811189312</v>
      </c>
      <c r="H10522" s="28">
        <v>39708</v>
      </c>
      <c r="I10522">
        <v>345.56666666672618</v>
      </c>
      <c r="J10522">
        <v>206.90537634408724</v>
      </c>
    </row>
    <row r="10523" spans="1:10" x14ac:dyDescent="0.25">
      <c r="A10523">
        <v>1</v>
      </c>
      <c r="B10523" s="28">
        <v>37914</v>
      </c>
      <c r="C10523">
        <v>0.17680988536719208</v>
      </c>
      <c r="D10523">
        <v>0.14956369522693616</v>
      </c>
      <c r="E10523">
        <v>4.1007742326423235</v>
      </c>
      <c r="F10523">
        <v>0.10527925210373185</v>
      </c>
      <c r="H10523" s="28">
        <v>39709</v>
      </c>
      <c r="I10523">
        <v>345.60000000005954</v>
      </c>
      <c r="J10523">
        <v>206.93870967742058</v>
      </c>
    </row>
    <row r="10524" spans="1:10" x14ac:dyDescent="0.25">
      <c r="A10524">
        <v>1</v>
      </c>
      <c r="B10524" s="28">
        <v>37915</v>
      </c>
      <c r="C10524">
        <v>0.17683208732229935</v>
      </c>
      <c r="D10524">
        <v>0.14958247588753221</v>
      </c>
      <c r="E10524">
        <v>4.1012759862162742</v>
      </c>
      <c r="F10524">
        <v>0.10528908701423616</v>
      </c>
      <c r="H10524" s="28">
        <v>39710</v>
      </c>
      <c r="I10524">
        <v>345.6333333333929</v>
      </c>
      <c r="J10524">
        <v>206.97204301075391</v>
      </c>
    </row>
    <row r="10525" spans="1:10" x14ac:dyDescent="0.25">
      <c r="A10525">
        <v>1</v>
      </c>
      <c r="B10525" s="28">
        <v>37916</v>
      </c>
      <c r="C10525">
        <v>0.17685429206529832</v>
      </c>
      <c r="D10525">
        <v>0.14960125890640918</v>
      </c>
      <c r="E10525">
        <v>4.1017778011826929</v>
      </c>
      <c r="F10525">
        <v>0.10529892284349192</v>
      </c>
      <c r="H10525" s="28">
        <v>39711</v>
      </c>
      <c r="I10525">
        <v>345.66666666672626</v>
      </c>
      <c r="J10525">
        <v>207.00537634408724</v>
      </c>
    </row>
    <row r="10526" spans="1:10" x14ac:dyDescent="0.25">
      <c r="A10526">
        <v>1</v>
      </c>
      <c r="B10526" s="28">
        <v>37917</v>
      </c>
      <c r="C10526">
        <v>0.17687649959653906</v>
      </c>
      <c r="D10526">
        <v>0.14962004428386325</v>
      </c>
      <c r="E10526">
        <v>4.1022796775490908</v>
      </c>
      <c r="F10526">
        <v>0.10530875959158496</v>
      </c>
      <c r="H10526" s="28">
        <v>39712</v>
      </c>
      <c r="I10526">
        <v>345.70000000005962</v>
      </c>
      <c r="J10526">
        <v>207.03870967742057</v>
      </c>
    </row>
    <row r="10527" spans="1:10" x14ac:dyDescent="0.25">
      <c r="A10527">
        <v>1</v>
      </c>
      <c r="B10527" s="28">
        <v>37918</v>
      </c>
      <c r="C10527">
        <v>0.17689870991637169</v>
      </c>
      <c r="D10527">
        <v>0.14963883202019054</v>
      </c>
      <c r="E10527">
        <v>4.1027816153229804</v>
      </c>
      <c r="F10527">
        <v>0.1053185972586011</v>
      </c>
      <c r="H10527" s="28">
        <v>39713</v>
      </c>
      <c r="I10527">
        <v>345.73333333339298</v>
      </c>
      <c r="J10527">
        <v>207.0720430107539</v>
      </c>
    </row>
    <row r="10528" spans="1:10" x14ac:dyDescent="0.25">
      <c r="A10528">
        <v>1</v>
      </c>
      <c r="B10528" s="28">
        <v>37919</v>
      </c>
      <c r="C10528">
        <v>0.17692092302514636</v>
      </c>
      <c r="D10528">
        <v>0.14965762211568728</v>
      </c>
      <c r="E10528">
        <v>4.1032836145118754</v>
      </c>
      <c r="F10528">
        <v>0.1053284358446262</v>
      </c>
      <c r="H10528" s="28">
        <v>39714</v>
      </c>
      <c r="I10528">
        <v>345.76666666672634</v>
      </c>
      <c r="J10528">
        <v>207.10537634408723</v>
      </c>
    </row>
    <row r="10529" spans="1:10" x14ac:dyDescent="0.25">
      <c r="A10529">
        <v>1</v>
      </c>
      <c r="B10529" s="28">
        <v>37920</v>
      </c>
      <c r="C10529">
        <v>0.17694313892321328</v>
      </c>
      <c r="D10529">
        <v>0.1496764145706497</v>
      </c>
      <c r="E10529">
        <v>4.1037856751232908</v>
      </c>
      <c r="F10529">
        <v>0.10533827534974607</v>
      </c>
      <c r="H10529" s="28">
        <v>39715</v>
      </c>
      <c r="I10529">
        <v>345.8000000000597</v>
      </c>
      <c r="J10529">
        <v>207.13870967742056</v>
      </c>
    </row>
    <row r="10530" spans="1:10" x14ac:dyDescent="0.25">
      <c r="A10530">
        <v>1</v>
      </c>
      <c r="B10530" s="28">
        <v>37921</v>
      </c>
      <c r="C10530">
        <v>0.17696535761092272</v>
      </c>
      <c r="D10530">
        <v>0.14969520938537409</v>
      </c>
      <c r="E10530">
        <v>4.1042877971647416</v>
      </c>
      <c r="F10530">
        <v>0.10534811577404662</v>
      </c>
      <c r="H10530" s="28">
        <v>39716</v>
      </c>
      <c r="I10530">
        <v>345.83333333339306</v>
      </c>
      <c r="J10530">
        <v>207.1720430107539</v>
      </c>
    </row>
    <row r="10531" spans="1:10" x14ac:dyDescent="0.25">
      <c r="A10531">
        <v>1</v>
      </c>
      <c r="B10531" s="28">
        <v>37922</v>
      </c>
      <c r="C10531">
        <v>0.17698757908862495</v>
      </c>
      <c r="D10531">
        <v>0.14971400656015674</v>
      </c>
      <c r="E10531">
        <v>4.1047899806437433</v>
      </c>
      <c r="F10531">
        <v>0.1053579571176137</v>
      </c>
      <c r="H10531" s="28">
        <v>39717</v>
      </c>
      <c r="I10531">
        <v>345.86666666672642</v>
      </c>
      <c r="J10531">
        <v>207.20537634408723</v>
      </c>
    </row>
    <row r="10532" spans="1:10" x14ac:dyDescent="0.25">
      <c r="A10532">
        <v>1</v>
      </c>
      <c r="B10532" s="28">
        <v>37923</v>
      </c>
      <c r="C10532">
        <v>0.1770098033566703</v>
      </c>
      <c r="D10532">
        <v>0.14973280609529402</v>
      </c>
      <c r="E10532">
        <v>4.1052922255678146</v>
      </c>
      <c r="F10532">
        <v>0.10536779938053316</v>
      </c>
      <c r="H10532" s="28">
        <v>39718</v>
      </c>
      <c r="I10532">
        <v>345.90000000005978</v>
      </c>
      <c r="J10532">
        <v>207.23870967742056</v>
      </c>
    </row>
    <row r="10533" spans="1:10" x14ac:dyDescent="0.25">
      <c r="A10533">
        <v>1</v>
      </c>
      <c r="B10533" s="28">
        <v>37924</v>
      </c>
      <c r="C10533">
        <v>0.17703203041540919</v>
      </c>
      <c r="D10533">
        <v>0.14975160799108231</v>
      </c>
      <c r="E10533">
        <v>4.1057945319444729</v>
      </c>
      <c r="F10533">
        <v>0.10537764256289094</v>
      </c>
      <c r="H10533" s="28">
        <v>39719</v>
      </c>
      <c r="I10533">
        <v>345.93333333339314</v>
      </c>
      <c r="J10533">
        <v>207.27204301075389</v>
      </c>
    </row>
    <row r="10534" spans="1:10" x14ac:dyDescent="0.25">
      <c r="A10534">
        <v>1</v>
      </c>
      <c r="B10534" s="28">
        <v>37925</v>
      </c>
      <c r="C10534">
        <v>0.17705426026519205</v>
      </c>
      <c r="D10534">
        <v>0.14977041224781804</v>
      </c>
      <c r="E10534">
        <v>4.1062968997812375</v>
      </c>
      <c r="F10534">
        <v>0.10538748666477286</v>
      </c>
      <c r="H10534" s="28">
        <v>39720</v>
      </c>
      <c r="I10534">
        <v>345.9666666667265</v>
      </c>
      <c r="J10534">
        <v>207.30537634408722</v>
      </c>
    </row>
    <row r="10535" spans="1:10" x14ac:dyDescent="0.25">
      <c r="A10535">
        <v>1</v>
      </c>
      <c r="B10535" s="28">
        <v>37926</v>
      </c>
      <c r="C10535">
        <v>0.17707605800046894</v>
      </c>
      <c r="D10535">
        <v>0.14978885097837216</v>
      </c>
      <c r="E10535">
        <v>4.1069660115957483</v>
      </c>
      <c r="F10535">
        <v>0.10539941099573252</v>
      </c>
      <c r="H10535" s="28">
        <v>39721</v>
      </c>
      <c r="I10535">
        <v>346.00000000005986</v>
      </c>
      <c r="J10535">
        <v>207.33870967742055</v>
      </c>
    </row>
    <row r="10536" spans="1:10" x14ac:dyDescent="0.25">
      <c r="A10536">
        <v>1</v>
      </c>
      <c r="B10536" s="28">
        <v>37927</v>
      </c>
      <c r="C10536">
        <v>0.17709785841933709</v>
      </c>
      <c r="D10536">
        <v>0.14980729197897938</v>
      </c>
      <c r="E10536">
        <v>4.1076352324405194</v>
      </c>
      <c r="F10536">
        <v>0.10541133667590044</v>
      </c>
      <c r="H10536" s="28">
        <v>39722</v>
      </c>
      <c r="I10536">
        <v>346.03225806457601</v>
      </c>
      <c r="J10536">
        <v>207.37096774193668</v>
      </c>
    </row>
    <row r="10537" spans="1:10" x14ac:dyDescent="0.25">
      <c r="A10537">
        <v>1</v>
      </c>
      <c r="B10537" s="28">
        <v>37928</v>
      </c>
      <c r="C10537">
        <v>0.17711966152212688</v>
      </c>
      <c r="D10537">
        <v>0.14982573524991913</v>
      </c>
      <c r="E10537">
        <v>4.1083045623333172</v>
      </c>
      <c r="F10537">
        <v>0.10542326370542932</v>
      </c>
      <c r="H10537" s="28">
        <v>39723</v>
      </c>
      <c r="I10537">
        <v>346.06451612909217</v>
      </c>
      <c r="J10537">
        <v>207.40322580645281</v>
      </c>
    </row>
    <row r="10538" spans="1:10" x14ac:dyDescent="0.25">
      <c r="A10538">
        <v>1</v>
      </c>
      <c r="B10538" s="28">
        <v>37929</v>
      </c>
      <c r="C10538">
        <v>0.17714146730916874</v>
      </c>
      <c r="D10538">
        <v>0.14984418079147094</v>
      </c>
      <c r="E10538">
        <v>4.1089740012919105</v>
      </c>
      <c r="F10538">
        <v>0.1054351920844718</v>
      </c>
      <c r="H10538" s="28">
        <v>39724</v>
      </c>
      <c r="I10538">
        <v>346.09677419360833</v>
      </c>
      <c r="J10538">
        <v>207.43548387096894</v>
      </c>
    </row>
    <row r="10539" spans="1:10" x14ac:dyDescent="0.25">
      <c r="A10539">
        <v>1</v>
      </c>
      <c r="B10539" s="28">
        <v>37930</v>
      </c>
      <c r="C10539">
        <v>0.17716327578079313</v>
      </c>
      <c r="D10539">
        <v>0.14986262860391433</v>
      </c>
      <c r="E10539">
        <v>4.1096435493340717</v>
      </c>
      <c r="F10539">
        <v>0.10544712181318058</v>
      </c>
      <c r="H10539" s="28">
        <v>39725</v>
      </c>
      <c r="I10539">
        <v>346.12903225812448</v>
      </c>
      <c r="J10539">
        <v>207.46774193548507</v>
      </c>
    </row>
    <row r="10540" spans="1:10" x14ac:dyDescent="0.25">
      <c r="A10540">
        <v>1</v>
      </c>
      <c r="B10540" s="28">
        <v>37931</v>
      </c>
      <c r="C10540">
        <v>0.17718508693733054</v>
      </c>
      <c r="D10540">
        <v>0.14988107868752892</v>
      </c>
      <c r="E10540">
        <v>4.110313206477576</v>
      </c>
      <c r="F10540">
        <v>0.10545905289170836</v>
      </c>
      <c r="H10540" s="28">
        <v>39726</v>
      </c>
      <c r="I10540">
        <v>346.16129032264064</v>
      </c>
      <c r="J10540">
        <v>207.50000000000119</v>
      </c>
    </row>
    <row r="10541" spans="1:10" x14ac:dyDescent="0.25">
      <c r="A10541">
        <v>1</v>
      </c>
      <c r="B10541" s="28">
        <v>37932</v>
      </c>
      <c r="C10541">
        <v>0.17720690077911153</v>
      </c>
      <c r="D10541">
        <v>0.14989953104259429</v>
      </c>
      <c r="E10541">
        <v>4.1109829727402003</v>
      </c>
      <c r="F10541">
        <v>0.10547098532020792</v>
      </c>
      <c r="H10541" s="28">
        <v>39727</v>
      </c>
      <c r="I10541">
        <v>346.1935483871568</v>
      </c>
      <c r="J10541">
        <v>207.53225806451732</v>
      </c>
    </row>
    <row r="10542" spans="1:10" x14ac:dyDescent="0.25">
      <c r="A10542">
        <v>1</v>
      </c>
      <c r="B10542" s="28">
        <v>37933</v>
      </c>
      <c r="C10542">
        <v>0.17722871730646669</v>
      </c>
      <c r="D10542">
        <v>0.14991798566939007</v>
      </c>
      <c r="E10542">
        <v>4.1116528481397259</v>
      </c>
      <c r="F10542">
        <v>0.10548291909883194</v>
      </c>
      <c r="H10542" s="28">
        <v>39728</v>
      </c>
      <c r="I10542">
        <v>346.22580645167295</v>
      </c>
      <c r="J10542">
        <v>207.56451612903345</v>
      </c>
    </row>
    <row r="10543" spans="1:10" x14ac:dyDescent="0.25">
      <c r="A10543">
        <v>1</v>
      </c>
      <c r="B10543" s="28">
        <v>37934</v>
      </c>
      <c r="C10543">
        <v>0.17725053651972666</v>
      </c>
      <c r="D10543">
        <v>0.14993644256819599</v>
      </c>
      <c r="E10543">
        <v>4.1123228326939367</v>
      </c>
      <c r="F10543">
        <v>0.10549485422773322</v>
      </c>
      <c r="H10543" s="28">
        <v>39729</v>
      </c>
      <c r="I10543">
        <v>346.25806451618911</v>
      </c>
      <c r="J10543">
        <v>207.59677419354958</v>
      </c>
    </row>
    <row r="10544" spans="1:10" x14ac:dyDescent="0.25">
      <c r="A10544">
        <v>1</v>
      </c>
      <c r="B10544" s="28">
        <v>37935</v>
      </c>
      <c r="C10544">
        <v>0.17727235841922212</v>
      </c>
      <c r="D10544">
        <v>0.14995490173929171</v>
      </c>
      <c r="E10544">
        <v>4.1129929264206186</v>
      </c>
      <c r="F10544">
        <v>0.10550679070706452</v>
      </c>
      <c r="H10544" s="28">
        <v>39730</v>
      </c>
      <c r="I10544">
        <v>346.29032258070526</v>
      </c>
      <c r="J10544">
        <v>207.62903225806571</v>
      </c>
    </row>
    <row r="10545" spans="1:10" x14ac:dyDescent="0.25">
      <c r="A10545">
        <v>1</v>
      </c>
      <c r="B10545" s="28">
        <v>37936</v>
      </c>
      <c r="C10545">
        <v>0.17729418300528374</v>
      </c>
      <c r="D10545">
        <v>0.14997336318295701</v>
      </c>
      <c r="E10545">
        <v>4.1136631293375618</v>
      </c>
      <c r="F10545">
        <v>0.10551872853697868</v>
      </c>
      <c r="H10545" s="28">
        <v>39731</v>
      </c>
      <c r="I10545">
        <v>346.32258064522142</v>
      </c>
      <c r="J10545">
        <v>207.66129032258183</v>
      </c>
    </row>
    <row r="10546" spans="1:10" x14ac:dyDescent="0.25">
      <c r="A10546">
        <v>1</v>
      </c>
      <c r="B10546" s="28">
        <v>37937</v>
      </c>
      <c r="C10546">
        <v>0.17731601027824231</v>
      </c>
      <c r="D10546">
        <v>0.14999182689947169</v>
      </c>
      <c r="E10546">
        <v>4.1143334414625574</v>
      </c>
      <c r="F10546">
        <v>0.10553066771762848</v>
      </c>
      <c r="H10546" s="28">
        <v>39732</v>
      </c>
      <c r="I10546">
        <v>346.35483870973758</v>
      </c>
      <c r="J10546">
        <v>207.69354838709796</v>
      </c>
    </row>
    <row r="10547" spans="1:10" x14ac:dyDescent="0.25">
      <c r="A10547">
        <v>1</v>
      </c>
      <c r="B10547" s="28">
        <v>37938</v>
      </c>
      <c r="C10547">
        <v>0.17733784023842861</v>
      </c>
      <c r="D10547">
        <v>0.15001029288911552</v>
      </c>
      <c r="E10547">
        <v>4.1150038628134018</v>
      </c>
      <c r="F10547">
        <v>0.10554260824916673</v>
      </c>
      <c r="H10547" s="28">
        <v>39733</v>
      </c>
      <c r="I10547">
        <v>346.38709677425373</v>
      </c>
      <c r="J10547">
        <v>207.72580645161409</v>
      </c>
    </row>
    <row r="10548" spans="1:10" x14ac:dyDescent="0.25">
      <c r="A10548">
        <v>1</v>
      </c>
      <c r="B10548" s="28">
        <v>37939</v>
      </c>
      <c r="C10548">
        <v>0.17735967288617346</v>
      </c>
      <c r="D10548">
        <v>0.1500287611521684</v>
      </c>
      <c r="E10548">
        <v>4.1156743934078923</v>
      </c>
      <c r="F10548">
        <v>0.10555455013174632</v>
      </c>
      <c r="H10548" s="28">
        <v>39734</v>
      </c>
      <c r="I10548">
        <v>346.41935483876989</v>
      </c>
      <c r="J10548">
        <v>207.75806451613022</v>
      </c>
    </row>
    <row r="10549" spans="1:10" x14ac:dyDescent="0.25">
      <c r="A10549">
        <v>1</v>
      </c>
      <c r="B10549" s="28">
        <v>37940</v>
      </c>
      <c r="C10549">
        <v>0.17738150822180776</v>
      </c>
      <c r="D10549">
        <v>0.15004723168891018</v>
      </c>
      <c r="E10549">
        <v>4.1163450332638307</v>
      </c>
      <c r="F10549">
        <v>0.10556649336552013</v>
      </c>
      <c r="H10549" s="28">
        <v>39735</v>
      </c>
      <c r="I10549">
        <v>346.45161290328605</v>
      </c>
      <c r="J10549">
        <v>207.79032258064635</v>
      </c>
    </row>
    <row r="10550" spans="1:10" x14ac:dyDescent="0.25">
      <c r="A10550">
        <v>1</v>
      </c>
      <c r="B10550" s="28">
        <v>37941</v>
      </c>
      <c r="C10550">
        <v>0.1774033462456624</v>
      </c>
      <c r="D10550">
        <v>0.15006570449962081</v>
      </c>
      <c r="E10550">
        <v>4.1170157823990206</v>
      </c>
      <c r="F10550">
        <v>0.10557843795064098</v>
      </c>
      <c r="H10550" s="28">
        <v>39736</v>
      </c>
      <c r="I10550">
        <v>346.4838709678022</v>
      </c>
      <c r="J10550">
        <v>207.82258064516247</v>
      </c>
    </row>
    <row r="10551" spans="1:10" x14ac:dyDescent="0.25">
      <c r="A10551">
        <v>1</v>
      </c>
      <c r="B10551" s="28">
        <v>37942</v>
      </c>
      <c r="C10551">
        <v>0.17742518695806836</v>
      </c>
      <c r="D10551">
        <v>0.15008417958458023</v>
      </c>
      <c r="E10551">
        <v>4.117686640831268</v>
      </c>
      <c r="F10551">
        <v>0.10559038388726184</v>
      </c>
      <c r="H10551" s="28">
        <v>39737</v>
      </c>
      <c r="I10551">
        <v>346.51612903231836</v>
      </c>
      <c r="J10551">
        <v>207.8548387096786</v>
      </c>
    </row>
    <row r="10552" spans="1:10" x14ac:dyDescent="0.25">
      <c r="A10552">
        <v>1</v>
      </c>
      <c r="B10552" s="28">
        <v>37943</v>
      </c>
      <c r="C10552">
        <v>0.17744703035935661</v>
      </c>
      <c r="D10552">
        <v>0.15010265694406844</v>
      </c>
      <c r="E10552">
        <v>4.1183576085783837</v>
      </c>
      <c r="F10552">
        <v>0.10560233117553558</v>
      </c>
      <c r="H10552" s="28">
        <v>39738</v>
      </c>
      <c r="I10552">
        <v>346.54838709683452</v>
      </c>
      <c r="J10552">
        <v>207.88709677419473</v>
      </c>
    </row>
    <row r="10553" spans="1:10" x14ac:dyDescent="0.25">
      <c r="A10553">
        <v>1</v>
      </c>
      <c r="B10553" s="28">
        <v>37944</v>
      </c>
      <c r="C10553">
        <v>0.1774688764498582</v>
      </c>
      <c r="D10553">
        <v>0.15012113657836543</v>
      </c>
      <c r="E10553">
        <v>4.1190286856581793</v>
      </c>
      <c r="F10553">
        <v>0.10561427981561516</v>
      </c>
      <c r="H10553" s="28">
        <v>39739</v>
      </c>
      <c r="I10553">
        <v>346.58064516135067</v>
      </c>
      <c r="J10553">
        <v>207.91935483871086</v>
      </c>
    </row>
    <row r="10554" spans="1:10" x14ac:dyDescent="0.25">
      <c r="A10554">
        <v>1</v>
      </c>
      <c r="B10554" s="28">
        <v>37945</v>
      </c>
      <c r="C10554">
        <v>0.17749072522990422</v>
      </c>
      <c r="D10554">
        <v>0.15013961848775134</v>
      </c>
      <c r="E10554">
        <v>4.1196998720884714</v>
      </c>
      <c r="F10554">
        <v>0.10562622980765352</v>
      </c>
      <c r="H10554" s="28">
        <v>39740</v>
      </c>
      <c r="I10554">
        <v>346.61290322586683</v>
      </c>
      <c r="J10554">
        <v>207.95161290322699</v>
      </c>
    </row>
    <row r="10555" spans="1:10" x14ac:dyDescent="0.25">
      <c r="A10555">
        <v>1</v>
      </c>
      <c r="B10555" s="28">
        <v>37946</v>
      </c>
      <c r="C10555">
        <v>0.17751257669982581</v>
      </c>
      <c r="D10555">
        <v>0.15015810267250618</v>
      </c>
      <c r="E10555">
        <v>4.120371167887078</v>
      </c>
      <c r="F10555">
        <v>0.10563818115180366</v>
      </c>
      <c r="H10555" s="28">
        <v>39741</v>
      </c>
      <c r="I10555">
        <v>346.64516129038299</v>
      </c>
      <c r="J10555">
        <v>207.98387096774312</v>
      </c>
    </row>
    <row r="10556" spans="1:10" x14ac:dyDescent="0.25">
      <c r="A10556">
        <v>1</v>
      </c>
      <c r="B10556" s="28">
        <v>37947</v>
      </c>
      <c r="C10556">
        <v>0.17753443085995405</v>
      </c>
      <c r="D10556">
        <v>0.1501765891329101</v>
      </c>
      <c r="E10556">
        <v>4.1210425730718194</v>
      </c>
      <c r="F10556">
        <v>0.10565013384821854</v>
      </c>
      <c r="H10556" s="28">
        <v>39742</v>
      </c>
      <c r="I10556">
        <v>346.67741935489914</v>
      </c>
      <c r="J10556">
        <v>208.01612903225924</v>
      </c>
    </row>
    <row r="10557" spans="1:10" x14ac:dyDescent="0.25">
      <c r="A10557">
        <v>1</v>
      </c>
      <c r="B10557" s="28">
        <v>37948</v>
      </c>
      <c r="C10557">
        <v>0.17755628771062021</v>
      </c>
      <c r="D10557">
        <v>0.15019507786924327</v>
      </c>
      <c r="E10557">
        <v>4.1217140876605214</v>
      </c>
      <c r="F10557">
        <v>0.10566208789705116</v>
      </c>
      <c r="H10557" s="28">
        <v>39743</v>
      </c>
      <c r="I10557">
        <v>346.7096774194153</v>
      </c>
      <c r="J10557">
        <v>208.04838709677537</v>
      </c>
    </row>
    <row r="10558" spans="1:10" x14ac:dyDescent="0.25">
      <c r="A10558">
        <v>1</v>
      </c>
      <c r="B10558" s="28">
        <v>37949</v>
      </c>
      <c r="C10558">
        <v>0.17757814725215551</v>
      </c>
      <c r="D10558">
        <v>0.15021356888178589</v>
      </c>
      <c r="E10558">
        <v>4.1223857116710105</v>
      </c>
      <c r="F10558">
        <v>0.10567404329845458</v>
      </c>
      <c r="H10558" s="28">
        <v>39744</v>
      </c>
      <c r="I10558">
        <v>346.74193548393146</v>
      </c>
      <c r="J10558">
        <v>208.0806451612915</v>
      </c>
    </row>
    <row r="10559" spans="1:10" x14ac:dyDescent="0.25">
      <c r="A10559">
        <v>1</v>
      </c>
      <c r="B10559" s="28">
        <v>37950</v>
      </c>
      <c r="C10559">
        <v>0.17760000948489121</v>
      </c>
      <c r="D10559">
        <v>0.15023206217081819</v>
      </c>
      <c r="E10559">
        <v>4.1230574451211162</v>
      </c>
      <c r="F10559">
        <v>0.1056860000525818</v>
      </c>
      <c r="H10559" s="28">
        <v>39745</v>
      </c>
      <c r="I10559">
        <v>346.77419354844761</v>
      </c>
      <c r="J10559">
        <v>208.11290322580763</v>
      </c>
    </row>
    <row r="10560" spans="1:10" x14ac:dyDescent="0.25">
      <c r="A10560">
        <v>1</v>
      </c>
      <c r="B10560" s="28">
        <v>37951</v>
      </c>
      <c r="C10560">
        <v>0.17762187440915866</v>
      </c>
      <c r="D10560">
        <v>0.15025055773662044</v>
      </c>
      <c r="E10560">
        <v>4.123729288028672</v>
      </c>
      <c r="F10560">
        <v>0.10569795815958588</v>
      </c>
      <c r="H10560" s="28">
        <v>39746</v>
      </c>
      <c r="I10560">
        <v>346.80645161296377</v>
      </c>
      <c r="J10560">
        <v>208.14516129032376</v>
      </c>
    </row>
    <row r="10561" spans="1:10" x14ac:dyDescent="0.25">
      <c r="A10561">
        <v>1</v>
      </c>
      <c r="B10561" s="28">
        <v>37952</v>
      </c>
      <c r="C10561">
        <v>0.17764374202528924</v>
      </c>
      <c r="D10561">
        <v>0.15026905557947293</v>
      </c>
      <c r="E10561">
        <v>4.1244012404115136</v>
      </c>
      <c r="F10561">
        <v>0.10570991761961994</v>
      </c>
      <c r="H10561" s="28">
        <v>39747</v>
      </c>
      <c r="I10561">
        <v>346.83870967747993</v>
      </c>
      <c r="J10561">
        <v>208.17741935483988</v>
      </c>
    </row>
    <row r="10562" spans="1:10" x14ac:dyDescent="0.25">
      <c r="A10562">
        <v>1</v>
      </c>
      <c r="B10562" s="28">
        <v>37953</v>
      </c>
      <c r="C10562">
        <v>0.1776656123336143</v>
      </c>
      <c r="D10562">
        <v>0.15028755569965602</v>
      </c>
      <c r="E10562">
        <v>4.1250733022874799</v>
      </c>
      <c r="F10562">
        <v>0.10572187843283702</v>
      </c>
      <c r="H10562" s="28">
        <v>39748</v>
      </c>
      <c r="I10562">
        <v>346.87096774199608</v>
      </c>
      <c r="J10562">
        <v>208.20967741935601</v>
      </c>
    </row>
    <row r="10563" spans="1:10" x14ac:dyDescent="0.25">
      <c r="A10563">
        <v>1</v>
      </c>
      <c r="B10563" s="28">
        <v>37954</v>
      </c>
      <c r="C10563">
        <v>0.17768748533446532</v>
      </c>
      <c r="D10563">
        <v>0.15030605809745004</v>
      </c>
      <c r="E10563">
        <v>4.1257454736744128</v>
      </c>
      <c r="F10563">
        <v>0.10573384059939026</v>
      </c>
      <c r="H10563" s="28">
        <v>39749</v>
      </c>
      <c r="I10563">
        <v>346.90322580651224</v>
      </c>
      <c r="J10563">
        <v>208.24193548387214</v>
      </c>
    </row>
    <row r="10564" spans="1:10" x14ac:dyDescent="0.25">
      <c r="A10564">
        <v>1</v>
      </c>
      <c r="B10564" s="28">
        <v>37955</v>
      </c>
      <c r="C10564">
        <v>0.17770936102817378</v>
      </c>
      <c r="D10564">
        <v>0.15032456277313544</v>
      </c>
      <c r="E10564">
        <v>4.1264177545901566</v>
      </c>
      <c r="F10564">
        <v>0.10574580411943275</v>
      </c>
      <c r="H10564" s="28">
        <v>39750</v>
      </c>
      <c r="I10564">
        <v>346.9354838710284</v>
      </c>
      <c r="J10564">
        <v>208.27419354838827</v>
      </c>
    </row>
    <row r="10565" spans="1:10" x14ac:dyDescent="0.25">
      <c r="A10565">
        <v>1</v>
      </c>
      <c r="B10565" s="28">
        <v>37956</v>
      </c>
      <c r="C10565">
        <v>0.17774023625312504</v>
      </c>
      <c r="D10565">
        <v>0.15035068016315062</v>
      </c>
      <c r="E10565">
        <v>4.127227340033377</v>
      </c>
      <c r="F10565">
        <v>0.10576349764581434</v>
      </c>
      <c r="H10565" s="28">
        <v>39751</v>
      </c>
      <c r="I10565">
        <v>346.96774193554455</v>
      </c>
      <c r="J10565">
        <v>208.3064516129044</v>
      </c>
    </row>
    <row r="10566" spans="1:10" x14ac:dyDescent="0.25">
      <c r="A10566">
        <v>1</v>
      </c>
      <c r="B10566" s="28">
        <v>37957</v>
      </c>
      <c r="C10566">
        <v>0.17777111684233798</v>
      </c>
      <c r="D10566">
        <v>0.15037680209080123</v>
      </c>
      <c r="E10566">
        <v>4.1280370843137852</v>
      </c>
      <c r="F10566">
        <v>0.10578119413269992</v>
      </c>
      <c r="H10566" s="28">
        <v>39752</v>
      </c>
      <c r="I10566">
        <v>347.00000000006071</v>
      </c>
      <c r="J10566">
        <v>208.33870967742052</v>
      </c>
    </row>
    <row r="10567" spans="1:10" x14ac:dyDescent="0.25">
      <c r="A10567">
        <v>1</v>
      </c>
      <c r="B10567" s="28">
        <v>37958</v>
      </c>
      <c r="C10567">
        <v>0.1778020027967446</v>
      </c>
      <c r="D10567">
        <v>0.15040292855687562</v>
      </c>
      <c r="E10567">
        <v>4.128846987462544</v>
      </c>
      <c r="F10567">
        <v>0.10579889358058486</v>
      </c>
      <c r="H10567" s="28">
        <v>39753</v>
      </c>
      <c r="I10567">
        <v>347.03333333339407</v>
      </c>
      <c r="J10567">
        <v>208.37204301075386</v>
      </c>
    </row>
    <row r="10568" spans="1:10" x14ac:dyDescent="0.25">
      <c r="A10568">
        <v>1</v>
      </c>
      <c r="B10568" s="28">
        <v>37959</v>
      </c>
      <c r="C10568">
        <v>0.17783289411727704</v>
      </c>
      <c r="D10568">
        <v>0.15042905956216232</v>
      </c>
      <c r="E10568">
        <v>4.129657049510822</v>
      </c>
      <c r="F10568">
        <v>0.10581659598996458</v>
      </c>
      <c r="H10568" s="28">
        <v>39754</v>
      </c>
      <c r="I10568">
        <v>347.06666666672743</v>
      </c>
      <c r="J10568">
        <v>208.40537634408719</v>
      </c>
    </row>
    <row r="10569" spans="1:10" x14ac:dyDescent="0.25">
      <c r="A10569">
        <v>1</v>
      </c>
      <c r="B10569" s="28">
        <v>37960</v>
      </c>
      <c r="C10569">
        <v>0.17786379080486761</v>
      </c>
      <c r="D10569">
        <v>0.15045519510744995</v>
      </c>
      <c r="E10569">
        <v>4.1304672704897953</v>
      </c>
      <c r="F10569">
        <v>0.10583430136133462</v>
      </c>
      <c r="H10569" s="28">
        <v>39755</v>
      </c>
      <c r="I10569">
        <v>347.10000000006079</v>
      </c>
      <c r="J10569">
        <v>208.43870967742052</v>
      </c>
    </row>
    <row r="10570" spans="1:10" x14ac:dyDescent="0.25">
      <c r="A10570">
        <v>1</v>
      </c>
      <c r="B10570" s="28">
        <v>37961</v>
      </c>
      <c r="C10570">
        <v>0.17789469286044876</v>
      </c>
      <c r="D10570">
        <v>0.1504813351935273</v>
      </c>
      <c r="E10570">
        <v>4.1312776504306452</v>
      </c>
      <c r="F10570">
        <v>0.10585200969519055</v>
      </c>
      <c r="H10570" s="28">
        <v>39756</v>
      </c>
      <c r="I10570">
        <v>347.13333333339415</v>
      </c>
      <c r="J10570">
        <v>208.47204301075385</v>
      </c>
    </row>
    <row r="10571" spans="1:10" x14ac:dyDescent="0.25">
      <c r="A10571">
        <v>1</v>
      </c>
      <c r="B10571" s="28">
        <v>37962</v>
      </c>
      <c r="C10571">
        <v>0.17792560028495316</v>
      </c>
      <c r="D10571">
        <v>0.15050747982118329</v>
      </c>
      <c r="E10571">
        <v>4.13208818936456</v>
      </c>
      <c r="F10571">
        <v>0.10586972099202813</v>
      </c>
      <c r="H10571" s="28">
        <v>39757</v>
      </c>
      <c r="I10571">
        <v>347.16666666672751</v>
      </c>
      <c r="J10571">
        <v>208.50537634408718</v>
      </c>
    </row>
    <row r="10572" spans="1:10" x14ac:dyDescent="0.25">
      <c r="A10572">
        <v>1</v>
      </c>
      <c r="B10572" s="28">
        <v>37963</v>
      </c>
      <c r="C10572">
        <v>0.17795651307931359</v>
      </c>
      <c r="D10572">
        <v>0.15053362899120698</v>
      </c>
      <c r="E10572">
        <v>4.1328988873227326</v>
      </c>
      <c r="F10572">
        <v>0.10588743525234304</v>
      </c>
      <c r="H10572" s="28">
        <v>39758</v>
      </c>
      <c r="I10572">
        <v>347.20000000006087</v>
      </c>
      <c r="J10572">
        <v>208.53870967742051</v>
      </c>
    </row>
    <row r="10573" spans="1:10" x14ac:dyDescent="0.25">
      <c r="A10573">
        <v>1</v>
      </c>
      <c r="B10573" s="28">
        <v>37964</v>
      </c>
      <c r="C10573">
        <v>0.17798743124446301</v>
      </c>
      <c r="D10573">
        <v>0.15055978270438755</v>
      </c>
      <c r="E10573">
        <v>4.1337097443363628</v>
      </c>
      <c r="F10573">
        <v>0.1059051524766312</v>
      </c>
      <c r="H10573" s="28">
        <v>39759</v>
      </c>
      <c r="I10573">
        <v>347.23333333339423</v>
      </c>
      <c r="J10573">
        <v>208.57204301075384</v>
      </c>
    </row>
    <row r="10574" spans="1:10" x14ac:dyDescent="0.25">
      <c r="A10574">
        <v>1</v>
      </c>
      <c r="B10574" s="28">
        <v>37965</v>
      </c>
      <c r="C10574">
        <v>0.17801835478133454</v>
      </c>
      <c r="D10574">
        <v>0.15058594096151434</v>
      </c>
      <c r="E10574">
        <v>4.1345207604366578</v>
      </c>
      <c r="F10574">
        <v>0.10592287266538852</v>
      </c>
      <c r="H10574" s="28">
        <v>39760</v>
      </c>
      <c r="I10574">
        <v>347.26666666672759</v>
      </c>
      <c r="J10574">
        <v>208.60537634408718</v>
      </c>
    </row>
    <row r="10575" spans="1:10" x14ac:dyDescent="0.25">
      <c r="A10575">
        <v>1</v>
      </c>
      <c r="B10575" s="28">
        <v>37966</v>
      </c>
      <c r="C10575">
        <v>0.17804928369086143</v>
      </c>
      <c r="D10575">
        <v>0.1506121037633768</v>
      </c>
      <c r="E10575">
        <v>4.1353319356548282</v>
      </c>
      <c r="F10575">
        <v>0.10594059581911104</v>
      </c>
      <c r="H10575" s="28">
        <v>39761</v>
      </c>
      <c r="I10575">
        <v>347.30000000006095</v>
      </c>
      <c r="J10575">
        <v>208.63870967742051</v>
      </c>
    </row>
    <row r="10576" spans="1:10" x14ac:dyDescent="0.25">
      <c r="A10576">
        <v>1</v>
      </c>
      <c r="B10576" s="28">
        <v>37967</v>
      </c>
      <c r="C10576">
        <v>0.17808021797397722</v>
      </c>
      <c r="D10576">
        <v>0.15063827111076455</v>
      </c>
      <c r="E10576">
        <v>4.1361432700220933</v>
      </c>
      <c r="F10576">
        <v>0.1059583219382948</v>
      </c>
      <c r="H10576" s="28">
        <v>39762</v>
      </c>
      <c r="I10576">
        <v>347.33333333339431</v>
      </c>
      <c r="J10576">
        <v>208.67204301075384</v>
      </c>
    </row>
    <row r="10577" spans="1:10" x14ac:dyDescent="0.25">
      <c r="A10577">
        <v>1</v>
      </c>
      <c r="B10577" s="28">
        <v>37968</v>
      </c>
      <c r="C10577">
        <v>0.17811115763161542</v>
      </c>
      <c r="D10577">
        <v>0.15066444300446732</v>
      </c>
      <c r="E10577">
        <v>4.1369547635696771</v>
      </c>
      <c r="F10577">
        <v>0.10597605102343606</v>
      </c>
      <c r="H10577" s="28">
        <v>39763</v>
      </c>
      <c r="I10577">
        <v>347.36666666672767</v>
      </c>
      <c r="J10577">
        <v>208.70537634408717</v>
      </c>
    </row>
    <row r="10578" spans="1:10" x14ac:dyDescent="0.25">
      <c r="A10578">
        <v>1</v>
      </c>
      <c r="B10578" s="28">
        <v>37969</v>
      </c>
      <c r="C10578">
        <v>0.17814210266470984</v>
      </c>
      <c r="D10578">
        <v>0.15069061944527498</v>
      </c>
      <c r="E10578">
        <v>4.1377664163288097</v>
      </c>
      <c r="F10578">
        <v>0.10599378307503105</v>
      </c>
      <c r="H10578" s="28">
        <v>39764</v>
      </c>
      <c r="I10578">
        <v>347.40000000006103</v>
      </c>
      <c r="J10578">
        <v>208.7387096774205</v>
      </c>
    </row>
    <row r="10579" spans="1:10" x14ac:dyDescent="0.25">
      <c r="A10579">
        <v>1</v>
      </c>
      <c r="B10579" s="28">
        <v>37970</v>
      </c>
      <c r="C10579">
        <v>0.17817305307419443</v>
      </c>
      <c r="D10579">
        <v>0.15071680043397753</v>
      </c>
      <c r="E10579">
        <v>4.1385782283307284</v>
      </c>
      <c r="F10579">
        <v>0.10601151809357612</v>
      </c>
      <c r="H10579" s="28">
        <v>39765</v>
      </c>
      <c r="I10579">
        <v>347.43333333339439</v>
      </c>
      <c r="J10579">
        <v>208.77204301075383</v>
      </c>
    </row>
    <row r="10580" spans="1:10" x14ac:dyDescent="0.25">
      <c r="A10580">
        <v>1</v>
      </c>
      <c r="B10580" s="28">
        <v>37971</v>
      </c>
      <c r="C10580">
        <v>0.17820400886100324</v>
      </c>
      <c r="D10580">
        <v>0.15074298597136515</v>
      </c>
      <c r="E10580">
        <v>4.1393901996066758</v>
      </c>
      <c r="F10580">
        <v>0.10602925607956772</v>
      </c>
      <c r="H10580" s="28">
        <v>39766</v>
      </c>
      <c r="I10580">
        <v>347.46666666672775</v>
      </c>
      <c r="J10580">
        <v>208.80537634408716</v>
      </c>
    </row>
    <row r="10581" spans="1:10" x14ac:dyDescent="0.25">
      <c r="A10581">
        <v>1</v>
      </c>
      <c r="B10581" s="28">
        <v>37972</v>
      </c>
      <c r="C10581">
        <v>0.17823497002607055</v>
      </c>
      <c r="D10581">
        <v>0.15076917605822812</v>
      </c>
      <c r="E10581">
        <v>4.1402023301879005</v>
      </c>
      <c r="F10581">
        <v>0.10604699703350234</v>
      </c>
      <c r="H10581" s="28">
        <v>39767</v>
      </c>
      <c r="I10581">
        <v>347.50000000006111</v>
      </c>
      <c r="J10581">
        <v>208.8387096774205</v>
      </c>
    </row>
    <row r="10582" spans="1:10" x14ac:dyDescent="0.25">
      <c r="A10582">
        <v>1</v>
      </c>
      <c r="B10582" s="28">
        <v>37973</v>
      </c>
      <c r="C10582">
        <v>0.1782659365703308</v>
      </c>
      <c r="D10582">
        <v>0.15079537069535687</v>
      </c>
      <c r="E10582">
        <v>4.1410146201056577</v>
      </c>
      <c r="F10582">
        <v>0.10606474095587662</v>
      </c>
      <c r="H10582" s="28">
        <v>39768</v>
      </c>
      <c r="I10582">
        <v>347.53333333339447</v>
      </c>
      <c r="J10582">
        <v>208.87204301075383</v>
      </c>
    </row>
    <row r="10583" spans="1:10" x14ac:dyDescent="0.25">
      <c r="A10583">
        <v>1</v>
      </c>
      <c r="B10583" s="28">
        <v>37974</v>
      </c>
      <c r="C10583">
        <v>0.17829690849471852</v>
      </c>
      <c r="D10583">
        <v>0.15082156988354195</v>
      </c>
      <c r="E10583">
        <v>4.1418270693912085</v>
      </c>
      <c r="F10583">
        <v>0.1060824878471872</v>
      </c>
      <c r="H10583" s="28">
        <v>39769</v>
      </c>
      <c r="I10583">
        <v>347.56666666672783</v>
      </c>
      <c r="J10583">
        <v>208.90537634408716</v>
      </c>
    </row>
    <row r="10584" spans="1:10" x14ac:dyDescent="0.25">
      <c r="A10584">
        <v>1</v>
      </c>
      <c r="B10584" s="28">
        <v>37975</v>
      </c>
      <c r="C10584">
        <v>0.17832788580016851</v>
      </c>
      <c r="D10584">
        <v>0.15084777362357407</v>
      </c>
      <c r="E10584">
        <v>4.1426396780758203</v>
      </c>
      <c r="F10584">
        <v>0.10610023770793088</v>
      </c>
      <c r="H10584" s="28">
        <v>39770</v>
      </c>
      <c r="I10584">
        <v>347.60000000006119</v>
      </c>
      <c r="J10584">
        <v>208.93870967742049</v>
      </c>
    </row>
    <row r="10585" spans="1:10" x14ac:dyDescent="0.25">
      <c r="A10585">
        <v>1</v>
      </c>
      <c r="B10585" s="28">
        <v>37976</v>
      </c>
      <c r="C10585">
        <v>0.17835886848761562</v>
      </c>
      <c r="D10585">
        <v>0.15087398191624407</v>
      </c>
      <c r="E10585">
        <v>4.1434524461907669</v>
      </c>
      <c r="F10585">
        <v>0.1061179905386045</v>
      </c>
      <c r="H10585" s="28">
        <v>39771</v>
      </c>
      <c r="I10585">
        <v>347.63333333339455</v>
      </c>
      <c r="J10585">
        <v>208.97204301075382</v>
      </c>
    </row>
    <row r="10586" spans="1:10" x14ac:dyDescent="0.25">
      <c r="A10586">
        <v>1</v>
      </c>
      <c r="B10586" s="28">
        <v>37977</v>
      </c>
      <c r="C10586">
        <v>0.17838985655799494</v>
      </c>
      <c r="D10586">
        <v>0.15090019476234293</v>
      </c>
      <c r="E10586">
        <v>4.1442653737673272</v>
      </c>
      <c r="F10586">
        <v>0.106135746339705</v>
      </c>
      <c r="H10586" s="28">
        <v>39772</v>
      </c>
      <c r="I10586">
        <v>347.66666666672791</v>
      </c>
      <c r="J10586">
        <v>209.00537634408715</v>
      </c>
    </row>
    <row r="10587" spans="1:10" x14ac:dyDescent="0.25">
      <c r="A10587">
        <v>1</v>
      </c>
      <c r="B10587" s="28">
        <v>37978</v>
      </c>
      <c r="C10587">
        <v>0.17842085001224173</v>
      </c>
      <c r="D10587">
        <v>0.15092641216266175</v>
      </c>
      <c r="E10587">
        <v>4.1450784608367863</v>
      </c>
      <c r="F10587">
        <v>0.10615350511172936</v>
      </c>
      <c r="H10587" s="28">
        <v>39773</v>
      </c>
      <c r="I10587">
        <v>347.70000000006127</v>
      </c>
      <c r="J10587">
        <v>209.03870967742048</v>
      </c>
    </row>
    <row r="10588" spans="1:10" x14ac:dyDescent="0.25">
      <c r="A10588">
        <v>1</v>
      </c>
      <c r="B10588" s="28">
        <v>37979</v>
      </c>
      <c r="C10588">
        <v>0.17845184885129134</v>
      </c>
      <c r="D10588">
        <v>0.15095263411799181</v>
      </c>
      <c r="E10588">
        <v>4.1458917074304376</v>
      </c>
      <c r="F10588">
        <v>0.10617126685517472</v>
      </c>
      <c r="H10588" s="28">
        <v>39774</v>
      </c>
      <c r="I10588">
        <v>347.73333333339463</v>
      </c>
      <c r="J10588">
        <v>209.07204301075382</v>
      </c>
    </row>
    <row r="10589" spans="1:10" x14ac:dyDescent="0.25">
      <c r="A10589">
        <v>1</v>
      </c>
      <c r="B10589" s="28">
        <v>37980</v>
      </c>
      <c r="C10589">
        <v>0.17848285307607936</v>
      </c>
      <c r="D10589">
        <v>0.15097886062912441</v>
      </c>
      <c r="E10589">
        <v>4.1467051135795776</v>
      </c>
      <c r="F10589">
        <v>0.10618903157053824</v>
      </c>
      <c r="H10589" s="28">
        <v>39775</v>
      </c>
      <c r="I10589">
        <v>347.76666666672799</v>
      </c>
      <c r="J10589">
        <v>209.10537634408715</v>
      </c>
    </row>
    <row r="10590" spans="1:10" x14ac:dyDescent="0.25">
      <c r="A10590">
        <v>1</v>
      </c>
      <c r="B10590" s="28">
        <v>37981</v>
      </c>
      <c r="C10590">
        <v>0.17851386268754149</v>
      </c>
      <c r="D10590">
        <v>0.15100509169685117</v>
      </c>
      <c r="E10590">
        <v>4.1475186793155112</v>
      </c>
      <c r="F10590">
        <v>0.10620679925831718</v>
      </c>
      <c r="H10590" s="28">
        <v>39776</v>
      </c>
      <c r="I10590">
        <v>347.80000000006135</v>
      </c>
      <c r="J10590">
        <v>209.13870967742048</v>
      </c>
    </row>
    <row r="10591" spans="1:10" x14ac:dyDescent="0.25">
      <c r="A10591">
        <v>1</v>
      </c>
      <c r="B10591" s="28">
        <v>37982</v>
      </c>
      <c r="C10591">
        <v>0.17854487768661362</v>
      </c>
      <c r="D10591">
        <v>0.15103132732196373</v>
      </c>
      <c r="E10591">
        <v>4.1483324046695484</v>
      </c>
      <c r="F10591">
        <v>0.1062245699190089</v>
      </c>
      <c r="H10591" s="28">
        <v>39777</v>
      </c>
      <c r="I10591">
        <v>347.83333333339471</v>
      </c>
      <c r="J10591">
        <v>209.17204301075381</v>
      </c>
    </row>
    <row r="10592" spans="1:10" x14ac:dyDescent="0.25">
      <c r="A10592">
        <v>1</v>
      </c>
      <c r="B10592" s="28">
        <v>37983</v>
      </c>
      <c r="C10592">
        <v>0.17857589807423177</v>
      </c>
      <c r="D10592">
        <v>0.15105756750525387</v>
      </c>
      <c r="E10592">
        <v>4.1491462896730056</v>
      </c>
      <c r="F10592">
        <v>0.10624234355311084</v>
      </c>
      <c r="H10592" s="28">
        <v>39778</v>
      </c>
      <c r="I10592">
        <v>347.86666666672807</v>
      </c>
      <c r="J10592">
        <v>209.20537634408714</v>
      </c>
    </row>
    <row r="10593" spans="1:10" x14ac:dyDescent="0.25">
      <c r="A10593">
        <v>1</v>
      </c>
      <c r="B10593" s="28">
        <v>37984</v>
      </c>
      <c r="C10593">
        <v>0.17860692385133217</v>
      </c>
      <c r="D10593">
        <v>0.15108381224751355</v>
      </c>
      <c r="E10593">
        <v>4.1499603343572051</v>
      </c>
      <c r="F10593">
        <v>0.10626012016112052</v>
      </c>
      <c r="H10593" s="28">
        <v>39779</v>
      </c>
      <c r="I10593">
        <v>347.90000000006142</v>
      </c>
      <c r="J10593">
        <v>209.23870967742047</v>
      </c>
    </row>
    <row r="10594" spans="1:10" x14ac:dyDescent="0.25">
      <c r="A10594">
        <v>1</v>
      </c>
      <c r="B10594" s="28">
        <v>37985</v>
      </c>
      <c r="C10594">
        <v>0.17863795501885121</v>
      </c>
      <c r="D10594">
        <v>0.15111006154953482</v>
      </c>
      <c r="E10594">
        <v>4.1507745387534767</v>
      </c>
      <c r="F10594">
        <v>0.10627789974353548</v>
      </c>
      <c r="H10594" s="28">
        <v>39780</v>
      </c>
      <c r="I10594">
        <v>347.93333333339478</v>
      </c>
      <c r="J10594">
        <v>209.2720430107538</v>
      </c>
    </row>
    <row r="10595" spans="1:10" x14ac:dyDescent="0.25">
      <c r="A10595">
        <v>1</v>
      </c>
      <c r="B10595" s="28">
        <v>37986</v>
      </c>
      <c r="C10595">
        <v>0.17866899157772534</v>
      </c>
      <c r="D10595">
        <v>0.15113631541210992</v>
      </c>
      <c r="E10595">
        <v>4.1515889028931543</v>
      </c>
      <c r="F10595">
        <v>0.10629568230085348</v>
      </c>
      <c r="H10595" s="28">
        <v>39781</v>
      </c>
      <c r="I10595">
        <v>347.96666666672814</v>
      </c>
      <c r="J10595">
        <v>209.30537634408714</v>
      </c>
    </row>
    <row r="10596" spans="1:10" x14ac:dyDescent="0.25">
      <c r="A10596">
        <v>1</v>
      </c>
      <c r="B10596" s="28">
        <v>37987</v>
      </c>
      <c r="C10596">
        <v>0.17871663767856807</v>
      </c>
      <c r="D10596">
        <v>0.15117661930626378</v>
      </c>
      <c r="E10596">
        <v>4.1527624290348353</v>
      </c>
      <c r="F10596">
        <v>0.10632164653049378</v>
      </c>
      <c r="H10596" s="28">
        <v>39782</v>
      </c>
      <c r="I10596">
        <v>348.0000000000615</v>
      </c>
      <c r="J10596">
        <v>209.33870967742047</v>
      </c>
    </row>
    <row r="10597" spans="1:10" x14ac:dyDescent="0.25">
      <c r="A10597">
        <v>1</v>
      </c>
      <c r="B10597" s="28">
        <v>37988</v>
      </c>
      <c r="C10597">
        <v>0.17876429648531411</v>
      </c>
      <c r="D10597">
        <v>0.15121693394835656</v>
      </c>
      <c r="E10597">
        <v>4.1539362868961627</v>
      </c>
      <c r="F10597">
        <v>0.1063476171022658</v>
      </c>
      <c r="H10597" s="28">
        <v>39783</v>
      </c>
      <c r="I10597">
        <v>348.03225806457766</v>
      </c>
      <c r="J10597">
        <v>209.3709677419366</v>
      </c>
    </row>
    <row r="10598" spans="1:10" x14ac:dyDescent="0.25">
      <c r="A10598">
        <v>1</v>
      </c>
      <c r="B10598" s="28">
        <v>37989</v>
      </c>
      <c r="C10598">
        <v>0.17881196800135174</v>
      </c>
      <c r="D10598">
        <v>0.15125725934125442</v>
      </c>
      <c r="E10598">
        <v>4.1551104765709042</v>
      </c>
      <c r="F10598">
        <v>0.10637359401771876</v>
      </c>
      <c r="H10598" s="28">
        <v>39784</v>
      </c>
      <c r="I10598">
        <v>348.06451612909382</v>
      </c>
      <c r="J10598">
        <v>209.40322580645272</v>
      </c>
    </row>
    <row r="10599" spans="1:10" x14ac:dyDescent="0.25">
      <c r="A10599">
        <v>1</v>
      </c>
      <c r="B10599" s="28">
        <v>37990</v>
      </c>
      <c r="C10599">
        <v>0.17885965223007017</v>
      </c>
      <c r="D10599">
        <v>0.15129759548782429</v>
      </c>
      <c r="E10599">
        <v>4.1562849981528531</v>
      </c>
      <c r="F10599">
        <v>0.10639957727840212</v>
      </c>
      <c r="H10599" s="28">
        <v>39785</v>
      </c>
      <c r="I10599">
        <v>348.09677419360997</v>
      </c>
      <c r="J10599">
        <v>209.43548387096885</v>
      </c>
    </row>
    <row r="10600" spans="1:10" x14ac:dyDescent="0.25">
      <c r="A10600">
        <v>1</v>
      </c>
      <c r="B10600" s="28">
        <v>37991</v>
      </c>
      <c r="C10600">
        <v>0.17890734917485951</v>
      </c>
      <c r="D10600">
        <v>0.1513379423909339</v>
      </c>
      <c r="E10600">
        <v>4.1574598517358297</v>
      </c>
      <c r="F10600">
        <v>0.10642556688586582</v>
      </c>
      <c r="H10600" s="28">
        <v>39786</v>
      </c>
      <c r="I10600">
        <v>348.12903225812613</v>
      </c>
      <c r="J10600">
        <v>209.46774193548498</v>
      </c>
    </row>
    <row r="10601" spans="1:10" x14ac:dyDescent="0.25">
      <c r="A10601">
        <v>1</v>
      </c>
      <c r="B10601" s="28">
        <v>37992</v>
      </c>
      <c r="C10601">
        <v>0.17895505883911084</v>
      </c>
      <c r="D10601">
        <v>0.15137830005345171</v>
      </c>
      <c r="E10601">
        <v>4.1586350374136796</v>
      </c>
      <c r="F10601">
        <v>0.10645156284166016</v>
      </c>
      <c r="H10601" s="28">
        <v>39787</v>
      </c>
      <c r="I10601">
        <v>348.16129032264229</v>
      </c>
      <c r="J10601">
        <v>209.50000000000111</v>
      </c>
    </row>
    <row r="10602" spans="1:10" x14ac:dyDescent="0.25">
      <c r="A10602">
        <v>1</v>
      </c>
      <c r="B10602" s="28">
        <v>37993</v>
      </c>
      <c r="C10602">
        <v>0.17900278122621605</v>
      </c>
      <c r="D10602">
        <v>0.15141866847824698</v>
      </c>
      <c r="E10602">
        <v>4.1598105552802762</v>
      </c>
      <c r="F10602">
        <v>0.10647756514733583</v>
      </c>
      <c r="H10602" s="28">
        <v>39788</v>
      </c>
      <c r="I10602">
        <v>348.19354838715844</v>
      </c>
      <c r="J10602">
        <v>209.53225806451724</v>
      </c>
    </row>
    <row r="10603" spans="1:10" x14ac:dyDescent="0.25">
      <c r="A10603">
        <v>1</v>
      </c>
      <c r="B10603" s="28">
        <v>37994</v>
      </c>
      <c r="C10603">
        <v>0.17905051633956798</v>
      </c>
      <c r="D10603">
        <v>0.15145904766818968</v>
      </c>
      <c r="E10603">
        <v>4.1609864054295187</v>
      </c>
      <c r="F10603">
        <v>0.10650357380444384</v>
      </c>
      <c r="H10603" s="28">
        <v>39789</v>
      </c>
      <c r="I10603">
        <v>348.2258064516746</v>
      </c>
      <c r="J10603">
        <v>209.56451612903336</v>
      </c>
    </row>
    <row r="10604" spans="1:10" x14ac:dyDescent="0.25">
      <c r="A10604">
        <v>1</v>
      </c>
      <c r="B10604" s="28">
        <v>37995</v>
      </c>
      <c r="C10604">
        <v>0.17909826418256036</v>
      </c>
      <c r="D10604">
        <v>0.15149943762615062</v>
      </c>
      <c r="E10604">
        <v>4.1621625879553337</v>
      </c>
      <c r="F10604">
        <v>0.10652958881453564</v>
      </c>
      <c r="H10604" s="28">
        <v>39790</v>
      </c>
      <c r="I10604">
        <v>348.25806451619076</v>
      </c>
      <c r="J10604">
        <v>209.59677419354949</v>
      </c>
    </row>
    <row r="10605" spans="1:10" x14ac:dyDescent="0.25">
      <c r="A10605">
        <v>1</v>
      </c>
      <c r="B10605" s="28">
        <v>37996</v>
      </c>
      <c r="C10605">
        <v>0.17914602475858785</v>
      </c>
      <c r="D10605">
        <v>0.15153983835500129</v>
      </c>
      <c r="E10605">
        <v>4.1633391029516735</v>
      </c>
      <c r="F10605">
        <v>0.10655561017916304</v>
      </c>
      <c r="H10605" s="28">
        <v>39791</v>
      </c>
      <c r="I10605">
        <v>348.29032258070691</v>
      </c>
      <c r="J10605">
        <v>209.62903225806562</v>
      </c>
    </row>
    <row r="10606" spans="1:10" x14ac:dyDescent="0.25">
      <c r="A10606">
        <v>1</v>
      </c>
      <c r="B10606" s="28">
        <v>37997</v>
      </c>
      <c r="C10606">
        <v>0.17919379807104599</v>
      </c>
      <c r="D10606">
        <v>0.15158024985761401</v>
      </c>
      <c r="E10606">
        <v>4.1645159505125173</v>
      </c>
      <c r="F10606">
        <v>0.10658163789987818</v>
      </c>
      <c r="H10606" s="28">
        <v>39792</v>
      </c>
      <c r="I10606">
        <v>348.32258064522307</v>
      </c>
      <c r="J10606">
        <v>209.66129032258175</v>
      </c>
    </row>
    <row r="10607" spans="1:10" x14ac:dyDescent="0.25">
      <c r="A10607">
        <v>1</v>
      </c>
      <c r="B10607" s="28">
        <v>37998</v>
      </c>
      <c r="C10607">
        <v>0.17924158412333124</v>
      </c>
      <c r="D10607">
        <v>0.15162067213686184</v>
      </c>
      <c r="E10607">
        <v>4.1656931307318708</v>
      </c>
      <c r="F10607">
        <v>0.10660767197823368</v>
      </c>
      <c r="H10607" s="28">
        <v>39793</v>
      </c>
      <c r="I10607">
        <v>348.35483870973923</v>
      </c>
      <c r="J10607">
        <v>209.69354838709788</v>
      </c>
    </row>
    <row r="10608" spans="1:10" x14ac:dyDescent="0.25">
      <c r="A10608">
        <v>1</v>
      </c>
      <c r="B10608" s="28">
        <v>37999</v>
      </c>
      <c r="C10608">
        <v>0.17928938291884097</v>
      </c>
      <c r="D10608">
        <v>0.15166110519561862</v>
      </c>
      <c r="E10608">
        <v>4.1668706437037661</v>
      </c>
      <c r="F10608">
        <v>0.10663371241578246</v>
      </c>
      <c r="H10608" s="28">
        <v>39794</v>
      </c>
      <c r="I10608">
        <v>348.38709677425538</v>
      </c>
      <c r="J10608">
        <v>209.72580645161401</v>
      </c>
    </row>
    <row r="10609" spans="1:10" x14ac:dyDescent="0.25">
      <c r="A10609">
        <v>1</v>
      </c>
      <c r="B10609" s="28">
        <v>38000</v>
      </c>
      <c r="C10609">
        <v>0.17933719446097346</v>
      </c>
      <c r="D10609">
        <v>0.15170154903675895</v>
      </c>
      <c r="E10609">
        <v>4.1680484895222625</v>
      </c>
      <c r="F10609">
        <v>0.10665975921407785</v>
      </c>
      <c r="H10609" s="28">
        <v>39795</v>
      </c>
      <c r="I10609">
        <v>348.41935483877154</v>
      </c>
      <c r="J10609">
        <v>209.75806451613013</v>
      </c>
    </row>
    <row r="10610" spans="1:10" x14ac:dyDescent="0.25">
      <c r="A10610">
        <v>1</v>
      </c>
      <c r="B10610" s="28">
        <v>38001</v>
      </c>
      <c r="C10610">
        <v>0.17938501875312785</v>
      </c>
      <c r="D10610">
        <v>0.15174200366315818</v>
      </c>
      <c r="E10610">
        <v>4.1692266682814454</v>
      </c>
      <c r="F10610">
        <v>0.10668581237467352</v>
      </c>
      <c r="H10610" s="28">
        <v>39796</v>
      </c>
      <c r="I10610">
        <v>348.4516129032877</v>
      </c>
      <c r="J10610">
        <v>209.79032258064626</v>
      </c>
    </row>
    <row r="10611" spans="1:10" x14ac:dyDescent="0.25">
      <c r="A10611">
        <v>1</v>
      </c>
      <c r="B10611" s="28">
        <v>38002</v>
      </c>
      <c r="C10611">
        <v>0.17943285579870422</v>
      </c>
      <c r="D10611">
        <v>0.15178246907769247</v>
      </c>
      <c r="E10611">
        <v>4.1704051800754263</v>
      </c>
      <c r="F10611">
        <v>0.10671187189912362</v>
      </c>
      <c r="H10611" s="28">
        <v>39797</v>
      </c>
      <c r="I10611">
        <v>348.48387096780385</v>
      </c>
      <c r="J10611">
        <v>209.82258064516239</v>
      </c>
    </row>
    <row r="10612" spans="1:10" x14ac:dyDescent="0.25">
      <c r="A10612">
        <v>1</v>
      </c>
      <c r="B10612" s="28">
        <v>38003</v>
      </c>
      <c r="C10612">
        <v>0.17948070560110355</v>
      </c>
      <c r="D10612">
        <v>0.1518229452832387</v>
      </c>
      <c r="E10612">
        <v>4.1715840249983449</v>
      </c>
      <c r="F10612">
        <v>0.10673793778898256</v>
      </c>
      <c r="H10612" s="28">
        <v>39798</v>
      </c>
      <c r="I10612">
        <v>348.51612903232001</v>
      </c>
      <c r="J10612">
        <v>209.85483870967852</v>
      </c>
    </row>
    <row r="10613" spans="1:10" x14ac:dyDescent="0.25">
      <c r="A10613">
        <v>1</v>
      </c>
      <c r="B10613" s="28">
        <v>38004</v>
      </c>
      <c r="C10613">
        <v>0.17952856816372781</v>
      </c>
      <c r="D10613">
        <v>0.15186343228267454</v>
      </c>
      <c r="E10613">
        <v>4.1727632031443651</v>
      </c>
      <c r="F10613">
        <v>0.1067640100458052</v>
      </c>
      <c r="H10613" s="28">
        <v>39799</v>
      </c>
      <c r="I10613">
        <v>348.54838709683617</v>
      </c>
      <c r="J10613">
        <v>209.88709677419465</v>
      </c>
    </row>
    <row r="10614" spans="1:10" x14ac:dyDescent="0.25">
      <c r="A10614">
        <v>1</v>
      </c>
      <c r="B10614" s="28">
        <v>38005</v>
      </c>
      <c r="C10614">
        <v>0.17957644348997973</v>
      </c>
      <c r="D10614">
        <v>0.15190393007887842</v>
      </c>
      <c r="E10614">
        <v>4.17394271460768</v>
      </c>
      <c r="F10614">
        <v>0.10679008867114674</v>
      </c>
      <c r="H10614" s="28">
        <v>39800</v>
      </c>
      <c r="I10614">
        <v>348.58064516135232</v>
      </c>
      <c r="J10614">
        <v>209.91935483871077</v>
      </c>
    </row>
    <row r="10615" spans="1:10" x14ac:dyDescent="0.25">
      <c r="A10615">
        <v>1</v>
      </c>
      <c r="B10615" s="28">
        <v>38006</v>
      </c>
      <c r="C10615">
        <v>0.17962433158326302</v>
      </c>
      <c r="D10615">
        <v>0.15194443867472954</v>
      </c>
      <c r="E10615">
        <v>4.1751225594825074</v>
      </c>
      <c r="F10615">
        <v>0.10681617366656281</v>
      </c>
      <c r="H10615" s="28">
        <v>39801</v>
      </c>
      <c r="I10615">
        <v>348.61290322586848</v>
      </c>
      <c r="J10615">
        <v>209.9516129032269</v>
      </c>
    </row>
    <row r="10616" spans="1:10" x14ac:dyDescent="0.25">
      <c r="A10616">
        <v>1</v>
      </c>
      <c r="B10616" s="28">
        <v>38007</v>
      </c>
      <c r="C10616">
        <v>0.1796722324469823</v>
      </c>
      <c r="D10616">
        <v>0.15198495807310786</v>
      </c>
      <c r="E10616">
        <v>4.176302737863093</v>
      </c>
      <c r="F10616">
        <v>0.10684226503360936</v>
      </c>
      <c r="H10616" s="28">
        <v>39802</v>
      </c>
      <c r="I10616">
        <v>348.64516129038464</v>
      </c>
      <c r="J10616">
        <v>209.98387096774303</v>
      </c>
    </row>
    <row r="10617" spans="1:10" x14ac:dyDescent="0.25">
      <c r="A10617">
        <v>1</v>
      </c>
      <c r="B10617" s="28">
        <v>38008</v>
      </c>
      <c r="C10617">
        <v>0.17972014608454312</v>
      </c>
      <c r="D10617">
        <v>0.15202548827689413</v>
      </c>
      <c r="E10617">
        <v>4.177483249843708</v>
      </c>
      <c r="F10617">
        <v>0.1068683627738428</v>
      </c>
      <c r="H10617" s="28">
        <v>39803</v>
      </c>
      <c r="I10617">
        <v>348.67741935490079</v>
      </c>
      <c r="J10617">
        <v>210.01612903225916</v>
      </c>
    </row>
    <row r="10618" spans="1:10" x14ac:dyDescent="0.25">
      <c r="A10618">
        <v>1</v>
      </c>
      <c r="B10618" s="28">
        <v>38009</v>
      </c>
      <c r="C10618">
        <v>0.17976807249935187</v>
      </c>
      <c r="D10618">
        <v>0.15206602928896984</v>
      </c>
      <c r="E10618">
        <v>4.1786640955186511</v>
      </c>
      <c r="F10618">
        <v>0.10689446688881982</v>
      </c>
      <c r="H10618" s="28">
        <v>39804</v>
      </c>
      <c r="I10618">
        <v>348.70967741941695</v>
      </c>
      <c r="J10618">
        <v>210.04838709677529</v>
      </c>
    </row>
    <row r="10619" spans="1:10" x14ac:dyDescent="0.25">
      <c r="A10619">
        <v>1</v>
      </c>
      <c r="B10619" s="28">
        <v>38010</v>
      </c>
      <c r="C10619">
        <v>0.17981601169481595</v>
      </c>
      <c r="D10619">
        <v>0.15210658111221728</v>
      </c>
      <c r="E10619">
        <v>4.1798452749822479</v>
      </c>
      <c r="F10619">
        <v>0.10692057738009755</v>
      </c>
      <c r="H10619" s="28">
        <v>39805</v>
      </c>
      <c r="I10619">
        <v>348.7419354839331</v>
      </c>
      <c r="J10619">
        <v>210.08064516129141</v>
      </c>
    </row>
    <row r="10620" spans="1:10" x14ac:dyDescent="0.25">
      <c r="A10620">
        <v>1</v>
      </c>
      <c r="B10620" s="28">
        <v>38011</v>
      </c>
      <c r="C10620">
        <v>0.17986396367434354</v>
      </c>
      <c r="D10620">
        <v>0.15214714374951949</v>
      </c>
      <c r="E10620">
        <v>4.1810267883288494</v>
      </c>
      <c r="F10620">
        <v>0.10694669424923352</v>
      </c>
      <c r="H10620" s="28">
        <v>39806</v>
      </c>
      <c r="I10620">
        <v>348.77419354844926</v>
      </c>
      <c r="J10620">
        <v>210.11290322580754</v>
      </c>
    </row>
    <row r="10621" spans="1:10" x14ac:dyDescent="0.25">
      <c r="A10621">
        <v>1</v>
      </c>
      <c r="B10621" s="28">
        <v>38012</v>
      </c>
      <c r="C10621">
        <v>0.17991192844134385</v>
      </c>
      <c r="D10621">
        <v>0.15218771720376026</v>
      </c>
      <c r="E10621">
        <v>4.1822086356528345</v>
      </c>
      <c r="F10621">
        <v>0.1069728174977856</v>
      </c>
      <c r="H10621" s="28">
        <v>39807</v>
      </c>
      <c r="I10621">
        <v>348.80645161296542</v>
      </c>
      <c r="J10621">
        <v>210.14516129032367</v>
      </c>
    </row>
    <row r="10622" spans="1:10" x14ac:dyDescent="0.25">
      <c r="A10622">
        <v>1</v>
      </c>
      <c r="B10622" s="28">
        <v>38013</v>
      </c>
      <c r="C10622">
        <v>0.17995990599922693</v>
      </c>
      <c r="D10622">
        <v>0.15222830147782421</v>
      </c>
      <c r="E10622">
        <v>4.1833908170486085</v>
      </c>
      <c r="F10622">
        <v>0.10699894712731205</v>
      </c>
      <c r="H10622" s="28">
        <v>39808</v>
      </c>
      <c r="I10622">
        <v>348.83870967748157</v>
      </c>
      <c r="J10622">
        <v>210.1774193548398</v>
      </c>
    </row>
    <row r="10623" spans="1:10" x14ac:dyDescent="0.25">
      <c r="A10623">
        <v>1</v>
      </c>
      <c r="B10623" s="28">
        <v>38014</v>
      </c>
      <c r="C10623">
        <v>0.18000789635140374</v>
      </c>
      <c r="D10623">
        <v>0.15226889657459666</v>
      </c>
      <c r="E10623">
        <v>4.1845733326106025</v>
      </c>
      <c r="F10623">
        <v>0.10702508313937152</v>
      </c>
      <c r="H10623" s="28">
        <v>39809</v>
      </c>
      <c r="I10623">
        <v>348.87096774199773</v>
      </c>
      <c r="J10623">
        <v>210.20967741935593</v>
      </c>
    </row>
    <row r="10624" spans="1:10" x14ac:dyDescent="0.25">
      <c r="A10624">
        <v>1</v>
      </c>
      <c r="B10624" s="28">
        <v>38015</v>
      </c>
      <c r="C10624">
        <v>0.18005589950128617</v>
      </c>
      <c r="D10624">
        <v>0.15230950249696373</v>
      </c>
      <c r="E10624">
        <v>4.1857561824332752</v>
      </c>
      <c r="F10624">
        <v>0.107051225535523</v>
      </c>
      <c r="H10624" s="28">
        <v>39810</v>
      </c>
      <c r="I10624">
        <v>348.90322580651389</v>
      </c>
      <c r="J10624">
        <v>210.24193548387206</v>
      </c>
    </row>
    <row r="10625" spans="1:10" x14ac:dyDescent="0.25">
      <c r="A10625">
        <v>1</v>
      </c>
      <c r="B10625" s="28">
        <v>38016</v>
      </c>
      <c r="C10625">
        <v>0.18010391545228704</v>
      </c>
      <c r="D10625">
        <v>0.1523501192478123</v>
      </c>
      <c r="E10625">
        <v>4.1869393666111119</v>
      </c>
      <c r="F10625">
        <v>0.10707737431732592</v>
      </c>
      <c r="H10625" s="28">
        <v>39811</v>
      </c>
      <c r="I10625">
        <v>348.93548387103004</v>
      </c>
      <c r="J10625">
        <v>210.27419354838818</v>
      </c>
    </row>
    <row r="10626" spans="1:10" x14ac:dyDescent="0.25">
      <c r="A10626">
        <v>1</v>
      </c>
      <c r="B10626" s="28">
        <v>38017</v>
      </c>
      <c r="C10626">
        <v>0.18015194420782005</v>
      </c>
      <c r="D10626">
        <v>0.15239074683003004</v>
      </c>
      <c r="E10626">
        <v>4.1881228852386245</v>
      </c>
      <c r="F10626">
        <v>0.1071035294863401</v>
      </c>
      <c r="H10626" s="28">
        <v>39812</v>
      </c>
      <c r="I10626">
        <v>348.9677419355462</v>
      </c>
      <c r="J10626">
        <v>210.30645161290431</v>
      </c>
    </row>
    <row r="10627" spans="1:10" x14ac:dyDescent="0.25">
      <c r="A10627">
        <v>1</v>
      </c>
      <c r="B10627" s="28">
        <v>38018</v>
      </c>
      <c r="C10627">
        <v>0.18017612604024905</v>
      </c>
      <c r="D10627">
        <v>0.1524112022712398</v>
      </c>
      <c r="E10627">
        <v>4.1891160652546064</v>
      </c>
      <c r="F10627">
        <v>0.10712599208067489</v>
      </c>
      <c r="H10627" s="28">
        <v>39813</v>
      </c>
      <c r="I10627">
        <v>349.00000000006236</v>
      </c>
      <c r="J10627">
        <v>210.33870967742044</v>
      </c>
    </row>
    <row r="10628" spans="1:10" x14ac:dyDescent="0.25">
      <c r="A10628">
        <v>1</v>
      </c>
      <c r="B10628" s="28">
        <v>38019</v>
      </c>
      <c r="C10628">
        <v>0.18020031111861032</v>
      </c>
      <c r="D10628">
        <v>0.15243166045818765</v>
      </c>
      <c r="E10628">
        <v>4.1901094807953267</v>
      </c>
      <c r="F10628">
        <v>0.10714845938604158</v>
      </c>
      <c r="H10628" s="28">
        <v>39814</v>
      </c>
      <c r="I10628">
        <v>349.03225806457851</v>
      </c>
      <c r="J10628">
        <v>210.37096774193657</v>
      </c>
    </row>
    <row r="10629" spans="1:10" x14ac:dyDescent="0.25">
      <c r="A10629">
        <v>1</v>
      </c>
      <c r="B10629" s="28">
        <v>38020</v>
      </c>
      <c r="C10629">
        <v>0.18022449944333965</v>
      </c>
      <c r="D10629">
        <v>0.15245212139124212</v>
      </c>
      <c r="E10629">
        <v>4.1911031319166376</v>
      </c>
      <c r="F10629">
        <v>0.1071709314034282</v>
      </c>
      <c r="H10629" s="28">
        <v>39815</v>
      </c>
      <c r="I10629">
        <v>349.06451612909467</v>
      </c>
      <c r="J10629">
        <v>210.4032258064527</v>
      </c>
    </row>
    <row r="10630" spans="1:10" x14ac:dyDescent="0.25">
      <c r="A10630">
        <v>1</v>
      </c>
      <c r="B10630" s="28">
        <v>38021</v>
      </c>
      <c r="C10630">
        <v>0.18024869101487281</v>
      </c>
      <c r="D10630">
        <v>0.15247258507077183</v>
      </c>
      <c r="E10630">
        <v>4.1920970186744047</v>
      </c>
      <c r="F10630">
        <v>0.107193408133823</v>
      </c>
      <c r="H10630" s="28">
        <v>39816</v>
      </c>
      <c r="I10630">
        <v>349.09677419361083</v>
      </c>
      <c r="J10630">
        <v>210.43548387096882</v>
      </c>
    </row>
    <row r="10631" spans="1:10" x14ac:dyDescent="0.25">
      <c r="A10631">
        <v>1</v>
      </c>
      <c r="B10631" s="28">
        <v>38022</v>
      </c>
      <c r="C10631">
        <v>0.18027288583364551</v>
      </c>
      <c r="D10631">
        <v>0.15249305149714543</v>
      </c>
      <c r="E10631">
        <v>4.1930911411245075</v>
      </c>
      <c r="F10631">
        <v>0.10721588957821444</v>
      </c>
      <c r="H10631" s="28">
        <v>39817</v>
      </c>
      <c r="I10631">
        <v>349.12903225812698</v>
      </c>
      <c r="J10631">
        <v>210.46774193548495</v>
      </c>
    </row>
    <row r="10632" spans="1:10" x14ac:dyDescent="0.25">
      <c r="A10632">
        <v>1</v>
      </c>
      <c r="B10632" s="28">
        <v>38023</v>
      </c>
      <c r="C10632">
        <v>0.18029708390009372</v>
      </c>
      <c r="D10632">
        <v>0.15251352067073168</v>
      </c>
      <c r="E10632">
        <v>4.1940854993228394</v>
      </c>
      <c r="F10632">
        <v>0.10723837573759117</v>
      </c>
      <c r="H10632" s="28">
        <v>39818</v>
      </c>
      <c r="I10632">
        <v>349.16129032264314</v>
      </c>
      <c r="J10632">
        <v>210.50000000000108</v>
      </c>
    </row>
    <row r="10633" spans="1:10" x14ac:dyDescent="0.25">
      <c r="A10633">
        <v>1</v>
      </c>
      <c r="B10633" s="28">
        <v>38024</v>
      </c>
      <c r="C10633">
        <v>0.18032128521465335</v>
      </c>
      <c r="D10633">
        <v>0.15253399259189929</v>
      </c>
      <c r="E10633">
        <v>4.1950800933253047</v>
      </c>
      <c r="F10633">
        <v>0.10726086661294204</v>
      </c>
      <c r="H10633" s="28">
        <v>39819</v>
      </c>
      <c r="I10633">
        <v>349.1935483871593</v>
      </c>
      <c r="J10633">
        <v>210.53225806451721</v>
      </c>
    </row>
    <row r="10634" spans="1:10" x14ac:dyDescent="0.25">
      <c r="A10634">
        <v>1</v>
      </c>
      <c r="B10634" s="28">
        <v>38025</v>
      </c>
      <c r="C10634">
        <v>0.18034548977776041</v>
      </c>
      <c r="D10634">
        <v>0.15255446726101707</v>
      </c>
      <c r="E10634">
        <v>4.1960749231878243</v>
      </c>
      <c r="F10634">
        <v>0.10728336220525612</v>
      </c>
      <c r="H10634" s="28">
        <v>39820</v>
      </c>
      <c r="I10634">
        <v>349.22580645167545</v>
      </c>
      <c r="J10634">
        <v>210.56451612903334</v>
      </c>
    </row>
    <row r="10635" spans="1:10" x14ac:dyDescent="0.25">
      <c r="A10635">
        <v>1</v>
      </c>
      <c r="B10635" s="28">
        <v>38026</v>
      </c>
      <c r="C10635">
        <v>0.18036969758985097</v>
      </c>
      <c r="D10635">
        <v>0.15257494467845387</v>
      </c>
      <c r="E10635">
        <v>4.1970699889663292</v>
      </c>
      <c r="F10635">
        <v>0.1073058625155227</v>
      </c>
      <c r="H10635" s="28">
        <v>39821</v>
      </c>
      <c r="I10635">
        <v>349.25806451619161</v>
      </c>
      <c r="J10635">
        <v>210.59677419354946</v>
      </c>
    </row>
    <row r="10636" spans="1:10" x14ac:dyDescent="0.25">
      <c r="A10636">
        <v>1</v>
      </c>
      <c r="B10636" s="28">
        <v>38027</v>
      </c>
      <c r="C10636">
        <v>0.18039390865136107</v>
      </c>
      <c r="D10636">
        <v>0.15259542484457861</v>
      </c>
      <c r="E10636">
        <v>4.198065290716765</v>
      </c>
      <c r="F10636">
        <v>0.10732836754473128</v>
      </c>
      <c r="H10636" s="28">
        <v>39822</v>
      </c>
      <c r="I10636">
        <v>349.29032258070777</v>
      </c>
      <c r="J10636">
        <v>210.62903225806559</v>
      </c>
    </row>
    <row r="10637" spans="1:10" x14ac:dyDescent="0.25">
      <c r="A10637">
        <v>1</v>
      </c>
      <c r="B10637" s="28">
        <v>38028</v>
      </c>
      <c r="C10637">
        <v>0.18041812296272697</v>
      </c>
      <c r="D10637">
        <v>0.15261590775976028</v>
      </c>
      <c r="E10637">
        <v>4.1990608284950914</v>
      </c>
      <c r="F10637">
        <v>0.10735087729387152</v>
      </c>
      <c r="H10637" s="28">
        <v>39823</v>
      </c>
      <c r="I10637">
        <v>349.32258064522392</v>
      </c>
      <c r="J10637">
        <v>210.66129032258172</v>
      </c>
    </row>
    <row r="10638" spans="1:10" x14ac:dyDescent="0.25">
      <c r="A10638">
        <v>1</v>
      </c>
      <c r="B10638" s="28">
        <v>38029</v>
      </c>
      <c r="C10638">
        <v>0.18044234052438479</v>
      </c>
      <c r="D10638">
        <v>0.15263639342436783</v>
      </c>
      <c r="E10638">
        <v>4.2000566023572805</v>
      </c>
      <c r="F10638">
        <v>0.10737339176393332</v>
      </c>
      <c r="H10638" s="28">
        <v>39824</v>
      </c>
      <c r="I10638">
        <v>349.35483870974008</v>
      </c>
      <c r="J10638">
        <v>210.69354838709785</v>
      </c>
    </row>
    <row r="10639" spans="1:10" x14ac:dyDescent="0.25">
      <c r="A10639">
        <v>1</v>
      </c>
      <c r="B10639" s="28">
        <v>38030</v>
      </c>
      <c r="C10639">
        <v>0.18046656133677091</v>
      </c>
      <c r="D10639">
        <v>0.15265688183877035</v>
      </c>
      <c r="E10639">
        <v>4.2010526123593168</v>
      </c>
      <c r="F10639">
        <v>0.10739591095590684</v>
      </c>
      <c r="H10639" s="28">
        <v>39825</v>
      </c>
      <c r="I10639">
        <v>349.38709677425624</v>
      </c>
      <c r="J10639">
        <v>210.72580645161398</v>
      </c>
    </row>
    <row r="10640" spans="1:10" x14ac:dyDescent="0.25">
      <c r="A10640">
        <v>1</v>
      </c>
      <c r="B10640" s="28">
        <v>38031</v>
      </c>
      <c r="C10640">
        <v>0.18049078540032165</v>
      </c>
      <c r="D10640">
        <v>0.15267737300333695</v>
      </c>
      <c r="E10640">
        <v>4.2020488585572</v>
      </c>
      <c r="F10640">
        <v>0.10741843487078236</v>
      </c>
      <c r="H10640" s="28">
        <v>39826</v>
      </c>
      <c r="I10640">
        <v>349.41935483877239</v>
      </c>
      <c r="J10640">
        <v>210.7580645161301</v>
      </c>
    </row>
    <row r="10641" spans="1:10" x14ac:dyDescent="0.25">
      <c r="A10641">
        <v>1</v>
      </c>
      <c r="B10641" s="28">
        <v>38032</v>
      </c>
      <c r="C10641">
        <v>0.18051501271547341</v>
      </c>
      <c r="D10641">
        <v>0.15269786691843676</v>
      </c>
      <c r="E10641">
        <v>4.2030453410069413</v>
      </c>
      <c r="F10641">
        <v>0.1074409635095504</v>
      </c>
      <c r="H10641" s="28">
        <v>39827</v>
      </c>
      <c r="I10641">
        <v>349.45161290328855</v>
      </c>
      <c r="J10641">
        <v>210.79032258064623</v>
      </c>
    </row>
    <row r="10642" spans="1:10" x14ac:dyDescent="0.25">
      <c r="A10642">
        <v>1</v>
      </c>
      <c r="B10642" s="28">
        <v>38033</v>
      </c>
      <c r="C10642">
        <v>0.18053924328266263</v>
      </c>
      <c r="D10642">
        <v>0.15271836358443899</v>
      </c>
      <c r="E10642">
        <v>4.204042059764566</v>
      </c>
      <c r="F10642">
        <v>0.10746349687320172</v>
      </c>
      <c r="H10642" s="28">
        <v>39828</v>
      </c>
      <c r="I10642">
        <v>349.48387096780471</v>
      </c>
      <c r="J10642">
        <v>210.82258064516236</v>
      </c>
    </row>
    <row r="10643" spans="1:10" x14ac:dyDescent="0.25">
      <c r="A10643">
        <v>1</v>
      </c>
      <c r="B10643" s="28">
        <v>38034</v>
      </c>
      <c r="C10643">
        <v>0.18056347710232587</v>
      </c>
      <c r="D10643">
        <v>0.15273886300171291</v>
      </c>
      <c r="E10643">
        <v>4.205039014886113</v>
      </c>
      <c r="F10643">
        <v>0.1074860349627272</v>
      </c>
      <c r="H10643" s="28">
        <v>39829</v>
      </c>
      <c r="I10643">
        <v>349.51612903232086</v>
      </c>
      <c r="J10643">
        <v>210.85483870967849</v>
      </c>
    </row>
    <row r="10644" spans="1:10" x14ac:dyDescent="0.25">
      <c r="A10644">
        <v>1</v>
      </c>
      <c r="B10644" s="28">
        <v>38035</v>
      </c>
      <c r="C10644">
        <v>0.18058771417489969</v>
      </c>
      <c r="D10644">
        <v>0.15275936517062785</v>
      </c>
      <c r="E10644">
        <v>4.2060362064276342</v>
      </c>
      <c r="F10644">
        <v>0.10750857777911806</v>
      </c>
      <c r="H10644" s="28">
        <v>39830</v>
      </c>
      <c r="I10644">
        <v>349.54838709683702</v>
      </c>
      <c r="J10644">
        <v>210.88709677419462</v>
      </c>
    </row>
    <row r="10645" spans="1:10" x14ac:dyDescent="0.25">
      <c r="A10645">
        <v>1</v>
      </c>
      <c r="B10645" s="28">
        <v>38036</v>
      </c>
      <c r="C10645">
        <v>0.18061195450082071</v>
      </c>
      <c r="D10645">
        <v>0.15277987009155308</v>
      </c>
      <c r="E10645">
        <v>4.2070336344451942</v>
      </c>
      <c r="F10645">
        <v>0.1075311253233656</v>
      </c>
      <c r="H10645" s="28">
        <v>39831</v>
      </c>
      <c r="I10645">
        <v>349.58064516135317</v>
      </c>
      <c r="J10645">
        <v>210.91935483871075</v>
      </c>
    </row>
    <row r="10646" spans="1:10" x14ac:dyDescent="0.25">
      <c r="A10646">
        <v>1</v>
      </c>
      <c r="B10646" s="28">
        <v>38037</v>
      </c>
      <c r="C10646">
        <v>0.1806361980805257</v>
      </c>
      <c r="D10646">
        <v>0.15280037776485808</v>
      </c>
      <c r="E10646">
        <v>4.2080312989948716</v>
      </c>
      <c r="F10646">
        <v>0.10755367759646142</v>
      </c>
      <c r="H10646" s="28">
        <v>39832</v>
      </c>
      <c r="I10646">
        <v>349.61290322586933</v>
      </c>
      <c r="J10646">
        <v>210.95161290322687</v>
      </c>
    </row>
    <row r="10647" spans="1:10" x14ac:dyDescent="0.25">
      <c r="A10647">
        <v>1</v>
      </c>
      <c r="B10647" s="28">
        <v>38038</v>
      </c>
      <c r="C10647">
        <v>0.18066044491445135</v>
      </c>
      <c r="D10647">
        <v>0.15282088819091227</v>
      </c>
      <c r="E10647">
        <v>4.2090292001327585</v>
      </c>
      <c r="F10647">
        <v>0.10757623459939727</v>
      </c>
      <c r="H10647" s="28">
        <v>39833</v>
      </c>
      <c r="I10647">
        <v>349.64516129038549</v>
      </c>
      <c r="J10647">
        <v>210.983870967743</v>
      </c>
    </row>
    <row r="10648" spans="1:10" x14ac:dyDescent="0.25">
      <c r="A10648">
        <v>1</v>
      </c>
      <c r="B10648" s="28">
        <v>38039</v>
      </c>
      <c r="C10648">
        <v>0.1806846950030345</v>
      </c>
      <c r="D10648">
        <v>0.15284140137008517</v>
      </c>
      <c r="E10648">
        <v>4.2100273379149593</v>
      </c>
      <c r="F10648">
        <v>0.10759879633316514</v>
      </c>
      <c r="H10648" s="28">
        <v>39834</v>
      </c>
      <c r="I10648">
        <v>349.67741935490164</v>
      </c>
      <c r="J10648">
        <v>211.01612903225913</v>
      </c>
    </row>
    <row r="10649" spans="1:10" x14ac:dyDescent="0.25">
      <c r="A10649">
        <v>1</v>
      </c>
      <c r="B10649" s="28">
        <v>38040</v>
      </c>
      <c r="C10649">
        <v>0.180708948346712</v>
      </c>
      <c r="D10649">
        <v>0.15286191730274631</v>
      </c>
      <c r="E10649">
        <v>4.2110257123975927</v>
      </c>
      <c r="F10649">
        <v>0.10762136279875724</v>
      </c>
      <c r="H10649" s="28">
        <v>39835</v>
      </c>
      <c r="I10649">
        <v>349.7096774194178</v>
      </c>
      <c r="J10649">
        <v>211.04838709677526</v>
      </c>
    </row>
    <row r="10650" spans="1:10" x14ac:dyDescent="0.25">
      <c r="A10650">
        <v>1</v>
      </c>
      <c r="B10650" s="28">
        <v>38041</v>
      </c>
      <c r="C10650">
        <v>0.18073320494592079</v>
      </c>
      <c r="D10650">
        <v>0.15288243598926529</v>
      </c>
      <c r="E10650">
        <v>4.2120243236367907</v>
      </c>
      <c r="F10650">
        <v>0.1076439339971659</v>
      </c>
      <c r="H10650" s="28">
        <v>39836</v>
      </c>
      <c r="I10650">
        <v>349.74193548393396</v>
      </c>
      <c r="J10650">
        <v>211.08064516129139</v>
      </c>
    </row>
    <row r="10651" spans="1:10" x14ac:dyDescent="0.25">
      <c r="A10651">
        <v>1</v>
      </c>
      <c r="B10651" s="28">
        <v>38042</v>
      </c>
      <c r="C10651">
        <v>0.18075746480109789</v>
      </c>
      <c r="D10651">
        <v>0.15290295743001178</v>
      </c>
      <c r="E10651">
        <v>4.2130231716886977</v>
      </c>
      <c r="F10651">
        <v>0.1076665099293838</v>
      </c>
      <c r="H10651" s="28">
        <v>39837</v>
      </c>
      <c r="I10651">
        <v>349.77419354845011</v>
      </c>
      <c r="J10651">
        <v>211.11290322580751</v>
      </c>
    </row>
    <row r="10652" spans="1:10" x14ac:dyDescent="0.25">
      <c r="A10652">
        <v>1</v>
      </c>
      <c r="B10652" s="28">
        <v>38043</v>
      </c>
      <c r="C10652">
        <v>0.18078172791268032</v>
      </c>
      <c r="D10652">
        <v>0.15292348162535546</v>
      </c>
      <c r="E10652">
        <v>4.2140222566094723</v>
      </c>
      <c r="F10652">
        <v>0.10768909059640368</v>
      </c>
      <c r="H10652" s="28">
        <v>39838</v>
      </c>
      <c r="I10652">
        <v>349.80645161296627</v>
      </c>
      <c r="J10652">
        <v>211.14516129032364</v>
      </c>
    </row>
    <row r="10653" spans="1:10" x14ac:dyDescent="0.25">
      <c r="A10653">
        <v>1</v>
      </c>
      <c r="B10653" s="28">
        <v>38044</v>
      </c>
      <c r="C10653">
        <v>0.18080599428110519</v>
      </c>
      <c r="D10653">
        <v>0.15294400857566609</v>
      </c>
      <c r="E10653">
        <v>4.2150215784552856</v>
      </c>
      <c r="F10653">
        <v>0.1077116759992186</v>
      </c>
      <c r="H10653" s="28">
        <v>39839</v>
      </c>
      <c r="I10653">
        <v>349.83870967748243</v>
      </c>
      <c r="J10653">
        <v>211.17741935483977</v>
      </c>
    </row>
    <row r="10654" spans="1:10" x14ac:dyDescent="0.25">
      <c r="A10654">
        <v>1</v>
      </c>
      <c r="B10654" s="28">
        <v>38045</v>
      </c>
      <c r="C10654">
        <v>0.18083026390680967</v>
      </c>
      <c r="D10654">
        <v>0.15296453828131348</v>
      </c>
      <c r="E10654">
        <v>4.2160211372823229</v>
      </c>
      <c r="F10654">
        <v>0.1077342661388218</v>
      </c>
      <c r="H10654" s="28">
        <v>39840</v>
      </c>
      <c r="I10654">
        <v>349.87096774199858</v>
      </c>
      <c r="J10654">
        <v>211.2096774193559</v>
      </c>
    </row>
    <row r="10655" spans="1:10" x14ac:dyDescent="0.25">
      <c r="A10655">
        <v>1</v>
      </c>
      <c r="B10655" s="28">
        <v>38046</v>
      </c>
      <c r="C10655">
        <v>0.180854536790231</v>
      </c>
      <c r="D10655">
        <v>0.15298507074266748</v>
      </c>
      <c r="E10655">
        <v>4.2170209331467818</v>
      </c>
      <c r="F10655">
        <v>0.10775686101620668</v>
      </c>
      <c r="H10655" s="28">
        <v>39841</v>
      </c>
      <c r="I10655">
        <v>349.90322580651474</v>
      </c>
      <c r="J10655">
        <v>211.24193548387203</v>
      </c>
    </row>
    <row r="10656" spans="1:10" x14ac:dyDescent="0.25">
      <c r="A10656">
        <v>1</v>
      </c>
      <c r="B10656" s="28">
        <v>38047</v>
      </c>
      <c r="C10656">
        <v>0.18088769931399049</v>
      </c>
      <c r="D10656">
        <v>0.15301312296150252</v>
      </c>
      <c r="E10656">
        <v>4.2185497622105164</v>
      </c>
      <c r="F10656">
        <v>0.10777316130663717</v>
      </c>
      <c r="H10656" s="28">
        <v>39842</v>
      </c>
      <c r="I10656">
        <v>349.9354838710309</v>
      </c>
      <c r="J10656">
        <v>211.27419354838815</v>
      </c>
    </row>
    <row r="10657" spans="1:10" x14ac:dyDescent="0.25">
      <c r="A10657">
        <v>1</v>
      </c>
      <c r="B10657" s="28">
        <v>38048</v>
      </c>
      <c r="C10657">
        <v>0.18092086791862025</v>
      </c>
      <c r="D10657">
        <v>0.15304118032415306</v>
      </c>
      <c r="E10657">
        <v>4.2200791455324218</v>
      </c>
      <c r="F10657">
        <v>0.107789464062799</v>
      </c>
      <c r="H10657" s="28">
        <v>39843</v>
      </c>
      <c r="I10657">
        <v>349.96774193554705</v>
      </c>
      <c r="J10657">
        <v>211.30645161290428</v>
      </c>
    </row>
    <row r="10658" spans="1:10" x14ac:dyDescent="0.25">
      <c r="A10658">
        <v>1</v>
      </c>
      <c r="B10658" s="28">
        <v>38049</v>
      </c>
      <c r="C10658">
        <v>0.18095404260523532</v>
      </c>
      <c r="D10658">
        <v>0.15306924283156234</v>
      </c>
      <c r="E10658">
        <v>4.2216090833134361</v>
      </c>
      <c r="F10658">
        <v>0.10780576928506512</v>
      </c>
      <c r="H10658" s="28">
        <v>39844</v>
      </c>
      <c r="I10658">
        <v>350.00000000006321</v>
      </c>
      <c r="J10658">
        <v>211.33870967742041</v>
      </c>
    </row>
    <row r="10659" spans="1:10" x14ac:dyDescent="0.25">
      <c r="A10659">
        <v>1</v>
      </c>
      <c r="B10659" s="28">
        <v>38050</v>
      </c>
      <c r="C10659">
        <v>0.18098722337495096</v>
      </c>
      <c r="D10659">
        <v>0.1530973104846737</v>
      </c>
      <c r="E10659">
        <v>4.2231395757545727</v>
      </c>
      <c r="F10659">
        <v>0.10782207697380862</v>
      </c>
      <c r="H10659" s="28">
        <v>39845</v>
      </c>
      <c r="I10659">
        <v>350.03571428577749</v>
      </c>
      <c r="J10659">
        <v>211.37442396313469</v>
      </c>
    </row>
    <row r="10660" spans="1:10" x14ac:dyDescent="0.25">
      <c r="A10660">
        <v>1</v>
      </c>
      <c r="B10660" s="28">
        <v>38051</v>
      </c>
      <c r="C10660">
        <v>0.1810204102288826</v>
      </c>
      <c r="D10660">
        <v>0.15312538328443073</v>
      </c>
      <c r="E10660">
        <v>4.2246706230569169</v>
      </c>
      <c r="F10660">
        <v>0.10783838712940258</v>
      </c>
      <c r="H10660" s="28">
        <v>39846</v>
      </c>
      <c r="I10660">
        <v>350.07142857149177</v>
      </c>
      <c r="J10660">
        <v>211.41013824884897</v>
      </c>
    </row>
    <row r="10661" spans="1:10" x14ac:dyDescent="0.25">
      <c r="A10661">
        <v>1</v>
      </c>
      <c r="B10661" s="28">
        <v>38052</v>
      </c>
      <c r="C10661">
        <v>0.18105360316814589</v>
      </c>
      <c r="D10661">
        <v>0.15315346123177706</v>
      </c>
      <c r="E10661">
        <v>4.226202225421626</v>
      </c>
      <c r="F10661">
        <v>0.10785469975222016</v>
      </c>
      <c r="H10661" s="28">
        <v>39847</v>
      </c>
      <c r="I10661">
        <v>350.10714285720604</v>
      </c>
      <c r="J10661">
        <v>211.44585253456324</v>
      </c>
    </row>
    <row r="10662" spans="1:10" x14ac:dyDescent="0.25">
      <c r="A10662">
        <v>1</v>
      </c>
      <c r="B10662" s="28">
        <v>38053</v>
      </c>
      <c r="C10662">
        <v>0.18108680219385659</v>
      </c>
      <c r="D10662">
        <v>0.15318154432765668</v>
      </c>
      <c r="E10662">
        <v>4.2277343830499321</v>
      </c>
      <c r="F10662">
        <v>0.1078710148426346</v>
      </c>
      <c r="H10662" s="28">
        <v>39848</v>
      </c>
      <c r="I10662">
        <v>350.14285714292032</v>
      </c>
      <c r="J10662">
        <v>211.48156682027752</v>
      </c>
    </row>
    <row r="10663" spans="1:10" x14ac:dyDescent="0.25">
      <c r="A10663">
        <v>1</v>
      </c>
      <c r="B10663" s="28">
        <v>38054</v>
      </c>
      <c r="C10663">
        <v>0.18112000730713079</v>
      </c>
      <c r="D10663">
        <v>0.15320963257301362</v>
      </c>
      <c r="E10663">
        <v>4.229267096143138</v>
      </c>
      <c r="F10663">
        <v>0.10788733240101914</v>
      </c>
      <c r="H10663" s="28">
        <v>39849</v>
      </c>
      <c r="I10663">
        <v>350.1785714286346</v>
      </c>
      <c r="J10663">
        <v>211.5172811059918</v>
      </c>
    </row>
    <row r="10664" spans="1:10" x14ac:dyDescent="0.25">
      <c r="A10664">
        <v>1</v>
      </c>
      <c r="B10664" s="28">
        <v>38055</v>
      </c>
      <c r="C10664">
        <v>0.18115321850908483</v>
      </c>
      <c r="D10664">
        <v>0.15323772596879209</v>
      </c>
      <c r="E10664">
        <v>4.2308003649026213</v>
      </c>
      <c r="F10664">
        <v>0.10790365242774712</v>
      </c>
      <c r="H10664" s="28">
        <v>39850</v>
      </c>
      <c r="I10664">
        <v>350.21428571434888</v>
      </c>
      <c r="J10664">
        <v>211.55299539170608</v>
      </c>
    </row>
    <row r="10665" spans="1:10" x14ac:dyDescent="0.25">
      <c r="A10665">
        <v>1</v>
      </c>
      <c r="B10665" s="28">
        <v>38056</v>
      </c>
      <c r="C10665">
        <v>0.18118643580083504</v>
      </c>
      <c r="D10665">
        <v>0.15326582451593654</v>
      </c>
      <c r="E10665">
        <v>4.2323341895298316</v>
      </c>
      <c r="F10665">
        <v>0.10791997492319191</v>
      </c>
      <c r="H10665" s="28">
        <v>39851</v>
      </c>
      <c r="I10665">
        <v>350.25000000006315</v>
      </c>
      <c r="J10665">
        <v>211.58870967742035</v>
      </c>
    </row>
    <row r="10666" spans="1:10" x14ac:dyDescent="0.25">
      <c r="A10666">
        <v>1</v>
      </c>
      <c r="B10666" s="28">
        <v>38057</v>
      </c>
      <c r="C10666">
        <v>0.18121965918349817</v>
      </c>
      <c r="D10666">
        <v>0.15329392821539151</v>
      </c>
      <c r="E10666">
        <v>4.2338685702262921</v>
      </c>
      <c r="F10666">
        <v>0.10793629988772696</v>
      </c>
      <c r="H10666" s="28">
        <v>39852</v>
      </c>
      <c r="I10666">
        <v>350.28571428577743</v>
      </c>
      <c r="J10666">
        <v>211.62442396313463</v>
      </c>
    </row>
    <row r="10667" spans="1:10" x14ac:dyDescent="0.25">
      <c r="A10667">
        <v>1</v>
      </c>
      <c r="B10667" s="28">
        <v>38058</v>
      </c>
      <c r="C10667">
        <v>0.18125288865819095</v>
      </c>
      <c r="D10667">
        <v>0.15332203706810182</v>
      </c>
      <c r="E10667">
        <v>4.2354035071935998</v>
      </c>
      <c r="F10667">
        <v>0.10795262732172579</v>
      </c>
      <c r="H10667" s="28">
        <v>39853</v>
      </c>
      <c r="I10667">
        <v>350.32142857149171</v>
      </c>
      <c r="J10667">
        <v>211.66013824884891</v>
      </c>
    </row>
    <row r="10668" spans="1:10" x14ac:dyDescent="0.25">
      <c r="A10668">
        <v>1</v>
      </c>
      <c r="B10668" s="28">
        <v>38059</v>
      </c>
      <c r="C10668">
        <v>0.18128612422603063</v>
      </c>
      <c r="D10668">
        <v>0.15335015107501235</v>
      </c>
      <c r="E10668">
        <v>4.2369390006334227</v>
      </c>
      <c r="F10668">
        <v>0.10796895722556192</v>
      </c>
      <c r="H10668" s="28">
        <v>39854</v>
      </c>
      <c r="I10668">
        <v>350.35714285720599</v>
      </c>
      <c r="J10668">
        <v>211.69585253456319</v>
      </c>
    </row>
    <row r="10669" spans="1:10" x14ac:dyDescent="0.25">
      <c r="A10669">
        <v>1</v>
      </c>
      <c r="B10669" s="28">
        <v>38060</v>
      </c>
      <c r="C10669">
        <v>0.18131936588813435</v>
      </c>
      <c r="D10669">
        <v>0.15337827023706821</v>
      </c>
      <c r="E10669">
        <v>4.2384750507475033</v>
      </c>
      <c r="F10669">
        <v>0.107985289599609</v>
      </c>
      <c r="H10669" s="28">
        <v>39855</v>
      </c>
      <c r="I10669">
        <v>350.39285714292026</v>
      </c>
      <c r="J10669">
        <v>211.73156682027746</v>
      </c>
    </row>
    <row r="10670" spans="1:10" x14ac:dyDescent="0.25">
      <c r="A10670">
        <v>1</v>
      </c>
      <c r="B10670" s="28">
        <v>38061</v>
      </c>
      <c r="C10670">
        <v>0.18135261364561964</v>
      </c>
      <c r="D10670">
        <v>0.15340639455521468</v>
      </c>
      <c r="E10670">
        <v>4.2400116577376572</v>
      </c>
      <c r="F10670">
        <v>0.10800162444424063</v>
      </c>
      <c r="H10670" s="28">
        <v>39856</v>
      </c>
      <c r="I10670">
        <v>350.42857142863454</v>
      </c>
      <c r="J10670">
        <v>211.76728110599174</v>
      </c>
    </row>
    <row r="10671" spans="1:10" x14ac:dyDescent="0.25">
      <c r="A10671">
        <v>1</v>
      </c>
      <c r="B10671" s="28">
        <v>38062</v>
      </c>
      <c r="C10671">
        <v>0.18138586749960417</v>
      </c>
      <c r="D10671">
        <v>0.15343452403039723</v>
      </c>
      <c r="E10671">
        <v>4.2415488218057726</v>
      </c>
      <c r="F10671">
        <v>0.1080179617598306</v>
      </c>
      <c r="H10671" s="28">
        <v>39857</v>
      </c>
      <c r="I10671">
        <v>350.46428571434882</v>
      </c>
      <c r="J10671">
        <v>211.80299539170602</v>
      </c>
    </row>
    <row r="10672" spans="1:10" x14ac:dyDescent="0.25">
      <c r="A10672">
        <v>1</v>
      </c>
      <c r="B10672" s="28">
        <v>38063</v>
      </c>
      <c r="C10672">
        <v>0.18141912745120584</v>
      </c>
      <c r="D10672">
        <v>0.15346265866356146</v>
      </c>
      <c r="E10672">
        <v>4.2430865431538116</v>
      </c>
      <c r="F10672">
        <v>0.10803430154675268</v>
      </c>
      <c r="H10672" s="28">
        <v>39858</v>
      </c>
      <c r="I10672">
        <v>350.5000000000631</v>
      </c>
      <c r="J10672">
        <v>211.8387096774203</v>
      </c>
    </row>
    <row r="10673" spans="1:10" x14ac:dyDescent="0.25">
      <c r="A10673">
        <v>1</v>
      </c>
      <c r="B10673" s="28">
        <v>38064</v>
      </c>
      <c r="C10673">
        <v>0.18145239350154277</v>
      </c>
      <c r="D10673">
        <v>0.15349079845565317</v>
      </c>
      <c r="E10673">
        <v>4.244624821983809</v>
      </c>
      <c r="F10673">
        <v>0.10805064380538064</v>
      </c>
      <c r="H10673" s="28">
        <v>39859</v>
      </c>
      <c r="I10673">
        <v>350.53571428577737</v>
      </c>
      <c r="J10673">
        <v>211.87442396313457</v>
      </c>
    </row>
    <row r="10674" spans="1:10" x14ac:dyDescent="0.25">
      <c r="A10674">
        <v>1</v>
      </c>
      <c r="B10674" s="28">
        <v>38065</v>
      </c>
      <c r="C10674">
        <v>0.18148566565173321</v>
      </c>
      <c r="D10674">
        <v>0.15351894340761835</v>
      </c>
      <c r="E10674">
        <v>4.2461636584978733</v>
      </c>
      <c r="F10674">
        <v>0.10806698853608848</v>
      </c>
      <c r="H10674" s="28">
        <v>39860</v>
      </c>
      <c r="I10674">
        <v>350.57142857149165</v>
      </c>
      <c r="J10674">
        <v>211.91013824884885</v>
      </c>
    </row>
    <row r="10675" spans="1:10" x14ac:dyDescent="0.25">
      <c r="A10675">
        <v>1</v>
      </c>
      <c r="B10675" s="28">
        <v>38066</v>
      </c>
      <c r="C10675">
        <v>0.18151894390289569</v>
      </c>
      <c r="D10675">
        <v>0.15354709352040313</v>
      </c>
      <c r="E10675">
        <v>4.2477030528981858</v>
      </c>
      <c r="F10675">
        <v>0.10808333573925004</v>
      </c>
      <c r="H10675" s="28">
        <v>39861</v>
      </c>
      <c r="I10675">
        <v>350.60714285720593</v>
      </c>
      <c r="J10675">
        <v>211.94585253456313</v>
      </c>
    </row>
    <row r="10676" spans="1:10" x14ac:dyDescent="0.25">
      <c r="A10676">
        <v>1</v>
      </c>
      <c r="B10676" s="28">
        <v>38067</v>
      </c>
      <c r="C10676">
        <v>0.18155222825614892</v>
      </c>
      <c r="D10676">
        <v>0.15357524879495382</v>
      </c>
      <c r="E10676">
        <v>4.2492430053870009</v>
      </c>
      <c r="F10676">
        <v>0.1080996854152394</v>
      </c>
      <c r="H10676" s="28">
        <v>39862</v>
      </c>
      <c r="I10676">
        <v>350.64285714292021</v>
      </c>
      <c r="J10676">
        <v>211.98156682027741</v>
      </c>
    </row>
    <row r="10677" spans="1:10" x14ac:dyDescent="0.25">
      <c r="A10677">
        <v>1</v>
      </c>
      <c r="B10677" s="28">
        <v>38068</v>
      </c>
      <c r="C10677">
        <v>0.1815855187126118</v>
      </c>
      <c r="D10677">
        <v>0.15360340923221694</v>
      </c>
      <c r="E10677">
        <v>4.2507835161666474</v>
      </c>
      <c r="F10677">
        <v>0.1081160375644306</v>
      </c>
      <c r="H10677" s="28">
        <v>39863</v>
      </c>
      <c r="I10677">
        <v>350.67857142863448</v>
      </c>
      <c r="J10677">
        <v>212.01728110599169</v>
      </c>
    </row>
    <row r="10678" spans="1:10" x14ac:dyDescent="0.25">
      <c r="A10678">
        <v>1</v>
      </c>
      <c r="B10678" s="28">
        <v>38069</v>
      </c>
      <c r="C10678">
        <v>0.18161881527340343</v>
      </c>
      <c r="D10678">
        <v>0.15363157483313911</v>
      </c>
      <c r="E10678">
        <v>4.252324585439526</v>
      </c>
      <c r="F10678">
        <v>0.10813239218719778</v>
      </c>
      <c r="H10678" s="28">
        <v>39864</v>
      </c>
      <c r="I10678">
        <v>350.71428571434876</v>
      </c>
      <c r="J10678">
        <v>212.05299539170596</v>
      </c>
    </row>
    <row r="10679" spans="1:10" x14ac:dyDescent="0.25">
      <c r="A10679">
        <v>1</v>
      </c>
      <c r="B10679" s="28">
        <v>38070</v>
      </c>
      <c r="C10679">
        <v>0.1816521179396432</v>
      </c>
      <c r="D10679">
        <v>0.15365974559866721</v>
      </c>
      <c r="E10679">
        <v>4.2538662134081138</v>
      </c>
      <c r="F10679">
        <v>0.10814874928391507</v>
      </c>
      <c r="H10679" s="28">
        <v>39865</v>
      </c>
      <c r="I10679">
        <v>350.75000000006304</v>
      </c>
      <c r="J10679">
        <v>212.08870967742024</v>
      </c>
    </row>
    <row r="10680" spans="1:10" x14ac:dyDescent="0.25">
      <c r="A10680">
        <v>1</v>
      </c>
      <c r="B10680" s="28">
        <v>38071</v>
      </c>
      <c r="C10680">
        <v>0.18168542671245055</v>
      </c>
      <c r="D10680">
        <v>0.15368792152974819</v>
      </c>
      <c r="E10680">
        <v>4.2554084002749564</v>
      </c>
      <c r="F10680">
        <v>0.10816510885495674</v>
      </c>
      <c r="H10680" s="28">
        <v>39866</v>
      </c>
      <c r="I10680">
        <v>350.78571428577732</v>
      </c>
      <c r="J10680">
        <v>212.12442396313452</v>
      </c>
    </row>
    <row r="10681" spans="1:10" x14ac:dyDescent="0.25">
      <c r="A10681">
        <v>1</v>
      </c>
      <c r="B10681" s="28">
        <v>38072</v>
      </c>
      <c r="C10681">
        <v>0.18171874159294535</v>
      </c>
      <c r="D10681">
        <v>0.15371610262732932</v>
      </c>
      <c r="E10681">
        <v>4.2569511462426757</v>
      </c>
      <c r="F10681">
        <v>0.10818147090069706</v>
      </c>
      <c r="H10681" s="28">
        <v>39867</v>
      </c>
      <c r="I10681">
        <v>350.82142857149159</v>
      </c>
      <c r="J10681">
        <v>212.1601382488488</v>
      </c>
    </row>
    <row r="10682" spans="1:10" x14ac:dyDescent="0.25">
      <c r="A10682">
        <v>1</v>
      </c>
      <c r="B10682" s="28">
        <v>38073</v>
      </c>
      <c r="C10682">
        <v>0.18175206258224741</v>
      </c>
      <c r="D10682">
        <v>0.15374428889235792</v>
      </c>
      <c r="E10682">
        <v>4.2584944515139682</v>
      </c>
      <c r="F10682">
        <v>0.1081978354215104</v>
      </c>
      <c r="H10682" s="28">
        <v>39868</v>
      </c>
      <c r="I10682">
        <v>350.85714285720587</v>
      </c>
      <c r="J10682">
        <v>212.19585253456307</v>
      </c>
    </row>
    <row r="10683" spans="1:10" x14ac:dyDescent="0.25">
      <c r="A10683">
        <v>1</v>
      </c>
      <c r="B10683" s="28">
        <v>38074</v>
      </c>
      <c r="C10683">
        <v>0.18178538968147692</v>
      </c>
      <c r="D10683">
        <v>0.1537724803257815</v>
      </c>
      <c r="E10683">
        <v>4.2600383162916016</v>
      </c>
      <c r="F10683">
        <v>0.10821420241777112</v>
      </c>
      <c r="H10683" s="28">
        <v>39869</v>
      </c>
      <c r="I10683">
        <v>350.89285714292015</v>
      </c>
      <c r="J10683">
        <v>212.23156682027735</v>
      </c>
    </row>
    <row r="10684" spans="1:10" x14ac:dyDescent="0.25">
      <c r="A10684">
        <v>1</v>
      </c>
      <c r="B10684" s="28">
        <v>38075</v>
      </c>
      <c r="C10684">
        <v>0.18181872289175424</v>
      </c>
      <c r="D10684">
        <v>0.15380067692854779</v>
      </c>
      <c r="E10684">
        <v>4.2615827407784179</v>
      </c>
      <c r="F10684">
        <v>0.10823057188985372</v>
      </c>
      <c r="H10684" s="28">
        <v>39870</v>
      </c>
      <c r="I10684">
        <v>350.92857142863443</v>
      </c>
      <c r="J10684">
        <v>212.26728110599163</v>
      </c>
    </row>
    <row r="10685" spans="1:10" x14ac:dyDescent="0.25">
      <c r="A10685">
        <v>1</v>
      </c>
      <c r="B10685" s="28">
        <v>38076</v>
      </c>
      <c r="C10685">
        <v>0.18185206221419992</v>
      </c>
      <c r="D10685">
        <v>0.15382887870160469</v>
      </c>
      <c r="E10685">
        <v>4.2631277251773341</v>
      </c>
      <c r="F10685">
        <v>0.1082469438381327</v>
      </c>
      <c r="H10685" s="28">
        <v>39871</v>
      </c>
      <c r="I10685">
        <v>350.9642857143487</v>
      </c>
      <c r="J10685">
        <v>212.30299539170591</v>
      </c>
    </row>
    <row r="10686" spans="1:10" x14ac:dyDescent="0.25">
      <c r="A10686">
        <v>1</v>
      </c>
      <c r="B10686" s="28">
        <v>38077</v>
      </c>
      <c r="C10686">
        <v>0.18188540764993472</v>
      </c>
      <c r="D10686">
        <v>0.1538570856459002</v>
      </c>
      <c r="E10686">
        <v>4.2646732696913379</v>
      </c>
      <c r="F10686">
        <v>0.10826331826298265</v>
      </c>
      <c r="H10686" s="28">
        <v>39872</v>
      </c>
      <c r="I10686">
        <v>351.00000000006298</v>
      </c>
      <c r="J10686">
        <v>212.33870967742018</v>
      </c>
    </row>
    <row r="10687" spans="1:10" x14ac:dyDescent="0.25">
      <c r="A10687">
        <v>1</v>
      </c>
      <c r="B10687" s="28">
        <v>38078</v>
      </c>
      <c r="C10687">
        <v>0.18191021619469039</v>
      </c>
      <c r="D10687">
        <v>0.15387807122382283</v>
      </c>
      <c r="E10687">
        <v>4.2663833740329373</v>
      </c>
      <c r="F10687">
        <v>0.10827664691798455</v>
      </c>
      <c r="H10687" s="28">
        <v>39873</v>
      </c>
      <c r="I10687">
        <v>351.03225806457914</v>
      </c>
      <c r="J10687">
        <v>212.37096774193631</v>
      </c>
    </row>
    <row r="10688" spans="1:10" x14ac:dyDescent="0.25">
      <c r="A10688">
        <v>1</v>
      </c>
      <c r="B10688" s="28">
        <v>38079</v>
      </c>
      <c r="C10688">
        <v>0.18193502812324641</v>
      </c>
      <c r="D10688">
        <v>0.15389905966410619</v>
      </c>
      <c r="E10688">
        <v>4.2680941641144923</v>
      </c>
      <c r="F10688">
        <v>0.10828997721392128</v>
      </c>
      <c r="H10688" s="28">
        <v>39874</v>
      </c>
      <c r="I10688">
        <v>351.0645161290953</v>
      </c>
      <c r="J10688">
        <v>212.40322580645244</v>
      </c>
    </row>
    <row r="10689" spans="1:10" x14ac:dyDescent="0.25">
      <c r="A10689">
        <v>1</v>
      </c>
      <c r="B10689" s="28">
        <v>38080</v>
      </c>
      <c r="C10689">
        <v>0.18195984343606417</v>
      </c>
      <c r="D10689">
        <v>0.1539200509671407</v>
      </c>
      <c r="E10689">
        <v>4.2698056402109801</v>
      </c>
      <c r="F10689">
        <v>0.1083033091509948</v>
      </c>
      <c r="H10689" s="28">
        <v>39875</v>
      </c>
      <c r="I10689">
        <v>351.09677419361145</v>
      </c>
      <c r="J10689">
        <v>212.43548387096857</v>
      </c>
    </row>
    <row r="10690" spans="1:10" x14ac:dyDescent="0.25">
      <c r="A10690">
        <v>1</v>
      </c>
      <c r="B10690" s="28">
        <v>38081</v>
      </c>
      <c r="C10690">
        <v>0.18198466213360537</v>
      </c>
      <c r="D10690">
        <v>0.15394104513331683</v>
      </c>
      <c r="E10690">
        <v>4.2715178025974883</v>
      </c>
      <c r="F10690">
        <v>0.10831664272940714</v>
      </c>
      <c r="H10690" s="28">
        <v>39876</v>
      </c>
      <c r="I10690">
        <v>351.12903225812761</v>
      </c>
      <c r="J10690">
        <v>212.4677419354847</v>
      </c>
    </row>
    <row r="10691" spans="1:10" x14ac:dyDescent="0.25">
      <c r="A10691">
        <v>1</v>
      </c>
      <c r="B10691" s="28">
        <v>38082</v>
      </c>
      <c r="C10691">
        <v>0.18200948421633165</v>
      </c>
      <c r="D10691">
        <v>0.15396204216302511</v>
      </c>
      <c r="E10691">
        <v>4.2732306515492136</v>
      </c>
      <c r="F10691">
        <v>0.1083299779493604</v>
      </c>
      <c r="H10691" s="28">
        <v>39877</v>
      </c>
      <c r="I10691">
        <v>351.16129032264377</v>
      </c>
      <c r="J10691">
        <v>212.50000000000082</v>
      </c>
    </row>
    <row r="10692" spans="1:10" x14ac:dyDescent="0.25">
      <c r="A10692">
        <v>1</v>
      </c>
      <c r="B10692" s="28">
        <v>38083</v>
      </c>
      <c r="C10692">
        <v>0.18203430968470471</v>
      </c>
      <c r="D10692">
        <v>0.15398304205665611</v>
      </c>
      <c r="E10692">
        <v>4.2749441873414646</v>
      </c>
      <c r="F10692">
        <v>0.10834331481105668</v>
      </c>
      <c r="H10692" s="28">
        <v>39878</v>
      </c>
      <c r="I10692">
        <v>351.19354838715992</v>
      </c>
      <c r="J10692">
        <v>212.53225806451695</v>
      </c>
    </row>
    <row r="10693" spans="1:10" x14ac:dyDescent="0.25">
      <c r="A10693">
        <v>1</v>
      </c>
      <c r="B10693" s="28">
        <v>38084</v>
      </c>
      <c r="C10693">
        <v>0.18205913853918643</v>
      </c>
      <c r="D10693">
        <v>0.15400404481460045</v>
      </c>
      <c r="E10693">
        <v>4.2766584102496585</v>
      </c>
      <c r="F10693">
        <v>0.10835665331469808</v>
      </c>
      <c r="H10693" s="28">
        <v>39879</v>
      </c>
      <c r="I10693">
        <v>351.22580645167608</v>
      </c>
      <c r="J10693">
        <v>212.56451612903308</v>
      </c>
    </row>
    <row r="10694" spans="1:10" x14ac:dyDescent="0.25">
      <c r="A10694">
        <v>1</v>
      </c>
      <c r="B10694" s="28">
        <v>38085</v>
      </c>
      <c r="C10694">
        <v>0.18208397078023855</v>
      </c>
      <c r="D10694">
        <v>0.15402505043724882</v>
      </c>
      <c r="E10694">
        <v>4.2783733205493251</v>
      </c>
      <c r="F10694">
        <v>0.10836999346048676</v>
      </c>
      <c r="H10694" s="28">
        <v>39880</v>
      </c>
      <c r="I10694">
        <v>351.25806451619223</v>
      </c>
      <c r="J10694">
        <v>212.59677419354921</v>
      </c>
    </row>
    <row r="10695" spans="1:10" x14ac:dyDescent="0.25">
      <c r="A10695">
        <v>1</v>
      </c>
      <c r="B10695" s="28">
        <v>38086</v>
      </c>
      <c r="C10695">
        <v>0.18210880640832311</v>
      </c>
      <c r="D10695">
        <v>0.15404605892499196</v>
      </c>
      <c r="E10695">
        <v>4.2800889185161033</v>
      </c>
      <c r="F10695">
        <v>0.10838333524862492</v>
      </c>
      <c r="H10695" s="28">
        <v>39881</v>
      </c>
      <c r="I10695">
        <v>351.29032258070839</v>
      </c>
      <c r="J10695">
        <v>212.62903225806534</v>
      </c>
    </row>
    <row r="10696" spans="1:10" x14ac:dyDescent="0.25">
      <c r="A10696">
        <v>1</v>
      </c>
      <c r="B10696" s="28">
        <v>38087</v>
      </c>
      <c r="C10696">
        <v>0.18213364542390201</v>
      </c>
      <c r="D10696">
        <v>0.15406707027822064</v>
      </c>
      <c r="E10696">
        <v>4.2818052044257424</v>
      </c>
      <c r="F10696">
        <v>0.10839667867931468</v>
      </c>
      <c r="H10696" s="28">
        <v>39882</v>
      </c>
      <c r="I10696">
        <v>351.32258064522455</v>
      </c>
      <c r="J10696">
        <v>212.66129032258146</v>
      </c>
    </row>
    <row r="10697" spans="1:10" x14ac:dyDescent="0.25">
      <c r="A10697">
        <v>1</v>
      </c>
      <c r="B10697" s="28">
        <v>38088</v>
      </c>
      <c r="C10697">
        <v>0.18215848782743724</v>
      </c>
      <c r="D10697">
        <v>0.15408808449732572</v>
      </c>
      <c r="E10697">
        <v>4.2835221785541044</v>
      </c>
      <c r="F10697">
        <v>0.10841002375275832</v>
      </c>
      <c r="H10697" s="28">
        <v>39883</v>
      </c>
      <c r="I10697">
        <v>351.3548387097407</v>
      </c>
      <c r="J10697">
        <v>212.69354838709759</v>
      </c>
    </row>
    <row r="10698" spans="1:10" x14ac:dyDescent="0.25">
      <c r="A10698">
        <v>1</v>
      </c>
      <c r="B10698" s="28">
        <v>38089</v>
      </c>
      <c r="C10698">
        <v>0.18218333361939101</v>
      </c>
      <c r="D10698">
        <v>0.15410910158269811</v>
      </c>
      <c r="E10698">
        <v>4.2852398411771571</v>
      </c>
      <c r="F10698">
        <v>0.10842337046915806</v>
      </c>
      <c r="H10698" s="28">
        <v>39884</v>
      </c>
      <c r="I10698">
        <v>351.38709677425686</v>
      </c>
      <c r="J10698">
        <v>212.72580645161372</v>
      </c>
    </row>
    <row r="10699" spans="1:10" x14ac:dyDescent="0.25">
      <c r="A10699">
        <v>1</v>
      </c>
      <c r="B10699" s="28">
        <v>38090</v>
      </c>
      <c r="C10699">
        <v>0.18220818280022541</v>
      </c>
      <c r="D10699">
        <v>0.15413012153472874</v>
      </c>
      <c r="E10699">
        <v>4.2869581925709843</v>
      </c>
      <c r="F10699">
        <v>0.10843671882871619</v>
      </c>
      <c r="H10699" s="28">
        <v>39885</v>
      </c>
      <c r="I10699">
        <v>351.41935483877302</v>
      </c>
      <c r="J10699">
        <v>212.75806451612985</v>
      </c>
    </row>
    <row r="10700" spans="1:10" x14ac:dyDescent="0.25">
      <c r="A10700">
        <v>1</v>
      </c>
      <c r="B10700" s="28">
        <v>38091</v>
      </c>
      <c r="C10700">
        <v>0.18223303537040275</v>
      </c>
      <c r="D10700">
        <v>0.15415114435380861</v>
      </c>
      <c r="E10700">
        <v>4.2886772330117777</v>
      </c>
      <c r="F10700">
        <v>0.10845006883163499</v>
      </c>
      <c r="H10700" s="28">
        <v>39886</v>
      </c>
      <c r="I10700">
        <v>351.45161290328917</v>
      </c>
      <c r="J10700">
        <v>212.79032258064598</v>
      </c>
    </row>
    <row r="10701" spans="1:10" x14ac:dyDescent="0.25">
      <c r="A10701">
        <v>1</v>
      </c>
      <c r="B10701" s="28">
        <v>38092</v>
      </c>
      <c r="C10701">
        <v>0.18225789133038528</v>
      </c>
      <c r="D10701">
        <v>0.15417217004032879</v>
      </c>
      <c r="E10701">
        <v>4.2903969627758407</v>
      </c>
      <c r="F10701">
        <v>0.10846342047811676</v>
      </c>
      <c r="H10701" s="28">
        <v>39887</v>
      </c>
      <c r="I10701">
        <v>351.48387096780533</v>
      </c>
      <c r="J10701">
        <v>212.82258064516211</v>
      </c>
    </row>
    <row r="10702" spans="1:10" x14ac:dyDescent="0.25">
      <c r="A10702">
        <v>1</v>
      </c>
      <c r="B10702" s="28">
        <v>38093</v>
      </c>
      <c r="C10702">
        <v>0.18228275068063535</v>
      </c>
      <c r="D10702">
        <v>0.15419319859468039</v>
      </c>
      <c r="E10702">
        <v>4.2921173821395868</v>
      </c>
      <c r="F10702">
        <v>0.1084767737683639</v>
      </c>
      <c r="H10702" s="28">
        <v>39888</v>
      </c>
      <c r="I10702">
        <v>351.51612903232149</v>
      </c>
      <c r="J10702">
        <v>212.85483870967823</v>
      </c>
    </row>
    <row r="10703" spans="1:10" x14ac:dyDescent="0.25">
      <c r="A10703">
        <v>1</v>
      </c>
      <c r="B10703" s="28">
        <v>38094</v>
      </c>
      <c r="C10703">
        <v>0.18230761342161539</v>
      </c>
      <c r="D10703">
        <v>0.15421423001725454</v>
      </c>
      <c r="E10703">
        <v>4.2938384913795415</v>
      </c>
      <c r="F10703">
        <v>0.10849012870257872</v>
      </c>
      <c r="H10703" s="28">
        <v>39889</v>
      </c>
      <c r="I10703">
        <v>351.54838709683764</v>
      </c>
      <c r="J10703">
        <v>212.88709677419436</v>
      </c>
    </row>
    <row r="10704" spans="1:10" x14ac:dyDescent="0.25">
      <c r="A10704">
        <v>1</v>
      </c>
      <c r="B10704" s="28">
        <v>38095</v>
      </c>
      <c r="C10704">
        <v>0.1823324795537879</v>
      </c>
      <c r="D10704">
        <v>0.15423526430844248</v>
      </c>
      <c r="E10704">
        <v>4.2955602907723396</v>
      </c>
      <c r="F10704">
        <v>0.10850348528096364</v>
      </c>
      <c r="H10704" s="28">
        <v>39890</v>
      </c>
      <c r="I10704">
        <v>351.5806451613538</v>
      </c>
      <c r="J10704">
        <v>212.91935483871049</v>
      </c>
    </row>
    <row r="10705" spans="1:10" x14ac:dyDescent="0.25">
      <c r="A10705">
        <v>1</v>
      </c>
      <c r="B10705" s="28">
        <v>38096</v>
      </c>
      <c r="C10705">
        <v>0.18235734907761539</v>
      </c>
      <c r="D10705">
        <v>0.15425630146863548</v>
      </c>
      <c r="E10705">
        <v>4.2972827805947276</v>
      </c>
      <c r="F10705">
        <v>0.10851684350372108</v>
      </c>
      <c r="H10705" s="28">
        <v>39891</v>
      </c>
      <c r="I10705">
        <v>351.61290322586996</v>
      </c>
      <c r="J10705">
        <v>212.95161290322662</v>
      </c>
    </row>
    <row r="10706" spans="1:10" x14ac:dyDescent="0.25">
      <c r="A10706">
        <v>1</v>
      </c>
      <c r="B10706" s="28">
        <v>38097</v>
      </c>
      <c r="C10706">
        <v>0.18238222199356047</v>
      </c>
      <c r="D10706">
        <v>0.15427734149822486</v>
      </c>
      <c r="E10706">
        <v>4.2990059611235631</v>
      </c>
      <c r="F10706">
        <v>0.1085302033710535</v>
      </c>
      <c r="H10706" s="28">
        <v>39892</v>
      </c>
      <c r="I10706">
        <v>351.64516129038611</v>
      </c>
      <c r="J10706">
        <v>212.98387096774275</v>
      </c>
    </row>
    <row r="10707" spans="1:10" x14ac:dyDescent="0.25">
      <c r="A10707">
        <v>1</v>
      </c>
      <c r="B10707" s="28">
        <v>38098</v>
      </c>
      <c r="C10707">
        <v>0.1824070983020859</v>
      </c>
      <c r="D10707">
        <v>0.15429838439760199</v>
      </c>
      <c r="E10707">
        <v>4.3007298326358141</v>
      </c>
      <c r="F10707">
        <v>0.10854356488316334</v>
      </c>
      <c r="H10707" s="28">
        <v>39893</v>
      </c>
      <c r="I10707">
        <v>351.67741935490227</v>
      </c>
      <c r="J10707">
        <v>213.01612903225887</v>
      </c>
    </row>
    <row r="10708" spans="1:10" x14ac:dyDescent="0.25">
      <c r="A10708">
        <v>1</v>
      </c>
      <c r="B10708" s="28">
        <v>38099</v>
      </c>
      <c r="C10708">
        <v>0.18243197800365432</v>
      </c>
      <c r="D10708">
        <v>0.15431943016715832</v>
      </c>
      <c r="E10708">
        <v>4.302454395408561</v>
      </c>
      <c r="F10708">
        <v>0.1085569280402531</v>
      </c>
      <c r="H10708" s="28">
        <v>39894</v>
      </c>
      <c r="I10708">
        <v>351.70967741941843</v>
      </c>
      <c r="J10708">
        <v>213.048387096775</v>
      </c>
    </row>
    <row r="10709" spans="1:10" x14ac:dyDescent="0.25">
      <c r="A10709">
        <v>1</v>
      </c>
      <c r="B10709" s="28">
        <v>38100</v>
      </c>
      <c r="C10709">
        <v>0.18245686109872855</v>
      </c>
      <c r="D10709">
        <v>0.15434047880728533</v>
      </c>
      <c r="E10709">
        <v>4.3041796497189937</v>
      </c>
      <c r="F10709">
        <v>0.10857029284252533</v>
      </c>
      <c r="H10709" s="28">
        <v>39895</v>
      </c>
      <c r="I10709">
        <v>351.74193548393458</v>
      </c>
      <c r="J10709">
        <v>213.08064516129113</v>
      </c>
    </row>
    <row r="10710" spans="1:10" x14ac:dyDescent="0.25">
      <c r="A10710">
        <v>1</v>
      </c>
      <c r="B10710" s="28">
        <v>38101</v>
      </c>
      <c r="C10710">
        <v>0.18248174758777153</v>
      </c>
      <c r="D10710">
        <v>0.15436153031837452</v>
      </c>
      <c r="E10710">
        <v>4.3059055958444148</v>
      </c>
      <c r="F10710">
        <v>0.1085836592901825</v>
      </c>
      <c r="H10710" s="28">
        <v>39896</v>
      </c>
      <c r="I10710">
        <v>351.77419354845074</v>
      </c>
      <c r="J10710">
        <v>213.11290322580726</v>
      </c>
    </row>
    <row r="10711" spans="1:10" x14ac:dyDescent="0.25">
      <c r="A10711">
        <v>1</v>
      </c>
      <c r="B10711" s="28">
        <v>38102</v>
      </c>
      <c r="C10711">
        <v>0.18250663747124607</v>
      </c>
      <c r="D10711">
        <v>0.1543825847008175</v>
      </c>
      <c r="E10711">
        <v>4.3076322340622362</v>
      </c>
      <c r="F10711">
        <v>0.10859702738342726</v>
      </c>
      <c r="H10711" s="28">
        <v>39897</v>
      </c>
      <c r="I10711">
        <v>351.8064516129669</v>
      </c>
      <c r="J10711">
        <v>213.14516129032339</v>
      </c>
    </row>
    <row r="10712" spans="1:10" x14ac:dyDescent="0.25">
      <c r="A10712">
        <v>1</v>
      </c>
      <c r="B10712" s="28">
        <v>38103</v>
      </c>
      <c r="C10712">
        <v>0.18253153074961523</v>
      </c>
      <c r="D10712">
        <v>0.15440364195500592</v>
      </c>
      <c r="E10712">
        <v>4.3093595646499834</v>
      </c>
      <c r="F10712">
        <v>0.10861039712246216</v>
      </c>
      <c r="H10712" s="28">
        <v>39898</v>
      </c>
      <c r="I10712">
        <v>351.83870967748305</v>
      </c>
      <c r="J10712">
        <v>213.17741935483951</v>
      </c>
    </row>
    <row r="10713" spans="1:10" x14ac:dyDescent="0.25">
      <c r="A10713">
        <v>1</v>
      </c>
      <c r="B10713" s="28">
        <v>38104</v>
      </c>
      <c r="C10713">
        <v>0.18255642742334199</v>
      </c>
      <c r="D10713">
        <v>0.15442470208133147</v>
      </c>
      <c r="E10713">
        <v>4.3110875878852912</v>
      </c>
      <c r="F10713">
        <v>0.10862376850748984</v>
      </c>
      <c r="H10713" s="28">
        <v>39899</v>
      </c>
      <c r="I10713">
        <v>351.87096774199921</v>
      </c>
      <c r="J10713">
        <v>213.20967741935564</v>
      </c>
    </row>
    <row r="10714" spans="1:10" x14ac:dyDescent="0.25">
      <c r="A10714">
        <v>1</v>
      </c>
      <c r="B10714" s="28">
        <v>38105</v>
      </c>
      <c r="C10714">
        <v>0.18258132749288961</v>
      </c>
      <c r="D10714">
        <v>0.1544457650801859</v>
      </c>
      <c r="E10714">
        <v>4.3128163040459064</v>
      </c>
      <c r="F10714">
        <v>0.10863714153871291</v>
      </c>
      <c r="H10714" s="28">
        <v>39900</v>
      </c>
      <c r="I10714">
        <v>351.90322580651537</v>
      </c>
      <c r="J10714">
        <v>213.24193548387177</v>
      </c>
    </row>
    <row r="10715" spans="1:10" x14ac:dyDescent="0.25">
      <c r="A10715">
        <v>1</v>
      </c>
      <c r="B10715" s="28">
        <v>38106</v>
      </c>
      <c r="C10715">
        <v>0.18260623095872108</v>
      </c>
      <c r="D10715">
        <v>0.15446683095196101</v>
      </c>
      <c r="E10715">
        <v>4.3145457134096876</v>
      </c>
      <c r="F10715">
        <v>0.10865051621633408</v>
      </c>
      <c r="H10715" s="28">
        <v>39901</v>
      </c>
      <c r="I10715">
        <v>351.93548387103152</v>
      </c>
      <c r="J10715">
        <v>213.2741935483879</v>
      </c>
    </row>
    <row r="10716" spans="1:10" x14ac:dyDescent="0.25">
      <c r="A10716">
        <v>1</v>
      </c>
      <c r="B10716" s="28">
        <v>38107</v>
      </c>
      <c r="C10716">
        <v>0.18263113782129975</v>
      </c>
      <c r="D10716">
        <v>0.15448789969704865</v>
      </c>
      <c r="E10716">
        <v>4.3162758162546044</v>
      </c>
      <c r="F10716">
        <v>0.10866389254055604</v>
      </c>
      <c r="H10716" s="28">
        <v>39902</v>
      </c>
      <c r="I10716">
        <v>351.96774193554768</v>
      </c>
      <c r="J10716">
        <v>213.30645161290403</v>
      </c>
    </row>
    <row r="10717" spans="1:10" x14ac:dyDescent="0.25">
      <c r="A10717">
        <v>1</v>
      </c>
      <c r="B10717" s="28">
        <v>38108</v>
      </c>
      <c r="C10717">
        <v>0.18265465763844368</v>
      </c>
      <c r="D10717">
        <v>0.15450779513873053</v>
      </c>
      <c r="E10717">
        <v>4.3180883276156692</v>
      </c>
      <c r="F10717">
        <v>0.10868172553480927</v>
      </c>
      <c r="H10717" s="28">
        <v>39903</v>
      </c>
      <c r="I10717">
        <v>352.00000000006384</v>
      </c>
      <c r="J10717">
        <v>213.33870967742016</v>
      </c>
    </row>
    <row r="10718" spans="1:10" x14ac:dyDescent="0.25">
      <c r="A10718">
        <v>1</v>
      </c>
      <c r="B10718" s="28">
        <v>38109</v>
      </c>
      <c r="C10718">
        <v>0.18267818048454415</v>
      </c>
      <c r="D10718">
        <v>0.15452769314261047</v>
      </c>
      <c r="E10718">
        <v>4.319901600095247</v>
      </c>
      <c r="F10718">
        <v>0.10869956145566192</v>
      </c>
      <c r="H10718" s="28">
        <v>39904</v>
      </c>
      <c r="I10718">
        <v>352.0333333333972</v>
      </c>
      <c r="J10718">
        <v>213.37204301075349</v>
      </c>
    </row>
    <row r="10719" spans="1:10" x14ac:dyDescent="0.25">
      <c r="A10719">
        <v>1</v>
      </c>
      <c r="B10719" s="28">
        <v>38110</v>
      </c>
      <c r="C10719">
        <v>0.18270170635999144</v>
      </c>
      <c r="D10719">
        <v>0.15454759370901849</v>
      </c>
      <c r="E10719">
        <v>4.3217156340129517</v>
      </c>
      <c r="F10719">
        <v>0.10871740030359428</v>
      </c>
      <c r="H10719" s="28">
        <v>39905</v>
      </c>
      <c r="I10719">
        <v>352.06666666673055</v>
      </c>
      <c r="J10719">
        <v>213.40537634408682</v>
      </c>
    </row>
    <row r="10720" spans="1:10" x14ac:dyDescent="0.25">
      <c r="A10720">
        <v>1</v>
      </c>
      <c r="B10720" s="28">
        <v>38111</v>
      </c>
      <c r="C10720">
        <v>0.18272523526517556</v>
      </c>
      <c r="D10720">
        <v>0.15456749683828452</v>
      </c>
      <c r="E10720">
        <v>4.3235304296885291</v>
      </c>
      <c r="F10720">
        <v>0.10873524207908672</v>
      </c>
      <c r="H10720" s="28">
        <v>39906</v>
      </c>
      <c r="I10720">
        <v>352.10000000006391</v>
      </c>
      <c r="J10720">
        <v>213.43870967742015</v>
      </c>
    </row>
    <row r="10721" spans="1:10" x14ac:dyDescent="0.25">
      <c r="A10721">
        <v>1</v>
      </c>
      <c r="B10721" s="28">
        <v>38112</v>
      </c>
      <c r="C10721">
        <v>0.18274876720048672</v>
      </c>
      <c r="D10721">
        <v>0.15458740253073869</v>
      </c>
      <c r="E10721">
        <v>4.3253459874418603</v>
      </c>
      <c r="F10721">
        <v>0.10875308678261963</v>
      </c>
      <c r="H10721" s="28">
        <v>39907</v>
      </c>
      <c r="I10721">
        <v>352.13333333339727</v>
      </c>
      <c r="J10721">
        <v>213.47204301075348</v>
      </c>
    </row>
    <row r="10722" spans="1:10" x14ac:dyDescent="0.25">
      <c r="A10722">
        <v>1</v>
      </c>
      <c r="B10722" s="28">
        <v>38113</v>
      </c>
      <c r="C10722">
        <v>0.18277230216631513</v>
      </c>
      <c r="D10722">
        <v>0.15460731078671106</v>
      </c>
      <c r="E10722">
        <v>4.3271623075929613</v>
      </c>
      <c r="F10722">
        <v>0.10877093441467364</v>
      </c>
      <c r="H10722" s="28">
        <v>39908</v>
      </c>
      <c r="I10722">
        <v>352.16666666673063</v>
      </c>
      <c r="J10722">
        <v>213.50537634408681</v>
      </c>
    </row>
    <row r="10723" spans="1:10" x14ac:dyDescent="0.25">
      <c r="A10723">
        <v>1</v>
      </c>
      <c r="B10723" s="28">
        <v>38114</v>
      </c>
      <c r="C10723">
        <v>0.18279584016305103</v>
      </c>
      <c r="D10723">
        <v>0.15462722160653178</v>
      </c>
      <c r="E10723">
        <v>4.3289793904619813</v>
      </c>
      <c r="F10723">
        <v>0.10878878497572925</v>
      </c>
      <c r="H10723" s="28">
        <v>39909</v>
      </c>
      <c r="I10723">
        <v>352.20000000006399</v>
      </c>
      <c r="J10723">
        <v>213.53870967742014</v>
      </c>
    </row>
    <row r="10724" spans="1:10" x14ac:dyDescent="0.25">
      <c r="A10724">
        <v>1</v>
      </c>
      <c r="B10724" s="28">
        <v>38115</v>
      </c>
      <c r="C10724">
        <v>0.18281938119108487</v>
      </c>
      <c r="D10724">
        <v>0.15464713499053101</v>
      </c>
      <c r="E10724">
        <v>4.3307972363692047</v>
      </c>
      <c r="F10724">
        <v>0.1088066384662672</v>
      </c>
      <c r="H10724" s="28">
        <v>39910</v>
      </c>
      <c r="I10724">
        <v>352.23333333339735</v>
      </c>
      <c r="J10724">
        <v>213.57204301075348</v>
      </c>
    </row>
    <row r="10725" spans="1:10" x14ac:dyDescent="0.25">
      <c r="A10725">
        <v>1</v>
      </c>
      <c r="B10725" s="28">
        <v>38116</v>
      </c>
      <c r="C10725">
        <v>0.18284292525080695</v>
      </c>
      <c r="D10725">
        <v>0.15466705093903901</v>
      </c>
      <c r="E10725">
        <v>4.3326158456350505</v>
      </c>
      <c r="F10725">
        <v>0.10882449488676822</v>
      </c>
      <c r="H10725" s="28">
        <v>39911</v>
      </c>
      <c r="I10725">
        <v>352.26666666673071</v>
      </c>
      <c r="J10725">
        <v>213.60537634408681</v>
      </c>
    </row>
    <row r="10726" spans="1:10" x14ac:dyDescent="0.25">
      <c r="A10726">
        <v>1</v>
      </c>
      <c r="B10726" s="28">
        <v>38117</v>
      </c>
      <c r="C10726">
        <v>0.18286647234260767</v>
      </c>
      <c r="D10726">
        <v>0.15468696945238597</v>
      </c>
      <c r="E10726">
        <v>4.3344352185800714</v>
      </c>
      <c r="F10726">
        <v>0.10884235423771318</v>
      </c>
      <c r="H10726" s="28">
        <v>39912</v>
      </c>
      <c r="I10726">
        <v>352.30000000006407</v>
      </c>
      <c r="J10726">
        <v>213.63870967742014</v>
      </c>
    </row>
    <row r="10727" spans="1:10" x14ac:dyDescent="0.25">
      <c r="A10727">
        <v>1</v>
      </c>
      <c r="B10727" s="28">
        <v>38118</v>
      </c>
      <c r="C10727">
        <v>0.18289002246687761</v>
      </c>
      <c r="D10727">
        <v>0.15470689053090228</v>
      </c>
      <c r="E10727">
        <v>4.3362553555249557</v>
      </c>
      <c r="F10727">
        <v>0.108860216519583</v>
      </c>
      <c r="H10727" s="28">
        <v>39913</v>
      </c>
      <c r="I10727">
        <v>352.33333333339743</v>
      </c>
      <c r="J10727">
        <v>213.67204301075347</v>
      </c>
    </row>
    <row r="10728" spans="1:10" x14ac:dyDescent="0.25">
      <c r="A10728">
        <v>1</v>
      </c>
      <c r="B10728" s="28">
        <v>38119</v>
      </c>
      <c r="C10728">
        <v>0.1829135756240072</v>
      </c>
      <c r="D10728">
        <v>0.15472681417491826</v>
      </c>
      <c r="E10728">
        <v>4.3380762567905249</v>
      </c>
      <c r="F10728">
        <v>0.10887808173285864</v>
      </c>
      <c r="H10728" s="28">
        <v>39914</v>
      </c>
      <c r="I10728">
        <v>352.36666666673079</v>
      </c>
      <c r="J10728">
        <v>213.7053763440868</v>
      </c>
    </row>
    <row r="10729" spans="1:10" x14ac:dyDescent="0.25">
      <c r="A10729">
        <v>1</v>
      </c>
      <c r="B10729" s="28">
        <v>38120</v>
      </c>
      <c r="C10729">
        <v>0.18293713181438709</v>
      </c>
      <c r="D10729">
        <v>0.15474674038476433</v>
      </c>
      <c r="E10729">
        <v>4.3398979226977374</v>
      </c>
      <c r="F10729">
        <v>0.10889594987802124</v>
      </c>
      <c r="H10729" s="28">
        <v>39915</v>
      </c>
      <c r="I10729">
        <v>352.40000000006415</v>
      </c>
      <c r="J10729">
        <v>213.73870967742013</v>
      </c>
    </row>
    <row r="10730" spans="1:10" x14ac:dyDescent="0.25">
      <c r="A10730">
        <v>1</v>
      </c>
      <c r="B10730" s="28">
        <v>38121</v>
      </c>
      <c r="C10730">
        <v>0.18296069103840787</v>
      </c>
      <c r="D10730">
        <v>0.15476666916077086</v>
      </c>
      <c r="E10730">
        <v>4.3417203535676849</v>
      </c>
      <c r="F10730">
        <v>0.1089138209555519</v>
      </c>
      <c r="H10730" s="28">
        <v>39916</v>
      </c>
      <c r="I10730">
        <v>352.43333333339751</v>
      </c>
      <c r="J10730">
        <v>213.77204301075346</v>
      </c>
    </row>
    <row r="10731" spans="1:10" x14ac:dyDescent="0.25">
      <c r="A10731">
        <v>1</v>
      </c>
      <c r="B10731" s="28">
        <v>38122</v>
      </c>
      <c r="C10731">
        <v>0.18298425329646023</v>
      </c>
      <c r="D10731">
        <v>0.1547866005032684</v>
      </c>
      <c r="E10731">
        <v>4.343543549721594</v>
      </c>
      <c r="F10731">
        <v>0.10893169496593189</v>
      </c>
      <c r="H10731" s="28">
        <v>39917</v>
      </c>
      <c r="I10731">
        <v>352.46666666673087</v>
      </c>
      <c r="J10731">
        <v>213.8053763440868</v>
      </c>
    </row>
    <row r="10732" spans="1:10" x14ac:dyDescent="0.25">
      <c r="A10732">
        <v>1</v>
      </c>
      <c r="B10732" s="28">
        <v>38123</v>
      </c>
      <c r="C10732">
        <v>0.18300781858893492</v>
      </c>
      <c r="D10732">
        <v>0.15480653441258743</v>
      </c>
      <c r="E10732">
        <v>4.3453675114808261</v>
      </c>
      <c r="F10732">
        <v>0.10894957190964248</v>
      </c>
      <c r="H10732" s="28">
        <v>39918</v>
      </c>
      <c r="I10732">
        <v>352.50000000006423</v>
      </c>
      <c r="J10732">
        <v>213.83870967742013</v>
      </c>
    </row>
    <row r="10733" spans="1:10" x14ac:dyDescent="0.25">
      <c r="A10733">
        <v>1</v>
      </c>
      <c r="B10733" s="28">
        <v>38124</v>
      </c>
      <c r="C10733">
        <v>0.1830313869162227</v>
      </c>
      <c r="D10733">
        <v>0.15482647088905852</v>
      </c>
      <c r="E10733">
        <v>4.3471922391668789</v>
      </c>
      <c r="F10733">
        <v>0.10896745178716512</v>
      </c>
      <c r="H10733" s="28">
        <v>39919</v>
      </c>
      <c r="I10733">
        <v>352.53333333339759</v>
      </c>
      <c r="J10733">
        <v>213.87204301075346</v>
      </c>
    </row>
    <row r="10734" spans="1:10" x14ac:dyDescent="0.25">
      <c r="A10734">
        <v>1</v>
      </c>
      <c r="B10734" s="28">
        <v>38125</v>
      </c>
      <c r="C10734">
        <v>0.18305495827871443</v>
      </c>
      <c r="D10734">
        <v>0.15484640993301227</v>
      </c>
      <c r="E10734">
        <v>4.3490177331013831</v>
      </c>
      <c r="F10734">
        <v>0.10898533459898124</v>
      </c>
      <c r="H10734" s="28">
        <v>39920</v>
      </c>
      <c r="I10734">
        <v>352.56666666673095</v>
      </c>
      <c r="J10734">
        <v>213.90537634408679</v>
      </c>
    </row>
    <row r="10735" spans="1:10" x14ac:dyDescent="0.25">
      <c r="A10735">
        <v>1</v>
      </c>
      <c r="B10735" s="28">
        <v>38126</v>
      </c>
      <c r="C10735">
        <v>0.18307853267680096</v>
      </c>
      <c r="D10735">
        <v>0.15486635154477937</v>
      </c>
      <c r="E10735">
        <v>4.3508439936061061</v>
      </c>
      <c r="F10735">
        <v>0.10900322034557242</v>
      </c>
      <c r="H10735" s="28">
        <v>39921</v>
      </c>
      <c r="I10735">
        <v>352.60000000006431</v>
      </c>
      <c r="J10735">
        <v>213.93870967742012</v>
      </c>
    </row>
    <row r="10736" spans="1:10" x14ac:dyDescent="0.25">
      <c r="A10736">
        <v>1</v>
      </c>
      <c r="B10736" s="28">
        <v>38127</v>
      </c>
      <c r="C10736">
        <v>0.18310211011087327</v>
      </c>
      <c r="D10736">
        <v>0.15488629572469045</v>
      </c>
      <c r="E10736">
        <v>4.3526710210029496</v>
      </c>
      <c r="F10736">
        <v>0.10902110902742028</v>
      </c>
      <c r="H10736" s="28">
        <v>39922</v>
      </c>
      <c r="I10736">
        <v>352.63333333339767</v>
      </c>
      <c r="J10736">
        <v>213.97204301075345</v>
      </c>
    </row>
    <row r="10737" spans="1:10" x14ac:dyDescent="0.25">
      <c r="A10737">
        <v>1</v>
      </c>
      <c r="B10737" s="28">
        <v>38128</v>
      </c>
      <c r="C10737">
        <v>0.1831256905813223</v>
      </c>
      <c r="D10737">
        <v>0.15490624247307624</v>
      </c>
      <c r="E10737">
        <v>4.3544988156139501</v>
      </c>
      <c r="F10737">
        <v>0.1090390006450065</v>
      </c>
      <c r="H10737" s="28">
        <v>39923</v>
      </c>
      <c r="I10737">
        <v>352.66666666673103</v>
      </c>
      <c r="J10737">
        <v>214.00537634408678</v>
      </c>
    </row>
    <row r="10738" spans="1:10" x14ac:dyDescent="0.25">
      <c r="A10738">
        <v>1</v>
      </c>
      <c r="B10738" s="28">
        <v>38129</v>
      </c>
      <c r="C10738">
        <v>0.18314927408853909</v>
      </c>
      <c r="D10738">
        <v>0.15492619179026759</v>
      </c>
      <c r="E10738">
        <v>4.3563273777612812</v>
      </c>
      <c r="F10738">
        <v>0.10905689519881293</v>
      </c>
      <c r="H10738" s="28">
        <v>39924</v>
      </c>
      <c r="I10738">
        <v>352.70000000006439</v>
      </c>
      <c r="J10738">
        <v>214.03870967742012</v>
      </c>
    </row>
    <row r="10739" spans="1:10" x14ac:dyDescent="0.25">
      <c r="A10739">
        <v>1</v>
      </c>
      <c r="B10739" s="28">
        <v>38130</v>
      </c>
      <c r="C10739">
        <v>0.18317286063291471</v>
      </c>
      <c r="D10739">
        <v>0.15494614367659529</v>
      </c>
      <c r="E10739">
        <v>4.3581567077672494</v>
      </c>
      <c r="F10739">
        <v>0.10907479268932138</v>
      </c>
      <c r="H10739" s="28">
        <v>39925</v>
      </c>
      <c r="I10739">
        <v>352.73333333339775</v>
      </c>
      <c r="J10739">
        <v>214.07204301075345</v>
      </c>
    </row>
    <row r="10740" spans="1:10" x14ac:dyDescent="0.25">
      <c r="A10740">
        <v>1</v>
      </c>
      <c r="B10740" s="28">
        <v>38131</v>
      </c>
      <c r="C10740">
        <v>0.18319645021484041</v>
      </c>
      <c r="D10740">
        <v>0.15496609813239018</v>
      </c>
      <c r="E10740">
        <v>4.3599868059542972</v>
      </c>
      <c r="F10740">
        <v>0.10909269311701383</v>
      </c>
      <c r="H10740" s="28">
        <v>39926</v>
      </c>
      <c r="I10740">
        <v>352.76666666673111</v>
      </c>
      <c r="J10740">
        <v>214.10537634408678</v>
      </c>
    </row>
    <row r="10741" spans="1:10" x14ac:dyDescent="0.25">
      <c r="A10741">
        <v>1</v>
      </c>
      <c r="B10741" s="28">
        <v>38132</v>
      </c>
      <c r="C10741">
        <v>0.18322004283470719</v>
      </c>
      <c r="D10741">
        <v>0.15498605515798317</v>
      </c>
      <c r="E10741">
        <v>4.361817672645004</v>
      </c>
      <c r="F10741">
        <v>0.1091105964823723</v>
      </c>
      <c r="H10741" s="28">
        <v>39927</v>
      </c>
      <c r="I10741">
        <v>352.80000000006447</v>
      </c>
      <c r="J10741">
        <v>214.13870967742011</v>
      </c>
    </row>
    <row r="10742" spans="1:10" x14ac:dyDescent="0.25">
      <c r="A10742">
        <v>1</v>
      </c>
      <c r="B10742" s="28">
        <v>38133</v>
      </c>
      <c r="C10742">
        <v>0.1832436384929064</v>
      </c>
      <c r="D10742">
        <v>0.15500601475370521</v>
      </c>
      <c r="E10742">
        <v>4.3636493081620831</v>
      </c>
      <c r="F10742">
        <v>0.10912850278587888</v>
      </c>
      <c r="H10742" s="28">
        <v>39928</v>
      </c>
      <c r="I10742">
        <v>352.83333333339783</v>
      </c>
      <c r="J10742">
        <v>214.17204301075344</v>
      </c>
    </row>
    <row r="10743" spans="1:10" x14ac:dyDescent="0.25">
      <c r="A10743">
        <v>1</v>
      </c>
      <c r="B10743" s="28">
        <v>38134</v>
      </c>
      <c r="C10743">
        <v>0.18326723718982935</v>
      </c>
      <c r="D10743">
        <v>0.15502597691988729</v>
      </c>
      <c r="E10743">
        <v>4.3654817128283838</v>
      </c>
      <c r="F10743">
        <v>0.10914641202801575</v>
      </c>
      <c r="H10743" s="28">
        <v>39929</v>
      </c>
      <c r="I10743">
        <v>352.86666666673119</v>
      </c>
      <c r="J10743">
        <v>214.20537634408677</v>
      </c>
    </row>
    <row r="10744" spans="1:10" x14ac:dyDescent="0.25">
      <c r="A10744">
        <v>1</v>
      </c>
      <c r="B10744" s="28">
        <v>38135</v>
      </c>
      <c r="C10744">
        <v>0.18329083892586731</v>
      </c>
      <c r="D10744">
        <v>0.15504594165686042</v>
      </c>
      <c r="E10744">
        <v>4.3673148869668905</v>
      </c>
      <c r="F10744">
        <v>0.10916432420926522</v>
      </c>
      <c r="H10744" s="28">
        <v>39930</v>
      </c>
      <c r="I10744">
        <v>352.90000000006455</v>
      </c>
      <c r="J10744">
        <v>214.2387096774201</v>
      </c>
    </row>
    <row r="10745" spans="1:10" x14ac:dyDescent="0.25">
      <c r="A10745">
        <v>1</v>
      </c>
      <c r="B10745" s="28">
        <v>38136</v>
      </c>
      <c r="C10745">
        <v>0.1833144437014117</v>
      </c>
      <c r="D10745">
        <v>0.1550659089649557</v>
      </c>
      <c r="E10745">
        <v>4.3691488309007243</v>
      </c>
      <c r="F10745">
        <v>0.10918223933010958</v>
      </c>
      <c r="H10745" s="28">
        <v>39931</v>
      </c>
      <c r="I10745">
        <v>352.93333333339791</v>
      </c>
      <c r="J10745">
        <v>214.27204301075344</v>
      </c>
    </row>
    <row r="10746" spans="1:10" x14ac:dyDescent="0.25">
      <c r="A10746">
        <v>1</v>
      </c>
      <c r="B10746" s="28">
        <v>38137</v>
      </c>
      <c r="C10746">
        <v>0.18333805151685395</v>
      </c>
      <c r="D10746">
        <v>0.15508587884450423</v>
      </c>
      <c r="E10746">
        <v>4.3709835449531411</v>
      </c>
      <c r="F10746">
        <v>0.10920015739103128</v>
      </c>
      <c r="H10746" s="28">
        <v>39932</v>
      </c>
      <c r="I10746">
        <v>352.96666666673127</v>
      </c>
      <c r="J10746">
        <v>214.30537634408677</v>
      </c>
    </row>
    <row r="10747" spans="1:10" x14ac:dyDescent="0.25">
      <c r="A10747">
        <v>1</v>
      </c>
      <c r="B10747" s="28">
        <v>38138</v>
      </c>
      <c r="C10747">
        <v>0.18336166237258553</v>
      </c>
      <c r="D10747">
        <v>0.15510585129583723</v>
      </c>
      <c r="E10747">
        <v>4.3728190294475331</v>
      </c>
      <c r="F10747">
        <v>0.1092180783925128</v>
      </c>
      <c r="H10747" s="28">
        <v>39933</v>
      </c>
      <c r="I10747">
        <v>353.00000000006463</v>
      </c>
      <c r="J10747">
        <v>214.3387096774201</v>
      </c>
    </row>
    <row r="10748" spans="1:10" x14ac:dyDescent="0.25">
      <c r="A10748">
        <v>1</v>
      </c>
      <c r="B10748" s="28">
        <v>38139</v>
      </c>
      <c r="C10748">
        <v>0.18339214903682757</v>
      </c>
      <c r="D10748">
        <v>0.15513164000187996</v>
      </c>
      <c r="E10748">
        <v>4.3748172296651555</v>
      </c>
      <c r="F10748">
        <v>0.10924383837908958</v>
      </c>
      <c r="H10748" s="28">
        <v>39934</v>
      </c>
      <c r="I10748">
        <v>353.03225806458079</v>
      </c>
      <c r="J10748">
        <v>214.37096774193623</v>
      </c>
    </row>
    <row r="10749" spans="1:10" x14ac:dyDescent="0.25">
      <c r="A10749">
        <v>1</v>
      </c>
      <c r="B10749" s="28">
        <v>38140</v>
      </c>
      <c r="C10749">
        <v>0.18342264076994108</v>
      </c>
      <c r="D10749">
        <v>0.15515743299568716</v>
      </c>
      <c r="E10749">
        <v>4.3768163429789029</v>
      </c>
      <c r="F10749">
        <v>0.10926960444137213</v>
      </c>
      <c r="H10749" s="28">
        <v>39935</v>
      </c>
      <c r="I10749">
        <v>353.06451612909694</v>
      </c>
      <c r="J10749">
        <v>214.40322580645235</v>
      </c>
    </row>
    <row r="10750" spans="1:10" x14ac:dyDescent="0.25">
      <c r="A10750">
        <v>1</v>
      </c>
      <c r="B10750" s="28">
        <v>38141</v>
      </c>
      <c r="C10750">
        <v>0.18345313757276879</v>
      </c>
      <c r="D10750">
        <v>0.15518323027797171</v>
      </c>
      <c r="E10750">
        <v>4.3788163698060227</v>
      </c>
      <c r="F10750">
        <v>0.10929537658079344</v>
      </c>
      <c r="H10750" s="28">
        <v>39936</v>
      </c>
      <c r="I10750">
        <v>353.0967741936131</v>
      </c>
      <c r="J10750">
        <v>214.43548387096848</v>
      </c>
    </row>
    <row r="10751" spans="1:10" x14ac:dyDescent="0.25">
      <c r="A10751">
        <v>1</v>
      </c>
      <c r="B10751" s="28">
        <v>38142</v>
      </c>
      <c r="C10751">
        <v>0.1834836394461537</v>
      </c>
      <c r="D10751">
        <v>0.15520903184944673</v>
      </c>
      <c r="E10751">
        <v>4.3808173105639536</v>
      </c>
      <c r="F10751">
        <v>0.10932115479878687</v>
      </c>
      <c r="H10751" s="28">
        <v>39937</v>
      </c>
      <c r="I10751">
        <v>353.12903225812926</v>
      </c>
      <c r="J10751">
        <v>214.46774193548461</v>
      </c>
    </row>
    <row r="10752" spans="1:10" x14ac:dyDescent="0.25">
      <c r="A10752">
        <v>1</v>
      </c>
      <c r="B10752" s="28">
        <v>38143</v>
      </c>
      <c r="C10752">
        <v>0.1835141463909388</v>
      </c>
      <c r="D10752">
        <v>0.15523483771082527</v>
      </c>
      <c r="E10752">
        <v>4.3828191656703241</v>
      </c>
      <c r="F10752">
        <v>0.1093469390967861</v>
      </c>
      <c r="H10752" s="28">
        <v>39938</v>
      </c>
      <c r="I10752">
        <v>353.16129032264541</v>
      </c>
      <c r="J10752">
        <v>214.50000000000074</v>
      </c>
    </row>
    <row r="10753" spans="1:10" x14ac:dyDescent="0.25">
      <c r="A10753">
        <v>1</v>
      </c>
      <c r="B10753" s="28">
        <v>38144</v>
      </c>
      <c r="C10753">
        <v>0.1835446584079673</v>
      </c>
      <c r="D10753">
        <v>0.15526064786282065</v>
      </c>
      <c r="E10753">
        <v>4.3848219355429547</v>
      </c>
      <c r="F10753">
        <v>0.10937272947622512</v>
      </c>
      <c r="H10753" s="28">
        <v>39939</v>
      </c>
      <c r="I10753">
        <v>353.19354838716157</v>
      </c>
      <c r="J10753">
        <v>214.53225806451687</v>
      </c>
    </row>
    <row r="10754" spans="1:10" x14ac:dyDescent="0.25">
      <c r="A10754">
        <v>1</v>
      </c>
      <c r="B10754" s="28">
        <v>38145</v>
      </c>
      <c r="C10754">
        <v>0.18357517549808255</v>
      </c>
      <c r="D10754">
        <v>0.15528646230614621</v>
      </c>
      <c r="E10754">
        <v>4.3868256205998568</v>
      </c>
      <c r="F10754">
        <v>0.10939852593853834</v>
      </c>
      <c r="H10754" s="28">
        <v>39940</v>
      </c>
      <c r="I10754">
        <v>353.22580645167773</v>
      </c>
      <c r="J10754">
        <v>214.564516129033</v>
      </c>
    </row>
    <row r="10755" spans="1:10" x14ac:dyDescent="0.25">
      <c r="A10755">
        <v>1</v>
      </c>
      <c r="B10755" s="28">
        <v>38146</v>
      </c>
      <c r="C10755">
        <v>0.18360569766212803</v>
      </c>
      <c r="D10755">
        <v>0.15531228104151543</v>
      </c>
      <c r="E10755">
        <v>4.3888302212592309</v>
      </c>
      <c r="F10755">
        <v>0.1094243284851604</v>
      </c>
      <c r="H10755" s="28">
        <v>39941</v>
      </c>
      <c r="I10755">
        <v>353.25806451619388</v>
      </c>
      <c r="J10755">
        <v>214.59677419354912</v>
      </c>
    </row>
    <row r="10756" spans="1:10" x14ac:dyDescent="0.25">
      <c r="A10756">
        <v>1</v>
      </c>
      <c r="B10756" s="28">
        <v>38147</v>
      </c>
      <c r="C10756">
        <v>0.18363622490094733</v>
      </c>
      <c r="D10756">
        <v>0.15533810406964202</v>
      </c>
      <c r="E10756">
        <v>4.3908357379394714</v>
      </c>
      <c r="F10756">
        <v>0.10945013711752639</v>
      </c>
      <c r="H10756" s="28">
        <v>39942</v>
      </c>
      <c r="I10756">
        <v>353.29032258071004</v>
      </c>
      <c r="J10756">
        <v>214.62903225806525</v>
      </c>
    </row>
    <row r="10757" spans="1:10" x14ac:dyDescent="0.25">
      <c r="A10757">
        <v>1</v>
      </c>
      <c r="B10757" s="28">
        <v>38148</v>
      </c>
      <c r="C10757">
        <v>0.18366675721538425</v>
      </c>
      <c r="D10757">
        <v>0.15536393139123961</v>
      </c>
      <c r="E10757">
        <v>4.3928421710591623</v>
      </c>
      <c r="F10757">
        <v>0.10947595183707164</v>
      </c>
      <c r="H10757" s="28">
        <v>39943</v>
      </c>
      <c r="I10757">
        <v>353.3225806452262</v>
      </c>
      <c r="J10757">
        <v>214.66129032258138</v>
      </c>
    </row>
    <row r="10758" spans="1:10" x14ac:dyDescent="0.25">
      <c r="A10758">
        <v>1</v>
      </c>
      <c r="B10758" s="28">
        <v>38149</v>
      </c>
      <c r="C10758">
        <v>0.18369729460628265</v>
      </c>
      <c r="D10758">
        <v>0.15538976300702212</v>
      </c>
      <c r="E10758">
        <v>4.3948495210370782</v>
      </c>
      <c r="F10758">
        <v>0.10950177264523188</v>
      </c>
      <c r="H10758" s="28">
        <v>39944</v>
      </c>
      <c r="I10758">
        <v>353.35483870974235</v>
      </c>
      <c r="J10758">
        <v>214.69354838709751</v>
      </c>
    </row>
    <row r="10759" spans="1:10" x14ac:dyDescent="0.25">
      <c r="A10759">
        <v>1</v>
      </c>
      <c r="B10759" s="28">
        <v>38150</v>
      </c>
      <c r="C10759">
        <v>0.18372783707448656</v>
      </c>
      <c r="D10759">
        <v>0.15541559891770348</v>
      </c>
      <c r="E10759">
        <v>4.3968577882921869</v>
      </c>
      <c r="F10759">
        <v>0.10952759954344315</v>
      </c>
      <c r="H10759" s="28">
        <v>39945</v>
      </c>
      <c r="I10759">
        <v>353.38709677425851</v>
      </c>
      <c r="J10759">
        <v>214.72580645161364</v>
      </c>
    </row>
    <row r="10760" spans="1:10" x14ac:dyDescent="0.25">
      <c r="A10760">
        <v>1</v>
      </c>
      <c r="B10760" s="28">
        <v>38151</v>
      </c>
      <c r="C10760">
        <v>0.18375838462084021</v>
      </c>
      <c r="D10760">
        <v>0.15544143912399783</v>
      </c>
      <c r="E10760">
        <v>4.3988669732436465</v>
      </c>
      <c r="F10760">
        <v>0.10955343253314188</v>
      </c>
      <c r="H10760" s="28">
        <v>39946</v>
      </c>
      <c r="I10760">
        <v>353.41935483877467</v>
      </c>
      <c r="J10760">
        <v>214.75806451612976</v>
      </c>
    </row>
    <row r="10761" spans="1:10" x14ac:dyDescent="0.25">
      <c r="A10761">
        <v>1</v>
      </c>
      <c r="B10761" s="28">
        <v>38152</v>
      </c>
      <c r="C10761">
        <v>0.18378893724618789</v>
      </c>
      <c r="D10761">
        <v>0.15546728362661935</v>
      </c>
      <c r="E10761">
        <v>4.4008770763108069</v>
      </c>
      <c r="F10761">
        <v>0.10957927161576474</v>
      </c>
      <c r="H10761" s="28">
        <v>39947</v>
      </c>
      <c r="I10761">
        <v>353.45161290329082</v>
      </c>
      <c r="J10761">
        <v>214.79032258064589</v>
      </c>
    </row>
    <row r="10762" spans="1:10" x14ac:dyDescent="0.25">
      <c r="A10762">
        <v>1</v>
      </c>
      <c r="B10762" s="28">
        <v>38153</v>
      </c>
      <c r="C10762">
        <v>0.18381949495137409</v>
      </c>
      <c r="D10762">
        <v>0.15549313242628238</v>
      </c>
      <c r="E10762">
        <v>4.402888097913209</v>
      </c>
      <c r="F10762">
        <v>0.1096051167927488</v>
      </c>
      <c r="H10762" s="28">
        <v>39948</v>
      </c>
      <c r="I10762">
        <v>353.48387096780698</v>
      </c>
      <c r="J10762">
        <v>214.82258064516202</v>
      </c>
    </row>
    <row r="10763" spans="1:10" x14ac:dyDescent="0.25">
      <c r="A10763">
        <v>1</v>
      </c>
      <c r="B10763" s="28">
        <v>38154</v>
      </c>
      <c r="C10763">
        <v>0.18385005773724333</v>
      </c>
      <c r="D10763">
        <v>0.15551898552370136</v>
      </c>
      <c r="E10763">
        <v>4.4049000384705872</v>
      </c>
      <c r="F10763">
        <v>0.10963096806553152</v>
      </c>
      <c r="H10763" s="28">
        <v>39949</v>
      </c>
      <c r="I10763">
        <v>353.51612903232314</v>
      </c>
      <c r="J10763">
        <v>214.85483870967815</v>
      </c>
    </row>
    <row r="10764" spans="1:10" x14ac:dyDescent="0.25">
      <c r="A10764">
        <v>1</v>
      </c>
      <c r="B10764" s="28">
        <v>38155</v>
      </c>
      <c r="C10764">
        <v>0.18388062560464044</v>
      </c>
      <c r="D10764">
        <v>0.15554484291959086</v>
      </c>
      <c r="E10764">
        <v>4.406912898402866</v>
      </c>
      <c r="F10764">
        <v>0.1096568254355506</v>
      </c>
      <c r="H10764" s="28">
        <v>39950</v>
      </c>
      <c r="I10764">
        <v>353.54838709683929</v>
      </c>
      <c r="J10764">
        <v>214.88709677419428</v>
      </c>
    </row>
    <row r="10765" spans="1:10" x14ac:dyDescent="0.25">
      <c r="A10765">
        <v>1</v>
      </c>
      <c r="B10765" s="28">
        <v>38156</v>
      </c>
      <c r="C10765">
        <v>0.18391119855441029</v>
      </c>
      <c r="D10765">
        <v>0.15557070461466557</v>
      </c>
      <c r="E10765">
        <v>4.408926678130161</v>
      </c>
      <c r="F10765">
        <v>0.10968268890424412</v>
      </c>
      <c r="H10765" s="28">
        <v>39951</v>
      </c>
      <c r="I10765">
        <v>353.58064516135545</v>
      </c>
      <c r="J10765">
        <v>214.9193548387104</v>
      </c>
    </row>
    <row r="10766" spans="1:10" x14ac:dyDescent="0.25">
      <c r="A10766">
        <v>1</v>
      </c>
      <c r="B10766" s="28">
        <v>38157</v>
      </c>
      <c r="C10766">
        <v>0.18394177658739785</v>
      </c>
      <c r="D10766">
        <v>0.1555965706096403</v>
      </c>
      <c r="E10766">
        <v>4.4109413780727831</v>
      </c>
      <c r="F10766">
        <v>0.10970855847305051</v>
      </c>
      <c r="H10766" s="28">
        <v>39952</v>
      </c>
      <c r="I10766">
        <v>353.61290322587161</v>
      </c>
      <c r="J10766">
        <v>214.95161290322653</v>
      </c>
    </row>
    <row r="10767" spans="1:10" x14ac:dyDescent="0.25">
      <c r="A10767">
        <v>1</v>
      </c>
      <c r="B10767" s="28">
        <v>38158</v>
      </c>
      <c r="C10767">
        <v>0.18397235970444828</v>
      </c>
      <c r="D10767">
        <v>0.15562244090522995</v>
      </c>
      <c r="E10767">
        <v>4.4129569986512314</v>
      </c>
      <c r="F10767">
        <v>0.10973443414340855</v>
      </c>
      <c r="H10767" s="28">
        <v>39953</v>
      </c>
      <c r="I10767">
        <v>353.64516129038776</v>
      </c>
      <c r="J10767">
        <v>214.98387096774266</v>
      </c>
    </row>
    <row r="10768" spans="1:10" x14ac:dyDescent="0.25">
      <c r="A10768">
        <v>1</v>
      </c>
      <c r="B10768" s="28">
        <v>38159</v>
      </c>
      <c r="C10768">
        <v>0.18400294790640692</v>
      </c>
      <c r="D10768">
        <v>0.15564831550214958</v>
      </c>
      <c r="E10768">
        <v>4.4149735402862005</v>
      </c>
      <c r="F10768">
        <v>0.10976031591675736</v>
      </c>
      <c r="H10768" s="28">
        <v>39954</v>
      </c>
      <c r="I10768">
        <v>353.67741935490392</v>
      </c>
      <c r="J10768">
        <v>215.01612903225879</v>
      </c>
    </row>
    <row r="10769" spans="1:10" x14ac:dyDescent="0.25">
      <c r="A10769">
        <v>1</v>
      </c>
      <c r="B10769" s="28">
        <v>38160</v>
      </c>
      <c r="C10769">
        <v>0.18403354119411919</v>
      </c>
      <c r="D10769">
        <v>0.15567419440111435</v>
      </c>
      <c r="E10769">
        <v>4.4169910033985751</v>
      </c>
      <c r="F10769">
        <v>0.10978620379453632</v>
      </c>
      <c r="H10769" s="28">
        <v>39955</v>
      </c>
      <c r="I10769">
        <v>353.70967741942007</v>
      </c>
      <c r="J10769">
        <v>215.04838709677492</v>
      </c>
    </row>
    <row r="10770" spans="1:10" x14ac:dyDescent="0.25">
      <c r="A10770">
        <v>1</v>
      </c>
      <c r="B10770" s="28">
        <v>38161</v>
      </c>
      <c r="C10770">
        <v>0.18406413956843071</v>
      </c>
      <c r="D10770">
        <v>0.15570007760283955</v>
      </c>
      <c r="E10770">
        <v>4.4190093884094326</v>
      </c>
      <c r="F10770">
        <v>0.10981209777818524</v>
      </c>
      <c r="H10770" s="28">
        <v>39956</v>
      </c>
      <c r="I10770">
        <v>353.74193548393623</v>
      </c>
      <c r="J10770">
        <v>215.08064516129105</v>
      </c>
    </row>
    <row r="10771" spans="1:10" x14ac:dyDescent="0.25">
      <c r="A10771">
        <v>1</v>
      </c>
      <c r="B10771" s="28">
        <v>38162</v>
      </c>
      <c r="C10771">
        <v>0.18409474303018719</v>
      </c>
      <c r="D10771">
        <v>0.15572596510804057</v>
      </c>
      <c r="E10771">
        <v>4.4210286957400431</v>
      </c>
      <c r="F10771">
        <v>0.10983799786914426</v>
      </c>
      <c r="H10771" s="28">
        <v>39957</v>
      </c>
      <c r="I10771">
        <v>353.77419354845239</v>
      </c>
      <c r="J10771">
        <v>215.11290322580717</v>
      </c>
    </row>
    <row r="10772" spans="1:10" x14ac:dyDescent="0.25">
      <c r="A10772">
        <v>1</v>
      </c>
      <c r="B10772" s="28">
        <v>38163</v>
      </c>
      <c r="C10772">
        <v>0.18412535158023452</v>
      </c>
      <c r="D10772">
        <v>0.15575185691743293</v>
      </c>
      <c r="E10772">
        <v>4.4230489258118695</v>
      </c>
      <c r="F10772">
        <v>0.1098639040688538</v>
      </c>
      <c r="H10772" s="28">
        <v>39958</v>
      </c>
      <c r="I10772">
        <v>353.80645161296854</v>
      </c>
      <c r="J10772">
        <v>215.1451612903233</v>
      </c>
    </row>
    <row r="10773" spans="1:10" x14ac:dyDescent="0.25">
      <c r="A10773">
        <v>1</v>
      </c>
      <c r="B10773" s="28">
        <v>38164</v>
      </c>
      <c r="C10773">
        <v>0.18415596521941863</v>
      </c>
      <c r="D10773">
        <v>0.15577775303173227</v>
      </c>
      <c r="E10773">
        <v>4.4250700790465665</v>
      </c>
      <c r="F10773">
        <v>0.1098898163787547</v>
      </c>
      <c r="H10773" s="28">
        <v>39959</v>
      </c>
      <c r="I10773">
        <v>353.8387096774847</v>
      </c>
      <c r="J10773">
        <v>215.17741935483943</v>
      </c>
    </row>
    <row r="10774" spans="1:10" x14ac:dyDescent="0.25">
      <c r="A10774">
        <v>1</v>
      </c>
      <c r="B10774" s="28">
        <v>38165</v>
      </c>
      <c r="C10774">
        <v>0.18418658394858575</v>
      </c>
      <c r="D10774">
        <v>0.15580365345165434</v>
      </c>
      <c r="E10774">
        <v>4.4270921558659824</v>
      </c>
      <c r="F10774">
        <v>0.10991573480028809</v>
      </c>
      <c r="H10774" s="28">
        <v>39960</v>
      </c>
      <c r="I10774">
        <v>353.87096774200086</v>
      </c>
      <c r="J10774">
        <v>215.20967741935556</v>
      </c>
    </row>
    <row r="10775" spans="1:10" x14ac:dyDescent="0.25">
      <c r="A10775">
        <v>1</v>
      </c>
      <c r="B10775" s="28">
        <v>38166</v>
      </c>
      <c r="C10775">
        <v>0.18421720776858211</v>
      </c>
      <c r="D10775">
        <v>0.15582955817791502</v>
      </c>
      <c r="E10775">
        <v>4.4291151566921574</v>
      </c>
      <c r="F10775">
        <v>0.1099416593348954</v>
      </c>
      <c r="H10775" s="28">
        <v>39961</v>
      </c>
      <c r="I10775">
        <v>353.90322580651701</v>
      </c>
      <c r="J10775">
        <v>215.24193548387169</v>
      </c>
    </row>
    <row r="10776" spans="1:10" x14ac:dyDescent="0.25">
      <c r="A10776">
        <v>1</v>
      </c>
      <c r="B10776" s="28">
        <v>38167</v>
      </c>
      <c r="C10776">
        <v>0.18424783668025416</v>
      </c>
      <c r="D10776">
        <v>0.15585546721123031</v>
      </c>
      <c r="E10776">
        <v>4.4311390819473253</v>
      </c>
      <c r="F10776">
        <v>0.10996758998401852</v>
      </c>
      <c r="H10776" s="28">
        <v>39962</v>
      </c>
      <c r="I10776">
        <v>353.93548387103317</v>
      </c>
      <c r="J10776">
        <v>215.27419354838781</v>
      </c>
    </row>
    <row r="10777" spans="1:10" x14ac:dyDescent="0.25">
      <c r="A10777">
        <v>1</v>
      </c>
      <c r="B10777" s="28">
        <v>38168</v>
      </c>
      <c r="C10777">
        <v>0.18427847068444844</v>
      </c>
      <c r="D10777">
        <v>0.15588138055231632</v>
      </c>
      <c r="E10777">
        <v>4.4331639320539127</v>
      </c>
      <c r="F10777">
        <v>0.10999352674909955</v>
      </c>
      <c r="H10777" s="28">
        <v>39963</v>
      </c>
      <c r="I10777">
        <v>353.96774193554933</v>
      </c>
      <c r="J10777">
        <v>215.30645161290394</v>
      </c>
    </row>
    <row r="10778" spans="1:10" x14ac:dyDescent="0.25">
      <c r="A10778">
        <v>1</v>
      </c>
      <c r="B10778" s="28">
        <v>38169</v>
      </c>
      <c r="C10778">
        <v>0.18432171274109191</v>
      </c>
      <c r="D10778">
        <v>0.1559179590601717</v>
      </c>
      <c r="E10778">
        <v>4.4350255276363937</v>
      </c>
      <c r="F10778">
        <v>0.11002567384117076</v>
      </c>
      <c r="H10778" s="28">
        <v>39964</v>
      </c>
      <c r="I10778">
        <v>354.00000000006548</v>
      </c>
      <c r="J10778">
        <v>215.33870967742007</v>
      </c>
    </row>
    <row r="10779" spans="1:10" x14ac:dyDescent="0.25">
      <c r="A10779">
        <v>1</v>
      </c>
      <c r="B10779" s="28">
        <v>38170</v>
      </c>
      <c r="C10779">
        <v>0.18436496494474527</v>
      </c>
      <c r="D10779">
        <v>0.15595454615139495</v>
      </c>
      <c r="E10779">
        <v>4.4368879049490717</v>
      </c>
      <c r="F10779">
        <v>0.11005783032866329</v>
      </c>
      <c r="H10779" s="28">
        <v>39965</v>
      </c>
      <c r="I10779">
        <v>354.03333333339884</v>
      </c>
      <c r="J10779">
        <v>215.3720430107534</v>
      </c>
    </row>
    <row r="10780" spans="1:10" x14ac:dyDescent="0.25">
      <c r="A10780">
        <v>1</v>
      </c>
      <c r="B10780" s="28">
        <v>38171</v>
      </c>
      <c r="C10780">
        <v>0.18440822729778961</v>
      </c>
      <c r="D10780">
        <v>0.15599114182800025</v>
      </c>
      <c r="E10780">
        <v>4.4387510643202139</v>
      </c>
      <c r="F10780">
        <v>0.1100899962143231</v>
      </c>
      <c r="H10780" s="28">
        <v>39966</v>
      </c>
      <c r="I10780">
        <v>354.0666666667322</v>
      </c>
      <c r="J10780">
        <v>215.40537634408673</v>
      </c>
    </row>
    <row r="10781" spans="1:10" x14ac:dyDescent="0.25">
      <c r="A10781">
        <v>1</v>
      </c>
      <c r="B10781" s="28">
        <v>38172</v>
      </c>
      <c r="C10781">
        <v>0.18445149980260639</v>
      </c>
      <c r="D10781">
        <v>0.15602774609200218</v>
      </c>
      <c r="E10781">
        <v>4.440615006078227</v>
      </c>
      <c r="F10781">
        <v>0.11012217150089693</v>
      </c>
      <c r="H10781" s="28">
        <v>39967</v>
      </c>
      <c r="I10781">
        <v>354.10000000006556</v>
      </c>
      <c r="J10781">
        <v>215.43870967742006</v>
      </c>
    </row>
    <row r="10782" spans="1:10" x14ac:dyDescent="0.25">
      <c r="A10782">
        <v>1</v>
      </c>
      <c r="B10782" s="28">
        <v>38173</v>
      </c>
      <c r="C10782">
        <v>0.18449478246157799</v>
      </c>
      <c r="D10782">
        <v>0.15606435894541584</v>
      </c>
      <c r="E10782">
        <v>4.4424797305516535</v>
      </c>
      <c r="F10782">
        <v>0.11015435619113231</v>
      </c>
      <c r="H10782" s="28">
        <v>39968</v>
      </c>
      <c r="I10782">
        <v>354.13333333339892</v>
      </c>
      <c r="J10782">
        <v>215.4720430107534</v>
      </c>
    </row>
    <row r="10783" spans="1:10" x14ac:dyDescent="0.25">
      <c r="A10783">
        <v>1</v>
      </c>
      <c r="B10783" s="28">
        <v>38174</v>
      </c>
      <c r="C10783">
        <v>0.18453807527708704</v>
      </c>
      <c r="D10783">
        <v>0.1561009803902568</v>
      </c>
      <c r="E10783">
        <v>4.4443452380691761</v>
      </c>
      <c r="F10783">
        <v>0.11018655028777764</v>
      </c>
      <c r="H10783" s="28">
        <v>39969</v>
      </c>
      <c r="I10783">
        <v>354.16666666673228</v>
      </c>
      <c r="J10783">
        <v>215.50537634408673</v>
      </c>
    </row>
    <row r="10784" spans="1:10" x14ac:dyDescent="0.25">
      <c r="A10784">
        <v>1</v>
      </c>
      <c r="B10784" s="28">
        <v>38175</v>
      </c>
      <c r="C10784">
        <v>0.18458137825151685</v>
      </c>
      <c r="D10784">
        <v>0.15613761042854107</v>
      </c>
      <c r="E10784">
        <v>4.4462115289596138</v>
      </c>
      <c r="F10784">
        <v>0.11021875379358202</v>
      </c>
      <c r="H10784" s="28">
        <v>39970</v>
      </c>
      <c r="I10784">
        <v>354.20000000006564</v>
      </c>
      <c r="J10784">
        <v>215.53870967742006</v>
      </c>
    </row>
    <row r="10785" spans="1:10" x14ac:dyDescent="0.25">
      <c r="A10785">
        <v>1</v>
      </c>
      <c r="B10785" s="28">
        <v>38176</v>
      </c>
      <c r="C10785">
        <v>0.18462469138725124</v>
      </c>
      <c r="D10785">
        <v>0.15617424906228516</v>
      </c>
      <c r="E10785">
        <v>4.4480786035519246</v>
      </c>
      <c r="F10785">
        <v>0.11025096671129542</v>
      </c>
      <c r="H10785" s="28">
        <v>39971</v>
      </c>
      <c r="I10785">
        <v>354.233333333399</v>
      </c>
      <c r="J10785">
        <v>215.57204301075339</v>
      </c>
    </row>
    <row r="10786" spans="1:10" x14ac:dyDescent="0.25">
      <c r="A10786">
        <v>1</v>
      </c>
      <c r="B10786" s="28">
        <v>38177</v>
      </c>
      <c r="C10786">
        <v>0.18466801468667465</v>
      </c>
      <c r="D10786">
        <v>0.15621089629350604</v>
      </c>
      <c r="E10786">
        <v>4.4499464621752045</v>
      </c>
      <c r="F10786">
        <v>0.11028318904366856</v>
      </c>
      <c r="H10786" s="28">
        <v>39972</v>
      </c>
      <c r="I10786">
        <v>354.26666666673236</v>
      </c>
      <c r="J10786">
        <v>215.60537634408672</v>
      </c>
    </row>
    <row r="10787" spans="1:10" x14ac:dyDescent="0.25">
      <c r="A10787">
        <v>1</v>
      </c>
      <c r="B10787" s="28">
        <v>38178</v>
      </c>
      <c r="C10787">
        <v>0.18471134815217205</v>
      </c>
      <c r="D10787">
        <v>0.15624755212422117</v>
      </c>
      <c r="E10787">
        <v>4.4518151051586869</v>
      </c>
      <c r="F10787">
        <v>0.11031542079345306</v>
      </c>
      <c r="H10787" s="28">
        <v>39973</v>
      </c>
      <c r="I10787">
        <v>354.30000000006572</v>
      </c>
      <c r="J10787">
        <v>215.63870967742005</v>
      </c>
    </row>
    <row r="10788" spans="1:10" x14ac:dyDescent="0.25">
      <c r="A10788">
        <v>1</v>
      </c>
      <c r="B10788" s="28">
        <v>38179</v>
      </c>
      <c r="C10788">
        <v>0.18475469178612897</v>
      </c>
      <c r="D10788">
        <v>0.15628421655644847</v>
      </c>
      <c r="E10788">
        <v>4.4536845328317449</v>
      </c>
      <c r="F10788">
        <v>0.11034766196340126</v>
      </c>
      <c r="H10788" s="28">
        <v>39974</v>
      </c>
      <c r="I10788">
        <v>354.33333333339908</v>
      </c>
      <c r="J10788">
        <v>215.67204301075338</v>
      </c>
    </row>
    <row r="10789" spans="1:10" x14ac:dyDescent="0.25">
      <c r="A10789">
        <v>1</v>
      </c>
      <c r="B10789" s="28">
        <v>38180</v>
      </c>
      <c r="C10789">
        <v>0.18479804559093149</v>
      </c>
      <c r="D10789">
        <v>0.15632088959220633</v>
      </c>
      <c r="E10789">
        <v>4.4555547455238891</v>
      </c>
      <c r="F10789">
        <v>0.11037991255626632</v>
      </c>
      <c r="H10789" s="28">
        <v>39975</v>
      </c>
      <c r="I10789">
        <v>354.36666666673244</v>
      </c>
      <c r="J10789">
        <v>215.70537634408672</v>
      </c>
    </row>
    <row r="10790" spans="1:10" x14ac:dyDescent="0.25">
      <c r="A10790">
        <v>1</v>
      </c>
      <c r="B10790" s="28">
        <v>38181</v>
      </c>
      <c r="C10790">
        <v>0.1848414095689663</v>
      </c>
      <c r="D10790">
        <v>0.15635757123351365</v>
      </c>
      <c r="E10790">
        <v>4.4574257435647686</v>
      </c>
      <c r="F10790">
        <v>0.11041217257480224</v>
      </c>
      <c r="H10790" s="28">
        <v>39976</v>
      </c>
      <c r="I10790">
        <v>354.4000000000658</v>
      </c>
      <c r="J10790">
        <v>215.73870967742005</v>
      </c>
    </row>
    <row r="10791" spans="1:10" x14ac:dyDescent="0.25">
      <c r="A10791">
        <v>1</v>
      </c>
      <c r="B10791" s="28">
        <v>38182</v>
      </c>
      <c r="C10791">
        <v>0.18488478372262057</v>
      </c>
      <c r="D10791">
        <v>0.15639426148238972</v>
      </c>
      <c r="E10791">
        <v>4.4592975272841704</v>
      </c>
      <c r="F10791">
        <v>0.11044444202176378</v>
      </c>
      <c r="H10791" s="28">
        <v>39977</v>
      </c>
      <c r="I10791">
        <v>354.43333333339916</v>
      </c>
      <c r="J10791">
        <v>215.77204301075338</v>
      </c>
    </row>
    <row r="10792" spans="1:10" x14ac:dyDescent="0.25">
      <c r="A10792">
        <v>1</v>
      </c>
      <c r="B10792" s="28">
        <v>38183</v>
      </c>
      <c r="C10792">
        <v>0.18492816805428208</v>
      </c>
      <c r="D10792">
        <v>0.15643096034085441</v>
      </c>
      <c r="E10792">
        <v>4.4611700970120207</v>
      </c>
      <c r="F10792">
        <v>0.11047672089990652</v>
      </c>
      <c r="H10792" s="28">
        <v>39978</v>
      </c>
      <c r="I10792">
        <v>354.46666666673252</v>
      </c>
      <c r="J10792">
        <v>215.80537634408671</v>
      </c>
    </row>
    <row r="10793" spans="1:10" x14ac:dyDescent="0.25">
      <c r="A10793">
        <v>1</v>
      </c>
      <c r="B10793" s="28">
        <v>38184</v>
      </c>
      <c r="C10793">
        <v>0.1849715625663392</v>
      </c>
      <c r="D10793">
        <v>0.15646766781092797</v>
      </c>
      <c r="E10793">
        <v>4.4630434530783836</v>
      </c>
      <c r="F10793">
        <v>0.11050900921198686</v>
      </c>
      <c r="H10793" s="28">
        <v>39979</v>
      </c>
      <c r="I10793">
        <v>354.50000000006588</v>
      </c>
      <c r="J10793">
        <v>215.83870967742004</v>
      </c>
    </row>
    <row r="10794" spans="1:10" x14ac:dyDescent="0.25">
      <c r="A10794">
        <v>1</v>
      </c>
      <c r="B10794" s="28">
        <v>38185</v>
      </c>
      <c r="C10794">
        <v>0.18501496726118072</v>
      </c>
      <c r="D10794">
        <v>0.1565043838946312</v>
      </c>
      <c r="E10794">
        <v>4.4649175958134624</v>
      </c>
      <c r="F10794">
        <v>0.110541306960762</v>
      </c>
      <c r="H10794" s="28">
        <v>39980</v>
      </c>
      <c r="I10794">
        <v>354.53333333339924</v>
      </c>
      <c r="J10794">
        <v>215.87204301075337</v>
      </c>
    </row>
    <row r="10795" spans="1:10" x14ac:dyDescent="0.25">
      <c r="A10795">
        <v>1</v>
      </c>
      <c r="B10795" s="28">
        <v>38186</v>
      </c>
      <c r="C10795">
        <v>0.18505838214119619</v>
      </c>
      <c r="D10795">
        <v>0.15654110859398532</v>
      </c>
      <c r="E10795">
        <v>4.4667925255475982</v>
      </c>
      <c r="F10795">
        <v>0.11057361414898992</v>
      </c>
      <c r="H10795" s="28">
        <v>39981</v>
      </c>
      <c r="I10795">
        <v>354.5666666667326</v>
      </c>
      <c r="J10795">
        <v>215.9053763440867</v>
      </c>
    </row>
    <row r="10796" spans="1:10" x14ac:dyDescent="0.25">
      <c r="A10796">
        <v>1</v>
      </c>
      <c r="B10796" s="28">
        <v>38187</v>
      </c>
      <c r="C10796">
        <v>0.18510180720877559</v>
      </c>
      <c r="D10796">
        <v>0.15657784191101204</v>
      </c>
      <c r="E10796">
        <v>4.4686682426112725</v>
      </c>
      <c r="F10796">
        <v>0.11060593077942948</v>
      </c>
      <c r="H10796" s="28">
        <v>39982</v>
      </c>
      <c r="I10796">
        <v>354.60000000006596</v>
      </c>
      <c r="J10796">
        <v>215.93870967742004</v>
      </c>
    </row>
    <row r="10797" spans="1:10" x14ac:dyDescent="0.25">
      <c r="A10797">
        <v>1</v>
      </c>
      <c r="B10797" s="28">
        <v>38188</v>
      </c>
      <c r="C10797">
        <v>0.18514524246630948</v>
      </c>
      <c r="D10797">
        <v>0.15661458384773358</v>
      </c>
      <c r="E10797">
        <v>4.4705447473351034</v>
      </c>
      <c r="F10797">
        <v>0.11063825685484022</v>
      </c>
      <c r="H10797" s="28">
        <v>39983</v>
      </c>
      <c r="I10797">
        <v>354.63333333339932</v>
      </c>
      <c r="J10797">
        <v>215.97204301075337</v>
      </c>
    </row>
    <row r="10798" spans="1:10" x14ac:dyDescent="0.25">
      <c r="A10798">
        <v>1</v>
      </c>
      <c r="B10798" s="28">
        <v>38189</v>
      </c>
      <c r="C10798">
        <v>0.185188687916189</v>
      </c>
      <c r="D10798">
        <v>0.15665133440617257</v>
      </c>
      <c r="E10798">
        <v>4.4724220400498504</v>
      </c>
      <c r="F10798">
        <v>0.1106705923779826</v>
      </c>
      <c r="H10798" s="28">
        <v>39984</v>
      </c>
      <c r="I10798">
        <v>354.66666666673268</v>
      </c>
      <c r="J10798">
        <v>216.0053763440867</v>
      </c>
    </row>
    <row r="10799" spans="1:10" x14ac:dyDescent="0.25">
      <c r="A10799">
        <v>1</v>
      </c>
      <c r="B10799" s="28">
        <v>38190</v>
      </c>
      <c r="C10799">
        <v>0.18523214356080583</v>
      </c>
      <c r="D10799">
        <v>0.15668809358835217</v>
      </c>
      <c r="E10799">
        <v>4.4743001210864088</v>
      </c>
      <c r="F10799">
        <v>0.11070293735161786</v>
      </c>
      <c r="H10799" s="28">
        <v>39985</v>
      </c>
      <c r="I10799">
        <v>354.70000000006604</v>
      </c>
      <c r="J10799">
        <v>216.03870967742003</v>
      </c>
    </row>
    <row r="10800" spans="1:10" x14ac:dyDescent="0.25">
      <c r="A10800">
        <v>1</v>
      </c>
      <c r="B10800" s="28">
        <v>38191</v>
      </c>
      <c r="C10800">
        <v>0.1852756094025523</v>
      </c>
      <c r="D10800">
        <v>0.15672486139629599</v>
      </c>
      <c r="E10800">
        <v>4.476178990775816</v>
      </c>
      <c r="F10800">
        <v>0.11073529177850799</v>
      </c>
      <c r="H10800" s="28">
        <v>39986</v>
      </c>
      <c r="I10800">
        <v>354.7333333333994</v>
      </c>
      <c r="J10800">
        <v>216.07204301075336</v>
      </c>
    </row>
    <row r="10801" spans="1:10" x14ac:dyDescent="0.25">
      <c r="A10801">
        <v>1</v>
      </c>
      <c r="B10801" s="28">
        <v>38192</v>
      </c>
      <c r="C10801">
        <v>0.18531908544382117</v>
      </c>
      <c r="D10801">
        <v>0.15676163783202807</v>
      </c>
      <c r="E10801">
        <v>4.4780586494492463</v>
      </c>
      <c r="F10801">
        <v>0.1107676556614159</v>
      </c>
      <c r="H10801" s="28">
        <v>39987</v>
      </c>
      <c r="I10801">
        <v>354.76666666673276</v>
      </c>
      <c r="J10801">
        <v>216.10537634408669</v>
      </c>
    </row>
    <row r="10802" spans="1:10" x14ac:dyDescent="0.25">
      <c r="A10802">
        <v>1</v>
      </c>
      <c r="B10802" s="28">
        <v>38193</v>
      </c>
      <c r="C10802">
        <v>0.18536257168700584</v>
      </c>
      <c r="D10802">
        <v>0.15679842289757306</v>
      </c>
      <c r="E10802">
        <v>4.4799390974380131</v>
      </c>
      <c r="F10802">
        <v>0.11080002900310518</v>
      </c>
      <c r="H10802" s="28">
        <v>39988</v>
      </c>
      <c r="I10802">
        <v>354.80000000006612</v>
      </c>
      <c r="J10802">
        <v>216.13870967742002</v>
      </c>
    </row>
    <row r="10803" spans="1:10" x14ac:dyDescent="0.25">
      <c r="A10803">
        <v>1</v>
      </c>
      <c r="B10803" s="28">
        <v>38194</v>
      </c>
      <c r="C10803">
        <v>0.1854060681345002</v>
      </c>
      <c r="D10803">
        <v>0.15683521659495597</v>
      </c>
      <c r="E10803">
        <v>4.4818203350735706</v>
      </c>
      <c r="F10803">
        <v>0.11083241180634032</v>
      </c>
      <c r="H10803" s="28">
        <v>39989</v>
      </c>
      <c r="I10803">
        <v>354.83333333339948</v>
      </c>
      <c r="J10803">
        <v>216.17204301075336</v>
      </c>
    </row>
    <row r="10804" spans="1:10" x14ac:dyDescent="0.25">
      <c r="A10804">
        <v>1</v>
      </c>
      <c r="B10804" s="28">
        <v>38195</v>
      </c>
      <c r="C10804">
        <v>0.18544957478869881</v>
      </c>
      <c r="D10804">
        <v>0.15687201892620226</v>
      </c>
      <c r="E10804">
        <v>4.4837023626875103</v>
      </c>
      <c r="F10804">
        <v>0.11086480407388652</v>
      </c>
      <c r="H10804" s="28">
        <v>39990</v>
      </c>
      <c r="I10804">
        <v>354.86666666673284</v>
      </c>
      <c r="J10804">
        <v>216.20537634408669</v>
      </c>
    </row>
    <row r="10805" spans="1:10" x14ac:dyDescent="0.25">
      <c r="A10805">
        <v>1</v>
      </c>
      <c r="B10805" s="28">
        <v>38196</v>
      </c>
      <c r="C10805">
        <v>0.18549309165199673</v>
      </c>
      <c r="D10805">
        <v>0.15690882989333796</v>
      </c>
      <c r="E10805">
        <v>4.4855851806115634</v>
      </c>
      <c r="F10805">
        <v>0.11089720580850997</v>
      </c>
      <c r="H10805" s="28">
        <v>39991</v>
      </c>
      <c r="I10805">
        <v>354.9000000000662</v>
      </c>
      <c r="J10805">
        <v>216.23870967742002</v>
      </c>
    </row>
    <row r="10806" spans="1:10" x14ac:dyDescent="0.25">
      <c r="A10806">
        <v>1</v>
      </c>
      <c r="B10806" s="28">
        <v>38197</v>
      </c>
      <c r="C10806">
        <v>0.18553661872678953</v>
      </c>
      <c r="D10806">
        <v>0.15694564949838954</v>
      </c>
      <c r="E10806">
        <v>4.4874687891776013</v>
      </c>
      <c r="F10806">
        <v>0.11092961701297745</v>
      </c>
      <c r="H10806" s="28">
        <v>39992</v>
      </c>
      <c r="I10806">
        <v>354.93333333339956</v>
      </c>
      <c r="J10806">
        <v>216.27204301075335</v>
      </c>
    </row>
    <row r="10807" spans="1:10" x14ac:dyDescent="0.25">
      <c r="A10807">
        <v>1</v>
      </c>
      <c r="B10807" s="28">
        <v>38198</v>
      </c>
      <c r="C10807">
        <v>0.18558015601547348</v>
      </c>
      <c r="D10807">
        <v>0.15698247774338392</v>
      </c>
      <c r="E10807">
        <v>4.4893531887176348</v>
      </c>
      <c r="F10807">
        <v>0.11096203769005666</v>
      </c>
      <c r="H10807" s="28">
        <v>39993</v>
      </c>
      <c r="I10807">
        <v>354.96666666673292</v>
      </c>
      <c r="J10807">
        <v>216.30537634408668</v>
      </c>
    </row>
    <row r="10808" spans="1:10" x14ac:dyDescent="0.25">
      <c r="A10808">
        <v>1</v>
      </c>
      <c r="B10808" s="28">
        <v>38199</v>
      </c>
      <c r="C10808">
        <v>0.18562370352044527</v>
      </c>
      <c r="D10808">
        <v>0.15701931463034852</v>
      </c>
      <c r="E10808">
        <v>4.4912383795638124</v>
      </c>
      <c r="F10808">
        <v>0.11099446784251614</v>
      </c>
      <c r="H10808" s="28">
        <v>39994</v>
      </c>
      <c r="I10808">
        <v>355.00000000006628</v>
      </c>
      <c r="J10808">
        <v>216.33870967742001</v>
      </c>
    </row>
    <row r="10809" spans="1:10" x14ac:dyDescent="0.25">
      <c r="A10809">
        <v>1</v>
      </c>
      <c r="B10809" s="28">
        <v>38200</v>
      </c>
      <c r="C10809">
        <v>0.18565357063033136</v>
      </c>
      <c r="D10809">
        <v>0.15704457925461449</v>
      </c>
      <c r="E10809">
        <v>4.4929955478631776</v>
      </c>
      <c r="F10809">
        <v>0.11101909095062384</v>
      </c>
      <c r="H10809" s="28">
        <v>39995</v>
      </c>
      <c r="I10809">
        <v>355.03225806458244</v>
      </c>
      <c r="J10809">
        <v>216.37096774193614</v>
      </c>
    </row>
    <row r="10810" spans="1:10" x14ac:dyDescent="0.25">
      <c r="A10810">
        <v>1</v>
      </c>
      <c r="B10810" s="28">
        <v>38201</v>
      </c>
      <c r="C10810">
        <v>0.18568344254587665</v>
      </c>
      <c r="D10810">
        <v>0.15706984794399334</v>
      </c>
      <c r="E10810">
        <v>4.4947534036434051</v>
      </c>
      <c r="F10810">
        <v>0.11104371952114298</v>
      </c>
      <c r="H10810" s="28">
        <v>39996</v>
      </c>
      <c r="I10810">
        <v>355.06451612909859</v>
      </c>
      <c r="J10810">
        <v>216.40322580645227</v>
      </c>
    </row>
    <row r="10811" spans="1:10" x14ac:dyDescent="0.25">
      <c r="A10811">
        <v>1</v>
      </c>
      <c r="B10811" s="28">
        <v>38202</v>
      </c>
      <c r="C10811">
        <v>0.18571331926785428</v>
      </c>
      <c r="D10811">
        <v>0.15709512069913917</v>
      </c>
      <c r="E10811">
        <v>4.4965119471734667</v>
      </c>
      <c r="F10811">
        <v>0.11106835355528535</v>
      </c>
      <c r="H10811" s="28">
        <v>39997</v>
      </c>
      <c r="I10811">
        <v>355.09677419361475</v>
      </c>
      <c r="J10811">
        <v>216.4354838709684</v>
      </c>
    </row>
    <row r="10812" spans="1:10" x14ac:dyDescent="0.25">
      <c r="A10812">
        <v>1</v>
      </c>
      <c r="B10812" s="28">
        <v>38203</v>
      </c>
      <c r="C10812">
        <v>0.18574320079703771</v>
      </c>
      <c r="D10812">
        <v>0.15712039752070614</v>
      </c>
      <c r="E10812">
        <v>4.4982711787224403</v>
      </c>
      <c r="F10812">
        <v>0.11109299305426304</v>
      </c>
      <c r="H10812" s="28">
        <v>39998</v>
      </c>
      <c r="I10812">
        <v>355.12903225813091</v>
      </c>
      <c r="J10812">
        <v>216.46774193548453</v>
      </c>
    </row>
    <row r="10813" spans="1:10" x14ac:dyDescent="0.25">
      <c r="A10813">
        <v>1</v>
      </c>
      <c r="B10813" s="28">
        <v>38204</v>
      </c>
      <c r="C10813">
        <v>0.1857730871342004</v>
      </c>
      <c r="D10813">
        <v>0.15714567840934857</v>
      </c>
      <c r="E10813">
        <v>4.5000310985595098</v>
      </c>
      <c r="F10813">
        <v>0.11111763801928835</v>
      </c>
      <c r="H10813" s="28">
        <v>39999</v>
      </c>
      <c r="I10813">
        <v>355.16129032264706</v>
      </c>
      <c r="J10813">
        <v>216.50000000000065</v>
      </c>
    </row>
    <row r="10814" spans="1:10" x14ac:dyDescent="0.25">
      <c r="A10814">
        <v>1</v>
      </c>
      <c r="B10814" s="28">
        <v>38205</v>
      </c>
      <c r="C10814">
        <v>0.18580297828011597</v>
      </c>
      <c r="D10814">
        <v>0.15717096336572084</v>
      </c>
      <c r="E10814">
        <v>4.5017917069539628</v>
      </c>
      <c r="F10814">
        <v>0.1111422884515739</v>
      </c>
      <c r="H10814" s="28">
        <v>40000</v>
      </c>
      <c r="I10814">
        <v>355.19354838716322</v>
      </c>
      <c r="J10814">
        <v>216.53225806451678</v>
      </c>
    </row>
    <row r="10815" spans="1:10" x14ac:dyDescent="0.25">
      <c r="A10815">
        <v>1</v>
      </c>
      <c r="B10815" s="28">
        <v>38206</v>
      </c>
      <c r="C10815">
        <v>0.18583287423555811</v>
      </c>
      <c r="D10815">
        <v>0.15719625239047746</v>
      </c>
      <c r="E10815">
        <v>4.5035530041751928</v>
      </c>
      <c r="F10815">
        <v>0.1111669443523325</v>
      </c>
      <c r="H10815" s="28">
        <v>40001</v>
      </c>
      <c r="I10815">
        <v>355.22580645167938</v>
      </c>
      <c r="J10815">
        <v>216.56451612903291</v>
      </c>
    </row>
    <row r="10816" spans="1:10" x14ac:dyDescent="0.25">
      <c r="A10816">
        <v>1</v>
      </c>
      <c r="B10816" s="28">
        <v>38207</v>
      </c>
      <c r="C10816">
        <v>0.18586277500130072</v>
      </c>
      <c r="D10816">
        <v>0.15722154548427306</v>
      </c>
      <c r="E10816">
        <v>4.5053149904926988</v>
      </c>
      <c r="F10816">
        <v>0.11119160572277732</v>
      </c>
      <c r="H10816" s="28">
        <v>40002</v>
      </c>
      <c r="I10816">
        <v>355.25806451619553</v>
      </c>
      <c r="J10816">
        <v>216.59677419354904</v>
      </c>
    </row>
    <row r="10817" spans="1:10" x14ac:dyDescent="0.25">
      <c r="A10817">
        <v>1</v>
      </c>
      <c r="B10817" s="28">
        <v>38208</v>
      </c>
      <c r="C10817">
        <v>0.18589268057811775</v>
      </c>
      <c r="D10817">
        <v>0.15724684264776231</v>
      </c>
      <c r="E10817">
        <v>4.5070776661760856</v>
      </c>
      <c r="F10817">
        <v>0.11121627256412173</v>
      </c>
      <c r="H10817" s="28">
        <v>40003</v>
      </c>
      <c r="I10817">
        <v>355.29032258071169</v>
      </c>
      <c r="J10817">
        <v>216.62903225806517</v>
      </c>
    </row>
    <row r="10818" spans="1:10" x14ac:dyDescent="0.25">
      <c r="A10818">
        <v>1</v>
      </c>
      <c r="B10818" s="28">
        <v>38209</v>
      </c>
      <c r="C10818">
        <v>0.18592259096678335</v>
      </c>
      <c r="D10818">
        <v>0.15727214388160007</v>
      </c>
      <c r="E10818">
        <v>4.5088410314950629</v>
      </c>
      <c r="F10818">
        <v>0.11124094487757942</v>
      </c>
      <c r="H10818" s="28">
        <v>40004</v>
      </c>
      <c r="I10818">
        <v>355.32258064522784</v>
      </c>
      <c r="J10818">
        <v>216.66129032258129</v>
      </c>
    </row>
    <row r="10819" spans="1:10" x14ac:dyDescent="0.25">
      <c r="A10819">
        <v>1</v>
      </c>
      <c r="B10819" s="28">
        <v>38210</v>
      </c>
      <c r="C10819">
        <v>0.18595250616807177</v>
      </c>
      <c r="D10819">
        <v>0.15729744918644126</v>
      </c>
      <c r="E10819">
        <v>4.5106050867194467</v>
      </c>
      <c r="F10819">
        <v>0.11126562266436432</v>
      </c>
      <c r="H10819" s="28">
        <v>40005</v>
      </c>
      <c r="I10819">
        <v>355.354838709744</v>
      </c>
      <c r="J10819">
        <v>216.69354838709742</v>
      </c>
    </row>
    <row r="10820" spans="1:10" x14ac:dyDescent="0.25">
      <c r="A10820">
        <v>1</v>
      </c>
      <c r="B10820" s="28">
        <v>38211</v>
      </c>
      <c r="C10820">
        <v>0.18598242618275729</v>
      </c>
      <c r="D10820">
        <v>0.15732275856294087</v>
      </c>
      <c r="E10820">
        <v>4.5123698321191572</v>
      </c>
      <c r="F10820">
        <v>0.11129030592569066</v>
      </c>
      <c r="H10820" s="28">
        <v>40006</v>
      </c>
      <c r="I10820">
        <v>355.38709677426016</v>
      </c>
      <c r="J10820">
        <v>216.72580645161355</v>
      </c>
    </row>
    <row r="10821" spans="1:10" x14ac:dyDescent="0.25">
      <c r="A10821">
        <v>1</v>
      </c>
      <c r="B10821" s="28">
        <v>38212</v>
      </c>
      <c r="C10821">
        <v>0.18601235101161445</v>
      </c>
      <c r="D10821">
        <v>0.15734807201175408</v>
      </c>
      <c r="E10821">
        <v>4.5141352679642219</v>
      </c>
      <c r="F10821">
        <v>0.11131499466277288</v>
      </c>
      <c r="H10821" s="28">
        <v>40007</v>
      </c>
      <c r="I10821">
        <v>355.41935483877631</v>
      </c>
      <c r="J10821">
        <v>216.75806451612968</v>
      </c>
    </row>
    <row r="10822" spans="1:10" x14ac:dyDescent="0.25">
      <c r="A10822">
        <v>1</v>
      </c>
      <c r="B10822" s="28">
        <v>38213</v>
      </c>
      <c r="C10822">
        <v>0.18604228065541784</v>
      </c>
      <c r="D10822">
        <v>0.15737338953353611</v>
      </c>
      <c r="E10822">
        <v>4.5159013945247732</v>
      </c>
      <c r="F10822">
        <v>0.11133968887682576</v>
      </c>
      <c r="H10822" s="28">
        <v>40008</v>
      </c>
      <c r="I10822">
        <v>355.45161290329247</v>
      </c>
      <c r="J10822">
        <v>216.79032258064581</v>
      </c>
    </row>
    <row r="10823" spans="1:10" x14ac:dyDescent="0.25">
      <c r="A10823">
        <v>1</v>
      </c>
      <c r="B10823" s="28">
        <v>38214</v>
      </c>
      <c r="C10823">
        <v>0.18607221511494215</v>
      </c>
      <c r="D10823">
        <v>0.1573987111289423</v>
      </c>
      <c r="E10823">
        <v>4.5176682120710492</v>
      </c>
      <c r="F10823">
        <v>0.11136438856906428</v>
      </c>
      <c r="H10823" s="28">
        <v>40009</v>
      </c>
      <c r="I10823">
        <v>355.48387096780863</v>
      </c>
      <c r="J10823">
        <v>216.82258064516193</v>
      </c>
    </row>
    <row r="10824" spans="1:10" x14ac:dyDescent="0.25">
      <c r="A10824">
        <v>1</v>
      </c>
      <c r="B10824" s="28">
        <v>38215</v>
      </c>
      <c r="C10824">
        <v>0.18610215439096237</v>
      </c>
      <c r="D10824">
        <v>0.15742403679862813</v>
      </c>
      <c r="E10824">
        <v>4.5194357208733926</v>
      </c>
      <c r="F10824">
        <v>0.11138909374070376</v>
      </c>
      <c r="H10824" s="28">
        <v>40010</v>
      </c>
      <c r="I10824">
        <v>355.51612903232478</v>
      </c>
      <c r="J10824">
        <v>216.85483870967806</v>
      </c>
    </row>
    <row r="10825" spans="1:10" x14ac:dyDescent="0.25">
      <c r="A10825">
        <v>1</v>
      </c>
      <c r="B10825" s="28">
        <v>38216</v>
      </c>
      <c r="C10825">
        <v>0.18613209848425333</v>
      </c>
      <c r="D10825">
        <v>0.15744936654324912</v>
      </c>
      <c r="E10825">
        <v>4.5212039212022539</v>
      </c>
      <c r="F10825">
        <v>0.11141380439295975</v>
      </c>
      <c r="H10825" s="28">
        <v>40011</v>
      </c>
      <c r="I10825">
        <v>355.54838709684094</v>
      </c>
      <c r="J10825">
        <v>216.88709677419419</v>
      </c>
    </row>
    <row r="10826" spans="1:10" x14ac:dyDescent="0.25">
      <c r="A10826">
        <v>1</v>
      </c>
      <c r="B10826" s="28">
        <v>38217</v>
      </c>
      <c r="C10826">
        <v>0.1861620473955902</v>
      </c>
      <c r="D10826">
        <v>0.15747470036346095</v>
      </c>
      <c r="E10826">
        <v>4.5229728133281881</v>
      </c>
      <c r="F10826">
        <v>0.11143852052704806</v>
      </c>
      <c r="H10826" s="28">
        <v>40012</v>
      </c>
      <c r="I10826">
        <v>355.5806451613571</v>
      </c>
      <c r="J10826">
        <v>216.91935483871032</v>
      </c>
    </row>
    <row r="10827" spans="1:10" x14ac:dyDescent="0.25">
      <c r="A10827">
        <v>1</v>
      </c>
      <c r="B10827" s="28">
        <v>38218</v>
      </c>
      <c r="C10827">
        <v>0.18619200112574821</v>
      </c>
      <c r="D10827">
        <v>0.1575000382599194</v>
      </c>
      <c r="E10827">
        <v>4.5247423975218561</v>
      </c>
      <c r="F10827">
        <v>0.11146324214418479</v>
      </c>
      <c r="H10827" s="28">
        <v>40013</v>
      </c>
      <c r="I10827">
        <v>355.61290322587325</v>
      </c>
      <c r="J10827">
        <v>216.95161290322645</v>
      </c>
    </row>
    <row r="10828" spans="1:10" x14ac:dyDescent="0.25">
      <c r="A10828">
        <v>1</v>
      </c>
      <c r="B10828" s="28">
        <v>38219</v>
      </c>
      <c r="C10828">
        <v>0.18622195967550273</v>
      </c>
      <c r="D10828">
        <v>0.15752538023328033</v>
      </c>
      <c r="E10828">
        <v>4.5265126740540254</v>
      </c>
      <c r="F10828">
        <v>0.11148796924558632</v>
      </c>
      <c r="H10828" s="28">
        <v>40014</v>
      </c>
      <c r="I10828">
        <v>355.64516129038941</v>
      </c>
      <c r="J10828">
        <v>216.98387096774258</v>
      </c>
    </row>
    <row r="10829" spans="1:10" x14ac:dyDescent="0.25">
      <c r="A10829">
        <v>1</v>
      </c>
      <c r="B10829" s="28">
        <v>38220</v>
      </c>
      <c r="C10829">
        <v>0.18625192304562921</v>
      </c>
      <c r="D10829">
        <v>0.15755072628419972</v>
      </c>
      <c r="E10829">
        <v>4.5282836431955689</v>
      </c>
      <c r="F10829">
        <v>0.11151270183246924</v>
      </c>
      <c r="H10829" s="28">
        <v>40015</v>
      </c>
      <c r="I10829">
        <v>355.67741935490557</v>
      </c>
      <c r="J10829">
        <v>217.0161290322587</v>
      </c>
    </row>
    <row r="10830" spans="1:10" x14ac:dyDescent="0.25">
      <c r="A10830">
        <v>1</v>
      </c>
      <c r="B10830" s="28">
        <v>38221</v>
      </c>
      <c r="C10830">
        <v>0.18628189123690325</v>
      </c>
      <c r="D10830">
        <v>0.15757607641333363</v>
      </c>
      <c r="E10830">
        <v>4.5300553052174655</v>
      </c>
      <c r="F10830">
        <v>0.1115374399060505</v>
      </c>
      <c r="H10830" s="28">
        <v>40016</v>
      </c>
      <c r="I10830">
        <v>355.70967741942172</v>
      </c>
      <c r="J10830">
        <v>217.04838709677483</v>
      </c>
    </row>
    <row r="10831" spans="1:10" x14ac:dyDescent="0.25">
      <c r="A10831">
        <v>1</v>
      </c>
      <c r="B10831" s="28">
        <v>38222</v>
      </c>
      <c r="C10831">
        <v>0.1863118642501006</v>
      </c>
      <c r="D10831">
        <v>0.15760143062133833</v>
      </c>
      <c r="E10831">
        <v>4.5318276603908005</v>
      </c>
      <c r="F10831">
        <v>0.11156218346754726</v>
      </c>
      <c r="H10831" s="28">
        <v>40017</v>
      </c>
      <c r="I10831">
        <v>355.74193548393788</v>
      </c>
      <c r="J10831">
        <v>217.08064516129096</v>
      </c>
    </row>
    <row r="10832" spans="1:10" x14ac:dyDescent="0.25">
      <c r="A10832">
        <v>1</v>
      </c>
      <c r="B10832" s="28">
        <v>38223</v>
      </c>
      <c r="C10832">
        <v>0.18634184208599713</v>
      </c>
      <c r="D10832">
        <v>0.15762678890887002</v>
      </c>
      <c r="E10832">
        <v>4.5336007089867651</v>
      </c>
      <c r="F10832">
        <v>0.11158693251817696</v>
      </c>
      <c r="H10832" s="28">
        <v>40018</v>
      </c>
      <c r="I10832">
        <v>355.77419354845404</v>
      </c>
      <c r="J10832">
        <v>217.11290322580709</v>
      </c>
    </row>
    <row r="10833" spans="1:10" x14ac:dyDescent="0.25">
      <c r="A10833">
        <v>1</v>
      </c>
      <c r="B10833" s="28">
        <v>38224</v>
      </c>
      <c r="C10833">
        <v>0.18637182474536876</v>
      </c>
      <c r="D10833">
        <v>0.15765215127658516</v>
      </c>
      <c r="E10833">
        <v>4.5353744512766561</v>
      </c>
      <c r="F10833">
        <v>0.11161168705915732</v>
      </c>
      <c r="H10833" s="28">
        <v>40019</v>
      </c>
      <c r="I10833">
        <v>355.80645161297019</v>
      </c>
      <c r="J10833">
        <v>217.14516129032322</v>
      </c>
    </row>
    <row r="10834" spans="1:10" x14ac:dyDescent="0.25">
      <c r="A10834">
        <v>1</v>
      </c>
      <c r="B10834" s="28">
        <v>38225</v>
      </c>
      <c r="C10834">
        <v>0.18640181222899169</v>
      </c>
      <c r="D10834">
        <v>0.15767751772514024</v>
      </c>
      <c r="E10834">
        <v>4.5371488875318766</v>
      </c>
      <c r="F10834">
        <v>0.11163644709170632</v>
      </c>
      <c r="H10834" s="28">
        <v>40020</v>
      </c>
      <c r="I10834">
        <v>355.83870967748635</v>
      </c>
      <c r="J10834">
        <v>217.17741935483934</v>
      </c>
    </row>
    <row r="10835" spans="1:10" x14ac:dyDescent="0.25">
      <c r="A10835">
        <v>1</v>
      </c>
      <c r="B10835" s="28">
        <v>38226</v>
      </c>
      <c r="C10835">
        <v>0.18643180453764199</v>
      </c>
      <c r="D10835">
        <v>0.15770288825519188</v>
      </c>
      <c r="E10835">
        <v>4.5389240180239367</v>
      </c>
      <c r="F10835">
        <v>0.1116612126170422</v>
      </c>
      <c r="H10835" s="28">
        <v>40021</v>
      </c>
      <c r="I10835">
        <v>355.87096774200251</v>
      </c>
      <c r="J10835">
        <v>217.20967741935547</v>
      </c>
    </row>
    <row r="10836" spans="1:10" x14ac:dyDescent="0.25">
      <c r="A10836">
        <v>1</v>
      </c>
      <c r="B10836" s="28">
        <v>38227</v>
      </c>
      <c r="C10836">
        <v>0.18646180167209619</v>
      </c>
      <c r="D10836">
        <v>0.1577282628673968</v>
      </c>
      <c r="E10836">
        <v>4.5406998430244512</v>
      </c>
      <c r="F10836">
        <v>0.11168598363638348</v>
      </c>
      <c r="H10836" s="28">
        <v>40022</v>
      </c>
      <c r="I10836">
        <v>355.90322580651866</v>
      </c>
      <c r="J10836">
        <v>217.2419354838716</v>
      </c>
    </row>
    <row r="10837" spans="1:10" x14ac:dyDescent="0.25">
      <c r="A10837">
        <v>1</v>
      </c>
      <c r="B10837" s="28">
        <v>38228</v>
      </c>
      <c r="C10837">
        <v>0.18649180363313067</v>
      </c>
      <c r="D10837">
        <v>0.15775364156241181</v>
      </c>
      <c r="E10837">
        <v>4.542476362805143</v>
      </c>
      <c r="F10837">
        <v>0.111710760150949</v>
      </c>
      <c r="H10837" s="28">
        <v>40023</v>
      </c>
      <c r="I10837">
        <v>355.93548387103482</v>
      </c>
      <c r="J10837">
        <v>217.27419354838773</v>
      </c>
    </row>
    <row r="10838" spans="1:10" x14ac:dyDescent="0.25">
      <c r="A10838">
        <v>1</v>
      </c>
      <c r="B10838" s="28">
        <v>38229</v>
      </c>
      <c r="C10838">
        <v>0.18652181042152208</v>
      </c>
      <c r="D10838">
        <v>0.15777902434089386</v>
      </c>
      <c r="E10838">
        <v>4.5442535776378401</v>
      </c>
      <c r="F10838">
        <v>0.1117355421619578</v>
      </c>
      <c r="H10838" s="28">
        <v>40024</v>
      </c>
      <c r="I10838">
        <v>355.96774193555098</v>
      </c>
      <c r="J10838">
        <v>217.30645161290386</v>
      </c>
    </row>
    <row r="10839" spans="1:10" x14ac:dyDescent="0.25">
      <c r="A10839">
        <v>1</v>
      </c>
      <c r="B10839" s="28">
        <v>38230</v>
      </c>
      <c r="C10839">
        <v>0.1865518220380471</v>
      </c>
      <c r="D10839">
        <v>0.15780441120349994</v>
      </c>
      <c r="E10839">
        <v>4.546031487794477</v>
      </c>
      <c r="F10839">
        <v>0.1117603296706292</v>
      </c>
      <c r="H10839" s="28">
        <v>40025</v>
      </c>
      <c r="I10839">
        <v>356.00000000006713</v>
      </c>
      <c r="J10839">
        <v>217.33870967741998</v>
      </c>
    </row>
    <row r="10840" spans="1:10" x14ac:dyDescent="0.25">
      <c r="A10840">
        <v>1</v>
      </c>
      <c r="B10840" s="28">
        <v>38231</v>
      </c>
      <c r="C10840">
        <v>0.1865623846315704</v>
      </c>
      <c r="D10840">
        <v>0.15781334611409753</v>
      </c>
      <c r="E10840">
        <v>4.547073603695952</v>
      </c>
      <c r="F10840">
        <v>0.11177260374085896</v>
      </c>
      <c r="H10840" s="28">
        <v>40026</v>
      </c>
      <c r="I10840">
        <v>356.03225806458329</v>
      </c>
      <c r="J10840">
        <v>217.37096774193611</v>
      </c>
    </row>
    <row r="10841" spans="1:10" x14ac:dyDescent="0.25">
      <c r="A10841">
        <v>1</v>
      </c>
      <c r="B10841" s="28">
        <v>38232</v>
      </c>
      <c r="C10841">
        <v>0.18657294782314943</v>
      </c>
      <c r="D10841">
        <v>0.15782228153059116</v>
      </c>
      <c r="E10841">
        <v>4.5481159584883271</v>
      </c>
      <c r="F10841">
        <v>0.11178487915908762</v>
      </c>
      <c r="H10841" s="28">
        <v>40027</v>
      </c>
      <c r="I10841">
        <v>356.06451612909945</v>
      </c>
      <c r="J10841">
        <v>217.40322580645224</v>
      </c>
    </row>
    <row r="10842" spans="1:10" x14ac:dyDescent="0.25">
      <c r="A10842">
        <v>1</v>
      </c>
      <c r="B10842" s="28">
        <v>38233</v>
      </c>
      <c r="C10842">
        <v>0.18658351161281805</v>
      </c>
      <c r="D10842">
        <v>0.15783121745300949</v>
      </c>
      <c r="E10842">
        <v>4.5491585522263644</v>
      </c>
      <c r="F10842">
        <v>0.1117971559254632</v>
      </c>
      <c r="H10842" s="28">
        <v>40028</v>
      </c>
      <c r="I10842">
        <v>356.0967741936156</v>
      </c>
      <c r="J10842">
        <v>217.43548387096837</v>
      </c>
    </row>
    <row r="10843" spans="1:10" x14ac:dyDescent="0.25">
      <c r="A10843">
        <v>1</v>
      </c>
      <c r="B10843" s="28">
        <v>38234</v>
      </c>
      <c r="C10843">
        <v>0.18659407600061004</v>
      </c>
      <c r="D10843">
        <v>0.15784015388138117</v>
      </c>
      <c r="E10843">
        <v>4.5502013849648391</v>
      </c>
      <c r="F10843">
        <v>0.11180943404013376</v>
      </c>
      <c r="H10843" s="28">
        <v>40029</v>
      </c>
      <c r="I10843">
        <v>356.12903225813176</v>
      </c>
      <c r="J10843">
        <v>217.4677419354845</v>
      </c>
    </row>
    <row r="10844" spans="1:10" x14ac:dyDescent="0.25">
      <c r="A10844">
        <v>1</v>
      </c>
      <c r="B10844" s="28">
        <v>38235</v>
      </c>
      <c r="C10844">
        <v>0.18660464098655935</v>
      </c>
      <c r="D10844">
        <v>0.15784909081573478</v>
      </c>
      <c r="E10844">
        <v>4.5512444567585382</v>
      </c>
      <c r="F10844">
        <v>0.11182171350324742</v>
      </c>
      <c r="H10844" s="28">
        <v>40030</v>
      </c>
      <c r="I10844">
        <v>356.16129032264791</v>
      </c>
      <c r="J10844">
        <v>217.50000000000063</v>
      </c>
    </row>
    <row r="10845" spans="1:10" x14ac:dyDescent="0.25">
      <c r="A10845">
        <v>1</v>
      </c>
      <c r="B10845" s="28">
        <v>38236</v>
      </c>
      <c r="C10845">
        <v>0.18661520657069983</v>
      </c>
      <c r="D10845">
        <v>0.15785802825609904</v>
      </c>
      <c r="E10845">
        <v>4.5522877676622624</v>
      </c>
      <c r="F10845">
        <v>0.11183399431495222</v>
      </c>
      <c r="H10845" s="28">
        <v>40031</v>
      </c>
      <c r="I10845">
        <v>356.19354838716407</v>
      </c>
      <c r="J10845">
        <v>217.53225806451675</v>
      </c>
    </row>
    <row r="10846" spans="1:10" x14ac:dyDescent="0.25">
      <c r="A10846">
        <v>1</v>
      </c>
      <c r="B10846" s="28">
        <v>38237</v>
      </c>
      <c r="C10846">
        <v>0.18662577275306536</v>
      </c>
      <c r="D10846">
        <v>0.1578669662025026</v>
      </c>
      <c r="E10846">
        <v>4.5533313177308239</v>
      </c>
      <c r="F10846">
        <v>0.1118462764753963</v>
      </c>
      <c r="H10846" s="28">
        <v>40032</v>
      </c>
      <c r="I10846">
        <v>356.22580645168023</v>
      </c>
      <c r="J10846">
        <v>217.56451612903288</v>
      </c>
    </row>
    <row r="10847" spans="1:10" x14ac:dyDescent="0.25">
      <c r="A10847">
        <v>1</v>
      </c>
      <c r="B10847" s="28">
        <v>38238</v>
      </c>
      <c r="C10847">
        <v>0.1866363395336898</v>
      </c>
      <c r="D10847">
        <v>0.15787590465497409</v>
      </c>
      <c r="E10847">
        <v>4.554375107019049</v>
      </c>
      <c r="F10847">
        <v>0.11185855998472775</v>
      </c>
      <c r="H10847" s="28">
        <v>40033</v>
      </c>
      <c r="I10847">
        <v>356.25806451619638</v>
      </c>
      <c r="J10847">
        <v>217.59677419354901</v>
      </c>
    </row>
    <row r="10848" spans="1:10" x14ac:dyDescent="0.25">
      <c r="A10848">
        <v>1</v>
      </c>
      <c r="B10848" s="28">
        <v>38239</v>
      </c>
      <c r="C10848">
        <v>0.18664690691260705</v>
      </c>
      <c r="D10848">
        <v>0.15788484361354216</v>
      </c>
      <c r="E10848">
        <v>4.5554191355817748</v>
      </c>
      <c r="F10848">
        <v>0.11187084484309476</v>
      </c>
      <c r="H10848" s="28">
        <v>40034</v>
      </c>
      <c r="I10848">
        <v>356.29032258071254</v>
      </c>
      <c r="J10848">
        <v>217.62903225806514</v>
      </c>
    </row>
    <row r="10849" spans="1:10" x14ac:dyDescent="0.25">
      <c r="A10849">
        <v>1</v>
      </c>
      <c r="B10849" s="28">
        <v>38240</v>
      </c>
      <c r="C10849">
        <v>0.18665747488985093</v>
      </c>
      <c r="D10849">
        <v>0.15789378307823546</v>
      </c>
      <c r="E10849">
        <v>4.5564634034738516</v>
      </c>
      <c r="F10849">
        <v>0.11188313105064548</v>
      </c>
      <c r="H10849" s="28">
        <v>40035</v>
      </c>
      <c r="I10849">
        <v>356.3225806452287</v>
      </c>
      <c r="J10849">
        <v>217.66129032258127</v>
      </c>
    </row>
    <row r="10850" spans="1:10" x14ac:dyDescent="0.25">
      <c r="A10850">
        <v>1</v>
      </c>
      <c r="B10850" s="28">
        <v>38241</v>
      </c>
      <c r="C10850">
        <v>0.18666804346545532</v>
      </c>
      <c r="D10850">
        <v>0.15790272304908265</v>
      </c>
      <c r="E10850">
        <v>4.5575079107501431</v>
      </c>
      <c r="F10850">
        <v>0.11189541860752804</v>
      </c>
      <c r="H10850" s="28">
        <v>40036</v>
      </c>
      <c r="I10850">
        <v>356.35483870974485</v>
      </c>
      <c r="J10850">
        <v>217.69354838709739</v>
      </c>
    </row>
    <row r="10851" spans="1:10" x14ac:dyDescent="0.25">
      <c r="A10851">
        <v>1</v>
      </c>
      <c r="B10851" s="28">
        <v>38242</v>
      </c>
      <c r="C10851">
        <v>0.18667861263945415</v>
      </c>
      <c r="D10851">
        <v>0.15791166352611241</v>
      </c>
      <c r="E10851">
        <v>4.5585526574655244</v>
      </c>
      <c r="F10851">
        <v>0.11190770751389066</v>
      </c>
      <c r="H10851" s="28">
        <v>40037</v>
      </c>
      <c r="I10851">
        <v>356.38709677426101</v>
      </c>
      <c r="J10851">
        <v>217.72580645161352</v>
      </c>
    </row>
    <row r="10852" spans="1:10" x14ac:dyDescent="0.25">
      <c r="A10852">
        <v>1</v>
      </c>
      <c r="B10852" s="28">
        <v>38243</v>
      </c>
      <c r="C10852">
        <v>0.18668918241188129</v>
      </c>
      <c r="D10852">
        <v>0.15792060450935341</v>
      </c>
      <c r="E10852">
        <v>4.5595976436748833</v>
      </c>
      <c r="F10852">
        <v>0.11191999776988154</v>
      </c>
      <c r="H10852" s="28">
        <v>40038</v>
      </c>
      <c r="I10852">
        <v>356.41935483877717</v>
      </c>
      <c r="J10852">
        <v>217.75806451612965</v>
      </c>
    </row>
    <row r="10853" spans="1:10" x14ac:dyDescent="0.25">
      <c r="A10853">
        <v>1</v>
      </c>
      <c r="B10853" s="28">
        <v>38244</v>
      </c>
      <c r="C10853">
        <v>0.18669975278277057</v>
      </c>
      <c r="D10853">
        <v>0.15792954599883424</v>
      </c>
      <c r="E10853">
        <v>4.5606428694331207</v>
      </c>
      <c r="F10853">
        <v>0.11193228937564892</v>
      </c>
      <c r="H10853" s="28">
        <v>40039</v>
      </c>
      <c r="I10853">
        <v>356.45161290329332</v>
      </c>
      <c r="J10853">
        <v>217.79032258064578</v>
      </c>
    </row>
    <row r="10854" spans="1:10" x14ac:dyDescent="0.25">
      <c r="A10854">
        <v>1</v>
      </c>
      <c r="B10854" s="28">
        <v>38245</v>
      </c>
      <c r="C10854">
        <v>0.18671032375215593</v>
      </c>
      <c r="D10854">
        <v>0.15793848799458363</v>
      </c>
      <c r="E10854">
        <v>4.5616883347951509</v>
      </c>
      <c r="F10854">
        <v>0.111944582331341</v>
      </c>
      <c r="H10854" s="28">
        <v>40040</v>
      </c>
      <c r="I10854">
        <v>356.48387096780948</v>
      </c>
      <c r="J10854">
        <v>217.82258064516191</v>
      </c>
    </row>
    <row r="10855" spans="1:10" x14ac:dyDescent="0.25">
      <c r="A10855">
        <v>1</v>
      </c>
      <c r="B10855" s="28">
        <v>38246</v>
      </c>
      <c r="C10855">
        <v>0.18672089532007125</v>
      </c>
      <c r="D10855">
        <v>0.15794743049663024</v>
      </c>
      <c r="E10855">
        <v>4.5627340398158989</v>
      </c>
      <c r="F10855">
        <v>0.11195687663710607</v>
      </c>
      <c r="H10855" s="28">
        <v>40041</v>
      </c>
      <c r="I10855">
        <v>356.51612903232564</v>
      </c>
      <c r="J10855">
        <v>217.85483870967803</v>
      </c>
    </row>
    <row r="10856" spans="1:10" x14ac:dyDescent="0.25">
      <c r="A10856">
        <v>1</v>
      </c>
      <c r="B10856" s="28">
        <v>38247</v>
      </c>
      <c r="C10856">
        <v>0.1867314674865504</v>
      </c>
      <c r="D10856">
        <v>0.15795637350500272</v>
      </c>
      <c r="E10856">
        <v>4.5637799845503029</v>
      </c>
      <c r="F10856">
        <v>0.1119691722930924</v>
      </c>
      <c r="H10856" s="28">
        <v>40042</v>
      </c>
      <c r="I10856">
        <v>356.54838709684179</v>
      </c>
      <c r="J10856">
        <v>217.88709677419416</v>
      </c>
    </row>
    <row r="10857" spans="1:10" x14ac:dyDescent="0.25">
      <c r="A10857">
        <v>1</v>
      </c>
      <c r="B10857" s="28">
        <v>38248</v>
      </c>
      <c r="C10857">
        <v>0.18674204025162727</v>
      </c>
      <c r="D10857">
        <v>0.15796531701972974</v>
      </c>
      <c r="E10857">
        <v>4.5648261690533145</v>
      </c>
      <c r="F10857">
        <v>0.11198146929944829</v>
      </c>
      <c r="H10857" s="28">
        <v>40043</v>
      </c>
      <c r="I10857">
        <v>356.58064516135795</v>
      </c>
      <c r="J10857">
        <v>217.91935483871029</v>
      </c>
    </row>
    <row r="10858" spans="1:10" x14ac:dyDescent="0.25">
      <c r="A10858">
        <v>1</v>
      </c>
      <c r="B10858" s="28">
        <v>38249</v>
      </c>
      <c r="C10858">
        <v>0.18675261361533577</v>
      </c>
      <c r="D10858">
        <v>0.15797426104083998</v>
      </c>
      <c r="E10858">
        <v>4.5658725933798978</v>
      </c>
      <c r="F10858">
        <v>0.111993767656322</v>
      </c>
      <c r="H10858" s="28">
        <v>40044</v>
      </c>
      <c r="I10858">
        <v>356.61290322587411</v>
      </c>
      <c r="J10858">
        <v>217.95161290322642</v>
      </c>
    </row>
    <row r="10859" spans="1:10" x14ac:dyDescent="0.25">
      <c r="A10859">
        <v>1</v>
      </c>
      <c r="B10859" s="28">
        <v>38250</v>
      </c>
      <c r="C10859">
        <v>0.18676318757770979</v>
      </c>
      <c r="D10859">
        <v>0.1579832055683621</v>
      </c>
      <c r="E10859">
        <v>4.5669192575850284</v>
      </c>
      <c r="F10859">
        <v>0.11200606736386189</v>
      </c>
      <c r="H10859" s="28">
        <v>40045</v>
      </c>
      <c r="I10859">
        <v>356.64516129039026</v>
      </c>
      <c r="J10859">
        <v>217.98387096774255</v>
      </c>
    </row>
    <row r="10860" spans="1:10" x14ac:dyDescent="0.25">
      <c r="A10860">
        <v>1</v>
      </c>
      <c r="B10860" s="28">
        <v>38251</v>
      </c>
      <c r="C10860">
        <v>0.18677376213878319</v>
      </c>
      <c r="D10860">
        <v>0.15799215060232477</v>
      </c>
      <c r="E10860">
        <v>4.5679661617236951</v>
      </c>
      <c r="F10860">
        <v>0.11201836842221626</v>
      </c>
      <c r="H10860" s="28">
        <v>40046</v>
      </c>
      <c r="I10860">
        <v>356.67741935490642</v>
      </c>
      <c r="J10860">
        <v>218.01612903225868</v>
      </c>
    </row>
    <row r="10861" spans="1:10" x14ac:dyDescent="0.25">
      <c r="A10861">
        <v>1</v>
      </c>
      <c r="B10861" s="28">
        <v>38252</v>
      </c>
      <c r="C10861">
        <v>0.18678433729858995</v>
      </c>
      <c r="D10861">
        <v>0.15800109614275668</v>
      </c>
      <c r="E10861">
        <v>4.5690133058509002</v>
      </c>
      <c r="F10861">
        <v>0.11203067083153348</v>
      </c>
      <c r="H10861" s="28">
        <v>40047</v>
      </c>
      <c r="I10861">
        <v>356.70967741942258</v>
      </c>
      <c r="J10861">
        <v>218.0483870967748</v>
      </c>
    </row>
    <row r="10862" spans="1:10" x14ac:dyDescent="0.25">
      <c r="A10862">
        <v>1</v>
      </c>
      <c r="B10862" s="28">
        <v>38253</v>
      </c>
      <c r="C10862">
        <v>0.18679491305716392</v>
      </c>
      <c r="D10862">
        <v>0.15801004218968648</v>
      </c>
      <c r="E10862">
        <v>4.5700606900216574</v>
      </c>
      <c r="F10862">
        <v>0.11204297459196196</v>
      </c>
      <c r="H10862" s="28">
        <v>40048</v>
      </c>
      <c r="I10862">
        <v>356.74193548393873</v>
      </c>
      <c r="J10862">
        <v>218.08064516129093</v>
      </c>
    </row>
    <row r="10863" spans="1:10" x14ac:dyDescent="0.25">
      <c r="A10863">
        <v>1</v>
      </c>
      <c r="B10863" s="28">
        <v>38254</v>
      </c>
      <c r="C10863">
        <v>0.18680548941453895</v>
      </c>
      <c r="D10863">
        <v>0.15801898874314288</v>
      </c>
      <c r="E10863">
        <v>4.571108314290993</v>
      </c>
      <c r="F10863">
        <v>0.11205527970365003</v>
      </c>
      <c r="H10863" s="28">
        <v>40049</v>
      </c>
      <c r="I10863">
        <v>356.77419354845489</v>
      </c>
      <c r="J10863">
        <v>218.11290322580706</v>
      </c>
    </row>
    <row r="10864" spans="1:10" x14ac:dyDescent="0.25">
      <c r="A10864">
        <v>1</v>
      </c>
      <c r="B10864" s="28">
        <v>38255</v>
      </c>
      <c r="C10864">
        <v>0.18681606637074907</v>
      </c>
      <c r="D10864">
        <v>0.15802793580315452</v>
      </c>
      <c r="E10864">
        <v>4.5721561787139473</v>
      </c>
      <c r="F10864">
        <v>0.11206758616674611</v>
      </c>
      <c r="H10864" s="28">
        <v>40050</v>
      </c>
      <c r="I10864">
        <v>356.80645161297105</v>
      </c>
      <c r="J10864">
        <v>218.14516129032319</v>
      </c>
    </row>
    <row r="10865" spans="1:10" x14ac:dyDescent="0.25">
      <c r="A10865">
        <v>1</v>
      </c>
      <c r="B10865" s="28">
        <v>38256</v>
      </c>
      <c r="C10865">
        <v>0.1868266439258281</v>
      </c>
      <c r="D10865">
        <v>0.15803688336975014</v>
      </c>
      <c r="E10865">
        <v>4.5732042833455715</v>
      </c>
      <c r="F10865">
        <v>0.11207989398139866</v>
      </c>
      <c r="H10865" s="28">
        <v>40051</v>
      </c>
      <c r="I10865">
        <v>356.8387096774872</v>
      </c>
      <c r="J10865">
        <v>218.17741935483932</v>
      </c>
    </row>
    <row r="10866" spans="1:10" x14ac:dyDescent="0.25">
      <c r="A10866">
        <v>1</v>
      </c>
      <c r="B10866" s="28">
        <v>38257</v>
      </c>
      <c r="C10866">
        <v>0.18683722207980993</v>
      </c>
      <c r="D10866">
        <v>0.15804583144295836</v>
      </c>
      <c r="E10866">
        <v>4.5742526282409299</v>
      </c>
      <c r="F10866">
        <v>0.11209220314775604</v>
      </c>
      <c r="H10866" s="28">
        <v>40052</v>
      </c>
      <c r="I10866">
        <v>356.87096774200336</v>
      </c>
      <c r="J10866">
        <v>218.20967741935544</v>
      </c>
    </row>
    <row r="10867" spans="1:10" x14ac:dyDescent="0.25">
      <c r="A10867">
        <v>1</v>
      </c>
      <c r="B10867" s="28">
        <v>38258</v>
      </c>
      <c r="C10867">
        <v>0.18684780083272853</v>
      </c>
      <c r="D10867">
        <v>0.1580547800228079</v>
      </c>
      <c r="E10867">
        <v>4.5753012134551003</v>
      </c>
      <c r="F10867">
        <v>0.11210451366596676</v>
      </c>
      <c r="H10867" s="28">
        <v>40053</v>
      </c>
      <c r="I10867">
        <v>356.90322580651952</v>
      </c>
      <c r="J10867">
        <v>218.24193548387157</v>
      </c>
    </row>
    <row r="10868" spans="1:10" x14ac:dyDescent="0.25">
      <c r="A10868">
        <v>1</v>
      </c>
      <c r="B10868" s="28">
        <v>38259</v>
      </c>
      <c r="C10868">
        <v>0.18685838018461776</v>
      </c>
      <c r="D10868">
        <v>0.15806372910932745</v>
      </c>
      <c r="E10868">
        <v>4.5763500390431728</v>
      </c>
      <c r="F10868">
        <v>0.11211682553617924</v>
      </c>
      <c r="H10868" s="28">
        <v>40054</v>
      </c>
      <c r="I10868">
        <v>356.93548387103567</v>
      </c>
      <c r="J10868">
        <v>218.2741935483877</v>
      </c>
    </row>
    <row r="10869" spans="1:10" x14ac:dyDescent="0.25">
      <c r="A10869">
        <v>1</v>
      </c>
      <c r="B10869" s="28">
        <v>38260</v>
      </c>
      <c r="C10869">
        <v>0.1868689601355116</v>
      </c>
      <c r="D10869">
        <v>0.15807267870254568</v>
      </c>
      <c r="E10869">
        <v>4.5773991050602492</v>
      </c>
      <c r="F10869">
        <v>0.112129138758542</v>
      </c>
      <c r="H10869" s="28">
        <v>40055</v>
      </c>
      <c r="I10869">
        <v>356.96774193555183</v>
      </c>
      <c r="J10869">
        <v>218.30645161290383</v>
      </c>
    </row>
    <row r="10870" spans="1:10" x14ac:dyDescent="0.25">
      <c r="A10870">
        <v>1</v>
      </c>
      <c r="B10870" s="28">
        <v>38261</v>
      </c>
      <c r="C10870">
        <v>0.18687919936803099</v>
      </c>
      <c r="D10870">
        <v>0.15808134008168015</v>
      </c>
      <c r="E10870">
        <v>4.5779738874556317</v>
      </c>
      <c r="F10870">
        <v>0.11214502007581</v>
      </c>
      <c r="H10870" s="28">
        <v>40056</v>
      </c>
      <c r="I10870">
        <v>357.00000000006798</v>
      </c>
      <c r="J10870">
        <v>218.33870967741996</v>
      </c>
    </row>
    <row r="10871" spans="1:10" x14ac:dyDescent="0.25">
      <c r="A10871">
        <v>1</v>
      </c>
      <c r="B10871" s="28">
        <v>38262</v>
      </c>
      <c r="C10871">
        <v>0.18688943916159531</v>
      </c>
      <c r="D10871">
        <v>0.15809000193540321</v>
      </c>
      <c r="E10871">
        <v>4.5785487420262374</v>
      </c>
      <c r="F10871">
        <v>0.11216090364241518</v>
      </c>
      <c r="H10871" s="28">
        <v>40057</v>
      </c>
      <c r="I10871">
        <v>357.03333333340134</v>
      </c>
      <c r="J10871">
        <v>218.37204301075329</v>
      </c>
    </row>
    <row r="10872" spans="1:10" x14ac:dyDescent="0.25">
      <c r="A10872">
        <v>1</v>
      </c>
      <c r="B10872" s="28">
        <v>38263</v>
      </c>
      <c r="C10872">
        <v>0.18689967951623529</v>
      </c>
      <c r="D10872">
        <v>0.15809866426374083</v>
      </c>
      <c r="E10872">
        <v>4.5791236687811292</v>
      </c>
      <c r="F10872">
        <v>0.1121767894586761</v>
      </c>
      <c r="H10872" s="28">
        <v>40058</v>
      </c>
      <c r="I10872">
        <v>357.0666666667347</v>
      </c>
      <c r="J10872">
        <v>218.40537634408662</v>
      </c>
    </row>
    <row r="10873" spans="1:10" x14ac:dyDescent="0.25">
      <c r="A10873">
        <v>1</v>
      </c>
      <c r="B10873" s="28">
        <v>38264</v>
      </c>
      <c r="C10873">
        <v>0.18690992043198168</v>
      </c>
      <c r="D10873">
        <v>0.15810732706671907</v>
      </c>
      <c r="E10873">
        <v>4.579698667729371</v>
      </c>
      <c r="F10873">
        <v>0.11219267752491136</v>
      </c>
      <c r="H10873" s="28">
        <v>40059</v>
      </c>
      <c r="I10873">
        <v>357.10000000006806</v>
      </c>
      <c r="J10873">
        <v>218.43870967741995</v>
      </c>
    </row>
    <row r="10874" spans="1:10" x14ac:dyDescent="0.25">
      <c r="A10874">
        <v>1</v>
      </c>
      <c r="B10874" s="28">
        <v>38265</v>
      </c>
      <c r="C10874">
        <v>0.18692016190886523</v>
      </c>
      <c r="D10874">
        <v>0.15811599034436388</v>
      </c>
      <c r="E10874">
        <v>4.5802737388800283</v>
      </c>
      <c r="F10874">
        <v>0.11220856784143968</v>
      </c>
      <c r="H10874" s="28">
        <v>40060</v>
      </c>
      <c r="I10874">
        <v>357.13333333340142</v>
      </c>
      <c r="J10874">
        <v>218.47204301075328</v>
      </c>
    </row>
    <row r="10875" spans="1:10" x14ac:dyDescent="0.25">
      <c r="A10875">
        <v>1</v>
      </c>
      <c r="B10875" s="28">
        <v>38266</v>
      </c>
      <c r="C10875">
        <v>0.18693040394691671</v>
      </c>
      <c r="D10875">
        <v>0.15812465409670132</v>
      </c>
      <c r="E10875">
        <v>4.5808488822421678</v>
      </c>
      <c r="F10875">
        <v>0.11222446040857977</v>
      </c>
      <c r="H10875" s="28">
        <v>40061</v>
      </c>
      <c r="I10875">
        <v>357.16666666673478</v>
      </c>
      <c r="J10875">
        <v>218.50537634408661</v>
      </c>
    </row>
    <row r="10876" spans="1:10" x14ac:dyDescent="0.25">
      <c r="A10876">
        <v>1</v>
      </c>
      <c r="B10876" s="28">
        <v>38267</v>
      </c>
      <c r="C10876">
        <v>0.18694064654616679</v>
      </c>
      <c r="D10876">
        <v>0.15813331832375738</v>
      </c>
      <c r="E10876">
        <v>4.5814240978248568</v>
      </c>
      <c r="F10876">
        <v>0.11224035522665037</v>
      </c>
      <c r="H10876" s="28">
        <v>40062</v>
      </c>
      <c r="I10876">
        <v>357.20000000006814</v>
      </c>
      <c r="J10876">
        <v>218.53870967741994</v>
      </c>
    </row>
    <row r="10877" spans="1:10" x14ac:dyDescent="0.25">
      <c r="A10877">
        <v>1</v>
      </c>
      <c r="B10877" s="28">
        <v>38268</v>
      </c>
      <c r="C10877">
        <v>0.18695088970664636</v>
      </c>
      <c r="D10877">
        <v>0.15814198302555807</v>
      </c>
      <c r="E10877">
        <v>4.5819993856371646</v>
      </c>
      <c r="F10877">
        <v>0.1122562522959703</v>
      </c>
      <c r="H10877" s="28">
        <v>40063</v>
      </c>
      <c r="I10877">
        <v>357.2333333334015</v>
      </c>
      <c r="J10877">
        <v>218.57204301075328</v>
      </c>
    </row>
    <row r="10878" spans="1:10" x14ac:dyDescent="0.25">
      <c r="A10878">
        <v>1</v>
      </c>
      <c r="B10878" s="28">
        <v>38269</v>
      </c>
      <c r="C10878">
        <v>0.18696113342838605</v>
      </c>
      <c r="D10878">
        <v>0.1581506482021294</v>
      </c>
      <c r="E10878">
        <v>4.5825747456881603</v>
      </c>
      <c r="F10878">
        <v>0.11227215161685844</v>
      </c>
      <c r="H10878" s="28">
        <v>40064</v>
      </c>
      <c r="I10878">
        <v>357.26666666673486</v>
      </c>
      <c r="J10878">
        <v>218.60537634408661</v>
      </c>
    </row>
    <row r="10879" spans="1:10" x14ac:dyDescent="0.25">
      <c r="A10879">
        <v>1</v>
      </c>
      <c r="B10879" s="28">
        <v>38270</v>
      </c>
      <c r="C10879">
        <v>0.18697137771141664</v>
      </c>
      <c r="D10879">
        <v>0.15815931385349738</v>
      </c>
      <c r="E10879">
        <v>4.5831501779869157</v>
      </c>
      <c r="F10879">
        <v>0.11228805318963364</v>
      </c>
      <c r="H10879" s="28">
        <v>40065</v>
      </c>
      <c r="I10879">
        <v>357.30000000006822</v>
      </c>
      <c r="J10879">
        <v>218.63870967741994</v>
      </c>
    </row>
    <row r="10880" spans="1:10" x14ac:dyDescent="0.25">
      <c r="A10880">
        <v>1</v>
      </c>
      <c r="B10880" s="28">
        <v>38271</v>
      </c>
      <c r="C10880">
        <v>0.18698162255576889</v>
      </c>
      <c r="D10880">
        <v>0.15816797997968804</v>
      </c>
      <c r="E10880">
        <v>4.5837256825425019</v>
      </c>
      <c r="F10880">
        <v>0.11230395701461486</v>
      </c>
      <c r="H10880" s="28">
        <v>40066</v>
      </c>
      <c r="I10880">
        <v>357.33333333340158</v>
      </c>
      <c r="J10880">
        <v>218.67204301075327</v>
      </c>
    </row>
    <row r="10881" spans="1:10" x14ac:dyDescent="0.25">
      <c r="A10881">
        <v>1</v>
      </c>
      <c r="B10881" s="28">
        <v>38272</v>
      </c>
      <c r="C10881">
        <v>0.18699186796147357</v>
      </c>
      <c r="D10881">
        <v>0.15817664658072739</v>
      </c>
      <c r="E10881">
        <v>4.5843012593639934</v>
      </c>
      <c r="F10881">
        <v>0.11231986309212112</v>
      </c>
      <c r="H10881" s="28">
        <v>40067</v>
      </c>
      <c r="I10881">
        <v>357.36666666673494</v>
      </c>
      <c r="J10881">
        <v>218.7053763440866</v>
      </c>
    </row>
    <row r="10882" spans="1:10" x14ac:dyDescent="0.25">
      <c r="A10882">
        <v>1</v>
      </c>
      <c r="B10882" s="28">
        <v>38273</v>
      </c>
      <c r="C10882">
        <v>0.18700211392856145</v>
      </c>
      <c r="D10882">
        <v>0.15818531365664146</v>
      </c>
      <c r="E10882">
        <v>4.5848769084604637</v>
      </c>
      <c r="F10882">
        <v>0.11233577142247141</v>
      </c>
      <c r="H10882" s="28">
        <v>40068</v>
      </c>
      <c r="I10882">
        <v>357.4000000000683</v>
      </c>
      <c r="J10882">
        <v>218.73870967741993</v>
      </c>
    </row>
    <row r="10883" spans="1:10" x14ac:dyDescent="0.25">
      <c r="A10883">
        <v>1</v>
      </c>
      <c r="B10883" s="28">
        <v>38274</v>
      </c>
      <c r="C10883">
        <v>0.18701236045706324</v>
      </c>
      <c r="D10883">
        <v>0.15819398120745626</v>
      </c>
      <c r="E10883">
        <v>4.5854526298409883</v>
      </c>
      <c r="F10883">
        <v>0.11235168200598485</v>
      </c>
      <c r="H10883" s="28">
        <v>40069</v>
      </c>
      <c r="I10883">
        <v>357.43333333340166</v>
      </c>
      <c r="J10883">
        <v>218.77204301075326</v>
      </c>
    </row>
    <row r="10884" spans="1:10" x14ac:dyDescent="0.25">
      <c r="A10884">
        <v>1</v>
      </c>
      <c r="B10884" s="28">
        <v>38275</v>
      </c>
      <c r="C10884">
        <v>0.18702260754700975</v>
      </c>
      <c r="D10884">
        <v>0.1582026492331978</v>
      </c>
      <c r="E10884">
        <v>4.5860284235146445</v>
      </c>
      <c r="F10884">
        <v>0.11236759484298052</v>
      </c>
      <c r="H10884" s="28">
        <v>40070</v>
      </c>
      <c r="I10884">
        <v>357.46666666673502</v>
      </c>
      <c r="J10884">
        <v>218.8053763440866</v>
      </c>
    </row>
    <row r="10885" spans="1:10" x14ac:dyDescent="0.25">
      <c r="A10885">
        <v>1</v>
      </c>
      <c r="B10885" s="28">
        <v>38276</v>
      </c>
      <c r="C10885">
        <v>0.18703285519843171</v>
      </c>
      <c r="D10885">
        <v>0.1582113177338921</v>
      </c>
      <c r="E10885">
        <v>4.5866042894905084</v>
      </c>
      <c r="F10885">
        <v>0.11238350993377766</v>
      </c>
      <c r="H10885" s="28">
        <v>40071</v>
      </c>
      <c r="I10885">
        <v>357.50000000006838</v>
      </c>
      <c r="J10885">
        <v>218.83870967741993</v>
      </c>
    </row>
    <row r="10886" spans="1:10" x14ac:dyDescent="0.25">
      <c r="A10886">
        <v>1</v>
      </c>
      <c r="B10886" s="28">
        <v>38277</v>
      </c>
      <c r="C10886">
        <v>0.18704310341135991</v>
      </c>
      <c r="D10886">
        <v>0.15821998670956522</v>
      </c>
      <c r="E10886">
        <v>4.5871802277776625</v>
      </c>
      <c r="F10886">
        <v>0.11239942727869542</v>
      </c>
      <c r="H10886" s="28">
        <v>40072</v>
      </c>
      <c r="I10886">
        <v>357.53333333340174</v>
      </c>
      <c r="J10886">
        <v>218.87204301075326</v>
      </c>
    </row>
    <row r="10887" spans="1:10" x14ac:dyDescent="0.25">
      <c r="A10887">
        <v>1</v>
      </c>
      <c r="B10887" s="28">
        <v>38278</v>
      </c>
      <c r="C10887">
        <v>0.18705335218582511</v>
      </c>
      <c r="D10887">
        <v>0.15822865616024315</v>
      </c>
      <c r="E10887">
        <v>4.5877562383851833</v>
      </c>
      <c r="F10887">
        <v>0.11241534687805307</v>
      </c>
      <c r="H10887" s="28">
        <v>40073</v>
      </c>
      <c r="I10887">
        <v>357.5666666667351</v>
      </c>
      <c r="J10887">
        <v>218.90537634408659</v>
      </c>
    </row>
    <row r="10888" spans="1:10" x14ac:dyDescent="0.25">
      <c r="A10888">
        <v>1</v>
      </c>
      <c r="B10888" s="28">
        <v>38279</v>
      </c>
      <c r="C10888">
        <v>0.18706360152185808</v>
      </c>
      <c r="D10888">
        <v>0.15823732608595195</v>
      </c>
      <c r="E10888">
        <v>4.5883323213221541</v>
      </c>
      <c r="F10888">
        <v>0.11243126873216996</v>
      </c>
      <c r="H10888" s="28">
        <v>40074</v>
      </c>
      <c r="I10888">
        <v>357.60000000006846</v>
      </c>
      <c r="J10888">
        <v>218.93870967741992</v>
      </c>
    </row>
    <row r="10889" spans="1:10" x14ac:dyDescent="0.25">
      <c r="A10889">
        <v>1</v>
      </c>
      <c r="B10889" s="28">
        <v>38280</v>
      </c>
      <c r="C10889">
        <v>0.1870738514194896</v>
      </c>
      <c r="D10889">
        <v>0.15824599648671764</v>
      </c>
      <c r="E10889">
        <v>4.5889084765976564</v>
      </c>
      <c r="F10889">
        <v>0.1124471928413654</v>
      </c>
      <c r="H10889" s="28">
        <v>40075</v>
      </c>
      <c r="I10889">
        <v>357.63333333340182</v>
      </c>
      <c r="J10889">
        <v>218.97204301075325</v>
      </c>
    </row>
    <row r="10890" spans="1:10" x14ac:dyDescent="0.25">
      <c r="A10890">
        <v>1</v>
      </c>
      <c r="B10890" s="28">
        <v>38281</v>
      </c>
      <c r="C10890">
        <v>0.18708410187875041</v>
      </c>
      <c r="D10890">
        <v>0.15825466736256619</v>
      </c>
      <c r="E10890">
        <v>4.5894847042207738</v>
      </c>
      <c r="F10890">
        <v>0.11246311920595881</v>
      </c>
      <c r="H10890" s="28">
        <v>40076</v>
      </c>
      <c r="I10890">
        <v>357.66666666673518</v>
      </c>
      <c r="J10890">
        <v>219.00537634408659</v>
      </c>
    </row>
    <row r="10891" spans="1:10" x14ac:dyDescent="0.25">
      <c r="A10891">
        <v>1</v>
      </c>
      <c r="B10891" s="28">
        <v>38282</v>
      </c>
      <c r="C10891">
        <v>0.1870943528996713</v>
      </c>
      <c r="D10891">
        <v>0.15826333871352374</v>
      </c>
      <c r="E10891">
        <v>4.5900610042005914</v>
      </c>
      <c r="F10891">
        <v>0.11247904782626958</v>
      </c>
      <c r="H10891" s="28">
        <v>40077</v>
      </c>
      <c r="I10891">
        <v>357.70000000006854</v>
      </c>
      <c r="J10891">
        <v>219.03870967741992</v>
      </c>
    </row>
    <row r="10892" spans="1:10" x14ac:dyDescent="0.25">
      <c r="A10892">
        <v>1</v>
      </c>
      <c r="B10892" s="28">
        <v>38283</v>
      </c>
      <c r="C10892">
        <v>0.18710460448228303</v>
      </c>
      <c r="D10892">
        <v>0.15827201053961623</v>
      </c>
      <c r="E10892">
        <v>4.5906373765461943</v>
      </c>
      <c r="F10892">
        <v>0.11249497870261724</v>
      </c>
      <c r="H10892" s="28">
        <v>40078</v>
      </c>
      <c r="I10892">
        <v>357.7333333334019</v>
      </c>
      <c r="J10892">
        <v>219.07204301075325</v>
      </c>
    </row>
    <row r="10893" spans="1:10" x14ac:dyDescent="0.25">
      <c r="A10893">
        <v>1</v>
      </c>
      <c r="B10893" s="28">
        <v>38284</v>
      </c>
      <c r="C10893">
        <v>0.18711485662661645</v>
      </c>
      <c r="D10893">
        <v>0.15828068284086974</v>
      </c>
      <c r="E10893">
        <v>4.5912138212666704</v>
      </c>
      <c r="F10893">
        <v>0.11251091183532134</v>
      </c>
      <c r="H10893" s="28">
        <v>40079</v>
      </c>
      <c r="I10893">
        <v>357.76666666673526</v>
      </c>
      <c r="J10893">
        <v>219.10537634408658</v>
      </c>
    </row>
    <row r="10894" spans="1:10" x14ac:dyDescent="0.25">
      <c r="A10894">
        <v>1</v>
      </c>
      <c r="B10894" s="28">
        <v>38285</v>
      </c>
      <c r="C10894">
        <v>0.18712510933270227</v>
      </c>
      <c r="D10894">
        <v>0.15828935561731031</v>
      </c>
      <c r="E10894">
        <v>4.5917903383711067</v>
      </c>
      <c r="F10894">
        <v>0.11252684722470142</v>
      </c>
      <c r="H10894" s="28">
        <v>40080</v>
      </c>
      <c r="I10894">
        <v>357.80000000006862</v>
      </c>
      <c r="J10894">
        <v>219.13870967741991</v>
      </c>
    </row>
    <row r="10895" spans="1:10" x14ac:dyDescent="0.25">
      <c r="A10895">
        <v>1</v>
      </c>
      <c r="B10895" s="28">
        <v>38286</v>
      </c>
      <c r="C10895">
        <v>0.18713536260057129</v>
      </c>
      <c r="D10895">
        <v>0.15829802886896394</v>
      </c>
      <c r="E10895">
        <v>4.5923669278685937</v>
      </c>
      <c r="F10895">
        <v>0.11254278487107712</v>
      </c>
      <c r="H10895" s="28">
        <v>40081</v>
      </c>
      <c r="I10895">
        <v>357.83333333340198</v>
      </c>
      <c r="J10895">
        <v>219.17204301075324</v>
      </c>
    </row>
    <row r="10896" spans="1:10" x14ac:dyDescent="0.25">
      <c r="A10896">
        <v>1</v>
      </c>
      <c r="B10896" s="28">
        <v>38287</v>
      </c>
      <c r="C10896">
        <v>0.18714561643025424</v>
      </c>
      <c r="D10896">
        <v>0.15830670259585669</v>
      </c>
      <c r="E10896">
        <v>4.5929435897682209</v>
      </c>
      <c r="F10896">
        <v>0.1125587247747681</v>
      </c>
      <c r="H10896" s="28">
        <v>40082</v>
      </c>
      <c r="I10896">
        <v>357.86666666673534</v>
      </c>
      <c r="J10896">
        <v>219.20537634408657</v>
      </c>
    </row>
    <row r="10897" spans="1:10" x14ac:dyDescent="0.25">
      <c r="A10897">
        <v>1</v>
      </c>
      <c r="B10897" s="28">
        <v>38288</v>
      </c>
      <c r="C10897">
        <v>0.18715587082178201</v>
      </c>
      <c r="D10897">
        <v>0.15831537679801461</v>
      </c>
      <c r="E10897">
        <v>4.5935203240790798</v>
      </c>
      <c r="F10897">
        <v>0.11257466693609408</v>
      </c>
      <c r="H10897" s="28">
        <v>40083</v>
      </c>
      <c r="I10897">
        <v>357.9000000000687</v>
      </c>
      <c r="J10897">
        <v>219.23870967741991</v>
      </c>
    </row>
    <row r="10898" spans="1:10" x14ac:dyDescent="0.25">
      <c r="A10898">
        <v>1</v>
      </c>
      <c r="B10898" s="28">
        <v>38289</v>
      </c>
      <c r="C10898">
        <v>0.18716612577518529</v>
      </c>
      <c r="D10898">
        <v>0.15832405147546372</v>
      </c>
      <c r="E10898">
        <v>4.5940971308102636</v>
      </c>
      <c r="F10898">
        <v>0.11259061135537481</v>
      </c>
      <c r="H10898" s="28">
        <v>40084</v>
      </c>
      <c r="I10898">
        <v>357.93333333340206</v>
      </c>
      <c r="J10898">
        <v>219.27204301075324</v>
      </c>
    </row>
    <row r="10899" spans="1:10" x14ac:dyDescent="0.25">
      <c r="A10899">
        <v>1</v>
      </c>
      <c r="B10899" s="28">
        <v>38290</v>
      </c>
      <c r="C10899">
        <v>0.18717638129049496</v>
      </c>
      <c r="D10899">
        <v>0.15833272662823009</v>
      </c>
      <c r="E10899">
        <v>4.5946740099708654</v>
      </c>
      <c r="F10899">
        <v>0.11260655803293008</v>
      </c>
      <c r="H10899" s="28">
        <v>40085</v>
      </c>
      <c r="I10899">
        <v>357.96666666673542</v>
      </c>
      <c r="J10899">
        <v>219.30537634408657</v>
      </c>
    </row>
    <row r="10900" spans="1:10" x14ac:dyDescent="0.25">
      <c r="A10900">
        <v>1</v>
      </c>
      <c r="B10900" s="28">
        <v>38291</v>
      </c>
      <c r="C10900">
        <v>0.18718663736774169</v>
      </c>
      <c r="D10900">
        <v>0.15834140225633975</v>
      </c>
      <c r="E10900">
        <v>4.5952509615699801</v>
      </c>
      <c r="F10900">
        <v>0.11262250696907976</v>
      </c>
      <c r="H10900" s="28">
        <v>40086</v>
      </c>
      <c r="I10900">
        <v>358.00000000006878</v>
      </c>
      <c r="J10900">
        <v>219.3387096774199</v>
      </c>
    </row>
    <row r="10901" spans="1:10" x14ac:dyDescent="0.25">
      <c r="A10901">
        <v>1</v>
      </c>
      <c r="B10901" s="28">
        <v>38292</v>
      </c>
      <c r="C10901">
        <v>0.1872140331901592</v>
      </c>
      <c r="D10901">
        <v>0.15836457641555624</v>
      </c>
      <c r="E10901">
        <v>4.5965020453446712</v>
      </c>
      <c r="F10901">
        <v>0.11264832414735748</v>
      </c>
      <c r="H10901" s="28">
        <v>40087</v>
      </c>
      <c r="I10901">
        <v>358.03225806458494</v>
      </c>
      <c r="J10901">
        <v>219.37096774193603</v>
      </c>
    </row>
    <row r="10902" spans="1:10" x14ac:dyDescent="0.25">
      <c r="A10902">
        <v>1</v>
      </c>
      <c r="B10902" s="28">
        <v>38293</v>
      </c>
      <c r="C10902">
        <v>0.18724143302211024</v>
      </c>
      <c r="D10902">
        <v>0.15838775396644192</v>
      </c>
      <c r="E10902">
        <v>4.5977534697341893</v>
      </c>
      <c r="F10902">
        <v>0.11267414724387224</v>
      </c>
      <c r="H10902" s="28">
        <v>40088</v>
      </c>
      <c r="I10902">
        <v>358.06451612910109</v>
      </c>
      <c r="J10902">
        <v>219.40322580645216</v>
      </c>
    </row>
    <row r="10903" spans="1:10" x14ac:dyDescent="0.25">
      <c r="A10903">
        <v>1</v>
      </c>
      <c r="B10903" s="28">
        <v>38294</v>
      </c>
      <c r="C10903">
        <v>0.18726883686418153</v>
      </c>
      <c r="D10903">
        <v>0.15841093490949318</v>
      </c>
      <c r="E10903">
        <v>4.5990052348312682</v>
      </c>
      <c r="F10903">
        <v>0.11269997625998077</v>
      </c>
      <c r="H10903" s="28">
        <v>40089</v>
      </c>
      <c r="I10903">
        <v>358.09677419361725</v>
      </c>
      <c r="J10903">
        <v>219.43548387096828</v>
      </c>
    </row>
    <row r="10904" spans="1:10" x14ac:dyDescent="0.25">
      <c r="A10904">
        <v>1</v>
      </c>
      <c r="B10904" s="28">
        <v>38295</v>
      </c>
      <c r="C10904">
        <v>0.18729624471695999</v>
      </c>
      <c r="D10904">
        <v>0.15843411924520648</v>
      </c>
      <c r="E10904">
        <v>4.6002573407286684</v>
      </c>
      <c r="F10904">
        <v>0.11272581119703998</v>
      </c>
      <c r="H10904" s="28">
        <v>40090</v>
      </c>
      <c r="I10904">
        <v>358.12903225813341</v>
      </c>
      <c r="J10904">
        <v>219.46774193548441</v>
      </c>
    </row>
    <row r="10905" spans="1:10" x14ac:dyDescent="0.25">
      <c r="A10905">
        <v>1</v>
      </c>
      <c r="B10905" s="28">
        <v>38296</v>
      </c>
      <c r="C10905">
        <v>0.18732365658103264</v>
      </c>
      <c r="D10905">
        <v>0.15845730697407837</v>
      </c>
      <c r="E10905">
        <v>4.6015097875191744</v>
      </c>
      <c r="F10905">
        <v>0.11275165205640722</v>
      </c>
      <c r="H10905" s="28">
        <v>40091</v>
      </c>
      <c r="I10905">
        <v>358.16129032264956</v>
      </c>
      <c r="J10905">
        <v>219.50000000000054</v>
      </c>
    </row>
    <row r="10906" spans="1:10" x14ac:dyDescent="0.25">
      <c r="A10906">
        <v>1</v>
      </c>
      <c r="B10906" s="28">
        <v>38297</v>
      </c>
      <c r="C10906">
        <v>0.18735107245698657</v>
      </c>
      <c r="D10906">
        <v>0.15848049809660544</v>
      </c>
      <c r="E10906">
        <v>4.6027625752955963</v>
      </c>
      <c r="F10906">
        <v>0.11277749883944008</v>
      </c>
      <c r="H10906" s="28">
        <v>40092</v>
      </c>
      <c r="I10906">
        <v>358.19354838716572</v>
      </c>
      <c r="J10906">
        <v>219.53225806451667</v>
      </c>
    </row>
    <row r="10907" spans="1:10" x14ac:dyDescent="0.25">
      <c r="A10907">
        <v>1</v>
      </c>
      <c r="B10907" s="28">
        <v>38298</v>
      </c>
      <c r="C10907">
        <v>0.18737849234540885</v>
      </c>
      <c r="D10907">
        <v>0.15850369261328437</v>
      </c>
      <c r="E10907">
        <v>4.6040157041507701</v>
      </c>
      <c r="F10907">
        <v>0.11280335154749647</v>
      </c>
      <c r="H10907" s="28">
        <v>40093</v>
      </c>
      <c r="I10907">
        <v>358.22580645168188</v>
      </c>
      <c r="J10907">
        <v>219.5645161290328</v>
      </c>
    </row>
    <row r="10908" spans="1:10" x14ac:dyDescent="0.25">
      <c r="A10908">
        <v>1</v>
      </c>
      <c r="B10908" s="28">
        <v>38299</v>
      </c>
      <c r="C10908">
        <v>0.18740591624688679</v>
      </c>
      <c r="D10908">
        <v>0.15852689052461191</v>
      </c>
      <c r="E10908">
        <v>4.6052691741775558</v>
      </c>
      <c r="F10908">
        <v>0.11282921018193467</v>
      </c>
      <c r="H10908" s="28">
        <v>40094</v>
      </c>
      <c r="I10908">
        <v>358.25806451619803</v>
      </c>
      <c r="J10908">
        <v>219.59677419354892</v>
      </c>
    </row>
    <row r="10909" spans="1:10" x14ac:dyDescent="0.25">
      <c r="A10909">
        <v>1</v>
      </c>
      <c r="B10909" s="28">
        <v>38300</v>
      </c>
      <c r="C10909">
        <v>0.18743334416200777</v>
      </c>
      <c r="D10909">
        <v>0.1585500918310849</v>
      </c>
      <c r="E10909">
        <v>4.606522985468839</v>
      </c>
      <c r="F10909">
        <v>0.11285507474411316</v>
      </c>
      <c r="H10909" s="28">
        <v>40095</v>
      </c>
      <c r="I10909">
        <v>358.29032258071419</v>
      </c>
      <c r="J10909">
        <v>219.62903225806505</v>
      </c>
    </row>
    <row r="10910" spans="1:10" x14ac:dyDescent="0.25">
      <c r="A10910">
        <v>1</v>
      </c>
      <c r="B10910" s="28">
        <v>38301</v>
      </c>
      <c r="C10910">
        <v>0.18746077609135908</v>
      </c>
      <c r="D10910">
        <v>0.15857329653320024</v>
      </c>
      <c r="E10910">
        <v>4.6077771381175321</v>
      </c>
      <c r="F10910">
        <v>0.11288094523539084</v>
      </c>
      <c r="H10910" s="28">
        <v>40096</v>
      </c>
      <c r="I10910">
        <v>358.32258064523035</v>
      </c>
      <c r="J10910">
        <v>219.66129032258118</v>
      </c>
    </row>
    <row r="10911" spans="1:10" x14ac:dyDescent="0.25">
      <c r="A10911">
        <v>1</v>
      </c>
      <c r="B10911" s="28">
        <v>38302</v>
      </c>
      <c r="C10911">
        <v>0.18748821203552837</v>
      </c>
      <c r="D10911">
        <v>0.15859650463145489</v>
      </c>
      <c r="E10911">
        <v>4.6090316322165705</v>
      </c>
      <c r="F10911">
        <v>0.11290682165712686</v>
      </c>
      <c r="H10911" s="28">
        <v>40097</v>
      </c>
      <c r="I10911">
        <v>358.3548387097465</v>
      </c>
      <c r="J10911">
        <v>219.69354838709731</v>
      </c>
    </row>
    <row r="10912" spans="1:10" x14ac:dyDescent="0.25">
      <c r="A10912">
        <v>1</v>
      </c>
      <c r="B10912" s="28">
        <v>38303</v>
      </c>
      <c r="C10912">
        <v>0.18751565199510312</v>
      </c>
      <c r="D10912">
        <v>0.1586197161263459</v>
      </c>
      <c r="E10912">
        <v>4.6102864678589164</v>
      </c>
      <c r="F10912">
        <v>0.11293270401068067</v>
      </c>
      <c r="H10912" s="28">
        <v>40098</v>
      </c>
      <c r="I10912">
        <v>358.38709677426266</v>
      </c>
      <c r="J10912">
        <v>219.72580645161344</v>
      </c>
    </row>
    <row r="10913" spans="1:10" x14ac:dyDescent="0.25">
      <c r="A10913">
        <v>1</v>
      </c>
      <c r="B10913" s="28">
        <v>38304</v>
      </c>
      <c r="C10913">
        <v>0.18754309597067104</v>
      </c>
      <c r="D10913">
        <v>0.15864293101837038</v>
      </c>
      <c r="E10913">
        <v>4.6115416451375575</v>
      </c>
      <c r="F10913">
        <v>0.11295859229741212</v>
      </c>
      <c r="H10913" s="28">
        <v>40099</v>
      </c>
      <c r="I10913">
        <v>358.41935483877882</v>
      </c>
      <c r="J10913">
        <v>219.75806451612956</v>
      </c>
    </row>
    <row r="10914" spans="1:10" x14ac:dyDescent="0.25">
      <c r="A10914">
        <v>1</v>
      </c>
      <c r="B10914" s="28">
        <v>38305</v>
      </c>
      <c r="C10914">
        <v>0.18757054396281997</v>
      </c>
      <c r="D10914">
        <v>0.15866614930802553</v>
      </c>
      <c r="E10914">
        <v>4.6127971641455057</v>
      </c>
      <c r="F10914">
        <v>0.11298448651868125</v>
      </c>
      <c r="H10914" s="28">
        <v>40100</v>
      </c>
      <c r="I10914">
        <v>358.45161290329497</v>
      </c>
      <c r="J10914">
        <v>219.79032258064569</v>
      </c>
    </row>
    <row r="10915" spans="1:10" x14ac:dyDescent="0.25">
      <c r="A10915">
        <v>1</v>
      </c>
      <c r="B10915" s="28">
        <v>38306</v>
      </c>
      <c r="C10915">
        <v>0.18759799597213769</v>
      </c>
      <c r="D10915">
        <v>0.1586893709958086</v>
      </c>
      <c r="E10915">
        <v>4.6140530249757985</v>
      </c>
      <c r="F10915">
        <v>0.11301038667584848</v>
      </c>
      <c r="H10915" s="28">
        <v>40101</v>
      </c>
      <c r="I10915">
        <v>358.48387096781113</v>
      </c>
      <c r="J10915">
        <v>219.82258064516182</v>
      </c>
    </row>
    <row r="10916" spans="1:10" x14ac:dyDescent="0.25">
      <c r="A10916">
        <v>1</v>
      </c>
      <c r="B10916" s="28">
        <v>38307</v>
      </c>
      <c r="C10916">
        <v>0.1876254519992121</v>
      </c>
      <c r="D10916">
        <v>0.15871259608221694</v>
      </c>
      <c r="E10916">
        <v>4.6153092277214993</v>
      </c>
      <c r="F10916">
        <v>0.11303629277027458</v>
      </c>
      <c r="H10916" s="28">
        <v>40102</v>
      </c>
      <c r="I10916">
        <v>358.51612903232729</v>
      </c>
      <c r="J10916">
        <v>219.85483870967795</v>
      </c>
    </row>
    <row r="10917" spans="1:10" x14ac:dyDescent="0.25">
      <c r="A10917">
        <v>1</v>
      </c>
      <c r="B10917" s="28">
        <v>38308</v>
      </c>
      <c r="C10917">
        <v>0.18765291204463128</v>
      </c>
      <c r="D10917">
        <v>0.15873582456774796</v>
      </c>
      <c r="E10917">
        <v>4.6165657724756972</v>
      </c>
      <c r="F10917">
        <v>0.11306220480332052</v>
      </c>
      <c r="H10917" s="28">
        <v>40103</v>
      </c>
      <c r="I10917">
        <v>358.54838709684344</v>
      </c>
      <c r="J10917">
        <v>219.88709677419408</v>
      </c>
    </row>
    <row r="10918" spans="1:10" x14ac:dyDescent="0.25">
      <c r="A10918">
        <v>1</v>
      </c>
      <c r="B10918" s="28">
        <v>38309</v>
      </c>
      <c r="C10918">
        <v>0.18768037610898333</v>
      </c>
      <c r="D10918">
        <v>0.15875905645289912</v>
      </c>
      <c r="E10918">
        <v>4.6178226593315053</v>
      </c>
      <c r="F10918">
        <v>0.11308812277634772</v>
      </c>
      <c r="H10918" s="28">
        <v>40104</v>
      </c>
      <c r="I10918">
        <v>358.5806451613596</v>
      </c>
      <c r="J10918">
        <v>219.91935483871021</v>
      </c>
    </row>
    <row r="10919" spans="1:10" x14ac:dyDescent="0.25">
      <c r="A10919">
        <v>1</v>
      </c>
      <c r="B10919" s="28">
        <v>38310</v>
      </c>
      <c r="C10919">
        <v>0.18770784419285644</v>
      </c>
      <c r="D10919">
        <v>0.15878229173816799</v>
      </c>
      <c r="E10919">
        <v>4.6190798883820632</v>
      </c>
      <c r="F10919">
        <v>0.11311404669071778</v>
      </c>
      <c r="H10919" s="28">
        <v>40105</v>
      </c>
      <c r="I10919">
        <v>358.61290322587575</v>
      </c>
      <c r="J10919">
        <v>219.95161290322633</v>
      </c>
    </row>
    <row r="10920" spans="1:10" x14ac:dyDescent="0.25">
      <c r="A10920">
        <v>1</v>
      </c>
      <c r="B10920" s="28">
        <v>38311</v>
      </c>
      <c r="C10920">
        <v>0.18773531629683887</v>
      </c>
      <c r="D10920">
        <v>0.15880553042405221</v>
      </c>
      <c r="E10920">
        <v>4.6203374597205347</v>
      </c>
      <c r="F10920">
        <v>0.1131399765477927</v>
      </c>
      <c r="H10920" s="28">
        <v>40106</v>
      </c>
      <c r="I10920">
        <v>358.64516129039191</v>
      </c>
      <c r="J10920">
        <v>219.98387096774246</v>
      </c>
    </row>
    <row r="10921" spans="1:10" x14ac:dyDescent="0.25">
      <c r="A10921">
        <v>1</v>
      </c>
      <c r="B10921" s="28">
        <v>38312</v>
      </c>
      <c r="C10921">
        <v>0.187762792421519</v>
      </c>
      <c r="D10921">
        <v>0.15882877251104946</v>
      </c>
      <c r="E10921">
        <v>4.6215953734401101</v>
      </c>
      <c r="F10921">
        <v>0.11316591234893476</v>
      </c>
      <c r="H10921" s="28">
        <v>40107</v>
      </c>
      <c r="I10921">
        <v>358.67741935490807</v>
      </c>
      <c r="J10921">
        <v>220.01612903225859</v>
      </c>
    </row>
    <row r="10922" spans="1:10" x14ac:dyDescent="0.25">
      <c r="A10922">
        <v>1</v>
      </c>
      <c r="B10922" s="28">
        <v>38313</v>
      </c>
      <c r="C10922">
        <v>0.18779027256748529</v>
      </c>
      <c r="D10922">
        <v>0.15885201799965751</v>
      </c>
      <c r="E10922">
        <v>4.6228536296340055</v>
      </c>
      <c r="F10922">
        <v>0.11319185409550656</v>
      </c>
      <c r="H10922" s="28">
        <v>40108</v>
      </c>
      <c r="I10922">
        <v>358.70967741942422</v>
      </c>
      <c r="J10922">
        <v>220.04838709677472</v>
      </c>
    </row>
    <row r="10923" spans="1:10" x14ac:dyDescent="0.25">
      <c r="A10923">
        <v>1</v>
      </c>
      <c r="B10923" s="28">
        <v>38314</v>
      </c>
      <c r="C10923">
        <v>0.18781775673532625</v>
      </c>
      <c r="D10923">
        <v>0.15887526689037421</v>
      </c>
      <c r="E10923">
        <v>4.6241122283954601</v>
      </c>
      <c r="F10923">
        <v>0.113217801788871</v>
      </c>
      <c r="H10923" s="28">
        <v>40109</v>
      </c>
      <c r="I10923">
        <v>358.74193548394038</v>
      </c>
      <c r="J10923">
        <v>220.08064516129085</v>
      </c>
    </row>
    <row r="10924" spans="1:10" x14ac:dyDescent="0.25">
      <c r="A10924">
        <v>1</v>
      </c>
      <c r="B10924" s="28">
        <v>38315</v>
      </c>
      <c r="C10924">
        <v>0.18784524492563057</v>
      </c>
      <c r="D10924">
        <v>0.15889851918369746</v>
      </c>
      <c r="E10924">
        <v>4.6253711698177407</v>
      </c>
      <c r="F10924">
        <v>0.11324375543039132</v>
      </c>
      <c r="H10924" s="28">
        <v>40110</v>
      </c>
      <c r="I10924">
        <v>358.77419354845654</v>
      </c>
      <c r="J10924">
        <v>220.11290322580697</v>
      </c>
    </row>
    <row r="10925" spans="1:10" x14ac:dyDescent="0.25">
      <c r="A10925">
        <v>1</v>
      </c>
      <c r="B10925" s="28">
        <v>38316</v>
      </c>
      <c r="C10925">
        <v>0.18787273713898683</v>
      </c>
      <c r="D10925">
        <v>0.15892177488012529</v>
      </c>
      <c r="E10925">
        <v>4.6266304539941387</v>
      </c>
      <c r="F10925">
        <v>0.11326971502143102</v>
      </c>
      <c r="H10925" s="28">
        <v>40111</v>
      </c>
      <c r="I10925">
        <v>358.80645161297269</v>
      </c>
      <c r="J10925">
        <v>220.1451612903231</v>
      </c>
    </row>
    <row r="10926" spans="1:10" x14ac:dyDescent="0.25">
      <c r="A10926">
        <v>1</v>
      </c>
      <c r="B10926" s="28">
        <v>38317</v>
      </c>
      <c r="C10926">
        <v>0.18790023337598397</v>
      </c>
      <c r="D10926">
        <v>0.15894503398015569</v>
      </c>
      <c r="E10926">
        <v>4.6278900810179708</v>
      </c>
      <c r="F10926">
        <v>0.11329568056335396</v>
      </c>
      <c r="H10926" s="28">
        <v>40112</v>
      </c>
      <c r="I10926">
        <v>358.83870967748885</v>
      </c>
      <c r="J10926">
        <v>220.17741935483923</v>
      </c>
    </row>
    <row r="10927" spans="1:10" x14ac:dyDescent="0.25">
      <c r="A10927">
        <v>1</v>
      </c>
      <c r="B10927" s="28">
        <v>38318</v>
      </c>
      <c r="C10927">
        <v>0.1879277336372108</v>
      </c>
      <c r="D10927">
        <v>0.1589682964842869</v>
      </c>
      <c r="E10927">
        <v>4.6291500509825791</v>
      </c>
      <c r="F10927">
        <v>0.11332165205752431</v>
      </c>
      <c r="H10927" s="28">
        <v>40113</v>
      </c>
      <c r="I10927">
        <v>358.87096774200501</v>
      </c>
      <c r="J10927">
        <v>220.20967741935536</v>
      </c>
    </row>
    <row r="10928" spans="1:10" x14ac:dyDescent="0.25">
      <c r="A10928">
        <v>1</v>
      </c>
      <c r="B10928" s="28">
        <v>38319</v>
      </c>
      <c r="C10928">
        <v>0.1879552379232563</v>
      </c>
      <c r="D10928">
        <v>0.15899156239301707</v>
      </c>
      <c r="E10928">
        <v>4.6304103639813308</v>
      </c>
      <c r="F10928">
        <v>0.11334762950530657</v>
      </c>
      <c r="H10928" s="28">
        <v>40114</v>
      </c>
      <c r="I10928">
        <v>358.90322580652116</v>
      </c>
      <c r="J10928">
        <v>220.24193548387149</v>
      </c>
    </row>
    <row r="10929" spans="1:10" x14ac:dyDescent="0.25">
      <c r="A10929">
        <v>1</v>
      </c>
      <c r="B10929" s="28">
        <v>38320</v>
      </c>
      <c r="C10929">
        <v>0.18798274623470951</v>
      </c>
      <c r="D10929">
        <v>0.15901483170684447</v>
      </c>
      <c r="E10929">
        <v>4.6316710201076194</v>
      </c>
      <c r="F10929">
        <v>0.11337361290806548</v>
      </c>
      <c r="H10929" s="28">
        <v>40115</v>
      </c>
      <c r="I10929">
        <v>358.93548387103732</v>
      </c>
      <c r="J10929">
        <v>220.27419354838761</v>
      </c>
    </row>
    <row r="10930" spans="1:10" x14ac:dyDescent="0.25">
      <c r="A10930">
        <v>1</v>
      </c>
      <c r="B10930" s="28">
        <v>38321</v>
      </c>
      <c r="C10930">
        <v>0.18801025857215964</v>
      </c>
      <c r="D10930">
        <v>0.15903810442626748</v>
      </c>
      <c r="E10930">
        <v>4.6329320194548638</v>
      </c>
      <c r="F10930">
        <v>0.11339960226716612</v>
      </c>
      <c r="H10930" s="28">
        <v>40116</v>
      </c>
      <c r="I10930">
        <v>358.96774193555348</v>
      </c>
      <c r="J10930">
        <v>220.30645161290374</v>
      </c>
    </row>
    <row r="10931" spans="1:10" x14ac:dyDescent="0.25">
      <c r="A10931">
        <v>1</v>
      </c>
      <c r="B10931" s="28">
        <v>38322</v>
      </c>
      <c r="C10931">
        <v>0.18806220043007923</v>
      </c>
      <c r="D10931">
        <v>0.15908204210651242</v>
      </c>
      <c r="E10931">
        <v>4.6340340043508395</v>
      </c>
      <c r="F10931">
        <v>0.11343093133438742</v>
      </c>
      <c r="H10931" s="28">
        <v>40117</v>
      </c>
      <c r="I10931">
        <v>359.00000000006963</v>
      </c>
      <c r="J10931">
        <v>220.33870967741987</v>
      </c>
    </row>
    <row r="10932" spans="1:10" x14ac:dyDescent="0.25">
      <c r="A10932">
        <v>1</v>
      </c>
      <c r="B10932" s="28">
        <v>38323</v>
      </c>
      <c r="C10932">
        <v>0.18811415663804881</v>
      </c>
      <c r="D10932">
        <v>0.15912599192548191</v>
      </c>
      <c r="E10932">
        <v>4.6351362513639156</v>
      </c>
      <c r="F10932">
        <v>0.11346226905693409</v>
      </c>
      <c r="H10932" s="28">
        <v>40118</v>
      </c>
      <c r="I10932">
        <v>359.03333333340299</v>
      </c>
      <c r="J10932">
        <v>220.3720430107532</v>
      </c>
    </row>
    <row r="10933" spans="1:10" x14ac:dyDescent="0.25">
      <c r="A10933">
        <v>1</v>
      </c>
      <c r="B10933" s="28">
        <v>38324</v>
      </c>
      <c r="C10933">
        <v>0.18816612720003281</v>
      </c>
      <c r="D10933">
        <v>0.15916995388652955</v>
      </c>
      <c r="E10933">
        <v>4.6362387605564406</v>
      </c>
      <c r="F10933">
        <v>0.1134936154371973</v>
      </c>
      <c r="H10933" s="28">
        <v>40119</v>
      </c>
      <c r="I10933">
        <v>359.06666666673635</v>
      </c>
      <c r="J10933">
        <v>220.40537634408653</v>
      </c>
    </row>
    <row r="10934" spans="1:10" x14ac:dyDescent="0.25">
      <c r="A10934">
        <v>1</v>
      </c>
      <c r="B10934" s="28">
        <v>38325</v>
      </c>
      <c r="C10934">
        <v>0.18821811211999692</v>
      </c>
      <c r="D10934">
        <v>0.15921392799300985</v>
      </c>
      <c r="E10934">
        <v>4.6373415319907751</v>
      </c>
      <c r="F10934">
        <v>0.11352497047756896</v>
      </c>
      <c r="H10934" s="28">
        <v>40120</v>
      </c>
      <c r="I10934">
        <v>359.10000000006971</v>
      </c>
      <c r="J10934">
        <v>220.43870967741987</v>
      </c>
    </row>
    <row r="10935" spans="1:10" x14ac:dyDescent="0.25">
      <c r="A10935">
        <v>1</v>
      </c>
      <c r="B10935" s="28">
        <v>38326</v>
      </c>
      <c r="C10935">
        <v>0.1882701114019078</v>
      </c>
      <c r="D10935">
        <v>0.15925791424827826</v>
      </c>
      <c r="E10935">
        <v>4.6384445657292961</v>
      </c>
      <c r="F10935">
        <v>0.11355633418044164</v>
      </c>
      <c r="H10935" s="28">
        <v>40121</v>
      </c>
      <c r="I10935">
        <v>359.13333333340307</v>
      </c>
      <c r="J10935">
        <v>220.4720430107532</v>
      </c>
    </row>
    <row r="10936" spans="1:10" x14ac:dyDescent="0.25">
      <c r="A10936">
        <v>1</v>
      </c>
      <c r="B10936" s="28">
        <v>38327</v>
      </c>
      <c r="C10936">
        <v>0.18832212504973325</v>
      </c>
      <c r="D10936">
        <v>0.15930191265569113</v>
      </c>
      <c r="E10936">
        <v>4.6395478618343953</v>
      </c>
      <c r="F10936">
        <v>0.11358770654820852</v>
      </c>
      <c r="H10936" s="28">
        <v>40122</v>
      </c>
      <c r="I10936">
        <v>359.16666666673643</v>
      </c>
      <c r="J10936">
        <v>220.50537634408653</v>
      </c>
    </row>
    <row r="10937" spans="1:10" x14ac:dyDescent="0.25">
      <c r="A10937">
        <v>1</v>
      </c>
      <c r="B10937" s="28">
        <v>38328</v>
      </c>
      <c r="C10937">
        <v>0.18837415306744215</v>
      </c>
      <c r="D10937">
        <v>0.15934592321860577</v>
      </c>
      <c r="E10937">
        <v>4.6406514203684779</v>
      </c>
      <c r="F10937">
        <v>0.11361908758326345</v>
      </c>
      <c r="H10937" s="28">
        <v>40123</v>
      </c>
      <c r="I10937">
        <v>359.20000000006979</v>
      </c>
      <c r="J10937">
        <v>220.53870967741986</v>
      </c>
    </row>
    <row r="10938" spans="1:10" x14ac:dyDescent="0.25">
      <c r="A10938">
        <v>1</v>
      </c>
      <c r="B10938" s="28">
        <v>38329</v>
      </c>
      <c r="C10938">
        <v>0.18842619545900452</v>
      </c>
      <c r="D10938">
        <v>0.15938994594038031</v>
      </c>
      <c r="E10938">
        <v>4.641755241393966</v>
      </c>
      <c r="F10938">
        <v>0.11365047728800096</v>
      </c>
      <c r="H10938" s="28">
        <v>40124</v>
      </c>
      <c r="I10938">
        <v>359.23333333340315</v>
      </c>
      <c r="J10938">
        <v>220.57204301075319</v>
      </c>
    </row>
    <row r="10939" spans="1:10" x14ac:dyDescent="0.25">
      <c r="A10939">
        <v>1</v>
      </c>
      <c r="B10939" s="28">
        <v>38330</v>
      </c>
      <c r="C10939">
        <v>0.1884782522283914</v>
      </c>
      <c r="D10939">
        <v>0.15943398082437399</v>
      </c>
      <c r="E10939">
        <v>4.6428593249732959</v>
      </c>
      <c r="F10939">
        <v>0.11368187566481625</v>
      </c>
      <c r="H10939" s="28">
        <v>40125</v>
      </c>
      <c r="I10939">
        <v>359.26666666673651</v>
      </c>
      <c r="J10939">
        <v>220.60537634408652</v>
      </c>
    </row>
    <row r="10940" spans="1:10" x14ac:dyDescent="0.25">
      <c r="A10940">
        <v>1</v>
      </c>
      <c r="B10940" s="28">
        <v>38331</v>
      </c>
      <c r="C10940">
        <v>0.18853032337957501</v>
      </c>
      <c r="D10940">
        <v>0.15947802787394685</v>
      </c>
      <c r="E10940">
        <v>4.6439636711689172</v>
      </c>
      <c r="F10940">
        <v>0.11371328271610516</v>
      </c>
      <c r="H10940" s="28">
        <v>40126</v>
      </c>
      <c r="I10940">
        <v>359.30000000006987</v>
      </c>
      <c r="J10940">
        <v>220.63870967741985</v>
      </c>
    </row>
    <row r="10941" spans="1:10" x14ac:dyDescent="0.25">
      <c r="A10941">
        <v>1</v>
      </c>
      <c r="B10941" s="28">
        <v>38332</v>
      </c>
      <c r="C10941">
        <v>0.18858240891652861</v>
      </c>
      <c r="D10941">
        <v>0.15952208709245991</v>
      </c>
      <c r="E10941">
        <v>4.6450682800432963</v>
      </c>
      <c r="F10941">
        <v>0.11374469844426416</v>
      </c>
      <c r="H10941" s="28">
        <v>40127</v>
      </c>
      <c r="I10941">
        <v>359.33333333340323</v>
      </c>
      <c r="J10941">
        <v>220.67204301075319</v>
      </c>
    </row>
    <row r="10942" spans="1:10" x14ac:dyDescent="0.25">
      <c r="A10942">
        <v>1</v>
      </c>
      <c r="B10942" s="28">
        <v>38333</v>
      </c>
      <c r="C10942">
        <v>0.18863450884322655</v>
      </c>
      <c r="D10942">
        <v>0.15956615848327507</v>
      </c>
      <c r="E10942">
        <v>4.646173151658914</v>
      </c>
      <c r="F10942">
        <v>0.11377612285169048</v>
      </c>
      <c r="H10942" s="28">
        <v>40128</v>
      </c>
      <c r="I10942">
        <v>359.36666666673659</v>
      </c>
      <c r="J10942">
        <v>220.70537634408652</v>
      </c>
    </row>
    <row r="10943" spans="1:10" x14ac:dyDescent="0.25">
      <c r="A10943">
        <v>1</v>
      </c>
      <c r="B10943" s="28">
        <v>38334</v>
      </c>
      <c r="C10943">
        <v>0.1886866231636444</v>
      </c>
      <c r="D10943">
        <v>0.15961024204975521</v>
      </c>
      <c r="E10943">
        <v>4.6472782860782651</v>
      </c>
      <c r="F10943">
        <v>0.11380755594078194</v>
      </c>
      <c r="H10943" s="28">
        <v>40129</v>
      </c>
      <c r="I10943">
        <v>359.40000000006995</v>
      </c>
      <c r="J10943">
        <v>220.73870967741985</v>
      </c>
    </row>
    <row r="10944" spans="1:10" x14ac:dyDescent="0.25">
      <c r="A10944">
        <v>1</v>
      </c>
      <c r="B10944" s="28">
        <v>38335</v>
      </c>
      <c r="C10944">
        <v>0.18873875188175865</v>
      </c>
      <c r="D10944">
        <v>0.15965433779526411</v>
      </c>
      <c r="E10944">
        <v>4.6483836833638605</v>
      </c>
      <c r="F10944">
        <v>0.11383899771393702</v>
      </c>
      <c r="H10944" s="28">
        <v>40130</v>
      </c>
      <c r="I10944">
        <v>359.43333333340331</v>
      </c>
      <c r="J10944">
        <v>220.77204301075318</v>
      </c>
    </row>
    <row r="10945" spans="1:10" x14ac:dyDescent="0.25">
      <c r="A10945">
        <v>1</v>
      </c>
      <c r="B10945" s="28">
        <v>38336</v>
      </c>
      <c r="C10945">
        <v>0.18879089500154697</v>
      </c>
      <c r="D10945">
        <v>0.15969844572316649</v>
      </c>
      <c r="E10945">
        <v>4.6494893435782245</v>
      </c>
      <c r="F10945">
        <v>0.11387044817355488</v>
      </c>
      <c r="H10945" s="28">
        <v>40131</v>
      </c>
      <c r="I10945">
        <v>359.46666666673667</v>
      </c>
      <c r="J10945">
        <v>220.80537634408651</v>
      </c>
    </row>
    <row r="10946" spans="1:10" x14ac:dyDescent="0.25">
      <c r="A10946">
        <v>1</v>
      </c>
      <c r="B10946" s="28">
        <v>38337</v>
      </c>
      <c r="C10946">
        <v>0.18884305252698816</v>
      </c>
      <c r="D10946">
        <v>0.159742565836828</v>
      </c>
      <c r="E10946">
        <v>4.6505952667838972</v>
      </c>
      <c r="F10946">
        <v>0.11390190732203534</v>
      </c>
      <c r="H10946" s="28">
        <v>40132</v>
      </c>
      <c r="I10946">
        <v>359.50000000007003</v>
      </c>
      <c r="J10946">
        <v>220.83870967741984</v>
      </c>
    </row>
    <row r="10947" spans="1:10" x14ac:dyDescent="0.25">
      <c r="A10947">
        <v>1</v>
      </c>
      <c r="B10947" s="28">
        <v>38338</v>
      </c>
      <c r="C10947">
        <v>0.18889522446206208</v>
      </c>
      <c r="D10947">
        <v>0.15978669813961521</v>
      </c>
      <c r="E10947">
        <v>4.651701453043434</v>
      </c>
      <c r="F10947">
        <v>0.11393337516177889</v>
      </c>
      <c r="H10947" s="28">
        <v>40133</v>
      </c>
      <c r="I10947">
        <v>359.53333333340339</v>
      </c>
      <c r="J10947">
        <v>220.87204301075317</v>
      </c>
    </row>
    <row r="10948" spans="1:10" x14ac:dyDescent="0.25">
      <c r="A10948">
        <v>1</v>
      </c>
      <c r="B10948" s="28">
        <v>38339</v>
      </c>
      <c r="C10948">
        <v>0.18894741081074973</v>
      </c>
      <c r="D10948">
        <v>0.15983084263489564</v>
      </c>
      <c r="E10948">
        <v>4.6528079024194042</v>
      </c>
      <c r="F10948">
        <v>0.11396485169518668</v>
      </c>
      <c r="H10948" s="28">
        <v>40134</v>
      </c>
      <c r="I10948">
        <v>359.56666666673675</v>
      </c>
      <c r="J10948">
        <v>220.90537634408651</v>
      </c>
    </row>
    <row r="10949" spans="1:10" x14ac:dyDescent="0.25">
      <c r="A10949">
        <v>1</v>
      </c>
      <c r="B10949" s="28">
        <v>38340</v>
      </c>
      <c r="C10949">
        <v>0.18899961157703313</v>
      </c>
      <c r="D10949">
        <v>0.15987499932603771</v>
      </c>
      <c r="E10949">
        <v>4.6539146149743926</v>
      </c>
      <c r="F10949">
        <v>0.1139963369246605</v>
      </c>
      <c r="H10949" s="28">
        <v>40135</v>
      </c>
      <c r="I10949">
        <v>359.60000000007011</v>
      </c>
      <c r="J10949">
        <v>220.93870967741984</v>
      </c>
    </row>
    <row r="10950" spans="1:10" x14ac:dyDescent="0.25">
      <c r="A10950">
        <v>1</v>
      </c>
      <c r="B10950" s="28">
        <v>38341</v>
      </c>
      <c r="C10950">
        <v>0.18905182676489543</v>
      </c>
      <c r="D10950">
        <v>0.15991916821641081</v>
      </c>
      <c r="E10950">
        <v>4.6550215907709989</v>
      </c>
      <c r="F10950">
        <v>0.11402783085260286</v>
      </c>
      <c r="H10950" s="28">
        <v>40136</v>
      </c>
      <c r="I10950">
        <v>359.63333333340347</v>
      </c>
      <c r="J10950">
        <v>220.97204301075317</v>
      </c>
    </row>
    <row r="10951" spans="1:10" x14ac:dyDescent="0.25">
      <c r="A10951">
        <v>1</v>
      </c>
      <c r="B10951" s="28">
        <v>38342</v>
      </c>
      <c r="C10951">
        <v>0.18910405637832101</v>
      </c>
      <c r="D10951">
        <v>0.15996334930938519</v>
      </c>
      <c r="E10951">
        <v>4.6561288298718377</v>
      </c>
      <c r="F10951">
        <v>0.11405933348141688</v>
      </c>
      <c r="H10951" s="28">
        <v>40137</v>
      </c>
      <c r="I10951">
        <v>359.66666666673683</v>
      </c>
      <c r="J10951">
        <v>221.0053763440865</v>
      </c>
    </row>
    <row r="10952" spans="1:10" x14ac:dyDescent="0.25">
      <c r="A10952">
        <v>1</v>
      </c>
      <c r="B10952" s="28">
        <v>38343</v>
      </c>
      <c r="C10952">
        <v>0.18915630042129511</v>
      </c>
      <c r="D10952">
        <v>0.16000754260833214</v>
      </c>
      <c r="E10952">
        <v>4.6572363323395383</v>
      </c>
      <c r="F10952">
        <v>0.11409084481350636</v>
      </c>
      <c r="H10952" s="28">
        <v>40138</v>
      </c>
      <c r="I10952">
        <v>359.70000000007019</v>
      </c>
      <c r="J10952">
        <v>221.03870967741983</v>
      </c>
    </row>
    <row r="10953" spans="1:10" x14ac:dyDescent="0.25">
      <c r="A10953">
        <v>1</v>
      </c>
      <c r="B10953" s="28">
        <v>38344</v>
      </c>
      <c r="C10953">
        <v>0.18920855889780433</v>
      </c>
      <c r="D10953">
        <v>0.16005174811662379</v>
      </c>
      <c r="E10953">
        <v>4.6583440982367446</v>
      </c>
      <c r="F10953">
        <v>0.11412236485127576</v>
      </c>
      <c r="H10953" s="28">
        <v>40139</v>
      </c>
      <c r="I10953">
        <v>359.73333333340355</v>
      </c>
      <c r="J10953">
        <v>221.07204301075316</v>
      </c>
    </row>
    <row r="10954" spans="1:10" x14ac:dyDescent="0.25">
      <c r="A10954">
        <v>1</v>
      </c>
      <c r="B10954" s="28">
        <v>38345</v>
      </c>
      <c r="C10954">
        <v>0.18926083181183617</v>
      </c>
      <c r="D10954">
        <v>0.16009596583763322</v>
      </c>
      <c r="E10954">
        <v>4.6594521276261149</v>
      </c>
      <c r="F10954">
        <v>0.11415389359713024</v>
      </c>
      <c r="H10954" s="28">
        <v>40140</v>
      </c>
      <c r="I10954">
        <v>359.76666666673691</v>
      </c>
      <c r="J10954">
        <v>221.10537634408649</v>
      </c>
    </row>
    <row r="10955" spans="1:10" x14ac:dyDescent="0.25">
      <c r="A10955">
        <v>1</v>
      </c>
      <c r="B10955" s="28">
        <v>38346</v>
      </c>
      <c r="C10955">
        <v>0.18931311916737925</v>
      </c>
      <c r="D10955">
        <v>0.16014019577473448</v>
      </c>
      <c r="E10955">
        <v>4.6605604205703246</v>
      </c>
      <c r="F10955">
        <v>0.11418543105347556</v>
      </c>
      <c r="H10955" s="28">
        <v>40141</v>
      </c>
      <c r="I10955">
        <v>359.80000000007027</v>
      </c>
      <c r="J10955">
        <v>221.13870967741983</v>
      </c>
    </row>
    <row r="10956" spans="1:10" x14ac:dyDescent="0.25">
      <c r="A10956">
        <v>1</v>
      </c>
      <c r="B10956" s="28">
        <v>38347</v>
      </c>
      <c r="C10956">
        <v>0.18936542096842343</v>
      </c>
      <c r="D10956">
        <v>0.16018443793130252</v>
      </c>
      <c r="E10956">
        <v>4.6616689771320621</v>
      </c>
      <c r="F10956">
        <v>0.11421697722271816</v>
      </c>
      <c r="H10956" s="28">
        <v>40142</v>
      </c>
      <c r="I10956">
        <v>359.83333333340363</v>
      </c>
      <c r="J10956">
        <v>221.17204301075316</v>
      </c>
    </row>
    <row r="10957" spans="1:10" x14ac:dyDescent="0.25">
      <c r="A10957">
        <v>1</v>
      </c>
      <c r="B10957" s="28">
        <v>38348</v>
      </c>
      <c r="C10957">
        <v>0.1894177372189596</v>
      </c>
      <c r="D10957">
        <v>0.16022869231071324</v>
      </c>
      <c r="E10957">
        <v>4.662777797374031</v>
      </c>
      <c r="F10957">
        <v>0.11424853210726524</v>
      </c>
      <c r="H10957" s="28">
        <v>40143</v>
      </c>
      <c r="I10957">
        <v>359.86666666673699</v>
      </c>
      <c r="J10957">
        <v>221.20537634408649</v>
      </c>
    </row>
    <row r="10958" spans="1:10" x14ac:dyDescent="0.25">
      <c r="A10958">
        <v>1</v>
      </c>
      <c r="B10958" s="28">
        <v>38349</v>
      </c>
      <c r="C10958">
        <v>0.18947006792297968</v>
      </c>
      <c r="D10958">
        <v>0.16027295891634344</v>
      </c>
      <c r="E10958">
        <v>4.66388688135895</v>
      </c>
      <c r="F10958">
        <v>0.11428009570952452</v>
      </c>
      <c r="H10958" s="28">
        <v>40144</v>
      </c>
      <c r="I10958">
        <v>359.90000000007035</v>
      </c>
      <c r="J10958">
        <v>221.23870967741982</v>
      </c>
    </row>
    <row r="10959" spans="1:10" x14ac:dyDescent="0.25">
      <c r="A10959">
        <v>1</v>
      </c>
      <c r="B10959" s="28">
        <v>38350</v>
      </c>
      <c r="C10959">
        <v>0.18952241308447676</v>
      </c>
      <c r="D10959">
        <v>0.16031723775157089</v>
      </c>
      <c r="E10959">
        <v>4.664996229149553</v>
      </c>
      <c r="F10959">
        <v>0.11431166803190453</v>
      </c>
      <c r="H10959" s="28">
        <v>40145</v>
      </c>
      <c r="I10959">
        <v>359.93333333340371</v>
      </c>
      <c r="J10959">
        <v>221.27204301075315</v>
      </c>
    </row>
    <row r="10960" spans="1:10" x14ac:dyDescent="0.25">
      <c r="A10960">
        <v>1</v>
      </c>
      <c r="B10960" s="28">
        <v>38351</v>
      </c>
      <c r="C10960">
        <v>0.18957477270744508</v>
      </c>
      <c r="D10960">
        <v>0.16036152881977428</v>
      </c>
      <c r="E10960">
        <v>4.666105840808588</v>
      </c>
      <c r="F10960">
        <v>0.11434324907681429</v>
      </c>
      <c r="H10960" s="28">
        <v>40146</v>
      </c>
      <c r="I10960">
        <v>359.96666666673707</v>
      </c>
      <c r="J10960">
        <v>221.30537634408648</v>
      </c>
    </row>
    <row r="10961" spans="1:10" x14ac:dyDescent="0.25">
      <c r="A10961">
        <v>1</v>
      </c>
      <c r="B10961" s="28">
        <v>38352</v>
      </c>
      <c r="C10961">
        <v>0.18962714679587989</v>
      </c>
      <c r="D10961">
        <v>0.16040583212433321</v>
      </c>
      <c r="E10961">
        <v>4.667215716398819</v>
      </c>
      <c r="F10961">
        <v>0.11437483884666363</v>
      </c>
      <c r="H10961" s="28">
        <v>40147</v>
      </c>
      <c r="I10961">
        <v>360.00000000007043</v>
      </c>
      <c r="J10961">
        <v>221.33870967741981</v>
      </c>
    </row>
    <row r="10962" spans="1:10" x14ac:dyDescent="0.25">
      <c r="A10962">
        <v>1</v>
      </c>
      <c r="B10962" s="28">
        <v>38353</v>
      </c>
      <c r="C10962">
        <v>0.18966191791565751</v>
      </c>
      <c r="D10962">
        <v>0.1604352450564796</v>
      </c>
      <c r="E10962">
        <v>4.6678017770344917</v>
      </c>
      <c r="F10962">
        <v>0.11439617818183552</v>
      </c>
      <c r="H10962" s="28">
        <v>40148</v>
      </c>
      <c r="I10962">
        <v>360.03225806458659</v>
      </c>
      <c r="J10962">
        <v>221.37096774193594</v>
      </c>
    </row>
    <row r="10963" spans="1:10" x14ac:dyDescent="0.25">
      <c r="A10963">
        <v>1</v>
      </c>
      <c r="B10963" s="28">
        <v>38354</v>
      </c>
      <c r="C10963">
        <v>0.1896966954112668</v>
      </c>
      <c r="D10963">
        <v>0.16046466338194973</v>
      </c>
      <c r="E10963">
        <v>4.6683879112615916</v>
      </c>
      <c r="F10963">
        <v>0.11441752149836576</v>
      </c>
      <c r="H10963" s="28">
        <v>40149</v>
      </c>
      <c r="I10963">
        <v>360.06451612910274</v>
      </c>
      <c r="J10963">
        <v>221.40322580645207</v>
      </c>
    </row>
    <row r="10964" spans="1:10" x14ac:dyDescent="0.25">
      <c r="A10964">
        <v>1</v>
      </c>
      <c r="B10964" s="28">
        <v>38355</v>
      </c>
      <c r="C10964">
        <v>0.1897314792838769</v>
      </c>
      <c r="D10964">
        <v>0.16049408710173249</v>
      </c>
      <c r="E10964">
        <v>4.6689741190893601</v>
      </c>
      <c r="F10964">
        <v>0.11443886879699726</v>
      </c>
      <c r="H10964" s="28">
        <v>40150</v>
      </c>
      <c r="I10964">
        <v>360.0967741936189</v>
      </c>
      <c r="J10964">
        <v>221.4354838709682</v>
      </c>
    </row>
    <row r="10965" spans="1:10" x14ac:dyDescent="0.25">
      <c r="A10965">
        <v>1</v>
      </c>
      <c r="B10965" s="28">
        <v>38356</v>
      </c>
      <c r="C10965">
        <v>0.18976626953465711</v>
      </c>
      <c r="D10965">
        <v>0.16052351621681707</v>
      </c>
      <c r="E10965">
        <v>4.6695604005270397</v>
      </c>
      <c r="F10965">
        <v>0.11446022007847292</v>
      </c>
      <c r="H10965" s="28">
        <v>40151</v>
      </c>
      <c r="I10965">
        <v>360.12903225813506</v>
      </c>
      <c r="J10965">
        <v>221.46774193548433</v>
      </c>
    </row>
    <row r="10966" spans="1:10" x14ac:dyDescent="0.25">
      <c r="A10966">
        <v>1</v>
      </c>
      <c r="B10966" s="28">
        <v>38357</v>
      </c>
      <c r="C10966">
        <v>0.18980106616477699</v>
      </c>
      <c r="D10966">
        <v>0.16055295072819273</v>
      </c>
      <c r="E10966">
        <v>4.6701467555838736</v>
      </c>
      <c r="F10966">
        <v>0.11448157534353584</v>
      </c>
      <c r="H10966" s="28">
        <v>40152</v>
      </c>
      <c r="I10966">
        <v>360.16129032265121</v>
      </c>
      <c r="J10966">
        <v>221.50000000000045</v>
      </c>
    </row>
    <row r="10967" spans="1:10" x14ac:dyDescent="0.25">
      <c r="A10967">
        <v>1</v>
      </c>
      <c r="B10967" s="28">
        <v>38358</v>
      </c>
      <c r="C10967">
        <v>0.18983586917540624</v>
      </c>
      <c r="D10967">
        <v>0.16058239063684901</v>
      </c>
      <c r="E10967">
        <v>4.6707331842691051</v>
      </c>
      <c r="F10967">
        <v>0.11450293459292926</v>
      </c>
      <c r="H10967" s="28">
        <v>40153</v>
      </c>
      <c r="I10967">
        <v>360.19354838716737</v>
      </c>
      <c r="J10967">
        <v>221.53225806451658</v>
      </c>
    </row>
    <row r="10968" spans="1:10" x14ac:dyDescent="0.25">
      <c r="A10968">
        <v>1</v>
      </c>
      <c r="B10968" s="28">
        <v>38359</v>
      </c>
      <c r="C10968">
        <v>0.18987067856771492</v>
      </c>
      <c r="D10968">
        <v>0.16061183594377557</v>
      </c>
      <c r="E10968">
        <v>4.6713196865919802</v>
      </c>
      <c r="F10968">
        <v>0.11452429782739657</v>
      </c>
      <c r="H10968" s="28">
        <v>40154</v>
      </c>
      <c r="I10968">
        <v>360.22580645168352</v>
      </c>
      <c r="J10968">
        <v>221.56451612903271</v>
      </c>
    </row>
    <row r="10969" spans="1:10" x14ac:dyDescent="0.25">
      <c r="A10969">
        <v>1</v>
      </c>
      <c r="B10969" s="28">
        <v>38360</v>
      </c>
      <c r="C10969">
        <v>0.18990549434287313</v>
      </c>
      <c r="D10969">
        <v>0.16064128664996224</v>
      </c>
      <c r="E10969">
        <v>4.6719062625617456</v>
      </c>
      <c r="F10969">
        <v>0.11454566504768124</v>
      </c>
      <c r="H10969" s="28">
        <v>40155</v>
      </c>
      <c r="I10969">
        <v>360.25806451619968</v>
      </c>
      <c r="J10969">
        <v>221.59677419354884</v>
      </c>
    </row>
    <row r="10970" spans="1:10" x14ac:dyDescent="0.25">
      <c r="A10970">
        <v>1</v>
      </c>
      <c r="B10970" s="28">
        <v>38361</v>
      </c>
      <c r="C10970">
        <v>0.18994031650205129</v>
      </c>
      <c r="D10970">
        <v>0.16067074275639909</v>
      </c>
      <c r="E10970">
        <v>4.6724929121876499</v>
      </c>
      <c r="F10970">
        <v>0.11456703625452697</v>
      </c>
      <c r="H10970" s="28">
        <v>40156</v>
      </c>
      <c r="I10970">
        <v>360.29032258071584</v>
      </c>
      <c r="J10970">
        <v>221.62903225806497</v>
      </c>
    </row>
    <row r="10971" spans="1:10" x14ac:dyDescent="0.25">
      <c r="A10971">
        <v>1</v>
      </c>
      <c r="B10971" s="28">
        <v>38362</v>
      </c>
      <c r="C10971">
        <v>0.18997514504641996</v>
      </c>
      <c r="D10971">
        <v>0.16070020426407633</v>
      </c>
      <c r="E10971">
        <v>4.673079635478941</v>
      </c>
      <c r="F10971">
        <v>0.11458841144867749</v>
      </c>
      <c r="H10971" s="28">
        <v>40157</v>
      </c>
      <c r="I10971">
        <v>360.32258064523199</v>
      </c>
      <c r="J10971">
        <v>221.6612903225811</v>
      </c>
    </row>
    <row r="10972" spans="1:10" x14ac:dyDescent="0.25">
      <c r="A10972">
        <v>1</v>
      </c>
      <c r="B10972" s="28">
        <v>38363</v>
      </c>
      <c r="C10972">
        <v>0.19000997997715005</v>
      </c>
      <c r="D10972">
        <v>0.16072967117398437</v>
      </c>
      <c r="E10972">
        <v>4.6736664324448691</v>
      </c>
      <c r="F10972">
        <v>0.11460979063087674</v>
      </c>
      <c r="H10972" s="28">
        <v>40158</v>
      </c>
      <c r="I10972">
        <v>360.35483870974815</v>
      </c>
      <c r="J10972">
        <v>221.69354838709722</v>
      </c>
    </row>
    <row r="10973" spans="1:10" x14ac:dyDescent="0.25">
      <c r="A10973">
        <v>1</v>
      </c>
      <c r="B10973" s="28">
        <v>38364</v>
      </c>
      <c r="C10973">
        <v>0.19004482129541256</v>
      </c>
      <c r="D10973">
        <v>0.16075914348711379</v>
      </c>
      <c r="E10973">
        <v>4.6742533030946865</v>
      </c>
      <c r="F10973">
        <v>0.11463117380186882</v>
      </c>
      <c r="H10973" s="28">
        <v>40159</v>
      </c>
      <c r="I10973">
        <v>360.38709677426431</v>
      </c>
      <c r="J10973">
        <v>221.72580645161335</v>
      </c>
    </row>
    <row r="10974" spans="1:10" x14ac:dyDescent="0.25">
      <c r="A10974">
        <v>1</v>
      </c>
      <c r="B10974" s="28">
        <v>38365</v>
      </c>
      <c r="C10974">
        <v>0.19007966900237871</v>
      </c>
      <c r="D10974">
        <v>0.16078862120445536</v>
      </c>
      <c r="E10974">
        <v>4.6748402474376443</v>
      </c>
      <c r="F10974">
        <v>0.11465256096239793</v>
      </c>
      <c r="H10974" s="28">
        <v>40160</v>
      </c>
      <c r="I10974">
        <v>360.41935483878046</v>
      </c>
      <c r="J10974">
        <v>221.75806451612948</v>
      </c>
    </row>
    <row r="10975" spans="1:10" x14ac:dyDescent="0.25">
      <c r="A10975">
        <v>1</v>
      </c>
      <c r="B10975" s="28">
        <v>38366</v>
      </c>
      <c r="C10975">
        <v>0.19011452309922008</v>
      </c>
      <c r="D10975">
        <v>0.16081810432700003</v>
      </c>
      <c r="E10975">
        <v>4.6754272654829974</v>
      </c>
      <c r="F10975">
        <v>0.11467395211320836</v>
      </c>
      <c r="H10975" s="28">
        <v>40161</v>
      </c>
      <c r="I10975">
        <v>360.45161290329662</v>
      </c>
      <c r="J10975">
        <v>221.79032258064561</v>
      </c>
    </row>
    <row r="10976" spans="1:10" x14ac:dyDescent="0.25">
      <c r="A10976">
        <v>1</v>
      </c>
      <c r="B10976" s="28">
        <v>38367</v>
      </c>
      <c r="C10976">
        <v>0.19014938358710823</v>
      </c>
      <c r="D10976">
        <v>0.16084759285573891</v>
      </c>
      <c r="E10976">
        <v>4.6760143572399997</v>
      </c>
      <c r="F10976">
        <v>0.11469534725504464</v>
      </c>
      <c r="H10976" s="28">
        <v>40162</v>
      </c>
      <c r="I10976">
        <v>360.48387096781278</v>
      </c>
      <c r="J10976">
        <v>221.82258064516174</v>
      </c>
    </row>
    <row r="10977" spans="1:10" x14ac:dyDescent="0.25">
      <c r="A10977">
        <v>1</v>
      </c>
      <c r="B10977" s="28">
        <v>38368</v>
      </c>
      <c r="C10977">
        <v>0.19018425046721515</v>
      </c>
      <c r="D10977">
        <v>0.16087708679166332</v>
      </c>
      <c r="E10977">
        <v>4.676601522717907</v>
      </c>
      <c r="F10977">
        <v>0.11471674638865138</v>
      </c>
      <c r="H10977" s="28">
        <v>40163</v>
      </c>
      <c r="I10977">
        <v>360.51612903232893</v>
      </c>
      <c r="J10977">
        <v>221.85483870967786</v>
      </c>
    </row>
    <row r="10978" spans="1:10" x14ac:dyDescent="0.25">
      <c r="A10978">
        <v>1</v>
      </c>
      <c r="B10978" s="28">
        <v>38369</v>
      </c>
      <c r="C10978">
        <v>0.1902191237407129</v>
      </c>
      <c r="D10978">
        <v>0.16090658613576478</v>
      </c>
      <c r="E10978">
        <v>4.6771887619259767</v>
      </c>
      <c r="F10978">
        <v>0.11473814951477332</v>
      </c>
      <c r="H10978" s="28">
        <v>40164</v>
      </c>
      <c r="I10978">
        <v>360.54838709684509</v>
      </c>
      <c r="J10978">
        <v>221.88709677419399</v>
      </c>
    </row>
    <row r="10979" spans="1:10" x14ac:dyDescent="0.25">
      <c r="A10979">
        <v>1</v>
      </c>
      <c r="B10979" s="28">
        <v>38370</v>
      </c>
      <c r="C10979">
        <v>0.19025400340877385</v>
      </c>
      <c r="D10979">
        <v>0.16093609088903493</v>
      </c>
      <c r="E10979">
        <v>4.6777760748734671</v>
      </c>
      <c r="F10979">
        <v>0.11475955663415539</v>
      </c>
      <c r="H10979" s="28">
        <v>40165</v>
      </c>
      <c r="I10979">
        <v>360.58064516136125</v>
      </c>
      <c r="J10979">
        <v>221.91935483871012</v>
      </c>
    </row>
    <row r="10980" spans="1:10" x14ac:dyDescent="0.25">
      <c r="A10980">
        <v>1</v>
      </c>
      <c r="B10980" s="28">
        <v>38371</v>
      </c>
      <c r="C10980">
        <v>0.19028888947257047</v>
      </c>
      <c r="D10980">
        <v>0.16096560105246563</v>
      </c>
      <c r="E10980">
        <v>4.6783634615696386</v>
      </c>
      <c r="F10980">
        <v>0.11478096774754259</v>
      </c>
      <c r="H10980" s="28">
        <v>40166</v>
      </c>
      <c r="I10980">
        <v>360.6129032258774</v>
      </c>
      <c r="J10980">
        <v>221.95161290322625</v>
      </c>
    </row>
    <row r="10981" spans="1:10" x14ac:dyDescent="0.25">
      <c r="A10981">
        <v>1</v>
      </c>
      <c r="B10981" s="28">
        <v>38372</v>
      </c>
      <c r="C10981">
        <v>0.19032378193327559</v>
      </c>
      <c r="D10981">
        <v>0.16099511662704891</v>
      </c>
      <c r="E10981">
        <v>4.6789509220237502</v>
      </c>
      <c r="F10981">
        <v>0.11480238285568016</v>
      </c>
      <c r="H10981" s="28">
        <v>40167</v>
      </c>
      <c r="I10981">
        <v>360.64516129039356</v>
      </c>
      <c r="J10981">
        <v>221.98387096774238</v>
      </c>
    </row>
    <row r="10982" spans="1:10" x14ac:dyDescent="0.25">
      <c r="A10982">
        <v>1</v>
      </c>
      <c r="B10982" s="28">
        <v>38373</v>
      </c>
      <c r="C10982">
        <v>0.19035868079206217</v>
      </c>
      <c r="D10982">
        <v>0.16102463761377706</v>
      </c>
      <c r="E10982">
        <v>4.6795384562450648</v>
      </c>
      <c r="F10982">
        <v>0.11482380195931335</v>
      </c>
      <c r="H10982" s="28">
        <v>40168</v>
      </c>
      <c r="I10982">
        <v>360.67741935490972</v>
      </c>
      <c r="J10982">
        <v>222.0161290322585</v>
      </c>
    </row>
    <row r="10983" spans="1:10" x14ac:dyDescent="0.25">
      <c r="A10983">
        <v>1</v>
      </c>
      <c r="B10983" s="28">
        <v>38374</v>
      </c>
      <c r="C10983">
        <v>0.1903935860501034</v>
      </c>
      <c r="D10983">
        <v>0.16105416401364239</v>
      </c>
      <c r="E10983">
        <v>4.6801260642428444</v>
      </c>
      <c r="F10983">
        <v>0.11484522505918764</v>
      </c>
      <c r="H10983" s="28">
        <v>40169</v>
      </c>
      <c r="I10983">
        <v>360.70967741942587</v>
      </c>
      <c r="J10983">
        <v>222.04838709677463</v>
      </c>
    </row>
    <row r="10984" spans="1:10" x14ac:dyDescent="0.25">
      <c r="A10984">
        <v>1</v>
      </c>
      <c r="B10984" s="28">
        <v>38375</v>
      </c>
      <c r="C10984">
        <v>0.19042849770857265</v>
      </c>
      <c r="D10984">
        <v>0.16108369582763751</v>
      </c>
      <c r="E10984">
        <v>4.6807137460263535</v>
      </c>
      <c r="F10984">
        <v>0.11486665215604862</v>
      </c>
      <c r="H10984" s="28">
        <v>40170</v>
      </c>
      <c r="I10984">
        <v>360.74193548394203</v>
      </c>
      <c r="J10984">
        <v>222.08064516129076</v>
      </c>
    </row>
    <row r="10985" spans="1:10" x14ac:dyDescent="0.25">
      <c r="A10985">
        <v>1</v>
      </c>
      <c r="B10985" s="28">
        <v>38376</v>
      </c>
      <c r="C10985">
        <v>0.19046341576864356</v>
      </c>
      <c r="D10985">
        <v>0.16111323305675521</v>
      </c>
      <c r="E10985">
        <v>4.6813015016048576</v>
      </c>
      <c r="F10985">
        <v>0.11488808325064202</v>
      </c>
      <c r="H10985" s="28">
        <v>40171</v>
      </c>
      <c r="I10985">
        <v>360.77419354845819</v>
      </c>
      <c r="J10985">
        <v>222.11290322580689</v>
      </c>
    </row>
    <row r="10986" spans="1:10" x14ac:dyDescent="0.25">
      <c r="A10986">
        <v>1</v>
      </c>
      <c r="B10986" s="28">
        <v>38377</v>
      </c>
      <c r="C10986">
        <v>0.19049834023149001</v>
      </c>
      <c r="D10986">
        <v>0.1611427757019884</v>
      </c>
      <c r="E10986">
        <v>4.6818893309876231</v>
      </c>
      <c r="F10986">
        <v>0.11490951834371373</v>
      </c>
      <c r="H10986" s="28">
        <v>40172</v>
      </c>
      <c r="I10986">
        <v>360.80645161297434</v>
      </c>
      <c r="J10986">
        <v>222.14516129032302</v>
      </c>
    </row>
    <row r="10987" spans="1:10" x14ac:dyDescent="0.25">
      <c r="A10987">
        <v>1</v>
      </c>
      <c r="B10987" s="28">
        <v>38378</v>
      </c>
      <c r="C10987">
        <v>0.19053327109828591</v>
      </c>
      <c r="D10987">
        <v>0.16117232376433024</v>
      </c>
      <c r="E10987">
        <v>4.6824772341839171</v>
      </c>
      <c r="F10987">
        <v>0.11493095743600971</v>
      </c>
      <c r="H10987" s="28">
        <v>40173</v>
      </c>
      <c r="I10987">
        <v>360.8387096774905</v>
      </c>
      <c r="J10987">
        <v>222.17741935483915</v>
      </c>
    </row>
    <row r="10988" spans="1:10" x14ac:dyDescent="0.25">
      <c r="A10988">
        <v>1</v>
      </c>
      <c r="B10988" s="28">
        <v>38379</v>
      </c>
      <c r="C10988">
        <v>0.19056820837020572</v>
      </c>
      <c r="D10988">
        <v>0.16120187724477406</v>
      </c>
      <c r="E10988">
        <v>4.6830652112030089</v>
      </c>
      <c r="F10988">
        <v>0.11495240052827616</v>
      </c>
      <c r="H10988" s="28">
        <v>40174</v>
      </c>
      <c r="I10988">
        <v>360.87096774200666</v>
      </c>
      <c r="J10988">
        <v>222.20967741935527</v>
      </c>
    </row>
    <row r="10989" spans="1:10" x14ac:dyDescent="0.25">
      <c r="A10989">
        <v>1</v>
      </c>
      <c r="B10989" s="28">
        <v>38380</v>
      </c>
      <c r="C10989">
        <v>0.19060315204842379</v>
      </c>
      <c r="D10989">
        <v>0.16123143614431332</v>
      </c>
      <c r="E10989">
        <v>4.6836532620541682</v>
      </c>
      <c r="F10989">
        <v>0.11497384762125935</v>
      </c>
      <c r="H10989" s="28">
        <v>40175</v>
      </c>
      <c r="I10989">
        <v>360.90322580652281</v>
      </c>
      <c r="J10989">
        <v>222.2419354838714</v>
      </c>
    </row>
    <row r="10990" spans="1:10" x14ac:dyDescent="0.25">
      <c r="A10990">
        <v>1</v>
      </c>
      <c r="B10990" s="28">
        <v>38381</v>
      </c>
      <c r="C10990">
        <v>0.19063810213411489</v>
      </c>
      <c r="D10990">
        <v>0.16126100046394173</v>
      </c>
      <c r="E10990">
        <v>4.6842413867466659</v>
      </c>
      <c r="F10990">
        <v>0.11499529871570574</v>
      </c>
      <c r="H10990" s="28">
        <v>40176</v>
      </c>
      <c r="I10990">
        <v>360.93548387103897</v>
      </c>
      <c r="J10990">
        <v>222.27419354838753</v>
      </c>
    </row>
    <row r="10991" spans="1:10" x14ac:dyDescent="0.25">
      <c r="A10991">
        <v>1</v>
      </c>
      <c r="B10991" s="28">
        <v>38382</v>
      </c>
      <c r="C10991">
        <v>0.19067305862845385</v>
      </c>
      <c r="D10991">
        <v>0.16129057020465307</v>
      </c>
      <c r="E10991">
        <v>4.6848295852897746</v>
      </c>
      <c r="F10991">
        <v>0.11501675381236186</v>
      </c>
      <c r="H10991" s="28">
        <v>40177</v>
      </c>
      <c r="I10991">
        <v>360.96774193555513</v>
      </c>
      <c r="J10991">
        <v>222.30645161290366</v>
      </c>
    </row>
    <row r="10992" spans="1:10" x14ac:dyDescent="0.25">
      <c r="A10992">
        <v>1</v>
      </c>
      <c r="B10992" s="28">
        <v>38383</v>
      </c>
      <c r="C10992">
        <v>0.19070802153261585</v>
      </c>
      <c r="D10992">
        <v>0.16132014536744146</v>
      </c>
      <c r="E10992">
        <v>4.6854178576927676</v>
      </c>
      <c r="F10992">
        <v>0.11503821291197444</v>
      </c>
      <c r="H10992" s="28">
        <v>40178</v>
      </c>
      <c r="I10992">
        <v>361.00000000007128</v>
      </c>
      <c r="J10992">
        <v>222.33870967741979</v>
      </c>
    </row>
    <row r="10993" spans="1:10" x14ac:dyDescent="0.25">
      <c r="A10993">
        <v>1</v>
      </c>
      <c r="B10993" s="28">
        <v>38384</v>
      </c>
      <c r="C10993">
        <v>0.19073792654273611</v>
      </c>
      <c r="D10993">
        <v>0.16134544205156126</v>
      </c>
      <c r="E10993">
        <v>4.6859191420518505</v>
      </c>
      <c r="F10993">
        <v>0.11506238441736014</v>
      </c>
      <c r="H10993" s="28">
        <v>40179</v>
      </c>
      <c r="I10993">
        <v>361.03225806458744</v>
      </c>
      <c r="J10993">
        <v>222.37096774193591</v>
      </c>
    </row>
    <row r="10994" spans="1:10" x14ac:dyDescent="0.25">
      <c r="A10994">
        <v>1</v>
      </c>
      <c r="B10994" s="28">
        <v>38385</v>
      </c>
      <c r="C10994">
        <v>0.19076783624227439</v>
      </c>
      <c r="D10994">
        <v>0.1613707427024654</v>
      </c>
      <c r="E10994">
        <v>4.6864204800424378</v>
      </c>
      <c r="F10994">
        <v>0.11508656100159452</v>
      </c>
      <c r="H10994" s="28">
        <v>40180</v>
      </c>
      <c r="I10994">
        <v>361.06451612910359</v>
      </c>
      <c r="J10994">
        <v>222.40322580645204</v>
      </c>
    </row>
    <row r="10995" spans="1:10" x14ac:dyDescent="0.25">
      <c r="A10995">
        <v>1</v>
      </c>
      <c r="B10995" s="28">
        <v>38386</v>
      </c>
      <c r="C10995">
        <v>0.19079775063196608</v>
      </c>
      <c r="D10995">
        <v>0.16139604732077592</v>
      </c>
      <c r="E10995">
        <v>4.6869218716702674</v>
      </c>
      <c r="F10995">
        <v>0.11511074266574468</v>
      </c>
      <c r="H10995" s="28">
        <v>40181</v>
      </c>
      <c r="I10995">
        <v>361.09677419361975</v>
      </c>
      <c r="J10995">
        <v>222.43548387096817</v>
      </c>
    </row>
    <row r="10996" spans="1:10" x14ac:dyDescent="0.25">
      <c r="A10996">
        <v>1</v>
      </c>
      <c r="B10996" s="28">
        <v>38387</v>
      </c>
      <c r="C10996">
        <v>0.19082766971254655</v>
      </c>
      <c r="D10996">
        <v>0.16142135590711496</v>
      </c>
      <c r="E10996">
        <v>4.6874233169410786</v>
      </c>
      <c r="F10996">
        <v>0.11513492941087804</v>
      </c>
      <c r="H10996" s="28">
        <v>40182</v>
      </c>
      <c r="I10996">
        <v>361.12903225813591</v>
      </c>
      <c r="J10996">
        <v>222.4677419354843</v>
      </c>
    </row>
    <row r="10997" spans="1:10" x14ac:dyDescent="0.25">
      <c r="A10997">
        <v>1</v>
      </c>
      <c r="B10997" s="28">
        <v>38388</v>
      </c>
      <c r="C10997">
        <v>0.19085759348475145</v>
      </c>
      <c r="D10997">
        <v>0.16144666846210473</v>
      </c>
      <c r="E10997">
        <v>4.6879248158606099</v>
      </c>
      <c r="F10997">
        <v>0.11515912123806218</v>
      </c>
      <c r="H10997" s="28">
        <v>40183</v>
      </c>
      <c r="I10997">
        <v>361.16129032265206</v>
      </c>
      <c r="J10997">
        <v>222.50000000000043</v>
      </c>
    </row>
    <row r="10998" spans="1:10" x14ac:dyDescent="0.25">
      <c r="A10998">
        <v>1</v>
      </c>
      <c r="B10998" s="28">
        <v>38389</v>
      </c>
      <c r="C10998">
        <v>0.19088752194931641</v>
      </c>
      <c r="D10998">
        <v>0.16147198498636756</v>
      </c>
      <c r="E10998">
        <v>4.6884263684346008</v>
      </c>
      <c r="F10998">
        <v>0.11518331814836494</v>
      </c>
      <c r="H10998" s="28">
        <v>40184</v>
      </c>
      <c r="I10998">
        <v>361.19354838716822</v>
      </c>
      <c r="J10998">
        <v>222.53225806451655</v>
      </c>
    </row>
    <row r="10999" spans="1:10" x14ac:dyDescent="0.25">
      <c r="A10999">
        <v>1</v>
      </c>
      <c r="B10999" s="28">
        <v>38390</v>
      </c>
      <c r="C10999">
        <v>0.1909174551069773</v>
      </c>
      <c r="D10999">
        <v>0.16149730548052588</v>
      </c>
      <c r="E10999">
        <v>4.6889279746687924</v>
      </c>
      <c r="F10999">
        <v>0.11520752014285436</v>
      </c>
      <c r="H10999" s="28">
        <v>40185</v>
      </c>
      <c r="I10999">
        <v>361.22580645168438</v>
      </c>
      <c r="J10999">
        <v>222.56451612903268</v>
      </c>
    </row>
    <row r="11000" spans="1:10" x14ac:dyDescent="0.25">
      <c r="A11000">
        <v>1</v>
      </c>
      <c r="B11000" s="28">
        <v>38391</v>
      </c>
      <c r="C11000">
        <v>0.19094739295846999</v>
      </c>
      <c r="D11000">
        <v>0.1615226299452022</v>
      </c>
      <c r="E11000">
        <v>4.689429634568925</v>
      </c>
      <c r="F11000">
        <v>0.1152317272225987</v>
      </c>
      <c r="H11000" s="28">
        <v>40186</v>
      </c>
      <c r="I11000">
        <v>361.25806451620053</v>
      </c>
      <c r="J11000">
        <v>222.59677419354881</v>
      </c>
    </row>
    <row r="11001" spans="1:10" x14ac:dyDescent="0.25">
      <c r="A11001">
        <v>1</v>
      </c>
      <c r="B11001" s="28">
        <v>38392</v>
      </c>
      <c r="C11001">
        <v>0.19097733550453061</v>
      </c>
      <c r="D11001">
        <v>0.16154795838101915</v>
      </c>
      <c r="E11001">
        <v>4.6899313481407408</v>
      </c>
      <c r="F11001">
        <v>0.11525593938866648</v>
      </c>
      <c r="H11001" s="28">
        <v>40187</v>
      </c>
      <c r="I11001">
        <v>361.29032258071669</v>
      </c>
      <c r="J11001">
        <v>222.62903225806494</v>
      </c>
    </row>
    <row r="11002" spans="1:10" x14ac:dyDescent="0.25">
      <c r="A11002">
        <v>1</v>
      </c>
      <c r="B11002" s="28">
        <v>38393</v>
      </c>
      <c r="C11002">
        <v>0.19100728274589523</v>
      </c>
      <c r="D11002">
        <v>0.16157329078859944</v>
      </c>
      <c r="E11002">
        <v>4.6904331153899816</v>
      </c>
      <c r="F11002">
        <v>0.11528015664212644</v>
      </c>
      <c r="H11002" s="28">
        <v>40188</v>
      </c>
      <c r="I11002">
        <v>361.32258064523285</v>
      </c>
      <c r="J11002">
        <v>222.66129032258107</v>
      </c>
    </row>
    <row r="11003" spans="1:10" x14ac:dyDescent="0.25">
      <c r="A11003">
        <v>1</v>
      </c>
      <c r="B11003" s="28">
        <v>38394</v>
      </c>
      <c r="C11003">
        <v>0.19103723468330017</v>
      </c>
      <c r="D11003">
        <v>0.16159862716856593</v>
      </c>
      <c r="E11003">
        <v>4.6909349363223898</v>
      </c>
      <c r="F11003">
        <v>0.1153043789840475</v>
      </c>
      <c r="H11003" s="28">
        <v>40189</v>
      </c>
      <c r="I11003">
        <v>361.354838709749</v>
      </c>
      <c r="J11003">
        <v>222.6935483870972</v>
      </c>
    </row>
    <row r="11004" spans="1:10" x14ac:dyDescent="0.25">
      <c r="A11004">
        <v>1</v>
      </c>
      <c r="B11004" s="28">
        <v>38395</v>
      </c>
      <c r="C11004">
        <v>0.19106719131748184</v>
      </c>
      <c r="D11004">
        <v>0.16162396752154143</v>
      </c>
      <c r="E11004">
        <v>4.6914368109437099</v>
      </c>
      <c r="F11004">
        <v>0.11532860641549884</v>
      </c>
      <c r="H11004" s="28">
        <v>40190</v>
      </c>
      <c r="I11004">
        <v>361.38709677426516</v>
      </c>
      <c r="J11004">
        <v>222.72580645161332</v>
      </c>
    </row>
    <row r="11005" spans="1:10" x14ac:dyDescent="0.25">
      <c r="A11005">
        <v>1</v>
      </c>
      <c r="B11005" s="28">
        <v>38396</v>
      </c>
      <c r="C11005">
        <v>0.19109715264917665</v>
      </c>
      <c r="D11005">
        <v>0.16164931184814904</v>
      </c>
      <c r="E11005">
        <v>4.691938739259685</v>
      </c>
      <c r="F11005">
        <v>0.11535283893754984</v>
      </c>
      <c r="H11005" s="28">
        <v>40191</v>
      </c>
      <c r="I11005">
        <v>361.41935483878132</v>
      </c>
      <c r="J11005">
        <v>222.75806451612945</v>
      </c>
    </row>
    <row r="11006" spans="1:10" x14ac:dyDescent="0.25">
      <c r="A11006">
        <v>1</v>
      </c>
      <c r="B11006" s="28">
        <v>38397</v>
      </c>
      <c r="C11006">
        <v>0.1911271186791213</v>
      </c>
      <c r="D11006">
        <v>0.16167466014901183</v>
      </c>
      <c r="E11006">
        <v>4.6924407212760606</v>
      </c>
      <c r="F11006">
        <v>0.11537707655127016</v>
      </c>
      <c r="H11006" s="28">
        <v>40192</v>
      </c>
      <c r="I11006">
        <v>361.45161290329747</v>
      </c>
      <c r="J11006">
        <v>222.79032258064558</v>
      </c>
    </row>
    <row r="11007" spans="1:10" x14ac:dyDescent="0.25">
      <c r="A11007">
        <v>1</v>
      </c>
      <c r="B11007" s="28">
        <v>38398</v>
      </c>
      <c r="C11007">
        <v>0.19115708940805251</v>
      </c>
      <c r="D11007">
        <v>0.16170001242475299</v>
      </c>
      <c r="E11007">
        <v>4.6929427569985815</v>
      </c>
      <c r="F11007">
        <v>0.11540131925772965</v>
      </c>
      <c r="H11007" s="28">
        <v>40193</v>
      </c>
      <c r="I11007">
        <v>361.48387096781363</v>
      </c>
      <c r="J11007">
        <v>222.82258064516171</v>
      </c>
    </row>
    <row r="11008" spans="1:10" x14ac:dyDescent="0.25">
      <c r="A11008">
        <v>1</v>
      </c>
      <c r="B11008" s="28">
        <v>38399</v>
      </c>
      <c r="C11008">
        <v>0.19118706483670711</v>
      </c>
      <c r="D11008">
        <v>0.16172536867599591</v>
      </c>
      <c r="E11008">
        <v>4.6934448464329943</v>
      </c>
      <c r="F11008">
        <v>0.11542556705799832</v>
      </c>
      <c r="H11008" s="28">
        <v>40194</v>
      </c>
      <c r="I11008">
        <v>361.51612903232979</v>
      </c>
      <c r="J11008">
        <v>222.85483870967784</v>
      </c>
    </row>
    <row r="11009" spans="1:10" x14ac:dyDescent="0.25">
      <c r="A11009">
        <v>1</v>
      </c>
      <c r="B11009" s="28">
        <v>38400</v>
      </c>
      <c r="C11009">
        <v>0.19121704496582212</v>
      </c>
      <c r="D11009">
        <v>0.16175072890336387</v>
      </c>
      <c r="E11009">
        <v>4.6939469895850454</v>
      </c>
      <c r="F11009">
        <v>0.11544981995314652</v>
      </c>
      <c r="H11009" s="28">
        <v>40195</v>
      </c>
      <c r="I11009">
        <v>361.54838709684594</v>
      </c>
      <c r="J11009">
        <v>222.88709677419396</v>
      </c>
    </row>
    <row r="11010" spans="1:10" x14ac:dyDescent="0.25">
      <c r="A11010">
        <v>1</v>
      </c>
      <c r="B11010" s="28">
        <v>38401</v>
      </c>
      <c r="C11010">
        <v>0.19124702979613456</v>
      </c>
      <c r="D11010">
        <v>0.16177609310748045</v>
      </c>
      <c r="E11010">
        <v>4.6944491864604814</v>
      </c>
      <c r="F11010">
        <v>0.11547407794424476</v>
      </c>
      <c r="H11010" s="28">
        <v>40196</v>
      </c>
      <c r="I11010">
        <v>361.5806451613621</v>
      </c>
      <c r="J11010">
        <v>222.91935483871009</v>
      </c>
    </row>
    <row r="11011" spans="1:10" x14ac:dyDescent="0.25">
      <c r="A11011">
        <v>1</v>
      </c>
      <c r="B11011" s="28">
        <v>38402</v>
      </c>
      <c r="C11011">
        <v>0.19127701932838165</v>
      </c>
      <c r="D11011">
        <v>0.16180146128896922</v>
      </c>
      <c r="E11011">
        <v>4.6949514370650505</v>
      </c>
      <c r="F11011">
        <v>0.1154983410323638</v>
      </c>
      <c r="H11011" s="28">
        <v>40197</v>
      </c>
      <c r="I11011">
        <v>361.61290322587826</v>
      </c>
      <c r="J11011">
        <v>222.95161290322622</v>
      </c>
    </row>
    <row r="11012" spans="1:10" x14ac:dyDescent="0.25">
      <c r="A11012">
        <v>1</v>
      </c>
      <c r="B11012" s="28">
        <v>38403</v>
      </c>
      <c r="C11012">
        <v>0.19130701356330068</v>
      </c>
      <c r="D11012">
        <v>0.16182683344845386</v>
      </c>
      <c r="E11012">
        <v>4.6954537414045001</v>
      </c>
      <c r="F11012">
        <v>0.1155226092185746</v>
      </c>
      <c r="H11012" s="28">
        <v>40198</v>
      </c>
      <c r="I11012">
        <v>361.64516129039441</v>
      </c>
      <c r="J11012">
        <v>222.98387096774235</v>
      </c>
    </row>
    <row r="11013" spans="1:10" x14ac:dyDescent="0.25">
      <c r="A11013">
        <v>1</v>
      </c>
      <c r="B11013" s="28">
        <v>38404</v>
      </c>
      <c r="C11013">
        <v>0.1913370125016291</v>
      </c>
      <c r="D11013">
        <v>0.16185220958655816</v>
      </c>
      <c r="E11013">
        <v>4.6959560994845804</v>
      </c>
      <c r="F11013">
        <v>0.11554688250394834</v>
      </c>
      <c r="H11013" s="28">
        <v>40199</v>
      </c>
      <c r="I11013">
        <v>361.67741935491057</v>
      </c>
      <c r="J11013">
        <v>223.01612903225848</v>
      </c>
    </row>
    <row r="11014" spans="1:10" x14ac:dyDescent="0.25">
      <c r="A11014">
        <v>1</v>
      </c>
      <c r="B11014" s="28">
        <v>38405</v>
      </c>
      <c r="C11014">
        <v>0.19136701614410445</v>
      </c>
      <c r="D11014">
        <v>0.16187758970390603</v>
      </c>
      <c r="E11014">
        <v>4.6964585113110404</v>
      </c>
      <c r="F11014">
        <v>0.11557116088955648</v>
      </c>
      <c r="H11014" s="28">
        <v>40200</v>
      </c>
      <c r="I11014">
        <v>361.70967741942673</v>
      </c>
      <c r="J11014">
        <v>223.0483870967746</v>
      </c>
    </row>
    <row r="11015" spans="1:10" x14ac:dyDescent="0.25">
      <c r="A11015">
        <v>1</v>
      </c>
      <c r="B11015" s="28">
        <v>38406</v>
      </c>
      <c r="C11015">
        <v>0.1913970244914644</v>
      </c>
      <c r="D11015">
        <v>0.16190297380112145</v>
      </c>
      <c r="E11015">
        <v>4.6969609768896312</v>
      </c>
      <c r="F11015">
        <v>0.11559544437647062</v>
      </c>
      <c r="H11015" s="28">
        <v>40201</v>
      </c>
      <c r="I11015">
        <v>361.74193548394288</v>
      </c>
      <c r="J11015">
        <v>223.08064516129073</v>
      </c>
    </row>
    <row r="11016" spans="1:10" x14ac:dyDescent="0.25">
      <c r="A11016">
        <v>1</v>
      </c>
      <c r="B11016" s="28">
        <v>38407</v>
      </c>
      <c r="C11016">
        <v>0.1914270375444467</v>
      </c>
      <c r="D11016">
        <v>0.1619283618788285</v>
      </c>
      <c r="E11016">
        <v>4.6974634962261028</v>
      </c>
      <c r="F11016">
        <v>0.11561973296576268</v>
      </c>
      <c r="H11016" s="28">
        <v>40202</v>
      </c>
      <c r="I11016">
        <v>361.77419354845904</v>
      </c>
      <c r="J11016">
        <v>223.11290322580686</v>
      </c>
    </row>
    <row r="11017" spans="1:10" x14ac:dyDescent="0.25">
      <c r="A11017">
        <v>1</v>
      </c>
      <c r="B11017" s="28">
        <v>38408</v>
      </c>
      <c r="C11017">
        <v>0.19145705530378929</v>
      </c>
      <c r="D11017">
        <v>0.16195375393765138</v>
      </c>
      <c r="E11017">
        <v>4.6979660693262062</v>
      </c>
      <c r="F11017">
        <v>0.11564402665850472</v>
      </c>
      <c r="H11017" s="28">
        <v>40203</v>
      </c>
      <c r="I11017">
        <v>361.8064516129752</v>
      </c>
      <c r="J11017">
        <v>223.14516129032299</v>
      </c>
    </row>
    <row r="11018" spans="1:10" x14ac:dyDescent="0.25">
      <c r="A11018">
        <v>1</v>
      </c>
      <c r="B11018" s="28">
        <v>38409</v>
      </c>
      <c r="C11018">
        <v>0.19148707777023016</v>
      </c>
      <c r="D11018">
        <v>0.16197914997821433</v>
      </c>
      <c r="E11018">
        <v>4.6984686961956941</v>
      </c>
      <c r="F11018">
        <v>0.11566832545576906</v>
      </c>
      <c r="H11018" s="28">
        <v>40204</v>
      </c>
      <c r="I11018">
        <v>361.83870967749135</v>
      </c>
      <c r="J11018">
        <v>223.17741935483912</v>
      </c>
    </row>
    <row r="11019" spans="1:10" x14ac:dyDescent="0.25">
      <c r="A11019">
        <v>1</v>
      </c>
      <c r="B11019" s="28">
        <v>38410</v>
      </c>
      <c r="C11019">
        <v>0.19151710494450735</v>
      </c>
      <c r="D11019">
        <v>0.16200455000114178</v>
      </c>
      <c r="E11019">
        <v>4.6989713768403192</v>
      </c>
      <c r="F11019">
        <v>0.11569262935862829</v>
      </c>
      <c r="H11019" s="28">
        <v>40205</v>
      </c>
      <c r="I11019">
        <v>361.87096774200751</v>
      </c>
      <c r="J11019">
        <v>223.20967741935524</v>
      </c>
    </row>
    <row r="11020" spans="1:10" x14ac:dyDescent="0.25">
      <c r="A11020">
        <v>1</v>
      </c>
      <c r="B11020" s="28">
        <v>38411</v>
      </c>
      <c r="C11020">
        <v>0.19154713682735919</v>
      </c>
      <c r="D11020">
        <v>0.16202995400705816</v>
      </c>
      <c r="E11020">
        <v>4.6994741112658351</v>
      </c>
      <c r="F11020">
        <v>0.11571693836815514</v>
      </c>
      <c r="H11020" s="28">
        <v>40206</v>
      </c>
      <c r="I11020">
        <v>361.90322580652366</v>
      </c>
      <c r="J11020">
        <v>223.24193548387137</v>
      </c>
    </row>
    <row r="11021" spans="1:10" x14ac:dyDescent="0.25">
      <c r="A11021">
        <v>1</v>
      </c>
      <c r="B11021" s="28">
        <v>38412</v>
      </c>
      <c r="C11021">
        <v>0.1915920845204338</v>
      </c>
      <c r="D11021">
        <v>0.16206797531482728</v>
      </c>
      <c r="E11021">
        <v>4.7007574063652404</v>
      </c>
      <c r="F11021">
        <v>0.11573964153453541</v>
      </c>
      <c r="H11021" s="28">
        <v>40207</v>
      </c>
      <c r="I11021">
        <v>361.93548387103982</v>
      </c>
      <c r="J11021">
        <v>223.2741935483875</v>
      </c>
    </row>
    <row r="11022" spans="1:10" x14ac:dyDescent="0.25">
      <c r="A11022">
        <v>1</v>
      </c>
      <c r="B11022" s="28">
        <v>38413</v>
      </c>
      <c r="C11022">
        <v>0.19163704276075619</v>
      </c>
      <c r="D11022">
        <v>0.16210600554452601</v>
      </c>
      <c r="E11022">
        <v>4.7020410518966882</v>
      </c>
      <c r="F11022">
        <v>0.1157623491551794</v>
      </c>
      <c r="H11022" s="28">
        <v>40208</v>
      </c>
      <c r="I11022">
        <v>361.96774193555598</v>
      </c>
      <c r="J11022">
        <v>223.30645161290363</v>
      </c>
    </row>
    <row r="11023" spans="1:10" x14ac:dyDescent="0.25">
      <c r="A11023">
        <v>1</v>
      </c>
      <c r="B11023" s="28">
        <v>38414</v>
      </c>
      <c r="C11023">
        <v>0.19168201155080131</v>
      </c>
      <c r="D11023">
        <v>0.16214404469824792</v>
      </c>
      <c r="E11023">
        <v>4.7033250479558717</v>
      </c>
      <c r="F11023">
        <v>0.11578506123096106</v>
      </c>
      <c r="H11023" s="28">
        <v>40209</v>
      </c>
      <c r="I11023">
        <v>362.00000000007213</v>
      </c>
      <c r="J11023">
        <v>223.33870967741976</v>
      </c>
    </row>
    <row r="11024" spans="1:10" x14ac:dyDescent="0.25">
      <c r="A11024">
        <v>1</v>
      </c>
      <c r="B11024" s="28">
        <v>38415</v>
      </c>
      <c r="C11024">
        <v>0.19172699089304479</v>
      </c>
      <c r="D11024">
        <v>0.16218209277808707</v>
      </c>
      <c r="E11024">
        <v>4.7046093946385108</v>
      </c>
      <c r="F11024">
        <v>0.11580777776275449</v>
      </c>
      <c r="H11024" s="28">
        <v>40210</v>
      </c>
      <c r="I11024">
        <v>362.03571428578641</v>
      </c>
      <c r="J11024">
        <v>223.37442396313403</v>
      </c>
    </row>
    <row r="11025" spans="1:10" x14ac:dyDescent="0.25">
      <c r="A11025">
        <v>1</v>
      </c>
      <c r="B11025" s="28">
        <v>38416</v>
      </c>
      <c r="C11025">
        <v>0.19177198078996269</v>
      </c>
      <c r="D11025">
        <v>0.16222014978613811</v>
      </c>
      <c r="E11025">
        <v>4.7058940920403503</v>
      </c>
      <c r="F11025">
        <v>0.11583049875143386</v>
      </c>
      <c r="H11025" s="28">
        <v>40211</v>
      </c>
      <c r="I11025">
        <v>362.07142857150069</v>
      </c>
      <c r="J11025">
        <v>223.41013824884831</v>
      </c>
    </row>
    <row r="11026" spans="1:10" x14ac:dyDescent="0.25">
      <c r="A11026">
        <v>1</v>
      </c>
      <c r="B11026" s="28">
        <v>38417</v>
      </c>
      <c r="C11026">
        <v>0.19181698124403176</v>
      </c>
      <c r="D11026">
        <v>0.16225821572449603</v>
      </c>
      <c r="E11026">
        <v>4.7071791402571623</v>
      </c>
      <c r="F11026">
        <v>0.11585322419787364</v>
      </c>
      <c r="H11026" s="28">
        <v>40212</v>
      </c>
      <c r="I11026">
        <v>362.10714285721497</v>
      </c>
      <c r="J11026">
        <v>223.44585253456259</v>
      </c>
    </row>
    <row r="11027" spans="1:10" x14ac:dyDescent="0.25">
      <c r="A11027">
        <v>1</v>
      </c>
      <c r="B11027" s="28">
        <v>38418</v>
      </c>
      <c r="C11027">
        <v>0.19186199225772929</v>
      </c>
      <c r="D11027">
        <v>0.16229629059525638</v>
      </c>
      <c r="E11027">
        <v>4.7084645393847442</v>
      </c>
      <c r="F11027">
        <v>0.11587595410294844</v>
      </c>
      <c r="H11027" s="28">
        <v>40213</v>
      </c>
      <c r="I11027">
        <v>362.14285714292924</v>
      </c>
      <c r="J11027">
        <v>223.48156682027687</v>
      </c>
    </row>
    <row r="11028" spans="1:10" x14ac:dyDescent="0.25">
      <c r="A11028">
        <v>1</v>
      </c>
      <c r="B11028" s="28">
        <v>38419</v>
      </c>
      <c r="C11028">
        <v>0.19190701383353312</v>
      </c>
      <c r="D11028">
        <v>0.16233437440051524</v>
      </c>
      <c r="E11028">
        <v>4.7097502895189196</v>
      </c>
      <c r="F11028">
        <v>0.115898688467533</v>
      </c>
      <c r="H11028" s="28">
        <v>40214</v>
      </c>
      <c r="I11028">
        <v>362.17857142864352</v>
      </c>
      <c r="J11028">
        <v>223.51728110599115</v>
      </c>
    </row>
    <row r="11029" spans="1:10" x14ac:dyDescent="0.25">
      <c r="A11029">
        <v>1</v>
      </c>
      <c r="B11029" s="28">
        <v>38420</v>
      </c>
      <c r="C11029">
        <v>0.19195204597392179</v>
      </c>
      <c r="D11029">
        <v>0.16237246714236911</v>
      </c>
      <c r="E11029">
        <v>4.7110363907555399</v>
      </c>
      <c r="F11029">
        <v>0.11592142729250228</v>
      </c>
      <c r="H11029" s="28">
        <v>40215</v>
      </c>
      <c r="I11029">
        <v>362.2142857143578</v>
      </c>
      <c r="J11029">
        <v>223.55299539170542</v>
      </c>
    </row>
    <row r="11030" spans="1:10" x14ac:dyDescent="0.25">
      <c r="A11030">
        <v>1</v>
      </c>
      <c r="B11030" s="28">
        <v>38421</v>
      </c>
      <c r="C11030">
        <v>0.1919970886813743</v>
      </c>
      <c r="D11030">
        <v>0.16241056882291505</v>
      </c>
      <c r="E11030">
        <v>4.7123228431904796</v>
      </c>
      <c r="F11030">
        <v>0.11594417057873135</v>
      </c>
      <c r="H11030" s="28">
        <v>40216</v>
      </c>
      <c r="I11030">
        <v>362.25000000007208</v>
      </c>
      <c r="J11030">
        <v>223.5887096774197</v>
      </c>
    </row>
    <row r="11031" spans="1:10" x14ac:dyDescent="0.25">
      <c r="A11031">
        <v>1</v>
      </c>
      <c r="B11031" s="28">
        <v>38422</v>
      </c>
      <c r="C11031">
        <v>0.19204214195837027</v>
      </c>
      <c r="D11031">
        <v>0.16244867944425054</v>
      </c>
      <c r="E11031">
        <v>4.7136096469196431</v>
      </c>
      <c r="F11031">
        <v>0.11596691832709552</v>
      </c>
      <c r="H11031" s="28">
        <v>40217</v>
      </c>
      <c r="I11031">
        <v>362.28571428578636</v>
      </c>
      <c r="J11031">
        <v>223.62442396313398</v>
      </c>
    </row>
    <row r="11032" spans="1:10" x14ac:dyDescent="0.25">
      <c r="A11032">
        <v>1</v>
      </c>
      <c r="B11032" s="28">
        <v>38423</v>
      </c>
      <c r="C11032">
        <v>0.19208720580738992</v>
      </c>
      <c r="D11032">
        <v>0.16248679900847365</v>
      </c>
      <c r="E11032">
        <v>4.7148968020389574</v>
      </c>
      <c r="F11032">
        <v>0.11598967053847024</v>
      </c>
      <c r="H11032" s="28">
        <v>40218</v>
      </c>
      <c r="I11032">
        <v>362.32142857150063</v>
      </c>
      <c r="J11032">
        <v>223.66013824884826</v>
      </c>
    </row>
    <row r="11033" spans="1:10" x14ac:dyDescent="0.25">
      <c r="A11033">
        <v>1</v>
      </c>
      <c r="B11033" s="28">
        <v>38424</v>
      </c>
      <c r="C11033">
        <v>0.19213228023091408</v>
      </c>
      <c r="D11033">
        <v>0.16252492751768277</v>
      </c>
      <c r="E11033">
        <v>4.7161843086443778</v>
      </c>
      <c r="F11033">
        <v>0.1160124272137311</v>
      </c>
      <c r="H11033" s="28">
        <v>40219</v>
      </c>
      <c r="I11033">
        <v>362.35714285721491</v>
      </c>
      <c r="J11033">
        <v>223.69585253456253</v>
      </c>
    </row>
    <row r="11034" spans="1:10" x14ac:dyDescent="0.25">
      <c r="A11034">
        <v>1</v>
      </c>
      <c r="B11034" s="28">
        <v>38425</v>
      </c>
      <c r="C11034">
        <v>0.19217736523142409</v>
      </c>
      <c r="D11034">
        <v>0.16256306497397702</v>
      </c>
      <c r="E11034">
        <v>4.717472166831886</v>
      </c>
      <c r="F11034">
        <v>0.11603518835375394</v>
      </c>
      <c r="H11034" s="28">
        <v>40220</v>
      </c>
      <c r="I11034">
        <v>362.39285714292919</v>
      </c>
      <c r="J11034">
        <v>223.73156682027681</v>
      </c>
    </row>
    <row r="11035" spans="1:10" x14ac:dyDescent="0.25">
      <c r="A11035">
        <v>1</v>
      </c>
      <c r="B11035" s="28">
        <v>38426</v>
      </c>
      <c r="C11035">
        <v>0.19222246081140185</v>
      </c>
      <c r="D11035">
        <v>0.16260121137945582</v>
      </c>
      <c r="E11035">
        <v>4.7187603766974888</v>
      </c>
      <c r="F11035">
        <v>0.11605795395941472</v>
      </c>
      <c r="H11035" s="28">
        <v>40221</v>
      </c>
      <c r="I11035">
        <v>362.42857142864347</v>
      </c>
      <c r="J11035">
        <v>223.76728110599109</v>
      </c>
    </row>
    <row r="11036" spans="1:10" x14ac:dyDescent="0.25">
      <c r="A11036">
        <v>1</v>
      </c>
      <c r="B11036" s="28">
        <v>38427</v>
      </c>
      <c r="C11036">
        <v>0.19226756697332992</v>
      </c>
      <c r="D11036">
        <v>0.16263936673621918</v>
      </c>
      <c r="E11036">
        <v>4.7200489383372197</v>
      </c>
      <c r="F11036">
        <v>0.11608072403158952</v>
      </c>
      <c r="H11036" s="28">
        <v>40222</v>
      </c>
      <c r="I11036">
        <v>362.46428571435774</v>
      </c>
      <c r="J11036">
        <v>223.80299539170537</v>
      </c>
    </row>
    <row r="11037" spans="1:10" x14ac:dyDescent="0.25">
      <c r="A11037">
        <v>1</v>
      </c>
      <c r="B11037" s="28">
        <v>38428</v>
      </c>
      <c r="C11037">
        <v>0.19231268371969143</v>
      </c>
      <c r="D11037">
        <v>0.16267753104636754</v>
      </c>
      <c r="E11037">
        <v>4.7213378518471378</v>
      </c>
      <c r="F11037">
        <v>0.11610349857115476</v>
      </c>
      <c r="H11037" s="28">
        <v>40223</v>
      </c>
      <c r="I11037">
        <v>362.50000000007202</v>
      </c>
      <c r="J11037">
        <v>223.83870967741964</v>
      </c>
    </row>
    <row r="11038" spans="1:10" x14ac:dyDescent="0.25">
      <c r="A11038">
        <v>1</v>
      </c>
      <c r="B11038" s="28">
        <v>38429</v>
      </c>
      <c r="C11038">
        <v>0.19235781105297017</v>
      </c>
      <c r="D11038">
        <v>0.16271570431200189</v>
      </c>
      <c r="E11038">
        <v>4.7226271173233298</v>
      </c>
      <c r="F11038">
        <v>0.11612627757898682</v>
      </c>
      <c r="H11038" s="28">
        <v>40224</v>
      </c>
      <c r="I11038">
        <v>362.5357142857863</v>
      </c>
      <c r="J11038">
        <v>223.87442396313392</v>
      </c>
    </row>
    <row r="11039" spans="1:10" x14ac:dyDescent="0.25">
      <c r="A11039">
        <v>1</v>
      </c>
      <c r="B11039" s="28">
        <v>38430</v>
      </c>
      <c r="C11039">
        <v>0.19240294897565027</v>
      </c>
      <c r="D11039">
        <v>0.16275388653522366</v>
      </c>
      <c r="E11039">
        <v>4.7239167348619073</v>
      </c>
      <c r="F11039">
        <v>0.1161490610559624</v>
      </c>
      <c r="H11039" s="28">
        <v>40225</v>
      </c>
      <c r="I11039">
        <v>362.57142857150058</v>
      </c>
      <c r="J11039">
        <v>223.9101382488482</v>
      </c>
    </row>
    <row r="11040" spans="1:10" x14ac:dyDescent="0.25">
      <c r="A11040">
        <v>1</v>
      </c>
      <c r="B11040" s="28">
        <v>38431</v>
      </c>
      <c r="C11040">
        <v>0.19244809749021671</v>
      </c>
      <c r="D11040">
        <v>0.16279207771813484</v>
      </c>
      <c r="E11040">
        <v>4.7252067045590094</v>
      </c>
      <c r="F11040">
        <v>0.11617184900295832</v>
      </c>
      <c r="H11040" s="28">
        <v>40226</v>
      </c>
      <c r="I11040">
        <v>362.60714285721485</v>
      </c>
      <c r="J11040">
        <v>223.94585253456248</v>
      </c>
    </row>
    <row r="11041" spans="1:10" x14ac:dyDescent="0.25">
      <c r="A11041">
        <v>1</v>
      </c>
      <c r="B11041" s="28">
        <v>38432</v>
      </c>
      <c r="C11041">
        <v>0.19249325659915489</v>
      </c>
      <c r="D11041">
        <v>0.16283027786283785</v>
      </c>
      <c r="E11041">
        <v>4.7264970265107999</v>
      </c>
      <c r="F11041">
        <v>0.1161946414208516</v>
      </c>
      <c r="H11041" s="28">
        <v>40227</v>
      </c>
      <c r="I11041">
        <v>362.64285714292913</v>
      </c>
      <c r="J11041">
        <v>223.98156682027675</v>
      </c>
    </row>
    <row r="11042" spans="1:10" x14ac:dyDescent="0.25">
      <c r="A11042">
        <v>1</v>
      </c>
      <c r="B11042" s="28">
        <v>38433</v>
      </c>
      <c r="C11042">
        <v>0.19253842630495083</v>
      </c>
      <c r="D11042">
        <v>0.16286848697143566</v>
      </c>
      <c r="E11042">
        <v>4.7277877008134706</v>
      </c>
      <c r="F11042">
        <v>0.11621743831051938</v>
      </c>
      <c r="H11042" s="28">
        <v>40228</v>
      </c>
      <c r="I11042">
        <v>362.67857142864341</v>
      </c>
      <c r="J11042">
        <v>224.01728110599103</v>
      </c>
    </row>
    <row r="11043" spans="1:10" x14ac:dyDescent="0.25">
      <c r="A11043">
        <v>1</v>
      </c>
      <c r="B11043" s="28">
        <v>38434</v>
      </c>
      <c r="C11043">
        <v>0.19258360661009119</v>
      </c>
      <c r="D11043">
        <v>0.16290670504603166</v>
      </c>
      <c r="E11043">
        <v>4.7290787275632375</v>
      </c>
      <c r="F11043">
        <v>0.11624023967283902</v>
      </c>
      <c r="H11043" s="28">
        <v>40229</v>
      </c>
      <c r="I11043">
        <v>362.71428571435769</v>
      </c>
      <c r="J11043">
        <v>224.05299539170531</v>
      </c>
    </row>
    <row r="11044" spans="1:10" x14ac:dyDescent="0.25">
      <c r="A11044">
        <v>1</v>
      </c>
      <c r="B11044" s="28">
        <v>38435</v>
      </c>
      <c r="C11044">
        <v>0.19262879751706319</v>
      </c>
      <c r="D11044">
        <v>0.16294493208872982</v>
      </c>
      <c r="E11044">
        <v>4.7303701068563448</v>
      </c>
      <c r="F11044">
        <v>0.11626304550868802</v>
      </c>
      <c r="H11044" s="28">
        <v>40230</v>
      </c>
      <c r="I11044">
        <v>362.75000000007196</v>
      </c>
      <c r="J11044">
        <v>224.08870967741959</v>
      </c>
    </row>
    <row r="11045" spans="1:10" x14ac:dyDescent="0.25">
      <c r="A11045">
        <v>1</v>
      </c>
      <c r="B11045" s="28">
        <v>38436</v>
      </c>
      <c r="C11045">
        <v>0.19267399902835455</v>
      </c>
      <c r="D11045">
        <v>0.16298316810163452</v>
      </c>
      <c r="E11045">
        <v>4.7316618387890621</v>
      </c>
      <c r="F11045">
        <v>0.11628585581894409</v>
      </c>
      <c r="H11045" s="28">
        <v>40231</v>
      </c>
      <c r="I11045">
        <v>362.78571428578624</v>
      </c>
      <c r="J11045">
        <v>224.12442396313386</v>
      </c>
    </row>
    <row r="11046" spans="1:10" x14ac:dyDescent="0.25">
      <c r="A11046">
        <v>1</v>
      </c>
      <c r="B11046" s="28">
        <v>38437</v>
      </c>
      <c r="C11046">
        <v>0.19271921114645368</v>
      </c>
      <c r="D11046">
        <v>0.16302141308685067</v>
      </c>
      <c r="E11046">
        <v>4.7329539234576856</v>
      </c>
      <c r="F11046">
        <v>0.11630867060448508</v>
      </c>
      <c r="H11046" s="28">
        <v>40232</v>
      </c>
      <c r="I11046">
        <v>362.82142857150052</v>
      </c>
      <c r="J11046">
        <v>224.16013824884814</v>
      </c>
    </row>
    <row r="11047" spans="1:10" x14ac:dyDescent="0.25">
      <c r="A11047">
        <v>1</v>
      </c>
      <c r="B11047" s="28">
        <v>38438</v>
      </c>
      <c r="C11047">
        <v>0.19276443387384948</v>
      </c>
      <c r="D11047">
        <v>0.1630596670464837</v>
      </c>
      <c r="E11047">
        <v>4.7342463609585375</v>
      </c>
      <c r="F11047">
        <v>0.11633148986618901</v>
      </c>
      <c r="H11047" s="28">
        <v>40233</v>
      </c>
      <c r="I11047">
        <v>362.8571428572148</v>
      </c>
      <c r="J11047">
        <v>224.19585253456242</v>
      </c>
    </row>
    <row r="11048" spans="1:10" x14ac:dyDescent="0.25">
      <c r="A11048">
        <v>1</v>
      </c>
      <c r="B11048" s="28">
        <v>38439</v>
      </c>
      <c r="C11048">
        <v>0.19280966721303153</v>
      </c>
      <c r="D11048">
        <v>0.1630979299826395</v>
      </c>
      <c r="E11048">
        <v>4.7355391513879663</v>
      </c>
      <c r="F11048">
        <v>0.11635431360493408</v>
      </c>
      <c r="H11048" s="28">
        <v>40234</v>
      </c>
      <c r="I11048">
        <v>362.89285714292907</v>
      </c>
      <c r="J11048">
        <v>224.2315668202767</v>
      </c>
    </row>
    <row r="11049" spans="1:10" x14ac:dyDescent="0.25">
      <c r="A11049">
        <v>1</v>
      </c>
      <c r="B11049" s="28">
        <v>38440</v>
      </c>
      <c r="C11049">
        <v>0.19285491116648995</v>
      </c>
      <c r="D11049">
        <v>0.16313620189742448</v>
      </c>
      <c r="E11049">
        <v>4.7368322948423476</v>
      </c>
      <c r="F11049">
        <v>0.11637714182159872</v>
      </c>
      <c r="H11049" s="28">
        <v>40235</v>
      </c>
      <c r="I11049">
        <v>362.92857142864335</v>
      </c>
      <c r="J11049">
        <v>224.26728110599097</v>
      </c>
    </row>
    <row r="11050" spans="1:10" x14ac:dyDescent="0.25">
      <c r="A11050">
        <v>1</v>
      </c>
      <c r="B11050" s="28">
        <v>38441</v>
      </c>
      <c r="C11050">
        <v>0.19290016573671545</v>
      </c>
      <c r="D11050">
        <v>0.16317448279294552</v>
      </c>
      <c r="E11050">
        <v>4.7381257914180823</v>
      </c>
      <c r="F11050">
        <v>0.1163999745170614</v>
      </c>
      <c r="H11050" s="28">
        <v>40236</v>
      </c>
      <c r="I11050">
        <v>362.96428571435763</v>
      </c>
      <c r="J11050">
        <v>224.30299539170525</v>
      </c>
    </row>
    <row r="11051" spans="1:10" x14ac:dyDescent="0.25">
      <c r="A11051">
        <v>1</v>
      </c>
      <c r="B11051" s="28">
        <v>38442</v>
      </c>
      <c r="C11051">
        <v>0.19294543092619929</v>
      </c>
      <c r="D11051">
        <v>0.16321277267131001</v>
      </c>
      <c r="E11051">
        <v>4.7394196412115974</v>
      </c>
      <c r="F11051">
        <v>0.11642281169220088</v>
      </c>
      <c r="H11051" s="28">
        <v>40237</v>
      </c>
      <c r="I11051">
        <v>363.00000000007191</v>
      </c>
      <c r="J11051">
        <v>224.33870967741953</v>
      </c>
    </row>
    <row r="11052" spans="1:10" x14ac:dyDescent="0.25">
      <c r="A11052">
        <v>1</v>
      </c>
      <c r="B11052" s="28">
        <v>38443</v>
      </c>
      <c r="C11052">
        <v>0.19300370181198795</v>
      </c>
      <c r="D11052">
        <v>0.16326206408386087</v>
      </c>
      <c r="E11052">
        <v>4.7407726590919648</v>
      </c>
      <c r="F11052">
        <v>0.11645643314031752</v>
      </c>
      <c r="H11052" s="28">
        <v>40238</v>
      </c>
      <c r="I11052">
        <v>363.03225806458806</v>
      </c>
      <c r="J11052">
        <v>224.37096774193566</v>
      </c>
    </row>
    <row r="11053" spans="1:10" x14ac:dyDescent="0.25">
      <c r="A11053">
        <v>1</v>
      </c>
      <c r="B11053" s="28">
        <v>38444</v>
      </c>
      <c r="C11053">
        <v>0.1930619902959966</v>
      </c>
      <c r="D11053">
        <v>0.16331137038276722</v>
      </c>
      <c r="E11053">
        <v>4.7421260632342639</v>
      </c>
      <c r="F11053">
        <v>0.1164900642978868</v>
      </c>
      <c r="H11053" s="28">
        <v>40239</v>
      </c>
      <c r="I11053">
        <v>363.06451612910422</v>
      </c>
      <c r="J11053">
        <v>224.40322580645179</v>
      </c>
    </row>
    <row r="11054" spans="1:10" x14ac:dyDescent="0.25">
      <c r="A11054">
        <v>1</v>
      </c>
      <c r="B11054" s="28">
        <v>38445</v>
      </c>
      <c r="C11054">
        <v>0.19312029638353995</v>
      </c>
      <c r="D11054">
        <v>0.16336069157252481</v>
      </c>
      <c r="E11054">
        <v>4.7434798537487648</v>
      </c>
      <c r="F11054">
        <v>0.11652370516771264</v>
      </c>
      <c r="H11054" s="28">
        <v>40240</v>
      </c>
      <c r="I11054">
        <v>363.09677419362038</v>
      </c>
      <c r="J11054">
        <v>224.43548387096791</v>
      </c>
    </row>
    <row r="11055" spans="1:10" x14ac:dyDescent="0.25">
      <c r="A11055">
        <v>1</v>
      </c>
      <c r="B11055" s="28">
        <v>38446</v>
      </c>
      <c r="C11055">
        <v>0.19317862007993447</v>
      </c>
      <c r="D11055">
        <v>0.1634100276576308</v>
      </c>
      <c r="E11055">
        <v>4.7448340307457704</v>
      </c>
      <c r="F11055">
        <v>0.11655735575259986</v>
      </c>
      <c r="H11055" s="28">
        <v>40241</v>
      </c>
      <c r="I11055">
        <v>363.12903225813653</v>
      </c>
      <c r="J11055">
        <v>224.46774193548404</v>
      </c>
    </row>
    <row r="11056" spans="1:10" x14ac:dyDescent="0.25">
      <c r="A11056">
        <v>1</v>
      </c>
      <c r="B11056" s="28">
        <v>38447</v>
      </c>
      <c r="C11056">
        <v>0.19323696139049809</v>
      </c>
      <c r="D11056">
        <v>0.16345937864258367</v>
      </c>
      <c r="E11056">
        <v>4.7461885943356137</v>
      </c>
      <c r="F11056">
        <v>0.11659101605535402</v>
      </c>
      <c r="H11056" s="28">
        <v>40242</v>
      </c>
      <c r="I11056">
        <v>363.16129032265269</v>
      </c>
      <c r="J11056">
        <v>224.50000000000017</v>
      </c>
    </row>
    <row r="11057" spans="1:10" x14ac:dyDescent="0.25">
      <c r="A11057">
        <v>1</v>
      </c>
      <c r="B11057" s="28">
        <v>38448</v>
      </c>
      <c r="C11057">
        <v>0.19329532032055044</v>
      </c>
      <c r="D11057">
        <v>0.1635087445318833</v>
      </c>
      <c r="E11057">
        <v>4.7475435446286607</v>
      </c>
      <c r="F11057">
        <v>0.11662468607878151</v>
      </c>
      <c r="H11057" s="28">
        <v>40243</v>
      </c>
      <c r="I11057">
        <v>363.19354838716885</v>
      </c>
      <c r="J11057">
        <v>224.5322580645163</v>
      </c>
    </row>
    <row r="11058" spans="1:10" x14ac:dyDescent="0.25">
      <c r="A11058">
        <v>1</v>
      </c>
      <c r="B11058" s="28">
        <v>38449</v>
      </c>
      <c r="C11058">
        <v>0.19335369687541273</v>
      </c>
      <c r="D11058">
        <v>0.16355812533003092</v>
      </c>
      <c r="E11058">
        <v>4.7488988817353075</v>
      </c>
      <c r="F11058">
        <v>0.1166583658256896</v>
      </c>
      <c r="H11058" s="28">
        <v>40244</v>
      </c>
      <c r="I11058">
        <v>363.225806451685</v>
      </c>
      <c r="J11058">
        <v>224.56451612903243</v>
      </c>
    </row>
    <row r="11059" spans="1:10" x14ac:dyDescent="0.25">
      <c r="A11059">
        <v>1</v>
      </c>
      <c r="B11059" s="28">
        <v>38450</v>
      </c>
      <c r="C11059">
        <v>0.19341209106040777</v>
      </c>
      <c r="D11059">
        <v>0.16360752104152909</v>
      </c>
      <c r="E11059">
        <v>4.7502546057659831</v>
      </c>
      <c r="F11059">
        <v>0.11669205529888622</v>
      </c>
      <c r="H11059" s="28">
        <v>40245</v>
      </c>
      <c r="I11059">
        <v>363.25806451620116</v>
      </c>
      <c r="J11059">
        <v>224.59677419354855</v>
      </c>
    </row>
    <row r="11060" spans="1:10" x14ac:dyDescent="0.25">
      <c r="A11060">
        <v>1</v>
      </c>
      <c r="B11060" s="28">
        <v>38451</v>
      </c>
      <c r="C11060">
        <v>0.19347050288086001</v>
      </c>
      <c r="D11060">
        <v>0.16365693167088174</v>
      </c>
      <c r="E11060">
        <v>4.7516107168311468</v>
      </c>
      <c r="F11060">
        <v>0.11672575450118026</v>
      </c>
      <c r="H11060" s="28">
        <v>40246</v>
      </c>
      <c r="I11060">
        <v>363.29032258071732</v>
      </c>
      <c r="J11060">
        <v>224.62903225806468</v>
      </c>
    </row>
    <row r="11061" spans="1:10" x14ac:dyDescent="0.25">
      <c r="A11061">
        <v>1</v>
      </c>
      <c r="B11061" s="28">
        <v>38452</v>
      </c>
      <c r="C11061">
        <v>0.19352893234209539</v>
      </c>
      <c r="D11061">
        <v>0.16370635722259419</v>
      </c>
      <c r="E11061">
        <v>4.7529672150412896</v>
      </c>
      <c r="F11061">
        <v>0.11675946343538136</v>
      </c>
      <c r="H11061" s="28">
        <v>40247</v>
      </c>
      <c r="I11061">
        <v>363.32258064523347</v>
      </c>
      <c r="J11061">
        <v>224.66129032258081</v>
      </c>
    </row>
    <row r="11062" spans="1:10" x14ac:dyDescent="0.25">
      <c r="A11062">
        <v>1</v>
      </c>
      <c r="B11062" s="28">
        <v>38453</v>
      </c>
      <c r="C11062">
        <v>0.19358737944944163</v>
      </c>
      <c r="D11062">
        <v>0.1637557977011731</v>
      </c>
      <c r="E11062">
        <v>4.7543241005069348</v>
      </c>
      <c r="F11062">
        <v>0.11679318210429994</v>
      </c>
      <c r="H11062" s="28">
        <v>40248</v>
      </c>
      <c r="I11062">
        <v>363.35483870974963</v>
      </c>
      <c r="J11062">
        <v>224.69354838709694</v>
      </c>
    </row>
    <row r="11063" spans="1:10" x14ac:dyDescent="0.25">
      <c r="A11063">
        <v>1</v>
      </c>
      <c r="B11063" s="28">
        <v>38454</v>
      </c>
      <c r="C11063">
        <v>0.19364584420822803</v>
      </c>
      <c r="D11063">
        <v>0.16380525311112645</v>
      </c>
      <c r="E11063">
        <v>4.7556813733386365</v>
      </c>
      <c r="F11063">
        <v>0.1168269105107473</v>
      </c>
      <c r="H11063" s="28">
        <v>40249</v>
      </c>
      <c r="I11063">
        <v>363.38709677426579</v>
      </c>
      <c r="J11063">
        <v>224.72580645161307</v>
      </c>
    </row>
    <row r="11064" spans="1:10" x14ac:dyDescent="0.25">
      <c r="A11064">
        <v>1</v>
      </c>
      <c r="B11064" s="28">
        <v>38455</v>
      </c>
      <c r="C11064">
        <v>0.19370432662378537</v>
      </c>
      <c r="D11064">
        <v>0.16385472345696367</v>
      </c>
      <c r="E11064">
        <v>4.7570390336469801</v>
      </c>
      <c r="F11064">
        <v>0.1168606486575355</v>
      </c>
      <c r="H11064" s="28">
        <v>40250</v>
      </c>
      <c r="I11064">
        <v>363.41935483878194</v>
      </c>
      <c r="J11064">
        <v>224.7580645161292</v>
      </c>
    </row>
    <row r="11065" spans="1:10" x14ac:dyDescent="0.25">
      <c r="A11065">
        <v>1</v>
      </c>
      <c r="B11065" s="28">
        <v>38456</v>
      </c>
      <c r="C11065">
        <v>0.19376282670144612</v>
      </c>
      <c r="D11065">
        <v>0.16390420874319547</v>
      </c>
      <c r="E11065">
        <v>4.7583970815425838</v>
      </c>
      <c r="F11065">
        <v>0.11689439654747742</v>
      </c>
      <c r="H11065" s="28">
        <v>40251</v>
      </c>
      <c r="I11065">
        <v>363.4516129032981</v>
      </c>
      <c r="J11065">
        <v>224.79032258064532</v>
      </c>
    </row>
    <row r="11066" spans="1:10" x14ac:dyDescent="0.25">
      <c r="A11066">
        <v>1</v>
      </c>
      <c r="B11066" s="28">
        <v>38457</v>
      </c>
      <c r="C11066">
        <v>0.19382134444654439</v>
      </c>
      <c r="D11066">
        <v>0.16395370897433398</v>
      </c>
      <c r="E11066">
        <v>4.7597555171360968</v>
      </c>
      <c r="F11066">
        <v>0.11692815418338676</v>
      </c>
      <c r="H11066" s="28">
        <v>40252</v>
      </c>
      <c r="I11066">
        <v>363.48387096781425</v>
      </c>
      <c r="J11066">
        <v>224.82258064516145</v>
      </c>
    </row>
    <row r="11067" spans="1:10" x14ac:dyDescent="0.25">
      <c r="A11067">
        <v>1</v>
      </c>
      <c r="B11067" s="28">
        <v>38458</v>
      </c>
      <c r="C11067">
        <v>0.19387987986441588</v>
      </c>
      <c r="D11067">
        <v>0.16400322415489263</v>
      </c>
      <c r="E11067">
        <v>4.7611143405381995</v>
      </c>
      <c r="F11067">
        <v>0.11696192156807808</v>
      </c>
      <c r="H11067" s="28">
        <v>40253</v>
      </c>
      <c r="I11067">
        <v>363.51612903233041</v>
      </c>
      <c r="J11067">
        <v>224.85483870967758</v>
      </c>
    </row>
    <row r="11068" spans="1:10" x14ac:dyDescent="0.25">
      <c r="A11068">
        <v>1</v>
      </c>
      <c r="B11068" s="28">
        <v>38459</v>
      </c>
      <c r="C11068">
        <v>0.19393843296039787</v>
      </c>
      <c r="D11068">
        <v>0.16405275428938629</v>
      </c>
      <c r="E11068">
        <v>4.7624735518596042</v>
      </c>
      <c r="F11068">
        <v>0.11699569870436664</v>
      </c>
      <c r="H11068" s="28">
        <v>40254</v>
      </c>
      <c r="I11068">
        <v>363.54838709684657</v>
      </c>
      <c r="J11068">
        <v>224.88709677419371</v>
      </c>
    </row>
    <row r="11069" spans="1:10" x14ac:dyDescent="0.25">
      <c r="A11069">
        <v>1</v>
      </c>
      <c r="B11069" s="28">
        <v>38460</v>
      </c>
      <c r="C11069">
        <v>0.19399700373982928</v>
      </c>
      <c r="D11069">
        <v>0.16410229938233112</v>
      </c>
      <c r="E11069">
        <v>4.7638331512110552</v>
      </c>
      <c r="F11069">
        <v>0.11702948559506859</v>
      </c>
      <c r="H11069" s="28">
        <v>40255</v>
      </c>
      <c r="I11069">
        <v>363.58064516136272</v>
      </c>
      <c r="J11069">
        <v>224.91935483870984</v>
      </c>
    </row>
    <row r="11070" spans="1:10" x14ac:dyDescent="0.25">
      <c r="A11070">
        <v>1</v>
      </c>
      <c r="B11070" s="28">
        <v>38461</v>
      </c>
      <c r="C11070">
        <v>0.19405559220805063</v>
      </c>
      <c r="D11070">
        <v>0.1641518594382447</v>
      </c>
      <c r="E11070">
        <v>4.7651931387033271</v>
      </c>
      <c r="F11070">
        <v>0.11706328224300092</v>
      </c>
      <c r="H11070" s="28">
        <v>40256</v>
      </c>
      <c r="I11070">
        <v>363.61290322587888</v>
      </c>
      <c r="J11070">
        <v>224.95161290322596</v>
      </c>
    </row>
    <row r="11071" spans="1:10" x14ac:dyDescent="0.25">
      <c r="A11071">
        <v>1</v>
      </c>
      <c r="B11071" s="28">
        <v>38462</v>
      </c>
      <c r="C11071">
        <v>0.19411419837040408</v>
      </c>
      <c r="D11071">
        <v>0.16420143446164595</v>
      </c>
      <c r="E11071">
        <v>4.766553514447228</v>
      </c>
      <c r="F11071">
        <v>0.11709708865098135</v>
      </c>
      <c r="H11071" s="28">
        <v>40257</v>
      </c>
      <c r="I11071">
        <v>363.64516129039504</v>
      </c>
      <c r="J11071">
        <v>224.98387096774209</v>
      </c>
    </row>
    <row r="11072" spans="1:10" x14ac:dyDescent="0.25">
      <c r="A11072">
        <v>1</v>
      </c>
      <c r="B11072" s="28">
        <v>38463</v>
      </c>
      <c r="C11072">
        <v>0.19417282223223337</v>
      </c>
      <c r="D11072">
        <v>0.16425102445705514</v>
      </c>
      <c r="E11072">
        <v>4.7679142785535955</v>
      </c>
      <c r="F11072">
        <v>0.11713090482182852</v>
      </c>
      <c r="H11072" s="28">
        <v>40258</v>
      </c>
      <c r="I11072">
        <v>363.67741935491119</v>
      </c>
      <c r="J11072">
        <v>225.01612903225822</v>
      </c>
    </row>
    <row r="11073" spans="1:10" x14ac:dyDescent="0.25">
      <c r="A11073">
        <v>1</v>
      </c>
      <c r="B11073" s="28">
        <v>38464</v>
      </c>
      <c r="C11073">
        <v>0.19423146379888381</v>
      </c>
      <c r="D11073">
        <v>0.16430062942899396</v>
      </c>
      <c r="E11073">
        <v>4.769275431133301</v>
      </c>
      <c r="F11073">
        <v>0.11716473075836178</v>
      </c>
      <c r="H11073" s="28">
        <v>40259</v>
      </c>
      <c r="I11073">
        <v>363.70967741942735</v>
      </c>
      <c r="J11073">
        <v>225.04838709677435</v>
      </c>
    </row>
    <row r="11074" spans="1:10" x14ac:dyDescent="0.25">
      <c r="A11074">
        <v>1</v>
      </c>
      <c r="B11074" s="28">
        <v>38465</v>
      </c>
      <c r="C11074">
        <v>0.19429012307570248</v>
      </c>
      <c r="D11074">
        <v>0.16435024938198539</v>
      </c>
      <c r="E11074">
        <v>4.7706369722972468</v>
      </c>
      <c r="F11074">
        <v>0.11719856646340136</v>
      </c>
      <c r="H11074" s="28">
        <v>40260</v>
      </c>
      <c r="I11074">
        <v>363.74193548394351</v>
      </c>
      <c r="J11074">
        <v>225.08064516129048</v>
      </c>
    </row>
    <row r="11075" spans="1:10" x14ac:dyDescent="0.25">
      <c r="A11075">
        <v>1</v>
      </c>
      <c r="B11075" s="28">
        <v>38466</v>
      </c>
      <c r="C11075">
        <v>0.19434880006803792</v>
      </c>
      <c r="D11075">
        <v>0.16439988432055383</v>
      </c>
      <c r="E11075">
        <v>4.7719989021563656</v>
      </c>
      <c r="F11075">
        <v>0.11723241193976824</v>
      </c>
      <c r="H11075" s="28">
        <v>40261</v>
      </c>
      <c r="I11075">
        <v>363.77419354845966</v>
      </c>
      <c r="J11075">
        <v>225.1129032258066</v>
      </c>
    </row>
    <row r="11076" spans="1:10" x14ac:dyDescent="0.25">
      <c r="A11076">
        <v>1</v>
      </c>
      <c r="B11076" s="28">
        <v>38467</v>
      </c>
      <c r="C11076">
        <v>0.19440749478124036</v>
      </c>
      <c r="D11076">
        <v>0.16444953424922504</v>
      </c>
      <c r="E11076">
        <v>4.7733612208216236</v>
      </c>
      <c r="F11076">
        <v>0.11726626719028428</v>
      </c>
      <c r="H11076" s="28">
        <v>40262</v>
      </c>
      <c r="I11076">
        <v>363.80645161297582</v>
      </c>
      <c r="J11076">
        <v>225.14516129032273</v>
      </c>
    </row>
    <row r="11077" spans="1:10" x14ac:dyDescent="0.25">
      <c r="A11077">
        <v>1</v>
      </c>
      <c r="B11077" s="28">
        <v>38468</v>
      </c>
      <c r="C11077">
        <v>0.19446620722066163</v>
      </c>
      <c r="D11077">
        <v>0.16449919917252612</v>
      </c>
      <c r="E11077">
        <v>4.7747239284040175</v>
      </c>
      <c r="F11077">
        <v>0.11730013221777216</v>
      </c>
      <c r="H11077" s="28">
        <v>40263</v>
      </c>
      <c r="I11077">
        <v>363.83870967749198</v>
      </c>
      <c r="J11077">
        <v>225.17741935483886</v>
      </c>
    </row>
    <row r="11078" spans="1:10" x14ac:dyDescent="0.25">
      <c r="A11078">
        <v>1</v>
      </c>
      <c r="B11078" s="28">
        <v>38469</v>
      </c>
      <c r="C11078">
        <v>0.19452493739165516</v>
      </c>
      <c r="D11078">
        <v>0.16454887909498556</v>
      </c>
      <c r="E11078">
        <v>4.7760870250145757</v>
      </c>
      <c r="F11078">
        <v>0.1173340070250553</v>
      </c>
      <c r="H11078" s="28">
        <v>40264</v>
      </c>
      <c r="I11078">
        <v>363.87096774200813</v>
      </c>
      <c r="J11078">
        <v>225.20967741935499</v>
      </c>
    </row>
    <row r="11079" spans="1:10" x14ac:dyDescent="0.25">
      <c r="A11079">
        <v>1</v>
      </c>
      <c r="B11079" s="28">
        <v>38470</v>
      </c>
      <c r="C11079">
        <v>0.19458368529957604</v>
      </c>
      <c r="D11079">
        <v>0.1645985740211332</v>
      </c>
      <c r="E11079">
        <v>4.7774505107643597</v>
      </c>
      <c r="F11079">
        <v>0.11736789161495802</v>
      </c>
      <c r="H11079" s="28">
        <v>40265</v>
      </c>
      <c r="I11079">
        <v>363.90322580652429</v>
      </c>
      <c r="J11079">
        <v>225.24193548387112</v>
      </c>
    </row>
    <row r="11080" spans="1:10" x14ac:dyDescent="0.25">
      <c r="A11080">
        <v>1</v>
      </c>
      <c r="B11080" s="28">
        <v>38471</v>
      </c>
      <c r="C11080">
        <v>0.19464245094978092</v>
      </c>
      <c r="D11080">
        <v>0.1646482839555003</v>
      </c>
      <c r="E11080">
        <v>4.7788143857644609</v>
      </c>
      <c r="F11080">
        <v>0.1174017859903054</v>
      </c>
      <c r="H11080" s="28">
        <v>40266</v>
      </c>
      <c r="I11080">
        <v>363.93548387104045</v>
      </c>
      <c r="J11080">
        <v>225.27419354838725</v>
      </c>
    </row>
    <row r="11081" spans="1:10" x14ac:dyDescent="0.25">
      <c r="A11081">
        <v>1</v>
      </c>
      <c r="B11081" s="28">
        <v>38472</v>
      </c>
      <c r="C11081">
        <v>0.19470123434762809</v>
      </c>
      <c r="D11081">
        <v>0.1646980089026194</v>
      </c>
      <c r="E11081">
        <v>4.7801786501260031</v>
      </c>
      <c r="F11081">
        <v>0.11743569015392336</v>
      </c>
      <c r="H11081" s="28">
        <v>40267</v>
      </c>
      <c r="I11081">
        <v>363.9677419355566</v>
      </c>
      <c r="J11081">
        <v>225.30645161290337</v>
      </c>
    </row>
    <row r="11082" spans="1:10" x14ac:dyDescent="0.25">
      <c r="A11082">
        <v>1</v>
      </c>
      <c r="B11082" s="28">
        <v>38473</v>
      </c>
      <c r="C11082">
        <v>0.19474505090965352</v>
      </c>
      <c r="D11082">
        <v>0.1647350733852701</v>
      </c>
      <c r="E11082">
        <v>4.7798390499943579</v>
      </c>
      <c r="F11082">
        <v>0.11745420869951316</v>
      </c>
      <c r="H11082" s="28">
        <v>40268</v>
      </c>
      <c r="I11082">
        <v>364.00000000007276</v>
      </c>
      <c r="J11082">
        <v>225.3387096774195</v>
      </c>
    </row>
    <row r="11083" spans="1:10" x14ac:dyDescent="0.25">
      <c r="A11083">
        <v>1</v>
      </c>
      <c r="B11083" s="28">
        <v>38474</v>
      </c>
      <c r="C11083">
        <v>0.19478887733238223</v>
      </c>
      <c r="D11083">
        <v>0.16477214620910163</v>
      </c>
      <c r="E11083">
        <v>4.7794994739890599</v>
      </c>
      <c r="F11083">
        <v>0.11747273016531</v>
      </c>
      <c r="H11083" s="28">
        <v>40269</v>
      </c>
      <c r="I11083">
        <v>364.03333333340612</v>
      </c>
      <c r="J11083">
        <v>225.37204301075283</v>
      </c>
    </row>
    <row r="11084" spans="1:10" x14ac:dyDescent="0.25">
      <c r="A11084">
        <v>1</v>
      </c>
      <c r="B11084" s="28">
        <v>38475</v>
      </c>
      <c r="C11084">
        <v>0.19483271361803345</v>
      </c>
      <c r="D11084">
        <v>0.16480922737599113</v>
      </c>
      <c r="E11084">
        <v>4.7791599221083949</v>
      </c>
      <c r="F11084">
        <v>0.11749125455177437</v>
      </c>
      <c r="H11084" s="28">
        <v>40270</v>
      </c>
      <c r="I11084">
        <v>364.06666666673948</v>
      </c>
      <c r="J11084">
        <v>225.40537634408616</v>
      </c>
    </row>
    <row r="11085" spans="1:10" x14ac:dyDescent="0.25">
      <c r="A11085">
        <v>1</v>
      </c>
      <c r="B11085" s="28">
        <v>38476</v>
      </c>
      <c r="C11085">
        <v>0.19487655976882665</v>
      </c>
      <c r="D11085">
        <v>0.16484631688781615</v>
      </c>
      <c r="E11085">
        <v>4.7788203943506486</v>
      </c>
      <c r="F11085">
        <v>0.11750978185936686</v>
      </c>
      <c r="H11085" s="28">
        <v>40271</v>
      </c>
      <c r="I11085">
        <v>364.10000000007284</v>
      </c>
      <c r="J11085">
        <v>225.4387096774195</v>
      </c>
    </row>
    <row r="11086" spans="1:10" x14ac:dyDescent="0.25">
      <c r="A11086">
        <v>1</v>
      </c>
      <c r="B11086" s="28">
        <v>38477</v>
      </c>
      <c r="C11086">
        <v>0.19492041578698191</v>
      </c>
      <c r="D11086">
        <v>0.16488341474645468</v>
      </c>
      <c r="E11086">
        <v>4.7784808907141079</v>
      </c>
      <c r="F11086">
        <v>0.1175283120885481</v>
      </c>
      <c r="H11086" s="28">
        <v>40272</v>
      </c>
      <c r="I11086">
        <v>364.1333333334062</v>
      </c>
      <c r="J11086">
        <v>225.47204301075283</v>
      </c>
    </row>
    <row r="11087" spans="1:10" x14ac:dyDescent="0.25">
      <c r="A11087">
        <v>1</v>
      </c>
      <c r="B11087" s="28">
        <v>38478</v>
      </c>
      <c r="C11087">
        <v>0.19496428167471999</v>
      </c>
      <c r="D11087">
        <v>0.16492052095378515</v>
      </c>
      <c r="E11087">
        <v>4.7781414111970593</v>
      </c>
      <c r="F11087">
        <v>0.11754684523977878</v>
      </c>
      <c r="H11087" s="28">
        <v>40273</v>
      </c>
      <c r="I11087">
        <v>364.16666666673956</v>
      </c>
      <c r="J11087">
        <v>225.50537634408616</v>
      </c>
    </row>
    <row r="11088" spans="1:10" x14ac:dyDescent="0.25">
      <c r="A11088">
        <v>1</v>
      </c>
      <c r="B11088" s="28">
        <v>38479</v>
      </c>
      <c r="C11088">
        <v>0.19500815743426184</v>
      </c>
      <c r="D11088">
        <v>0.16495763551168638</v>
      </c>
      <c r="E11088">
        <v>4.7778019557977887</v>
      </c>
      <c r="F11088">
        <v>0.11756538131351968</v>
      </c>
      <c r="H11088" s="28">
        <v>40274</v>
      </c>
      <c r="I11088">
        <v>364.20000000007292</v>
      </c>
      <c r="J11088">
        <v>225.53870967741949</v>
      </c>
    </row>
    <row r="11089" spans="1:10" x14ac:dyDescent="0.25">
      <c r="A11089">
        <v>1</v>
      </c>
      <c r="B11089" s="28">
        <v>38480</v>
      </c>
      <c r="C11089">
        <v>0.19505204306782917</v>
      </c>
      <c r="D11089">
        <v>0.16499475842203765</v>
      </c>
      <c r="E11089">
        <v>4.7774625245145828</v>
      </c>
      <c r="F11089">
        <v>0.1175839203102317</v>
      </c>
      <c r="H11089" s="28">
        <v>40275</v>
      </c>
      <c r="I11089">
        <v>364.23333333340628</v>
      </c>
      <c r="J11089">
        <v>225.57204301075282</v>
      </c>
    </row>
    <row r="11090" spans="1:10" x14ac:dyDescent="0.25">
      <c r="A11090">
        <v>1</v>
      </c>
      <c r="B11090" s="28">
        <v>38481</v>
      </c>
      <c r="C11090">
        <v>0.19509593857764401</v>
      </c>
      <c r="D11090">
        <v>0.16503188968671861</v>
      </c>
      <c r="E11090">
        <v>4.7771231173457283</v>
      </c>
      <c r="F11090">
        <v>0.11760246223037572</v>
      </c>
      <c r="H11090" s="28">
        <v>40276</v>
      </c>
      <c r="I11090">
        <v>364.26666666673964</v>
      </c>
      <c r="J11090">
        <v>225.60537634408615</v>
      </c>
    </row>
    <row r="11091" spans="1:10" x14ac:dyDescent="0.25">
      <c r="A11091">
        <v>1</v>
      </c>
      <c r="B11091" s="28">
        <v>38482</v>
      </c>
      <c r="C11091">
        <v>0.19513984396592896</v>
      </c>
      <c r="D11091">
        <v>0.16506902930760933</v>
      </c>
      <c r="E11091">
        <v>4.7767837342895128</v>
      </c>
      <c r="F11091">
        <v>0.11762100707441273</v>
      </c>
      <c r="H11091" s="28">
        <v>40277</v>
      </c>
      <c r="I11091">
        <v>364.300000000073</v>
      </c>
      <c r="J11091">
        <v>225.63870967741948</v>
      </c>
    </row>
    <row r="11092" spans="1:10" x14ac:dyDescent="0.25">
      <c r="A11092">
        <v>1</v>
      </c>
      <c r="B11092" s="28">
        <v>38483</v>
      </c>
      <c r="C11092">
        <v>0.19518375923490719</v>
      </c>
      <c r="D11092">
        <v>0.16510617728659041</v>
      </c>
      <c r="E11092">
        <v>4.7764443753442221</v>
      </c>
      <c r="F11092">
        <v>0.11763955484280383</v>
      </c>
      <c r="H11092" s="28">
        <v>40278</v>
      </c>
      <c r="I11092">
        <v>364.33333333340636</v>
      </c>
      <c r="J11092">
        <v>225.67204301075282</v>
      </c>
    </row>
    <row r="11093" spans="1:10" x14ac:dyDescent="0.25">
      <c r="A11093">
        <v>1</v>
      </c>
      <c r="B11093" s="28">
        <v>38484</v>
      </c>
      <c r="C11093">
        <v>0.19522768438680224</v>
      </c>
      <c r="D11093">
        <v>0.16514333362554276</v>
      </c>
      <c r="E11093">
        <v>4.7761050405081438</v>
      </c>
      <c r="F11093">
        <v>0.11765810553601017</v>
      </c>
      <c r="H11093" s="28">
        <v>40279</v>
      </c>
      <c r="I11093">
        <v>364.36666666673972</v>
      </c>
      <c r="J11093">
        <v>225.70537634408615</v>
      </c>
    </row>
    <row r="11094" spans="1:10" x14ac:dyDescent="0.25">
      <c r="A11094">
        <v>1</v>
      </c>
      <c r="B11094" s="28">
        <v>38485</v>
      </c>
      <c r="C11094">
        <v>0.19527161942383825</v>
      </c>
      <c r="D11094">
        <v>0.16518049832634774</v>
      </c>
      <c r="E11094">
        <v>4.7757657297795655</v>
      </c>
      <c r="F11094">
        <v>0.11767665915449294</v>
      </c>
      <c r="H11094" s="28">
        <v>40280</v>
      </c>
      <c r="I11094">
        <v>364.40000000007308</v>
      </c>
      <c r="J11094">
        <v>225.73870967741948</v>
      </c>
    </row>
    <row r="11095" spans="1:10" x14ac:dyDescent="0.25">
      <c r="A11095">
        <v>1</v>
      </c>
      <c r="B11095" s="28">
        <v>38486</v>
      </c>
      <c r="C11095">
        <v>0.19531556434823977</v>
      </c>
      <c r="D11095">
        <v>0.16521767139088714</v>
      </c>
      <c r="E11095">
        <v>4.7754264431567739</v>
      </c>
      <c r="F11095">
        <v>0.11769521569871344</v>
      </c>
      <c r="H11095" s="28">
        <v>40281</v>
      </c>
      <c r="I11095">
        <v>364.43333333340644</v>
      </c>
      <c r="J11095">
        <v>225.77204301075281</v>
      </c>
    </row>
    <row r="11096" spans="1:10" x14ac:dyDescent="0.25">
      <c r="A11096">
        <v>1</v>
      </c>
      <c r="B11096" s="28">
        <v>38487</v>
      </c>
      <c r="C11096">
        <v>0.1953595191622319</v>
      </c>
      <c r="D11096">
        <v>0.16525485282104321</v>
      </c>
      <c r="E11096">
        <v>4.7750871806380566</v>
      </c>
      <c r="F11096">
        <v>0.11771377516913303</v>
      </c>
      <c r="H11096" s="28">
        <v>40282</v>
      </c>
      <c r="I11096">
        <v>364.4666666667398</v>
      </c>
      <c r="J11096">
        <v>225.80537634408614</v>
      </c>
    </row>
    <row r="11097" spans="1:10" x14ac:dyDescent="0.25">
      <c r="A11097">
        <v>1</v>
      </c>
      <c r="B11097" s="28">
        <v>38488</v>
      </c>
      <c r="C11097">
        <v>0.19540348386804032</v>
      </c>
      <c r="D11097">
        <v>0.16529204261869856</v>
      </c>
      <c r="E11097">
        <v>4.7747479422217012</v>
      </c>
      <c r="F11097">
        <v>0.11773233756621317</v>
      </c>
      <c r="H11097" s="28">
        <v>40283</v>
      </c>
      <c r="I11097">
        <v>364.50000000007316</v>
      </c>
      <c r="J11097">
        <v>225.83870967741947</v>
      </c>
    </row>
    <row r="11098" spans="1:10" x14ac:dyDescent="0.25">
      <c r="A11098">
        <v>1</v>
      </c>
      <c r="B11098" s="28">
        <v>38489</v>
      </c>
      <c r="C11098">
        <v>0.19544745846789113</v>
      </c>
      <c r="D11098">
        <v>0.16532924078573627</v>
      </c>
      <c r="E11098">
        <v>4.7744087279059961</v>
      </c>
      <c r="F11098">
        <v>0.11775090289041532</v>
      </c>
      <c r="H11098" s="28">
        <v>40284</v>
      </c>
      <c r="I11098">
        <v>364.53333333340652</v>
      </c>
      <c r="J11098">
        <v>225.8720430107528</v>
      </c>
    </row>
    <row r="11099" spans="1:10" x14ac:dyDescent="0.25">
      <c r="A11099">
        <v>1</v>
      </c>
      <c r="B11099" s="28">
        <v>38490</v>
      </c>
      <c r="C11099">
        <v>0.19549144296401083</v>
      </c>
      <c r="D11099">
        <v>0.16536644732403982</v>
      </c>
      <c r="E11099">
        <v>4.7740695376892281</v>
      </c>
      <c r="F11099">
        <v>0.1177694711422011</v>
      </c>
      <c r="H11099" s="28">
        <v>40285</v>
      </c>
      <c r="I11099">
        <v>364.56666666673988</v>
      </c>
      <c r="J11099">
        <v>225.90537634408614</v>
      </c>
    </row>
    <row r="11100" spans="1:10" x14ac:dyDescent="0.25">
      <c r="A11100">
        <v>1</v>
      </c>
      <c r="B11100" s="28">
        <v>38491</v>
      </c>
      <c r="C11100">
        <v>0.19553543735862663</v>
      </c>
      <c r="D11100">
        <v>0.16540366223549313</v>
      </c>
      <c r="E11100">
        <v>4.7737303715696857</v>
      </c>
      <c r="F11100">
        <v>0.11778804232203216</v>
      </c>
      <c r="H11100" s="28">
        <v>40286</v>
      </c>
      <c r="I11100">
        <v>364.60000000007324</v>
      </c>
      <c r="J11100">
        <v>225.93870967741947</v>
      </c>
    </row>
    <row r="11101" spans="1:10" x14ac:dyDescent="0.25">
      <c r="A11101">
        <v>1</v>
      </c>
      <c r="B11101" s="28">
        <v>38492</v>
      </c>
      <c r="C11101">
        <v>0.1955794416539661</v>
      </c>
      <c r="D11101">
        <v>0.16544088552198055</v>
      </c>
      <c r="E11101">
        <v>4.7733912295456564</v>
      </c>
      <c r="F11101">
        <v>0.1178066164303702</v>
      </c>
      <c r="H11101" s="28">
        <v>40287</v>
      </c>
      <c r="I11101">
        <v>364.6333333334066</v>
      </c>
      <c r="J11101">
        <v>225.9720430107528</v>
      </c>
    </row>
    <row r="11102" spans="1:10" x14ac:dyDescent="0.25">
      <c r="A11102">
        <v>1</v>
      </c>
      <c r="B11102" s="28">
        <v>38493</v>
      </c>
      <c r="C11102">
        <v>0.19562345585225735</v>
      </c>
      <c r="D11102">
        <v>0.16547811718538682</v>
      </c>
      <c r="E11102">
        <v>4.7730521116154287</v>
      </c>
      <c r="F11102">
        <v>0.11782519346767704</v>
      </c>
      <c r="H11102" s="28">
        <v>40288</v>
      </c>
      <c r="I11102">
        <v>364.66666666673996</v>
      </c>
      <c r="J11102">
        <v>226.00537634408613</v>
      </c>
    </row>
    <row r="11103" spans="1:10" x14ac:dyDescent="0.25">
      <c r="A11103">
        <v>1</v>
      </c>
      <c r="B11103" s="28">
        <v>38494</v>
      </c>
      <c r="C11103">
        <v>0.195667479955729</v>
      </c>
      <c r="D11103">
        <v>0.16551535722759714</v>
      </c>
      <c r="E11103">
        <v>4.7727130177772912</v>
      </c>
      <c r="F11103">
        <v>0.11784377343441456</v>
      </c>
      <c r="H11103" s="28">
        <v>40289</v>
      </c>
      <c r="I11103">
        <v>364.70000000007332</v>
      </c>
      <c r="J11103">
        <v>226.03870967741946</v>
      </c>
    </row>
    <row r="11104" spans="1:10" x14ac:dyDescent="0.25">
      <c r="A11104">
        <v>1</v>
      </c>
      <c r="B11104" s="28">
        <v>38495</v>
      </c>
      <c r="C11104">
        <v>0.19571151396661016</v>
      </c>
      <c r="D11104">
        <v>0.16555260565049709</v>
      </c>
      <c r="E11104">
        <v>4.7723739480295322</v>
      </c>
      <c r="F11104">
        <v>0.11786235633104468</v>
      </c>
      <c r="H11104" s="28">
        <v>40290</v>
      </c>
      <c r="I11104">
        <v>364.73333333340668</v>
      </c>
      <c r="J11104">
        <v>226.07204301075279</v>
      </c>
    </row>
    <row r="11105" spans="1:10" x14ac:dyDescent="0.25">
      <c r="A11105">
        <v>1</v>
      </c>
      <c r="B11105" s="28">
        <v>38496</v>
      </c>
      <c r="C11105">
        <v>0.19575555788713045</v>
      </c>
      <c r="D11105">
        <v>0.16558986245597274</v>
      </c>
      <c r="E11105">
        <v>4.7720349023704394</v>
      </c>
      <c r="F11105">
        <v>0.11788094215802944</v>
      </c>
      <c r="H11105" s="28">
        <v>40291</v>
      </c>
      <c r="I11105">
        <v>364.76666666674004</v>
      </c>
      <c r="J11105">
        <v>226.10537634408612</v>
      </c>
    </row>
    <row r="11106" spans="1:10" x14ac:dyDescent="0.25">
      <c r="A11106">
        <v>1</v>
      </c>
      <c r="B11106" s="28">
        <v>38497</v>
      </c>
      <c r="C11106">
        <v>0.19579961171952001</v>
      </c>
      <c r="D11106">
        <v>0.1656271276459105</v>
      </c>
      <c r="E11106">
        <v>4.7716958807983021</v>
      </c>
      <c r="F11106">
        <v>0.11789953091583091</v>
      </c>
      <c r="H11106" s="28">
        <v>40292</v>
      </c>
      <c r="I11106">
        <v>364.8000000000734</v>
      </c>
      <c r="J11106">
        <v>226.13870967741946</v>
      </c>
    </row>
    <row r="11107" spans="1:10" x14ac:dyDescent="0.25">
      <c r="A11107">
        <v>1</v>
      </c>
      <c r="B11107" s="28">
        <v>38498</v>
      </c>
      <c r="C11107">
        <v>0.19584367546600936</v>
      </c>
      <c r="D11107">
        <v>0.16566440122219733</v>
      </c>
      <c r="E11107">
        <v>4.7713568833114097</v>
      </c>
      <c r="F11107">
        <v>0.11791812260491127</v>
      </c>
      <c r="H11107" s="28">
        <v>40293</v>
      </c>
      <c r="I11107">
        <v>364.83333333340676</v>
      </c>
      <c r="J11107">
        <v>226.17204301075279</v>
      </c>
    </row>
    <row r="11108" spans="1:10" x14ac:dyDescent="0.25">
      <c r="A11108">
        <v>1</v>
      </c>
      <c r="B11108" s="28">
        <v>38499</v>
      </c>
      <c r="C11108">
        <v>0.19588774912882972</v>
      </c>
      <c r="D11108">
        <v>0.16570168318672043</v>
      </c>
      <c r="E11108">
        <v>4.7710179099080499</v>
      </c>
      <c r="F11108">
        <v>0.11793671722573276</v>
      </c>
      <c r="H11108" s="28">
        <v>40294</v>
      </c>
      <c r="I11108">
        <v>364.86666666674012</v>
      </c>
      <c r="J11108">
        <v>226.20537634408612</v>
      </c>
    </row>
    <row r="11109" spans="1:10" x14ac:dyDescent="0.25">
      <c r="A11109">
        <v>1</v>
      </c>
      <c r="B11109" s="28">
        <v>38500</v>
      </c>
      <c r="C11109">
        <v>0.19593183271021267</v>
      </c>
      <c r="D11109">
        <v>0.16573897354136763</v>
      </c>
      <c r="E11109">
        <v>4.7706789605865128</v>
      </c>
      <c r="F11109">
        <v>0.11795531477875768</v>
      </c>
      <c r="H11109" s="28">
        <v>40295</v>
      </c>
      <c r="I11109">
        <v>364.90000000007348</v>
      </c>
      <c r="J11109">
        <v>226.23870967741945</v>
      </c>
    </row>
    <row r="11110" spans="1:10" x14ac:dyDescent="0.25">
      <c r="A11110">
        <v>1</v>
      </c>
      <c r="B11110" s="28">
        <v>38501</v>
      </c>
      <c r="C11110">
        <v>0.19597592621239035</v>
      </c>
      <c r="D11110">
        <v>0.16577627228802705</v>
      </c>
      <c r="E11110">
        <v>4.7703400353450869</v>
      </c>
      <c r="F11110">
        <v>0.11797391526444841</v>
      </c>
      <c r="H11110" s="28">
        <v>40296</v>
      </c>
      <c r="I11110">
        <v>364.93333333340684</v>
      </c>
      <c r="J11110">
        <v>226.27204301075278</v>
      </c>
    </row>
    <row r="11111" spans="1:10" x14ac:dyDescent="0.25">
      <c r="A11111">
        <v>1</v>
      </c>
      <c r="B11111" s="28">
        <v>38502</v>
      </c>
      <c r="C11111">
        <v>0.19602002963759535</v>
      </c>
      <c r="D11111">
        <v>0.16581357942858729</v>
      </c>
      <c r="E11111">
        <v>4.7700011341820616</v>
      </c>
      <c r="F11111">
        <v>0.11799251868326738</v>
      </c>
      <c r="H11111" s="28">
        <v>40297</v>
      </c>
      <c r="I11111">
        <v>364.9666666667402</v>
      </c>
      <c r="J11111">
        <v>226.30537634408611</v>
      </c>
    </row>
    <row r="11112" spans="1:10" x14ac:dyDescent="0.25">
      <c r="A11112">
        <v>1</v>
      </c>
      <c r="B11112" s="28">
        <v>38503</v>
      </c>
      <c r="C11112">
        <v>0.19606414298806088</v>
      </c>
      <c r="D11112">
        <v>0.16585089496493727</v>
      </c>
      <c r="E11112">
        <v>4.7696622570957263</v>
      </c>
      <c r="F11112">
        <v>0.11801112503567716</v>
      </c>
      <c r="H11112" s="28">
        <v>40298</v>
      </c>
      <c r="I11112">
        <v>365.00000000007356</v>
      </c>
      <c r="J11112">
        <v>226.33870967741944</v>
      </c>
    </row>
    <row r="11113" spans="1:10" x14ac:dyDescent="0.25">
      <c r="A11113">
        <v>1</v>
      </c>
      <c r="B11113" s="28">
        <v>38504</v>
      </c>
      <c r="C11113">
        <v>0.19605695014456465</v>
      </c>
      <c r="D11113">
        <v>0.16584481052995079</v>
      </c>
      <c r="E11113">
        <v>4.7689612146154268</v>
      </c>
      <c r="F11113">
        <v>0.118010338218782</v>
      </c>
      <c r="H11113" s="28">
        <v>40299</v>
      </c>
      <c r="I11113">
        <v>365.03225806458971</v>
      </c>
      <c r="J11113">
        <v>226.37096774193557</v>
      </c>
    </row>
    <row r="11114" spans="1:10" x14ac:dyDescent="0.25">
      <c r="A11114">
        <v>1</v>
      </c>
      <c r="B11114" s="28">
        <v>38505</v>
      </c>
      <c r="C11114">
        <v>0.19604975756494633</v>
      </c>
      <c r="D11114">
        <v>0.16583872631817895</v>
      </c>
      <c r="E11114">
        <v>4.7682602751739864</v>
      </c>
      <c r="F11114">
        <v>0.11800955140713282</v>
      </c>
      <c r="H11114" s="28">
        <v>40300</v>
      </c>
      <c r="I11114">
        <v>365.06451612910587</v>
      </c>
      <c r="J11114">
        <v>226.4032258064517</v>
      </c>
    </row>
    <row r="11115" spans="1:10" x14ac:dyDescent="0.25">
      <c r="A11115">
        <v>1</v>
      </c>
      <c r="B11115" s="28">
        <v>38506</v>
      </c>
      <c r="C11115">
        <v>0.19604256524919625</v>
      </c>
      <c r="D11115">
        <v>0.16583264232961356</v>
      </c>
      <c r="E11115">
        <v>4.767559438756261</v>
      </c>
      <c r="F11115">
        <v>0.11800876460072954</v>
      </c>
      <c r="H11115" s="28">
        <v>40301</v>
      </c>
      <c r="I11115">
        <v>365.09677419362202</v>
      </c>
      <c r="J11115">
        <v>226.43548387096783</v>
      </c>
    </row>
    <row r="11116" spans="1:10" x14ac:dyDescent="0.25">
      <c r="A11116">
        <v>1</v>
      </c>
      <c r="B11116" s="28">
        <v>38507</v>
      </c>
      <c r="C11116">
        <v>0.19603537319730471</v>
      </c>
      <c r="D11116">
        <v>0.16582655856424644</v>
      </c>
      <c r="E11116">
        <v>4.7668587053471079</v>
      </c>
      <c r="F11116">
        <v>0.11800797779957214</v>
      </c>
      <c r="H11116" s="28">
        <v>40302</v>
      </c>
      <c r="I11116">
        <v>365.12903225813818</v>
      </c>
      <c r="J11116">
        <v>226.46774193548396</v>
      </c>
    </row>
    <row r="11117" spans="1:10" x14ac:dyDescent="0.25">
      <c r="A11117">
        <v>1</v>
      </c>
      <c r="B11117" s="28">
        <v>38508</v>
      </c>
      <c r="C11117">
        <v>0.19602818140926209</v>
      </c>
      <c r="D11117">
        <v>0.16582047502206942</v>
      </c>
      <c r="E11117">
        <v>4.7661580749313872</v>
      </c>
      <c r="F11117">
        <v>0.1180071910036606</v>
      </c>
      <c r="H11117" s="28">
        <v>40303</v>
      </c>
      <c r="I11117">
        <v>365.16129032265434</v>
      </c>
      <c r="J11117">
        <v>226.50000000000009</v>
      </c>
    </row>
    <row r="11118" spans="1:10" x14ac:dyDescent="0.25">
      <c r="A11118">
        <v>1</v>
      </c>
      <c r="B11118" s="28">
        <v>38509</v>
      </c>
      <c r="C11118">
        <v>0.19602098988505864</v>
      </c>
      <c r="D11118">
        <v>0.1658143917030743</v>
      </c>
      <c r="E11118">
        <v>4.7654575474939609</v>
      </c>
      <c r="F11118">
        <v>0.11800640421299484</v>
      </c>
      <c r="H11118" s="28">
        <v>40304</v>
      </c>
      <c r="I11118">
        <v>365.19354838717049</v>
      </c>
      <c r="J11118">
        <v>226.53225806451621</v>
      </c>
    </row>
    <row r="11119" spans="1:10" x14ac:dyDescent="0.25">
      <c r="A11119">
        <v>1</v>
      </c>
      <c r="B11119" s="28">
        <v>38510</v>
      </c>
      <c r="C11119">
        <v>0.19601379862468471</v>
      </c>
      <c r="D11119">
        <v>0.16580830860725287</v>
      </c>
      <c r="E11119">
        <v>4.7647571230196935</v>
      </c>
      <c r="F11119">
        <v>0.1180056174275749</v>
      </c>
      <c r="H11119" s="28">
        <v>40305</v>
      </c>
      <c r="I11119">
        <v>365.22580645168665</v>
      </c>
      <c r="J11119">
        <v>226.56451612903234</v>
      </c>
    </row>
    <row r="11120" spans="1:10" x14ac:dyDescent="0.25">
      <c r="A11120">
        <v>1</v>
      </c>
      <c r="B11120" s="28">
        <v>38511</v>
      </c>
      <c r="C11120">
        <v>0.1960066076281306</v>
      </c>
      <c r="D11120">
        <v>0.16580222573459696</v>
      </c>
      <c r="E11120">
        <v>4.7640568014934512</v>
      </c>
      <c r="F11120">
        <v>0.11800483064740068</v>
      </c>
      <c r="H11120" s="28">
        <v>40306</v>
      </c>
      <c r="I11120">
        <v>365.25806451620281</v>
      </c>
      <c r="J11120">
        <v>226.59677419354847</v>
      </c>
    </row>
    <row r="11121" spans="1:10" x14ac:dyDescent="0.25">
      <c r="A11121">
        <v>1</v>
      </c>
      <c r="B11121" s="28">
        <v>38512</v>
      </c>
      <c r="C11121">
        <v>0.19599941689538664</v>
      </c>
      <c r="D11121">
        <v>0.16579614308509838</v>
      </c>
      <c r="E11121">
        <v>4.7633565829001032</v>
      </c>
      <c r="F11121">
        <v>0.11800404387247217</v>
      </c>
      <c r="H11121" s="28">
        <v>40307</v>
      </c>
      <c r="I11121">
        <v>365.29032258071896</v>
      </c>
      <c r="J11121">
        <v>226.6290322580646</v>
      </c>
    </row>
    <row r="11122" spans="1:10" x14ac:dyDescent="0.25">
      <c r="A11122">
        <v>1</v>
      </c>
      <c r="B11122" s="28">
        <v>38513</v>
      </c>
      <c r="C11122">
        <v>0.19599222642644321</v>
      </c>
      <c r="D11122">
        <v>0.16579006065874893</v>
      </c>
      <c r="E11122">
        <v>4.7626564672245202</v>
      </c>
      <c r="F11122">
        <v>0.11800325710278932</v>
      </c>
      <c r="H11122" s="28">
        <v>40308</v>
      </c>
      <c r="I11122">
        <v>365.32258064523512</v>
      </c>
      <c r="J11122">
        <v>226.66129032258073</v>
      </c>
    </row>
    <row r="11123" spans="1:10" x14ac:dyDescent="0.25">
      <c r="A11123">
        <v>1</v>
      </c>
      <c r="B11123" s="28">
        <v>38514</v>
      </c>
      <c r="C11123">
        <v>0.19598503622129057</v>
      </c>
      <c r="D11123">
        <v>0.16578397845554046</v>
      </c>
      <c r="E11123">
        <v>4.7619564544515756</v>
      </c>
      <c r="F11123">
        <v>0.11800247033835214</v>
      </c>
      <c r="H11123" s="28">
        <v>40309</v>
      </c>
      <c r="I11123">
        <v>365.35483870975128</v>
      </c>
      <c r="J11123">
        <v>226.69354838709685</v>
      </c>
    </row>
    <row r="11124" spans="1:10" x14ac:dyDescent="0.25">
      <c r="A11124">
        <v>1</v>
      </c>
      <c r="B11124" s="28">
        <v>38515</v>
      </c>
      <c r="C11124">
        <v>0.19597784627991904</v>
      </c>
      <c r="D11124">
        <v>0.16577789647546476</v>
      </c>
      <c r="E11124">
        <v>4.7612565445661446</v>
      </c>
      <c r="F11124">
        <v>0.11800168357916056</v>
      </c>
      <c r="H11124" s="28">
        <v>40310</v>
      </c>
      <c r="I11124">
        <v>365.38709677426743</v>
      </c>
      <c r="J11124">
        <v>226.72580645161298</v>
      </c>
    </row>
    <row r="11125" spans="1:10" x14ac:dyDescent="0.25">
      <c r="A11125">
        <v>1</v>
      </c>
      <c r="B11125" s="28">
        <v>38516</v>
      </c>
      <c r="C11125">
        <v>0.19597065660231897</v>
      </c>
      <c r="D11125">
        <v>0.16577181471851363</v>
      </c>
      <c r="E11125">
        <v>4.760556737553105</v>
      </c>
      <c r="F11125">
        <v>0.11800089682521452</v>
      </c>
      <c r="H11125" s="28">
        <v>40311</v>
      </c>
      <c r="I11125">
        <v>365.41935483878359</v>
      </c>
      <c r="J11125">
        <v>226.75806451612911</v>
      </c>
    </row>
    <row r="11126" spans="1:10" x14ac:dyDescent="0.25">
      <c r="A11126">
        <v>1</v>
      </c>
      <c r="B11126" s="28">
        <v>38517</v>
      </c>
      <c r="C11126">
        <v>0.19596346718848065</v>
      </c>
      <c r="D11126">
        <v>0.16576573318467894</v>
      </c>
      <c r="E11126">
        <v>4.7598570333973367</v>
      </c>
      <c r="F11126">
        <v>0.11800011007651404</v>
      </c>
      <c r="H11126" s="28">
        <v>40312</v>
      </c>
      <c r="I11126">
        <v>365.45161290329975</v>
      </c>
      <c r="J11126">
        <v>226.79032258064524</v>
      </c>
    </row>
    <row r="11127" spans="1:10" x14ac:dyDescent="0.25">
      <c r="A11127">
        <v>1</v>
      </c>
      <c r="B11127" s="28">
        <v>38518</v>
      </c>
      <c r="C11127">
        <v>0.19595627803839441</v>
      </c>
      <c r="D11127">
        <v>0.16575965187395245</v>
      </c>
      <c r="E11127">
        <v>4.7591574320837218</v>
      </c>
      <c r="F11127">
        <v>0.11799932333305904</v>
      </c>
      <c r="H11127" s="28">
        <v>40313</v>
      </c>
      <c r="I11127">
        <v>365.4838709678159</v>
      </c>
      <c r="J11127">
        <v>226.82258064516137</v>
      </c>
    </row>
    <row r="11128" spans="1:10" x14ac:dyDescent="0.25">
      <c r="A11128">
        <v>1</v>
      </c>
      <c r="B11128" s="28">
        <v>38519</v>
      </c>
      <c r="C11128">
        <v>0.19594908915205064</v>
      </c>
      <c r="D11128">
        <v>0.16575357078632597</v>
      </c>
      <c r="E11128">
        <v>4.7584579335971444</v>
      </c>
      <c r="F11128">
        <v>0.11799853659484952</v>
      </c>
      <c r="H11128" s="28">
        <v>40314</v>
      </c>
      <c r="I11128">
        <v>365.51612903233206</v>
      </c>
      <c r="J11128">
        <v>226.85483870967749</v>
      </c>
    </row>
    <row r="11129" spans="1:10" x14ac:dyDescent="0.25">
      <c r="A11129">
        <v>1</v>
      </c>
      <c r="B11129" s="28">
        <v>38520</v>
      </c>
      <c r="C11129">
        <v>0.19594190052943961</v>
      </c>
      <c r="D11129">
        <v>0.16574748992179134</v>
      </c>
      <c r="E11129">
        <v>4.7577585379224914</v>
      </c>
      <c r="F11129">
        <v>0.11799774986188542</v>
      </c>
      <c r="H11129" s="28">
        <v>40315</v>
      </c>
      <c r="I11129">
        <v>365.54838709684822</v>
      </c>
      <c r="J11129">
        <v>226.88709677419362</v>
      </c>
    </row>
    <row r="11130" spans="1:10" x14ac:dyDescent="0.25">
      <c r="A11130">
        <v>1</v>
      </c>
      <c r="B11130" s="28">
        <v>38521</v>
      </c>
      <c r="C11130">
        <v>0.19593471217055161</v>
      </c>
      <c r="D11130">
        <v>0.16574140928034037</v>
      </c>
      <c r="E11130">
        <v>4.7570592450446512</v>
      </c>
      <c r="F11130">
        <v>0.11799696313416672</v>
      </c>
      <c r="H11130" s="28">
        <v>40316</v>
      </c>
      <c r="I11130">
        <v>365.58064516136437</v>
      </c>
      <c r="J11130">
        <v>226.91935483870975</v>
      </c>
    </row>
    <row r="11131" spans="1:10" x14ac:dyDescent="0.25">
      <c r="A11131">
        <v>1</v>
      </c>
      <c r="B11131" s="28">
        <v>38522</v>
      </c>
      <c r="C11131">
        <v>0.19592752407537703</v>
      </c>
      <c r="D11131">
        <v>0.16573532886196488</v>
      </c>
      <c r="E11131">
        <v>4.7563600549485141</v>
      </c>
      <c r="F11131">
        <v>0.11799617641169335</v>
      </c>
      <c r="H11131" s="28">
        <v>40317</v>
      </c>
      <c r="I11131">
        <v>365.61290322588053</v>
      </c>
      <c r="J11131">
        <v>226.95161290322588</v>
      </c>
    </row>
    <row r="11132" spans="1:10" x14ac:dyDescent="0.25">
      <c r="A11132">
        <v>1</v>
      </c>
      <c r="B11132" s="28">
        <v>38523</v>
      </c>
      <c r="C11132">
        <v>0.19592033624390617</v>
      </c>
      <c r="D11132">
        <v>0.1657292486666567</v>
      </c>
      <c r="E11132">
        <v>4.7556609676189741</v>
      </c>
      <c r="F11132">
        <v>0.11799538969446534</v>
      </c>
      <c r="H11132" s="28">
        <v>40318</v>
      </c>
      <c r="I11132">
        <v>365.64516129039669</v>
      </c>
      <c r="J11132">
        <v>226.98387096774201</v>
      </c>
    </row>
    <row r="11133" spans="1:10" x14ac:dyDescent="0.25">
      <c r="A11133">
        <v>1</v>
      </c>
      <c r="B11133" s="28">
        <v>38524</v>
      </c>
      <c r="C11133">
        <v>0.19591314867612936</v>
      </c>
      <c r="D11133">
        <v>0.16572316869440762</v>
      </c>
      <c r="E11133">
        <v>4.7549619830409267</v>
      </c>
      <c r="F11133">
        <v>0.1179946029824826</v>
      </c>
      <c r="H11133" s="28">
        <v>40319</v>
      </c>
      <c r="I11133">
        <v>365.67741935491284</v>
      </c>
      <c r="J11133">
        <v>227.01612903225814</v>
      </c>
    </row>
    <row r="11134" spans="1:10" x14ac:dyDescent="0.25">
      <c r="A11134">
        <v>1</v>
      </c>
      <c r="B11134" s="28">
        <v>38525</v>
      </c>
      <c r="C11134">
        <v>0.19590596137203692</v>
      </c>
      <c r="D11134">
        <v>0.16571708894520948</v>
      </c>
      <c r="E11134">
        <v>4.7542631011992693</v>
      </c>
      <c r="F11134">
        <v>0.11799381627574512</v>
      </c>
      <c r="H11134" s="28">
        <v>40320</v>
      </c>
      <c r="I11134">
        <v>365.709677419429</v>
      </c>
      <c r="J11134">
        <v>227.04838709677426</v>
      </c>
    </row>
    <row r="11135" spans="1:10" x14ac:dyDescent="0.25">
      <c r="A11135">
        <v>1</v>
      </c>
      <c r="B11135" s="28">
        <v>38526</v>
      </c>
      <c r="C11135">
        <v>0.19589877433161915</v>
      </c>
      <c r="D11135">
        <v>0.16571100941905406</v>
      </c>
      <c r="E11135">
        <v>4.7535643220789021</v>
      </c>
      <c r="F11135">
        <v>0.11799302957425284</v>
      </c>
      <c r="H11135" s="28">
        <v>40321</v>
      </c>
      <c r="I11135">
        <v>365.74193548394516</v>
      </c>
      <c r="J11135">
        <v>227.08064516129039</v>
      </c>
    </row>
    <row r="11136" spans="1:10" x14ac:dyDescent="0.25">
      <c r="A11136">
        <v>1</v>
      </c>
      <c r="B11136" s="28">
        <v>38527</v>
      </c>
      <c r="C11136">
        <v>0.19589158755486644</v>
      </c>
      <c r="D11136">
        <v>0.16570493011593321</v>
      </c>
      <c r="E11136">
        <v>4.7528656456647269</v>
      </c>
      <c r="F11136">
        <v>0.11799224287800576</v>
      </c>
      <c r="H11136" s="28">
        <v>40322</v>
      </c>
      <c r="I11136">
        <v>365.77419354846131</v>
      </c>
      <c r="J11136">
        <v>227.11290322580652</v>
      </c>
    </row>
    <row r="11137" spans="1:10" x14ac:dyDescent="0.25">
      <c r="A11137">
        <v>1</v>
      </c>
      <c r="B11137" s="28">
        <v>38528</v>
      </c>
      <c r="C11137">
        <v>0.19588440104176905</v>
      </c>
      <c r="D11137">
        <v>0.16569885103583873</v>
      </c>
      <c r="E11137">
        <v>4.7521670719416482</v>
      </c>
      <c r="F11137">
        <v>0.11799145618700382</v>
      </c>
      <c r="H11137" s="28">
        <v>40323</v>
      </c>
      <c r="I11137">
        <v>365.80645161297747</v>
      </c>
      <c r="J11137">
        <v>227.14516129032265</v>
      </c>
    </row>
    <row r="11138" spans="1:10" x14ac:dyDescent="0.25">
      <c r="A11138">
        <v>1</v>
      </c>
      <c r="B11138" s="28">
        <v>38529</v>
      </c>
      <c r="C11138">
        <v>0.19587721479231737</v>
      </c>
      <c r="D11138">
        <v>0.16569277217876249</v>
      </c>
      <c r="E11138">
        <v>4.7514686008945723</v>
      </c>
      <c r="F11138">
        <v>0.11799066950124699</v>
      </c>
      <c r="H11138" s="28">
        <v>40324</v>
      </c>
      <c r="I11138">
        <v>365.83870967749363</v>
      </c>
      <c r="J11138">
        <v>227.17741935483878</v>
      </c>
    </row>
    <row r="11139" spans="1:10" x14ac:dyDescent="0.25">
      <c r="A11139">
        <v>1</v>
      </c>
      <c r="B11139" s="28">
        <v>38530</v>
      </c>
      <c r="C11139">
        <v>0.19587002880650164</v>
      </c>
      <c r="D11139">
        <v>0.1656866935446962</v>
      </c>
      <c r="E11139">
        <v>4.7507702325084082</v>
      </c>
      <c r="F11139">
        <v>0.11798988282073526</v>
      </c>
      <c r="H11139" s="28">
        <v>40325</v>
      </c>
      <c r="I11139">
        <v>365.87096774200978</v>
      </c>
      <c r="J11139">
        <v>227.2096774193549</v>
      </c>
    </row>
    <row r="11140" spans="1:10" x14ac:dyDescent="0.25">
      <c r="A11140">
        <v>1</v>
      </c>
      <c r="B11140" s="28">
        <v>38531</v>
      </c>
      <c r="C11140">
        <v>0.19586284308431229</v>
      </c>
      <c r="D11140">
        <v>0.16568061513363178</v>
      </c>
      <c r="E11140">
        <v>4.7500719667680666</v>
      </c>
      <c r="F11140">
        <v>0.11798909614546856</v>
      </c>
      <c r="H11140" s="28">
        <v>40326</v>
      </c>
      <c r="I11140">
        <v>365.90322580652594</v>
      </c>
      <c r="J11140">
        <v>227.24193548387103</v>
      </c>
    </row>
    <row r="11141" spans="1:10" x14ac:dyDescent="0.25">
      <c r="A11141">
        <v>1</v>
      </c>
      <c r="B11141" s="28">
        <v>38532</v>
      </c>
      <c r="C11141">
        <v>0.19585565762573959</v>
      </c>
      <c r="D11141">
        <v>0.165674536945561</v>
      </c>
      <c r="E11141">
        <v>4.7493738036584601</v>
      </c>
      <c r="F11141">
        <v>0.11798830947544688</v>
      </c>
      <c r="H11141" s="28">
        <v>40327</v>
      </c>
      <c r="I11141">
        <v>365.93548387104209</v>
      </c>
      <c r="J11141">
        <v>227.27419354838716</v>
      </c>
    </row>
    <row r="11142" spans="1:10" x14ac:dyDescent="0.25">
      <c r="A11142">
        <v>1</v>
      </c>
      <c r="B11142" s="28">
        <v>38533</v>
      </c>
      <c r="C11142">
        <v>0.19584847243077388</v>
      </c>
      <c r="D11142">
        <v>0.16566845898047572</v>
      </c>
      <c r="E11142">
        <v>4.7486757431645046</v>
      </c>
      <c r="F11142">
        <v>0.11798752281067015</v>
      </c>
      <c r="H11142" s="28">
        <v>40328</v>
      </c>
      <c r="I11142">
        <v>365.96774193555825</v>
      </c>
      <c r="J11142">
        <v>227.30645161290329</v>
      </c>
    </row>
    <row r="11143" spans="1:10" x14ac:dyDescent="0.25">
      <c r="A11143">
        <v>1</v>
      </c>
      <c r="B11143" s="28">
        <v>38534</v>
      </c>
      <c r="C11143">
        <v>0.1958503674635004</v>
      </c>
      <c r="D11143">
        <v>0.16567006199094408</v>
      </c>
      <c r="E11143">
        <v>4.7481540619109524</v>
      </c>
      <c r="F11143">
        <v>0.11799702644208764</v>
      </c>
      <c r="H11143" s="28">
        <v>40329</v>
      </c>
      <c r="I11143">
        <v>366.00000000007441</v>
      </c>
      <c r="J11143">
        <v>227.33870967741942</v>
      </c>
    </row>
    <row r="11144" spans="1:10" x14ac:dyDescent="0.25">
      <c r="A11144">
        <v>1</v>
      </c>
      <c r="B11144" s="28">
        <v>38535</v>
      </c>
      <c r="C11144">
        <v>0.19585226251456328</v>
      </c>
      <c r="D11144">
        <v>0.16567166501692318</v>
      </c>
      <c r="E11144">
        <v>4.7476324379683943</v>
      </c>
      <c r="F11144">
        <v>0.11800653083900138</v>
      </c>
      <c r="H11144" s="28">
        <v>40330</v>
      </c>
      <c r="I11144">
        <v>366.03333333340777</v>
      </c>
      <c r="J11144">
        <v>227.37204301075275</v>
      </c>
    </row>
    <row r="11145" spans="1:10" x14ac:dyDescent="0.25">
      <c r="A11145">
        <v>1</v>
      </c>
      <c r="B11145" s="28">
        <v>38536</v>
      </c>
      <c r="C11145">
        <v>0.19585415758396268</v>
      </c>
      <c r="D11145">
        <v>0.1656732680584132</v>
      </c>
      <c r="E11145">
        <v>4.747110871330535</v>
      </c>
      <c r="F11145">
        <v>0.11801603600147306</v>
      </c>
      <c r="H11145" s="28">
        <v>40331</v>
      </c>
      <c r="I11145">
        <v>366.06666666674113</v>
      </c>
      <c r="J11145">
        <v>227.40537634408608</v>
      </c>
    </row>
    <row r="11146" spans="1:10" x14ac:dyDescent="0.25">
      <c r="A11146">
        <v>1</v>
      </c>
      <c r="B11146" s="28">
        <v>38537</v>
      </c>
      <c r="C11146">
        <v>0.19585605267169881</v>
      </c>
      <c r="D11146">
        <v>0.16567487111541426</v>
      </c>
      <c r="E11146">
        <v>4.7465893619910791</v>
      </c>
      <c r="F11146">
        <v>0.11802554192956435</v>
      </c>
      <c r="H11146" s="28">
        <v>40332</v>
      </c>
      <c r="I11146">
        <v>366.10000000007449</v>
      </c>
      <c r="J11146">
        <v>227.43870967741941</v>
      </c>
    </row>
    <row r="11147" spans="1:10" x14ac:dyDescent="0.25">
      <c r="A11147">
        <v>1</v>
      </c>
      <c r="B11147" s="28">
        <v>38538</v>
      </c>
      <c r="C11147">
        <v>0.19585794777777185</v>
      </c>
      <c r="D11147">
        <v>0.16567647418792653</v>
      </c>
      <c r="E11147">
        <v>4.746067909943732</v>
      </c>
      <c r="F11147">
        <v>0.11803504862333691</v>
      </c>
      <c r="H11147" s="28">
        <v>40333</v>
      </c>
      <c r="I11147">
        <v>366.13333333340785</v>
      </c>
      <c r="J11147">
        <v>227.47204301075274</v>
      </c>
    </row>
    <row r="11148" spans="1:10" x14ac:dyDescent="0.25">
      <c r="A11148">
        <v>1</v>
      </c>
      <c r="B11148" s="28">
        <v>38539</v>
      </c>
      <c r="C11148">
        <v>0.19585984290218195</v>
      </c>
      <c r="D11148">
        <v>0.16567807727595016</v>
      </c>
      <c r="E11148">
        <v>4.7455465151821992</v>
      </c>
      <c r="F11148">
        <v>0.11804455608285244</v>
      </c>
      <c r="H11148" s="28">
        <v>40334</v>
      </c>
      <c r="I11148">
        <v>366.16666666674121</v>
      </c>
      <c r="J11148">
        <v>227.50537634408607</v>
      </c>
    </row>
    <row r="11149" spans="1:10" x14ac:dyDescent="0.25">
      <c r="A11149">
        <v>1</v>
      </c>
      <c r="B11149" s="28">
        <v>38540</v>
      </c>
      <c r="C11149">
        <v>0.19586173804492932</v>
      </c>
      <c r="D11149">
        <v>0.16567968037948527</v>
      </c>
      <c r="E11149">
        <v>4.7450251777001871</v>
      </c>
      <c r="F11149">
        <v>0.11805406430817258</v>
      </c>
      <c r="H11149" s="28">
        <v>40335</v>
      </c>
      <c r="I11149">
        <v>366.20000000007457</v>
      </c>
      <c r="J11149">
        <v>227.5387096774194</v>
      </c>
    </row>
    <row r="11150" spans="1:10" x14ac:dyDescent="0.25">
      <c r="A11150">
        <v>1</v>
      </c>
      <c r="B11150" s="28">
        <v>38541</v>
      </c>
      <c r="C11150">
        <v>0.1958636332060141</v>
      </c>
      <c r="D11150">
        <v>0.16568128349853206</v>
      </c>
      <c r="E11150">
        <v>4.7445038974914038</v>
      </c>
      <c r="F11150">
        <v>0.11806357329935904</v>
      </c>
      <c r="H11150" s="28">
        <v>40336</v>
      </c>
      <c r="I11150">
        <v>366.23333333340793</v>
      </c>
      <c r="J11150">
        <v>227.57204301075274</v>
      </c>
    </row>
    <row r="11151" spans="1:10" x14ac:dyDescent="0.25">
      <c r="A11151">
        <v>1</v>
      </c>
      <c r="B11151" s="28">
        <v>38542</v>
      </c>
      <c r="C11151">
        <v>0.1958655283854365</v>
      </c>
      <c r="D11151">
        <v>0.16568288663309064</v>
      </c>
      <c r="E11151">
        <v>4.7439826745495575</v>
      </c>
      <c r="F11151">
        <v>0.1180730830564735</v>
      </c>
      <c r="H11151" s="28">
        <v>40337</v>
      </c>
      <c r="I11151">
        <v>366.26666666674129</v>
      </c>
      <c r="J11151">
        <v>227.60537634408607</v>
      </c>
    </row>
    <row r="11152" spans="1:10" x14ac:dyDescent="0.25">
      <c r="A11152">
        <v>1</v>
      </c>
      <c r="B11152" s="28">
        <v>38543</v>
      </c>
      <c r="C11152">
        <v>0.19586742358319667</v>
      </c>
      <c r="D11152">
        <v>0.16568448978316117</v>
      </c>
      <c r="E11152">
        <v>4.7434615088683563</v>
      </c>
      <c r="F11152">
        <v>0.11808259357957764</v>
      </c>
      <c r="H11152" s="28">
        <v>40338</v>
      </c>
      <c r="I11152">
        <v>366.30000000007465</v>
      </c>
      <c r="J11152">
        <v>227.6387096774194</v>
      </c>
    </row>
    <row r="11153" spans="1:10" x14ac:dyDescent="0.25">
      <c r="A11153">
        <v>1</v>
      </c>
      <c r="B11153" s="28">
        <v>38544</v>
      </c>
      <c r="C11153">
        <v>0.19586931879929481</v>
      </c>
      <c r="D11153">
        <v>0.16568609294874381</v>
      </c>
      <c r="E11153">
        <v>4.7429404004415101</v>
      </c>
      <c r="F11153">
        <v>0.1180921048687332</v>
      </c>
      <c r="H11153" s="28">
        <v>40339</v>
      </c>
      <c r="I11153">
        <v>366.33333333340801</v>
      </c>
      <c r="J11153">
        <v>227.67204301075273</v>
      </c>
    </row>
    <row r="11154" spans="1:10" x14ac:dyDescent="0.25">
      <c r="A11154">
        <v>1</v>
      </c>
      <c r="B11154" s="28">
        <v>38545</v>
      </c>
      <c r="C11154">
        <v>0.19587121403373109</v>
      </c>
      <c r="D11154">
        <v>0.16568769612983872</v>
      </c>
      <c r="E11154">
        <v>4.7424193492627289</v>
      </c>
      <c r="F11154">
        <v>0.11810161692400184</v>
      </c>
      <c r="H11154" s="28">
        <v>40340</v>
      </c>
      <c r="I11154">
        <v>366.36666666674137</v>
      </c>
      <c r="J11154">
        <v>227.70537634408606</v>
      </c>
    </row>
    <row r="11155" spans="1:10" x14ac:dyDescent="0.25">
      <c r="A11155">
        <v>1</v>
      </c>
      <c r="B11155" s="28">
        <v>38546</v>
      </c>
      <c r="C11155">
        <v>0.1958731092865057</v>
      </c>
      <c r="D11155">
        <v>0.16568929932644602</v>
      </c>
      <c r="E11155">
        <v>4.7418983553257235</v>
      </c>
      <c r="F11155">
        <v>0.11811112974544528</v>
      </c>
      <c r="H11155" s="28">
        <v>40341</v>
      </c>
      <c r="I11155">
        <v>366.40000000007473</v>
      </c>
      <c r="J11155">
        <v>227.73870967741939</v>
      </c>
    </row>
    <row r="11156" spans="1:10" x14ac:dyDescent="0.25">
      <c r="A11156">
        <v>1</v>
      </c>
      <c r="B11156" s="28">
        <v>38547</v>
      </c>
      <c r="C11156">
        <v>0.1958750045576188</v>
      </c>
      <c r="D11156">
        <v>0.16569090253856589</v>
      </c>
      <c r="E11156">
        <v>4.7413774186242055</v>
      </c>
      <c r="F11156">
        <v>0.11812064333312523</v>
      </c>
      <c r="H11156" s="28">
        <v>40342</v>
      </c>
      <c r="I11156">
        <v>366.43333333340809</v>
      </c>
      <c r="J11156">
        <v>227.77204301075272</v>
      </c>
    </row>
    <row r="11157" spans="1:10" x14ac:dyDescent="0.25">
      <c r="A11157">
        <v>1</v>
      </c>
      <c r="B11157" s="28">
        <v>38548</v>
      </c>
      <c r="C11157">
        <v>0.19587689984707057</v>
      </c>
      <c r="D11157">
        <v>0.16569250576619846</v>
      </c>
      <c r="E11157">
        <v>4.7408565391518867</v>
      </c>
      <c r="F11157">
        <v>0.11813015768710344</v>
      </c>
      <c r="H11157" s="28">
        <v>40343</v>
      </c>
      <c r="I11157">
        <v>366.46666666674145</v>
      </c>
      <c r="J11157">
        <v>227.80537634408606</v>
      </c>
    </row>
    <row r="11158" spans="1:10" x14ac:dyDescent="0.25">
      <c r="A11158">
        <v>1</v>
      </c>
      <c r="B11158" s="28">
        <v>38549</v>
      </c>
      <c r="C11158">
        <v>0.19587879515486117</v>
      </c>
      <c r="D11158">
        <v>0.16569410900934389</v>
      </c>
      <c r="E11158">
        <v>4.7403357169024805</v>
      </c>
      <c r="F11158">
        <v>0.1181396728074416</v>
      </c>
      <c r="H11158" s="28">
        <v>40344</v>
      </c>
      <c r="I11158">
        <v>366.50000000007481</v>
      </c>
      <c r="J11158">
        <v>227.83870967741939</v>
      </c>
    </row>
    <row r="11159" spans="1:10" x14ac:dyDescent="0.25">
      <c r="A11159">
        <v>1</v>
      </c>
      <c r="B11159" s="28">
        <v>38550</v>
      </c>
      <c r="C11159">
        <v>0.19588069048099077</v>
      </c>
      <c r="D11159">
        <v>0.16569571226800228</v>
      </c>
      <c r="E11159">
        <v>4.7398149518697004</v>
      </c>
      <c r="F11159">
        <v>0.11814918869420143</v>
      </c>
      <c r="H11159" s="28">
        <v>40345</v>
      </c>
      <c r="I11159">
        <v>366.53333333340817</v>
      </c>
      <c r="J11159">
        <v>227.87204301075272</v>
      </c>
    </row>
    <row r="11160" spans="1:10" x14ac:dyDescent="0.25">
      <c r="A11160">
        <v>1</v>
      </c>
      <c r="B11160" s="28">
        <v>38551</v>
      </c>
      <c r="C11160">
        <v>0.19588258582545959</v>
      </c>
      <c r="D11160">
        <v>0.16569731554217385</v>
      </c>
      <c r="E11160">
        <v>4.7392942440472599</v>
      </c>
      <c r="F11160">
        <v>0.11815870534744471</v>
      </c>
      <c r="H11160" s="28">
        <v>40346</v>
      </c>
      <c r="I11160">
        <v>366.56666666674153</v>
      </c>
      <c r="J11160">
        <v>227.90537634408605</v>
      </c>
    </row>
    <row r="11161" spans="1:10" x14ac:dyDescent="0.25">
      <c r="A11161">
        <v>1</v>
      </c>
      <c r="B11161" s="28">
        <v>38552</v>
      </c>
      <c r="C11161">
        <v>0.19588448118826784</v>
      </c>
      <c r="D11161">
        <v>0.16569891883185872</v>
      </c>
      <c r="E11161">
        <v>4.7387735934288751</v>
      </c>
      <c r="F11161">
        <v>0.11816822276723316</v>
      </c>
      <c r="H11161" s="28">
        <v>40347</v>
      </c>
      <c r="I11161">
        <v>366.60000000007489</v>
      </c>
      <c r="J11161">
        <v>227.93870967741938</v>
      </c>
    </row>
    <row r="11162" spans="1:10" x14ac:dyDescent="0.25">
      <c r="A11162">
        <v>1</v>
      </c>
      <c r="B11162" s="28">
        <v>38553</v>
      </c>
      <c r="C11162">
        <v>0.19588637656941563</v>
      </c>
      <c r="D11162">
        <v>0.16570052213705705</v>
      </c>
      <c r="E11162">
        <v>4.7382530000082612</v>
      </c>
      <c r="F11162">
        <v>0.1181777409536285</v>
      </c>
      <c r="H11162" s="28">
        <v>40348</v>
      </c>
      <c r="I11162">
        <v>366.63333333340825</v>
      </c>
      <c r="J11162">
        <v>227.97204301075271</v>
      </c>
    </row>
    <row r="11163" spans="1:10" x14ac:dyDescent="0.25">
      <c r="A11163">
        <v>1</v>
      </c>
      <c r="B11163" s="28">
        <v>38554</v>
      </c>
      <c r="C11163">
        <v>0.19588827196890315</v>
      </c>
      <c r="D11163">
        <v>0.165702125457769</v>
      </c>
      <c r="E11163">
        <v>4.7377324637791345</v>
      </c>
      <c r="F11163">
        <v>0.11818725990669247</v>
      </c>
      <c r="H11163" s="28">
        <v>40349</v>
      </c>
      <c r="I11163">
        <v>366.66666666674161</v>
      </c>
      <c r="J11163">
        <v>228.00537634408605</v>
      </c>
    </row>
    <row r="11164" spans="1:10" x14ac:dyDescent="0.25">
      <c r="A11164">
        <v>1</v>
      </c>
      <c r="B11164" s="28">
        <v>38555</v>
      </c>
      <c r="C11164">
        <v>0.1958901673867306</v>
      </c>
      <c r="D11164">
        <v>0.1657037287939947</v>
      </c>
      <c r="E11164">
        <v>4.7372119847352119</v>
      </c>
      <c r="F11164">
        <v>0.11819677962648688</v>
      </c>
      <c r="H11164" s="28">
        <v>40350</v>
      </c>
      <c r="I11164">
        <v>366.70000000007497</v>
      </c>
      <c r="J11164">
        <v>228.03870967741938</v>
      </c>
    </row>
    <row r="11165" spans="1:10" x14ac:dyDescent="0.25">
      <c r="A11165">
        <v>1</v>
      </c>
      <c r="B11165" s="28">
        <v>38556</v>
      </c>
      <c r="C11165">
        <v>0.19589206282289812</v>
      </c>
      <c r="D11165">
        <v>0.1657053321457343</v>
      </c>
      <c r="E11165">
        <v>4.7366915628702113</v>
      </c>
      <c r="F11165">
        <v>0.11820630011307344</v>
      </c>
      <c r="H11165" s="28">
        <v>40351</v>
      </c>
      <c r="I11165">
        <v>366.73333333340832</v>
      </c>
      <c r="J11165">
        <v>228.07204301075271</v>
      </c>
    </row>
    <row r="11166" spans="1:10" x14ac:dyDescent="0.25">
      <c r="A11166">
        <v>1</v>
      </c>
      <c r="B11166" s="28">
        <v>38557</v>
      </c>
      <c r="C11166">
        <v>0.19589395827740591</v>
      </c>
      <c r="D11166">
        <v>0.16570693551298796</v>
      </c>
      <c r="E11166">
        <v>4.7361711981778516</v>
      </c>
      <c r="F11166">
        <v>0.11821582136651394</v>
      </c>
      <c r="H11166" s="28">
        <v>40352</v>
      </c>
      <c r="I11166">
        <v>366.76666666674168</v>
      </c>
      <c r="J11166">
        <v>228.10537634408604</v>
      </c>
    </row>
    <row r="11167" spans="1:10" x14ac:dyDescent="0.25">
      <c r="A11167">
        <v>1</v>
      </c>
      <c r="B11167" s="28">
        <v>38558</v>
      </c>
      <c r="C11167">
        <v>0.19589585375025417</v>
      </c>
      <c r="D11167">
        <v>0.16570853889575582</v>
      </c>
      <c r="E11167">
        <v>4.7356508906518515</v>
      </c>
      <c r="F11167">
        <v>0.11822534338687012</v>
      </c>
      <c r="H11167" s="28">
        <v>40353</v>
      </c>
      <c r="I11167">
        <v>366.80000000007504</v>
      </c>
      <c r="J11167">
        <v>228.13870967741937</v>
      </c>
    </row>
    <row r="11168" spans="1:10" x14ac:dyDescent="0.25">
      <c r="A11168">
        <v>1</v>
      </c>
      <c r="B11168" s="28">
        <v>38559</v>
      </c>
      <c r="C11168">
        <v>0.19589774924144299</v>
      </c>
      <c r="D11168">
        <v>0.16571014229403802</v>
      </c>
      <c r="E11168">
        <v>4.7351306402859308</v>
      </c>
      <c r="F11168">
        <v>0.1182348661742038</v>
      </c>
      <c r="H11168" s="28">
        <v>40354</v>
      </c>
      <c r="I11168">
        <v>366.8333333334084</v>
      </c>
      <c r="J11168">
        <v>228.1720430107527</v>
      </c>
    </row>
    <row r="11169" spans="1:10" x14ac:dyDescent="0.25">
      <c r="A11169">
        <v>1</v>
      </c>
      <c r="B11169" s="28">
        <v>38560</v>
      </c>
      <c r="C11169">
        <v>0.19589964475097268</v>
      </c>
      <c r="D11169">
        <v>0.16571174570783473</v>
      </c>
      <c r="E11169">
        <v>4.73461044707381</v>
      </c>
      <c r="F11169">
        <v>0.1182443897285767</v>
      </c>
      <c r="H11169" s="28">
        <v>40355</v>
      </c>
      <c r="I11169">
        <v>366.86666666674176</v>
      </c>
      <c r="J11169">
        <v>228.20537634408603</v>
      </c>
    </row>
    <row r="11170" spans="1:10" x14ac:dyDescent="0.25">
      <c r="A11170">
        <v>1</v>
      </c>
      <c r="B11170" s="28">
        <v>38561</v>
      </c>
      <c r="C11170">
        <v>0.19590154027884332</v>
      </c>
      <c r="D11170">
        <v>0.16571334913714611</v>
      </c>
      <c r="E11170">
        <v>4.7340903110092096</v>
      </c>
      <c r="F11170">
        <v>0.11825391405005065</v>
      </c>
      <c r="H11170" s="28">
        <v>40356</v>
      </c>
      <c r="I11170">
        <v>366.90000000007512</v>
      </c>
      <c r="J11170">
        <v>228.23870967741937</v>
      </c>
    </row>
    <row r="11171" spans="1:10" x14ac:dyDescent="0.25">
      <c r="A11171">
        <v>1</v>
      </c>
      <c r="B11171" s="28">
        <v>38562</v>
      </c>
      <c r="C11171">
        <v>0.19590343582505512</v>
      </c>
      <c r="D11171">
        <v>0.16571495258197227</v>
      </c>
      <c r="E11171">
        <v>4.7335702320858521</v>
      </c>
      <c r="F11171">
        <v>0.11826343913868741</v>
      </c>
      <c r="H11171" s="28">
        <v>40357</v>
      </c>
      <c r="I11171">
        <v>366.93333333340848</v>
      </c>
      <c r="J11171">
        <v>228.2720430107527</v>
      </c>
    </row>
    <row r="11172" spans="1:10" x14ac:dyDescent="0.25">
      <c r="A11172">
        <v>1</v>
      </c>
      <c r="B11172" s="28">
        <v>38563</v>
      </c>
      <c r="C11172">
        <v>0.19590533138960825</v>
      </c>
      <c r="D11172">
        <v>0.16571655604231342</v>
      </c>
      <c r="E11172">
        <v>4.7330502102974608</v>
      </c>
      <c r="F11172">
        <v>0.11827296499454878</v>
      </c>
      <c r="H11172" s="28">
        <v>40358</v>
      </c>
      <c r="I11172">
        <v>366.96666666674184</v>
      </c>
      <c r="J11172">
        <v>228.30537634408603</v>
      </c>
    </row>
    <row r="11173" spans="1:10" x14ac:dyDescent="0.25">
      <c r="A11173">
        <v>1</v>
      </c>
      <c r="B11173" s="28">
        <v>38564</v>
      </c>
      <c r="C11173">
        <v>0.1959072269725029</v>
      </c>
      <c r="D11173">
        <v>0.16571815951816965</v>
      </c>
      <c r="E11173">
        <v>4.7325302456377578</v>
      </c>
      <c r="F11173">
        <v>0.11828249161769658</v>
      </c>
      <c r="H11173" s="28">
        <v>40359</v>
      </c>
      <c r="I11173">
        <v>367.0000000000752</v>
      </c>
      <c r="J11173">
        <v>228.33870967741936</v>
      </c>
    </row>
    <row r="11174" spans="1:10" x14ac:dyDescent="0.25">
      <c r="A11174">
        <v>1</v>
      </c>
      <c r="B11174" s="28">
        <v>38565</v>
      </c>
      <c r="C11174">
        <v>0.1959072269725029</v>
      </c>
      <c r="D11174">
        <v>0.16571815951816965</v>
      </c>
      <c r="E11174">
        <v>4.7315348065798881</v>
      </c>
      <c r="F11174">
        <v>0.11828897274722054</v>
      </c>
      <c r="H11174" s="28">
        <v>40360</v>
      </c>
      <c r="I11174">
        <v>367.03225806459136</v>
      </c>
      <c r="J11174">
        <v>228.37096774193549</v>
      </c>
    </row>
    <row r="11175" spans="1:10" x14ac:dyDescent="0.25">
      <c r="A11175">
        <v>1</v>
      </c>
      <c r="B11175" s="28">
        <v>38566</v>
      </c>
      <c r="C11175">
        <v>0.1959072269725029</v>
      </c>
      <c r="D11175">
        <v>0.16571815951816965</v>
      </c>
      <c r="E11175">
        <v>4.7305395769023857</v>
      </c>
      <c r="F11175">
        <v>0.11829545423186924</v>
      </c>
      <c r="H11175" s="28">
        <v>40361</v>
      </c>
      <c r="I11175">
        <v>367.06451612910752</v>
      </c>
      <c r="J11175">
        <v>228.40322580645162</v>
      </c>
    </row>
    <row r="11176" spans="1:10" x14ac:dyDescent="0.25">
      <c r="A11176">
        <v>1</v>
      </c>
      <c r="B11176" s="28">
        <v>38567</v>
      </c>
      <c r="C11176">
        <v>0.1959072269725029</v>
      </c>
      <c r="D11176">
        <v>0.16571815951816965</v>
      </c>
      <c r="E11176">
        <v>4.7295445565612084</v>
      </c>
      <c r="F11176">
        <v>0.11830193607166214</v>
      </c>
      <c r="H11176" s="28">
        <v>40362</v>
      </c>
      <c r="I11176">
        <v>367.09677419362367</v>
      </c>
      <c r="J11176">
        <v>228.43548387096774</v>
      </c>
    </row>
    <row r="11177" spans="1:10" x14ac:dyDescent="0.25">
      <c r="A11177">
        <v>1</v>
      </c>
      <c r="B11177" s="28">
        <v>38568</v>
      </c>
      <c r="C11177">
        <v>0.1959072269725029</v>
      </c>
      <c r="D11177">
        <v>0.16571815951816965</v>
      </c>
      <c r="E11177">
        <v>4.7285497455123249</v>
      </c>
      <c r="F11177">
        <v>0.11830841826661873</v>
      </c>
      <c r="H11177" s="28">
        <v>40363</v>
      </c>
      <c r="I11177">
        <v>367.12903225813983</v>
      </c>
      <c r="J11177">
        <v>228.46774193548387</v>
      </c>
    </row>
    <row r="11178" spans="1:10" x14ac:dyDescent="0.25">
      <c r="A11178">
        <v>1</v>
      </c>
      <c r="B11178" s="28">
        <v>38569</v>
      </c>
      <c r="C11178">
        <v>0.1959072269725029</v>
      </c>
      <c r="D11178">
        <v>0.16571815951816965</v>
      </c>
      <c r="E11178">
        <v>4.7275551437117134</v>
      </c>
      <c r="F11178">
        <v>0.11831490081675844</v>
      </c>
      <c r="H11178" s="28">
        <v>40364</v>
      </c>
      <c r="I11178">
        <v>367.16129032265599</v>
      </c>
      <c r="J11178">
        <v>228.5</v>
      </c>
    </row>
    <row r="11179" spans="1:10" x14ac:dyDescent="0.25">
      <c r="A11179">
        <v>1</v>
      </c>
      <c r="B11179" s="28">
        <v>38570</v>
      </c>
      <c r="C11179">
        <v>0.1959072269725029</v>
      </c>
      <c r="D11179">
        <v>0.16571815951816965</v>
      </c>
      <c r="E11179">
        <v>4.7265607511153602</v>
      </c>
      <c r="F11179">
        <v>0.11832138372210071</v>
      </c>
      <c r="H11179" s="28">
        <v>40365</v>
      </c>
      <c r="I11179">
        <v>367.19354838717214</v>
      </c>
      <c r="J11179">
        <v>228.53225806451613</v>
      </c>
    </row>
    <row r="11180" spans="1:10" x14ac:dyDescent="0.25">
      <c r="A11180">
        <v>1</v>
      </c>
      <c r="B11180" s="28">
        <v>38571</v>
      </c>
      <c r="C11180">
        <v>0.1959072269725029</v>
      </c>
      <c r="D11180">
        <v>0.16571815951816965</v>
      </c>
      <c r="E11180">
        <v>4.7255665676792606</v>
      </c>
      <c r="F11180">
        <v>0.11832786698266504</v>
      </c>
      <c r="H11180" s="28">
        <v>40366</v>
      </c>
      <c r="I11180">
        <v>367.2258064516883</v>
      </c>
      <c r="J11180">
        <v>228.56451612903226</v>
      </c>
    </row>
    <row r="11181" spans="1:10" x14ac:dyDescent="0.25">
      <c r="A11181">
        <v>1</v>
      </c>
      <c r="B11181" s="28">
        <v>38572</v>
      </c>
      <c r="C11181">
        <v>0.1959072269725029</v>
      </c>
      <c r="D11181">
        <v>0.16571815951816965</v>
      </c>
      <c r="E11181">
        <v>4.7245725933594205</v>
      </c>
      <c r="F11181">
        <v>0.1183343505984709</v>
      </c>
      <c r="H11181" s="28">
        <v>40367</v>
      </c>
      <c r="I11181">
        <v>367.25806451620446</v>
      </c>
      <c r="J11181">
        <v>228.59677419354838</v>
      </c>
    </row>
    <row r="11182" spans="1:10" x14ac:dyDescent="0.25">
      <c r="A11182">
        <v>1</v>
      </c>
      <c r="B11182" s="28">
        <v>38573</v>
      </c>
      <c r="C11182">
        <v>0.1959072269725029</v>
      </c>
      <c r="D11182">
        <v>0.16571815951816965</v>
      </c>
      <c r="E11182">
        <v>4.7235788281118545</v>
      </c>
      <c r="F11182">
        <v>0.11834083456953774</v>
      </c>
      <c r="H11182" s="28">
        <v>40368</v>
      </c>
      <c r="I11182">
        <v>367.29032258072061</v>
      </c>
      <c r="J11182">
        <v>228.62903225806451</v>
      </c>
    </row>
    <row r="11183" spans="1:10" x14ac:dyDescent="0.25">
      <c r="A11183">
        <v>1</v>
      </c>
      <c r="B11183" s="28">
        <v>38574</v>
      </c>
      <c r="C11183">
        <v>0.1959072269725029</v>
      </c>
      <c r="D11183">
        <v>0.16571815951816965</v>
      </c>
      <c r="E11183">
        <v>4.7225852718925863</v>
      </c>
      <c r="F11183">
        <v>0.11834731889588504</v>
      </c>
      <c r="H11183" s="28">
        <v>40369</v>
      </c>
      <c r="I11183">
        <v>367.32258064523677</v>
      </c>
      <c r="J11183">
        <v>228.66129032258064</v>
      </c>
    </row>
    <row r="11184" spans="1:10" x14ac:dyDescent="0.25">
      <c r="A11184">
        <v>1</v>
      </c>
      <c r="B11184" s="28">
        <v>38575</v>
      </c>
      <c r="C11184">
        <v>0.1959072269725029</v>
      </c>
      <c r="D11184">
        <v>0.16571815951816965</v>
      </c>
      <c r="E11184">
        <v>4.7215919246576492</v>
      </c>
      <c r="F11184">
        <v>0.11835380357753222</v>
      </c>
      <c r="H11184" s="28">
        <v>40370</v>
      </c>
      <c r="I11184">
        <v>367.35483870975293</v>
      </c>
      <c r="J11184">
        <v>228.69354838709677</v>
      </c>
    </row>
    <row r="11185" spans="1:10" x14ac:dyDescent="0.25">
      <c r="A11185">
        <v>1</v>
      </c>
      <c r="B11185" s="28">
        <v>38576</v>
      </c>
      <c r="C11185">
        <v>0.1959072269725029</v>
      </c>
      <c r="D11185">
        <v>0.16571815951816965</v>
      </c>
      <c r="E11185">
        <v>4.7205987863630856</v>
      </c>
      <c r="F11185">
        <v>0.11836028861449879</v>
      </c>
      <c r="H11185" s="28">
        <v>40371</v>
      </c>
      <c r="I11185">
        <v>367.38709677426908</v>
      </c>
      <c r="J11185">
        <v>228.7258064516129</v>
      </c>
    </row>
    <row r="11186" spans="1:10" x14ac:dyDescent="0.25">
      <c r="A11186">
        <v>1</v>
      </c>
      <c r="B11186" s="28">
        <v>38577</v>
      </c>
      <c r="C11186">
        <v>0.1959072269725029</v>
      </c>
      <c r="D11186">
        <v>0.16571815951816965</v>
      </c>
      <c r="E11186">
        <v>4.7196058569649466</v>
      </c>
      <c r="F11186">
        <v>0.11836677400680422</v>
      </c>
      <c r="H11186" s="28">
        <v>40372</v>
      </c>
      <c r="I11186">
        <v>367.41935483878524</v>
      </c>
      <c r="J11186">
        <v>228.75806451612902</v>
      </c>
    </row>
    <row r="11187" spans="1:10" x14ac:dyDescent="0.25">
      <c r="A11187">
        <v>1</v>
      </c>
      <c r="B11187" s="28">
        <v>38578</v>
      </c>
      <c r="C11187">
        <v>0.1959072269725029</v>
      </c>
      <c r="D11187">
        <v>0.16571815951816965</v>
      </c>
      <c r="E11187">
        <v>4.7186131364192931</v>
      </c>
      <c r="F11187">
        <v>0.11837325975446795</v>
      </c>
      <c r="H11187" s="28">
        <v>40373</v>
      </c>
      <c r="I11187">
        <v>367.4516129033014</v>
      </c>
      <c r="J11187">
        <v>228.79032258064515</v>
      </c>
    </row>
    <row r="11188" spans="1:10" x14ac:dyDescent="0.25">
      <c r="A11188">
        <v>1</v>
      </c>
      <c r="B11188" s="28">
        <v>38579</v>
      </c>
      <c r="C11188">
        <v>0.1959072269725029</v>
      </c>
      <c r="D11188">
        <v>0.16571815951816965</v>
      </c>
      <c r="E11188">
        <v>4.717620624682195</v>
      </c>
      <c r="F11188">
        <v>0.11837974585750947</v>
      </c>
      <c r="H11188" s="28">
        <v>40374</v>
      </c>
      <c r="I11188">
        <v>367.48387096781755</v>
      </c>
      <c r="J11188">
        <v>228.82258064516128</v>
      </c>
    </row>
    <row r="11189" spans="1:10" x14ac:dyDescent="0.25">
      <c r="A11189">
        <v>1</v>
      </c>
      <c r="B11189" s="28">
        <v>38580</v>
      </c>
      <c r="C11189">
        <v>0.1959072269725029</v>
      </c>
      <c r="D11189">
        <v>0.16571815951816965</v>
      </c>
      <c r="E11189">
        <v>4.7166283217097318</v>
      </c>
      <c r="F11189">
        <v>0.11838623231594828</v>
      </c>
      <c r="H11189" s="28">
        <v>40375</v>
      </c>
      <c r="I11189">
        <v>367.51612903233371</v>
      </c>
      <c r="J11189">
        <v>228.85483870967741</v>
      </c>
    </row>
    <row r="11190" spans="1:10" x14ac:dyDescent="0.25">
      <c r="A11190">
        <v>1</v>
      </c>
      <c r="B11190" s="28">
        <v>38581</v>
      </c>
      <c r="C11190">
        <v>0.1959072269725029</v>
      </c>
      <c r="D11190">
        <v>0.16571815951816965</v>
      </c>
      <c r="E11190">
        <v>4.7156362274579919</v>
      </c>
      <c r="F11190">
        <v>0.11839271912980384</v>
      </c>
      <c r="H11190" s="28">
        <v>40376</v>
      </c>
      <c r="I11190">
        <v>367.54838709684986</v>
      </c>
      <c r="J11190">
        <v>228.88709677419354</v>
      </c>
    </row>
    <row r="11191" spans="1:10" x14ac:dyDescent="0.25">
      <c r="A11191">
        <v>1</v>
      </c>
      <c r="B11191" s="28">
        <v>38582</v>
      </c>
      <c r="C11191">
        <v>0.1959072269725029</v>
      </c>
      <c r="D11191">
        <v>0.16571815951816965</v>
      </c>
      <c r="E11191">
        <v>4.7146443418830728</v>
      </c>
      <c r="F11191">
        <v>0.11839920629909556</v>
      </c>
      <c r="H11191" s="28">
        <v>40377</v>
      </c>
      <c r="I11191">
        <v>367.58064516136602</v>
      </c>
      <c r="J11191">
        <v>228.91935483870967</v>
      </c>
    </row>
    <row r="11192" spans="1:10" x14ac:dyDescent="0.25">
      <c r="A11192">
        <v>1</v>
      </c>
      <c r="B11192" s="28">
        <v>38583</v>
      </c>
      <c r="C11192">
        <v>0.1959072269725029</v>
      </c>
      <c r="D11192">
        <v>0.16571815951816965</v>
      </c>
      <c r="E11192">
        <v>4.7136526649410824</v>
      </c>
      <c r="F11192">
        <v>0.118405693823843</v>
      </c>
      <c r="H11192" s="28">
        <v>40378</v>
      </c>
      <c r="I11192">
        <v>367.61290322588218</v>
      </c>
      <c r="J11192">
        <v>228.95161290322579</v>
      </c>
    </row>
    <row r="11193" spans="1:10" x14ac:dyDescent="0.25">
      <c r="A11193">
        <v>1</v>
      </c>
      <c r="B11193" s="28">
        <v>38584</v>
      </c>
      <c r="C11193">
        <v>0.1959072269725029</v>
      </c>
      <c r="D11193">
        <v>0.16571815951816965</v>
      </c>
      <c r="E11193">
        <v>4.7126611965881358</v>
      </c>
      <c r="F11193">
        <v>0.11841218170406562</v>
      </c>
      <c r="H11193" s="28">
        <v>40379</v>
      </c>
      <c r="I11193">
        <v>367.64516129039833</v>
      </c>
      <c r="J11193">
        <v>228.98387096774192</v>
      </c>
    </row>
    <row r="11194" spans="1:10" x14ac:dyDescent="0.25">
      <c r="A11194">
        <v>1</v>
      </c>
      <c r="B11194" s="28">
        <v>38585</v>
      </c>
      <c r="C11194">
        <v>0.1959072269725029</v>
      </c>
      <c r="D11194">
        <v>0.16571815951816965</v>
      </c>
      <c r="E11194">
        <v>4.7116699367803587</v>
      </c>
      <c r="F11194">
        <v>0.11841866993978288</v>
      </c>
      <c r="H11194" s="28">
        <v>40380</v>
      </c>
      <c r="I11194">
        <v>367.67741935491449</v>
      </c>
      <c r="J11194">
        <v>229.01612903225805</v>
      </c>
    </row>
    <row r="11195" spans="1:10" x14ac:dyDescent="0.25">
      <c r="A11195">
        <v>1</v>
      </c>
      <c r="B11195" s="28">
        <v>38586</v>
      </c>
      <c r="C11195">
        <v>0.1959072269725029</v>
      </c>
      <c r="D11195">
        <v>0.16571815951816965</v>
      </c>
      <c r="E11195">
        <v>4.7106788854738859</v>
      </c>
      <c r="F11195">
        <v>0.11842515853101424</v>
      </c>
      <c r="H11195" s="28">
        <v>40381</v>
      </c>
      <c r="I11195">
        <v>367.70967741943065</v>
      </c>
      <c r="J11195">
        <v>229.04838709677418</v>
      </c>
    </row>
    <row r="11196" spans="1:10" x14ac:dyDescent="0.25">
      <c r="A11196">
        <v>1</v>
      </c>
      <c r="B11196" s="28">
        <v>38587</v>
      </c>
      <c r="C11196">
        <v>0.1959072269725029</v>
      </c>
      <c r="D11196">
        <v>0.16571815951816965</v>
      </c>
      <c r="E11196">
        <v>4.7096880426248617</v>
      </c>
      <c r="F11196">
        <v>0.11843164747777921</v>
      </c>
      <c r="H11196" s="28">
        <v>40382</v>
      </c>
      <c r="I11196">
        <v>367.7419354839468</v>
      </c>
      <c r="J11196">
        <v>229.08064516129031</v>
      </c>
    </row>
    <row r="11197" spans="1:10" x14ac:dyDescent="0.25">
      <c r="A11197">
        <v>1</v>
      </c>
      <c r="B11197" s="28">
        <v>38588</v>
      </c>
      <c r="C11197">
        <v>0.1959072269725029</v>
      </c>
      <c r="D11197">
        <v>0.16571815951816965</v>
      </c>
      <c r="E11197">
        <v>4.7086974081894386</v>
      </c>
      <c r="F11197">
        <v>0.11843813678009724</v>
      </c>
      <c r="H11197" s="28">
        <v>40383</v>
      </c>
      <c r="I11197">
        <v>367.77419354846296</v>
      </c>
      <c r="J11197">
        <v>229.11290322580643</v>
      </c>
    </row>
    <row r="11198" spans="1:10" x14ac:dyDescent="0.25">
      <c r="A11198">
        <v>1</v>
      </c>
      <c r="B11198" s="28">
        <v>38589</v>
      </c>
      <c r="C11198">
        <v>0.1959072269725029</v>
      </c>
      <c r="D11198">
        <v>0.16571815951816965</v>
      </c>
      <c r="E11198">
        <v>4.7077069821237796</v>
      </c>
      <c r="F11198">
        <v>0.11844462643798788</v>
      </c>
      <c r="H11198" s="28">
        <v>40384</v>
      </c>
      <c r="I11198">
        <v>367.80645161297912</v>
      </c>
      <c r="J11198">
        <v>229.14516129032256</v>
      </c>
    </row>
    <row r="11199" spans="1:10" x14ac:dyDescent="0.25">
      <c r="A11199">
        <v>1</v>
      </c>
      <c r="B11199" s="28">
        <v>38590</v>
      </c>
      <c r="C11199">
        <v>0.1959072269725029</v>
      </c>
      <c r="D11199">
        <v>0.16571815951816965</v>
      </c>
      <c r="E11199">
        <v>4.7067167643840557</v>
      </c>
      <c r="F11199">
        <v>0.11845111645147052</v>
      </c>
      <c r="H11199" s="28">
        <v>40385</v>
      </c>
      <c r="I11199">
        <v>367.83870967749527</v>
      </c>
      <c r="J11199">
        <v>229.17741935483869</v>
      </c>
    </row>
    <row r="11200" spans="1:10" x14ac:dyDescent="0.25">
      <c r="A11200">
        <v>1</v>
      </c>
      <c r="B11200" s="28">
        <v>38591</v>
      </c>
      <c r="C11200">
        <v>0.1959072269725029</v>
      </c>
      <c r="D11200">
        <v>0.16571815951816965</v>
      </c>
      <c r="E11200">
        <v>4.7057267549264479</v>
      </c>
      <c r="F11200">
        <v>0.11845760682056472</v>
      </c>
      <c r="H11200" s="28">
        <v>40386</v>
      </c>
      <c r="I11200">
        <v>367.87096774201143</v>
      </c>
      <c r="J11200">
        <v>229.20967741935482</v>
      </c>
    </row>
    <row r="11201" spans="1:10" x14ac:dyDescent="0.25">
      <c r="A11201">
        <v>1</v>
      </c>
      <c r="B11201" s="28">
        <v>38592</v>
      </c>
      <c r="C11201">
        <v>0.1959072269725029</v>
      </c>
      <c r="D11201">
        <v>0.16571815951816965</v>
      </c>
      <c r="E11201">
        <v>4.7047369537071466</v>
      </c>
      <c r="F11201">
        <v>0.11846409754528991</v>
      </c>
      <c r="H11201" s="28">
        <v>40387</v>
      </c>
      <c r="I11201">
        <v>367.90322580652759</v>
      </c>
      <c r="J11201">
        <v>229.24193548387095</v>
      </c>
    </row>
    <row r="11202" spans="1:10" x14ac:dyDescent="0.25">
      <c r="A11202">
        <v>1</v>
      </c>
      <c r="B11202" s="28">
        <v>38593</v>
      </c>
      <c r="C11202">
        <v>0.1959072269725029</v>
      </c>
      <c r="D11202">
        <v>0.16571815951816965</v>
      </c>
      <c r="E11202">
        <v>4.7037473606823506</v>
      </c>
      <c r="F11202">
        <v>0.11847058862566565</v>
      </c>
      <c r="H11202" s="28">
        <v>40388</v>
      </c>
      <c r="I11202">
        <v>367.93548387104374</v>
      </c>
      <c r="J11202">
        <v>229.27419354838707</v>
      </c>
    </row>
    <row r="11203" spans="1:10" x14ac:dyDescent="0.25">
      <c r="A11203">
        <v>1</v>
      </c>
      <c r="B11203" s="28">
        <v>38594</v>
      </c>
      <c r="C11203">
        <v>0.1959072269725029</v>
      </c>
      <c r="D11203">
        <v>0.16571815951816965</v>
      </c>
      <c r="E11203">
        <v>4.702757975808268</v>
      </c>
      <c r="F11203">
        <v>0.11847708006171134</v>
      </c>
      <c r="H11203" s="28">
        <v>40389</v>
      </c>
      <c r="I11203">
        <v>367.9677419355599</v>
      </c>
      <c r="J11203">
        <v>229.3064516129032</v>
      </c>
    </row>
    <row r="11204" spans="1:10" x14ac:dyDescent="0.25">
      <c r="A11204">
        <v>1</v>
      </c>
      <c r="B11204" s="28">
        <v>38595</v>
      </c>
      <c r="C11204">
        <v>0.1959072269725029</v>
      </c>
      <c r="D11204">
        <v>0.16571815951816965</v>
      </c>
      <c r="E11204">
        <v>4.7017687990411163</v>
      </c>
      <c r="F11204">
        <v>0.11848357185344652</v>
      </c>
      <c r="H11204" s="28">
        <v>40390</v>
      </c>
      <c r="I11204">
        <v>368.00000000007606</v>
      </c>
      <c r="J11204">
        <v>229.33870967741933</v>
      </c>
    </row>
    <row r="11205" spans="1:10" x14ac:dyDescent="0.25">
      <c r="A11205">
        <v>1</v>
      </c>
      <c r="B11205" s="28">
        <v>38596</v>
      </c>
      <c r="C11205">
        <v>0.19591701523919008</v>
      </c>
      <c r="D11205">
        <v>0.16572643942476287</v>
      </c>
      <c r="E11205">
        <v>4.7009360179600028</v>
      </c>
      <c r="F11205">
        <v>0.11849737160629452</v>
      </c>
      <c r="H11205" s="28">
        <v>40391</v>
      </c>
      <c r="I11205">
        <v>368.03225806459221</v>
      </c>
      <c r="J11205">
        <v>229.37096774193546</v>
      </c>
    </row>
    <row r="11206" spans="1:10" x14ac:dyDescent="0.25">
      <c r="A11206">
        <v>1</v>
      </c>
      <c r="B11206" s="28">
        <v>38597</v>
      </c>
      <c r="C11206">
        <v>0.19592680399493609</v>
      </c>
      <c r="D11206">
        <v>0.16573471974505155</v>
      </c>
      <c r="E11206">
        <v>4.7001033843817464</v>
      </c>
      <c r="F11206">
        <v>0.11851117296639641</v>
      </c>
      <c r="H11206" s="28">
        <v>40392</v>
      </c>
      <c r="I11206">
        <v>368.06451612910837</v>
      </c>
      <c r="J11206">
        <v>229.40322580645159</v>
      </c>
    </row>
    <row r="11207" spans="1:10" x14ac:dyDescent="0.25">
      <c r="A11207">
        <v>1</v>
      </c>
      <c r="B11207" s="28">
        <v>38598</v>
      </c>
      <c r="C11207">
        <v>0.19593659323976537</v>
      </c>
      <c r="D11207">
        <v>0.16574300047905638</v>
      </c>
      <c r="E11207">
        <v>4.6992708982802212</v>
      </c>
      <c r="F11207">
        <v>0.11852497593393936</v>
      </c>
      <c r="H11207" s="28">
        <v>40393</v>
      </c>
      <c r="I11207">
        <v>368.09677419362453</v>
      </c>
      <c r="J11207">
        <v>229.43548387096772</v>
      </c>
    </row>
    <row r="11208" spans="1:10" x14ac:dyDescent="0.25">
      <c r="A11208">
        <v>1</v>
      </c>
      <c r="B11208" s="28">
        <v>38599</v>
      </c>
      <c r="C11208">
        <v>0.1959463829737024</v>
      </c>
      <c r="D11208">
        <v>0.16575128162679803</v>
      </c>
      <c r="E11208">
        <v>4.698438559629305</v>
      </c>
      <c r="F11208">
        <v>0.11853878050911056</v>
      </c>
      <c r="H11208" s="28">
        <v>40394</v>
      </c>
      <c r="I11208">
        <v>368.12903225814068</v>
      </c>
      <c r="J11208">
        <v>229.46774193548384</v>
      </c>
    </row>
    <row r="11209" spans="1:10" x14ac:dyDescent="0.25">
      <c r="A11209">
        <v>1</v>
      </c>
      <c r="B11209" s="28">
        <v>38600</v>
      </c>
      <c r="C11209">
        <v>0.19595617319677161</v>
      </c>
      <c r="D11209">
        <v>0.16575956318829718</v>
      </c>
      <c r="E11209">
        <v>4.6976063684028819</v>
      </c>
      <c r="F11209">
        <v>0.11855258669209733</v>
      </c>
      <c r="H11209" s="28">
        <v>40395</v>
      </c>
      <c r="I11209">
        <v>368.16129032265684</v>
      </c>
      <c r="J11209">
        <v>229.49999999999997</v>
      </c>
    </row>
    <row r="11210" spans="1:10" x14ac:dyDescent="0.25">
      <c r="A11210">
        <v>1</v>
      </c>
      <c r="B11210" s="28">
        <v>38601</v>
      </c>
      <c r="C11210">
        <v>0.19596596390899745</v>
      </c>
      <c r="D11210">
        <v>0.16576784516357448</v>
      </c>
      <c r="E11210">
        <v>4.6967743245748403</v>
      </c>
      <c r="F11210">
        <v>0.11856639448308684</v>
      </c>
      <c r="H11210" s="28">
        <v>40396</v>
      </c>
      <c r="I11210">
        <v>368.193548387173</v>
      </c>
      <c r="J11210">
        <v>229.5322580645161</v>
      </c>
    </row>
    <row r="11211" spans="1:10" x14ac:dyDescent="0.25">
      <c r="A11211">
        <v>1</v>
      </c>
      <c r="B11211" s="28">
        <v>38602</v>
      </c>
      <c r="C11211">
        <v>0.19597575511040427</v>
      </c>
      <c r="D11211">
        <v>0.16577612755265064</v>
      </c>
      <c r="E11211">
        <v>4.6959424281190723</v>
      </c>
      <c r="F11211">
        <v>0.11858020388226639</v>
      </c>
      <c r="H11211" s="28">
        <v>40397</v>
      </c>
      <c r="I11211">
        <v>368.22580645168915</v>
      </c>
      <c r="J11211">
        <v>229.56451612903223</v>
      </c>
    </row>
    <row r="11212" spans="1:10" x14ac:dyDescent="0.25">
      <c r="A11212">
        <v>1</v>
      </c>
      <c r="B11212" s="28">
        <v>38603</v>
      </c>
      <c r="C11212">
        <v>0.19598554680101665</v>
      </c>
      <c r="D11212">
        <v>0.16578441035554631</v>
      </c>
      <c r="E11212">
        <v>4.695110679009475</v>
      </c>
      <c r="F11212">
        <v>0.11859401488982337</v>
      </c>
      <c r="H11212" s="28">
        <v>40398</v>
      </c>
      <c r="I11212">
        <v>368.25806451620531</v>
      </c>
      <c r="J11212">
        <v>229.59677419354836</v>
      </c>
    </row>
    <row r="11213" spans="1:10" x14ac:dyDescent="0.25">
      <c r="A11213">
        <v>1</v>
      </c>
      <c r="B11213" s="28">
        <v>38604</v>
      </c>
      <c r="C11213">
        <v>0.19599533898085891</v>
      </c>
      <c r="D11213">
        <v>0.16579269357228216</v>
      </c>
      <c r="E11213">
        <v>4.6942790772199512</v>
      </c>
      <c r="F11213">
        <v>0.11860782750594502</v>
      </c>
      <c r="H11213" s="28">
        <v>40399</v>
      </c>
      <c r="I11213">
        <v>368.29032258072147</v>
      </c>
      <c r="J11213">
        <v>229.62903225806448</v>
      </c>
    </row>
    <row r="11214" spans="1:10" x14ac:dyDescent="0.25">
      <c r="A11214">
        <v>1</v>
      </c>
      <c r="B11214" s="28">
        <v>38605</v>
      </c>
      <c r="C11214">
        <v>0.19600513164995556</v>
      </c>
      <c r="D11214">
        <v>0.16580097720287887</v>
      </c>
      <c r="E11214">
        <v>4.6934476227244071</v>
      </c>
      <c r="F11214">
        <v>0.11862164173081872</v>
      </c>
      <c r="H11214" s="28">
        <v>40400</v>
      </c>
      <c r="I11214">
        <v>368.32258064523762</v>
      </c>
      <c r="J11214">
        <v>229.66129032258061</v>
      </c>
    </row>
    <row r="11215" spans="1:10" x14ac:dyDescent="0.25">
      <c r="A11215">
        <v>1</v>
      </c>
      <c r="B11215" s="28">
        <v>38606</v>
      </c>
      <c r="C11215">
        <v>0.19601492480833105</v>
      </c>
      <c r="D11215">
        <v>0.16580926124735712</v>
      </c>
      <c r="E11215">
        <v>4.6926163154967533</v>
      </c>
      <c r="F11215">
        <v>0.11863545756463184</v>
      </c>
      <c r="H11215" s="28">
        <v>40401</v>
      </c>
      <c r="I11215">
        <v>368.35483870975378</v>
      </c>
      <c r="J11215">
        <v>229.69354838709674</v>
      </c>
    </row>
    <row r="11216" spans="1:10" x14ac:dyDescent="0.25">
      <c r="A11216">
        <v>1</v>
      </c>
      <c r="B11216" s="28">
        <v>38607</v>
      </c>
      <c r="C11216">
        <v>0.19602471845600977</v>
      </c>
      <c r="D11216">
        <v>0.16581754570573759</v>
      </c>
      <c r="E11216">
        <v>4.6917851555109058</v>
      </c>
      <c r="F11216">
        <v>0.11864927500757176</v>
      </c>
      <c r="H11216" s="28">
        <v>40402</v>
      </c>
      <c r="I11216">
        <v>368.38709677426993</v>
      </c>
      <c r="J11216">
        <v>229.72580645161287</v>
      </c>
    </row>
    <row r="11217" spans="1:10" x14ac:dyDescent="0.25">
      <c r="A11217">
        <v>1</v>
      </c>
      <c r="B11217" s="28">
        <v>38608</v>
      </c>
      <c r="C11217">
        <v>0.19603451259301621</v>
      </c>
      <c r="D11217">
        <v>0.16582583057804098</v>
      </c>
      <c r="E11217">
        <v>4.690954142740785</v>
      </c>
      <c r="F11217">
        <v>0.11866309405982588</v>
      </c>
      <c r="H11217" s="28">
        <v>40403</v>
      </c>
      <c r="I11217">
        <v>368.41935483878609</v>
      </c>
      <c r="J11217">
        <v>229.758064516129</v>
      </c>
    </row>
    <row r="11218" spans="1:10" x14ac:dyDescent="0.25">
      <c r="A11218">
        <v>1</v>
      </c>
      <c r="B11218" s="28">
        <v>38609</v>
      </c>
      <c r="C11218">
        <v>0.1960443072193748</v>
      </c>
      <c r="D11218">
        <v>0.16583411586428795</v>
      </c>
      <c r="E11218">
        <v>4.6901232771603167</v>
      </c>
      <c r="F11218">
        <v>0.11867691472158172</v>
      </c>
      <c r="H11218" s="28">
        <v>40404</v>
      </c>
      <c r="I11218">
        <v>368.45161290330225</v>
      </c>
      <c r="J11218">
        <v>229.79032258064512</v>
      </c>
    </row>
    <row r="11219" spans="1:10" x14ac:dyDescent="0.25">
      <c r="A11219">
        <v>1</v>
      </c>
      <c r="B11219" s="28">
        <v>38610</v>
      </c>
      <c r="C11219">
        <v>0.19605410233511003</v>
      </c>
      <c r="D11219">
        <v>0.1658424015644992</v>
      </c>
      <c r="E11219">
        <v>4.6892925587434302</v>
      </c>
      <c r="F11219">
        <v>0.11869073699302664</v>
      </c>
      <c r="H11219" s="28">
        <v>40405</v>
      </c>
      <c r="I11219">
        <v>368.4838709678184</v>
      </c>
      <c r="J11219">
        <v>229.82258064516125</v>
      </c>
    </row>
    <row r="11220" spans="1:10" x14ac:dyDescent="0.25">
      <c r="A11220">
        <v>1</v>
      </c>
      <c r="B11220" s="28">
        <v>38611</v>
      </c>
      <c r="C11220">
        <v>0.19606389794024631</v>
      </c>
      <c r="D11220">
        <v>0.16585068767869535</v>
      </c>
      <c r="E11220">
        <v>4.6884619874640592</v>
      </c>
      <c r="F11220">
        <v>0.11870456087434816</v>
      </c>
      <c r="H11220" s="28">
        <v>40406</v>
      </c>
      <c r="I11220">
        <v>368.51612903233456</v>
      </c>
      <c r="J11220">
        <v>229.85483870967738</v>
      </c>
    </row>
    <row r="11221" spans="1:10" x14ac:dyDescent="0.25">
      <c r="A11221">
        <v>1</v>
      </c>
      <c r="B11221" s="28">
        <v>38612</v>
      </c>
      <c r="C11221">
        <v>0.19607369403480812</v>
      </c>
      <c r="D11221">
        <v>0.16585897420689719</v>
      </c>
      <c r="E11221">
        <v>4.6876315632961427</v>
      </c>
      <c r="F11221">
        <v>0.1187183863657338</v>
      </c>
      <c r="H11221" s="28">
        <v>40407</v>
      </c>
      <c r="I11221">
        <v>368.54838709685072</v>
      </c>
      <c r="J11221">
        <v>229.88709677419351</v>
      </c>
    </row>
    <row r="11222" spans="1:10" x14ac:dyDescent="0.25">
      <c r="A11222">
        <v>1</v>
      </c>
      <c r="B11222" s="28">
        <v>38613</v>
      </c>
      <c r="C11222">
        <v>0.19608349061881988</v>
      </c>
      <c r="D11222">
        <v>0.16586726114912531</v>
      </c>
      <c r="E11222">
        <v>4.6868012862136252</v>
      </c>
      <c r="F11222">
        <v>0.11873221346737103</v>
      </c>
      <c r="H11222" s="28">
        <v>40408</v>
      </c>
      <c r="I11222">
        <v>368.58064516136687</v>
      </c>
      <c r="J11222">
        <v>229.91935483870964</v>
      </c>
    </row>
    <row r="11223" spans="1:10" x14ac:dyDescent="0.25">
      <c r="A11223">
        <v>1</v>
      </c>
      <c r="B11223" s="28">
        <v>38614</v>
      </c>
      <c r="C11223">
        <v>0.19609328769230608</v>
      </c>
      <c r="D11223">
        <v>0.16587554850540046</v>
      </c>
      <c r="E11223">
        <v>4.6859711561904538</v>
      </c>
      <c r="F11223">
        <v>0.11874604217944744</v>
      </c>
      <c r="H11223" s="28">
        <v>40409</v>
      </c>
      <c r="I11223">
        <v>368.61290322588303</v>
      </c>
      <c r="J11223">
        <v>229.95161290322577</v>
      </c>
    </row>
    <row r="11224" spans="1:10" x14ac:dyDescent="0.25">
      <c r="A11224">
        <v>1</v>
      </c>
      <c r="B11224" s="28">
        <v>38615</v>
      </c>
      <c r="C11224">
        <v>0.19610308525529116</v>
      </c>
      <c r="D11224">
        <v>0.1658838362757433</v>
      </c>
      <c r="E11224">
        <v>4.6851411732005817</v>
      </c>
      <c r="F11224">
        <v>0.11875987250215062</v>
      </c>
      <c r="H11224" s="28">
        <v>40410</v>
      </c>
      <c r="I11224">
        <v>368.64516129039919</v>
      </c>
      <c r="J11224">
        <v>229.98387096774189</v>
      </c>
    </row>
    <row r="11225" spans="1:10" x14ac:dyDescent="0.25">
      <c r="A11225">
        <v>1</v>
      </c>
      <c r="B11225" s="28">
        <v>38616</v>
      </c>
      <c r="C11225">
        <v>0.19611288330779955</v>
      </c>
      <c r="D11225">
        <v>0.16589212446017451</v>
      </c>
      <c r="E11225">
        <v>4.6843113372179657</v>
      </c>
      <c r="F11225">
        <v>0.11877370443566812</v>
      </c>
      <c r="H11225" s="28">
        <v>40411</v>
      </c>
      <c r="I11225">
        <v>368.67741935491534</v>
      </c>
      <c r="J11225">
        <v>230.01612903225802</v>
      </c>
    </row>
    <row r="11226" spans="1:10" x14ac:dyDescent="0.25">
      <c r="A11226">
        <v>1</v>
      </c>
      <c r="B11226" s="28">
        <v>38617</v>
      </c>
      <c r="C11226">
        <v>0.19612268184985576</v>
      </c>
      <c r="D11226">
        <v>0.16590041305871478</v>
      </c>
      <c r="E11226">
        <v>4.683481648216568</v>
      </c>
      <c r="F11226">
        <v>0.11878753798018754</v>
      </c>
      <c r="H11226" s="28">
        <v>40412</v>
      </c>
      <c r="I11226">
        <v>368.7096774194315</v>
      </c>
      <c r="J11226">
        <v>230.04838709677415</v>
      </c>
    </row>
    <row r="11227" spans="1:10" x14ac:dyDescent="0.25">
      <c r="A11227">
        <v>1</v>
      </c>
      <c r="B11227" s="28">
        <v>38618</v>
      </c>
      <c r="C11227">
        <v>0.19613248088148424</v>
      </c>
      <c r="D11227">
        <v>0.16590870207138483</v>
      </c>
      <c r="E11227">
        <v>4.6826521061703552</v>
      </c>
      <c r="F11227">
        <v>0.11880137313589656</v>
      </c>
      <c r="H11227" s="28">
        <v>40413</v>
      </c>
      <c r="I11227">
        <v>368.74193548394766</v>
      </c>
      <c r="J11227">
        <v>230.08064516129028</v>
      </c>
    </row>
    <row r="11228" spans="1:10" x14ac:dyDescent="0.25">
      <c r="A11228">
        <v>1</v>
      </c>
      <c r="B11228" s="28">
        <v>38619</v>
      </c>
      <c r="C11228">
        <v>0.1961422804027094</v>
      </c>
      <c r="D11228">
        <v>0.16591699149820532</v>
      </c>
      <c r="E11228">
        <v>4.6818227110532984</v>
      </c>
      <c r="F11228">
        <v>0.11881520990298278</v>
      </c>
      <c r="H11228" s="28">
        <v>40414</v>
      </c>
      <c r="I11228">
        <v>368.77419354846381</v>
      </c>
      <c r="J11228">
        <v>230.11290322580641</v>
      </c>
    </row>
    <row r="11229" spans="1:10" x14ac:dyDescent="0.25">
      <c r="A11229">
        <v>1</v>
      </c>
      <c r="B11229" s="28">
        <v>38620</v>
      </c>
      <c r="C11229">
        <v>0.19615208041355575</v>
      </c>
      <c r="D11229">
        <v>0.16592528133919696</v>
      </c>
      <c r="E11229">
        <v>4.6809934628393739</v>
      </c>
      <c r="F11229">
        <v>0.1188290482816339</v>
      </c>
      <c r="H11229" s="28">
        <v>40415</v>
      </c>
      <c r="I11229">
        <v>368.80645161297997</v>
      </c>
      <c r="J11229">
        <v>230.14516129032253</v>
      </c>
    </row>
    <row r="11230" spans="1:10" x14ac:dyDescent="0.25">
      <c r="A11230">
        <v>1</v>
      </c>
      <c r="B11230" s="28">
        <v>38621</v>
      </c>
      <c r="C11230">
        <v>0.19616188091404776</v>
      </c>
      <c r="D11230">
        <v>0.16593357159438044</v>
      </c>
      <c r="E11230">
        <v>4.6801643615025617</v>
      </c>
      <c r="F11230">
        <v>0.11884288827203764</v>
      </c>
      <c r="H11230" s="28">
        <v>40416</v>
      </c>
      <c r="I11230">
        <v>368.83870967749613</v>
      </c>
      <c r="J11230">
        <v>230.17741935483866</v>
      </c>
    </row>
    <row r="11231" spans="1:10" x14ac:dyDescent="0.25">
      <c r="A11231">
        <v>1</v>
      </c>
      <c r="B11231" s="28">
        <v>38622</v>
      </c>
      <c r="C11231">
        <v>0.19617168190420983</v>
      </c>
      <c r="D11231">
        <v>0.16594186226377644</v>
      </c>
      <c r="E11231">
        <v>4.6793354070168469</v>
      </c>
      <c r="F11231">
        <v>0.11885672987438169</v>
      </c>
      <c r="H11231" s="28">
        <v>40417</v>
      </c>
      <c r="I11231">
        <v>368.87096774201228</v>
      </c>
      <c r="J11231">
        <v>230.20967741935479</v>
      </c>
    </row>
    <row r="11232" spans="1:10" x14ac:dyDescent="0.25">
      <c r="A11232">
        <v>1</v>
      </c>
      <c r="B11232" s="28">
        <v>38623</v>
      </c>
      <c r="C11232">
        <v>0.19618148338406649</v>
      </c>
      <c r="D11232">
        <v>0.16595015334740568</v>
      </c>
      <c r="E11232">
        <v>4.6785065993562194</v>
      </c>
      <c r="F11232">
        <v>0.11887057308885381</v>
      </c>
      <c r="H11232" s="28">
        <v>40418</v>
      </c>
      <c r="I11232">
        <v>368.90322580652844</v>
      </c>
      <c r="J11232">
        <v>230.24193548387092</v>
      </c>
    </row>
    <row r="11233" spans="1:10" x14ac:dyDescent="0.25">
      <c r="A11233">
        <v>1</v>
      </c>
      <c r="B11233" s="28">
        <v>38624</v>
      </c>
      <c r="C11233">
        <v>0.19619128535364219</v>
      </c>
      <c r="D11233">
        <v>0.16595844484528885</v>
      </c>
      <c r="E11233">
        <v>4.6776779384946732</v>
      </c>
      <c r="F11233">
        <v>0.11888441791564176</v>
      </c>
      <c r="H11233" s="28">
        <v>40419</v>
      </c>
      <c r="I11233">
        <v>368.9354838710446</v>
      </c>
      <c r="J11233">
        <v>230.27419354838705</v>
      </c>
    </row>
    <row r="11234" spans="1:10" x14ac:dyDescent="0.25">
      <c r="A11234">
        <v>1</v>
      </c>
      <c r="B11234" s="28">
        <v>38625</v>
      </c>
      <c r="C11234">
        <v>0.19620108781296139</v>
      </c>
      <c r="D11234">
        <v>0.16596673675744664</v>
      </c>
      <c r="E11234">
        <v>4.6768494244062069</v>
      </c>
      <c r="F11234">
        <v>0.11889826435493332</v>
      </c>
      <c r="H11234" s="28">
        <v>40420</v>
      </c>
      <c r="I11234">
        <v>368.96774193556075</v>
      </c>
      <c r="J11234">
        <v>230.30645161290317</v>
      </c>
    </row>
    <row r="11235" spans="1:10" x14ac:dyDescent="0.25">
      <c r="A11235">
        <v>1</v>
      </c>
      <c r="B11235" s="28">
        <v>38626</v>
      </c>
      <c r="C11235">
        <v>0.19623769377294475</v>
      </c>
      <c r="D11235">
        <v>0.1659977017831355</v>
      </c>
      <c r="E11235">
        <v>4.6777520033752751</v>
      </c>
      <c r="F11235">
        <v>0.11892692618306418</v>
      </c>
      <c r="H11235" s="28">
        <v>40421</v>
      </c>
      <c r="I11235">
        <v>369.00000000007691</v>
      </c>
      <c r="J11235">
        <v>230.3387096774193</v>
      </c>
    </row>
    <row r="11236" spans="1:10" x14ac:dyDescent="0.25">
      <c r="A11236">
        <v>1</v>
      </c>
      <c r="B11236" s="28">
        <v>38627</v>
      </c>
      <c r="C11236">
        <v>0.19627430656263695</v>
      </c>
      <c r="D11236">
        <v>0.16602867258608334</v>
      </c>
      <c r="E11236">
        <v>4.6786547565318619</v>
      </c>
      <c r="F11236">
        <v>0.11895559492046656</v>
      </c>
      <c r="H11236" s="28">
        <v>40422</v>
      </c>
      <c r="I11236">
        <v>369.03333333341027</v>
      </c>
      <c r="J11236">
        <v>230.37204301075263</v>
      </c>
    </row>
    <row r="11237" spans="1:10" x14ac:dyDescent="0.25">
      <c r="A11237">
        <v>1</v>
      </c>
      <c r="B11237" s="28">
        <v>38628</v>
      </c>
      <c r="C11237">
        <v>0.19631092618331228</v>
      </c>
      <c r="D11237">
        <v>0.16605964916736801</v>
      </c>
      <c r="E11237">
        <v>4.6795576839095832</v>
      </c>
      <c r="F11237">
        <v>0.11898427056880603</v>
      </c>
      <c r="H11237" s="28">
        <v>40423</v>
      </c>
      <c r="I11237">
        <v>369.06666666674363</v>
      </c>
      <c r="J11237">
        <v>230.40537634408597</v>
      </c>
    </row>
    <row r="11238" spans="1:10" x14ac:dyDescent="0.25">
      <c r="A11238">
        <v>1</v>
      </c>
      <c r="B11238" s="28">
        <v>38629</v>
      </c>
      <c r="C11238">
        <v>0.1963475526362452</v>
      </c>
      <c r="D11238">
        <v>0.16609063152806761</v>
      </c>
      <c r="E11238">
        <v>4.6804607855420617</v>
      </c>
      <c r="F11238">
        <v>0.11901295312974856</v>
      </c>
      <c r="H11238" s="28">
        <v>40424</v>
      </c>
      <c r="I11238">
        <v>369.10000000007699</v>
      </c>
      <c r="J11238">
        <v>230.4387096774193</v>
      </c>
    </row>
    <row r="11239" spans="1:10" x14ac:dyDescent="0.25">
      <c r="A11239">
        <v>1</v>
      </c>
      <c r="B11239" s="28">
        <v>38630</v>
      </c>
      <c r="C11239">
        <v>0.19638418592271037</v>
      </c>
      <c r="D11239">
        <v>0.1661216196692604</v>
      </c>
      <c r="E11239">
        <v>4.6813640614629275</v>
      </c>
      <c r="F11239">
        <v>0.11904164260496047</v>
      </c>
      <c r="H11239" s="28">
        <v>40425</v>
      </c>
      <c r="I11239">
        <v>369.13333333341035</v>
      </c>
      <c r="J11239">
        <v>230.47204301075263</v>
      </c>
    </row>
    <row r="11240" spans="1:10" x14ac:dyDescent="0.25">
      <c r="A11240">
        <v>1</v>
      </c>
      <c r="B11240" s="28">
        <v>38631</v>
      </c>
      <c r="C11240">
        <v>0.19642082604398281</v>
      </c>
      <c r="D11240">
        <v>0.16615261359202493</v>
      </c>
      <c r="E11240">
        <v>4.682267511705815</v>
      </c>
      <c r="F11240">
        <v>0.11907033899610855</v>
      </c>
      <c r="H11240" s="28">
        <v>40426</v>
      </c>
      <c r="I11240">
        <v>369.16666666674371</v>
      </c>
      <c r="J11240">
        <v>230.50537634408596</v>
      </c>
    </row>
    <row r="11241" spans="1:10" x14ac:dyDescent="0.25">
      <c r="A11241">
        <v>1</v>
      </c>
      <c r="B11241" s="28">
        <v>38632</v>
      </c>
      <c r="C11241">
        <v>0.1964574730013377</v>
      </c>
      <c r="D11241">
        <v>0.1661836132974398</v>
      </c>
      <c r="E11241">
        <v>4.6831711363043675</v>
      </c>
      <c r="F11241">
        <v>0.11909904230486</v>
      </c>
      <c r="H11241" s="28">
        <v>40427</v>
      </c>
      <c r="I11241">
        <v>369.20000000007707</v>
      </c>
      <c r="J11241">
        <v>230.53870967741929</v>
      </c>
    </row>
    <row r="11242" spans="1:10" x14ac:dyDescent="0.25">
      <c r="A11242">
        <v>1</v>
      </c>
      <c r="B11242" s="28">
        <v>38633</v>
      </c>
      <c r="C11242">
        <v>0.19649412679605047</v>
      </c>
      <c r="D11242">
        <v>0.16621461878658397</v>
      </c>
      <c r="E11242">
        <v>4.6840749352922328</v>
      </c>
      <c r="F11242">
        <v>0.11912775253288237</v>
      </c>
      <c r="H11242" s="28">
        <v>40428</v>
      </c>
      <c r="I11242">
        <v>369.23333333341043</v>
      </c>
      <c r="J11242">
        <v>230.57204301075262</v>
      </c>
    </row>
    <row r="11243" spans="1:10" x14ac:dyDescent="0.25">
      <c r="A11243">
        <v>1</v>
      </c>
      <c r="B11243" s="28">
        <v>38634</v>
      </c>
      <c r="C11243">
        <v>0.19653078742939684</v>
      </c>
      <c r="D11243">
        <v>0.1662456300605365</v>
      </c>
      <c r="E11243">
        <v>4.6849789087030667</v>
      </c>
      <c r="F11243">
        <v>0.1191564696818436</v>
      </c>
      <c r="H11243" s="28">
        <v>40429</v>
      </c>
      <c r="I11243">
        <v>369.26666666674379</v>
      </c>
      <c r="J11243">
        <v>230.60537634408595</v>
      </c>
    </row>
    <row r="11244" spans="1:10" x14ac:dyDescent="0.25">
      <c r="A11244">
        <v>1</v>
      </c>
      <c r="B11244" s="28">
        <v>38635</v>
      </c>
      <c r="C11244">
        <v>0.19656745490265265</v>
      </c>
      <c r="D11244">
        <v>0.16627664712037668</v>
      </c>
      <c r="E11244">
        <v>4.6858830565705301</v>
      </c>
      <c r="F11244">
        <v>0.11918519375341212</v>
      </c>
      <c r="H11244" s="28">
        <v>40430</v>
      </c>
      <c r="I11244">
        <v>369.30000000007715</v>
      </c>
      <c r="J11244">
        <v>230.63870967741929</v>
      </c>
    </row>
    <row r="11245" spans="1:10" x14ac:dyDescent="0.25">
      <c r="A11245">
        <v>1</v>
      </c>
      <c r="B11245" s="28">
        <v>38636</v>
      </c>
      <c r="C11245">
        <v>0.19660412921709405</v>
      </c>
      <c r="D11245">
        <v>0.16630766996718402</v>
      </c>
      <c r="E11245">
        <v>4.6867873789282912</v>
      </c>
      <c r="F11245">
        <v>0.11921392474925666</v>
      </c>
      <c r="H11245" s="28">
        <v>40431</v>
      </c>
      <c r="I11245">
        <v>369.33333333341051</v>
      </c>
      <c r="J11245">
        <v>230.67204301075262</v>
      </c>
    </row>
    <row r="11246" spans="1:10" x14ac:dyDescent="0.25">
      <c r="A11246">
        <v>1</v>
      </c>
      <c r="B11246" s="28">
        <v>38637</v>
      </c>
      <c r="C11246">
        <v>0.19664081037399744</v>
      </c>
      <c r="D11246">
        <v>0.16633869860203823</v>
      </c>
      <c r="E11246">
        <v>4.6876918758100254</v>
      </c>
      <c r="F11246">
        <v>0.1192426626710464</v>
      </c>
      <c r="H11246" s="28">
        <v>40432</v>
      </c>
      <c r="I11246">
        <v>369.36666666674387</v>
      </c>
      <c r="J11246">
        <v>230.70537634408595</v>
      </c>
    </row>
    <row r="11247" spans="1:10" x14ac:dyDescent="0.25">
      <c r="A11247">
        <v>1</v>
      </c>
      <c r="B11247" s="28">
        <v>38638</v>
      </c>
      <c r="C11247">
        <v>0.19667749837463944</v>
      </c>
      <c r="D11247">
        <v>0.16636973302601918</v>
      </c>
      <c r="E11247">
        <v>4.6885965472494133</v>
      </c>
      <c r="F11247">
        <v>0.11927140752045096</v>
      </c>
      <c r="H11247" s="28">
        <v>40433</v>
      </c>
      <c r="I11247">
        <v>369.40000000007723</v>
      </c>
      <c r="J11247">
        <v>230.73870967741928</v>
      </c>
    </row>
    <row r="11248" spans="1:10" x14ac:dyDescent="0.25">
      <c r="A11248">
        <v>1</v>
      </c>
      <c r="B11248" s="28">
        <v>38639</v>
      </c>
      <c r="C11248">
        <v>0.19671419322029696</v>
      </c>
      <c r="D11248">
        <v>0.16640077324020697</v>
      </c>
      <c r="E11248">
        <v>4.6895013932801426</v>
      </c>
      <c r="F11248">
        <v>0.11930015929914028</v>
      </c>
      <c r="H11248" s="28">
        <v>40434</v>
      </c>
      <c r="I11248">
        <v>369.43333333341059</v>
      </c>
      <c r="J11248">
        <v>230.77204301075261</v>
      </c>
    </row>
    <row r="11249" spans="1:10" x14ac:dyDescent="0.25">
      <c r="A11249">
        <v>1</v>
      </c>
      <c r="B11249" s="28">
        <v>38640</v>
      </c>
      <c r="C11249">
        <v>0.19675089491224704</v>
      </c>
      <c r="D11249">
        <v>0.16643181924568193</v>
      </c>
      <c r="E11249">
        <v>4.6904064139359081</v>
      </c>
      <c r="F11249">
        <v>0.11932891800878476</v>
      </c>
      <c r="H11249" s="28">
        <v>40435</v>
      </c>
      <c r="I11249">
        <v>369.46666666674395</v>
      </c>
      <c r="J11249">
        <v>230.80537634408594</v>
      </c>
    </row>
    <row r="11250" spans="1:10" x14ac:dyDescent="0.25">
      <c r="A11250">
        <v>1</v>
      </c>
      <c r="B11250" s="28">
        <v>38641</v>
      </c>
      <c r="C11250">
        <v>0.19678760345176705</v>
      </c>
      <c r="D11250">
        <v>0.16646287104352453</v>
      </c>
      <c r="E11250">
        <v>4.6913116092504099</v>
      </c>
      <c r="F11250">
        <v>0.11935768365105522</v>
      </c>
      <c r="H11250" s="28">
        <v>40436</v>
      </c>
      <c r="I11250">
        <v>369.50000000007731</v>
      </c>
      <c r="J11250">
        <v>230.83870967741927</v>
      </c>
    </row>
    <row r="11251" spans="1:10" x14ac:dyDescent="0.25">
      <c r="A11251">
        <v>1</v>
      </c>
      <c r="B11251" s="28">
        <v>38642</v>
      </c>
      <c r="C11251">
        <v>0.19682431884013457</v>
      </c>
      <c r="D11251">
        <v>0.16649392863481549</v>
      </c>
      <c r="E11251">
        <v>4.6922169792573554</v>
      </c>
      <c r="F11251">
        <v>0.1193864562276228</v>
      </c>
      <c r="H11251" s="28">
        <v>40437</v>
      </c>
      <c r="I11251">
        <v>369.53333333341067</v>
      </c>
      <c r="J11251">
        <v>230.87204301075261</v>
      </c>
    </row>
    <row r="11252" spans="1:10" x14ac:dyDescent="0.25">
      <c r="A11252">
        <v>1</v>
      </c>
      <c r="B11252" s="28">
        <v>38643</v>
      </c>
      <c r="C11252">
        <v>0.19686104107862737</v>
      </c>
      <c r="D11252">
        <v>0.1665249920206357</v>
      </c>
      <c r="E11252">
        <v>4.6931225239904579</v>
      </c>
      <c r="F11252">
        <v>0.11941523574015912</v>
      </c>
      <c r="H11252" s="28">
        <v>40438</v>
      </c>
      <c r="I11252">
        <v>369.56666666674403</v>
      </c>
      <c r="J11252">
        <v>230.90537634408594</v>
      </c>
    </row>
    <row r="11253" spans="1:10" x14ac:dyDescent="0.25">
      <c r="A11253">
        <v>1</v>
      </c>
      <c r="B11253" s="28">
        <v>38644</v>
      </c>
      <c r="C11253">
        <v>0.1968977701685235</v>
      </c>
      <c r="D11253">
        <v>0.16655606120206629</v>
      </c>
      <c r="E11253">
        <v>4.6940282434834373</v>
      </c>
      <c r="F11253">
        <v>0.11944402219033616</v>
      </c>
      <c r="H11253" s="28">
        <v>40439</v>
      </c>
      <c r="I11253">
        <v>369.60000000007739</v>
      </c>
      <c r="J11253">
        <v>230.93870967741927</v>
      </c>
    </row>
    <row r="11254" spans="1:10" x14ac:dyDescent="0.25">
      <c r="A11254">
        <v>1</v>
      </c>
      <c r="B11254" s="28">
        <v>38645</v>
      </c>
      <c r="C11254">
        <v>0.19693450611110133</v>
      </c>
      <c r="D11254">
        <v>0.16658713618018853</v>
      </c>
      <c r="E11254">
        <v>4.6949341377700211</v>
      </c>
      <c r="F11254">
        <v>0.11947281557982636</v>
      </c>
      <c r="H11254" s="28">
        <v>40440</v>
      </c>
      <c r="I11254">
        <v>369.63333333341075</v>
      </c>
      <c r="J11254">
        <v>230.9720430107526</v>
      </c>
    </row>
    <row r="11255" spans="1:10" x14ac:dyDescent="0.25">
      <c r="A11255">
        <v>1</v>
      </c>
      <c r="B11255" s="28">
        <v>38646</v>
      </c>
      <c r="C11255">
        <v>0.19697124890763937</v>
      </c>
      <c r="D11255">
        <v>0.16661821695608398</v>
      </c>
      <c r="E11255">
        <v>4.6958402068839415</v>
      </c>
      <c r="F11255">
        <v>0.11950161591030248</v>
      </c>
      <c r="H11255" s="28">
        <v>40441</v>
      </c>
      <c r="I11255">
        <v>369.66666666674411</v>
      </c>
      <c r="J11255">
        <v>231.00537634408593</v>
      </c>
    </row>
    <row r="11256" spans="1:10" x14ac:dyDescent="0.25">
      <c r="A11256">
        <v>1</v>
      </c>
      <c r="B11256" s="28">
        <v>38647</v>
      </c>
      <c r="C11256">
        <v>0.19700799855941631</v>
      </c>
      <c r="D11256">
        <v>0.16664930353083432</v>
      </c>
      <c r="E11256">
        <v>4.6967464508589396</v>
      </c>
      <c r="F11256">
        <v>0.11953042318343776</v>
      </c>
      <c r="H11256" s="28">
        <v>40442</v>
      </c>
      <c r="I11256">
        <v>369.70000000007747</v>
      </c>
      <c r="J11256">
        <v>231.03870967741926</v>
      </c>
    </row>
    <row r="11257" spans="1:10" x14ac:dyDescent="0.25">
      <c r="A11257">
        <v>1</v>
      </c>
      <c r="B11257" s="28">
        <v>38648</v>
      </c>
      <c r="C11257">
        <v>0.19704475506771124</v>
      </c>
      <c r="D11257">
        <v>0.16668039590552147</v>
      </c>
      <c r="E11257">
        <v>4.6976528697287607</v>
      </c>
      <c r="F11257">
        <v>0.11955923740090577</v>
      </c>
      <c r="H11257" s="28">
        <v>40443</v>
      </c>
      <c r="I11257">
        <v>369.73333333341083</v>
      </c>
      <c r="J11257">
        <v>231.07204301075259</v>
      </c>
    </row>
    <row r="11258" spans="1:10" x14ac:dyDescent="0.25">
      <c r="A11258">
        <v>1</v>
      </c>
      <c r="B11258" s="28">
        <v>38649</v>
      </c>
      <c r="C11258">
        <v>0.19708151843380337</v>
      </c>
      <c r="D11258">
        <v>0.16671149408122754</v>
      </c>
      <c r="E11258">
        <v>4.6985594635271575</v>
      </c>
      <c r="F11258">
        <v>0.11958805856438055</v>
      </c>
      <c r="H11258" s="28">
        <v>40444</v>
      </c>
      <c r="I11258">
        <v>369.76666666674419</v>
      </c>
      <c r="J11258">
        <v>231.10537634408593</v>
      </c>
    </row>
    <row r="11259" spans="1:10" x14ac:dyDescent="0.25">
      <c r="A11259">
        <v>1</v>
      </c>
      <c r="B11259" s="28">
        <v>38650</v>
      </c>
      <c r="C11259">
        <v>0.19711828865897216</v>
      </c>
      <c r="D11259">
        <v>0.16674259805903485</v>
      </c>
      <c r="E11259">
        <v>4.6994662322878886</v>
      </c>
      <c r="F11259">
        <v>0.11961688667553652</v>
      </c>
      <c r="H11259" s="28">
        <v>40445</v>
      </c>
      <c r="I11259">
        <v>369.80000000007755</v>
      </c>
      <c r="J11259">
        <v>231.13870967741926</v>
      </c>
    </row>
    <row r="11260" spans="1:10" x14ac:dyDescent="0.25">
      <c r="A11260">
        <v>1</v>
      </c>
      <c r="B11260" s="28">
        <v>38651</v>
      </c>
      <c r="C11260">
        <v>0.19715506574449743</v>
      </c>
      <c r="D11260">
        <v>0.16677370784002593</v>
      </c>
      <c r="E11260">
        <v>4.7003731760447209</v>
      </c>
      <c r="F11260">
        <v>0.1196457217360485</v>
      </c>
      <c r="H11260" s="28">
        <v>40446</v>
      </c>
      <c r="I11260">
        <v>369.83333333341091</v>
      </c>
      <c r="J11260">
        <v>231.17204301075259</v>
      </c>
    </row>
    <row r="11261" spans="1:10" x14ac:dyDescent="0.25">
      <c r="A11261">
        <v>1</v>
      </c>
      <c r="B11261" s="28">
        <v>38652</v>
      </c>
      <c r="C11261">
        <v>0.19719184969165904</v>
      </c>
      <c r="D11261">
        <v>0.16680482342528349</v>
      </c>
      <c r="E11261">
        <v>4.7012802948314265</v>
      </c>
      <c r="F11261">
        <v>0.11967456374759172</v>
      </c>
      <c r="H11261" s="28">
        <v>40447</v>
      </c>
      <c r="I11261">
        <v>369.86666666674427</v>
      </c>
      <c r="J11261">
        <v>231.20537634408592</v>
      </c>
    </row>
    <row r="11262" spans="1:10" x14ac:dyDescent="0.25">
      <c r="A11262">
        <v>1</v>
      </c>
      <c r="B11262" s="28">
        <v>38653</v>
      </c>
      <c r="C11262">
        <v>0.19722864050173719</v>
      </c>
      <c r="D11262">
        <v>0.16683594481589045</v>
      </c>
      <c r="E11262">
        <v>4.7021875886817837</v>
      </c>
      <c r="F11262">
        <v>0.11970341271184178</v>
      </c>
      <c r="H11262" s="28">
        <v>40448</v>
      </c>
      <c r="I11262">
        <v>369.90000000007763</v>
      </c>
      <c r="J11262">
        <v>231.23870967741925</v>
      </c>
    </row>
    <row r="11263" spans="1:10" x14ac:dyDescent="0.25">
      <c r="A11263">
        <v>1</v>
      </c>
      <c r="B11263" s="28">
        <v>38654</v>
      </c>
      <c r="C11263">
        <v>0.19726543817601239</v>
      </c>
      <c r="D11263">
        <v>0.16686707201292994</v>
      </c>
      <c r="E11263">
        <v>4.7030950576295778</v>
      </c>
      <c r="F11263">
        <v>0.11973226863047472</v>
      </c>
      <c r="H11263" s="28">
        <v>40449</v>
      </c>
      <c r="I11263">
        <v>369.93333333341099</v>
      </c>
      <c r="J11263">
        <v>231.27204301075258</v>
      </c>
    </row>
    <row r="11264" spans="1:10" x14ac:dyDescent="0.25">
      <c r="A11264">
        <v>1</v>
      </c>
      <c r="B11264" s="28">
        <v>38655</v>
      </c>
      <c r="C11264">
        <v>0.1973022427157653</v>
      </c>
      <c r="D11264">
        <v>0.16689820501748528</v>
      </c>
      <c r="E11264">
        <v>4.7040027017086015</v>
      </c>
      <c r="F11264">
        <v>0.119761131505167</v>
      </c>
      <c r="H11264" s="28">
        <v>40450</v>
      </c>
      <c r="I11264">
        <v>369.96666666674435</v>
      </c>
      <c r="J11264">
        <v>231.30537634408591</v>
      </c>
    </row>
    <row r="11265" spans="1:10" x14ac:dyDescent="0.25">
      <c r="A11265">
        <v>1</v>
      </c>
      <c r="B11265" s="28">
        <v>38656</v>
      </c>
      <c r="C11265">
        <v>0.19733905412227681</v>
      </c>
      <c r="D11265">
        <v>0.16692934383064004</v>
      </c>
      <c r="E11265">
        <v>4.7049105209526525</v>
      </c>
      <c r="F11265">
        <v>0.11979000133759544</v>
      </c>
      <c r="H11265" s="28">
        <v>40451</v>
      </c>
      <c r="I11265">
        <v>370.0000000000777</v>
      </c>
      <c r="J11265">
        <v>231.33870967741925</v>
      </c>
    </row>
    <row r="11266" spans="1:10" x14ac:dyDescent="0.25">
      <c r="A11266">
        <v>1</v>
      </c>
      <c r="B11266" s="28">
        <v>38657</v>
      </c>
      <c r="C11266">
        <v>0.1973744827690154</v>
      </c>
      <c r="D11266">
        <v>0.16695931296563554</v>
      </c>
      <c r="E11266">
        <v>4.7055366327049493</v>
      </c>
      <c r="F11266">
        <v>0.1198119046664935</v>
      </c>
      <c r="H11266" s="28">
        <v>40452</v>
      </c>
      <c r="I11266">
        <v>370.03225806459386</v>
      </c>
      <c r="J11266">
        <v>231.37096774193537</v>
      </c>
    </row>
    <row r="11267" spans="1:10" x14ac:dyDescent="0.25">
      <c r="A11267">
        <v>1</v>
      </c>
      <c r="B11267" s="28">
        <v>38658</v>
      </c>
      <c r="C11267">
        <v>0.19740991777632469</v>
      </c>
      <c r="D11267">
        <v>0.1669892874810455</v>
      </c>
      <c r="E11267">
        <v>4.7061628277778373</v>
      </c>
      <c r="F11267">
        <v>0.11983381200036534</v>
      </c>
      <c r="H11267" s="28">
        <v>40453</v>
      </c>
      <c r="I11267">
        <v>370.06451612911002</v>
      </c>
      <c r="J11267">
        <v>231.4032258064515</v>
      </c>
    </row>
    <row r="11268" spans="1:10" x14ac:dyDescent="0.25">
      <c r="A11268">
        <v>1</v>
      </c>
      <c r="B11268" s="28">
        <v>38659</v>
      </c>
      <c r="C11268">
        <v>0.19744535914534664</v>
      </c>
      <c r="D11268">
        <v>0.16701926737783584</v>
      </c>
      <c r="E11268">
        <v>4.7067891061824048</v>
      </c>
      <c r="F11268">
        <v>0.11985572333994328</v>
      </c>
      <c r="H11268" s="28">
        <v>40454</v>
      </c>
      <c r="I11268">
        <v>370.09677419362617</v>
      </c>
      <c r="J11268">
        <v>231.43548387096763</v>
      </c>
    </row>
    <row r="11269" spans="1:10" x14ac:dyDescent="0.25">
      <c r="A11269">
        <v>1</v>
      </c>
      <c r="B11269" s="28">
        <v>38660</v>
      </c>
      <c r="C11269">
        <v>0.19748080687722336</v>
      </c>
      <c r="D11269">
        <v>0.16704925265697274</v>
      </c>
      <c r="E11269">
        <v>4.7074154679297404</v>
      </c>
      <c r="F11269">
        <v>0.11987763868595976</v>
      </c>
      <c r="H11269" s="28">
        <v>40455</v>
      </c>
      <c r="I11269">
        <v>370.12903225814233</v>
      </c>
      <c r="J11269">
        <v>231.46774193548376</v>
      </c>
    </row>
    <row r="11270" spans="1:10" x14ac:dyDescent="0.25">
      <c r="A11270">
        <v>1</v>
      </c>
      <c r="B11270" s="28">
        <v>38661</v>
      </c>
      <c r="C11270">
        <v>0.19751626097309721</v>
      </c>
      <c r="D11270">
        <v>0.16707924331942245</v>
      </c>
      <c r="E11270">
        <v>4.7080419130309359</v>
      </c>
      <c r="F11270">
        <v>0.11989955803914736</v>
      </c>
      <c r="H11270" s="28">
        <v>40456</v>
      </c>
      <c r="I11270">
        <v>370.16129032265849</v>
      </c>
      <c r="J11270">
        <v>231.49999999999989</v>
      </c>
    </row>
    <row r="11271" spans="1:10" x14ac:dyDescent="0.25">
      <c r="A11271">
        <v>1</v>
      </c>
      <c r="B11271" s="28">
        <v>38662</v>
      </c>
      <c r="C11271">
        <v>0.19755172143411065</v>
      </c>
      <c r="D11271">
        <v>0.16710923936615146</v>
      </c>
      <c r="E11271">
        <v>4.7086684414970836</v>
      </c>
      <c r="F11271">
        <v>0.11992148140023874</v>
      </c>
      <c r="H11271" s="28">
        <v>40457</v>
      </c>
      <c r="I11271">
        <v>370.19354838717464</v>
      </c>
      <c r="J11271">
        <v>231.53225806451601</v>
      </c>
    </row>
    <row r="11272" spans="1:10" x14ac:dyDescent="0.25">
      <c r="A11272">
        <v>1</v>
      </c>
      <c r="B11272" s="28">
        <v>38663</v>
      </c>
      <c r="C11272">
        <v>0.19758718826140653</v>
      </c>
      <c r="D11272">
        <v>0.16713924079812645</v>
      </c>
      <c r="E11272">
        <v>4.709295053339277</v>
      </c>
      <c r="F11272">
        <v>0.11994340876996676</v>
      </c>
      <c r="H11272" s="28">
        <v>40458</v>
      </c>
      <c r="I11272">
        <v>370.2258064516908</v>
      </c>
      <c r="J11272">
        <v>231.56451612903214</v>
      </c>
    </row>
    <row r="11273" spans="1:10" x14ac:dyDescent="0.25">
      <c r="A11273">
        <v>1</v>
      </c>
      <c r="B11273" s="28">
        <v>38664</v>
      </c>
      <c r="C11273">
        <v>0.19762266145612775</v>
      </c>
      <c r="D11273">
        <v>0.16716924761631419</v>
      </c>
      <c r="E11273">
        <v>4.709921748568612</v>
      </c>
      <c r="F11273">
        <v>0.11996534014906442</v>
      </c>
      <c r="H11273" s="28">
        <v>40459</v>
      </c>
      <c r="I11273">
        <v>370.25806451620696</v>
      </c>
      <c r="J11273">
        <v>231.59677419354827</v>
      </c>
    </row>
    <row r="11274" spans="1:10" x14ac:dyDescent="0.25">
      <c r="A11274">
        <v>1</v>
      </c>
      <c r="B11274" s="28">
        <v>38665</v>
      </c>
      <c r="C11274">
        <v>0.19765814101941748</v>
      </c>
      <c r="D11274">
        <v>0.16719925982168171</v>
      </c>
      <c r="E11274">
        <v>4.7105485271961847</v>
      </c>
      <c r="F11274">
        <v>0.11998727553826476</v>
      </c>
      <c r="H11274" s="28">
        <v>40460</v>
      </c>
      <c r="I11274">
        <v>370.29032258072311</v>
      </c>
      <c r="J11274">
        <v>231.6290322580644</v>
      </c>
    </row>
    <row r="11275" spans="1:10" x14ac:dyDescent="0.25">
      <c r="A11275">
        <v>1</v>
      </c>
      <c r="B11275" s="28">
        <v>38666</v>
      </c>
      <c r="C11275">
        <v>0.19769362695241907</v>
      </c>
      <c r="D11275">
        <v>0.16722927741519619</v>
      </c>
      <c r="E11275">
        <v>4.7111753892330945</v>
      </c>
      <c r="F11275">
        <v>0.12000921493830108</v>
      </c>
      <c r="H11275" s="28">
        <v>40461</v>
      </c>
      <c r="I11275">
        <v>370.32258064523927</v>
      </c>
      <c r="J11275">
        <v>231.66129032258053</v>
      </c>
    </row>
    <row r="11276" spans="1:10" x14ac:dyDescent="0.25">
      <c r="A11276">
        <v>1</v>
      </c>
      <c r="B11276" s="28">
        <v>38667</v>
      </c>
      <c r="C11276">
        <v>0.19772911925627609</v>
      </c>
      <c r="D11276">
        <v>0.16725930039782497</v>
      </c>
      <c r="E11276">
        <v>4.7118023346904403</v>
      </c>
      <c r="F11276">
        <v>0.12003115834990671</v>
      </c>
      <c r="H11276" s="28">
        <v>40462</v>
      </c>
      <c r="I11276">
        <v>370.35483870975543</v>
      </c>
      <c r="J11276">
        <v>231.69354838709666</v>
      </c>
    </row>
    <row r="11277" spans="1:10" x14ac:dyDescent="0.25">
      <c r="A11277">
        <v>1</v>
      </c>
      <c r="B11277" s="28">
        <v>38668</v>
      </c>
      <c r="C11277">
        <v>0.19776461793213232</v>
      </c>
      <c r="D11277">
        <v>0.16728932877053554</v>
      </c>
      <c r="E11277">
        <v>4.7124293635793233</v>
      </c>
      <c r="F11277">
        <v>0.12005310577381516</v>
      </c>
      <c r="H11277" s="28">
        <v>40463</v>
      </c>
      <c r="I11277">
        <v>370.38709677427158</v>
      </c>
      <c r="J11277">
        <v>231.72580645161278</v>
      </c>
    </row>
    <row r="11278" spans="1:10" x14ac:dyDescent="0.25">
      <c r="A11278">
        <v>1</v>
      </c>
      <c r="B11278" s="28">
        <v>38669</v>
      </c>
      <c r="C11278">
        <v>0.19780012298113173</v>
      </c>
      <c r="D11278">
        <v>0.16731936253429561</v>
      </c>
      <c r="E11278">
        <v>4.7130564759108466</v>
      </c>
      <c r="F11278">
        <v>0.1200750572107601</v>
      </c>
      <c r="H11278" s="28">
        <v>40464</v>
      </c>
      <c r="I11278">
        <v>370.41935483878774</v>
      </c>
      <c r="J11278">
        <v>231.75806451612891</v>
      </c>
    </row>
    <row r="11279" spans="1:10" x14ac:dyDescent="0.25">
      <c r="A11279">
        <v>1</v>
      </c>
      <c r="B11279" s="28">
        <v>38670</v>
      </c>
      <c r="C11279">
        <v>0.19783563440441848</v>
      </c>
      <c r="D11279">
        <v>0.16734940169007304</v>
      </c>
      <c r="E11279">
        <v>4.7136836716961152</v>
      </c>
      <c r="F11279">
        <v>0.12009701266147528</v>
      </c>
      <c r="H11279" s="28">
        <v>40465</v>
      </c>
      <c r="I11279">
        <v>370.4516129033039</v>
      </c>
      <c r="J11279">
        <v>231.79032258064504</v>
      </c>
    </row>
    <row r="11280" spans="1:10" x14ac:dyDescent="0.25">
      <c r="A11280">
        <v>1</v>
      </c>
      <c r="B11280" s="28">
        <v>38671</v>
      </c>
      <c r="C11280">
        <v>0.19787115220313695</v>
      </c>
      <c r="D11280">
        <v>0.16737944623883588</v>
      </c>
      <c r="E11280">
        <v>4.714310950946234</v>
      </c>
      <c r="F11280">
        <v>0.12011897212669462</v>
      </c>
      <c r="H11280" s="28">
        <v>40466</v>
      </c>
      <c r="I11280">
        <v>370.48387096782005</v>
      </c>
      <c r="J11280">
        <v>231.82258064516117</v>
      </c>
    </row>
    <row r="11281" spans="1:10" x14ac:dyDescent="0.25">
      <c r="A11281">
        <v>1</v>
      </c>
      <c r="B11281" s="28">
        <v>38672</v>
      </c>
      <c r="C11281">
        <v>0.19790667637843185</v>
      </c>
      <c r="D11281">
        <v>0.16740949618155235</v>
      </c>
      <c r="E11281">
        <v>4.7149383136723095</v>
      </c>
      <c r="F11281">
        <v>0.12014093560715217</v>
      </c>
      <c r="H11281" s="28">
        <v>40467</v>
      </c>
      <c r="I11281">
        <v>370.51612903233621</v>
      </c>
      <c r="J11281">
        <v>231.8548387096773</v>
      </c>
    </row>
    <row r="11282" spans="1:10" x14ac:dyDescent="0.25">
      <c r="A11282">
        <v>1</v>
      </c>
      <c r="B11282" s="28">
        <v>38673</v>
      </c>
      <c r="C11282">
        <v>0.19794220693144784</v>
      </c>
      <c r="D11282">
        <v>0.16743955151919079</v>
      </c>
      <c r="E11282">
        <v>4.7155657598854512</v>
      </c>
      <c r="F11282">
        <v>0.12016290310358206</v>
      </c>
      <c r="H11282" s="28">
        <v>40468</v>
      </c>
      <c r="I11282">
        <v>370.54838709685237</v>
      </c>
      <c r="J11282">
        <v>231.88709677419342</v>
      </c>
    </row>
    <row r="11283" spans="1:10" x14ac:dyDescent="0.25">
      <c r="A11283">
        <v>1</v>
      </c>
      <c r="B11283" s="28">
        <v>38674</v>
      </c>
      <c r="C11283">
        <v>0.19797774386332995</v>
      </c>
      <c r="D11283">
        <v>0.16746961225271981</v>
      </c>
      <c r="E11283">
        <v>4.7161932895967693</v>
      </c>
      <c r="F11283">
        <v>0.12018487461671866</v>
      </c>
      <c r="H11283" s="28">
        <v>40469</v>
      </c>
      <c r="I11283">
        <v>370.58064516136852</v>
      </c>
      <c r="J11283">
        <v>231.91935483870955</v>
      </c>
    </row>
    <row r="11284" spans="1:10" x14ac:dyDescent="0.25">
      <c r="A11284">
        <v>1</v>
      </c>
      <c r="B11284" s="28">
        <v>38675</v>
      </c>
      <c r="C11284">
        <v>0.19801328717522343</v>
      </c>
      <c r="D11284">
        <v>0.16749967838310811</v>
      </c>
      <c r="E11284">
        <v>4.7168209028173758</v>
      </c>
      <c r="F11284">
        <v>0.1202068501472964</v>
      </c>
      <c r="H11284" s="28">
        <v>40470</v>
      </c>
      <c r="I11284">
        <v>370.61290322588468</v>
      </c>
      <c r="J11284">
        <v>231.95161290322568</v>
      </c>
    </row>
    <row r="11285" spans="1:10" x14ac:dyDescent="0.25">
      <c r="A11285">
        <v>1</v>
      </c>
      <c r="B11285" s="28">
        <v>38676</v>
      </c>
      <c r="C11285">
        <v>0.19804883686827368</v>
      </c>
      <c r="D11285">
        <v>0.16752974991132463</v>
      </c>
      <c r="E11285">
        <v>4.7174485995583826</v>
      </c>
      <c r="F11285">
        <v>0.12022882969604982</v>
      </c>
      <c r="H11285" s="28">
        <v>40471</v>
      </c>
      <c r="I11285">
        <v>370.64516129040084</v>
      </c>
      <c r="J11285">
        <v>231.98387096774181</v>
      </c>
    </row>
    <row r="11286" spans="1:10" x14ac:dyDescent="0.25">
      <c r="A11286">
        <v>1</v>
      </c>
      <c r="B11286" s="28">
        <v>38677</v>
      </c>
      <c r="C11286">
        <v>0.19808439294362631</v>
      </c>
      <c r="D11286">
        <v>0.16755982683833845</v>
      </c>
      <c r="E11286">
        <v>4.7180763798309053</v>
      </c>
      <c r="F11286">
        <v>0.12025081326371367</v>
      </c>
      <c r="H11286" s="28">
        <v>40472</v>
      </c>
      <c r="I11286">
        <v>370.67741935491699</v>
      </c>
      <c r="J11286">
        <v>232.01612903225794</v>
      </c>
    </row>
    <row r="11287" spans="1:10" x14ac:dyDescent="0.25">
      <c r="A11287">
        <v>1</v>
      </c>
      <c r="B11287" s="28">
        <v>38678</v>
      </c>
      <c r="C11287">
        <v>0.19811995540242716</v>
      </c>
      <c r="D11287">
        <v>0.16758990916511879</v>
      </c>
      <c r="E11287">
        <v>4.7187042436460596</v>
      </c>
      <c r="F11287">
        <v>0.12027280085102283</v>
      </c>
      <c r="H11287" s="28">
        <v>40473</v>
      </c>
      <c r="I11287">
        <v>370.70967741943315</v>
      </c>
      <c r="J11287">
        <v>232.04838709677406</v>
      </c>
    </row>
    <row r="11288" spans="1:10" x14ac:dyDescent="0.25">
      <c r="A11288">
        <v>1</v>
      </c>
      <c r="B11288" s="28">
        <v>38679</v>
      </c>
      <c r="C11288">
        <v>0.19815552424582228</v>
      </c>
      <c r="D11288">
        <v>0.16761999689263513</v>
      </c>
      <c r="E11288">
        <v>4.7193321910149635</v>
      </c>
      <c r="F11288">
        <v>0.12029479245871225</v>
      </c>
      <c r="H11288" s="28">
        <v>40474</v>
      </c>
      <c r="I11288">
        <v>370.74193548394931</v>
      </c>
      <c r="J11288">
        <v>232.08064516129019</v>
      </c>
    </row>
    <row r="11289" spans="1:10" x14ac:dyDescent="0.25">
      <c r="A11289">
        <v>1</v>
      </c>
      <c r="B11289" s="28">
        <v>38680</v>
      </c>
      <c r="C11289">
        <v>0.19819109947495789</v>
      </c>
      <c r="D11289">
        <v>0.16765009002185702</v>
      </c>
      <c r="E11289">
        <v>4.7199602219487353</v>
      </c>
      <c r="F11289">
        <v>0.12031678808751702</v>
      </c>
      <c r="H11289" s="28">
        <v>40475</v>
      </c>
      <c r="I11289">
        <v>370.77419354846546</v>
      </c>
      <c r="J11289">
        <v>232.11290322580632</v>
      </c>
    </row>
    <row r="11290" spans="1:10" x14ac:dyDescent="0.25">
      <c r="A11290">
        <v>1</v>
      </c>
      <c r="B11290" s="28">
        <v>38681</v>
      </c>
      <c r="C11290">
        <v>0.19822668109098041</v>
      </c>
      <c r="D11290">
        <v>0.16768018855375427</v>
      </c>
      <c r="E11290">
        <v>4.720588336458496</v>
      </c>
      <c r="F11290">
        <v>0.1203387877381724</v>
      </c>
      <c r="H11290" s="28">
        <v>40476</v>
      </c>
      <c r="I11290">
        <v>370.80645161298162</v>
      </c>
      <c r="J11290">
        <v>232.14516129032245</v>
      </c>
    </row>
    <row r="11291" spans="1:10" x14ac:dyDescent="0.25">
      <c r="A11291">
        <v>1</v>
      </c>
      <c r="B11291" s="28">
        <v>38682</v>
      </c>
      <c r="C11291">
        <v>0.19826226909503653</v>
      </c>
      <c r="D11291">
        <v>0.16771029248929684</v>
      </c>
      <c r="E11291">
        <v>4.7212165345553672</v>
      </c>
      <c r="F11291">
        <v>0.12036079141141384</v>
      </c>
      <c r="H11291" s="28">
        <v>40477</v>
      </c>
      <c r="I11291">
        <v>370.83870967749777</v>
      </c>
      <c r="J11291">
        <v>232.17741935483858</v>
      </c>
    </row>
    <row r="11292" spans="1:10" x14ac:dyDescent="0.25">
      <c r="A11292">
        <v>1</v>
      </c>
      <c r="B11292" s="28">
        <v>38683</v>
      </c>
      <c r="C11292">
        <v>0.19829786348827308</v>
      </c>
      <c r="D11292">
        <v>0.16774040182945485</v>
      </c>
      <c r="E11292">
        <v>4.7218448162504725</v>
      </c>
      <c r="F11292">
        <v>0.12038279910797678</v>
      </c>
      <c r="H11292" s="28">
        <v>40478</v>
      </c>
      <c r="I11292">
        <v>370.87096774201393</v>
      </c>
      <c r="J11292">
        <v>232.2096774193547</v>
      </c>
    </row>
    <row r="11293" spans="1:10" x14ac:dyDescent="0.25">
      <c r="A11293">
        <v>1</v>
      </c>
      <c r="B11293" s="28">
        <v>38684</v>
      </c>
      <c r="C11293">
        <v>0.19833346427183712</v>
      </c>
      <c r="D11293">
        <v>0.16777051657519859</v>
      </c>
      <c r="E11293">
        <v>4.7224731815549363</v>
      </c>
      <c r="F11293">
        <v>0.12040481082859691</v>
      </c>
      <c r="H11293" s="28">
        <v>40479</v>
      </c>
      <c r="I11293">
        <v>370.90322580653009</v>
      </c>
      <c r="J11293">
        <v>232.24193548387083</v>
      </c>
    </row>
    <row r="11294" spans="1:10" x14ac:dyDescent="0.25">
      <c r="A11294">
        <v>1</v>
      </c>
      <c r="B11294" s="28">
        <v>38685</v>
      </c>
      <c r="C11294">
        <v>0.19836907144687593</v>
      </c>
      <c r="D11294">
        <v>0.16780063672749854</v>
      </c>
      <c r="E11294">
        <v>4.7231016304798858</v>
      </c>
      <c r="F11294">
        <v>0.12042682657401003</v>
      </c>
      <c r="H11294" s="28">
        <v>40480</v>
      </c>
      <c r="I11294">
        <v>370.93548387104624</v>
      </c>
      <c r="J11294">
        <v>232.27419354838696</v>
      </c>
    </row>
    <row r="11295" spans="1:10" x14ac:dyDescent="0.25">
      <c r="A11295">
        <v>1</v>
      </c>
      <c r="B11295" s="28">
        <v>38686</v>
      </c>
      <c r="C11295">
        <v>0.19840468501453695</v>
      </c>
      <c r="D11295">
        <v>0.16783076228732535</v>
      </c>
      <c r="E11295">
        <v>4.723730163036449</v>
      </c>
      <c r="F11295">
        <v>0.12044884634495208</v>
      </c>
      <c r="H11295" s="28">
        <v>40481</v>
      </c>
      <c r="I11295">
        <v>370.9677419355624</v>
      </c>
      <c r="J11295">
        <v>232.30645161290309</v>
      </c>
    </row>
    <row r="11296" spans="1:10" x14ac:dyDescent="0.25">
      <c r="A11296">
        <v>1</v>
      </c>
      <c r="B11296" s="28">
        <v>38687</v>
      </c>
      <c r="C11296">
        <v>0.19843023619911423</v>
      </c>
      <c r="D11296">
        <v>0.16785237606516851</v>
      </c>
      <c r="E11296">
        <v>4.7237149244598502</v>
      </c>
      <c r="F11296">
        <v>0.12046280964478488</v>
      </c>
      <c r="H11296" s="28">
        <v>40482</v>
      </c>
      <c r="I11296">
        <v>371.00000000007856</v>
      </c>
      <c r="J11296">
        <v>232.33870967741922</v>
      </c>
    </row>
    <row r="11297" spans="1:10" x14ac:dyDescent="0.25">
      <c r="A11297">
        <v>1</v>
      </c>
      <c r="B11297" s="28">
        <v>38688</v>
      </c>
      <c r="C11297">
        <v>0.19845579067425417</v>
      </c>
      <c r="D11297">
        <v>0.16787399262650257</v>
      </c>
      <c r="E11297">
        <v>4.7236996859324103</v>
      </c>
      <c r="F11297">
        <v>0.1204767745633442</v>
      </c>
      <c r="H11297" s="28">
        <v>40483</v>
      </c>
      <c r="I11297">
        <v>371.03333333341192</v>
      </c>
      <c r="J11297">
        <v>232.37204301075255</v>
      </c>
    </row>
    <row r="11298" spans="1:10" x14ac:dyDescent="0.25">
      <c r="A11298">
        <v>1</v>
      </c>
      <c r="B11298" s="28">
        <v>38689</v>
      </c>
      <c r="C11298">
        <v>0.19848134844038037</v>
      </c>
      <c r="D11298">
        <v>0.16789561197168593</v>
      </c>
      <c r="E11298">
        <v>4.7236844474541293</v>
      </c>
      <c r="F11298">
        <v>0.1204907411008177</v>
      </c>
      <c r="H11298" s="28">
        <v>40484</v>
      </c>
      <c r="I11298">
        <v>371.06666666674528</v>
      </c>
      <c r="J11298">
        <v>232.40537634408588</v>
      </c>
    </row>
    <row r="11299" spans="1:10" x14ac:dyDescent="0.25">
      <c r="A11299">
        <v>1</v>
      </c>
      <c r="B11299" s="28">
        <v>38690</v>
      </c>
      <c r="C11299">
        <v>0.19850690949791677</v>
      </c>
      <c r="D11299">
        <v>0.16791723410107717</v>
      </c>
      <c r="E11299">
        <v>4.7236692090250072</v>
      </c>
      <c r="F11299">
        <v>0.12050470925739304</v>
      </c>
      <c r="H11299" s="28">
        <v>40485</v>
      </c>
      <c r="I11299">
        <v>371.10000000007864</v>
      </c>
      <c r="J11299">
        <v>232.43870967741921</v>
      </c>
    </row>
    <row r="11300" spans="1:10" x14ac:dyDescent="0.25">
      <c r="A11300">
        <v>1</v>
      </c>
      <c r="B11300" s="28">
        <v>38691</v>
      </c>
      <c r="C11300">
        <v>0.19853247384728723</v>
      </c>
      <c r="D11300">
        <v>0.16793885901503475</v>
      </c>
      <c r="E11300">
        <v>4.7236539706450431</v>
      </c>
      <c r="F11300">
        <v>0.12051867903325796</v>
      </c>
      <c r="H11300" s="28">
        <v>40486</v>
      </c>
      <c r="I11300">
        <v>371.133333333412</v>
      </c>
      <c r="J11300">
        <v>232.47204301075254</v>
      </c>
    </row>
    <row r="11301" spans="1:10" x14ac:dyDescent="0.25">
      <c r="A11301">
        <v>1</v>
      </c>
      <c r="B11301" s="28">
        <v>38692</v>
      </c>
      <c r="C11301">
        <v>0.19855804148891568</v>
      </c>
      <c r="D11301">
        <v>0.16796048671391736</v>
      </c>
      <c r="E11301">
        <v>4.7236387323142379</v>
      </c>
      <c r="F11301">
        <v>0.12053265042860016</v>
      </c>
      <c r="H11301" s="28">
        <v>40487</v>
      </c>
      <c r="I11301">
        <v>371.16666666674536</v>
      </c>
      <c r="J11301">
        <v>232.50537634408587</v>
      </c>
    </row>
    <row r="11302" spans="1:10" x14ac:dyDescent="0.25">
      <c r="A11302">
        <v>1</v>
      </c>
      <c r="B11302" s="28">
        <v>38693</v>
      </c>
      <c r="C11302">
        <v>0.19858361242322611</v>
      </c>
      <c r="D11302">
        <v>0.16798211719808362</v>
      </c>
      <c r="E11302">
        <v>4.7236234940325907</v>
      </c>
      <c r="F11302">
        <v>0.12054662344360734</v>
      </c>
      <c r="H11302" s="28">
        <v>40488</v>
      </c>
      <c r="I11302">
        <v>371.20000000007872</v>
      </c>
      <c r="J11302">
        <v>232.53870967741921</v>
      </c>
    </row>
    <row r="11303" spans="1:10" x14ac:dyDescent="0.25">
      <c r="A11303">
        <v>1</v>
      </c>
      <c r="B11303" s="28">
        <v>38694</v>
      </c>
      <c r="C11303">
        <v>0.19860918665064256</v>
      </c>
      <c r="D11303">
        <v>0.16800375046789223</v>
      </c>
      <c r="E11303">
        <v>4.7236082558001016</v>
      </c>
      <c r="F11303">
        <v>0.12056059807846732</v>
      </c>
      <c r="H11303" s="28">
        <v>40489</v>
      </c>
      <c r="I11303">
        <v>371.23333333341208</v>
      </c>
      <c r="J11303">
        <v>232.57204301075254</v>
      </c>
    </row>
    <row r="11304" spans="1:10" x14ac:dyDescent="0.25">
      <c r="A11304">
        <v>1</v>
      </c>
      <c r="B11304" s="28">
        <v>38695</v>
      </c>
      <c r="C11304">
        <v>0.19863476417158912</v>
      </c>
      <c r="D11304">
        <v>0.16802538652370194</v>
      </c>
      <c r="E11304">
        <v>4.7235930176167704</v>
      </c>
      <c r="F11304">
        <v>0.12057457433336784</v>
      </c>
      <c r="H11304" s="28">
        <v>40490</v>
      </c>
      <c r="I11304">
        <v>371.26666666674544</v>
      </c>
      <c r="J11304">
        <v>232.60537634408587</v>
      </c>
    </row>
    <row r="11305" spans="1:10" x14ac:dyDescent="0.25">
      <c r="A11305">
        <v>1</v>
      </c>
      <c r="B11305" s="28">
        <v>38696</v>
      </c>
      <c r="C11305">
        <v>0.19866034498648996</v>
      </c>
      <c r="D11305">
        <v>0.16804702536587154</v>
      </c>
      <c r="E11305">
        <v>4.7235777794825973</v>
      </c>
      <c r="F11305">
        <v>0.12058855220849674</v>
      </c>
      <c r="H11305" s="28">
        <v>40491</v>
      </c>
      <c r="I11305">
        <v>371.3000000000788</v>
      </c>
      <c r="J11305">
        <v>232.6387096774192</v>
      </c>
    </row>
    <row r="11306" spans="1:10" x14ac:dyDescent="0.25">
      <c r="A11306">
        <v>1</v>
      </c>
      <c r="B11306" s="28">
        <v>38697</v>
      </c>
      <c r="C11306">
        <v>0.19868592909576929</v>
      </c>
      <c r="D11306">
        <v>0.16806866699475986</v>
      </c>
      <c r="E11306">
        <v>4.7235625413975821</v>
      </c>
      <c r="F11306">
        <v>0.12060253170404182</v>
      </c>
      <c r="H11306" s="28">
        <v>40492</v>
      </c>
      <c r="I11306">
        <v>371.33333333341216</v>
      </c>
      <c r="J11306">
        <v>232.67204301075253</v>
      </c>
    </row>
    <row r="11307" spans="1:10" x14ac:dyDescent="0.25">
      <c r="A11307">
        <v>1</v>
      </c>
      <c r="B11307" s="28">
        <v>38698</v>
      </c>
      <c r="C11307">
        <v>0.1987115164998513</v>
      </c>
      <c r="D11307">
        <v>0.16809031141072578</v>
      </c>
      <c r="E11307">
        <v>4.7235473033617241</v>
      </c>
      <c r="F11307">
        <v>0.12061651282019097</v>
      </c>
      <c r="H11307" s="28">
        <v>40493</v>
      </c>
      <c r="I11307">
        <v>371.36666666674552</v>
      </c>
      <c r="J11307">
        <v>232.70537634408586</v>
      </c>
    </row>
    <row r="11308" spans="1:10" x14ac:dyDescent="0.25">
      <c r="A11308">
        <v>1</v>
      </c>
      <c r="B11308" s="28">
        <v>38699</v>
      </c>
      <c r="C11308">
        <v>0.19873710719916041</v>
      </c>
      <c r="D11308">
        <v>0.16811195861412823</v>
      </c>
      <c r="E11308">
        <v>4.7235320653750232</v>
      </c>
      <c r="F11308">
        <v>0.12063049555713204</v>
      </c>
      <c r="H11308" s="28">
        <v>40494</v>
      </c>
      <c r="I11308">
        <v>371.40000000007888</v>
      </c>
      <c r="J11308">
        <v>232.73870967741919</v>
      </c>
    </row>
    <row r="11309" spans="1:10" x14ac:dyDescent="0.25">
      <c r="A11309">
        <v>1</v>
      </c>
      <c r="B11309" s="28">
        <v>38700</v>
      </c>
      <c r="C11309">
        <v>0.19876270119412087</v>
      </c>
      <c r="D11309">
        <v>0.1681336086053262</v>
      </c>
      <c r="E11309">
        <v>4.7235168274374795</v>
      </c>
      <c r="F11309">
        <v>0.12064447991505288</v>
      </c>
      <c r="H11309" s="28">
        <v>40495</v>
      </c>
      <c r="I11309">
        <v>371.43333333341224</v>
      </c>
      <c r="J11309">
        <v>232.77204301075253</v>
      </c>
    </row>
    <row r="11310" spans="1:10" x14ac:dyDescent="0.25">
      <c r="A11310">
        <v>1</v>
      </c>
      <c r="B11310" s="28">
        <v>38701</v>
      </c>
      <c r="C11310">
        <v>0.19878829848515719</v>
      </c>
      <c r="D11310">
        <v>0.16815526138467868</v>
      </c>
      <c r="E11310">
        <v>4.7235015895490928</v>
      </c>
      <c r="F11310">
        <v>0.12065846589414148</v>
      </c>
      <c r="H11310" s="28">
        <v>40496</v>
      </c>
      <c r="I11310">
        <v>371.4666666667456</v>
      </c>
      <c r="J11310">
        <v>232.80537634408586</v>
      </c>
    </row>
    <row r="11311" spans="1:10" x14ac:dyDescent="0.25">
      <c r="A11311">
        <v>1</v>
      </c>
      <c r="B11311" s="28">
        <v>38702</v>
      </c>
      <c r="C11311">
        <v>0.19881389907269387</v>
      </c>
      <c r="D11311">
        <v>0.16817691695254475</v>
      </c>
      <c r="E11311">
        <v>4.7234863517098633</v>
      </c>
      <c r="F11311">
        <v>0.12067245349458576</v>
      </c>
      <c r="H11311" s="28">
        <v>40497</v>
      </c>
      <c r="I11311">
        <v>371.50000000007896</v>
      </c>
      <c r="J11311">
        <v>232.83870967741919</v>
      </c>
    </row>
    <row r="11312" spans="1:10" x14ac:dyDescent="0.25">
      <c r="A11312">
        <v>1</v>
      </c>
      <c r="B11312" s="28">
        <v>38703</v>
      </c>
      <c r="C11312">
        <v>0.19883950295715541</v>
      </c>
      <c r="D11312">
        <v>0.16819857530928359</v>
      </c>
      <c r="E11312">
        <v>4.7234711139197909</v>
      </c>
      <c r="F11312">
        <v>0.12068644271657364</v>
      </c>
      <c r="H11312" s="28">
        <v>40498</v>
      </c>
      <c r="I11312">
        <v>371.53333333341232</v>
      </c>
      <c r="J11312">
        <v>232.87204301075252</v>
      </c>
    </row>
    <row r="11313" spans="1:10" x14ac:dyDescent="0.25">
      <c r="A11313">
        <v>1</v>
      </c>
      <c r="B11313" s="28">
        <v>38704</v>
      </c>
      <c r="C11313">
        <v>0.19886511013896641</v>
      </c>
      <c r="D11313">
        <v>0.16822023645525425</v>
      </c>
      <c r="E11313">
        <v>4.7234558761788747</v>
      </c>
      <c r="F11313">
        <v>0.12070043356029315</v>
      </c>
      <c r="H11313" s="28">
        <v>40499</v>
      </c>
      <c r="I11313">
        <v>371.56666666674568</v>
      </c>
      <c r="J11313">
        <v>232.90537634408585</v>
      </c>
    </row>
    <row r="11314" spans="1:10" x14ac:dyDescent="0.25">
      <c r="A11314">
        <v>1</v>
      </c>
      <c r="B11314" s="28">
        <v>38705</v>
      </c>
      <c r="C11314">
        <v>0.19889072061855145</v>
      </c>
      <c r="D11314">
        <v>0.16824190039081599</v>
      </c>
      <c r="E11314">
        <v>4.7234406384871148</v>
      </c>
      <c r="F11314">
        <v>0.12071442602593226</v>
      </c>
      <c r="H11314" s="28">
        <v>40500</v>
      </c>
      <c r="I11314">
        <v>371.60000000007904</v>
      </c>
      <c r="J11314">
        <v>232.93870967741918</v>
      </c>
    </row>
    <row r="11315" spans="1:10" x14ac:dyDescent="0.25">
      <c r="A11315">
        <v>1</v>
      </c>
      <c r="B11315" s="28">
        <v>38706</v>
      </c>
      <c r="C11315">
        <v>0.19891633439633527</v>
      </c>
      <c r="D11315">
        <v>0.16826356711632806</v>
      </c>
      <c r="E11315">
        <v>4.7234254008445111</v>
      </c>
      <c r="F11315">
        <v>0.120728420113679</v>
      </c>
      <c r="H11315" s="28">
        <v>40501</v>
      </c>
      <c r="I11315">
        <v>371.63333333341239</v>
      </c>
      <c r="J11315">
        <v>232.97204301075251</v>
      </c>
    </row>
    <row r="11316" spans="1:10" x14ac:dyDescent="0.25">
      <c r="A11316">
        <v>1</v>
      </c>
      <c r="B11316" s="28">
        <v>38707</v>
      </c>
      <c r="C11316">
        <v>0.19894195147274263</v>
      </c>
      <c r="D11316">
        <v>0.16828523663214975</v>
      </c>
      <c r="E11316">
        <v>4.7234101632510637</v>
      </c>
      <c r="F11316">
        <v>0.12074241582372142</v>
      </c>
      <c r="H11316" s="28">
        <v>40502</v>
      </c>
      <c r="I11316">
        <v>371.66666666674575</v>
      </c>
      <c r="J11316">
        <v>233.00537634408585</v>
      </c>
    </row>
    <row r="11317" spans="1:10" x14ac:dyDescent="0.25">
      <c r="A11317">
        <v>1</v>
      </c>
      <c r="B11317" s="28">
        <v>38708</v>
      </c>
      <c r="C11317">
        <v>0.19896757184819841</v>
      </c>
      <c r="D11317">
        <v>0.16830690893864042</v>
      </c>
      <c r="E11317">
        <v>4.7233949257067716</v>
      </c>
      <c r="F11317">
        <v>0.12075641315624761</v>
      </c>
      <c r="H11317" s="28">
        <v>40503</v>
      </c>
      <c r="I11317">
        <v>371.70000000007911</v>
      </c>
      <c r="J11317">
        <v>233.03870967741918</v>
      </c>
    </row>
    <row r="11318" spans="1:10" x14ac:dyDescent="0.25">
      <c r="A11318">
        <v>1</v>
      </c>
      <c r="B11318" s="28">
        <v>38709</v>
      </c>
      <c r="C11318">
        <v>0.1989931955231273</v>
      </c>
      <c r="D11318">
        <v>0.16832858403615947</v>
      </c>
      <c r="E11318">
        <v>4.7233796882116357</v>
      </c>
      <c r="F11318">
        <v>0.1207704121114456</v>
      </c>
      <c r="H11318" s="28">
        <v>40504</v>
      </c>
      <c r="I11318">
        <v>371.73333333341247</v>
      </c>
      <c r="J11318">
        <v>233.07204301075251</v>
      </c>
    </row>
    <row r="11319" spans="1:10" x14ac:dyDescent="0.25">
      <c r="A11319">
        <v>1</v>
      </c>
      <c r="B11319" s="28">
        <v>38710</v>
      </c>
      <c r="C11319">
        <v>0.19901882249795436</v>
      </c>
      <c r="D11319">
        <v>0.1683502619250663</v>
      </c>
      <c r="E11319">
        <v>4.7233644507656551</v>
      </c>
      <c r="F11319">
        <v>0.12078441268950356</v>
      </c>
      <c r="H11319" s="28">
        <v>40505</v>
      </c>
      <c r="I11319">
        <v>371.76666666674583</v>
      </c>
      <c r="J11319">
        <v>233.10537634408584</v>
      </c>
    </row>
    <row r="11320" spans="1:10" x14ac:dyDescent="0.25">
      <c r="A11320">
        <v>1</v>
      </c>
      <c r="B11320" s="28">
        <v>38711</v>
      </c>
      <c r="C11320">
        <v>0.19904445277310451</v>
      </c>
      <c r="D11320">
        <v>0.16837194260572044</v>
      </c>
      <c r="E11320">
        <v>4.72334921336883</v>
      </c>
      <c r="F11320">
        <v>0.12079841489060961</v>
      </c>
      <c r="H11320" s="28">
        <v>40506</v>
      </c>
      <c r="I11320">
        <v>371.80000000007919</v>
      </c>
      <c r="J11320">
        <v>233.13870967741917</v>
      </c>
    </row>
    <row r="11321" spans="1:10" x14ac:dyDescent="0.25">
      <c r="A11321">
        <v>1</v>
      </c>
      <c r="B11321" s="28">
        <v>38712</v>
      </c>
      <c r="C11321">
        <v>0.19907008634900281</v>
      </c>
      <c r="D11321">
        <v>0.16839362607848138</v>
      </c>
      <c r="E11321">
        <v>4.7233339760211601</v>
      </c>
      <c r="F11321">
        <v>0.12081241871495188</v>
      </c>
      <c r="H11321" s="28">
        <v>40507</v>
      </c>
      <c r="I11321">
        <v>371.83333333341255</v>
      </c>
      <c r="J11321">
        <v>233.1720430107525</v>
      </c>
    </row>
    <row r="11322" spans="1:10" x14ac:dyDescent="0.25">
      <c r="A11322">
        <v>1</v>
      </c>
      <c r="B11322" s="28">
        <v>38713</v>
      </c>
      <c r="C11322">
        <v>0.19909572322607424</v>
      </c>
      <c r="D11322">
        <v>0.16841531234370871</v>
      </c>
      <c r="E11322">
        <v>4.7233187387226456</v>
      </c>
      <c r="F11322">
        <v>0.1208264241627186</v>
      </c>
      <c r="H11322" s="28">
        <v>40508</v>
      </c>
      <c r="I11322">
        <v>371.86666666674591</v>
      </c>
      <c r="J11322">
        <v>233.20537634408583</v>
      </c>
    </row>
    <row r="11323" spans="1:10" x14ac:dyDescent="0.25">
      <c r="A11323">
        <v>1</v>
      </c>
      <c r="B11323" s="28">
        <v>38714</v>
      </c>
      <c r="C11323">
        <v>0.19912136340474404</v>
      </c>
      <c r="D11323">
        <v>0.16843700140176207</v>
      </c>
      <c r="E11323">
        <v>4.7233035014732856</v>
      </c>
      <c r="F11323">
        <v>0.12084043123409792</v>
      </c>
      <c r="H11323" s="28">
        <v>40509</v>
      </c>
      <c r="I11323">
        <v>371.90000000007927</v>
      </c>
      <c r="J11323">
        <v>233.23870967741917</v>
      </c>
    </row>
    <row r="11324" spans="1:10" x14ac:dyDescent="0.25">
      <c r="A11324">
        <v>1</v>
      </c>
      <c r="B11324" s="28">
        <v>38715</v>
      </c>
      <c r="C11324">
        <v>0.19914700688543735</v>
      </c>
      <c r="D11324">
        <v>0.16845869325300111</v>
      </c>
      <c r="E11324">
        <v>4.7232882642730809</v>
      </c>
      <c r="F11324">
        <v>0.12085443992927804</v>
      </c>
      <c r="H11324" s="28">
        <v>40510</v>
      </c>
      <c r="I11324">
        <v>371.93333333341263</v>
      </c>
      <c r="J11324">
        <v>233.2720430107525</v>
      </c>
    </row>
    <row r="11325" spans="1:10" x14ac:dyDescent="0.25">
      <c r="A11325">
        <v>1</v>
      </c>
      <c r="B11325" s="28">
        <v>38716</v>
      </c>
      <c r="C11325">
        <v>0.19917265366857947</v>
      </c>
      <c r="D11325">
        <v>0.16848038789778555</v>
      </c>
      <c r="E11325">
        <v>4.7232730271220307</v>
      </c>
      <c r="F11325">
        <v>0.12086845024844728</v>
      </c>
      <c r="H11325" s="28">
        <v>40511</v>
      </c>
      <c r="I11325">
        <v>371.96666666674599</v>
      </c>
      <c r="J11325">
        <v>233.30537634408583</v>
      </c>
    </row>
    <row r="11326" spans="1:10" x14ac:dyDescent="0.25">
      <c r="A11326">
        <v>1</v>
      </c>
      <c r="B11326" s="28">
        <v>38717</v>
      </c>
      <c r="C11326">
        <v>0.19919830375459568</v>
      </c>
      <c r="D11326">
        <v>0.16850208533647515</v>
      </c>
      <c r="E11326">
        <v>4.7232577900201349</v>
      </c>
      <c r="F11326">
        <v>0.12088246219179384</v>
      </c>
      <c r="H11326" s="28">
        <v>40512</v>
      </c>
      <c r="I11326">
        <v>372.00000000007935</v>
      </c>
      <c r="J11326">
        <v>233.33870967741916</v>
      </c>
    </row>
    <row r="11327" spans="1:10" x14ac:dyDescent="0.25">
      <c r="A11327">
        <v>1</v>
      </c>
      <c r="B11327" s="28">
        <v>38718</v>
      </c>
      <c r="C11327">
        <v>0.19922267682542655</v>
      </c>
      <c r="D11327">
        <v>0.16852270254647972</v>
      </c>
      <c r="E11327">
        <v>4.7246533284328693</v>
      </c>
      <c r="F11327">
        <v>0.12090540342671152</v>
      </c>
      <c r="H11327" s="28">
        <v>40513</v>
      </c>
      <c r="I11327">
        <v>372.03225806459551</v>
      </c>
      <c r="J11327">
        <v>233.37096774193529</v>
      </c>
    </row>
    <row r="11328" spans="1:10" x14ac:dyDescent="0.25">
      <c r="A11328">
        <v>1</v>
      </c>
      <c r="B11328" s="28">
        <v>38719</v>
      </c>
      <c r="C11328">
        <v>0.19924705287844444</v>
      </c>
      <c r="D11328">
        <v>0.16854332227911983</v>
      </c>
      <c r="E11328">
        <v>4.726049279172762</v>
      </c>
      <c r="F11328">
        <v>0.12092834901544731</v>
      </c>
      <c r="H11328" s="28">
        <v>40514</v>
      </c>
      <c r="I11328">
        <v>372.06451612911167</v>
      </c>
      <c r="J11328">
        <v>233.40322580645142</v>
      </c>
    </row>
    <row r="11329" spans="1:10" x14ac:dyDescent="0.25">
      <c r="A11329">
        <v>1</v>
      </c>
      <c r="B11329" s="28">
        <v>38720</v>
      </c>
      <c r="C11329">
        <v>0.19927143191401417</v>
      </c>
      <c r="D11329">
        <v>0.16856394453470414</v>
      </c>
      <c r="E11329">
        <v>4.7274456423616389</v>
      </c>
      <c r="F11329">
        <v>0.12095129895882756</v>
      </c>
      <c r="H11329" s="28">
        <v>40515</v>
      </c>
      <c r="I11329">
        <v>372.09677419362782</v>
      </c>
      <c r="J11329">
        <v>233.43548387096754</v>
      </c>
    </row>
    <row r="11330" spans="1:10" x14ac:dyDescent="0.25">
      <c r="A11330">
        <v>1</v>
      </c>
      <c r="B11330" s="28">
        <v>38721</v>
      </c>
      <c r="C11330">
        <v>0.19929581393250065</v>
      </c>
      <c r="D11330">
        <v>0.16858456931354135</v>
      </c>
      <c r="E11330">
        <v>4.7288424181213635</v>
      </c>
      <c r="F11330">
        <v>0.12097425325767867</v>
      </c>
      <c r="H11330" s="28">
        <v>40516</v>
      </c>
      <c r="I11330">
        <v>372.12903225814398</v>
      </c>
      <c r="J11330">
        <v>233.46774193548367</v>
      </c>
    </row>
    <row r="11331" spans="1:10" x14ac:dyDescent="0.25">
      <c r="A11331">
        <v>1</v>
      </c>
      <c r="B11331" s="28">
        <v>38722</v>
      </c>
      <c r="C11331">
        <v>0.19932019893426889</v>
      </c>
      <c r="D11331">
        <v>0.16860519661594017</v>
      </c>
      <c r="E11331">
        <v>4.7302396065738339</v>
      </c>
      <c r="F11331">
        <v>0.12099721191282724</v>
      </c>
      <c r="H11331" s="28">
        <v>40517</v>
      </c>
      <c r="I11331">
        <v>372.16129032266014</v>
      </c>
      <c r="J11331">
        <v>233.4999999999998</v>
      </c>
    </row>
    <row r="11332" spans="1:10" x14ac:dyDescent="0.25">
      <c r="A11332">
        <v>1</v>
      </c>
      <c r="B11332" s="28">
        <v>38723</v>
      </c>
      <c r="C11332">
        <v>0.19934458691968385</v>
      </c>
      <c r="D11332">
        <v>0.16862582644220939</v>
      </c>
      <c r="E11332">
        <v>4.7316372078409845</v>
      </c>
      <c r="F11332">
        <v>0.12102017492510002</v>
      </c>
      <c r="H11332" s="28">
        <v>40518</v>
      </c>
      <c r="I11332">
        <v>372.19354838717629</v>
      </c>
      <c r="J11332">
        <v>233.53225806451593</v>
      </c>
    </row>
    <row r="11333" spans="1:10" x14ac:dyDescent="0.25">
      <c r="A11333">
        <v>1</v>
      </c>
      <c r="B11333" s="28">
        <v>38724</v>
      </c>
      <c r="C11333">
        <v>0.19936897788911068</v>
      </c>
      <c r="D11333">
        <v>0.16864645879265786</v>
      </c>
      <c r="E11333">
        <v>4.7330352220447862</v>
      </c>
      <c r="F11333">
        <v>0.12104314229532388</v>
      </c>
      <c r="H11333" s="28">
        <v>40519</v>
      </c>
      <c r="I11333">
        <v>372.22580645169245</v>
      </c>
      <c r="J11333">
        <v>233.56451612903206</v>
      </c>
    </row>
    <row r="11334" spans="1:10" x14ac:dyDescent="0.25">
      <c r="A11334">
        <v>1</v>
      </c>
      <c r="B11334" s="28">
        <v>38725</v>
      </c>
      <c r="C11334">
        <v>0.19939337184291445</v>
      </c>
      <c r="D11334">
        <v>0.16866709366759436</v>
      </c>
      <c r="E11334">
        <v>4.7344336493072454</v>
      </c>
      <c r="F11334">
        <v>0.1210661140243259</v>
      </c>
      <c r="H11334" s="28">
        <v>40520</v>
      </c>
      <c r="I11334">
        <v>372.25806451620861</v>
      </c>
      <c r="J11334">
        <v>233.59677419354819</v>
      </c>
    </row>
    <row r="11335" spans="1:10" x14ac:dyDescent="0.25">
      <c r="A11335">
        <v>1</v>
      </c>
      <c r="B11335" s="28">
        <v>38726</v>
      </c>
      <c r="C11335">
        <v>0.19941776878146031</v>
      </c>
      <c r="D11335">
        <v>0.16868773106732779</v>
      </c>
      <c r="E11335">
        <v>4.7358324897504049</v>
      </c>
      <c r="F11335">
        <v>0.1210890901129333</v>
      </c>
      <c r="H11335" s="28">
        <v>40521</v>
      </c>
      <c r="I11335">
        <v>372.29032258072476</v>
      </c>
      <c r="J11335">
        <v>233.62903225806431</v>
      </c>
    </row>
    <row r="11336" spans="1:10" x14ac:dyDescent="0.25">
      <c r="A11336">
        <v>1</v>
      </c>
      <c r="B11336" s="28">
        <v>38727</v>
      </c>
      <c r="C11336">
        <v>0.19944216870511353</v>
      </c>
      <c r="D11336">
        <v>0.16870837099216707</v>
      </c>
      <c r="E11336">
        <v>4.737231743496344</v>
      </c>
      <c r="F11336">
        <v>0.12111207056197344</v>
      </c>
      <c r="H11336" s="28">
        <v>40522</v>
      </c>
      <c r="I11336">
        <v>372.32258064524092</v>
      </c>
      <c r="J11336">
        <v>233.66129032258044</v>
      </c>
    </row>
    <row r="11337" spans="1:10" x14ac:dyDescent="0.25">
      <c r="A11337">
        <v>1</v>
      </c>
      <c r="B11337" s="28">
        <v>38728</v>
      </c>
      <c r="C11337">
        <v>0.19946657161423925</v>
      </c>
      <c r="D11337">
        <v>0.16872901344242122</v>
      </c>
      <c r="E11337">
        <v>4.7386314106671774</v>
      </c>
      <c r="F11337">
        <v>0.12113505537227386</v>
      </c>
      <c r="H11337" s="28">
        <v>40523</v>
      </c>
      <c r="I11337">
        <v>372.35483870975708</v>
      </c>
      <c r="J11337">
        <v>233.69354838709657</v>
      </c>
    </row>
    <row r="11338" spans="1:10" x14ac:dyDescent="0.25">
      <c r="A11338">
        <v>1</v>
      </c>
      <c r="B11338" s="28">
        <v>38729</v>
      </c>
      <c r="C11338">
        <v>0.19949097750920283</v>
      </c>
      <c r="D11338">
        <v>0.16874965841839917</v>
      </c>
      <c r="E11338">
        <v>4.7400314913850554</v>
      </c>
      <c r="F11338">
        <v>0.12115804454466222</v>
      </c>
      <c r="H11338" s="28">
        <v>40524</v>
      </c>
      <c r="I11338">
        <v>372.38709677427323</v>
      </c>
      <c r="J11338">
        <v>233.7258064516127</v>
      </c>
    </row>
    <row r="11339" spans="1:10" x14ac:dyDescent="0.25">
      <c r="A11339">
        <v>1</v>
      </c>
      <c r="B11339" s="28">
        <v>38730</v>
      </c>
      <c r="C11339">
        <v>0.19951538639036956</v>
      </c>
      <c r="D11339">
        <v>0.16877030592041001</v>
      </c>
      <c r="E11339">
        <v>4.7414319857721656</v>
      </c>
      <c r="F11339">
        <v>0.1211810380799664</v>
      </c>
      <c r="H11339" s="28">
        <v>40525</v>
      </c>
      <c r="I11339">
        <v>372.41935483878939</v>
      </c>
      <c r="J11339">
        <v>233.75806451612883</v>
      </c>
    </row>
    <row r="11340" spans="1:10" x14ac:dyDescent="0.25">
      <c r="A11340">
        <v>1</v>
      </c>
      <c r="B11340" s="28">
        <v>38731</v>
      </c>
      <c r="C11340">
        <v>0.19953979825810489</v>
      </c>
      <c r="D11340">
        <v>0.16879095594876278</v>
      </c>
      <c r="E11340">
        <v>4.7428328939507312</v>
      </c>
      <c r="F11340">
        <v>0.12120403597901436</v>
      </c>
      <c r="H11340" s="28">
        <v>40526</v>
      </c>
      <c r="I11340">
        <v>372.45161290330554</v>
      </c>
      <c r="J11340">
        <v>233.79032258064495</v>
      </c>
    </row>
    <row r="11341" spans="1:10" x14ac:dyDescent="0.25">
      <c r="A11341">
        <v>1</v>
      </c>
      <c r="B11341" s="28">
        <v>38732</v>
      </c>
      <c r="C11341">
        <v>0.19956421311277417</v>
      </c>
      <c r="D11341">
        <v>0.16881160850376661</v>
      </c>
      <c r="E11341">
        <v>4.7442342160430107</v>
      </c>
      <c r="F11341">
        <v>0.1212270382426343</v>
      </c>
      <c r="H11341" s="28">
        <v>40527</v>
      </c>
      <c r="I11341">
        <v>372.4838709678217</v>
      </c>
      <c r="J11341">
        <v>233.82258064516108</v>
      </c>
    </row>
    <row r="11342" spans="1:10" x14ac:dyDescent="0.25">
      <c r="A11342">
        <v>1</v>
      </c>
      <c r="B11342" s="28">
        <v>38733</v>
      </c>
      <c r="C11342">
        <v>0.19958863095474288</v>
      </c>
      <c r="D11342">
        <v>0.16883226358573061</v>
      </c>
      <c r="E11342">
        <v>4.7456359521713001</v>
      </c>
      <c r="F11342">
        <v>0.1212500448716545</v>
      </c>
      <c r="H11342" s="28">
        <v>40528</v>
      </c>
      <c r="I11342">
        <v>372.51612903233786</v>
      </c>
      <c r="J11342">
        <v>233.85483870967721</v>
      </c>
    </row>
    <row r="11343" spans="1:10" x14ac:dyDescent="0.25">
      <c r="A11343">
        <v>1</v>
      </c>
      <c r="B11343" s="28">
        <v>38734</v>
      </c>
      <c r="C11343">
        <v>0.19961305178437652</v>
      </c>
      <c r="D11343">
        <v>0.16885292119496403</v>
      </c>
      <c r="E11343">
        <v>4.7470381024579309</v>
      </c>
      <c r="F11343">
        <v>0.12127305586690344</v>
      </c>
      <c r="H11343" s="28">
        <v>40529</v>
      </c>
      <c r="I11343">
        <v>372.54838709685401</v>
      </c>
      <c r="J11343">
        <v>233.88709677419334</v>
      </c>
    </row>
    <row r="11344" spans="1:10" x14ac:dyDescent="0.25">
      <c r="A11344">
        <v>1</v>
      </c>
      <c r="B11344" s="28">
        <v>38735</v>
      </c>
      <c r="C11344">
        <v>0.1996374756020407</v>
      </c>
      <c r="D11344">
        <v>0.16887358133177605</v>
      </c>
      <c r="E11344">
        <v>4.7484406670252701</v>
      </c>
      <c r="F11344">
        <v>0.12129607122920975</v>
      </c>
      <c r="H11344" s="28">
        <v>40530</v>
      </c>
      <c r="I11344">
        <v>372.58064516137017</v>
      </c>
      <c r="J11344">
        <v>233.91935483870947</v>
      </c>
    </row>
    <row r="11345" spans="1:10" x14ac:dyDescent="0.25">
      <c r="A11345">
        <v>1</v>
      </c>
      <c r="B11345" s="28">
        <v>38736</v>
      </c>
      <c r="C11345">
        <v>0.199661902408101</v>
      </c>
      <c r="D11345">
        <v>0.16889424399647596</v>
      </c>
      <c r="E11345">
        <v>4.7498436459957221</v>
      </c>
      <c r="F11345">
        <v>0.12131909095940224</v>
      </c>
      <c r="H11345" s="28">
        <v>40531</v>
      </c>
      <c r="I11345">
        <v>372.61290322588633</v>
      </c>
      <c r="J11345">
        <v>233.95161290322559</v>
      </c>
    </row>
    <row r="11346" spans="1:10" x14ac:dyDescent="0.25">
      <c r="A11346">
        <v>1</v>
      </c>
      <c r="B11346" s="28">
        <v>38737</v>
      </c>
      <c r="C11346">
        <v>0.19968633220292303</v>
      </c>
      <c r="D11346">
        <v>0.16891490918937305</v>
      </c>
      <c r="E11346">
        <v>4.7512470394917266</v>
      </c>
      <c r="F11346">
        <v>0.1213421150583098</v>
      </c>
      <c r="H11346" s="28">
        <v>40532</v>
      </c>
      <c r="I11346">
        <v>372.64516129040248</v>
      </c>
      <c r="J11346">
        <v>233.98387096774172</v>
      </c>
    </row>
    <row r="11347" spans="1:10" x14ac:dyDescent="0.25">
      <c r="A11347">
        <v>1</v>
      </c>
      <c r="B11347" s="28">
        <v>38738</v>
      </c>
      <c r="C11347">
        <v>0.1997107649868726</v>
      </c>
      <c r="D11347">
        <v>0.16893557691077665</v>
      </c>
      <c r="E11347">
        <v>4.7526508476357598</v>
      </c>
      <c r="F11347">
        <v>0.1213651435267616</v>
      </c>
      <c r="H11347" s="28">
        <v>40533</v>
      </c>
      <c r="I11347">
        <v>372.67741935491864</v>
      </c>
      <c r="J11347">
        <v>234.01612903225785</v>
      </c>
    </row>
    <row r="11348" spans="1:10" x14ac:dyDescent="0.25">
      <c r="A11348">
        <v>1</v>
      </c>
      <c r="B11348" s="28">
        <v>38739</v>
      </c>
      <c r="C11348">
        <v>0.19973520076031531</v>
      </c>
      <c r="D11348">
        <v>0.16895624716099616</v>
      </c>
      <c r="E11348">
        <v>4.7540550705503346</v>
      </c>
      <c r="F11348">
        <v>0.12138817636558684</v>
      </c>
      <c r="H11348" s="28">
        <v>40534</v>
      </c>
      <c r="I11348">
        <v>372.7096774194348</v>
      </c>
      <c r="J11348">
        <v>234.04838709677398</v>
      </c>
    </row>
    <row r="11349" spans="1:10" x14ac:dyDescent="0.25">
      <c r="A11349">
        <v>1</v>
      </c>
      <c r="B11349" s="28">
        <v>38740</v>
      </c>
      <c r="C11349">
        <v>0.19975963952361703</v>
      </c>
      <c r="D11349">
        <v>0.168976919940341</v>
      </c>
      <c r="E11349">
        <v>4.755459708357999</v>
      </c>
      <c r="F11349">
        <v>0.12141121357561492</v>
      </c>
      <c r="H11349" s="28">
        <v>40535</v>
      </c>
      <c r="I11349">
        <v>372.74193548395095</v>
      </c>
      <c r="J11349">
        <v>234.08064516129011</v>
      </c>
    </row>
    <row r="11350" spans="1:10" x14ac:dyDescent="0.25">
      <c r="A11350">
        <v>1</v>
      </c>
      <c r="B11350" s="28">
        <v>38741</v>
      </c>
      <c r="C11350">
        <v>0.19978408127714353</v>
      </c>
      <c r="D11350">
        <v>0.16899759524912061</v>
      </c>
      <c r="E11350">
        <v>4.7568647611813377</v>
      </c>
      <c r="F11350">
        <v>0.1214342551576755</v>
      </c>
      <c r="H11350" s="28">
        <v>40536</v>
      </c>
      <c r="I11350">
        <v>372.77419354846711</v>
      </c>
      <c r="J11350">
        <v>234.11290322580624</v>
      </c>
    </row>
    <row r="11351" spans="1:10" x14ac:dyDescent="0.25">
      <c r="A11351">
        <v>1</v>
      </c>
      <c r="B11351" s="28">
        <v>38742</v>
      </c>
      <c r="C11351">
        <v>0.19980852602126073</v>
      </c>
      <c r="D11351">
        <v>0.16901827308764444</v>
      </c>
      <c r="E11351">
        <v>4.7582702291429717</v>
      </c>
      <c r="F11351">
        <v>0.12145730111259824</v>
      </c>
      <c r="H11351" s="28">
        <v>40537</v>
      </c>
      <c r="I11351">
        <v>372.80645161298327</v>
      </c>
      <c r="J11351">
        <v>234.14516129032236</v>
      </c>
    </row>
    <row r="11352" spans="1:10" x14ac:dyDescent="0.25">
      <c r="A11352">
        <v>1</v>
      </c>
      <c r="B11352" s="28">
        <v>38743</v>
      </c>
      <c r="C11352">
        <v>0.19983297375633452</v>
      </c>
      <c r="D11352">
        <v>0.16903895345622208</v>
      </c>
      <c r="E11352">
        <v>4.7596761123655575</v>
      </c>
      <c r="F11352">
        <v>0.12148035144121304</v>
      </c>
      <c r="H11352" s="28">
        <v>40538</v>
      </c>
      <c r="I11352">
        <v>372.83870967749942</v>
      </c>
      <c r="J11352">
        <v>234.17741935483849</v>
      </c>
    </row>
    <row r="11353" spans="1:10" x14ac:dyDescent="0.25">
      <c r="A11353">
        <v>1</v>
      </c>
      <c r="B11353" s="28">
        <v>38744</v>
      </c>
      <c r="C11353">
        <v>0.19985742448273089</v>
      </c>
      <c r="D11353">
        <v>0.16905963635516308</v>
      </c>
      <c r="E11353">
        <v>4.7610824109717891</v>
      </c>
      <c r="F11353">
        <v>0.12150340614434996</v>
      </c>
      <c r="H11353" s="28">
        <v>40539</v>
      </c>
      <c r="I11353">
        <v>372.87096774201558</v>
      </c>
      <c r="J11353">
        <v>234.20967741935462</v>
      </c>
    </row>
    <row r="11354" spans="1:10" x14ac:dyDescent="0.25">
      <c r="A11354">
        <v>1</v>
      </c>
      <c r="B11354" s="28">
        <v>38745</v>
      </c>
      <c r="C11354">
        <v>0.19988187820081577</v>
      </c>
      <c r="D11354">
        <v>0.16908032178477703</v>
      </c>
      <c r="E11354">
        <v>4.7624891250843966</v>
      </c>
      <c r="F11354">
        <v>0.12152646522283921</v>
      </c>
      <c r="H11354" s="28">
        <v>40540</v>
      </c>
      <c r="I11354">
        <v>372.90322580653174</v>
      </c>
      <c r="J11354">
        <v>234.24193548387075</v>
      </c>
    </row>
    <row r="11355" spans="1:10" x14ac:dyDescent="0.25">
      <c r="A11355">
        <v>1</v>
      </c>
      <c r="B11355" s="28">
        <v>38746</v>
      </c>
      <c r="C11355">
        <v>0.19990633491095527</v>
      </c>
      <c r="D11355">
        <v>0.16910100974537359</v>
      </c>
      <c r="E11355">
        <v>4.7638962548261459</v>
      </c>
      <c r="F11355">
        <v>0.12154952867751112</v>
      </c>
      <c r="H11355" s="28">
        <v>40541</v>
      </c>
      <c r="I11355">
        <v>372.93548387104789</v>
      </c>
      <c r="J11355">
        <v>234.27419354838688</v>
      </c>
    </row>
    <row r="11356" spans="1:10" x14ac:dyDescent="0.25">
      <c r="A11356">
        <v>1</v>
      </c>
      <c r="B11356" s="28">
        <v>38747</v>
      </c>
      <c r="C11356">
        <v>0.19993079461351548</v>
      </c>
      <c r="D11356">
        <v>0.16912170023726242</v>
      </c>
      <c r="E11356">
        <v>4.7653038003198382</v>
      </c>
      <c r="F11356">
        <v>0.1215725965091962</v>
      </c>
      <c r="H11356" s="28">
        <v>40542</v>
      </c>
      <c r="I11356">
        <v>372.96774193556405</v>
      </c>
      <c r="J11356">
        <v>234.306451612903</v>
      </c>
    </row>
    <row r="11357" spans="1:10" x14ac:dyDescent="0.25">
      <c r="A11357">
        <v>1</v>
      </c>
      <c r="B11357" s="28">
        <v>38748</v>
      </c>
      <c r="C11357">
        <v>0.19995525730886257</v>
      </c>
      <c r="D11357">
        <v>0.16914239326075323</v>
      </c>
      <c r="E11357">
        <v>4.7667117616883123</v>
      </c>
      <c r="F11357">
        <v>0.12159566871872517</v>
      </c>
      <c r="H11357" s="28">
        <v>40543</v>
      </c>
      <c r="I11357">
        <v>373.00000000008021</v>
      </c>
      <c r="J11357">
        <v>234.33870967741913</v>
      </c>
    </row>
    <row r="11358" spans="1:10" x14ac:dyDescent="0.25">
      <c r="A11358">
        <v>1</v>
      </c>
      <c r="B11358" s="28">
        <v>38749</v>
      </c>
      <c r="C11358">
        <v>0.19997166401834479</v>
      </c>
      <c r="D11358">
        <v>0.1691562717160873</v>
      </c>
      <c r="E11358">
        <v>4.7667287848381452</v>
      </c>
      <c r="F11358">
        <v>0.1216134386961602</v>
      </c>
      <c r="H11358" s="28">
        <v>40544</v>
      </c>
      <c r="I11358">
        <v>373.03225806459636</v>
      </c>
      <c r="J11358">
        <v>234.37096774193526</v>
      </c>
    </row>
    <row r="11359" spans="1:10" x14ac:dyDescent="0.25">
      <c r="A11359">
        <v>1</v>
      </c>
      <c r="B11359" s="28">
        <v>38750</v>
      </c>
      <c r="C11359">
        <v>0.19998807207402888</v>
      </c>
      <c r="D11359">
        <v>0.16917015131017502</v>
      </c>
      <c r="E11359">
        <v>4.7667458080487721</v>
      </c>
      <c r="F11359">
        <v>0.12163121127049777</v>
      </c>
      <c r="H11359" s="28">
        <v>40545</v>
      </c>
      <c r="I11359">
        <v>373.06451612911252</v>
      </c>
      <c r="J11359">
        <v>234.40322580645139</v>
      </c>
    </row>
    <row r="11360" spans="1:10" x14ac:dyDescent="0.25">
      <c r="A11360">
        <v>1</v>
      </c>
      <c r="B11360" s="28">
        <v>38751</v>
      </c>
      <c r="C11360">
        <v>0.20000448147602509</v>
      </c>
      <c r="D11360">
        <v>0.16918403204310983</v>
      </c>
      <c r="E11360">
        <v>4.7667628313201931</v>
      </c>
      <c r="F11360">
        <v>0.12164898644211732</v>
      </c>
      <c r="H11360" s="28">
        <v>40546</v>
      </c>
      <c r="I11360">
        <v>373.09677419362868</v>
      </c>
      <c r="J11360">
        <v>234.43548387096752</v>
      </c>
    </row>
    <row r="11361" spans="1:10" x14ac:dyDescent="0.25">
      <c r="A11361">
        <v>1</v>
      </c>
      <c r="B11361" s="28">
        <v>38752</v>
      </c>
      <c r="C11361">
        <v>0.200020892224444</v>
      </c>
      <c r="D11361">
        <v>0.16919791391498523</v>
      </c>
      <c r="E11361">
        <v>4.7667798546524081</v>
      </c>
      <c r="F11361">
        <v>0.12166676421139852</v>
      </c>
      <c r="H11361" s="28">
        <v>40547</v>
      </c>
      <c r="I11361">
        <v>373.12903225814483</v>
      </c>
      <c r="J11361">
        <v>234.46774193548364</v>
      </c>
    </row>
    <row r="11362" spans="1:10" x14ac:dyDescent="0.25">
      <c r="A11362">
        <v>1</v>
      </c>
      <c r="B11362" s="28">
        <v>38753</v>
      </c>
      <c r="C11362">
        <v>0.20003730431939604</v>
      </c>
      <c r="D11362">
        <v>0.16921179692589464</v>
      </c>
      <c r="E11362">
        <v>4.766796878045418</v>
      </c>
      <c r="F11362">
        <v>0.1216845445787209</v>
      </c>
      <c r="H11362" s="28">
        <v>40548</v>
      </c>
      <c r="I11362">
        <v>373.16129032266099</v>
      </c>
      <c r="J11362">
        <v>234.49999999999977</v>
      </c>
    </row>
    <row r="11363" spans="1:10" x14ac:dyDescent="0.25">
      <c r="A11363">
        <v>1</v>
      </c>
      <c r="B11363" s="28">
        <v>38754</v>
      </c>
      <c r="C11363">
        <v>0.20005371776099173</v>
      </c>
      <c r="D11363">
        <v>0.1692256810759315</v>
      </c>
      <c r="E11363">
        <v>4.7668139014992228</v>
      </c>
      <c r="F11363">
        <v>0.12170232754446418</v>
      </c>
      <c r="H11363" s="28">
        <v>40549</v>
      </c>
      <c r="I11363">
        <v>373.19354838717715</v>
      </c>
      <c r="J11363">
        <v>234.5322580645159</v>
      </c>
    </row>
    <row r="11364" spans="1:10" x14ac:dyDescent="0.25">
      <c r="A11364">
        <v>1</v>
      </c>
      <c r="B11364" s="28">
        <v>38755</v>
      </c>
      <c r="C11364">
        <v>0.2000701325493415</v>
      </c>
      <c r="D11364">
        <v>0.1692395663651893</v>
      </c>
      <c r="E11364">
        <v>4.7668309250138226</v>
      </c>
      <c r="F11364">
        <v>0.12172011310900809</v>
      </c>
      <c r="H11364" s="28">
        <v>40550</v>
      </c>
      <c r="I11364">
        <v>373.2258064516933</v>
      </c>
      <c r="J11364">
        <v>234.56451612903203</v>
      </c>
    </row>
    <row r="11365" spans="1:10" x14ac:dyDescent="0.25">
      <c r="A11365">
        <v>1</v>
      </c>
      <c r="B11365" s="28">
        <v>38756</v>
      </c>
      <c r="C11365">
        <v>0.20008654868455591</v>
      </c>
      <c r="D11365">
        <v>0.16925345279376153</v>
      </c>
      <c r="E11365">
        <v>4.7668479485892181</v>
      </c>
      <c r="F11365">
        <v>0.1217379012727324</v>
      </c>
      <c r="H11365" s="28">
        <v>40551</v>
      </c>
      <c r="I11365">
        <v>373.25806451620946</v>
      </c>
      <c r="J11365">
        <v>234.59677419354816</v>
      </c>
    </row>
    <row r="11366" spans="1:10" x14ac:dyDescent="0.25">
      <c r="A11366">
        <v>1</v>
      </c>
      <c r="B11366" s="28">
        <v>38757</v>
      </c>
      <c r="C11366">
        <v>0.20010296616674553</v>
      </c>
      <c r="D11366">
        <v>0.16926734036174165</v>
      </c>
      <c r="E11366">
        <v>4.7668649722254095</v>
      </c>
      <c r="F11366">
        <v>0.12175569203601698</v>
      </c>
      <c r="H11366" s="28">
        <v>40552</v>
      </c>
      <c r="I11366">
        <v>373.29032258072561</v>
      </c>
      <c r="J11366">
        <v>234.62903225806429</v>
      </c>
    </row>
    <row r="11367" spans="1:10" x14ac:dyDescent="0.25">
      <c r="A11367">
        <v>1</v>
      </c>
      <c r="B11367" s="28">
        <v>38758</v>
      </c>
      <c r="C11367">
        <v>0.2001193849960208</v>
      </c>
      <c r="D11367">
        <v>0.16928122906922316</v>
      </c>
      <c r="E11367">
        <v>4.7668819959223967</v>
      </c>
      <c r="F11367">
        <v>0.12177348539924172</v>
      </c>
      <c r="H11367" s="28">
        <v>40553</v>
      </c>
      <c r="I11367">
        <v>373.32258064524177</v>
      </c>
      <c r="J11367">
        <v>234.66129032258041</v>
      </c>
    </row>
    <row r="11368" spans="1:10" x14ac:dyDescent="0.25">
      <c r="A11368">
        <v>1</v>
      </c>
      <c r="B11368" s="28">
        <v>38759</v>
      </c>
      <c r="C11368">
        <v>0.20013580517249219</v>
      </c>
      <c r="D11368">
        <v>0.16929511891629956</v>
      </c>
      <c r="E11368">
        <v>4.7668990196801797</v>
      </c>
      <c r="F11368">
        <v>0.12179128136278657</v>
      </c>
      <c r="H11368" s="28">
        <v>40554</v>
      </c>
      <c r="I11368">
        <v>373.35483870975793</v>
      </c>
      <c r="J11368">
        <v>234.69354838709654</v>
      </c>
    </row>
    <row r="11369" spans="1:10" x14ac:dyDescent="0.25">
      <c r="A11369">
        <v>1</v>
      </c>
      <c r="B11369" s="28">
        <v>38760</v>
      </c>
      <c r="C11369">
        <v>0.20015222669627039</v>
      </c>
      <c r="D11369">
        <v>0.16930900990306436</v>
      </c>
      <c r="E11369">
        <v>4.7669160434987585</v>
      </c>
      <c r="F11369">
        <v>0.12180907992703154</v>
      </c>
      <c r="H11369" s="28">
        <v>40555</v>
      </c>
      <c r="I11369">
        <v>373.38709677427408</v>
      </c>
      <c r="J11369">
        <v>234.72580645161267</v>
      </c>
    </row>
    <row r="11370" spans="1:10" x14ac:dyDescent="0.25">
      <c r="A11370">
        <v>1</v>
      </c>
      <c r="B11370" s="28">
        <v>38761</v>
      </c>
      <c r="C11370">
        <v>0.20016864956746583</v>
      </c>
      <c r="D11370">
        <v>0.16932290202961106</v>
      </c>
      <c r="E11370">
        <v>4.766933067378134</v>
      </c>
      <c r="F11370">
        <v>0.1218268810923567</v>
      </c>
      <c r="H11370" s="28">
        <v>40556</v>
      </c>
      <c r="I11370">
        <v>373.41935483879024</v>
      </c>
      <c r="J11370">
        <v>234.7580645161288</v>
      </c>
    </row>
    <row r="11371" spans="1:10" x14ac:dyDescent="0.25">
      <c r="A11371">
        <v>1</v>
      </c>
      <c r="B11371" s="28">
        <v>38762</v>
      </c>
      <c r="C11371">
        <v>0.20018507378618916</v>
      </c>
      <c r="D11371">
        <v>0.16933679529603318</v>
      </c>
      <c r="E11371">
        <v>4.7669500913183063</v>
      </c>
      <c r="F11371">
        <v>0.12184468485914218</v>
      </c>
      <c r="H11371" s="28">
        <v>40557</v>
      </c>
      <c r="I11371">
        <v>373.4516129033064</v>
      </c>
      <c r="J11371">
        <v>234.79032258064493</v>
      </c>
    </row>
    <row r="11372" spans="1:10" x14ac:dyDescent="0.25">
      <c r="A11372">
        <v>1</v>
      </c>
      <c r="B11372" s="28">
        <v>38763</v>
      </c>
      <c r="C11372">
        <v>0.20020149935255083</v>
      </c>
      <c r="D11372">
        <v>0.16935068970242426</v>
      </c>
      <c r="E11372">
        <v>4.7669671153192752</v>
      </c>
      <c r="F11372">
        <v>0.12186249122776814</v>
      </c>
      <c r="H11372" s="28">
        <v>40558</v>
      </c>
      <c r="I11372">
        <v>373.48387096782255</v>
      </c>
      <c r="J11372">
        <v>234.82258064516105</v>
      </c>
    </row>
    <row r="11373" spans="1:10" x14ac:dyDescent="0.25">
      <c r="A11373">
        <v>1</v>
      </c>
      <c r="B11373" s="28">
        <v>38764</v>
      </c>
      <c r="C11373">
        <v>0.20021792626666152</v>
      </c>
      <c r="D11373">
        <v>0.16936458524887782</v>
      </c>
      <c r="E11373">
        <v>4.7669841393810408</v>
      </c>
      <c r="F11373">
        <v>0.12188030019861482</v>
      </c>
      <c r="H11373" s="28">
        <v>40559</v>
      </c>
      <c r="I11373">
        <v>373.51612903233871</v>
      </c>
      <c r="J11373">
        <v>234.85483870967718</v>
      </c>
    </row>
    <row r="11374" spans="1:10" x14ac:dyDescent="0.25">
      <c r="A11374">
        <v>1</v>
      </c>
      <c r="B11374" s="28">
        <v>38765</v>
      </c>
      <c r="C11374">
        <v>0.20023435452863181</v>
      </c>
      <c r="D11374">
        <v>0.16937848193548743</v>
      </c>
      <c r="E11374">
        <v>4.767001163503604</v>
      </c>
      <c r="F11374">
        <v>0.1218981117720625</v>
      </c>
      <c r="H11374" s="28">
        <v>40560</v>
      </c>
      <c r="I11374">
        <v>373.54838709685487</v>
      </c>
      <c r="J11374">
        <v>234.88709677419331</v>
      </c>
    </row>
    <row r="11375" spans="1:10" x14ac:dyDescent="0.25">
      <c r="A11375">
        <v>1</v>
      </c>
      <c r="B11375" s="28">
        <v>38766</v>
      </c>
      <c r="C11375">
        <v>0.20025078413857225</v>
      </c>
      <c r="D11375">
        <v>0.16939237976234664</v>
      </c>
      <c r="E11375">
        <v>4.7670181876869648</v>
      </c>
      <c r="F11375">
        <v>0.12191592594849154</v>
      </c>
      <c r="H11375" s="28">
        <v>40561</v>
      </c>
      <c r="I11375">
        <v>373.58064516137102</v>
      </c>
      <c r="J11375">
        <v>234.91935483870944</v>
      </c>
    </row>
    <row r="11376" spans="1:10" x14ac:dyDescent="0.25">
      <c r="A11376">
        <v>1</v>
      </c>
      <c r="B11376" s="28">
        <v>38767</v>
      </c>
      <c r="C11376">
        <v>0.20026721509659343</v>
      </c>
      <c r="D11376">
        <v>0.169406278729549</v>
      </c>
      <c r="E11376">
        <v>4.7670352119311232</v>
      </c>
      <c r="F11376">
        <v>0.12193374272828232</v>
      </c>
      <c r="H11376" s="28">
        <v>40562</v>
      </c>
      <c r="I11376">
        <v>373.61290322588718</v>
      </c>
      <c r="J11376">
        <v>234.95161290322557</v>
      </c>
    </row>
    <row r="11377" spans="1:10" x14ac:dyDescent="0.25">
      <c r="A11377">
        <v>1</v>
      </c>
      <c r="B11377" s="28">
        <v>38768</v>
      </c>
      <c r="C11377">
        <v>0.20028364740280605</v>
      </c>
      <c r="D11377">
        <v>0.16942017883718807</v>
      </c>
      <c r="E11377">
        <v>4.7670522362360792</v>
      </c>
      <c r="F11377">
        <v>0.12195156211181532</v>
      </c>
      <c r="H11377" s="28">
        <v>40563</v>
      </c>
      <c r="I11377">
        <v>373.64516129040334</v>
      </c>
      <c r="J11377">
        <v>234.98387096774169</v>
      </c>
    </row>
    <row r="11378" spans="1:10" x14ac:dyDescent="0.25">
      <c r="A11378">
        <v>1</v>
      </c>
      <c r="B11378" s="28">
        <v>38769</v>
      </c>
      <c r="C11378">
        <v>0.20030008105732064</v>
      </c>
      <c r="D11378">
        <v>0.16943408008535743</v>
      </c>
      <c r="E11378">
        <v>4.7670692606018337</v>
      </c>
      <c r="F11378">
        <v>0.12196938409947106</v>
      </c>
      <c r="H11378" s="28">
        <v>40564</v>
      </c>
      <c r="I11378">
        <v>373.67741935491949</v>
      </c>
      <c r="J11378">
        <v>235.01612903225782</v>
      </c>
    </row>
    <row r="11379" spans="1:10" x14ac:dyDescent="0.25">
      <c r="A11379">
        <v>1</v>
      </c>
      <c r="B11379" s="28">
        <v>38770</v>
      </c>
      <c r="C11379">
        <v>0.20031651606024783</v>
      </c>
      <c r="D11379">
        <v>0.16944798247415066</v>
      </c>
      <c r="E11379">
        <v>4.7670862850283866</v>
      </c>
      <c r="F11379">
        <v>0.12198720869163006</v>
      </c>
      <c r="H11379" s="28">
        <v>40565</v>
      </c>
      <c r="I11379">
        <v>373.70967741943565</v>
      </c>
      <c r="J11379">
        <v>235.04838709677395</v>
      </c>
    </row>
    <row r="11380" spans="1:10" x14ac:dyDescent="0.25">
      <c r="A11380">
        <v>1</v>
      </c>
      <c r="B11380" s="28">
        <v>38771</v>
      </c>
      <c r="C11380">
        <v>0.20033295241169835</v>
      </c>
      <c r="D11380">
        <v>0.16946188600366136</v>
      </c>
      <c r="E11380">
        <v>4.767103309515738</v>
      </c>
      <c r="F11380">
        <v>0.12200503588867297</v>
      </c>
      <c r="H11380" s="28">
        <v>40566</v>
      </c>
      <c r="I11380">
        <v>373.74193548395181</v>
      </c>
      <c r="J11380">
        <v>235.08064516129008</v>
      </c>
    </row>
    <row r="11381" spans="1:10" x14ac:dyDescent="0.25">
      <c r="A11381">
        <v>1</v>
      </c>
      <c r="B11381" s="28">
        <v>38772</v>
      </c>
      <c r="C11381">
        <v>0.20034939011178277</v>
      </c>
      <c r="D11381">
        <v>0.16947579067398311</v>
      </c>
      <c r="E11381">
        <v>4.7671203340638888</v>
      </c>
      <c r="F11381">
        <v>0.12202286569098046</v>
      </c>
      <c r="H11381" s="28">
        <v>40567</v>
      </c>
      <c r="I11381">
        <v>373.77419354846796</v>
      </c>
      <c r="J11381">
        <v>235.11290322580621</v>
      </c>
    </row>
    <row r="11382" spans="1:10" x14ac:dyDescent="0.25">
      <c r="A11382">
        <v>1</v>
      </c>
      <c r="B11382" s="28">
        <v>38773</v>
      </c>
      <c r="C11382">
        <v>0.20036582916061177</v>
      </c>
      <c r="D11382">
        <v>0.16948969648520951</v>
      </c>
      <c r="E11382">
        <v>4.7671373586728381</v>
      </c>
      <c r="F11382">
        <v>0.12204069809893328</v>
      </c>
      <c r="H11382" s="28">
        <v>40568</v>
      </c>
      <c r="I11382">
        <v>373.80645161298412</v>
      </c>
      <c r="J11382">
        <v>235.14516129032233</v>
      </c>
    </row>
    <row r="11383" spans="1:10" x14ac:dyDescent="0.25">
      <c r="A11383">
        <v>1</v>
      </c>
      <c r="B11383" s="28">
        <v>38774</v>
      </c>
      <c r="C11383">
        <v>0.20038226955829599</v>
      </c>
      <c r="D11383">
        <v>0.16950360343743423</v>
      </c>
      <c r="E11383">
        <v>4.7671543833425867</v>
      </c>
      <c r="F11383">
        <v>0.12205853311291218</v>
      </c>
      <c r="H11383" s="28">
        <v>40569</v>
      </c>
      <c r="I11383">
        <v>373.83870967750028</v>
      </c>
      <c r="J11383">
        <v>235.17741935483846</v>
      </c>
    </row>
    <row r="11384" spans="1:10" x14ac:dyDescent="0.25">
      <c r="A11384">
        <v>1</v>
      </c>
      <c r="B11384" s="28">
        <v>38775</v>
      </c>
      <c r="C11384">
        <v>0.20039871130494619</v>
      </c>
      <c r="D11384">
        <v>0.16951751153075084</v>
      </c>
      <c r="E11384">
        <v>4.7671714080731347</v>
      </c>
      <c r="F11384">
        <v>0.12207637073329804</v>
      </c>
      <c r="H11384" s="28">
        <v>40570</v>
      </c>
      <c r="I11384">
        <v>373.87096774201643</v>
      </c>
      <c r="J11384">
        <v>235.20967741935459</v>
      </c>
    </row>
    <row r="11385" spans="1:10" x14ac:dyDescent="0.25">
      <c r="A11385">
        <v>1</v>
      </c>
      <c r="B11385" s="28">
        <v>38776</v>
      </c>
      <c r="C11385">
        <v>0.20041515440067295</v>
      </c>
      <c r="D11385">
        <v>0.16953142076525299</v>
      </c>
      <c r="E11385">
        <v>4.767188432864482</v>
      </c>
      <c r="F11385">
        <v>0.12209421096047177</v>
      </c>
      <c r="H11385" s="28">
        <v>40571</v>
      </c>
      <c r="I11385">
        <v>373.90322580653259</v>
      </c>
      <c r="J11385">
        <v>235.24193548387072</v>
      </c>
    </row>
    <row r="11386" spans="1:10" x14ac:dyDescent="0.25">
      <c r="A11386">
        <v>1</v>
      </c>
      <c r="B11386" s="28">
        <v>38777</v>
      </c>
      <c r="C11386">
        <v>0.2004325871496429</v>
      </c>
      <c r="D11386">
        <v>0.1695461671486268</v>
      </c>
      <c r="E11386">
        <v>4.7668343440160852</v>
      </c>
      <c r="F11386">
        <v>0.12211111147108122</v>
      </c>
      <c r="H11386" s="28">
        <v>40572</v>
      </c>
      <c r="I11386">
        <v>373.93548387104875</v>
      </c>
      <c r="J11386">
        <v>235.27419354838685</v>
      </c>
    </row>
    <row r="11387" spans="1:10" x14ac:dyDescent="0.25">
      <c r="A11387">
        <v>1</v>
      </c>
      <c r="B11387" s="28">
        <v>38778</v>
      </c>
      <c r="C11387">
        <v>0.2004500214149689</v>
      </c>
      <c r="D11387">
        <v>0.16956091481468805</v>
      </c>
      <c r="E11387">
        <v>4.7664802814680778</v>
      </c>
      <c r="F11387">
        <v>0.1221280143210912</v>
      </c>
      <c r="H11387" s="28">
        <v>40573</v>
      </c>
      <c r="I11387">
        <v>373.9677419355649</v>
      </c>
      <c r="J11387">
        <v>235.30645161290298</v>
      </c>
    </row>
    <row r="11388" spans="1:10" x14ac:dyDescent="0.25">
      <c r="A11388">
        <v>1</v>
      </c>
      <c r="B11388" s="28">
        <v>38779</v>
      </c>
      <c r="C11388">
        <v>0.20046745719678288</v>
      </c>
      <c r="D11388">
        <v>0.1695756637635483</v>
      </c>
      <c r="E11388">
        <v>4.7661262452185058</v>
      </c>
      <c r="F11388">
        <v>0.12214491951082553</v>
      </c>
      <c r="H11388" s="28">
        <v>40574</v>
      </c>
      <c r="I11388">
        <v>374.00000000008106</v>
      </c>
      <c r="J11388">
        <v>235.3387096774191</v>
      </c>
    </row>
    <row r="11389" spans="1:10" x14ac:dyDescent="0.25">
      <c r="A11389">
        <v>1</v>
      </c>
      <c r="B11389" s="28">
        <v>38780</v>
      </c>
      <c r="C11389">
        <v>0.2004848944952167</v>
      </c>
      <c r="D11389">
        <v>0.16959041399531913</v>
      </c>
      <c r="E11389">
        <v>4.765772235265417</v>
      </c>
      <c r="F11389">
        <v>0.12216182704060802</v>
      </c>
      <c r="H11389" s="28">
        <v>40575</v>
      </c>
      <c r="I11389">
        <v>374.03571428579534</v>
      </c>
      <c r="J11389">
        <v>235.37442396313338</v>
      </c>
    </row>
    <row r="11390" spans="1:10" x14ac:dyDescent="0.25">
      <c r="A11390">
        <v>1</v>
      </c>
      <c r="B11390" s="28">
        <v>38781</v>
      </c>
      <c r="C11390">
        <v>0.20050233331040235</v>
      </c>
      <c r="D11390">
        <v>0.16960516551011215</v>
      </c>
      <c r="E11390">
        <v>4.7654182516068575</v>
      </c>
      <c r="F11390">
        <v>0.12217873691076264</v>
      </c>
      <c r="H11390" s="28">
        <v>40576</v>
      </c>
      <c r="I11390">
        <v>374.07142857150961</v>
      </c>
      <c r="J11390">
        <v>235.41013824884766</v>
      </c>
    </row>
    <row r="11391" spans="1:10" x14ac:dyDescent="0.25">
      <c r="A11391">
        <v>1</v>
      </c>
      <c r="B11391" s="28">
        <v>38782</v>
      </c>
      <c r="C11391">
        <v>0.20051977364247173</v>
      </c>
      <c r="D11391">
        <v>0.16961991830803894</v>
      </c>
      <c r="E11391">
        <v>4.7650642942408741</v>
      </c>
      <c r="F11391">
        <v>0.12219564912161332</v>
      </c>
      <c r="H11391" s="28">
        <v>40577</v>
      </c>
      <c r="I11391">
        <v>374.10714285722389</v>
      </c>
      <c r="J11391">
        <v>235.44585253456194</v>
      </c>
    </row>
    <row r="11392" spans="1:10" x14ac:dyDescent="0.25">
      <c r="A11392">
        <v>1</v>
      </c>
      <c r="B11392" s="28">
        <v>38783</v>
      </c>
      <c r="C11392">
        <v>0.20053721549155679</v>
      </c>
      <c r="D11392">
        <v>0.16963467238921112</v>
      </c>
      <c r="E11392">
        <v>4.7647103631655146</v>
      </c>
      <c r="F11392">
        <v>0.12221256367348408</v>
      </c>
      <c r="H11392" s="28">
        <v>40578</v>
      </c>
      <c r="I11392">
        <v>374.14285714293817</v>
      </c>
      <c r="J11392">
        <v>235.48156682027621</v>
      </c>
    </row>
    <row r="11393" spans="1:10" x14ac:dyDescent="0.25">
      <c r="A11393">
        <v>1</v>
      </c>
      <c r="B11393" s="28">
        <v>38784</v>
      </c>
      <c r="C11393">
        <v>0.20055465885778948</v>
      </c>
      <c r="D11393">
        <v>0.16964942775374031</v>
      </c>
      <c r="E11393">
        <v>4.7643564583788258</v>
      </c>
      <c r="F11393">
        <v>0.12222948056669895</v>
      </c>
      <c r="H11393" s="28">
        <v>40579</v>
      </c>
      <c r="I11393">
        <v>374.17857142865245</v>
      </c>
      <c r="J11393">
        <v>235.51728110599049</v>
      </c>
    </row>
    <row r="11394" spans="1:10" x14ac:dyDescent="0.25">
      <c r="A11394">
        <v>1</v>
      </c>
      <c r="B11394" s="28">
        <v>38785</v>
      </c>
      <c r="C11394">
        <v>0.20057210374130177</v>
      </c>
      <c r="D11394">
        <v>0.16966418440173814</v>
      </c>
      <c r="E11394">
        <v>4.7640025798788548</v>
      </c>
      <c r="F11394">
        <v>0.12224639980158208</v>
      </c>
      <c r="H11394" s="28">
        <v>40580</v>
      </c>
      <c r="I11394">
        <v>374.21428571436672</v>
      </c>
      <c r="J11394">
        <v>235.55299539170477</v>
      </c>
    </row>
    <row r="11395" spans="1:10" x14ac:dyDescent="0.25">
      <c r="A11395">
        <v>1</v>
      </c>
      <c r="B11395" s="28">
        <v>38786</v>
      </c>
      <c r="C11395">
        <v>0.2005895501422256</v>
      </c>
      <c r="D11395">
        <v>0.16967894233331623</v>
      </c>
      <c r="E11395">
        <v>4.7636487276636492</v>
      </c>
      <c r="F11395">
        <v>0.12226332137845752</v>
      </c>
      <c r="H11395" s="28">
        <v>40581</v>
      </c>
      <c r="I11395">
        <v>374.250000000081</v>
      </c>
      <c r="J11395">
        <v>235.58870967741905</v>
      </c>
    </row>
    <row r="11396" spans="1:10" x14ac:dyDescent="0.25">
      <c r="A11396">
        <v>1</v>
      </c>
      <c r="B11396" s="28">
        <v>38787</v>
      </c>
      <c r="C11396">
        <v>0.20060699806069299</v>
      </c>
      <c r="D11396">
        <v>0.16969370154858629</v>
      </c>
      <c r="E11396">
        <v>4.7632949017312569</v>
      </c>
      <c r="F11396">
        <v>0.12228024529764953</v>
      </c>
      <c r="H11396" s="28">
        <v>40582</v>
      </c>
      <c r="I11396">
        <v>374.28571428579528</v>
      </c>
      <c r="J11396">
        <v>235.62442396313332</v>
      </c>
    </row>
    <row r="11397" spans="1:10" x14ac:dyDescent="0.25">
      <c r="A11397">
        <v>1</v>
      </c>
      <c r="B11397" s="28">
        <v>38788</v>
      </c>
      <c r="C11397">
        <v>0.200624447496836</v>
      </c>
      <c r="D11397">
        <v>0.16970846204765991</v>
      </c>
      <c r="E11397">
        <v>4.7629411020797257</v>
      </c>
      <c r="F11397">
        <v>0.12229717155948228</v>
      </c>
      <c r="H11397" s="28">
        <v>40583</v>
      </c>
      <c r="I11397">
        <v>374.32142857150956</v>
      </c>
      <c r="J11397">
        <v>235.6601382488476</v>
      </c>
    </row>
    <row r="11398" spans="1:10" x14ac:dyDescent="0.25">
      <c r="A11398">
        <v>1</v>
      </c>
      <c r="B11398" s="28">
        <v>38789</v>
      </c>
      <c r="C11398">
        <v>0.20064189845078656</v>
      </c>
      <c r="D11398">
        <v>0.16972322383064881</v>
      </c>
      <c r="E11398">
        <v>4.7625873287071032</v>
      </c>
      <c r="F11398">
        <v>0.12231410016428008</v>
      </c>
      <c r="H11398" s="28">
        <v>40584</v>
      </c>
      <c r="I11398">
        <v>374.35714285722383</v>
      </c>
      <c r="J11398">
        <v>235.69585253456188</v>
      </c>
    </row>
    <row r="11399" spans="1:10" x14ac:dyDescent="0.25">
      <c r="A11399">
        <v>1</v>
      </c>
      <c r="B11399" s="28">
        <v>38790</v>
      </c>
      <c r="C11399">
        <v>0.20065935092267673</v>
      </c>
      <c r="D11399">
        <v>0.16973798689766464</v>
      </c>
      <c r="E11399">
        <v>4.7622335816114383</v>
      </c>
      <c r="F11399">
        <v>0.12233103111236723</v>
      </c>
      <c r="H11399" s="28">
        <v>40585</v>
      </c>
      <c r="I11399">
        <v>374.39285714293811</v>
      </c>
      <c r="J11399">
        <v>235.73156682027616</v>
      </c>
    </row>
    <row r="11400" spans="1:10" x14ac:dyDescent="0.25">
      <c r="A11400">
        <v>1</v>
      </c>
      <c r="B11400" s="28">
        <v>38791</v>
      </c>
      <c r="C11400">
        <v>0.20067680491263851</v>
      </c>
      <c r="D11400">
        <v>0.16975275124881911</v>
      </c>
      <c r="E11400">
        <v>4.7618798607907786</v>
      </c>
      <c r="F11400">
        <v>0.12234796440406812</v>
      </c>
      <c r="H11400" s="28">
        <v>40586</v>
      </c>
      <c r="I11400">
        <v>374.42857142865239</v>
      </c>
      <c r="J11400">
        <v>235.76728110599043</v>
      </c>
    </row>
    <row r="11401" spans="1:10" x14ac:dyDescent="0.25">
      <c r="A11401">
        <v>1</v>
      </c>
      <c r="B11401" s="28">
        <v>38792</v>
      </c>
      <c r="C11401">
        <v>0.20069426042080399</v>
      </c>
      <c r="D11401">
        <v>0.1697675168842239</v>
      </c>
      <c r="E11401">
        <v>4.7615261662431729</v>
      </c>
      <c r="F11401">
        <v>0.12236490003970713</v>
      </c>
      <c r="H11401" s="28">
        <v>40587</v>
      </c>
      <c r="I11401">
        <v>374.46428571436667</v>
      </c>
      <c r="J11401">
        <v>235.80299539170471</v>
      </c>
    </row>
    <row r="11402" spans="1:10" x14ac:dyDescent="0.25">
      <c r="A11402">
        <v>1</v>
      </c>
      <c r="B11402" s="28">
        <v>38793</v>
      </c>
      <c r="C11402">
        <v>0.20071171744730523</v>
      </c>
      <c r="D11402">
        <v>0.16978228380399071</v>
      </c>
      <c r="E11402">
        <v>4.7611724979666699</v>
      </c>
      <c r="F11402">
        <v>0.12238183801960872</v>
      </c>
      <c r="H11402" s="28">
        <v>40588</v>
      </c>
      <c r="I11402">
        <v>374.50000000008095</v>
      </c>
      <c r="J11402">
        <v>235.83870967741899</v>
      </c>
    </row>
    <row r="11403" spans="1:10" x14ac:dyDescent="0.25">
      <c r="A11403">
        <v>1</v>
      </c>
      <c r="B11403" s="28">
        <v>38794</v>
      </c>
      <c r="C11403">
        <v>0.20072917599227427</v>
      </c>
      <c r="D11403">
        <v>0.16979705200823128</v>
      </c>
      <c r="E11403">
        <v>4.7608188559593172</v>
      </c>
      <c r="F11403">
        <v>0.12239877834409736</v>
      </c>
      <c r="H11403" s="28">
        <v>40589</v>
      </c>
      <c r="I11403">
        <v>374.53571428579522</v>
      </c>
      <c r="J11403">
        <v>235.87442396313327</v>
      </c>
    </row>
    <row r="11404" spans="1:10" x14ac:dyDescent="0.25">
      <c r="A11404">
        <v>1</v>
      </c>
      <c r="B11404" s="28">
        <v>38795</v>
      </c>
      <c r="C11404">
        <v>0.2007466360558432</v>
      </c>
      <c r="D11404">
        <v>0.16981182149705734</v>
      </c>
      <c r="E11404">
        <v>4.7604652402191645</v>
      </c>
      <c r="F11404">
        <v>0.12241572101349764</v>
      </c>
      <c r="H11404" s="28">
        <v>40590</v>
      </c>
      <c r="I11404">
        <v>374.5714285715095</v>
      </c>
      <c r="J11404">
        <v>235.91013824884755</v>
      </c>
    </row>
    <row r="11405" spans="1:10" x14ac:dyDescent="0.25">
      <c r="A11405">
        <v>1</v>
      </c>
      <c r="B11405" s="28">
        <v>38796</v>
      </c>
      <c r="C11405">
        <v>0.2007640976381441</v>
      </c>
      <c r="D11405">
        <v>0.16982659227058061</v>
      </c>
      <c r="E11405">
        <v>4.7601116507442605</v>
      </c>
      <c r="F11405">
        <v>0.12243266602813412</v>
      </c>
      <c r="H11405" s="28">
        <v>40591</v>
      </c>
      <c r="I11405">
        <v>374.60714285722378</v>
      </c>
      <c r="J11405">
        <v>235.94585253456182</v>
      </c>
    </row>
    <row r="11406" spans="1:10" x14ac:dyDescent="0.25">
      <c r="A11406">
        <v>1</v>
      </c>
      <c r="B11406" s="28">
        <v>38797</v>
      </c>
      <c r="C11406">
        <v>0.20078156073930908</v>
      </c>
      <c r="D11406">
        <v>0.16984136432891284</v>
      </c>
      <c r="E11406">
        <v>4.7597580875326546</v>
      </c>
      <c r="F11406">
        <v>0.12244961338833144</v>
      </c>
      <c r="H11406" s="28">
        <v>40592</v>
      </c>
      <c r="I11406">
        <v>374.64285714293806</v>
      </c>
      <c r="J11406">
        <v>235.9815668202761</v>
      </c>
    </row>
    <row r="11407" spans="1:10" x14ac:dyDescent="0.25">
      <c r="A11407">
        <v>1</v>
      </c>
      <c r="B11407" s="28">
        <v>38798</v>
      </c>
      <c r="C11407">
        <v>0.20079902535947028</v>
      </c>
      <c r="D11407">
        <v>0.16985613767216581</v>
      </c>
      <c r="E11407">
        <v>4.7594045505823956</v>
      </c>
      <c r="F11407">
        <v>0.12246656309441428</v>
      </c>
      <c r="H11407" s="28">
        <v>40593</v>
      </c>
      <c r="I11407">
        <v>374.67857142865233</v>
      </c>
      <c r="J11407">
        <v>236.01728110599038</v>
      </c>
    </row>
    <row r="11408" spans="1:10" x14ac:dyDescent="0.25">
      <c r="A11408">
        <v>1</v>
      </c>
      <c r="B11408" s="28">
        <v>38799</v>
      </c>
      <c r="C11408">
        <v>0.20081649149875985</v>
      </c>
      <c r="D11408">
        <v>0.16987091230045123</v>
      </c>
      <c r="E11408">
        <v>4.7590510398915331</v>
      </c>
      <c r="F11408">
        <v>0.12248351514670731</v>
      </c>
      <c r="H11408" s="28">
        <v>40594</v>
      </c>
      <c r="I11408">
        <v>374.71428571436661</v>
      </c>
      <c r="J11408">
        <v>236.05299539170466</v>
      </c>
    </row>
    <row r="11409" spans="1:10" x14ac:dyDescent="0.25">
      <c r="A11409">
        <v>1</v>
      </c>
      <c r="B11409" s="28">
        <v>38800</v>
      </c>
      <c r="C11409">
        <v>0.20083395915730984</v>
      </c>
      <c r="D11409">
        <v>0.16988568821388095</v>
      </c>
      <c r="E11409">
        <v>4.7586975554581175</v>
      </c>
      <c r="F11409">
        <v>0.1225004695455354</v>
      </c>
      <c r="H11409" s="28">
        <v>40595</v>
      </c>
      <c r="I11409">
        <v>374.75000000008089</v>
      </c>
      <c r="J11409">
        <v>236.08870967741893</v>
      </c>
    </row>
    <row r="11410" spans="1:10" x14ac:dyDescent="0.25">
      <c r="A11410">
        <v>1</v>
      </c>
      <c r="B11410" s="28">
        <v>38801</v>
      </c>
      <c r="C11410">
        <v>0.20085142833525249</v>
      </c>
      <c r="D11410">
        <v>0.1699004654125667</v>
      </c>
      <c r="E11410">
        <v>4.7583440972801974</v>
      </c>
      <c r="F11410">
        <v>0.12251742629122328</v>
      </c>
      <c r="H11410" s="28">
        <v>40596</v>
      </c>
      <c r="I11410">
        <v>374.78571428579517</v>
      </c>
      <c r="J11410">
        <v>236.12442396313321</v>
      </c>
    </row>
    <row r="11411" spans="1:10" x14ac:dyDescent="0.25">
      <c r="A11411">
        <v>1</v>
      </c>
      <c r="B11411" s="28">
        <v>38802</v>
      </c>
      <c r="C11411">
        <v>0.20086889903271987</v>
      </c>
      <c r="D11411">
        <v>0.1699152438966203</v>
      </c>
      <c r="E11411">
        <v>4.7579906653558224</v>
      </c>
      <c r="F11411">
        <v>0.12253438538409583</v>
      </c>
      <c r="H11411" s="28">
        <v>40597</v>
      </c>
      <c r="I11411">
        <v>374.82142857150944</v>
      </c>
      <c r="J11411">
        <v>236.16013824884749</v>
      </c>
    </row>
    <row r="11412" spans="1:10" x14ac:dyDescent="0.25">
      <c r="A11412">
        <v>1</v>
      </c>
      <c r="B11412" s="28">
        <v>38803</v>
      </c>
      <c r="C11412">
        <v>0.20088637124984424</v>
      </c>
      <c r="D11412">
        <v>0.16993002366615351</v>
      </c>
      <c r="E11412">
        <v>4.7576372596830439</v>
      </c>
      <c r="F11412">
        <v>0.12255134682447796</v>
      </c>
      <c r="H11412" s="28">
        <v>40598</v>
      </c>
      <c r="I11412">
        <v>374.85714285722372</v>
      </c>
      <c r="J11412">
        <v>236.19585253456177</v>
      </c>
    </row>
    <row r="11413" spans="1:10" x14ac:dyDescent="0.25">
      <c r="A11413">
        <v>1</v>
      </c>
      <c r="B11413" s="28">
        <v>38804</v>
      </c>
      <c r="C11413">
        <v>0.20090384498675773</v>
      </c>
      <c r="D11413">
        <v>0.16994480472127824</v>
      </c>
      <c r="E11413">
        <v>4.7572838802599104</v>
      </c>
      <c r="F11413">
        <v>0.1225683106126946</v>
      </c>
      <c r="H11413" s="28">
        <v>40599</v>
      </c>
      <c r="I11413">
        <v>374.892857142938</v>
      </c>
      <c r="J11413">
        <v>236.23156682027604</v>
      </c>
    </row>
    <row r="11414" spans="1:10" x14ac:dyDescent="0.25">
      <c r="A11414">
        <v>1</v>
      </c>
      <c r="B11414" s="28">
        <v>38805</v>
      </c>
      <c r="C11414">
        <v>0.20092132024359255</v>
      </c>
      <c r="D11414">
        <v>0.16995958706210623</v>
      </c>
      <c r="E11414">
        <v>4.7569305270844735</v>
      </c>
      <c r="F11414">
        <v>0.12258527674907076</v>
      </c>
      <c r="H11414" s="28">
        <v>40600</v>
      </c>
      <c r="I11414">
        <v>374.92857142865228</v>
      </c>
      <c r="J11414">
        <v>236.26728110599032</v>
      </c>
    </row>
    <row r="11415" spans="1:10" x14ac:dyDescent="0.25">
      <c r="A11415">
        <v>1</v>
      </c>
      <c r="B11415" s="28">
        <v>38806</v>
      </c>
      <c r="C11415">
        <v>0.20093879702048095</v>
      </c>
      <c r="D11415">
        <v>0.16997437068874935</v>
      </c>
      <c r="E11415">
        <v>4.7565772001547826</v>
      </c>
      <c r="F11415">
        <v>0.12260224523393146</v>
      </c>
      <c r="H11415" s="28">
        <v>40601</v>
      </c>
      <c r="I11415">
        <v>374.96428571436655</v>
      </c>
      <c r="J11415">
        <v>236.3029953917046</v>
      </c>
    </row>
    <row r="11416" spans="1:10" x14ac:dyDescent="0.25">
      <c r="A11416">
        <v>1</v>
      </c>
      <c r="B11416" s="28">
        <v>38807</v>
      </c>
      <c r="C11416">
        <v>0.20095627531755511</v>
      </c>
      <c r="D11416">
        <v>0.16998915560131944</v>
      </c>
      <c r="E11416">
        <v>4.756223899468889</v>
      </c>
      <c r="F11416">
        <v>0.1226192160676018</v>
      </c>
      <c r="H11416" s="28">
        <v>40602</v>
      </c>
      <c r="I11416">
        <v>375.00000000008083</v>
      </c>
      <c r="J11416">
        <v>236.33870967741888</v>
      </c>
    </row>
    <row r="11417" spans="1:10" x14ac:dyDescent="0.25">
      <c r="A11417">
        <v>1</v>
      </c>
      <c r="B11417" s="28">
        <v>38808</v>
      </c>
      <c r="C11417">
        <v>0.20096430891004655</v>
      </c>
      <c r="D11417">
        <v>0.16999595122689473</v>
      </c>
      <c r="E11417">
        <v>4.7555566726707665</v>
      </c>
      <c r="F11417">
        <v>0.1226277907126062</v>
      </c>
      <c r="H11417" s="28">
        <v>40603</v>
      </c>
      <c r="I11417">
        <v>375.03225806459699</v>
      </c>
      <c r="J11417">
        <v>236.370967741935</v>
      </c>
    </row>
    <row r="11418" spans="1:10" x14ac:dyDescent="0.25">
      <c r="A11418">
        <v>1</v>
      </c>
      <c r="B11418" s="28">
        <v>38809</v>
      </c>
      <c r="C11418">
        <v>0.20097234282369544</v>
      </c>
      <c r="D11418">
        <v>0.17000274712413752</v>
      </c>
      <c r="E11418">
        <v>4.7548895394745454</v>
      </c>
      <c r="F11418">
        <v>0.12263636595722741</v>
      </c>
      <c r="H11418" s="28">
        <v>40604</v>
      </c>
      <c r="I11418">
        <v>375.06451612911314</v>
      </c>
      <c r="J11418">
        <v>236.40322580645113</v>
      </c>
    </row>
    <row r="11419" spans="1:10" x14ac:dyDescent="0.25">
      <c r="A11419">
        <v>1</v>
      </c>
      <c r="B11419" s="28">
        <v>38810</v>
      </c>
      <c r="C11419">
        <v>0.20098037705851465</v>
      </c>
      <c r="D11419">
        <v>0.17000954329305865</v>
      </c>
      <c r="E11419">
        <v>4.7542224998670948</v>
      </c>
      <c r="F11419">
        <v>0.12264494180150728</v>
      </c>
      <c r="H11419" s="28">
        <v>40605</v>
      </c>
      <c r="I11419">
        <v>375.0967741936293</v>
      </c>
      <c r="J11419">
        <v>236.43548387096726</v>
      </c>
    </row>
    <row r="11420" spans="1:10" x14ac:dyDescent="0.25">
      <c r="A11420">
        <v>1</v>
      </c>
      <c r="B11420" s="28">
        <v>38811</v>
      </c>
      <c r="C11420">
        <v>0.200988411614517</v>
      </c>
      <c r="D11420">
        <v>0.170016339733669</v>
      </c>
      <c r="E11420">
        <v>4.7535555538352856</v>
      </c>
      <c r="F11420">
        <v>0.12265351824548776</v>
      </c>
      <c r="H11420" s="28">
        <v>40606</v>
      </c>
      <c r="I11420">
        <v>375.12903225814546</v>
      </c>
      <c r="J11420">
        <v>236.46774193548339</v>
      </c>
    </row>
    <row r="11421" spans="1:10" x14ac:dyDescent="0.25">
      <c r="A11421">
        <v>1</v>
      </c>
      <c r="B11421" s="28">
        <v>38812</v>
      </c>
      <c r="C11421">
        <v>0.20099644649171533</v>
      </c>
      <c r="D11421">
        <v>0.17002313644597941</v>
      </c>
      <c r="E11421">
        <v>4.7528887013659897</v>
      </c>
      <c r="F11421">
        <v>0.12266209528921083</v>
      </c>
      <c r="H11421" s="28">
        <v>40607</v>
      </c>
      <c r="I11421">
        <v>375.16129032266161</v>
      </c>
      <c r="J11421">
        <v>236.49999999999952</v>
      </c>
    </row>
    <row r="11422" spans="1:10" x14ac:dyDescent="0.25">
      <c r="A11422">
        <v>1</v>
      </c>
      <c r="B11422" s="28">
        <v>38813</v>
      </c>
      <c r="C11422">
        <v>0.2010044816901225</v>
      </c>
      <c r="D11422">
        <v>0.17002993343000075</v>
      </c>
      <c r="E11422">
        <v>4.7522219424460825</v>
      </c>
      <c r="F11422">
        <v>0.1226706729327184</v>
      </c>
      <c r="H11422" s="28">
        <v>40608</v>
      </c>
      <c r="I11422">
        <v>375.19354838717777</v>
      </c>
      <c r="J11422">
        <v>236.53225806451564</v>
      </c>
    </row>
    <row r="11423" spans="1:10" x14ac:dyDescent="0.25">
      <c r="A11423">
        <v>1</v>
      </c>
      <c r="B11423" s="28">
        <v>38814</v>
      </c>
      <c r="C11423">
        <v>0.20101251720975133</v>
      </c>
      <c r="D11423">
        <v>0.1700367306857439</v>
      </c>
      <c r="E11423">
        <v>4.7515552770624403</v>
      </c>
      <c r="F11423">
        <v>0.1226792511760524</v>
      </c>
      <c r="H11423" s="28">
        <v>40609</v>
      </c>
      <c r="I11423">
        <v>375.22580645169393</v>
      </c>
      <c r="J11423">
        <v>236.56451612903177</v>
      </c>
    </row>
    <row r="11424" spans="1:10" x14ac:dyDescent="0.25">
      <c r="A11424">
        <v>1</v>
      </c>
      <c r="B11424" s="28">
        <v>38815</v>
      </c>
      <c r="C11424">
        <v>0.20102055305061467</v>
      </c>
      <c r="D11424">
        <v>0.17004352821321969</v>
      </c>
      <c r="E11424">
        <v>4.750888705201942</v>
      </c>
      <c r="F11424">
        <v>0.12268783001925478</v>
      </c>
      <c r="H11424" s="28">
        <v>40610</v>
      </c>
      <c r="I11424">
        <v>375.25806451621008</v>
      </c>
      <c r="J11424">
        <v>236.5967741935479</v>
      </c>
    </row>
    <row r="11425" spans="1:10" x14ac:dyDescent="0.25">
      <c r="A11425">
        <v>1</v>
      </c>
      <c r="B11425" s="28">
        <v>38816</v>
      </c>
      <c r="C11425">
        <v>0.20102858921272537</v>
      </c>
      <c r="D11425">
        <v>0.17005032601243902</v>
      </c>
      <c r="E11425">
        <v>4.7502222268514664</v>
      </c>
      <c r="F11425">
        <v>0.1226964094623675</v>
      </c>
      <c r="H11425" s="28">
        <v>40611</v>
      </c>
      <c r="I11425">
        <v>375.29032258072624</v>
      </c>
      <c r="J11425">
        <v>236.62903225806403</v>
      </c>
    </row>
    <row r="11426" spans="1:10" x14ac:dyDescent="0.25">
      <c r="A11426">
        <v>1</v>
      </c>
      <c r="B11426" s="28">
        <v>38817</v>
      </c>
      <c r="C11426">
        <v>0.20103662569609623</v>
      </c>
      <c r="D11426">
        <v>0.17005712408341273</v>
      </c>
      <c r="E11426">
        <v>4.7495558419978963</v>
      </c>
      <c r="F11426">
        <v>0.1227049895054325</v>
      </c>
      <c r="H11426" s="28">
        <v>40612</v>
      </c>
      <c r="I11426">
        <v>375.3225806452424</v>
      </c>
      <c r="J11426">
        <v>236.66129032258016</v>
      </c>
    </row>
    <row r="11427" spans="1:10" x14ac:dyDescent="0.25">
      <c r="A11427">
        <v>1</v>
      </c>
      <c r="B11427" s="28">
        <v>38818</v>
      </c>
      <c r="C11427">
        <v>0.20104466250074016</v>
      </c>
      <c r="D11427">
        <v>0.17006392242615168</v>
      </c>
      <c r="E11427">
        <v>4.7488895506281157</v>
      </c>
      <c r="F11427">
        <v>0.12271357014849175</v>
      </c>
      <c r="H11427" s="28">
        <v>40613</v>
      </c>
      <c r="I11427">
        <v>375.35483870975855</v>
      </c>
      <c r="J11427">
        <v>236.69354838709629</v>
      </c>
    </row>
    <row r="11428" spans="1:10" x14ac:dyDescent="0.25">
      <c r="A11428">
        <v>1</v>
      </c>
      <c r="B11428" s="28">
        <v>38819</v>
      </c>
      <c r="C11428">
        <v>0.20105269962666991</v>
      </c>
      <c r="D11428">
        <v>0.17007072104066673</v>
      </c>
      <c r="E11428">
        <v>4.7482233527290099</v>
      </c>
      <c r="F11428">
        <v>0.12272215139158719</v>
      </c>
      <c r="H11428" s="28">
        <v>40614</v>
      </c>
      <c r="I11428">
        <v>375.38709677427471</v>
      </c>
      <c r="J11428">
        <v>236.72580645161241</v>
      </c>
    </row>
    <row r="11429" spans="1:10" x14ac:dyDescent="0.25">
      <c r="A11429">
        <v>1</v>
      </c>
      <c r="B11429" s="28">
        <v>38820</v>
      </c>
      <c r="C11429">
        <v>0.20106073707389849</v>
      </c>
      <c r="D11429">
        <v>0.17007751992696876</v>
      </c>
      <c r="E11429">
        <v>4.7475572482874666</v>
      </c>
      <c r="F11429">
        <v>0.1227307332347608</v>
      </c>
      <c r="H11429" s="28">
        <v>40615</v>
      </c>
      <c r="I11429">
        <v>375.41935483879087</v>
      </c>
      <c r="J11429">
        <v>236.75806451612854</v>
      </c>
    </row>
    <row r="11430" spans="1:10" x14ac:dyDescent="0.25">
      <c r="A11430">
        <v>1</v>
      </c>
      <c r="B11430" s="28">
        <v>38821</v>
      </c>
      <c r="C11430">
        <v>0.20106877484243857</v>
      </c>
      <c r="D11430">
        <v>0.17008431908506863</v>
      </c>
      <c r="E11430">
        <v>4.7468912372903747</v>
      </c>
      <c r="F11430">
        <v>0.12273931567805452</v>
      </c>
      <c r="H11430" s="28">
        <v>40616</v>
      </c>
      <c r="I11430">
        <v>375.45161290330702</v>
      </c>
      <c r="J11430">
        <v>236.79032258064467</v>
      </c>
    </row>
    <row r="11431" spans="1:10" x14ac:dyDescent="0.25">
      <c r="A11431">
        <v>1</v>
      </c>
      <c r="B11431" s="28">
        <v>38822</v>
      </c>
      <c r="C11431">
        <v>0.20107681293230303</v>
      </c>
      <c r="D11431">
        <v>0.17009111851497721</v>
      </c>
      <c r="E11431">
        <v>4.7462253197246254</v>
      </c>
      <c r="F11431">
        <v>0.12274789872151032</v>
      </c>
      <c r="H11431" s="28">
        <v>40617</v>
      </c>
      <c r="I11431">
        <v>375.48387096782318</v>
      </c>
      <c r="J11431">
        <v>236.8225806451608</v>
      </c>
    </row>
    <row r="11432" spans="1:10" x14ac:dyDescent="0.25">
      <c r="A11432">
        <v>1</v>
      </c>
      <c r="B11432" s="28">
        <v>38823</v>
      </c>
      <c r="C11432">
        <v>0.20108485134350479</v>
      </c>
      <c r="D11432">
        <v>0.17009791821670536</v>
      </c>
      <c r="E11432">
        <v>4.7455594955771119</v>
      </c>
      <c r="F11432">
        <v>0.1227564823651702</v>
      </c>
      <c r="H11432" s="28">
        <v>40618</v>
      </c>
      <c r="I11432">
        <v>375.51612903233934</v>
      </c>
      <c r="J11432">
        <v>236.85483870967693</v>
      </c>
    </row>
    <row r="11433" spans="1:10" x14ac:dyDescent="0.25">
      <c r="A11433">
        <v>1</v>
      </c>
      <c r="B11433" s="28">
        <v>38824</v>
      </c>
      <c r="C11433">
        <v>0.20109289007605663</v>
      </c>
      <c r="D11433">
        <v>0.17010471819026396</v>
      </c>
      <c r="E11433">
        <v>4.7448937648347291</v>
      </c>
      <c r="F11433">
        <v>0.12276506660907607</v>
      </c>
      <c r="H11433" s="28">
        <v>40619</v>
      </c>
      <c r="I11433">
        <v>375.54838709685549</v>
      </c>
      <c r="J11433">
        <v>236.88709677419305</v>
      </c>
    </row>
    <row r="11434" spans="1:10" x14ac:dyDescent="0.25">
      <c r="A11434">
        <v>1</v>
      </c>
      <c r="B11434" s="28">
        <v>38825</v>
      </c>
      <c r="C11434">
        <v>0.20110092912997143</v>
      </c>
      <c r="D11434">
        <v>0.17011151843566386</v>
      </c>
      <c r="E11434">
        <v>4.7442281274843729</v>
      </c>
      <c r="F11434">
        <v>0.12277365145326996</v>
      </c>
      <c r="H11434" s="28">
        <v>40620</v>
      </c>
      <c r="I11434">
        <v>375.58064516137165</v>
      </c>
      <c r="J11434">
        <v>236.91935483870918</v>
      </c>
    </row>
    <row r="11435" spans="1:10" x14ac:dyDescent="0.25">
      <c r="A11435">
        <v>1</v>
      </c>
      <c r="B11435" s="28">
        <v>38826</v>
      </c>
      <c r="C11435">
        <v>0.20110896850526205</v>
      </c>
      <c r="D11435">
        <v>0.17011831895291593</v>
      </c>
      <c r="E11435">
        <v>4.7435625835129427</v>
      </c>
      <c r="F11435">
        <v>0.12278223689779384</v>
      </c>
      <c r="H11435" s="28">
        <v>40621</v>
      </c>
      <c r="I11435">
        <v>375.61290322588781</v>
      </c>
      <c r="J11435">
        <v>236.95161290322531</v>
      </c>
    </row>
    <row r="11436" spans="1:10" x14ac:dyDescent="0.25">
      <c r="A11436">
        <v>1</v>
      </c>
      <c r="B11436" s="28">
        <v>38827</v>
      </c>
      <c r="C11436">
        <v>0.20111700820194131</v>
      </c>
      <c r="D11436">
        <v>0.17012511974203107</v>
      </c>
      <c r="E11436">
        <v>4.7428971329073386</v>
      </c>
      <c r="F11436">
        <v>0.12279082294268968</v>
      </c>
      <c r="H11436" s="28">
        <v>40622</v>
      </c>
      <c r="I11436">
        <v>375.64516129040396</v>
      </c>
      <c r="J11436">
        <v>236.98387096774144</v>
      </c>
    </row>
    <row r="11437" spans="1:10" x14ac:dyDescent="0.25">
      <c r="A11437">
        <v>1</v>
      </c>
      <c r="B11437" s="28">
        <v>38828</v>
      </c>
      <c r="C11437">
        <v>0.20112504822002208</v>
      </c>
      <c r="D11437">
        <v>0.17013192080302011</v>
      </c>
      <c r="E11437">
        <v>4.7422317756544627</v>
      </c>
      <c r="F11437">
        <v>0.12279940958799944</v>
      </c>
      <c r="H11437" s="28">
        <v>40623</v>
      </c>
      <c r="I11437">
        <v>375.67741935492012</v>
      </c>
      <c r="J11437">
        <v>237.01612903225757</v>
      </c>
    </row>
    <row r="11438" spans="1:10" x14ac:dyDescent="0.25">
      <c r="A11438">
        <v>1</v>
      </c>
      <c r="B11438" s="28">
        <v>38829</v>
      </c>
      <c r="C11438">
        <v>0.20113308855951711</v>
      </c>
      <c r="D11438">
        <v>0.17013872213589393</v>
      </c>
      <c r="E11438">
        <v>4.7415665117412189</v>
      </c>
      <c r="F11438">
        <v>0.12280799683376514</v>
      </c>
      <c r="H11438" s="28">
        <v>40624</v>
      </c>
      <c r="I11438">
        <v>375.70967741943628</v>
      </c>
      <c r="J11438">
        <v>237.04838709677369</v>
      </c>
    </row>
    <row r="11439" spans="1:10" x14ac:dyDescent="0.25">
      <c r="A11439">
        <v>1</v>
      </c>
      <c r="B11439" s="28">
        <v>38830</v>
      </c>
      <c r="C11439">
        <v>0.20114112922043945</v>
      </c>
      <c r="D11439">
        <v>0.17014552374066338</v>
      </c>
      <c r="E11439">
        <v>4.7409013411545127</v>
      </c>
      <c r="F11439">
        <v>0.12281658468002876</v>
      </c>
      <c r="H11439" s="28">
        <v>40625</v>
      </c>
      <c r="I11439">
        <v>375.74193548395243</v>
      </c>
      <c r="J11439">
        <v>237.08064516128982</v>
      </c>
    </row>
    <row r="11440" spans="1:10" x14ac:dyDescent="0.25">
      <c r="A11440">
        <v>1</v>
      </c>
      <c r="B11440" s="28">
        <v>38831</v>
      </c>
      <c r="C11440">
        <v>0.20114917020280176</v>
      </c>
      <c r="D11440">
        <v>0.17015232561733937</v>
      </c>
      <c r="E11440">
        <v>4.7402362638812523</v>
      </c>
      <c r="F11440">
        <v>0.12282517312683228</v>
      </c>
      <c r="H11440" s="28">
        <v>40626</v>
      </c>
      <c r="I11440">
        <v>375.77419354846859</v>
      </c>
      <c r="J11440">
        <v>237.11290322580595</v>
      </c>
    </row>
    <row r="11441" spans="1:10" x14ac:dyDescent="0.25">
      <c r="A11441">
        <v>1</v>
      </c>
      <c r="B11441" s="28">
        <v>38832</v>
      </c>
      <c r="C11441">
        <v>0.20115721150661697</v>
      </c>
      <c r="D11441">
        <v>0.17015912776593273</v>
      </c>
      <c r="E11441">
        <v>4.7395712799083478</v>
      </c>
      <c r="F11441">
        <v>0.12283376217421772</v>
      </c>
      <c r="H11441" s="28">
        <v>40627</v>
      </c>
      <c r="I11441">
        <v>375.80645161298474</v>
      </c>
      <c r="J11441">
        <v>237.14516129032208</v>
      </c>
    </row>
    <row r="11442" spans="1:10" x14ac:dyDescent="0.25">
      <c r="A11442">
        <v>1</v>
      </c>
      <c r="B11442" s="28">
        <v>38833</v>
      </c>
      <c r="C11442">
        <v>0.2011652531318979</v>
      </c>
      <c r="D11442">
        <v>0.17016593018645434</v>
      </c>
      <c r="E11442">
        <v>4.7389063892227092</v>
      </c>
      <c r="F11442">
        <v>0.12284235182222708</v>
      </c>
      <c r="H11442" s="28">
        <v>40628</v>
      </c>
      <c r="I11442">
        <v>375.8387096775009</v>
      </c>
      <c r="J11442">
        <v>237.17741935483821</v>
      </c>
    </row>
    <row r="11443" spans="1:10" x14ac:dyDescent="0.25">
      <c r="A11443">
        <v>1</v>
      </c>
      <c r="B11443" s="28">
        <v>38834</v>
      </c>
      <c r="C11443">
        <v>0.20117329507865744</v>
      </c>
      <c r="D11443">
        <v>0.1701727328789151</v>
      </c>
      <c r="E11443">
        <v>4.738241591811251</v>
      </c>
      <c r="F11443">
        <v>0.12285094207090232</v>
      </c>
      <c r="H11443" s="28">
        <v>40629</v>
      </c>
      <c r="I11443">
        <v>375.87096774201706</v>
      </c>
      <c r="J11443">
        <v>237.20967741935434</v>
      </c>
    </row>
    <row r="11444" spans="1:10" x14ac:dyDescent="0.25">
      <c r="A11444">
        <v>1</v>
      </c>
      <c r="B11444" s="28">
        <v>38835</v>
      </c>
      <c r="C11444">
        <v>0.20118133734690843</v>
      </c>
      <c r="D11444">
        <v>0.17017953584332585</v>
      </c>
      <c r="E11444">
        <v>4.7375768876608877</v>
      </c>
      <c r="F11444">
        <v>0.12285953292028548</v>
      </c>
      <c r="H11444" s="28">
        <v>40630</v>
      </c>
      <c r="I11444">
        <v>375.90322580653321</v>
      </c>
      <c r="J11444">
        <v>237.24193548387046</v>
      </c>
    </row>
    <row r="11445" spans="1:10" x14ac:dyDescent="0.25">
      <c r="A11445">
        <v>1</v>
      </c>
      <c r="B11445" s="28">
        <v>38836</v>
      </c>
      <c r="C11445">
        <v>0.20118937993666372</v>
      </c>
      <c r="D11445">
        <v>0.17018633907969746</v>
      </c>
      <c r="E11445">
        <v>4.7369122767585354</v>
      </c>
      <c r="F11445">
        <v>0.12286812437041854</v>
      </c>
      <c r="H11445" s="28">
        <v>40631</v>
      </c>
      <c r="I11445">
        <v>375.93548387104937</v>
      </c>
      <c r="J11445">
        <v>237.27419354838659</v>
      </c>
    </row>
    <row r="11446" spans="1:10" x14ac:dyDescent="0.25">
      <c r="A11446">
        <v>1</v>
      </c>
      <c r="B11446" s="28">
        <v>38837</v>
      </c>
      <c r="C11446">
        <v>0.20119742284793615</v>
      </c>
      <c r="D11446">
        <v>0.17019314258804083</v>
      </c>
      <c r="E11446">
        <v>4.7362477590911141</v>
      </c>
      <c r="F11446">
        <v>0.12287671642134354</v>
      </c>
      <c r="H11446" s="28">
        <v>40632</v>
      </c>
      <c r="I11446">
        <v>375.96774193556553</v>
      </c>
      <c r="J11446">
        <v>237.30645161290272</v>
      </c>
    </row>
    <row r="11447" spans="1:10" x14ac:dyDescent="0.25">
      <c r="A11447">
        <v>1</v>
      </c>
      <c r="B11447" s="28">
        <v>38838</v>
      </c>
      <c r="C11447">
        <v>0.20120585485639703</v>
      </c>
      <c r="D11447">
        <v>0.17020027523416512</v>
      </c>
      <c r="E11447">
        <v>4.7368272665463955</v>
      </c>
      <c r="F11447">
        <v>0.12288067826969562</v>
      </c>
      <c r="H11447" s="28">
        <v>40633</v>
      </c>
      <c r="I11447">
        <v>376.00000000008168</v>
      </c>
      <c r="J11447">
        <v>237.33870967741885</v>
      </c>
    </row>
    <row r="11448" spans="1:10" x14ac:dyDescent="0.25">
      <c r="A11448">
        <v>1</v>
      </c>
      <c r="B11448" s="28">
        <v>38839</v>
      </c>
      <c r="C11448">
        <v>0.20121428721823609</v>
      </c>
      <c r="D11448">
        <v>0.17020740817921237</v>
      </c>
      <c r="E11448">
        <v>4.7374068449077837</v>
      </c>
      <c r="F11448">
        <v>0.12288464024578746</v>
      </c>
      <c r="H11448" s="28">
        <v>40634</v>
      </c>
      <c r="I11448">
        <v>376.03333333341504</v>
      </c>
      <c r="J11448">
        <v>237.37204301075218</v>
      </c>
    </row>
    <row r="11449" spans="1:10" x14ac:dyDescent="0.25">
      <c r="A11449">
        <v>1</v>
      </c>
      <c r="B11449" s="28">
        <v>38840</v>
      </c>
      <c r="C11449">
        <v>0.20122271993346805</v>
      </c>
      <c r="D11449">
        <v>0.17021454142319511</v>
      </c>
      <c r="E11449">
        <v>4.7379864941839545</v>
      </c>
      <c r="F11449">
        <v>0.1228886023496232</v>
      </c>
      <c r="H11449" s="28">
        <v>40635</v>
      </c>
      <c r="I11449">
        <v>376.0666666667484</v>
      </c>
      <c r="J11449">
        <v>237.40537634408551</v>
      </c>
    </row>
    <row r="11450" spans="1:10" x14ac:dyDescent="0.25">
      <c r="A11450">
        <v>1</v>
      </c>
      <c r="B11450" s="28">
        <v>38841</v>
      </c>
      <c r="C11450">
        <v>0.20123115300210773</v>
      </c>
      <c r="D11450">
        <v>0.17022167496612589</v>
      </c>
      <c r="E11450">
        <v>4.7385662143835852</v>
      </c>
      <c r="F11450">
        <v>0.12289256458120693</v>
      </c>
      <c r="H11450" s="28">
        <v>40636</v>
      </c>
      <c r="I11450">
        <v>376.10000000008176</v>
      </c>
      <c r="J11450">
        <v>237.43870967741884</v>
      </c>
    </row>
    <row r="11451" spans="1:10" x14ac:dyDescent="0.25">
      <c r="A11451">
        <v>1</v>
      </c>
      <c r="B11451" s="28">
        <v>38842</v>
      </c>
      <c r="C11451">
        <v>0.20123958642416995</v>
      </c>
      <c r="D11451">
        <v>0.17022880880801725</v>
      </c>
      <c r="E11451">
        <v>4.7391460055153534</v>
      </c>
      <c r="F11451">
        <v>0.12289652694054276</v>
      </c>
      <c r="H11451" s="28">
        <v>40637</v>
      </c>
      <c r="I11451">
        <v>376.13333333341512</v>
      </c>
      <c r="J11451">
        <v>237.47204301075217</v>
      </c>
    </row>
    <row r="11452" spans="1:10" x14ac:dyDescent="0.25">
      <c r="A11452">
        <v>1</v>
      </c>
      <c r="B11452" s="28">
        <v>38843</v>
      </c>
      <c r="C11452">
        <v>0.20124802019966961</v>
      </c>
      <c r="D11452">
        <v>0.17023594294888167</v>
      </c>
      <c r="E11452">
        <v>4.7397258675879383</v>
      </c>
      <c r="F11452">
        <v>0.12290048942763482</v>
      </c>
      <c r="H11452" s="28">
        <v>40638</v>
      </c>
      <c r="I11452">
        <v>376.16666666674848</v>
      </c>
      <c r="J11452">
        <v>237.50537634408551</v>
      </c>
    </row>
    <row r="11453" spans="1:10" x14ac:dyDescent="0.25">
      <c r="A11453">
        <v>1</v>
      </c>
      <c r="B11453" s="28">
        <v>38844</v>
      </c>
      <c r="C11453">
        <v>0.20125645432862135</v>
      </c>
      <c r="D11453">
        <v>0.17024307738873171</v>
      </c>
      <c r="E11453">
        <v>4.7403058006100194</v>
      </c>
      <c r="F11453">
        <v>0.12290445204248723</v>
      </c>
      <c r="H11453" s="28">
        <v>40639</v>
      </c>
      <c r="I11453">
        <v>376.20000000008184</v>
      </c>
      <c r="J11453">
        <v>237.53870967741884</v>
      </c>
    </row>
    <row r="11454" spans="1:10" x14ac:dyDescent="0.25">
      <c r="A11454">
        <v>1</v>
      </c>
      <c r="B11454" s="28">
        <v>38845</v>
      </c>
      <c r="C11454">
        <v>0.2012648888110401</v>
      </c>
      <c r="D11454">
        <v>0.17025021212757993</v>
      </c>
      <c r="E11454">
        <v>4.7408858045902784</v>
      </c>
      <c r="F11454">
        <v>0.12290841478510416</v>
      </c>
      <c r="H11454" s="28">
        <v>40640</v>
      </c>
      <c r="I11454">
        <v>376.2333333334152</v>
      </c>
      <c r="J11454">
        <v>237.57204301075217</v>
      </c>
    </row>
    <row r="11455" spans="1:10" x14ac:dyDescent="0.25">
      <c r="A11455">
        <v>1</v>
      </c>
      <c r="B11455" s="28">
        <v>38846</v>
      </c>
      <c r="C11455">
        <v>0.20127332364694064</v>
      </c>
      <c r="D11455">
        <v>0.1702573471654388</v>
      </c>
      <c r="E11455">
        <v>4.7414658795373974</v>
      </c>
      <c r="F11455">
        <v>0.12291237765548964</v>
      </c>
      <c r="H11455" s="28">
        <v>40641</v>
      </c>
      <c r="I11455">
        <v>376.26666666674856</v>
      </c>
      <c r="J11455">
        <v>237.6053763440855</v>
      </c>
    </row>
    <row r="11456" spans="1:10" x14ac:dyDescent="0.25">
      <c r="A11456">
        <v>1</v>
      </c>
      <c r="B11456" s="28">
        <v>38847</v>
      </c>
      <c r="C11456">
        <v>0.20128175883633781</v>
      </c>
      <c r="D11456">
        <v>0.1702644825023209</v>
      </c>
      <c r="E11456">
        <v>4.7420460254600592</v>
      </c>
      <c r="F11456">
        <v>0.12291634065364788</v>
      </c>
      <c r="H11456" s="28">
        <v>40642</v>
      </c>
      <c r="I11456">
        <v>376.30000000008192</v>
      </c>
      <c r="J11456">
        <v>237.63870967741883</v>
      </c>
    </row>
    <row r="11457" spans="1:10" x14ac:dyDescent="0.25">
      <c r="A11457">
        <v>1</v>
      </c>
      <c r="B11457" s="28">
        <v>38848</v>
      </c>
      <c r="C11457">
        <v>0.20129019437924639</v>
      </c>
      <c r="D11457">
        <v>0.17027161813823874</v>
      </c>
      <c r="E11457">
        <v>4.7426262423669483</v>
      </c>
      <c r="F11457">
        <v>0.12292030377958292</v>
      </c>
      <c r="H11457" s="28">
        <v>40643</v>
      </c>
      <c r="I11457">
        <v>376.33333333341528</v>
      </c>
      <c r="J11457">
        <v>237.67204301075216</v>
      </c>
    </row>
    <row r="11458" spans="1:10" x14ac:dyDescent="0.25">
      <c r="A11458">
        <v>1</v>
      </c>
      <c r="B11458" s="28">
        <v>38849</v>
      </c>
      <c r="C11458">
        <v>0.20129863027568129</v>
      </c>
      <c r="D11458">
        <v>0.17027875407320486</v>
      </c>
      <c r="E11458">
        <v>4.7432065302667503</v>
      </c>
      <c r="F11458">
        <v>0.12292426703329892</v>
      </c>
      <c r="H11458" s="28">
        <v>40644</v>
      </c>
      <c r="I11458">
        <v>376.36666666674864</v>
      </c>
      <c r="J11458">
        <v>237.70537634408549</v>
      </c>
    </row>
    <row r="11459" spans="1:10" x14ac:dyDescent="0.25">
      <c r="A11459">
        <v>1</v>
      </c>
      <c r="B11459" s="28">
        <v>38850</v>
      </c>
      <c r="C11459">
        <v>0.20130706652565716</v>
      </c>
      <c r="D11459">
        <v>0.17028589030723179</v>
      </c>
      <c r="E11459">
        <v>4.7437868891681507</v>
      </c>
      <c r="F11459">
        <v>0.1229282304148</v>
      </c>
      <c r="H11459" s="28">
        <v>40645</v>
      </c>
      <c r="I11459">
        <v>376.400000000082</v>
      </c>
      <c r="J11459">
        <v>237.73870967741883</v>
      </c>
    </row>
    <row r="11460" spans="1:10" x14ac:dyDescent="0.25">
      <c r="A11460">
        <v>1</v>
      </c>
      <c r="B11460" s="28">
        <v>38851</v>
      </c>
      <c r="C11460">
        <v>0.20131550312918897</v>
      </c>
      <c r="D11460">
        <v>0.17029302684033207</v>
      </c>
      <c r="E11460">
        <v>4.7443673190798377</v>
      </c>
      <c r="F11460">
        <v>0.12293219392409029</v>
      </c>
      <c r="H11460" s="28">
        <v>40646</v>
      </c>
      <c r="I11460">
        <v>376.43333333341536</v>
      </c>
      <c r="J11460">
        <v>237.77204301075216</v>
      </c>
    </row>
    <row r="11461" spans="1:10" x14ac:dyDescent="0.25">
      <c r="A11461">
        <v>1</v>
      </c>
      <c r="B11461" s="28">
        <v>38852</v>
      </c>
      <c r="C11461">
        <v>0.20132394008629145</v>
      </c>
      <c r="D11461">
        <v>0.17030016367251821</v>
      </c>
      <c r="E11461">
        <v>4.7449478200105002</v>
      </c>
      <c r="F11461">
        <v>0.12293615756117383</v>
      </c>
      <c r="H11461" s="28">
        <v>40647</v>
      </c>
      <c r="I11461">
        <v>376.46666666674872</v>
      </c>
      <c r="J11461">
        <v>237.80537634408549</v>
      </c>
    </row>
    <row r="11462" spans="1:10" x14ac:dyDescent="0.25">
      <c r="A11462">
        <v>1</v>
      </c>
      <c r="B11462" s="28">
        <v>38853</v>
      </c>
      <c r="C11462">
        <v>0.2013323773969794</v>
      </c>
      <c r="D11462">
        <v>0.17030730080380277</v>
      </c>
      <c r="E11462">
        <v>4.7455283919688265</v>
      </c>
      <c r="F11462">
        <v>0.12294012132605486</v>
      </c>
      <c r="H11462" s="28">
        <v>40648</v>
      </c>
      <c r="I11462">
        <v>376.50000000008208</v>
      </c>
      <c r="J11462">
        <v>237.83870967741882</v>
      </c>
    </row>
    <row r="11463" spans="1:10" x14ac:dyDescent="0.25">
      <c r="A11463">
        <v>1</v>
      </c>
      <c r="B11463" s="28">
        <v>38854</v>
      </c>
      <c r="C11463">
        <v>0.20134081506126772</v>
      </c>
      <c r="D11463">
        <v>0.17031443823419826</v>
      </c>
      <c r="E11463">
        <v>4.7461090349635082</v>
      </c>
      <c r="F11463">
        <v>0.12294408521873744</v>
      </c>
      <c r="H11463" s="28">
        <v>40649</v>
      </c>
      <c r="I11463">
        <v>376.53333333341544</v>
      </c>
      <c r="J11463">
        <v>237.87204301075215</v>
      </c>
    </row>
    <row r="11464" spans="1:10" x14ac:dyDescent="0.25">
      <c r="A11464">
        <v>1</v>
      </c>
      <c r="B11464" s="28">
        <v>38855</v>
      </c>
      <c r="C11464">
        <v>0.2013492530791712</v>
      </c>
      <c r="D11464">
        <v>0.17032157596371725</v>
      </c>
      <c r="E11464">
        <v>4.7466897490032371</v>
      </c>
      <c r="F11464">
        <v>0.12294804923922568</v>
      </c>
      <c r="H11464" s="28">
        <v>40650</v>
      </c>
      <c r="I11464">
        <v>376.5666666667488</v>
      </c>
      <c r="J11464">
        <v>237.90537634408548</v>
      </c>
    </row>
    <row r="11465" spans="1:10" x14ac:dyDescent="0.25">
      <c r="A11465">
        <v>1</v>
      </c>
      <c r="B11465" s="28">
        <v>38856</v>
      </c>
      <c r="C11465">
        <v>0.20135769145070465</v>
      </c>
      <c r="D11465">
        <v>0.17032871399237226</v>
      </c>
      <c r="E11465">
        <v>4.7472705340967059</v>
      </c>
      <c r="F11465">
        <v>0.12295201338752372</v>
      </c>
      <c r="H11465" s="28">
        <v>40651</v>
      </c>
      <c r="I11465">
        <v>376.60000000008216</v>
      </c>
      <c r="J11465">
        <v>237.93870967741881</v>
      </c>
    </row>
    <row r="11466" spans="1:10" x14ac:dyDescent="0.25">
      <c r="A11466">
        <v>1</v>
      </c>
      <c r="B11466" s="28">
        <v>38857</v>
      </c>
      <c r="C11466">
        <v>0.20136613017588284</v>
      </c>
      <c r="D11466">
        <v>0.17033585232017581</v>
      </c>
      <c r="E11466">
        <v>4.7478513902526078</v>
      </c>
      <c r="F11466">
        <v>0.12295597766363568</v>
      </c>
      <c r="H11466" s="28">
        <v>40652</v>
      </c>
      <c r="I11466">
        <v>376.63333333341552</v>
      </c>
      <c r="J11466">
        <v>237.97204301075215</v>
      </c>
    </row>
    <row r="11467" spans="1:10" x14ac:dyDescent="0.25">
      <c r="A11467">
        <v>1</v>
      </c>
      <c r="B11467" s="28">
        <v>38858</v>
      </c>
      <c r="C11467">
        <v>0.20137456925472064</v>
      </c>
      <c r="D11467">
        <v>0.17034299094714045</v>
      </c>
      <c r="E11467">
        <v>4.7484323174796383</v>
      </c>
      <c r="F11467">
        <v>0.12295994206756568</v>
      </c>
      <c r="H11467" s="28">
        <v>40653</v>
      </c>
      <c r="I11467">
        <v>376.66666666674888</v>
      </c>
      <c r="J11467">
        <v>238.00537634408548</v>
      </c>
    </row>
    <row r="11468" spans="1:10" x14ac:dyDescent="0.25">
      <c r="A11468">
        <v>1</v>
      </c>
      <c r="B11468" s="28">
        <v>38859</v>
      </c>
      <c r="C11468">
        <v>0.20138300868723297</v>
      </c>
      <c r="D11468">
        <v>0.17035012987327872</v>
      </c>
      <c r="E11468">
        <v>4.7490133157864935</v>
      </c>
      <c r="F11468">
        <v>0.12296390659931784</v>
      </c>
      <c r="H11468" s="28">
        <v>40654</v>
      </c>
      <c r="I11468">
        <v>376.70000000008224</v>
      </c>
      <c r="J11468">
        <v>238.03870967741881</v>
      </c>
    </row>
    <row r="11469" spans="1:10" x14ac:dyDescent="0.25">
      <c r="A11469">
        <v>1</v>
      </c>
      <c r="B11469" s="28">
        <v>38860</v>
      </c>
      <c r="C11469">
        <v>0.20139144847343449</v>
      </c>
      <c r="D11469">
        <v>0.17035726909860316</v>
      </c>
      <c r="E11469">
        <v>4.7495943851818696</v>
      </c>
      <c r="F11469">
        <v>0.12296787125889626</v>
      </c>
      <c r="H11469" s="28">
        <v>40655</v>
      </c>
      <c r="I11469">
        <v>376.7333333334156</v>
      </c>
      <c r="J11469">
        <v>238.07204301075214</v>
      </c>
    </row>
    <row r="11470" spans="1:10" x14ac:dyDescent="0.25">
      <c r="A11470">
        <v>1</v>
      </c>
      <c r="B11470" s="28">
        <v>38861</v>
      </c>
      <c r="C11470">
        <v>0.20139988861334004</v>
      </c>
      <c r="D11470">
        <v>0.1703644086231263</v>
      </c>
      <c r="E11470">
        <v>4.7501755256744653</v>
      </c>
      <c r="F11470">
        <v>0.1229718360463051</v>
      </c>
      <c r="H11470" s="28">
        <v>40656</v>
      </c>
      <c r="I11470">
        <v>376.76666666674896</v>
      </c>
      <c r="J11470">
        <v>238.10537634408547</v>
      </c>
    </row>
    <row r="11471" spans="1:10" x14ac:dyDescent="0.25">
      <c r="A11471">
        <v>1</v>
      </c>
      <c r="B11471" s="28">
        <v>38862</v>
      </c>
      <c r="C11471">
        <v>0.20140832910696457</v>
      </c>
      <c r="D11471">
        <v>0.17037154844686067</v>
      </c>
      <c r="E11471">
        <v>4.7507567372729795</v>
      </c>
      <c r="F11471">
        <v>0.12297580096154846</v>
      </c>
      <c r="H11471" s="28">
        <v>40657</v>
      </c>
      <c r="I11471">
        <v>376.80000000008232</v>
      </c>
      <c r="J11471">
        <v>238.1387096774188</v>
      </c>
    </row>
    <row r="11472" spans="1:10" x14ac:dyDescent="0.25">
      <c r="A11472">
        <v>1</v>
      </c>
      <c r="B11472" s="28">
        <v>38863</v>
      </c>
      <c r="C11472">
        <v>0.20141676995432276</v>
      </c>
      <c r="D11472">
        <v>0.17037868856981883</v>
      </c>
      <c r="E11472">
        <v>4.7513380199861128</v>
      </c>
      <c r="F11472">
        <v>0.12297976600463048</v>
      </c>
      <c r="H11472" s="28">
        <v>40658</v>
      </c>
      <c r="I11472">
        <v>376.83333333341568</v>
      </c>
      <c r="J11472">
        <v>238.17204301075213</v>
      </c>
    </row>
    <row r="11473" spans="1:10" x14ac:dyDescent="0.25">
      <c r="A11473">
        <v>1</v>
      </c>
      <c r="B11473" s="28">
        <v>38864</v>
      </c>
      <c r="C11473">
        <v>0.20142521115542952</v>
      </c>
      <c r="D11473">
        <v>0.17038582899201332</v>
      </c>
      <c r="E11473">
        <v>4.7519193738225667</v>
      </c>
      <c r="F11473">
        <v>0.12298373117555524</v>
      </c>
      <c r="H11473" s="28">
        <v>40659</v>
      </c>
      <c r="I11473">
        <v>376.86666666674904</v>
      </c>
      <c r="J11473">
        <v>238.20537634408547</v>
      </c>
    </row>
    <row r="11474" spans="1:10" x14ac:dyDescent="0.25">
      <c r="A11474">
        <v>1</v>
      </c>
      <c r="B11474" s="28">
        <v>38865</v>
      </c>
      <c r="C11474">
        <v>0.20143365271029967</v>
      </c>
      <c r="D11474">
        <v>0.17039296971345669</v>
      </c>
      <c r="E11474">
        <v>4.7525007987910426</v>
      </c>
      <c r="F11474">
        <v>0.12298769647432688</v>
      </c>
      <c r="H11474" s="28">
        <v>40660</v>
      </c>
      <c r="I11474">
        <v>376.9000000000824</v>
      </c>
      <c r="J11474">
        <v>238.2387096774188</v>
      </c>
    </row>
    <row r="11475" spans="1:10" x14ac:dyDescent="0.25">
      <c r="A11475">
        <v>1</v>
      </c>
      <c r="B11475" s="28">
        <v>38866</v>
      </c>
      <c r="C11475">
        <v>0.20144209461894799</v>
      </c>
      <c r="D11475">
        <v>0.17040011073416145</v>
      </c>
      <c r="E11475">
        <v>4.7530822949002447</v>
      </c>
      <c r="F11475">
        <v>0.12299166190094955</v>
      </c>
      <c r="H11475" s="28">
        <v>40661</v>
      </c>
      <c r="I11475">
        <v>376.93333333341576</v>
      </c>
      <c r="J11475">
        <v>238.27204301075213</v>
      </c>
    </row>
    <row r="11476" spans="1:10" x14ac:dyDescent="0.25">
      <c r="A11476">
        <v>1</v>
      </c>
      <c r="B11476" s="28">
        <v>38867</v>
      </c>
      <c r="C11476">
        <v>0.20145053688138939</v>
      </c>
      <c r="D11476">
        <v>0.17040725205414017</v>
      </c>
      <c r="E11476">
        <v>4.7536638621588772</v>
      </c>
      <c r="F11476">
        <v>0.12299562745542736</v>
      </c>
      <c r="H11476" s="28">
        <v>40662</v>
      </c>
      <c r="I11476">
        <v>376.96666666674912</v>
      </c>
      <c r="J11476">
        <v>238.30537634408546</v>
      </c>
    </row>
    <row r="11477" spans="1:10" x14ac:dyDescent="0.25">
      <c r="A11477">
        <v>1</v>
      </c>
      <c r="B11477" s="28">
        <v>38868</v>
      </c>
      <c r="C11477">
        <v>0.20145897949763861</v>
      </c>
      <c r="D11477">
        <v>0.17041439367340538</v>
      </c>
      <c r="E11477">
        <v>4.7542455005756459</v>
      </c>
      <c r="F11477">
        <v>0.12299959313776444</v>
      </c>
      <c r="H11477" s="28">
        <v>40663</v>
      </c>
      <c r="I11477">
        <v>377.00000000008248</v>
      </c>
      <c r="J11477">
        <v>238.33870967741879</v>
      </c>
    </row>
    <row r="11478" spans="1:10" x14ac:dyDescent="0.25">
      <c r="A11478">
        <v>1</v>
      </c>
      <c r="B11478" s="28">
        <v>38869</v>
      </c>
      <c r="C11478">
        <v>0.20145427719698009</v>
      </c>
      <c r="D11478">
        <v>0.17041041599160836</v>
      </c>
      <c r="E11478">
        <v>4.7554297744822982</v>
      </c>
      <c r="F11478">
        <v>0.12299097441507406</v>
      </c>
      <c r="H11478" s="28">
        <v>40664</v>
      </c>
      <c r="I11478">
        <v>377.03225806459864</v>
      </c>
      <c r="J11478">
        <v>238.37096774193492</v>
      </c>
    </row>
    <row r="11479" spans="1:10" x14ac:dyDescent="0.25">
      <c r="A11479">
        <v>1</v>
      </c>
      <c r="B11479" s="28">
        <v>38870</v>
      </c>
      <c r="C11479">
        <v>0.20144957500607905</v>
      </c>
      <c r="D11479">
        <v>0.17040643840265532</v>
      </c>
      <c r="E11479">
        <v>4.7566143433894261</v>
      </c>
      <c r="F11479">
        <v>0.12298235629630748</v>
      </c>
      <c r="H11479" s="28">
        <v>40665</v>
      </c>
      <c r="I11479">
        <v>377.06451612911479</v>
      </c>
      <c r="J11479">
        <v>238.40322580645105</v>
      </c>
    </row>
    <row r="11480" spans="1:10" x14ac:dyDescent="0.25">
      <c r="A11480">
        <v>1</v>
      </c>
      <c r="B11480" s="28">
        <v>38871</v>
      </c>
      <c r="C11480">
        <v>0.20144487292493293</v>
      </c>
      <c r="D11480">
        <v>0.17040246090654412</v>
      </c>
      <c r="E11480">
        <v>4.7577992073705149</v>
      </c>
      <c r="F11480">
        <v>0.1229737387814224</v>
      </c>
      <c r="H11480" s="28">
        <v>40666</v>
      </c>
      <c r="I11480">
        <v>377.09677419363095</v>
      </c>
      <c r="J11480">
        <v>238.43548387096718</v>
      </c>
    </row>
    <row r="11481" spans="1:10" x14ac:dyDescent="0.25">
      <c r="A11481">
        <v>1</v>
      </c>
      <c r="B11481" s="28">
        <v>38872</v>
      </c>
      <c r="C11481">
        <v>0.20144017095353911</v>
      </c>
      <c r="D11481">
        <v>0.17039848350327258</v>
      </c>
      <c r="E11481">
        <v>4.7589843664990656</v>
      </c>
      <c r="F11481">
        <v>0.12296512187037646</v>
      </c>
      <c r="H11481" s="28">
        <v>40667</v>
      </c>
      <c r="I11481">
        <v>377.12903225814711</v>
      </c>
      <c r="J11481">
        <v>238.4677419354833</v>
      </c>
    </row>
    <row r="11482" spans="1:10" x14ac:dyDescent="0.25">
      <c r="A11482">
        <v>1</v>
      </c>
      <c r="B11482" s="28">
        <v>38873</v>
      </c>
      <c r="C11482">
        <v>0.20143546909189519</v>
      </c>
      <c r="D11482">
        <v>0.17039450619283852</v>
      </c>
      <c r="E11482">
        <v>4.7601698208486001</v>
      </c>
      <c r="F11482">
        <v>0.12295650556312736</v>
      </c>
      <c r="H11482" s="28">
        <v>40668</v>
      </c>
      <c r="I11482">
        <v>377.16129032266326</v>
      </c>
      <c r="J11482">
        <v>238.49999999999943</v>
      </c>
    </row>
    <row r="11483" spans="1:10" x14ac:dyDescent="0.25">
      <c r="A11483">
        <v>1</v>
      </c>
      <c r="B11483" s="28">
        <v>38874</v>
      </c>
      <c r="C11483">
        <v>0.20143076733999848</v>
      </c>
      <c r="D11483">
        <v>0.17039052897523979</v>
      </c>
      <c r="E11483">
        <v>4.7613555704926567</v>
      </c>
      <c r="F11483">
        <v>0.12294788985963284</v>
      </c>
      <c r="H11483" s="28">
        <v>40669</v>
      </c>
      <c r="I11483">
        <v>377.19354838717942</v>
      </c>
      <c r="J11483">
        <v>238.53225806451556</v>
      </c>
    </row>
    <row r="11484" spans="1:10" x14ac:dyDescent="0.25">
      <c r="A11484">
        <v>1</v>
      </c>
      <c r="B11484" s="28">
        <v>38875</v>
      </c>
      <c r="C11484">
        <v>0.20142606569784643</v>
      </c>
      <c r="D11484">
        <v>0.17038655185047422</v>
      </c>
      <c r="E11484">
        <v>4.7625416155047926</v>
      </c>
      <c r="F11484">
        <v>0.12293927475985052</v>
      </c>
      <c r="H11484" s="28">
        <v>40670</v>
      </c>
      <c r="I11484">
        <v>377.22580645169558</v>
      </c>
      <c r="J11484">
        <v>238.56451612903169</v>
      </c>
    </row>
    <row r="11485" spans="1:10" x14ac:dyDescent="0.25">
      <c r="A11485">
        <v>1</v>
      </c>
      <c r="B11485" s="28">
        <v>38876</v>
      </c>
      <c r="C11485">
        <v>0.20142136416543652</v>
      </c>
      <c r="D11485">
        <v>0.17038257481853963</v>
      </c>
      <c r="E11485">
        <v>4.7637279559585837</v>
      </c>
      <c r="F11485">
        <v>0.12293066026373814</v>
      </c>
      <c r="H11485" s="28">
        <v>40671</v>
      </c>
      <c r="I11485">
        <v>377.25806451621173</v>
      </c>
      <c r="J11485">
        <v>238.59677419354782</v>
      </c>
    </row>
    <row r="11486" spans="1:10" x14ac:dyDescent="0.25">
      <c r="A11486">
        <v>1</v>
      </c>
      <c r="B11486" s="28">
        <v>38877</v>
      </c>
      <c r="C11486">
        <v>0.20141666274276615</v>
      </c>
      <c r="D11486">
        <v>0.17037859787943388</v>
      </c>
      <c r="E11486">
        <v>4.7649145919276243</v>
      </c>
      <c r="F11486">
        <v>0.1229220463712534</v>
      </c>
      <c r="H11486" s="28">
        <v>40672</v>
      </c>
      <c r="I11486">
        <v>377.29032258072789</v>
      </c>
      <c r="J11486">
        <v>238.62903225806394</v>
      </c>
    </row>
    <row r="11487" spans="1:10" x14ac:dyDescent="0.25">
      <c r="A11487">
        <v>1</v>
      </c>
      <c r="B11487" s="28">
        <v>38878</v>
      </c>
      <c r="C11487">
        <v>0.20141196142983281</v>
      </c>
      <c r="D11487">
        <v>0.17037462103315476</v>
      </c>
      <c r="E11487">
        <v>4.766101523485526</v>
      </c>
      <c r="F11487">
        <v>0.122913433082354</v>
      </c>
      <c r="H11487" s="28">
        <v>40673</v>
      </c>
      <c r="I11487">
        <v>377.32258064524405</v>
      </c>
      <c r="J11487">
        <v>238.66129032258007</v>
      </c>
    </row>
    <row r="11488" spans="1:10" x14ac:dyDescent="0.25">
      <c r="A11488">
        <v>1</v>
      </c>
      <c r="B11488" s="28">
        <v>38879</v>
      </c>
      <c r="C11488">
        <v>0.20140726022663383</v>
      </c>
      <c r="D11488">
        <v>0.17037064427970014</v>
      </c>
      <c r="E11488">
        <v>4.7672887507059203</v>
      </c>
      <c r="F11488">
        <v>0.1229048203969976</v>
      </c>
      <c r="H11488" s="28">
        <v>40674</v>
      </c>
      <c r="I11488">
        <v>377.3548387097602</v>
      </c>
      <c r="J11488">
        <v>238.6935483870962</v>
      </c>
    </row>
    <row r="11489" spans="1:10" x14ac:dyDescent="0.25">
      <c r="A11489">
        <v>1</v>
      </c>
      <c r="B11489" s="28">
        <v>38880</v>
      </c>
      <c r="C11489">
        <v>0.20140255913316679</v>
      </c>
      <c r="D11489">
        <v>0.17036666761906785</v>
      </c>
      <c r="E11489">
        <v>4.768476273662456</v>
      </c>
      <c r="F11489">
        <v>0.122896208315142</v>
      </c>
      <c r="H11489" s="28">
        <v>40675</v>
      </c>
      <c r="I11489">
        <v>377.38709677427636</v>
      </c>
      <c r="J11489">
        <v>238.72580645161233</v>
      </c>
    </row>
    <row r="11490" spans="1:10" x14ac:dyDescent="0.25">
      <c r="A11490">
        <v>1</v>
      </c>
      <c r="B11490" s="28">
        <v>38881</v>
      </c>
      <c r="C11490">
        <v>0.20139785814942904</v>
      </c>
      <c r="D11490">
        <v>0.1703626910512557</v>
      </c>
      <c r="E11490">
        <v>4.7696640924287994</v>
      </c>
      <c r="F11490">
        <v>0.12288759683674484</v>
      </c>
      <c r="H11490" s="28">
        <v>40676</v>
      </c>
      <c r="I11490">
        <v>377.41935483879251</v>
      </c>
      <c r="J11490">
        <v>238.75806451612846</v>
      </c>
    </row>
    <row r="11491" spans="1:10" x14ac:dyDescent="0.25">
      <c r="A11491">
        <v>1</v>
      </c>
      <c r="B11491" s="28">
        <v>38882</v>
      </c>
      <c r="C11491">
        <v>0.20139315727541804</v>
      </c>
      <c r="D11491">
        <v>0.17035871457626156</v>
      </c>
      <c r="E11491">
        <v>4.7708522070786374</v>
      </c>
      <c r="F11491">
        <v>0.12287898596176385</v>
      </c>
      <c r="H11491" s="28">
        <v>40677</v>
      </c>
      <c r="I11491">
        <v>377.45161290330867</v>
      </c>
      <c r="J11491">
        <v>238.79032258064458</v>
      </c>
    </row>
    <row r="11492" spans="1:10" x14ac:dyDescent="0.25">
      <c r="A11492">
        <v>1</v>
      </c>
      <c r="B11492" s="28">
        <v>38883</v>
      </c>
      <c r="C11492">
        <v>0.20138845651113119</v>
      </c>
      <c r="D11492">
        <v>0.17035473819408323</v>
      </c>
      <c r="E11492">
        <v>4.7720406176856738</v>
      </c>
      <c r="F11492">
        <v>0.12287037569015676</v>
      </c>
      <c r="H11492" s="28">
        <v>40678</v>
      </c>
      <c r="I11492">
        <v>377.48387096782483</v>
      </c>
      <c r="J11492">
        <v>238.82258064516071</v>
      </c>
    </row>
    <row r="11493" spans="1:10" x14ac:dyDescent="0.25">
      <c r="A11493">
        <v>1</v>
      </c>
      <c r="B11493" s="28">
        <v>38884</v>
      </c>
      <c r="C11493">
        <v>0.20138375585656604</v>
      </c>
      <c r="D11493">
        <v>0.17035076190471854</v>
      </c>
      <c r="E11493">
        <v>4.7732293243236308</v>
      </c>
      <c r="F11493">
        <v>0.12286176602188129</v>
      </c>
      <c r="H11493" s="28">
        <v>40679</v>
      </c>
      <c r="I11493">
        <v>377.51612903234098</v>
      </c>
      <c r="J11493">
        <v>238.85483870967684</v>
      </c>
    </row>
    <row r="11494" spans="1:10" x14ac:dyDescent="0.25">
      <c r="A11494">
        <v>1</v>
      </c>
      <c r="B11494" s="28">
        <v>38885</v>
      </c>
      <c r="C11494">
        <v>0.20137905531171993</v>
      </c>
      <c r="D11494">
        <v>0.17034678570816536</v>
      </c>
      <c r="E11494">
        <v>4.7744183270662486</v>
      </c>
      <c r="F11494">
        <v>0.12285315695689517</v>
      </c>
      <c r="H11494" s="28">
        <v>40680</v>
      </c>
      <c r="I11494">
        <v>377.54838709685714</v>
      </c>
      <c r="J11494">
        <v>238.88709677419297</v>
      </c>
    </row>
    <row r="11495" spans="1:10" x14ac:dyDescent="0.25">
      <c r="A11495">
        <v>1</v>
      </c>
      <c r="B11495" s="28">
        <v>38886</v>
      </c>
      <c r="C11495">
        <v>0.20137435487659033</v>
      </c>
      <c r="D11495">
        <v>0.1703428096044215</v>
      </c>
      <c r="E11495">
        <v>4.7756076259872868</v>
      </c>
      <c r="F11495">
        <v>0.12284454849515608</v>
      </c>
      <c r="H11495" s="28">
        <v>40681</v>
      </c>
      <c r="I11495">
        <v>377.5806451613733</v>
      </c>
      <c r="J11495">
        <v>238.9193548387091</v>
      </c>
    </row>
    <row r="11496" spans="1:10" x14ac:dyDescent="0.25">
      <c r="A11496">
        <v>1</v>
      </c>
      <c r="B11496" s="28">
        <v>38887</v>
      </c>
      <c r="C11496">
        <v>0.20136965455117464</v>
      </c>
      <c r="D11496">
        <v>0.17033883359348478</v>
      </c>
      <c r="E11496">
        <v>4.776797221160523</v>
      </c>
      <c r="F11496">
        <v>0.12283594063662182</v>
      </c>
      <c r="H11496" s="28">
        <v>40682</v>
      </c>
      <c r="I11496">
        <v>377.61290322588945</v>
      </c>
      <c r="J11496">
        <v>238.95161290322523</v>
      </c>
    </row>
    <row r="11497" spans="1:10" x14ac:dyDescent="0.25">
      <c r="A11497">
        <v>1</v>
      </c>
      <c r="B11497" s="28">
        <v>38888</v>
      </c>
      <c r="C11497">
        <v>0.20136495433547036</v>
      </c>
      <c r="D11497">
        <v>0.17033485767535309</v>
      </c>
      <c r="E11497">
        <v>4.7779871126597531</v>
      </c>
      <c r="F11497">
        <v>0.12282733338125008</v>
      </c>
      <c r="H11497" s="28">
        <v>40683</v>
      </c>
      <c r="I11497">
        <v>377.64516129040561</v>
      </c>
      <c r="J11497">
        <v>238.98387096774135</v>
      </c>
    </row>
    <row r="11498" spans="1:10" x14ac:dyDescent="0.25">
      <c r="A11498">
        <v>1</v>
      </c>
      <c r="B11498" s="28">
        <v>38889</v>
      </c>
      <c r="C11498">
        <v>0.2013602542294749</v>
      </c>
      <c r="D11498">
        <v>0.17033088185002421</v>
      </c>
      <c r="E11498">
        <v>4.7791773005587919</v>
      </c>
      <c r="F11498">
        <v>0.1228187267289986</v>
      </c>
      <c r="H11498" s="28">
        <v>40684</v>
      </c>
      <c r="I11498">
        <v>377.67741935492177</v>
      </c>
      <c r="J11498">
        <v>239.01612903225748</v>
      </c>
    </row>
    <row r="11499" spans="1:10" x14ac:dyDescent="0.25">
      <c r="A11499">
        <v>1</v>
      </c>
      <c r="B11499" s="28">
        <v>38890</v>
      </c>
      <c r="C11499">
        <v>0.20135555423318569</v>
      </c>
      <c r="D11499">
        <v>0.17032690611749601</v>
      </c>
      <c r="E11499">
        <v>4.780367784931471</v>
      </c>
      <c r="F11499">
        <v>0.12281012067982514</v>
      </c>
      <c r="H11499" s="28">
        <v>40685</v>
      </c>
      <c r="I11499">
        <v>377.70967741943792</v>
      </c>
      <c r="J11499">
        <v>239.04838709677361</v>
      </c>
    </row>
    <row r="11500" spans="1:10" x14ac:dyDescent="0.25">
      <c r="A11500">
        <v>1</v>
      </c>
      <c r="B11500" s="28">
        <v>38891</v>
      </c>
      <c r="C11500">
        <v>0.20135085434660019</v>
      </c>
      <c r="D11500">
        <v>0.17032293047776623</v>
      </c>
      <c r="E11500">
        <v>4.7815585658516424</v>
      </c>
      <c r="F11500">
        <v>0.12280151523368742</v>
      </c>
      <c r="H11500" s="28">
        <v>40686</v>
      </c>
      <c r="I11500">
        <v>377.74193548395408</v>
      </c>
      <c r="J11500">
        <v>239.08064516128974</v>
      </c>
    </row>
    <row r="11501" spans="1:10" x14ac:dyDescent="0.25">
      <c r="A11501">
        <v>1</v>
      </c>
      <c r="B11501" s="28">
        <v>38892</v>
      </c>
      <c r="C11501">
        <v>0.20134615456971583</v>
      </c>
      <c r="D11501">
        <v>0.17031895493083285</v>
      </c>
      <c r="E11501">
        <v>4.7827496433931751</v>
      </c>
      <c r="F11501">
        <v>0.1227929103905432</v>
      </c>
      <c r="H11501" s="28">
        <v>40687</v>
      </c>
      <c r="I11501">
        <v>377.77419354847024</v>
      </c>
      <c r="J11501">
        <v>239.11290322580587</v>
      </c>
    </row>
    <row r="11502" spans="1:10" x14ac:dyDescent="0.25">
      <c r="A11502">
        <v>1</v>
      </c>
      <c r="B11502" s="28">
        <v>38893</v>
      </c>
      <c r="C11502">
        <v>0.20134145490253005</v>
      </c>
      <c r="D11502">
        <v>0.17031497947669361</v>
      </c>
      <c r="E11502">
        <v>4.7839410176299566</v>
      </c>
      <c r="F11502">
        <v>0.1227843061503502</v>
      </c>
      <c r="H11502" s="28">
        <v>40688</v>
      </c>
      <c r="I11502">
        <v>377.80645161298639</v>
      </c>
      <c r="J11502">
        <v>239.14516129032199</v>
      </c>
    </row>
    <row r="11503" spans="1:10" x14ac:dyDescent="0.25">
      <c r="A11503">
        <v>1</v>
      </c>
      <c r="B11503" s="28">
        <v>38894</v>
      </c>
      <c r="C11503">
        <v>0.20133675534504028</v>
      </c>
      <c r="D11503">
        <v>0.17031100411534636</v>
      </c>
      <c r="E11503">
        <v>4.785132688635894</v>
      </c>
      <c r="F11503">
        <v>0.12277570251306616</v>
      </c>
      <c r="H11503" s="28">
        <v>40689</v>
      </c>
      <c r="I11503">
        <v>377.83870967750255</v>
      </c>
      <c r="J11503">
        <v>239.17741935483812</v>
      </c>
    </row>
    <row r="11504" spans="1:10" x14ac:dyDescent="0.25">
      <c r="A11504">
        <v>1</v>
      </c>
      <c r="B11504" s="28">
        <v>38895</v>
      </c>
      <c r="C11504">
        <v>0.20133205589724401</v>
      </c>
      <c r="D11504">
        <v>0.17030702884678894</v>
      </c>
      <c r="E11504">
        <v>4.7863246564849113</v>
      </c>
      <c r="F11504">
        <v>0.1227670994786489</v>
      </c>
      <c r="H11504" s="28">
        <v>40690</v>
      </c>
      <c r="I11504">
        <v>377.87096774201871</v>
      </c>
      <c r="J11504">
        <v>239.20967741935425</v>
      </c>
    </row>
    <row r="11505" spans="1:10" x14ac:dyDescent="0.25">
      <c r="A11505">
        <v>1</v>
      </c>
      <c r="B11505" s="28">
        <v>38896</v>
      </c>
      <c r="C11505">
        <v>0.20132735655913855</v>
      </c>
      <c r="D11505">
        <v>0.17030305367101919</v>
      </c>
      <c r="E11505">
        <v>4.7875169212509512</v>
      </c>
      <c r="F11505">
        <v>0.12275849704705612</v>
      </c>
      <c r="H11505" s="28">
        <v>40691</v>
      </c>
      <c r="I11505">
        <v>377.90322580653486</v>
      </c>
      <c r="J11505">
        <v>239.24193548387038</v>
      </c>
    </row>
    <row r="11506" spans="1:10" x14ac:dyDescent="0.25">
      <c r="A11506">
        <v>1</v>
      </c>
      <c r="B11506" s="28">
        <v>38897</v>
      </c>
      <c r="C11506">
        <v>0.20132265733072152</v>
      </c>
      <c r="D11506">
        <v>0.17029907858803492</v>
      </c>
      <c r="E11506">
        <v>4.7887094830079757</v>
      </c>
      <c r="F11506">
        <v>0.1227498952182456</v>
      </c>
      <c r="H11506" s="28">
        <v>40692</v>
      </c>
      <c r="I11506">
        <v>377.93548387105102</v>
      </c>
      <c r="J11506">
        <v>239.27419354838651</v>
      </c>
    </row>
    <row r="11507" spans="1:10" x14ac:dyDescent="0.25">
      <c r="A11507">
        <v>1</v>
      </c>
      <c r="B11507" s="28">
        <v>38898</v>
      </c>
      <c r="C11507">
        <v>0.20131795821199025</v>
      </c>
      <c r="D11507">
        <v>0.17029510359783398</v>
      </c>
      <c r="E11507">
        <v>4.7899023418299649</v>
      </c>
      <c r="F11507">
        <v>0.12274129399217512</v>
      </c>
      <c r="H11507" s="28">
        <v>40693</v>
      </c>
      <c r="I11507">
        <v>377.96774193556718</v>
      </c>
      <c r="J11507">
        <v>239.30645161290263</v>
      </c>
    </row>
    <row r="11508" spans="1:10" x14ac:dyDescent="0.25">
      <c r="A11508">
        <v>1</v>
      </c>
      <c r="B11508" s="28">
        <v>38899</v>
      </c>
      <c r="C11508">
        <v>0.20132509795297696</v>
      </c>
      <c r="D11508">
        <v>0.17030114311334368</v>
      </c>
      <c r="E11508">
        <v>4.7901802232408865</v>
      </c>
      <c r="F11508">
        <v>0.12274880993811316</v>
      </c>
      <c r="H11508" s="28">
        <v>40694</v>
      </c>
      <c r="I11508">
        <v>378.00000000008333</v>
      </c>
      <c r="J11508">
        <v>239.33870967741876</v>
      </c>
    </row>
    <row r="11509" spans="1:10" x14ac:dyDescent="0.25">
      <c r="A11509">
        <v>1</v>
      </c>
      <c r="B11509" s="28">
        <v>38900</v>
      </c>
      <c r="C11509">
        <v>0.20133223794717464</v>
      </c>
      <c r="D11509">
        <v>0.17030718284304475</v>
      </c>
      <c r="E11509">
        <v>4.7904581207728212</v>
      </c>
      <c r="F11509">
        <v>0.12275632634428296</v>
      </c>
      <c r="H11509" s="28">
        <v>40695</v>
      </c>
      <c r="I11509">
        <v>378.03333333341669</v>
      </c>
      <c r="J11509">
        <v>239.37204301075209</v>
      </c>
    </row>
    <row r="11510" spans="1:10" x14ac:dyDescent="0.25">
      <c r="A11510">
        <v>1</v>
      </c>
      <c r="B11510" s="28">
        <v>38901</v>
      </c>
      <c r="C11510">
        <v>0.20133937819459219</v>
      </c>
      <c r="D11510">
        <v>0.17031322278694488</v>
      </c>
      <c r="E11510">
        <v>4.790736034426704</v>
      </c>
      <c r="F11510">
        <v>0.12276384321071272</v>
      </c>
      <c r="H11510" s="28">
        <v>40696</v>
      </c>
      <c r="I11510">
        <v>378.06666666675005</v>
      </c>
      <c r="J11510">
        <v>239.40537634408543</v>
      </c>
    </row>
    <row r="11511" spans="1:10" x14ac:dyDescent="0.25">
      <c r="A11511">
        <v>1</v>
      </c>
      <c r="B11511" s="28">
        <v>38902</v>
      </c>
      <c r="C11511">
        <v>0.20134651869523859</v>
      </c>
      <c r="D11511">
        <v>0.17031926294505159</v>
      </c>
      <c r="E11511">
        <v>4.7910139642034713</v>
      </c>
      <c r="F11511">
        <v>0.12277136053743062</v>
      </c>
      <c r="H11511" s="28">
        <v>40697</v>
      </c>
      <c r="I11511">
        <v>378.10000000008341</v>
      </c>
      <c r="J11511">
        <v>239.43870967741876</v>
      </c>
    </row>
    <row r="11512" spans="1:10" x14ac:dyDescent="0.25">
      <c r="A11512">
        <v>1</v>
      </c>
      <c r="B11512" s="28">
        <v>38903</v>
      </c>
      <c r="C11512">
        <v>0.20135365944912284</v>
      </c>
      <c r="D11512">
        <v>0.1703253033173725</v>
      </c>
      <c r="E11512">
        <v>4.7912919101040572</v>
      </c>
      <c r="F11512">
        <v>0.12277887832446484</v>
      </c>
      <c r="H11512" s="28">
        <v>40698</v>
      </c>
      <c r="I11512">
        <v>378.13333333341677</v>
      </c>
      <c r="J11512">
        <v>239.47204301075209</v>
      </c>
    </row>
    <row r="11513" spans="1:10" x14ac:dyDescent="0.25">
      <c r="A11513">
        <v>1</v>
      </c>
      <c r="B11513" s="28">
        <v>38904</v>
      </c>
      <c r="C11513">
        <v>0.2013608004562539</v>
      </c>
      <c r="D11513">
        <v>0.17033134390391519</v>
      </c>
      <c r="E11513">
        <v>4.7915698721293971</v>
      </c>
      <c r="F11513">
        <v>0.12278639657184361</v>
      </c>
      <c r="H11513" s="28">
        <v>40699</v>
      </c>
      <c r="I11513">
        <v>378.16666666675013</v>
      </c>
      <c r="J11513">
        <v>239.50537634408542</v>
      </c>
    </row>
    <row r="11514" spans="1:10" x14ac:dyDescent="0.25">
      <c r="A11514">
        <v>1</v>
      </c>
      <c r="B11514" s="28">
        <v>38905</v>
      </c>
      <c r="C11514">
        <v>0.20136794171664077</v>
      </c>
      <c r="D11514">
        <v>0.17033738470468726</v>
      </c>
      <c r="E11514">
        <v>4.7918478502804271</v>
      </c>
      <c r="F11514">
        <v>0.12279391527959505</v>
      </c>
      <c r="H11514" s="28">
        <v>40700</v>
      </c>
      <c r="I11514">
        <v>378.20000000008349</v>
      </c>
      <c r="J11514">
        <v>239.53870967741875</v>
      </c>
    </row>
    <row r="11515" spans="1:10" x14ac:dyDescent="0.25">
      <c r="A11515">
        <v>1</v>
      </c>
      <c r="B11515" s="28">
        <v>38906</v>
      </c>
      <c r="C11515">
        <v>0.20137508323029243</v>
      </c>
      <c r="D11515">
        <v>0.17034342571969632</v>
      </c>
      <c r="E11515">
        <v>4.7921258445580825</v>
      </c>
      <c r="F11515">
        <v>0.12280143444774735</v>
      </c>
      <c r="H11515" s="28">
        <v>40701</v>
      </c>
      <c r="I11515">
        <v>378.23333333341685</v>
      </c>
      <c r="J11515">
        <v>239.57204301075208</v>
      </c>
    </row>
    <row r="11516" spans="1:10" x14ac:dyDescent="0.25">
      <c r="A11516">
        <v>1</v>
      </c>
      <c r="B11516" s="28">
        <v>38907</v>
      </c>
      <c r="C11516">
        <v>0.20138222499721783</v>
      </c>
      <c r="D11516">
        <v>0.17034946694894998</v>
      </c>
      <c r="E11516">
        <v>4.7924038549632995</v>
      </c>
      <c r="F11516">
        <v>0.12280895407632876</v>
      </c>
      <c r="H11516" s="28">
        <v>40702</v>
      </c>
      <c r="I11516">
        <v>378.26666666675021</v>
      </c>
      <c r="J11516">
        <v>239.60537634408541</v>
      </c>
    </row>
    <row r="11517" spans="1:10" x14ac:dyDescent="0.25">
      <c r="A11517">
        <v>1</v>
      </c>
      <c r="B11517" s="28">
        <v>38908</v>
      </c>
      <c r="C11517">
        <v>0.20138936701742605</v>
      </c>
      <c r="D11517">
        <v>0.17035550839245581</v>
      </c>
      <c r="E11517">
        <v>4.7926818814970122</v>
      </c>
      <c r="F11517">
        <v>0.12281647416536744</v>
      </c>
      <c r="H11517" s="28">
        <v>40703</v>
      </c>
      <c r="I11517">
        <v>378.30000000008357</v>
      </c>
      <c r="J11517">
        <v>239.63870967741875</v>
      </c>
    </row>
    <row r="11518" spans="1:10" x14ac:dyDescent="0.25">
      <c r="A11518">
        <v>1</v>
      </c>
      <c r="B11518" s="28">
        <v>38909</v>
      </c>
      <c r="C11518">
        <v>0.20139650929092595</v>
      </c>
      <c r="D11518">
        <v>0.17036155005022144</v>
      </c>
      <c r="E11518">
        <v>4.7929599241601579</v>
      </c>
      <c r="F11518">
        <v>0.1228239947148916</v>
      </c>
      <c r="H11518" s="28">
        <v>40704</v>
      </c>
      <c r="I11518">
        <v>378.33333333341693</v>
      </c>
      <c r="J11518">
        <v>239.67204301075208</v>
      </c>
    </row>
    <row r="11519" spans="1:10" x14ac:dyDescent="0.25">
      <c r="A11519">
        <v>1</v>
      </c>
      <c r="B11519" s="28">
        <v>38910</v>
      </c>
      <c r="C11519">
        <v>0.20140365181772657</v>
      </c>
      <c r="D11519">
        <v>0.17036759192225445</v>
      </c>
      <c r="E11519">
        <v>4.7932379829536718</v>
      </c>
      <c r="F11519">
        <v>0.12283151572492942</v>
      </c>
      <c r="H11519" s="28">
        <v>40705</v>
      </c>
      <c r="I11519">
        <v>378.36666666675029</v>
      </c>
      <c r="J11519">
        <v>239.70537634408541</v>
      </c>
    </row>
    <row r="11520" spans="1:10" x14ac:dyDescent="0.25">
      <c r="A11520">
        <v>1</v>
      </c>
      <c r="B11520" s="28">
        <v>38911</v>
      </c>
      <c r="C11520">
        <v>0.2014107945978369</v>
      </c>
      <c r="D11520">
        <v>0.17037363400856242</v>
      </c>
      <c r="E11520">
        <v>4.793516057878489</v>
      </c>
      <c r="F11520">
        <v>0.12283903719550912</v>
      </c>
      <c r="H11520" s="28">
        <v>40706</v>
      </c>
      <c r="I11520">
        <v>378.40000000008365</v>
      </c>
      <c r="J11520">
        <v>239.73870967741874</v>
      </c>
    </row>
    <row r="11521" spans="1:10" x14ac:dyDescent="0.25">
      <c r="A11521">
        <v>1</v>
      </c>
      <c r="B11521" s="28">
        <v>38912</v>
      </c>
      <c r="C11521">
        <v>0.20141793763126589</v>
      </c>
      <c r="D11521">
        <v>0.17037967630915299</v>
      </c>
      <c r="E11521">
        <v>4.7937941489355458</v>
      </c>
      <c r="F11521">
        <v>0.12284655912665889</v>
      </c>
      <c r="H11521" s="28">
        <v>40707</v>
      </c>
      <c r="I11521">
        <v>378.43333333341701</v>
      </c>
      <c r="J11521">
        <v>239.77204301075207</v>
      </c>
    </row>
    <row r="11522" spans="1:10" x14ac:dyDescent="0.25">
      <c r="A11522">
        <v>1</v>
      </c>
      <c r="B11522" s="28">
        <v>38913</v>
      </c>
      <c r="C11522">
        <v>0.20142508091802255</v>
      </c>
      <c r="D11522">
        <v>0.17038571882403372</v>
      </c>
      <c r="E11522">
        <v>4.7940722561257783</v>
      </c>
      <c r="F11522">
        <v>0.12285408151840692</v>
      </c>
      <c r="H11522" s="28">
        <v>40708</v>
      </c>
      <c r="I11522">
        <v>378.46666666675037</v>
      </c>
      <c r="J11522">
        <v>239.8053763440854</v>
      </c>
    </row>
    <row r="11523" spans="1:10" x14ac:dyDescent="0.25">
      <c r="A11523">
        <v>1</v>
      </c>
      <c r="B11523" s="28">
        <v>38914</v>
      </c>
      <c r="C11523">
        <v>0.20143222445811587</v>
      </c>
      <c r="D11523">
        <v>0.17039176155321223</v>
      </c>
      <c r="E11523">
        <v>4.7943503794501225</v>
      </c>
      <c r="F11523">
        <v>0.12286160437078145</v>
      </c>
      <c r="H11523" s="28">
        <v>40709</v>
      </c>
      <c r="I11523">
        <v>378.50000000008373</v>
      </c>
      <c r="J11523">
        <v>239.83870967741873</v>
      </c>
    </row>
    <row r="11524" spans="1:10" x14ac:dyDescent="0.25">
      <c r="A11524">
        <v>1</v>
      </c>
      <c r="B11524" s="28">
        <v>38915</v>
      </c>
      <c r="C11524">
        <v>0.20143936825155481</v>
      </c>
      <c r="D11524">
        <v>0.17039780449669611</v>
      </c>
      <c r="E11524">
        <v>4.7946285189095139</v>
      </c>
      <c r="F11524">
        <v>0.12286912768381064</v>
      </c>
      <c r="H11524" s="28">
        <v>40710</v>
      </c>
      <c r="I11524">
        <v>378.53333333341709</v>
      </c>
      <c r="J11524">
        <v>239.87204301075207</v>
      </c>
    </row>
    <row r="11525" spans="1:10" x14ac:dyDescent="0.25">
      <c r="A11525">
        <v>1</v>
      </c>
      <c r="B11525" s="28">
        <v>38916</v>
      </c>
      <c r="C11525">
        <v>0.2014465122983484</v>
      </c>
      <c r="D11525">
        <v>0.17040384765449298</v>
      </c>
      <c r="E11525">
        <v>4.7949066745048885</v>
      </c>
      <c r="F11525">
        <v>0.1228766514575227</v>
      </c>
      <c r="H11525" s="28">
        <v>40711</v>
      </c>
      <c r="I11525">
        <v>378.56666666675045</v>
      </c>
      <c r="J11525">
        <v>239.9053763440854</v>
      </c>
    </row>
    <row r="11526" spans="1:10" x14ac:dyDescent="0.25">
      <c r="A11526">
        <v>1</v>
      </c>
      <c r="B11526" s="28">
        <v>38917</v>
      </c>
      <c r="C11526">
        <v>0.20145365659850556</v>
      </c>
      <c r="D11526">
        <v>0.17040989102661044</v>
      </c>
      <c r="E11526">
        <v>4.7951848462371833</v>
      </c>
      <c r="F11526">
        <v>0.12288417569194587</v>
      </c>
      <c r="H11526" s="28">
        <v>40712</v>
      </c>
      <c r="I11526">
        <v>378.60000000008381</v>
      </c>
      <c r="J11526">
        <v>239.93870967741873</v>
      </c>
    </row>
    <row r="11527" spans="1:10" x14ac:dyDescent="0.25">
      <c r="A11527">
        <v>1</v>
      </c>
      <c r="B11527" s="28">
        <v>38918</v>
      </c>
      <c r="C11527">
        <v>0.20146080115203532</v>
      </c>
      <c r="D11527">
        <v>0.17041593461305607</v>
      </c>
      <c r="E11527">
        <v>4.7954630341073337</v>
      </c>
      <c r="F11527">
        <v>0.12289170038710838</v>
      </c>
      <c r="H11527" s="28">
        <v>40713</v>
      </c>
      <c r="I11527">
        <v>378.63333333341717</v>
      </c>
      <c r="J11527">
        <v>239.97204301075206</v>
      </c>
    </row>
    <row r="11528" spans="1:10" x14ac:dyDescent="0.25">
      <c r="A11528">
        <v>1</v>
      </c>
      <c r="B11528" s="28">
        <v>38919</v>
      </c>
      <c r="C11528">
        <v>0.20146794595894668</v>
      </c>
      <c r="D11528">
        <v>0.17042197841383749</v>
      </c>
      <c r="E11528">
        <v>4.7957412381162765</v>
      </c>
      <c r="F11528">
        <v>0.12289922554303841</v>
      </c>
      <c r="H11528" s="28">
        <v>40714</v>
      </c>
      <c r="I11528">
        <v>378.66666666675053</v>
      </c>
      <c r="J11528">
        <v>240.00537634408539</v>
      </c>
    </row>
    <row r="11529" spans="1:10" x14ac:dyDescent="0.25">
      <c r="A11529">
        <v>1</v>
      </c>
      <c r="B11529" s="28">
        <v>38920</v>
      </c>
      <c r="C11529">
        <v>0.2014750910192486</v>
      </c>
      <c r="D11529">
        <v>0.17042802242896227</v>
      </c>
      <c r="E11529">
        <v>4.7960194582649471</v>
      </c>
      <c r="F11529">
        <v>0.12290675115976414</v>
      </c>
      <c r="H11529" s="28">
        <v>40715</v>
      </c>
      <c r="I11529">
        <v>378.70000000008389</v>
      </c>
      <c r="J11529">
        <v>240.03870967741872</v>
      </c>
    </row>
    <row r="11530" spans="1:10" x14ac:dyDescent="0.25">
      <c r="A11530">
        <v>1</v>
      </c>
      <c r="B11530" s="28">
        <v>38921</v>
      </c>
      <c r="C11530">
        <v>0.20148223633295009</v>
      </c>
      <c r="D11530">
        <v>0.17043406665843808</v>
      </c>
      <c r="E11530">
        <v>4.7962976945542826</v>
      </c>
      <c r="F11530">
        <v>0.12291427723731384</v>
      </c>
      <c r="H11530" s="28">
        <v>40716</v>
      </c>
      <c r="I11530">
        <v>378.73333333341725</v>
      </c>
      <c r="J11530">
        <v>240.07204301075205</v>
      </c>
    </row>
    <row r="11531" spans="1:10" x14ac:dyDescent="0.25">
      <c r="A11531">
        <v>1</v>
      </c>
      <c r="B11531" s="28">
        <v>38922</v>
      </c>
      <c r="C11531">
        <v>0.20148938190006005</v>
      </c>
      <c r="D11531">
        <v>0.17044011110227245</v>
      </c>
      <c r="E11531">
        <v>4.7965759469852189</v>
      </c>
      <c r="F11531">
        <v>0.12292180377571572</v>
      </c>
      <c r="H11531" s="28">
        <v>40717</v>
      </c>
      <c r="I11531">
        <v>378.76666666675061</v>
      </c>
      <c r="J11531">
        <v>240.10537634408539</v>
      </c>
    </row>
    <row r="11532" spans="1:10" x14ac:dyDescent="0.25">
      <c r="A11532">
        <v>1</v>
      </c>
      <c r="B11532" s="28">
        <v>38923</v>
      </c>
      <c r="C11532">
        <v>0.20149652772058757</v>
      </c>
      <c r="D11532">
        <v>0.17044615576047301</v>
      </c>
      <c r="E11532">
        <v>4.7968542155586933</v>
      </c>
      <c r="F11532">
        <v>0.122929330774998</v>
      </c>
      <c r="H11532" s="28">
        <v>40718</v>
      </c>
      <c r="I11532">
        <v>378.80000000008397</v>
      </c>
      <c r="J11532">
        <v>240.13870967741872</v>
      </c>
    </row>
    <row r="11533" spans="1:10" x14ac:dyDescent="0.25">
      <c r="A11533">
        <v>1</v>
      </c>
      <c r="B11533" s="28">
        <v>38924</v>
      </c>
      <c r="C11533">
        <v>0.20150367379454159</v>
      </c>
      <c r="D11533">
        <v>0.17045220063304736</v>
      </c>
      <c r="E11533">
        <v>4.7971325002756418</v>
      </c>
      <c r="F11533">
        <v>0.12293685823518888</v>
      </c>
      <c r="H11533" s="28">
        <v>40719</v>
      </c>
      <c r="I11533">
        <v>378.83333333341733</v>
      </c>
      <c r="J11533">
        <v>240.17204301075205</v>
      </c>
    </row>
    <row r="11534" spans="1:10" x14ac:dyDescent="0.25">
      <c r="A11534">
        <v>1</v>
      </c>
      <c r="B11534" s="28">
        <v>38925</v>
      </c>
      <c r="C11534">
        <v>0.20151082012193111</v>
      </c>
      <c r="D11534">
        <v>0.17045824572000309</v>
      </c>
      <c r="E11534">
        <v>4.7974108011370005</v>
      </c>
      <c r="F11534">
        <v>0.1229443861563166</v>
      </c>
      <c r="H11534" s="28">
        <v>40720</v>
      </c>
      <c r="I11534">
        <v>378.86666666675069</v>
      </c>
      <c r="J11534">
        <v>240.20537634408538</v>
      </c>
    </row>
    <row r="11535" spans="1:10" x14ac:dyDescent="0.25">
      <c r="A11535">
        <v>1</v>
      </c>
      <c r="B11535" s="28">
        <v>38926</v>
      </c>
      <c r="C11535">
        <v>0.20151796670276512</v>
      </c>
      <c r="D11535">
        <v>0.17046429102134783</v>
      </c>
      <c r="E11535">
        <v>4.7976891181437065</v>
      </c>
      <c r="F11535">
        <v>0.12295191453840938</v>
      </c>
      <c r="H11535" s="28">
        <v>40721</v>
      </c>
      <c r="I11535">
        <v>378.90000000008405</v>
      </c>
      <c r="J11535">
        <v>240.23870967741871</v>
      </c>
    </row>
    <row r="11536" spans="1:10" x14ac:dyDescent="0.25">
      <c r="A11536">
        <v>1</v>
      </c>
      <c r="B11536" s="28">
        <v>38927</v>
      </c>
      <c r="C11536">
        <v>0.2015251135370526</v>
      </c>
      <c r="D11536">
        <v>0.17047033653708918</v>
      </c>
      <c r="E11536">
        <v>4.7979674512966959</v>
      </c>
      <c r="F11536">
        <v>0.12295944338149543</v>
      </c>
      <c r="H11536" s="28">
        <v>40722</v>
      </c>
      <c r="I11536">
        <v>378.93333333341741</v>
      </c>
      <c r="J11536">
        <v>240.27204301075204</v>
      </c>
    </row>
    <row r="11537" spans="1:10" x14ac:dyDescent="0.25">
      <c r="A11537">
        <v>1</v>
      </c>
      <c r="B11537" s="28">
        <v>38928</v>
      </c>
      <c r="C11537">
        <v>0.20153226062480256</v>
      </c>
      <c r="D11537">
        <v>0.17047638226723472</v>
      </c>
      <c r="E11537">
        <v>4.7982458005969058</v>
      </c>
      <c r="F11537">
        <v>0.12296697268560304</v>
      </c>
      <c r="H11537" s="28">
        <v>40723</v>
      </c>
      <c r="I11537">
        <v>378.96666666675077</v>
      </c>
      <c r="J11537">
        <v>240.30537634408537</v>
      </c>
    </row>
    <row r="11538" spans="1:10" x14ac:dyDescent="0.25">
      <c r="A11538">
        <v>1</v>
      </c>
      <c r="B11538" s="28">
        <v>38929</v>
      </c>
      <c r="C11538">
        <v>0.20153940796602396</v>
      </c>
      <c r="D11538">
        <v>0.17048242821179208</v>
      </c>
      <c r="E11538">
        <v>4.7985241660452731</v>
      </c>
      <c r="F11538">
        <v>0.12297450245076036</v>
      </c>
      <c r="H11538" s="28">
        <v>40724</v>
      </c>
      <c r="I11538">
        <v>379.00000000008413</v>
      </c>
      <c r="J11538">
        <v>240.33870967741871</v>
      </c>
    </row>
    <row r="11539" spans="1:10" x14ac:dyDescent="0.25">
      <c r="A11539">
        <v>1</v>
      </c>
      <c r="B11539" s="28">
        <v>38930</v>
      </c>
      <c r="C11539">
        <v>0.20153810758593144</v>
      </c>
      <c r="D11539">
        <v>0.17048132821870385</v>
      </c>
      <c r="E11539">
        <v>4.7990958702385669</v>
      </c>
      <c r="F11539">
        <v>0.12297648543076536</v>
      </c>
      <c r="H11539" s="28">
        <v>40725</v>
      </c>
      <c r="I11539">
        <v>379.03225806460028</v>
      </c>
      <c r="J11539">
        <v>240.37096774193483</v>
      </c>
    </row>
    <row r="11540" spans="1:10" x14ac:dyDescent="0.25">
      <c r="A11540">
        <v>1</v>
      </c>
      <c r="B11540" s="28">
        <v>38931</v>
      </c>
      <c r="C11540">
        <v>0.20153680721422931</v>
      </c>
      <c r="D11540">
        <v>0.17048022823271303</v>
      </c>
      <c r="E11540">
        <v>4.7996676425456544</v>
      </c>
      <c r="F11540">
        <v>0.12297846844274617</v>
      </c>
      <c r="H11540" s="28">
        <v>40726</v>
      </c>
      <c r="I11540">
        <v>379.06451612911644</v>
      </c>
      <c r="J11540">
        <v>240.40322580645096</v>
      </c>
    </row>
    <row r="11541" spans="1:10" x14ac:dyDescent="0.25">
      <c r="A11541">
        <v>1</v>
      </c>
      <c r="B11541" s="28">
        <v>38932</v>
      </c>
      <c r="C11541">
        <v>0.20153550685091748</v>
      </c>
      <c r="D11541">
        <v>0.17047912825381958</v>
      </c>
      <c r="E11541">
        <v>4.8002394829746509</v>
      </c>
      <c r="F11541">
        <v>0.12298045148670328</v>
      </c>
      <c r="H11541" s="28">
        <v>40727</v>
      </c>
      <c r="I11541">
        <v>379.0967741936326</v>
      </c>
      <c r="J11541">
        <v>240.43548387096709</v>
      </c>
    </row>
    <row r="11542" spans="1:10" x14ac:dyDescent="0.25">
      <c r="A11542">
        <v>1</v>
      </c>
      <c r="B11542" s="28">
        <v>38933</v>
      </c>
      <c r="C11542">
        <v>0.2015342064959959</v>
      </c>
      <c r="D11542">
        <v>0.17047802828202346</v>
      </c>
      <c r="E11542">
        <v>4.8008113915336725</v>
      </c>
      <c r="F11542">
        <v>0.12298243456263729</v>
      </c>
      <c r="H11542" s="28">
        <v>40728</v>
      </c>
      <c r="I11542">
        <v>379.12903225814875</v>
      </c>
      <c r="J11542">
        <v>240.46774193548322</v>
      </c>
    </row>
    <row r="11543" spans="1:10" x14ac:dyDescent="0.25">
      <c r="A11543">
        <v>1</v>
      </c>
      <c r="B11543" s="28">
        <v>38934</v>
      </c>
      <c r="C11543">
        <v>0.20153290614946451</v>
      </c>
      <c r="D11543">
        <v>0.17047692831732464</v>
      </c>
      <c r="E11543">
        <v>4.8013833682308364</v>
      </c>
      <c r="F11543">
        <v>0.1229844176705486</v>
      </c>
      <c r="H11543" s="28">
        <v>40729</v>
      </c>
      <c r="I11543">
        <v>379.16129032266491</v>
      </c>
      <c r="J11543">
        <v>240.49999999999935</v>
      </c>
    </row>
    <row r="11544" spans="1:10" x14ac:dyDescent="0.25">
      <c r="A11544">
        <v>1</v>
      </c>
      <c r="B11544" s="28">
        <v>38935</v>
      </c>
      <c r="C11544">
        <v>0.20153160581132329</v>
      </c>
      <c r="D11544">
        <v>0.17047582835972305</v>
      </c>
      <c r="E11544">
        <v>4.8019554130742605</v>
      </c>
      <c r="F11544">
        <v>0.1229864008104378</v>
      </c>
      <c r="H11544" s="28">
        <v>40730</v>
      </c>
      <c r="I11544">
        <v>379.19354838718107</v>
      </c>
      <c r="J11544">
        <v>240.53225806451547</v>
      </c>
    </row>
    <row r="11545" spans="1:10" x14ac:dyDescent="0.25">
      <c r="A11545">
        <v>1</v>
      </c>
      <c r="B11545" s="28">
        <v>38936</v>
      </c>
      <c r="C11545">
        <v>0.20153030548157211</v>
      </c>
      <c r="D11545">
        <v>0.17047472840921862</v>
      </c>
      <c r="E11545">
        <v>4.8025275260720637</v>
      </c>
      <c r="F11545">
        <v>0.1229883839823054</v>
      </c>
      <c r="H11545" s="28">
        <v>40731</v>
      </c>
      <c r="I11545">
        <v>379.22580645169722</v>
      </c>
      <c r="J11545">
        <v>240.5645161290316</v>
      </c>
    </row>
    <row r="11546" spans="1:10" x14ac:dyDescent="0.25">
      <c r="A11546">
        <v>1</v>
      </c>
      <c r="B11546" s="28">
        <v>38937</v>
      </c>
      <c r="C11546">
        <v>0.20152900516021099</v>
      </c>
      <c r="D11546">
        <v>0.17047362846581135</v>
      </c>
      <c r="E11546">
        <v>4.8030997072323656</v>
      </c>
      <c r="F11546">
        <v>0.12299036718615192</v>
      </c>
      <c r="H11546" s="28">
        <v>40732</v>
      </c>
      <c r="I11546">
        <v>379.25806451621338</v>
      </c>
      <c r="J11546">
        <v>240.59677419354773</v>
      </c>
    </row>
    <row r="11547" spans="1:10" x14ac:dyDescent="0.25">
      <c r="A11547">
        <v>1</v>
      </c>
      <c r="B11547" s="28">
        <v>38938</v>
      </c>
      <c r="C11547">
        <v>0.20152770484723984</v>
      </c>
      <c r="D11547">
        <v>0.17047252852950118</v>
      </c>
      <c r="E11547">
        <v>4.8036719565632877</v>
      </c>
      <c r="F11547">
        <v>0.12299235042197784</v>
      </c>
      <c r="H11547" s="28">
        <v>40733</v>
      </c>
      <c r="I11547">
        <v>379.29032258072954</v>
      </c>
      <c r="J11547">
        <v>240.62903225806386</v>
      </c>
    </row>
    <row r="11548" spans="1:10" x14ac:dyDescent="0.25">
      <c r="A11548">
        <v>1</v>
      </c>
      <c r="B11548" s="28">
        <v>38939</v>
      </c>
      <c r="C11548">
        <v>0.20152640454265863</v>
      </c>
      <c r="D11548">
        <v>0.17047142860028805</v>
      </c>
      <c r="E11548">
        <v>4.8042442740729525</v>
      </c>
      <c r="F11548">
        <v>0.12299433368978371</v>
      </c>
      <c r="H11548" s="28">
        <v>40734</v>
      </c>
      <c r="I11548">
        <v>379.32258064524569</v>
      </c>
      <c r="J11548">
        <v>240.66129032257999</v>
      </c>
    </row>
    <row r="11549" spans="1:10" x14ac:dyDescent="0.25">
      <c r="A11549">
        <v>1</v>
      </c>
      <c r="B11549" s="28">
        <v>38940</v>
      </c>
      <c r="C11549">
        <v>0.20152510424646733</v>
      </c>
      <c r="D11549">
        <v>0.17047032867817194</v>
      </c>
      <c r="E11549">
        <v>4.8048166597694824</v>
      </c>
      <c r="F11549">
        <v>0.12299631698957005</v>
      </c>
      <c r="H11549" s="28">
        <v>40735</v>
      </c>
      <c r="I11549">
        <v>379.35483870976185</v>
      </c>
      <c r="J11549">
        <v>240.69354838709611</v>
      </c>
    </row>
    <row r="11550" spans="1:10" x14ac:dyDescent="0.25">
      <c r="A11550">
        <v>1</v>
      </c>
      <c r="B11550" s="28">
        <v>38941</v>
      </c>
      <c r="C11550">
        <v>0.20152380395866579</v>
      </c>
      <c r="D11550">
        <v>0.17046922876315276</v>
      </c>
      <c r="E11550">
        <v>4.8053891136610014</v>
      </c>
      <c r="F11550">
        <v>0.12299830032133732</v>
      </c>
      <c r="H11550" s="28">
        <v>40736</v>
      </c>
      <c r="I11550">
        <v>379.38709677427801</v>
      </c>
      <c r="J11550">
        <v>240.72580645161224</v>
      </c>
    </row>
    <row r="11551" spans="1:10" x14ac:dyDescent="0.25">
      <c r="A11551">
        <v>1</v>
      </c>
      <c r="B11551" s="28">
        <v>38942</v>
      </c>
      <c r="C11551">
        <v>0.20152250367925409</v>
      </c>
      <c r="D11551">
        <v>0.17046812885523052</v>
      </c>
      <c r="E11551">
        <v>4.8059616357556338</v>
      </c>
      <c r="F11551">
        <v>0.1230002836850861</v>
      </c>
      <c r="H11551" s="28">
        <v>40737</v>
      </c>
      <c r="I11551">
        <v>379.41935483879416</v>
      </c>
      <c r="J11551">
        <v>240.75806451612837</v>
      </c>
    </row>
    <row r="11552" spans="1:10" x14ac:dyDescent="0.25">
      <c r="A11552">
        <v>1</v>
      </c>
      <c r="B11552" s="28">
        <v>38943</v>
      </c>
      <c r="C11552">
        <v>0.20152120340823204</v>
      </c>
      <c r="D11552">
        <v>0.17046702895440513</v>
      </c>
      <c r="E11552">
        <v>4.8065342260615065</v>
      </c>
      <c r="F11552">
        <v>0.12300226708081688</v>
      </c>
      <c r="H11552" s="28">
        <v>40738</v>
      </c>
      <c r="I11552">
        <v>379.45161290331032</v>
      </c>
      <c r="J11552">
        <v>240.7903225806445</v>
      </c>
    </row>
    <row r="11553" spans="1:10" x14ac:dyDescent="0.25">
      <c r="A11553">
        <v>1</v>
      </c>
      <c r="B11553" s="28">
        <v>38944</v>
      </c>
      <c r="C11553">
        <v>0.20151990314559967</v>
      </c>
      <c r="D11553">
        <v>0.17046592906067656</v>
      </c>
      <c r="E11553">
        <v>4.8071068845867453</v>
      </c>
      <c r="F11553">
        <v>0.12300425050853016</v>
      </c>
      <c r="H11553" s="28">
        <v>40739</v>
      </c>
      <c r="I11553">
        <v>379.48387096782648</v>
      </c>
      <c r="J11553">
        <v>240.82258064516063</v>
      </c>
    </row>
    <row r="11554" spans="1:10" x14ac:dyDescent="0.25">
      <c r="A11554">
        <v>1</v>
      </c>
      <c r="B11554" s="28">
        <v>38945</v>
      </c>
      <c r="C11554">
        <v>0.2015186028913569</v>
      </c>
      <c r="D11554">
        <v>0.17046482917404476</v>
      </c>
      <c r="E11554">
        <v>4.8076796113394789</v>
      </c>
      <c r="F11554">
        <v>0.12300623396822652</v>
      </c>
      <c r="H11554" s="28">
        <v>40740</v>
      </c>
      <c r="I11554">
        <v>379.51612903234263</v>
      </c>
      <c r="J11554">
        <v>240.85483870967676</v>
      </c>
    </row>
    <row r="11555" spans="1:10" x14ac:dyDescent="0.25">
      <c r="A11555">
        <v>1</v>
      </c>
      <c r="B11555" s="28">
        <v>38946</v>
      </c>
      <c r="C11555">
        <v>0.20151730264550369</v>
      </c>
      <c r="D11555">
        <v>0.1704637292945097</v>
      </c>
      <c r="E11555">
        <v>4.8082524063278349</v>
      </c>
      <c r="F11555">
        <v>0.12300821745990638</v>
      </c>
      <c r="H11555" s="28">
        <v>40741</v>
      </c>
      <c r="I11555">
        <v>379.54838709685879</v>
      </c>
      <c r="J11555">
        <v>240.88709677419288</v>
      </c>
    </row>
    <row r="11556" spans="1:10" x14ac:dyDescent="0.25">
      <c r="A11556">
        <v>1</v>
      </c>
      <c r="B11556" s="28">
        <v>38947</v>
      </c>
      <c r="C11556">
        <v>0.20151600240803991</v>
      </c>
      <c r="D11556">
        <v>0.17046262942207133</v>
      </c>
      <c r="E11556">
        <v>4.8088252695599438</v>
      </c>
      <c r="F11556">
        <v>0.12301020098357032</v>
      </c>
      <c r="H11556" s="28">
        <v>40742</v>
      </c>
      <c r="I11556">
        <v>379.58064516137495</v>
      </c>
      <c r="J11556">
        <v>240.91935483870901</v>
      </c>
    </row>
    <row r="11557" spans="1:10" x14ac:dyDescent="0.25">
      <c r="A11557">
        <v>1</v>
      </c>
      <c r="B11557" s="28">
        <v>38948</v>
      </c>
      <c r="C11557">
        <v>0.20151470217896564</v>
      </c>
      <c r="D11557">
        <v>0.17046152955672958</v>
      </c>
      <c r="E11557">
        <v>4.809398201043936</v>
      </c>
      <c r="F11557">
        <v>0.12301218453921885</v>
      </c>
      <c r="H11557" s="28">
        <v>40743</v>
      </c>
      <c r="I11557">
        <v>379.6129032258911</v>
      </c>
      <c r="J11557">
        <v>240.95161290322514</v>
      </c>
    </row>
    <row r="11558" spans="1:10" x14ac:dyDescent="0.25">
      <c r="A11558">
        <v>1</v>
      </c>
      <c r="B11558" s="28">
        <v>38949</v>
      </c>
      <c r="C11558">
        <v>0.20151340195828071</v>
      </c>
      <c r="D11558">
        <v>0.17046042969848443</v>
      </c>
      <c r="E11558">
        <v>4.8099712007879436</v>
      </c>
      <c r="F11558">
        <v>0.12301416812685248</v>
      </c>
      <c r="H11558" s="28">
        <v>40744</v>
      </c>
      <c r="I11558">
        <v>379.64516129040726</v>
      </c>
      <c r="J11558">
        <v>240.98387096774127</v>
      </c>
    </row>
    <row r="11559" spans="1:10" x14ac:dyDescent="0.25">
      <c r="A11559">
        <v>1</v>
      </c>
      <c r="B11559" s="28">
        <v>38950</v>
      </c>
      <c r="C11559">
        <v>0.20151210174598516</v>
      </c>
      <c r="D11559">
        <v>0.17045932984733583</v>
      </c>
      <c r="E11559">
        <v>4.8105442688000988</v>
      </c>
      <c r="F11559">
        <v>0.12301615174647168</v>
      </c>
      <c r="H11559" s="28">
        <v>40745</v>
      </c>
      <c r="I11559">
        <v>379.67741935492342</v>
      </c>
      <c r="J11559">
        <v>241.0161290322574</v>
      </c>
    </row>
    <row r="11560" spans="1:10" x14ac:dyDescent="0.25">
      <c r="A11560">
        <v>1</v>
      </c>
      <c r="B11560" s="28">
        <v>38951</v>
      </c>
      <c r="C11560">
        <v>0.20151080154207887</v>
      </c>
      <c r="D11560">
        <v>0.17045823000328372</v>
      </c>
      <c r="E11560">
        <v>4.8111174050885355</v>
      </c>
      <c r="F11560">
        <v>0.12301813539807704</v>
      </c>
      <c r="H11560" s="28">
        <v>40746</v>
      </c>
      <c r="I11560">
        <v>379.70967741943957</v>
      </c>
      <c r="J11560">
        <v>241.04838709677352</v>
      </c>
    </row>
    <row r="11561" spans="1:10" x14ac:dyDescent="0.25">
      <c r="A11561">
        <v>1</v>
      </c>
      <c r="B11561" s="28">
        <v>38952</v>
      </c>
      <c r="C11561">
        <v>0.20150950134656179</v>
      </c>
      <c r="D11561">
        <v>0.17045713016632807</v>
      </c>
      <c r="E11561">
        <v>4.8116906096613876</v>
      </c>
      <c r="F11561">
        <v>0.12302011908166904</v>
      </c>
      <c r="H11561" s="28">
        <v>40747</v>
      </c>
      <c r="I11561">
        <v>379.74193548395573</v>
      </c>
      <c r="J11561">
        <v>241.08064516128965</v>
      </c>
    </row>
    <row r="11562" spans="1:10" x14ac:dyDescent="0.25">
      <c r="A11562">
        <v>1</v>
      </c>
      <c r="B11562" s="28">
        <v>38953</v>
      </c>
      <c r="C11562">
        <v>0.20150820115943391</v>
      </c>
      <c r="D11562">
        <v>0.17045603033646883</v>
      </c>
      <c r="E11562">
        <v>4.8122638825267909</v>
      </c>
      <c r="F11562">
        <v>0.12302210279724821</v>
      </c>
      <c r="H11562" s="28">
        <v>40748</v>
      </c>
      <c r="I11562">
        <v>379.77419354847189</v>
      </c>
      <c r="J11562">
        <v>241.11290322580578</v>
      </c>
    </row>
    <row r="11563" spans="1:10" x14ac:dyDescent="0.25">
      <c r="A11563">
        <v>1</v>
      </c>
      <c r="B11563" s="28">
        <v>38954</v>
      </c>
      <c r="C11563">
        <v>0.20150690098069513</v>
      </c>
      <c r="D11563">
        <v>0.17045493051370597</v>
      </c>
      <c r="E11563">
        <v>4.812837223692882</v>
      </c>
      <c r="F11563">
        <v>0.12302408654481502</v>
      </c>
      <c r="H11563" s="28">
        <v>40749</v>
      </c>
      <c r="I11563">
        <v>379.80645161298804</v>
      </c>
      <c r="J11563">
        <v>241.14516129032191</v>
      </c>
    </row>
    <row r="11564" spans="1:10" x14ac:dyDescent="0.25">
      <c r="A11564">
        <v>1</v>
      </c>
      <c r="B11564" s="28">
        <v>38955</v>
      </c>
      <c r="C11564">
        <v>0.20150560081034541</v>
      </c>
      <c r="D11564">
        <v>0.1704538306980394</v>
      </c>
      <c r="E11564">
        <v>4.8134106331677984</v>
      </c>
      <c r="F11564">
        <v>0.12302607032437005</v>
      </c>
      <c r="H11564" s="28">
        <v>40750</v>
      </c>
      <c r="I11564">
        <v>379.8387096775042</v>
      </c>
      <c r="J11564">
        <v>241.17741935483804</v>
      </c>
    </row>
    <row r="11565" spans="1:10" x14ac:dyDescent="0.25">
      <c r="A11565">
        <v>1</v>
      </c>
      <c r="B11565" s="28">
        <v>38956</v>
      </c>
      <c r="C11565">
        <v>0.2015043006483847</v>
      </c>
      <c r="D11565">
        <v>0.17045273088946911</v>
      </c>
      <c r="E11565">
        <v>4.8139841109596793</v>
      </c>
      <c r="F11565">
        <v>0.12302805413591376</v>
      </c>
      <c r="H11565" s="28">
        <v>40751</v>
      </c>
      <c r="I11565">
        <v>379.87096774202035</v>
      </c>
      <c r="J11565">
        <v>241.20967741935416</v>
      </c>
    </row>
    <row r="11566" spans="1:10" x14ac:dyDescent="0.25">
      <c r="A11566">
        <v>1</v>
      </c>
      <c r="B11566" s="28">
        <v>38957</v>
      </c>
      <c r="C11566">
        <v>0.20150300049481296</v>
      </c>
      <c r="D11566">
        <v>0.17045163108799508</v>
      </c>
      <c r="E11566">
        <v>4.8145576570766631</v>
      </c>
      <c r="F11566">
        <v>0.1230300379794467</v>
      </c>
      <c r="H11566" s="28">
        <v>40752</v>
      </c>
      <c r="I11566">
        <v>379.90322580653651</v>
      </c>
      <c r="J11566">
        <v>241.24193548387029</v>
      </c>
    </row>
    <row r="11567" spans="1:10" x14ac:dyDescent="0.25">
      <c r="A11567">
        <v>1</v>
      </c>
      <c r="B11567" s="28">
        <v>38958</v>
      </c>
      <c r="C11567">
        <v>0.20150170034963011</v>
      </c>
      <c r="D11567">
        <v>0.1704505312936172</v>
      </c>
      <c r="E11567">
        <v>4.8151312715268899</v>
      </c>
      <c r="F11567">
        <v>0.12303202185496938</v>
      </c>
      <c r="H11567" s="28">
        <v>40753</v>
      </c>
      <c r="I11567">
        <v>379.93548387105267</v>
      </c>
      <c r="J11567">
        <v>241.27419354838642</v>
      </c>
    </row>
    <row r="11568" spans="1:10" x14ac:dyDescent="0.25">
      <c r="A11568">
        <v>1</v>
      </c>
      <c r="B11568" s="28">
        <v>38959</v>
      </c>
      <c r="C11568">
        <v>0.20150040021283613</v>
      </c>
      <c r="D11568">
        <v>0.17044943150633546</v>
      </c>
      <c r="E11568">
        <v>4.8157049543185018</v>
      </c>
      <c r="F11568">
        <v>0.12303400576248232</v>
      </c>
      <c r="H11568" s="28">
        <v>40754</v>
      </c>
      <c r="I11568">
        <v>379.96774193556882</v>
      </c>
      <c r="J11568">
        <v>241.30645161290255</v>
      </c>
    </row>
    <row r="11569" spans="1:10" x14ac:dyDescent="0.25">
      <c r="A11569">
        <v>1</v>
      </c>
      <c r="B11569" s="28">
        <v>38960</v>
      </c>
      <c r="C11569">
        <v>0.20149910008443089</v>
      </c>
      <c r="D11569">
        <v>0.17044833172614982</v>
      </c>
      <c r="E11569">
        <v>4.8162787054596405</v>
      </c>
      <c r="F11569">
        <v>0.12303598970198602</v>
      </c>
      <c r="H11569" s="28">
        <v>40755</v>
      </c>
      <c r="I11569">
        <v>380.00000000008498</v>
      </c>
      <c r="J11569">
        <v>241.33870967741868</v>
      </c>
    </row>
    <row r="11570" spans="1:10" x14ac:dyDescent="0.25">
      <c r="A11570">
        <v>1</v>
      </c>
      <c r="B11570" s="28">
        <v>38961</v>
      </c>
      <c r="C11570">
        <v>0.2015098384010903</v>
      </c>
      <c r="D11570">
        <v>0.17045741528116012</v>
      </c>
      <c r="E11570">
        <v>4.8167436277267903</v>
      </c>
      <c r="F11570">
        <v>0.1230445934915738</v>
      </c>
      <c r="H11570" s="28">
        <v>40756</v>
      </c>
      <c r="I11570">
        <v>380.03225806460114</v>
      </c>
      <c r="J11570">
        <v>241.37096774193481</v>
      </c>
    </row>
    <row r="11571" spans="1:10" x14ac:dyDescent="0.25">
      <c r="A11571">
        <v>1</v>
      </c>
      <c r="B11571" s="28">
        <v>38962</v>
      </c>
      <c r="C11571">
        <v>0.20152057729001749</v>
      </c>
      <c r="D11571">
        <v>0.17046649932025243</v>
      </c>
      <c r="E11571">
        <v>4.8172085948735504</v>
      </c>
      <c r="F11571">
        <v>0.12305319788281636</v>
      </c>
      <c r="H11571" s="28">
        <v>40757</v>
      </c>
      <c r="I11571">
        <v>380.06451612911729</v>
      </c>
      <c r="J11571">
        <v>241.40322580645093</v>
      </c>
    </row>
    <row r="11572" spans="1:10" x14ac:dyDescent="0.25">
      <c r="A11572">
        <v>1</v>
      </c>
      <c r="B11572" s="28">
        <v>38963</v>
      </c>
      <c r="C11572">
        <v>0.20153131675124297</v>
      </c>
      <c r="D11572">
        <v>0.17047558384345254</v>
      </c>
      <c r="E11572">
        <v>4.8176736069042541</v>
      </c>
      <c r="F11572">
        <v>0.12306180287575584</v>
      </c>
      <c r="H11572" s="28">
        <v>40758</v>
      </c>
      <c r="I11572">
        <v>380.09677419363345</v>
      </c>
      <c r="J11572">
        <v>241.43548387096706</v>
      </c>
    </row>
    <row r="11573" spans="1:10" x14ac:dyDescent="0.25">
      <c r="A11573">
        <v>1</v>
      </c>
      <c r="B11573" s="28">
        <v>38964</v>
      </c>
      <c r="C11573">
        <v>0.20154205678479725</v>
      </c>
      <c r="D11573">
        <v>0.17048466885078628</v>
      </c>
      <c r="E11573">
        <v>4.818138663823234</v>
      </c>
      <c r="F11573">
        <v>0.12307040847043424</v>
      </c>
      <c r="H11573" s="28">
        <v>40759</v>
      </c>
      <c r="I11573">
        <v>380.12903225814961</v>
      </c>
      <c r="J11573">
        <v>241.46774193548319</v>
      </c>
    </row>
    <row r="11574" spans="1:10" x14ac:dyDescent="0.25">
      <c r="A11574">
        <v>1</v>
      </c>
      <c r="B11574" s="28">
        <v>38965</v>
      </c>
      <c r="C11574">
        <v>0.2015527973907108</v>
      </c>
      <c r="D11574">
        <v>0.17049375434227942</v>
      </c>
      <c r="E11574">
        <v>4.8186037656348226</v>
      </c>
      <c r="F11574">
        <v>0.12307901466689372</v>
      </c>
      <c r="H11574" s="28">
        <v>40760</v>
      </c>
      <c r="I11574">
        <v>380.16129032266576</v>
      </c>
      <c r="J11574">
        <v>241.49999999999932</v>
      </c>
    </row>
    <row r="11575" spans="1:10" x14ac:dyDescent="0.25">
      <c r="A11575">
        <v>1</v>
      </c>
      <c r="B11575" s="28">
        <v>38966</v>
      </c>
      <c r="C11575">
        <v>0.20156353856901416</v>
      </c>
      <c r="D11575">
        <v>0.17050284031795779</v>
      </c>
      <c r="E11575">
        <v>4.8190689123433543</v>
      </c>
      <c r="F11575">
        <v>0.12308762146517632</v>
      </c>
      <c r="H11575" s="28">
        <v>40761</v>
      </c>
      <c r="I11575">
        <v>380.19354838718192</v>
      </c>
      <c r="J11575">
        <v>241.53225806451545</v>
      </c>
    </row>
    <row r="11576" spans="1:10" x14ac:dyDescent="0.25">
      <c r="A11576">
        <v>1</v>
      </c>
      <c r="B11576" s="28">
        <v>38967</v>
      </c>
      <c r="C11576">
        <v>0.20157428031973779</v>
      </c>
      <c r="D11576">
        <v>0.17051192677784716</v>
      </c>
      <c r="E11576">
        <v>4.8195341039531625</v>
      </c>
      <c r="F11576">
        <v>0.12309622886532412</v>
      </c>
      <c r="H11576" s="28">
        <v>40762</v>
      </c>
      <c r="I11576">
        <v>380.22580645169808</v>
      </c>
      <c r="J11576">
        <v>241.56451612903157</v>
      </c>
    </row>
    <row r="11577" spans="1:10" x14ac:dyDescent="0.25">
      <c r="A11577">
        <v>1</v>
      </c>
      <c r="B11577" s="28">
        <v>38968</v>
      </c>
      <c r="C11577">
        <v>0.20158502264291225</v>
      </c>
      <c r="D11577">
        <v>0.17052101372197334</v>
      </c>
      <c r="E11577">
        <v>4.8199993404685815</v>
      </c>
      <c r="F11577">
        <v>0.12310483686737921</v>
      </c>
      <c r="H11577" s="28">
        <v>40763</v>
      </c>
      <c r="I11577">
        <v>380.25806451621423</v>
      </c>
      <c r="J11577">
        <v>241.5967741935477</v>
      </c>
    </row>
    <row r="11578" spans="1:10" x14ac:dyDescent="0.25">
      <c r="A11578">
        <v>1</v>
      </c>
      <c r="B11578" s="28">
        <v>38969</v>
      </c>
      <c r="C11578">
        <v>0.20159576553856801</v>
      </c>
      <c r="D11578">
        <v>0.17053010115036216</v>
      </c>
      <c r="E11578">
        <v>4.8204646218939464</v>
      </c>
      <c r="F11578">
        <v>0.12311344547138368</v>
      </c>
      <c r="H11578" s="28">
        <v>40764</v>
      </c>
      <c r="I11578">
        <v>380.29032258073039</v>
      </c>
      <c r="J11578">
        <v>241.62903225806383</v>
      </c>
    </row>
    <row r="11579" spans="1:10" x14ac:dyDescent="0.25">
      <c r="A11579">
        <v>1</v>
      </c>
      <c r="B11579" s="28">
        <v>38970</v>
      </c>
      <c r="C11579">
        <v>0.20160650900673552</v>
      </c>
      <c r="D11579">
        <v>0.17053918906303939</v>
      </c>
      <c r="E11579">
        <v>4.8209299482335917</v>
      </c>
      <c r="F11579">
        <v>0.12312205467737963</v>
      </c>
      <c r="H11579" s="28">
        <v>40765</v>
      </c>
      <c r="I11579">
        <v>380.32258064524655</v>
      </c>
      <c r="J11579">
        <v>241.66129032257996</v>
      </c>
    </row>
    <row r="11580" spans="1:10" x14ac:dyDescent="0.25">
      <c r="A11580">
        <v>1</v>
      </c>
      <c r="B11580" s="28">
        <v>38971</v>
      </c>
      <c r="C11580">
        <v>0.2016172530474454</v>
      </c>
      <c r="D11580">
        <v>0.1705482774600309</v>
      </c>
      <c r="E11580">
        <v>4.8213953194918542</v>
      </c>
      <c r="F11580">
        <v>0.12313066448540916</v>
      </c>
      <c r="H11580" s="28">
        <v>40766</v>
      </c>
      <c r="I11580">
        <v>380.3548387097627</v>
      </c>
      <c r="J11580">
        <v>241.69354838709609</v>
      </c>
    </row>
    <row r="11581" spans="1:10" x14ac:dyDescent="0.25">
      <c r="A11581">
        <v>1</v>
      </c>
      <c r="B11581" s="28">
        <v>38972</v>
      </c>
      <c r="C11581">
        <v>0.20162799766072811</v>
      </c>
      <c r="D11581">
        <v>0.17055736634136243</v>
      </c>
      <c r="E11581">
        <v>4.8218607356730692</v>
      </c>
      <c r="F11581">
        <v>0.12313927489551438</v>
      </c>
      <c r="H11581" s="28">
        <v>40767</v>
      </c>
      <c r="I11581">
        <v>380.38709677427886</v>
      </c>
      <c r="J11581">
        <v>241.72580645161221</v>
      </c>
    </row>
    <row r="11582" spans="1:10" x14ac:dyDescent="0.25">
      <c r="A11582">
        <v>1</v>
      </c>
      <c r="B11582" s="28">
        <v>38973</v>
      </c>
      <c r="C11582">
        <v>0.20163874284661415</v>
      </c>
      <c r="D11582">
        <v>0.17056645570705986</v>
      </c>
      <c r="E11582">
        <v>4.8223261967815736</v>
      </c>
      <c r="F11582">
        <v>0.12314788590773736</v>
      </c>
      <c r="H11582" s="28">
        <v>40768</v>
      </c>
      <c r="I11582">
        <v>380.41935483879502</v>
      </c>
      <c r="J11582">
        <v>241.75806451612834</v>
      </c>
    </row>
    <row r="11583" spans="1:10" x14ac:dyDescent="0.25">
      <c r="A11583">
        <v>1</v>
      </c>
      <c r="B11583" s="28">
        <v>38974</v>
      </c>
      <c r="C11583">
        <v>0.2016494886051341</v>
      </c>
      <c r="D11583">
        <v>0.17057554555714896</v>
      </c>
      <c r="E11583">
        <v>4.8227917028217044</v>
      </c>
      <c r="F11583">
        <v>0.12315649752212024</v>
      </c>
      <c r="H11583" s="28">
        <v>40769</v>
      </c>
      <c r="I11583">
        <v>380.45161290331117</v>
      </c>
      <c r="J11583">
        <v>241.79032258064447</v>
      </c>
    </row>
    <row r="11584" spans="1:10" x14ac:dyDescent="0.25">
      <c r="A11584">
        <v>1</v>
      </c>
      <c r="B11584" s="28">
        <v>38975</v>
      </c>
      <c r="C11584">
        <v>0.20166023493631841</v>
      </c>
      <c r="D11584">
        <v>0.17058463589165554</v>
      </c>
      <c r="E11584">
        <v>4.8232572537977969</v>
      </c>
      <c r="F11584">
        <v>0.12316510973870512</v>
      </c>
      <c r="H11584" s="28">
        <v>40770</v>
      </c>
      <c r="I11584">
        <v>380.48387096782733</v>
      </c>
      <c r="J11584">
        <v>241.8225806451606</v>
      </c>
    </row>
    <row r="11585" spans="1:10" x14ac:dyDescent="0.25">
      <c r="A11585">
        <v>1</v>
      </c>
      <c r="B11585" s="28">
        <v>38976</v>
      </c>
      <c r="C11585">
        <v>0.20167098184019763</v>
      </c>
      <c r="D11585">
        <v>0.17059372671060544</v>
      </c>
      <c r="E11585">
        <v>4.8237228497141915</v>
      </c>
      <c r="F11585">
        <v>0.12317372255753407</v>
      </c>
      <c r="H11585" s="28">
        <v>40771</v>
      </c>
      <c r="I11585">
        <v>380.51612903234349</v>
      </c>
      <c r="J11585">
        <v>241.85483870967673</v>
      </c>
    </row>
    <row r="11586" spans="1:10" x14ac:dyDescent="0.25">
      <c r="A11586">
        <v>1</v>
      </c>
      <c r="B11586" s="28">
        <v>38977</v>
      </c>
      <c r="C11586">
        <v>0.20168172931680223</v>
      </c>
      <c r="D11586">
        <v>0.17060281801402444</v>
      </c>
      <c r="E11586">
        <v>4.8241884905752253</v>
      </c>
      <c r="F11586">
        <v>0.12318233597864926</v>
      </c>
      <c r="H11586" s="28">
        <v>40772</v>
      </c>
      <c r="I11586">
        <v>380.54838709685964</v>
      </c>
      <c r="J11586">
        <v>241.88709677419286</v>
      </c>
    </row>
    <row r="11587" spans="1:10" x14ac:dyDescent="0.25">
      <c r="A11587">
        <v>1</v>
      </c>
      <c r="B11587" s="28">
        <v>38978</v>
      </c>
      <c r="C11587">
        <v>0.20169247736616283</v>
      </c>
      <c r="D11587">
        <v>0.17061190980193838</v>
      </c>
      <c r="E11587">
        <v>4.8246541763852369</v>
      </c>
      <c r="F11587">
        <v>0.12319095000209281</v>
      </c>
      <c r="H11587" s="28">
        <v>40773</v>
      </c>
      <c r="I11587">
        <v>380.5806451613758</v>
      </c>
      <c r="J11587">
        <v>241.91935483870898</v>
      </c>
    </row>
    <row r="11588" spans="1:10" x14ac:dyDescent="0.25">
      <c r="A11588">
        <v>1</v>
      </c>
      <c r="B11588" s="28">
        <v>38979</v>
      </c>
      <c r="C11588">
        <v>0.20170322598830984</v>
      </c>
      <c r="D11588">
        <v>0.17062100207437311</v>
      </c>
      <c r="E11588">
        <v>4.8251199071485651</v>
      </c>
      <c r="F11588">
        <v>0.12319956462790677</v>
      </c>
      <c r="H11588" s="28">
        <v>40774</v>
      </c>
      <c r="I11588">
        <v>380.61290322589196</v>
      </c>
      <c r="J11588">
        <v>241.95161290322511</v>
      </c>
    </row>
    <row r="11589" spans="1:10" x14ac:dyDescent="0.25">
      <c r="A11589">
        <v>1</v>
      </c>
      <c r="B11589" s="28">
        <v>38980</v>
      </c>
      <c r="C11589">
        <v>0.20171397518327391</v>
      </c>
      <c r="D11589">
        <v>0.17063009483135441</v>
      </c>
      <c r="E11589">
        <v>4.8255856828695496</v>
      </c>
      <c r="F11589">
        <v>0.12320817985613332</v>
      </c>
      <c r="H11589" s="28">
        <v>40775</v>
      </c>
      <c r="I11589">
        <v>380.64516129040811</v>
      </c>
      <c r="J11589">
        <v>241.98387096774124</v>
      </c>
    </row>
    <row r="11590" spans="1:10" x14ac:dyDescent="0.25">
      <c r="A11590">
        <v>1</v>
      </c>
      <c r="B11590" s="28">
        <v>38981</v>
      </c>
      <c r="C11590">
        <v>0.20172472495108543</v>
      </c>
      <c r="D11590">
        <v>0.17063918807290812</v>
      </c>
      <c r="E11590">
        <v>4.8260515035525309</v>
      </c>
      <c r="F11590">
        <v>0.12321679568681458</v>
      </c>
      <c r="H11590" s="28">
        <v>40776</v>
      </c>
      <c r="I11590">
        <v>380.67741935492427</v>
      </c>
      <c r="J11590">
        <v>242.01612903225737</v>
      </c>
    </row>
    <row r="11591" spans="1:10" x14ac:dyDescent="0.25">
      <c r="A11591">
        <v>1</v>
      </c>
      <c r="B11591" s="28">
        <v>38982</v>
      </c>
      <c r="C11591">
        <v>0.20173547529177505</v>
      </c>
      <c r="D11591">
        <v>0.17064828179906005</v>
      </c>
      <c r="E11591">
        <v>4.8265173692018477</v>
      </c>
      <c r="F11591">
        <v>0.12322541211999267</v>
      </c>
      <c r="H11591" s="28">
        <v>40777</v>
      </c>
      <c r="I11591">
        <v>380.70967741944042</v>
      </c>
      <c r="J11591">
        <v>242.0483870967735</v>
      </c>
    </row>
    <row r="11592" spans="1:10" x14ac:dyDescent="0.25">
      <c r="A11592">
        <v>1</v>
      </c>
      <c r="B11592" s="28">
        <v>38983</v>
      </c>
      <c r="C11592">
        <v>0.20174622620537319</v>
      </c>
      <c r="D11592">
        <v>0.17065737600983605</v>
      </c>
      <c r="E11592">
        <v>4.8269832798218415</v>
      </c>
      <c r="F11592">
        <v>0.12323402915570972</v>
      </c>
      <c r="H11592" s="28">
        <v>40778</v>
      </c>
      <c r="I11592">
        <v>380.74193548395658</v>
      </c>
      <c r="J11592">
        <v>242.08064516128962</v>
      </c>
    </row>
    <row r="11593" spans="1:10" x14ac:dyDescent="0.25">
      <c r="A11593">
        <v>1</v>
      </c>
      <c r="B11593" s="28">
        <v>38984</v>
      </c>
      <c r="C11593">
        <v>0.20175697769191053</v>
      </c>
      <c r="D11593">
        <v>0.17066647070526192</v>
      </c>
      <c r="E11593">
        <v>4.8274492354168537</v>
      </c>
      <c r="F11593">
        <v>0.1232426467940079</v>
      </c>
      <c r="H11593" s="28">
        <v>40779</v>
      </c>
      <c r="I11593">
        <v>380.77419354847274</v>
      </c>
      <c r="J11593">
        <v>242.11290322580575</v>
      </c>
    </row>
    <row r="11594" spans="1:10" x14ac:dyDescent="0.25">
      <c r="A11594">
        <v>1</v>
      </c>
      <c r="B11594" s="28">
        <v>38985</v>
      </c>
      <c r="C11594">
        <v>0.20176772975141744</v>
      </c>
      <c r="D11594">
        <v>0.17067556588536353</v>
      </c>
      <c r="E11594">
        <v>4.8279152359912256</v>
      </c>
      <c r="F11594">
        <v>0.12325126503492932</v>
      </c>
      <c r="H11594" s="28">
        <v>40780</v>
      </c>
      <c r="I11594">
        <v>380.80645161298889</v>
      </c>
      <c r="J11594">
        <v>242.14516129032188</v>
      </c>
    </row>
    <row r="11595" spans="1:10" x14ac:dyDescent="0.25">
      <c r="A11595">
        <v>1</v>
      </c>
      <c r="B11595" s="28">
        <v>38986</v>
      </c>
      <c r="C11595">
        <v>0.20177848238392457</v>
      </c>
      <c r="D11595">
        <v>0.17068466155016662</v>
      </c>
      <c r="E11595">
        <v>4.8283812815492988</v>
      </c>
      <c r="F11595">
        <v>0.12325988387851608</v>
      </c>
      <c r="H11595" s="28">
        <v>40781</v>
      </c>
      <c r="I11595">
        <v>380.83870967750505</v>
      </c>
      <c r="J11595">
        <v>242.17741935483801</v>
      </c>
    </row>
    <row r="11596" spans="1:10" x14ac:dyDescent="0.25">
      <c r="A11596">
        <v>1</v>
      </c>
      <c r="B11596" s="28">
        <v>38987</v>
      </c>
      <c r="C11596">
        <v>0.20178923558946235</v>
      </c>
      <c r="D11596">
        <v>0.17069375769969711</v>
      </c>
      <c r="E11596">
        <v>4.8288473720954155</v>
      </c>
      <c r="F11596">
        <v>0.1232685033248104</v>
      </c>
      <c r="H11596" s="28">
        <v>40782</v>
      </c>
      <c r="I11596">
        <v>380.87096774202121</v>
      </c>
      <c r="J11596">
        <v>242.20967741935414</v>
      </c>
    </row>
    <row r="11597" spans="1:10" x14ac:dyDescent="0.25">
      <c r="A11597">
        <v>1</v>
      </c>
      <c r="B11597" s="28">
        <v>38988</v>
      </c>
      <c r="C11597">
        <v>0.20179998936806143</v>
      </c>
      <c r="D11597">
        <v>0.1707028543339808</v>
      </c>
      <c r="E11597">
        <v>4.8293135076339189</v>
      </c>
      <c r="F11597">
        <v>0.12327712337385438</v>
      </c>
      <c r="H11597" s="28">
        <v>40783</v>
      </c>
      <c r="I11597">
        <v>380.90322580653736</v>
      </c>
      <c r="J11597">
        <v>242.24193548387026</v>
      </c>
    </row>
    <row r="11598" spans="1:10" x14ac:dyDescent="0.25">
      <c r="A11598">
        <v>1</v>
      </c>
      <c r="B11598" s="28">
        <v>38989</v>
      </c>
      <c r="C11598">
        <v>0.20181074371975227</v>
      </c>
      <c r="D11598">
        <v>0.17071195145304355</v>
      </c>
      <c r="E11598">
        <v>4.8297796881691522</v>
      </c>
      <c r="F11598">
        <v>0.12328574402569016</v>
      </c>
      <c r="H11598" s="28">
        <v>40784</v>
      </c>
      <c r="I11598">
        <v>380.93548387105352</v>
      </c>
      <c r="J11598">
        <v>242.27419354838639</v>
      </c>
    </row>
    <row r="11599" spans="1:10" x14ac:dyDescent="0.25">
      <c r="A11599">
        <v>1</v>
      </c>
      <c r="B11599" s="28">
        <v>38990</v>
      </c>
      <c r="C11599">
        <v>0.20182149864456544</v>
      </c>
      <c r="D11599">
        <v>0.17072104905691116</v>
      </c>
      <c r="E11599">
        <v>4.8302459137054585</v>
      </c>
      <c r="F11599">
        <v>0.12329436528035996</v>
      </c>
      <c r="H11599" s="28">
        <v>40785</v>
      </c>
      <c r="I11599">
        <v>380.96774193556968</v>
      </c>
      <c r="J11599">
        <v>242.30645161290252</v>
      </c>
    </row>
    <row r="11600" spans="1:10" x14ac:dyDescent="0.25">
      <c r="A11600">
        <v>1</v>
      </c>
      <c r="B11600" s="28">
        <v>38991</v>
      </c>
      <c r="C11600">
        <v>0.20184943515647891</v>
      </c>
      <c r="D11600">
        <v>0.17074468058602418</v>
      </c>
      <c r="E11600">
        <v>4.8309765809734317</v>
      </c>
      <c r="F11600">
        <v>0.12330746925218181</v>
      </c>
      <c r="H11600" s="28">
        <v>40786</v>
      </c>
      <c r="I11600">
        <v>381.00000000008583</v>
      </c>
      <c r="J11600">
        <v>242.33870967741865</v>
      </c>
    </row>
    <row r="11601" spans="1:10" x14ac:dyDescent="0.25">
      <c r="A11601">
        <v>1</v>
      </c>
      <c r="B11601" s="28">
        <v>38992</v>
      </c>
      <c r="C11601">
        <v>0.20187737553541696</v>
      </c>
      <c r="D11601">
        <v>0.17076831538625795</v>
      </c>
      <c r="E11601">
        <v>4.8317073587688331</v>
      </c>
      <c r="F11601">
        <v>0.12332057461672</v>
      </c>
      <c r="H11601" s="28">
        <v>40787</v>
      </c>
      <c r="I11601">
        <v>381.03333333341919</v>
      </c>
      <c r="J11601">
        <v>242.37204301075198</v>
      </c>
    </row>
    <row r="11602" spans="1:10" x14ac:dyDescent="0.25">
      <c r="A11602">
        <v>1</v>
      </c>
      <c r="B11602" s="28">
        <v>38993</v>
      </c>
      <c r="C11602">
        <v>0.20190531978191489</v>
      </c>
      <c r="D11602">
        <v>0.17079195345806533</v>
      </c>
      <c r="E11602">
        <v>4.8324382471083815</v>
      </c>
      <c r="F11602">
        <v>0.12333368137412258</v>
      </c>
      <c r="H11602" s="28">
        <v>40788</v>
      </c>
      <c r="I11602">
        <v>381.06666666675255</v>
      </c>
      <c r="J11602">
        <v>242.40537634408531</v>
      </c>
    </row>
    <row r="11603" spans="1:10" x14ac:dyDescent="0.25">
      <c r="A11603">
        <v>1</v>
      </c>
      <c r="B11603" s="28">
        <v>38994</v>
      </c>
      <c r="C11603">
        <v>0.20193326789650801</v>
      </c>
      <c r="D11603">
        <v>0.17081559480189912</v>
      </c>
      <c r="E11603">
        <v>4.8331692460087989</v>
      </c>
      <c r="F11603">
        <v>0.12334678952453756</v>
      </c>
      <c r="H11603" s="28">
        <v>40789</v>
      </c>
      <c r="I11603">
        <v>381.10000000008591</v>
      </c>
      <c r="J11603">
        <v>242.43870967741864</v>
      </c>
    </row>
    <row r="11604" spans="1:10" x14ac:dyDescent="0.25">
      <c r="A11604">
        <v>1</v>
      </c>
      <c r="B11604" s="28">
        <v>38995</v>
      </c>
      <c r="C11604">
        <v>0.20196121987973181</v>
      </c>
      <c r="D11604">
        <v>0.17083923941821222</v>
      </c>
      <c r="E11604">
        <v>4.8339003554868096</v>
      </c>
      <c r="F11604">
        <v>0.12335989906811295</v>
      </c>
      <c r="H11604" s="28">
        <v>40790</v>
      </c>
      <c r="I11604">
        <v>381.13333333341927</v>
      </c>
      <c r="J11604">
        <v>242.47204301075197</v>
      </c>
    </row>
    <row r="11605" spans="1:10" x14ac:dyDescent="0.25">
      <c r="A11605">
        <v>1</v>
      </c>
      <c r="B11605" s="28">
        <v>38996</v>
      </c>
      <c r="C11605">
        <v>0.20198917573212177</v>
      </c>
      <c r="D11605">
        <v>0.17086288730745763</v>
      </c>
      <c r="E11605">
        <v>4.8346315755591407</v>
      </c>
      <c r="F11605">
        <v>0.12337301000499692</v>
      </c>
      <c r="H11605" s="28">
        <v>40791</v>
      </c>
      <c r="I11605">
        <v>381.16666666675263</v>
      </c>
      <c r="J11605">
        <v>242.50537634408531</v>
      </c>
    </row>
    <row r="11606" spans="1:10" x14ac:dyDescent="0.25">
      <c r="A11606">
        <v>1</v>
      </c>
      <c r="B11606" s="28">
        <v>38997</v>
      </c>
      <c r="C11606">
        <v>0.20201713545421343</v>
      </c>
      <c r="D11606">
        <v>0.17088653847008842</v>
      </c>
      <c r="E11606">
        <v>4.8353629062425219</v>
      </c>
      <c r="F11606">
        <v>0.12338612233533744</v>
      </c>
      <c r="H11606" s="28">
        <v>40792</v>
      </c>
      <c r="I11606">
        <v>381.20000000008599</v>
      </c>
      <c r="J11606">
        <v>242.53870967741864</v>
      </c>
    </row>
    <row r="11607" spans="1:10" x14ac:dyDescent="0.25">
      <c r="A11607">
        <v>1</v>
      </c>
      <c r="B11607" s="28">
        <v>38998</v>
      </c>
      <c r="C11607">
        <v>0.20204509904654253</v>
      </c>
      <c r="D11607">
        <v>0.17091019290655768</v>
      </c>
      <c r="E11607">
        <v>4.8360943475536855</v>
      </c>
      <c r="F11607">
        <v>0.1233992360592827</v>
      </c>
      <c r="H11607" s="28">
        <v>40793</v>
      </c>
      <c r="I11607">
        <v>381.23333333341935</v>
      </c>
      <c r="J11607">
        <v>242.57204301075197</v>
      </c>
    </row>
    <row r="11608" spans="1:10" x14ac:dyDescent="0.25">
      <c r="A11608">
        <v>1</v>
      </c>
      <c r="B11608" s="28">
        <v>38999</v>
      </c>
      <c r="C11608">
        <v>0.20207306650964471</v>
      </c>
      <c r="D11608">
        <v>0.17093385061731858</v>
      </c>
      <c r="E11608">
        <v>4.8368258995093658</v>
      </c>
      <c r="F11608">
        <v>0.12341235117698077</v>
      </c>
      <c r="H11608" s="28">
        <v>40794</v>
      </c>
      <c r="I11608">
        <v>381.26666666675271</v>
      </c>
      <c r="J11608">
        <v>242.6053763440853</v>
      </c>
    </row>
    <row r="11609" spans="1:10" x14ac:dyDescent="0.25">
      <c r="A11609">
        <v>1</v>
      </c>
      <c r="B11609" s="28">
        <v>39000</v>
      </c>
      <c r="C11609">
        <v>0.20210103784405581</v>
      </c>
      <c r="D11609">
        <v>0.17095751160282435</v>
      </c>
      <c r="E11609">
        <v>4.8375575621262996</v>
      </c>
      <c r="F11609">
        <v>0.12342546768857976</v>
      </c>
      <c r="H11609" s="28">
        <v>40795</v>
      </c>
      <c r="I11609">
        <v>381.30000000008607</v>
      </c>
      <c r="J11609">
        <v>242.63870967741863</v>
      </c>
    </row>
    <row r="11610" spans="1:10" x14ac:dyDescent="0.25">
      <c r="A11610">
        <v>1</v>
      </c>
      <c r="B11610" s="28">
        <v>39001</v>
      </c>
      <c r="C11610">
        <v>0.2021290130503117</v>
      </c>
      <c r="D11610">
        <v>0.17098117586352832</v>
      </c>
      <c r="E11610">
        <v>4.8382893354212273</v>
      </c>
      <c r="F11610">
        <v>0.12343858559422788</v>
      </c>
      <c r="H11610" s="28">
        <v>40796</v>
      </c>
      <c r="I11610">
        <v>381.33333333341943</v>
      </c>
      <c r="J11610">
        <v>242.67204301075196</v>
      </c>
    </row>
    <row r="11611" spans="1:10" x14ac:dyDescent="0.25">
      <c r="A11611">
        <v>1</v>
      </c>
      <c r="B11611" s="28">
        <v>39002</v>
      </c>
      <c r="C11611">
        <v>0.2021569921289483</v>
      </c>
      <c r="D11611">
        <v>0.17100484339988381</v>
      </c>
      <c r="E11611">
        <v>4.8390212194108901</v>
      </c>
      <c r="F11611">
        <v>0.12345170489407324</v>
      </c>
      <c r="H11611" s="28">
        <v>40797</v>
      </c>
      <c r="I11611">
        <v>381.36666666675279</v>
      </c>
      <c r="J11611">
        <v>242.70537634408529</v>
      </c>
    </row>
    <row r="11612" spans="1:10" x14ac:dyDescent="0.25">
      <c r="A11612">
        <v>1</v>
      </c>
      <c r="B11612" s="28">
        <v>39003</v>
      </c>
      <c r="C11612">
        <v>0.20218497508050168</v>
      </c>
      <c r="D11612">
        <v>0.17102851421234425</v>
      </c>
      <c r="E11612">
        <v>4.839753214112033</v>
      </c>
      <c r="F11612">
        <v>0.12346482558826403</v>
      </c>
      <c r="H11612" s="28">
        <v>40798</v>
      </c>
      <c r="I11612">
        <v>381.40000000008615</v>
      </c>
      <c r="J11612">
        <v>242.73870967741863</v>
      </c>
    </row>
    <row r="11613" spans="1:10" x14ac:dyDescent="0.25">
      <c r="A11613">
        <v>1</v>
      </c>
      <c r="B11613" s="28">
        <v>39004</v>
      </c>
      <c r="C11613">
        <v>0.20221296190550789</v>
      </c>
      <c r="D11613">
        <v>0.17105218830136312</v>
      </c>
      <c r="E11613">
        <v>4.8404853195414042</v>
      </c>
      <c r="F11613">
        <v>0.12347794767694847</v>
      </c>
      <c r="H11613" s="28">
        <v>40799</v>
      </c>
      <c r="I11613">
        <v>381.43333333341951</v>
      </c>
      <c r="J11613">
        <v>242.77204301075196</v>
      </c>
    </row>
    <row r="11614" spans="1:10" x14ac:dyDescent="0.25">
      <c r="A11614">
        <v>1</v>
      </c>
      <c r="B11614" s="28">
        <v>39005</v>
      </c>
      <c r="C11614">
        <v>0.20224095260450312</v>
      </c>
      <c r="D11614">
        <v>0.17107586566739399</v>
      </c>
      <c r="E11614">
        <v>4.8412175357157521</v>
      </c>
      <c r="F11614">
        <v>0.12349107116027476</v>
      </c>
      <c r="H11614" s="28">
        <v>40800</v>
      </c>
      <c r="I11614">
        <v>381.46666666675287</v>
      </c>
      <c r="J11614">
        <v>242.80537634408529</v>
      </c>
    </row>
    <row r="11615" spans="1:10" x14ac:dyDescent="0.25">
      <c r="A11615">
        <v>1</v>
      </c>
      <c r="B11615" s="28">
        <v>39006</v>
      </c>
      <c r="C11615">
        <v>0.20226894717802368</v>
      </c>
      <c r="D11615">
        <v>0.17109954631089044</v>
      </c>
      <c r="E11615">
        <v>4.8419498626518296</v>
      </c>
      <c r="F11615">
        <v>0.12350419603839108</v>
      </c>
      <c r="H11615" s="28">
        <v>40801</v>
      </c>
      <c r="I11615">
        <v>381.50000000008623</v>
      </c>
      <c r="J11615">
        <v>242.83870967741862</v>
      </c>
    </row>
    <row r="11616" spans="1:10" x14ac:dyDescent="0.25">
      <c r="A11616">
        <v>1</v>
      </c>
      <c r="B11616" s="28">
        <v>39007</v>
      </c>
      <c r="C11616">
        <v>0.20229694562660577</v>
      </c>
      <c r="D11616">
        <v>0.17112323023230616</v>
      </c>
      <c r="E11616">
        <v>4.8426823003663912</v>
      </c>
      <c r="F11616">
        <v>0.12351732231144572</v>
      </c>
      <c r="H11616" s="28">
        <v>40802</v>
      </c>
      <c r="I11616">
        <v>381.53333333341959</v>
      </c>
      <c r="J11616">
        <v>242.87204301075195</v>
      </c>
    </row>
    <row r="11617" spans="1:10" x14ac:dyDescent="0.25">
      <c r="A11617">
        <v>1</v>
      </c>
      <c r="B11617" s="28">
        <v>39008</v>
      </c>
      <c r="C11617">
        <v>0.20232494795078584</v>
      </c>
      <c r="D11617">
        <v>0.1711469174320949</v>
      </c>
      <c r="E11617">
        <v>4.8434148488761952</v>
      </c>
      <c r="F11617">
        <v>0.12353044997958693</v>
      </c>
      <c r="H11617" s="28">
        <v>40803</v>
      </c>
      <c r="I11617">
        <v>381.56666666675295</v>
      </c>
      <c r="J11617">
        <v>242.90537634408528</v>
      </c>
    </row>
    <row r="11618" spans="1:10" x14ac:dyDescent="0.25">
      <c r="A11618">
        <v>1</v>
      </c>
      <c r="B11618" s="28">
        <v>39009</v>
      </c>
      <c r="C11618">
        <v>0.20235295415110033</v>
      </c>
      <c r="D11618">
        <v>0.17117060791071043</v>
      </c>
      <c r="E11618">
        <v>4.8441475081980006</v>
      </c>
      <c r="F11618">
        <v>0.12354357904296295</v>
      </c>
      <c r="H11618" s="28">
        <v>40804</v>
      </c>
      <c r="I11618">
        <v>381.60000000008631</v>
      </c>
      <c r="J11618">
        <v>242.93870967741861</v>
      </c>
    </row>
    <row r="11619" spans="1:10" x14ac:dyDescent="0.25">
      <c r="A11619">
        <v>1</v>
      </c>
      <c r="B11619" s="28">
        <v>39010</v>
      </c>
      <c r="C11619">
        <v>0.20238096422808585</v>
      </c>
      <c r="D11619">
        <v>0.17119430166860661</v>
      </c>
      <c r="E11619">
        <v>4.8448802783485698</v>
      </c>
      <c r="F11619">
        <v>0.12355670950172212</v>
      </c>
      <c r="H11619" s="28">
        <v>40805</v>
      </c>
      <c r="I11619">
        <v>381.63333333341967</v>
      </c>
      <c r="J11619">
        <v>242.97204301075195</v>
      </c>
    </row>
    <row r="11620" spans="1:10" x14ac:dyDescent="0.25">
      <c r="A11620">
        <v>1</v>
      </c>
      <c r="B11620" s="28">
        <v>39011</v>
      </c>
      <c r="C11620">
        <v>0.20240897818227896</v>
      </c>
      <c r="D11620">
        <v>0.17121799870623738</v>
      </c>
      <c r="E11620">
        <v>4.8456131593446683</v>
      </c>
      <c r="F11620">
        <v>0.12356984135601268</v>
      </c>
      <c r="H11620" s="28">
        <v>40806</v>
      </c>
      <c r="I11620">
        <v>381.66666666675303</v>
      </c>
      <c r="J11620">
        <v>243.00537634408528</v>
      </c>
    </row>
    <row r="11621" spans="1:10" x14ac:dyDescent="0.25">
      <c r="A11621">
        <v>1</v>
      </c>
      <c r="B11621" s="28">
        <v>39012</v>
      </c>
      <c r="C11621">
        <v>0.20243699601421636</v>
      </c>
      <c r="D11621">
        <v>0.17124169902405675</v>
      </c>
      <c r="E11621">
        <v>4.8463461512030639</v>
      </c>
      <c r="F11621">
        <v>0.12358297460598304</v>
      </c>
      <c r="H11621" s="28">
        <v>40807</v>
      </c>
      <c r="I11621">
        <v>381.70000000008639</v>
      </c>
      <c r="J11621">
        <v>243.03870967741861</v>
      </c>
    </row>
    <row r="11622" spans="1:10" x14ac:dyDescent="0.25">
      <c r="A11622">
        <v>1</v>
      </c>
      <c r="B11622" s="28">
        <v>39013</v>
      </c>
      <c r="C11622">
        <v>0.20246501772443484</v>
      </c>
      <c r="D11622">
        <v>0.17126540262251874</v>
      </c>
      <c r="E11622">
        <v>4.8470792539405254</v>
      </c>
      <c r="F11622">
        <v>0.12359610925178144</v>
      </c>
      <c r="H11622" s="28">
        <v>40808</v>
      </c>
      <c r="I11622">
        <v>381.73333333341975</v>
      </c>
      <c r="J11622">
        <v>243.07204301075194</v>
      </c>
    </row>
    <row r="11623" spans="1:10" x14ac:dyDescent="0.25">
      <c r="A11623">
        <v>1</v>
      </c>
      <c r="B11623" s="28">
        <v>39014</v>
      </c>
      <c r="C11623">
        <v>0.2024930433134712</v>
      </c>
      <c r="D11623">
        <v>0.17128910950207746</v>
      </c>
      <c r="E11623">
        <v>4.847812467573827</v>
      </c>
      <c r="F11623">
        <v>0.1236092452935563</v>
      </c>
      <c r="H11623" s="28">
        <v>40809</v>
      </c>
      <c r="I11623">
        <v>381.76666666675311</v>
      </c>
      <c r="J11623">
        <v>243.10537634408527</v>
      </c>
    </row>
    <row r="11624" spans="1:10" x14ac:dyDescent="0.25">
      <c r="A11624">
        <v>1</v>
      </c>
      <c r="B11624" s="28">
        <v>39015</v>
      </c>
      <c r="C11624">
        <v>0.2025210727818624</v>
      </c>
      <c r="D11624">
        <v>0.17131281966318709</v>
      </c>
      <c r="E11624">
        <v>4.8485457921197428</v>
      </c>
      <c r="F11624">
        <v>0.12362238273145595</v>
      </c>
      <c r="H11624" s="28">
        <v>40810</v>
      </c>
      <c r="I11624">
        <v>381.80000000008647</v>
      </c>
      <c r="J11624">
        <v>243.1387096774186</v>
      </c>
    </row>
    <row r="11625" spans="1:10" x14ac:dyDescent="0.25">
      <c r="A11625">
        <v>1</v>
      </c>
      <c r="B11625" s="28">
        <v>39016</v>
      </c>
      <c r="C11625">
        <v>0.20254910613014537</v>
      </c>
      <c r="D11625">
        <v>0.17133653310630187</v>
      </c>
      <c r="E11625">
        <v>4.8492792275950505</v>
      </c>
      <c r="F11625">
        <v>0.12363552156562881</v>
      </c>
      <c r="H11625" s="28">
        <v>40811</v>
      </c>
      <c r="I11625">
        <v>381.83333333341983</v>
      </c>
      <c r="J11625">
        <v>243.17204301075193</v>
      </c>
    </row>
    <row r="11626" spans="1:10" x14ac:dyDescent="0.25">
      <c r="A11626">
        <v>1</v>
      </c>
      <c r="B11626" s="28">
        <v>39017</v>
      </c>
      <c r="C11626">
        <v>0.20257714335885721</v>
      </c>
      <c r="D11626">
        <v>0.17136024983187612</v>
      </c>
      <c r="E11626">
        <v>4.8500127740165304</v>
      </c>
      <c r="F11626">
        <v>0.12364866179622322</v>
      </c>
      <c r="H11626" s="28">
        <v>40812</v>
      </c>
      <c r="I11626">
        <v>381.86666666675319</v>
      </c>
      <c r="J11626">
        <v>243.20537634408527</v>
      </c>
    </row>
    <row r="11627" spans="1:10" x14ac:dyDescent="0.25">
      <c r="A11627">
        <v>1</v>
      </c>
      <c r="B11627" s="28">
        <v>39018</v>
      </c>
      <c r="C11627">
        <v>0.20260518446853509</v>
      </c>
      <c r="D11627">
        <v>0.17138396984036416</v>
      </c>
      <c r="E11627">
        <v>4.8507464314009647</v>
      </c>
      <c r="F11627">
        <v>0.12366180342338765</v>
      </c>
      <c r="H11627" s="28">
        <v>40813</v>
      </c>
      <c r="I11627">
        <v>381.90000000008655</v>
      </c>
      <c r="J11627">
        <v>243.2387096774186</v>
      </c>
    </row>
    <row r="11628" spans="1:10" x14ac:dyDescent="0.25">
      <c r="A11628">
        <v>1</v>
      </c>
      <c r="B11628" s="28">
        <v>39019</v>
      </c>
      <c r="C11628">
        <v>0.20263322945971612</v>
      </c>
      <c r="D11628">
        <v>0.17140769313222046</v>
      </c>
      <c r="E11628">
        <v>4.85148019976514</v>
      </c>
      <c r="F11628">
        <v>0.12367494644727048</v>
      </c>
      <c r="H11628" s="28">
        <v>40814</v>
      </c>
      <c r="I11628">
        <v>381.93333333341991</v>
      </c>
      <c r="J11628">
        <v>243.27204301075193</v>
      </c>
    </row>
    <row r="11629" spans="1:10" x14ac:dyDescent="0.25">
      <c r="A11629">
        <v>1</v>
      </c>
      <c r="B11629" s="28">
        <v>39020</v>
      </c>
      <c r="C11629">
        <v>0.20266127833293768</v>
      </c>
      <c r="D11629">
        <v>0.17143141970789949</v>
      </c>
      <c r="E11629">
        <v>4.8522140791258428</v>
      </c>
      <c r="F11629">
        <v>0.1236880908680202</v>
      </c>
      <c r="H11629" s="28">
        <v>40815</v>
      </c>
      <c r="I11629">
        <v>381.96666666675327</v>
      </c>
      <c r="J11629">
        <v>243.30537634408526</v>
      </c>
    </row>
    <row r="11630" spans="1:10" x14ac:dyDescent="0.25">
      <c r="A11630">
        <v>1</v>
      </c>
      <c r="B11630" s="28">
        <v>39021</v>
      </c>
      <c r="C11630">
        <v>0.20268933108873707</v>
      </c>
      <c r="D11630">
        <v>0.17145514956785582</v>
      </c>
      <c r="E11630">
        <v>4.8529480694998641</v>
      </c>
      <c r="F11630">
        <v>0.12370123668578528</v>
      </c>
      <c r="H11630" s="28">
        <v>40816</v>
      </c>
      <c r="I11630">
        <v>382.00000000008663</v>
      </c>
      <c r="J11630">
        <v>243.33870967741859</v>
      </c>
    </row>
    <row r="11631" spans="1:10" x14ac:dyDescent="0.25">
      <c r="A11631">
        <v>1</v>
      </c>
      <c r="B11631" s="28">
        <v>39022</v>
      </c>
      <c r="C11631">
        <v>0.20271765014889304</v>
      </c>
      <c r="D11631">
        <v>0.17147910469498845</v>
      </c>
      <c r="E11631">
        <v>4.8541569300369041</v>
      </c>
      <c r="F11631">
        <v>0.12371400003335452</v>
      </c>
      <c r="H11631" s="28">
        <v>40817</v>
      </c>
      <c r="I11631">
        <v>382.03225806460279</v>
      </c>
      <c r="J11631">
        <v>243.37096774193472</v>
      </c>
    </row>
    <row r="11632" spans="1:10" x14ac:dyDescent="0.25">
      <c r="A11632">
        <v>1</v>
      </c>
      <c r="B11632" s="28">
        <v>39023</v>
      </c>
      <c r="C11632">
        <v>0.20274597316569123</v>
      </c>
      <c r="D11632">
        <v>0.17150306316904954</v>
      </c>
      <c r="E11632">
        <v>4.8553660916989054</v>
      </c>
      <c r="F11632">
        <v>0.12372676469783088</v>
      </c>
      <c r="H11632" s="28">
        <v>40818</v>
      </c>
      <c r="I11632">
        <v>382.06451612911894</v>
      </c>
      <c r="J11632">
        <v>243.40322580645085</v>
      </c>
    </row>
    <row r="11633" spans="1:10" x14ac:dyDescent="0.25">
      <c r="A11633">
        <v>1</v>
      </c>
      <c r="B11633" s="28">
        <v>39024</v>
      </c>
      <c r="C11633">
        <v>0.20277430013968448</v>
      </c>
      <c r="D11633">
        <v>0.17152702499050668</v>
      </c>
      <c r="E11633">
        <v>4.8565755545608775</v>
      </c>
      <c r="F11633">
        <v>0.12373953067935028</v>
      </c>
      <c r="H11633" s="28">
        <v>40819</v>
      </c>
      <c r="I11633">
        <v>382.0967741936351</v>
      </c>
      <c r="J11633">
        <v>243.43548387096698</v>
      </c>
    </row>
    <row r="11634" spans="1:10" x14ac:dyDescent="0.25">
      <c r="A11634">
        <v>1</v>
      </c>
      <c r="B11634" s="28">
        <v>39025</v>
      </c>
      <c r="C11634">
        <v>0.20280263107142563</v>
      </c>
      <c r="D11634">
        <v>0.17155099015982755</v>
      </c>
      <c r="E11634">
        <v>4.8577853186978484</v>
      </c>
      <c r="F11634">
        <v>0.12375229797804858</v>
      </c>
      <c r="H11634" s="28">
        <v>40820</v>
      </c>
      <c r="I11634">
        <v>382.12903225815126</v>
      </c>
      <c r="J11634">
        <v>243.4677419354831</v>
      </c>
    </row>
    <row r="11635" spans="1:10" x14ac:dyDescent="0.25">
      <c r="A11635">
        <v>1</v>
      </c>
      <c r="B11635" s="28">
        <v>39026</v>
      </c>
      <c r="C11635">
        <v>0.20283096596146771</v>
      </c>
      <c r="D11635">
        <v>0.17157495867747993</v>
      </c>
      <c r="E11635">
        <v>4.8589953841848654</v>
      </c>
      <c r="F11635">
        <v>0.12376506659406168</v>
      </c>
      <c r="H11635" s="28">
        <v>40821</v>
      </c>
      <c r="I11635">
        <v>382.16129032266741</v>
      </c>
      <c r="J11635">
        <v>243.49999999999923</v>
      </c>
    </row>
    <row r="11636" spans="1:10" x14ac:dyDescent="0.25">
      <c r="A11636">
        <v>1</v>
      </c>
      <c r="B11636" s="28">
        <v>39027</v>
      </c>
      <c r="C11636">
        <v>0.20285930481036371</v>
      </c>
      <c r="D11636">
        <v>0.17159893054393163</v>
      </c>
      <c r="E11636">
        <v>4.860205751096994</v>
      </c>
      <c r="F11636">
        <v>0.12377783652752553</v>
      </c>
      <c r="H11636" s="28">
        <v>40822</v>
      </c>
      <c r="I11636">
        <v>382.19354838718357</v>
      </c>
      <c r="J11636">
        <v>243.53225806451536</v>
      </c>
    </row>
    <row r="11637" spans="1:10" x14ac:dyDescent="0.25">
      <c r="A11637">
        <v>1</v>
      </c>
      <c r="B11637" s="28">
        <v>39028</v>
      </c>
      <c r="C11637">
        <v>0.20288764761866676</v>
      </c>
      <c r="D11637">
        <v>0.17162290575965053</v>
      </c>
      <c r="E11637">
        <v>4.861416419509319</v>
      </c>
      <c r="F11637">
        <v>0.12379060777857601</v>
      </c>
      <c r="H11637" s="28">
        <v>40823</v>
      </c>
      <c r="I11637">
        <v>382.22580645169973</v>
      </c>
      <c r="J11637">
        <v>243.56451612903149</v>
      </c>
    </row>
    <row r="11638" spans="1:10" x14ac:dyDescent="0.25">
      <c r="A11638">
        <v>1</v>
      </c>
      <c r="B11638" s="28">
        <v>39029</v>
      </c>
      <c r="C11638">
        <v>0.20291599438693009</v>
      </c>
      <c r="D11638">
        <v>0.17164688432510458</v>
      </c>
      <c r="E11638">
        <v>4.8626273894969438</v>
      </c>
      <c r="F11638">
        <v>0.1238033803473491</v>
      </c>
      <c r="H11638" s="28">
        <v>40824</v>
      </c>
      <c r="I11638">
        <v>382.25806451621588</v>
      </c>
      <c r="J11638">
        <v>243.59677419354762</v>
      </c>
    </row>
    <row r="11639" spans="1:10" x14ac:dyDescent="0.25">
      <c r="A11639">
        <v>1</v>
      </c>
      <c r="B11639" s="28">
        <v>39030</v>
      </c>
      <c r="C11639">
        <v>0.20294434511570689</v>
      </c>
      <c r="D11639">
        <v>0.17167086624076178</v>
      </c>
      <c r="E11639">
        <v>4.8638386611349897</v>
      </c>
      <c r="F11639">
        <v>0.12381615423398076</v>
      </c>
      <c r="H11639" s="28">
        <v>40825</v>
      </c>
      <c r="I11639">
        <v>382.29032258073204</v>
      </c>
      <c r="J11639">
        <v>243.62903225806375</v>
      </c>
    </row>
    <row r="11640" spans="1:10" x14ac:dyDescent="0.25">
      <c r="A11640">
        <v>1</v>
      </c>
      <c r="B11640" s="28">
        <v>39031</v>
      </c>
      <c r="C11640">
        <v>0.20297269980555052</v>
      </c>
      <c r="D11640">
        <v>0.17169485150709021</v>
      </c>
      <c r="E11640">
        <v>4.8650502344985975</v>
      </c>
      <c r="F11640">
        <v>0.12382892943860696</v>
      </c>
      <c r="H11640" s="28">
        <v>40826</v>
      </c>
      <c r="I11640">
        <v>382.32258064524819</v>
      </c>
      <c r="J11640">
        <v>243.66129032257987</v>
      </c>
    </row>
    <row r="11641" spans="1:10" x14ac:dyDescent="0.25">
      <c r="A11641">
        <v>1</v>
      </c>
      <c r="B11641" s="28">
        <v>39032</v>
      </c>
      <c r="C11641">
        <v>0.20300105845701449</v>
      </c>
      <c r="D11641">
        <v>0.17171884012455804</v>
      </c>
      <c r="E11641">
        <v>4.8662621096629266</v>
      </c>
      <c r="F11641">
        <v>0.12384170596136372</v>
      </c>
      <c r="H11641" s="28">
        <v>40827</v>
      </c>
      <c r="I11641">
        <v>382.35483870976435</v>
      </c>
      <c r="J11641">
        <v>243.693548387096</v>
      </c>
    </row>
    <row r="11642" spans="1:10" x14ac:dyDescent="0.25">
      <c r="A11642">
        <v>1</v>
      </c>
      <c r="B11642" s="28">
        <v>39033</v>
      </c>
      <c r="C11642">
        <v>0.20302942107065225</v>
      </c>
      <c r="D11642">
        <v>0.17174283209363347</v>
      </c>
      <c r="E11642">
        <v>4.8674742867031542</v>
      </c>
      <c r="F11642">
        <v>0.12385448380238698</v>
      </c>
      <c r="H11642" s="28">
        <v>40828</v>
      </c>
      <c r="I11642">
        <v>382.38709677428051</v>
      </c>
      <c r="J11642">
        <v>243.72580645161213</v>
      </c>
    </row>
    <row r="11643" spans="1:10" x14ac:dyDescent="0.25">
      <c r="A11643">
        <v>1</v>
      </c>
      <c r="B11643" s="28">
        <v>39034</v>
      </c>
      <c r="C11643">
        <v>0.2030577876470174</v>
      </c>
      <c r="D11643">
        <v>0.17176682741478477</v>
      </c>
      <c r="E11643">
        <v>4.8686867656944779</v>
      </c>
      <c r="F11643">
        <v>0.1238672629618128</v>
      </c>
      <c r="H11643" s="28">
        <v>40829</v>
      </c>
      <c r="I11643">
        <v>382.41935483879666</v>
      </c>
      <c r="J11643">
        <v>243.75806451612826</v>
      </c>
    </row>
    <row r="11644" spans="1:10" x14ac:dyDescent="0.25">
      <c r="A11644">
        <v>1</v>
      </c>
      <c r="B11644" s="28">
        <v>39035</v>
      </c>
      <c r="C11644">
        <v>0.20308615818666359</v>
      </c>
      <c r="D11644">
        <v>0.17179082608848026</v>
      </c>
      <c r="E11644">
        <v>4.8698995467121131</v>
      </c>
      <c r="F11644">
        <v>0.1238800434397772</v>
      </c>
      <c r="H11644" s="28">
        <v>40830</v>
      </c>
      <c r="I11644">
        <v>382.45161290331282</v>
      </c>
      <c r="J11644">
        <v>243.79032258064439</v>
      </c>
    </row>
    <row r="11645" spans="1:10" x14ac:dyDescent="0.25">
      <c r="A11645">
        <v>1</v>
      </c>
      <c r="B11645" s="28">
        <v>39036</v>
      </c>
      <c r="C11645">
        <v>0.20311453269014457</v>
      </c>
      <c r="D11645">
        <v>0.17181482811518836</v>
      </c>
      <c r="E11645">
        <v>4.8711126298312939</v>
      </c>
      <c r="F11645">
        <v>0.12389282523641625</v>
      </c>
      <c r="H11645" s="28">
        <v>40831</v>
      </c>
      <c r="I11645">
        <v>382.48387096782898</v>
      </c>
      <c r="J11645">
        <v>243.82258064516051</v>
      </c>
    </row>
    <row r="11646" spans="1:10" x14ac:dyDescent="0.25">
      <c r="A11646">
        <v>1</v>
      </c>
      <c r="B11646" s="28">
        <v>39037</v>
      </c>
      <c r="C11646">
        <v>0.20314291115801408</v>
      </c>
      <c r="D11646">
        <v>0.17183883349537757</v>
      </c>
      <c r="E11646">
        <v>4.8723260151272729</v>
      </c>
      <c r="F11646">
        <v>0.12390560835186595</v>
      </c>
      <c r="H11646" s="28">
        <v>40832</v>
      </c>
      <c r="I11646">
        <v>382.51612903234513</v>
      </c>
      <c r="J11646">
        <v>243.85483870967664</v>
      </c>
    </row>
    <row r="11647" spans="1:10" x14ac:dyDescent="0.25">
      <c r="A11647">
        <v>1</v>
      </c>
      <c r="B11647" s="28">
        <v>39038</v>
      </c>
      <c r="C11647">
        <v>0.20317129359082611</v>
      </c>
      <c r="D11647">
        <v>0.17186284222951639</v>
      </c>
      <c r="E11647">
        <v>4.8735397026753224</v>
      </c>
      <c r="F11647">
        <v>0.12391839278626246</v>
      </c>
      <c r="H11647" s="28">
        <v>40833</v>
      </c>
      <c r="I11647">
        <v>382.54838709686129</v>
      </c>
      <c r="J11647">
        <v>243.88709677419277</v>
      </c>
    </row>
    <row r="11648" spans="1:10" x14ac:dyDescent="0.25">
      <c r="A11648">
        <v>1</v>
      </c>
      <c r="B11648" s="28">
        <v>39039</v>
      </c>
      <c r="C11648">
        <v>0.20319967998913455</v>
      </c>
      <c r="D11648">
        <v>0.17188685431807343</v>
      </c>
      <c r="E11648">
        <v>4.8747536925507324</v>
      </c>
      <c r="F11648">
        <v>0.1239311785397418</v>
      </c>
      <c r="H11648" s="28">
        <v>40834</v>
      </c>
      <c r="I11648">
        <v>382.58064516137745</v>
      </c>
      <c r="J11648">
        <v>243.9193548387089</v>
      </c>
    </row>
    <row r="11649" spans="1:10" x14ac:dyDescent="0.25">
      <c r="A11649">
        <v>1</v>
      </c>
      <c r="B11649" s="28">
        <v>39040</v>
      </c>
      <c r="C11649">
        <v>0.20322807035349352</v>
      </c>
      <c r="D11649">
        <v>0.17191086976151737</v>
      </c>
      <c r="E11649">
        <v>4.8759679848288124</v>
      </c>
      <c r="F11649">
        <v>0.12394396561244007</v>
      </c>
      <c r="H11649" s="28">
        <v>40835</v>
      </c>
      <c r="I11649">
        <v>382.6129032258936</v>
      </c>
      <c r="J11649">
        <v>243.95161290322503</v>
      </c>
    </row>
    <row r="11650" spans="1:10" x14ac:dyDescent="0.25">
      <c r="A11650">
        <v>1</v>
      </c>
      <c r="B11650" s="28">
        <v>39041</v>
      </c>
      <c r="C11650">
        <v>0.2032564646844571</v>
      </c>
      <c r="D11650">
        <v>0.17193488856031694</v>
      </c>
      <c r="E11650">
        <v>4.8771825795848898</v>
      </c>
      <c r="F11650">
        <v>0.12395675400449342</v>
      </c>
      <c r="H11650" s="28">
        <v>40836</v>
      </c>
      <c r="I11650">
        <v>382.64516129040976</v>
      </c>
      <c r="J11650">
        <v>243.98387096774115</v>
      </c>
    </row>
    <row r="11651" spans="1:10" x14ac:dyDescent="0.25">
      <c r="A11651">
        <v>1</v>
      </c>
      <c r="B11651" s="28">
        <v>39042</v>
      </c>
      <c r="C11651">
        <v>0.2032848629825795</v>
      </c>
      <c r="D11651">
        <v>0.17195891071494093</v>
      </c>
      <c r="E11651">
        <v>4.8783974768943121</v>
      </c>
      <c r="F11651">
        <v>0.12396954371603797</v>
      </c>
      <c r="H11651" s="28">
        <v>40837</v>
      </c>
      <c r="I11651">
        <v>382.67741935492592</v>
      </c>
      <c r="J11651">
        <v>244.01612903225728</v>
      </c>
    </row>
    <row r="11652" spans="1:10" x14ac:dyDescent="0.25">
      <c r="A11652">
        <v>1</v>
      </c>
      <c r="B11652" s="28">
        <v>39043</v>
      </c>
      <c r="C11652">
        <v>0.20331326524841495</v>
      </c>
      <c r="D11652">
        <v>0.17198293622585822</v>
      </c>
      <c r="E11652">
        <v>4.8796126768324442</v>
      </c>
      <c r="F11652">
        <v>0.12398233474720984</v>
      </c>
      <c r="H11652" s="28">
        <v>40838</v>
      </c>
      <c r="I11652">
        <v>382.70967741944207</v>
      </c>
      <c r="J11652">
        <v>244.04838709677341</v>
      </c>
    </row>
    <row r="11653" spans="1:10" x14ac:dyDescent="0.25">
      <c r="A11653">
        <v>1</v>
      </c>
      <c r="B11653" s="28">
        <v>39044</v>
      </c>
      <c r="C11653">
        <v>0.20334167148251792</v>
      </c>
      <c r="D11653">
        <v>0.17200696509353772</v>
      </c>
      <c r="E11653">
        <v>4.88082817947467</v>
      </c>
      <c r="F11653">
        <v>0.12399512709814522</v>
      </c>
      <c r="H11653" s="28">
        <v>40839</v>
      </c>
      <c r="I11653">
        <v>382.74193548395823</v>
      </c>
      <c r="J11653">
        <v>244.08064516128954</v>
      </c>
    </row>
    <row r="11654" spans="1:10" x14ac:dyDescent="0.25">
      <c r="A11654">
        <v>1</v>
      </c>
      <c r="B11654" s="28">
        <v>39045</v>
      </c>
      <c r="C11654">
        <v>0.20337008168544271</v>
      </c>
      <c r="D11654">
        <v>0.17203099731844845</v>
      </c>
      <c r="E11654">
        <v>4.8820439848963941</v>
      </c>
      <c r="F11654">
        <v>0.12400792076898028</v>
      </c>
      <c r="H11654" s="28">
        <v>40840</v>
      </c>
      <c r="I11654">
        <v>382.77419354847439</v>
      </c>
      <c r="J11654">
        <v>244.11290322580567</v>
      </c>
    </row>
    <row r="11655" spans="1:10" x14ac:dyDescent="0.25">
      <c r="A11655">
        <v>1</v>
      </c>
      <c r="B11655" s="28">
        <v>39046</v>
      </c>
      <c r="C11655">
        <v>0.20339849585774392</v>
      </c>
      <c r="D11655">
        <v>0.17205503290105942</v>
      </c>
      <c r="E11655">
        <v>4.8832600931730372</v>
      </c>
      <c r="F11655">
        <v>0.12402071575985116</v>
      </c>
      <c r="H11655" s="28">
        <v>40841</v>
      </c>
      <c r="I11655">
        <v>382.80645161299054</v>
      </c>
      <c r="J11655">
        <v>244.14516129032179</v>
      </c>
    </row>
    <row r="11656" spans="1:10" x14ac:dyDescent="0.25">
      <c r="A11656">
        <v>1</v>
      </c>
      <c r="B11656" s="28">
        <v>39047</v>
      </c>
      <c r="C11656">
        <v>0.20342691399997612</v>
      </c>
      <c r="D11656">
        <v>0.17207907184183982</v>
      </c>
      <c r="E11656">
        <v>4.8844765043800393</v>
      </c>
      <c r="F11656">
        <v>0.12403351207089412</v>
      </c>
      <c r="H11656" s="28">
        <v>40842</v>
      </c>
      <c r="I11656">
        <v>382.8387096775067</v>
      </c>
      <c r="J11656">
        <v>244.17741935483792</v>
      </c>
    </row>
    <row r="11657" spans="1:10" x14ac:dyDescent="0.25">
      <c r="A11657">
        <v>1</v>
      </c>
      <c r="B11657" s="28">
        <v>39048</v>
      </c>
      <c r="C11657">
        <v>0.20345533611269395</v>
      </c>
      <c r="D11657">
        <v>0.17210311414125881</v>
      </c>
      <c r="E11657">
        <v>4.885693218592861</v>
      </c>
      <c r="F11657">
        <v>0.12404630970224534</v>
      </c>
      <c r="H11657" s="28">
        <v>40843</v>
      </c>
      <c r="I11657">
        <v>382.87096774202286</v>
      </c>
      <c r="J11657">
        <v>244.20967741935405</v>
      </c>
    </row>
    <row r="11658" spans="1:10" x14ac:dyDescent="0.25">
      <c r="A11658">
        <v>1</v>
      </c>
      <c r="B11658" s="28">
        <v>39049</v>
      </c>
      <c r="C11658">
        <v>0.20348376219645217</v>
      </c>
      <c r="D11658">
        <v>0.17212715979978566</v>
      </c>
      <c r="E11658">
        <v>4.8869102358869796</v>
      </c>
      <c r="F11658">
        <v>0.12405910865404106</v>
      </c>
      <c r="H11658" s="28">
        <v>40844</v>
      </c>
      <c r="I11658">
        <v>382.90322580653901</v>
      </c>
      <c r="J11658">
        <v>244.24193548387018</v>
      </c>
    </row>
    <row r="11659" spans="1:10" x14ac:dyDescent="0.25">
      <c r="A11659">
        <v>1</v>
      </c>
      <c r="B11659" s="28">
        <v>39050</v>
      </c>
      <c r="C11659">
        <v>0.20351219225180561</v>
      </c>
      <c r="D11659">
        <v>0.17215120881788967</v>
      </c>
      <c r="E11659">
        <v>4.888127556337893</v>
      </c>
      <c r="F11659">
        <v>0.12407190892641752</v>
      </c>
      <c r="H11659" s="28">
        <v>40845</v>
      </c>
      <c r="I11659">
        <v>382.93548387105517</v>
      </c>
      <c r="J11659">
        <v>244.27419354838631</v>
      </c>
    </row>
    <row r="11660" spans="1:10" x14ac:dyDescent="0.25">
      <c r="A11660">
        <v>1</v>
      </c>
      <c r="B11660" s="28">
        <v>39051</v>
      </c>
      <c r="C11660">
        <v>0.20354062627930913</v>
      </c>
      <c r="D11660">
        <v>0.17217526119604026</v>
      </c>
      <c r="E11660">
        <v>4.8893451800211167</v>
      </c>
      <c r="F11660">
        <v>0.12408471051951096</v>
      </c>
      <c r="H11660" s="28">
        <v>40846</v>
      </c>
      <c r="I11660">
        <v>382.96774193557133</v>
      </c>
      <c r="J11660">
        <v>244.30645161290244</v>
      </c>
    </row>
    <row r="11661" spans="1:10" x14ac:dyDescent="0.25">
      <c r="A11661">
        <v>1</v>
      </c>
      <c r="B11661" s="28">
        <v>39052</v>
      </c>
      <c r="C11661">
        <v>0.20358121277455499</v>
      </c>
      <c r="D11661">
        <v>0.17220959336130737</v>
      </c>
      <c r="E11661">
        <v>4.8898491067755447</v>
      </c>
      <c r="F11661">
        <v>0.12410387915196126</v>
      </c>
      <c r="H11661" s="28">
        <v>40847</v>
      </c>
      <c r="I11661">
        <v>383.00000000008748</v>
      </c>
      <c r="J11661">
        <v>244.33870967741856</v>
      </c>
    </row>
    <row r="11662" spans="1:10" x14ac:dyDescent="0.25">
      <c r="A11662">
        <v>1</v>
      </c>
      <c r="B11662" s="28">
        <v>39053</v>
      </c>
      <c r="C11662">
        <v>0.2036218073628466</v>
      </c>
      <c r="D11662">
        <v>0.17224393237249161</v>
      </c>
      <c r="E11662">
        <v>4.8903530854678436</v>
      </c>
      <c r="F11662">
        <v>0.12412305074558599</v>
      </c>
      <c r="H11662" s="28">
        <v>40848</v>
      </c>
      <c r="I11662">
        <v>383.03333333342084</v>
      </c>
      <c r="J11662">
        <v>244.3720430107519</v>
      </c>
    </row>
    <row r="11663" spans="1:10" x14ac:dyDescent="0.25">
      <c r="A11663">
        <v>1</v>
      </c>
      <c r="B11663" s="28">
        <v>39054</v>
      </c>
      <c r="C11663">
        <v>0.20366241004579771</v>
      </c>
      <c r="D11663">
        <v>0.17227827823095809</v>
      </c>
      <c r="E11663">
        <v>4.8908571161033638</v>
      </c>
      <c r="F11663">
        <v>0.12414222530084258</v>
      </c>
      <c r="H11663" s="28">
        <v>40849</v>
      </c>
      <c r="I11663">
        <v>383.0666666667542</v>
      </c>
      <c r="J11663">
        <v>244.40537634408523</v>
      </c>
    </row>
    <row r="11664" spans="1:10" x14ac:dyDescent="0.25">
      <c r="A11664">
        <v>1</v>
      </c>
      <c r="B11664" s="28">
        <v>39055</v>
      </c>
      <c r="C11664">
        <v>0.2037030208250224</v>
      </c>
      <c r="D11664">
        <v>0.17231263093807217</v>
      </c>
      <c r="E11664">
        <v>4.891361198687461</v>
      </c>
      <c r="F11664">
        <v>0.12416140281818856</v>
      </c>
      <c r="H11664" s="28">
        <v>40850</v>
      </c>
      <c r="I11664">
        <v>383.10000000008756</v>
      </c>
      <c r="J11664">
        <v>244.43870967741856</v>
      </c>
    </row>
    <row r="11665" spans="1:10" x14ac:dyDescent="0.25">
      <c r="A11665">
        <v>1</v>
      </c>
      <c r="B11665" s="28">
        <v>39056</v>
      </c>
      <c r="C11665">
        <v>0.20374363970213513</v>
      </c>
      <c r="D11665">
        <v>0.17234699049519947</v>
      </c>
      <c r="E11665">
        <v>4.8918653332254891</v>
      </c>
      <c r="F11665">
        <v>0.12418058329808146</v>
      </c>
      <c r="H11665" s="28">
        <v>40851</v>
      </c>
      <c r="I11665">
        <v>383.13333333342092</v>
      </c>
      <c r="J11665">
        <v>244.47204301075189</v>
      </c>
    </row>
    <row r="11666" spans="1:10" x14ac:dyDescent="0.25">
      <c r="A11666">
        <v>1</v>
      </c>
      <c r="B11666" s="28">
        <v>39057</v>
      </c>
      <c r="C11666">
        <v>0.2037842666787506</v>
      </c>
      <c r="D11666">
        <v>0.17238135690370593</v>
      </c>
      <c r="E11666">
        <v>4.8923695197228021</v>
      </c>
      <c r="F11666">
        <v>0.124199766740979</v>
      </c>
      <c r="H11666" s="28">
        <v>40852</v>
      </c>
      <c r="I11666">
        <v>383.16666666675428</v>
      </c>
      <c r="J11666">
        <v>244.50537634408522</v>
      </c>
    </row>
    <row r="11667" spans="1:10" x14ac:dyDescent="0.25">
      <c r="A11667">
        <v>1</v>
      </c>
      <c r="B11667" s="28">
        <v>39058</v>
      </c>
      <c r="C11667">
        <v>0.20382490175648388</v>
      </c>
      <c r="D11667">
        <v>0.1724157301649577</v>
      </c>
      <c r="E11667">
        <v>4.8928737581847566</v>
      </c>
      <c r="F11667">
        <v>0.12421895314733886</v>
      </c>
      <c r="H11667" s="28">
        <v>40853</v>
      </c>
      <c r="I11667">
        <v>383.20000000008764</v>
      </c>
      <c r="J11667">
        <v>244.53870967741855</v>
      </c>
    </row>
    <row r="11668" spans="1:10" x14ac:dyDescent="0.25">
      <c r="A11668">
        <v>1</v>
      </c>
      <c r="B11668" s="28">
        <v>39059</v>
      </c>
      <c r="C11668">
        <v>0.20386554493695036</v>
      </c>
      <c r="D11668">
        <v>0.17245011028032126</v>
      </c>
      <c r="E11668">
        <v>4.8933780486167073</v>
      </c>
      <c r="F11668">
        <v>0.12423814251761885</v>
      </c>
      <c r="H11668" s="28">
        <v>40854</v>
      </c>
      <c r="I11668">
        <v>383.233333333421</v>
      </c>
      <c r="J11668">
        <v>244.57204301075188</v>
      </c>
    </row>
    <row r="11669" spans="1:10" x14ac:dyDescent="0.25">
      <c r="A11669">
        <v>1</v>
      </c>
      <c r="B11669" s="28">
        <v>39060</v>
      </c>
      <c r="C11669">
        <v>0.20390619622176573</v>
      </c>
      <c r="D11669">
        <v>0.17248449725116333</v>
      </c>
      <c r="E11669">
        <v>4.893882391024011</v>
      </c>
      <c r="F11669">
        <v>0.12425733485227684</v>
      </c>
      <c r="H11669" s="28">
        <v>40855</v>
      </c>
      <c r="I11669">
        <v>383.26666666675436</v>
      </c>
      <c r="J11669">
        <v>244.60537634408522</v>
      </c>
    </row>
    <row r="11670" spans="1:10" x14ac:dyDescent="0.25">
      <c r="A11670">
        <v>1</v>
      </c>
      <c r="B11670" s="28">
        <v>39061</v>
      </c>
      <c r="C11670">
        <v>0.203946855612546</v>
      </c>
      <c r="D11670">
        <v>0.17251889107885093</v>
      </c>
      <c r="E11670">
        <v>4.8943867854120242</v>
      </c>
      <c r="F11670">
        <v>0.12427653015177076</v>
      </c>
      <c r="H11670" s="28">
        <v>40856</v>
      </c>
      <c r="I11670">
        <v>383.30000000008772</v>
      </c>
      <c r="J11670">
        <v>244.63870967741855</v>
      </c>
    </row>
    <row r="11671" spans="1:10" x14ac:dyDescent="0.25">
      <c r="A11671">
        <v>1</v>
      </c>
      <c r="B11671" s="28">
        <v>39062</v>
      </c>
      <c r="C11671">
        <v>0.20398752311090759</v>
      </c>
      <c r="D11671">
        <v>0.17255329176475126</v>
      </c>
      <c r="E11671">
        <v>4.8948912317861044</v>
      </c>
      <c r="F11671">
        <v>0.12429572841655864</v>
      </c>
      <c r="H11671" s="28">
        <v>40857</v>
      </c>
      <c r="I11671">
        <v>383.33333333342108</v>
      </c>
      <c r="J11671">
        <v>244.67204301075188</v>
      </c>
    </row>
    <row r="11672" spans="1:10" x14ac:dyDescent="0.25">
      <c r="A11672">
        <v>1</v>
      </c>
      <c r="B11672" s="28">
        <v>39063</v>
      </c>
      <c r="C11672">
        <v>0.20402819871846711</v>
      </c>
      <c r="D11672">
        <v>0.17258769931023191</v>
      </c>
      <c r="E11672">
        <v>4.89539573015161</v>
      </c>
      <c r="F11672">
        <v>0.12431492964709856</v>
      </c>
      <c r="H11672" s="28">
        <v>40858</v>
      </c>
      <c r="I11672">
        <v>383.36666666675444</v>
      </c>
      <c r="J11672">
        <v>244.70537634408521</v>
      </c>
    </row>
    <row r="11673" spans="1:10" x14ac:dyDescent="0.25">
      <c r="A11673">
        <v>1</v>
      </c>
      <c r="B11673" s="28">
        <v>39064</v>
      </c>
      <c r="C11673">
        <v>0.20406888243684165</v>
      </c>
      <c r="D11673">
        <v>0.17262211371666075</v>
      </c>
      <c r="E11673">
        <v>4.8959002805138994</v>
      </c>
      <c r="F11673">
        <v>0.12433413384384862</v>
      </c>
      <c r="H11673" s="28">
        <v>40859</v>
      </c>
      <c r="I11673">
        <v>383.4000000000878</v>
      </c>
      <c r="J11673">
        <v>244.73870967741854</v>
      </c>
    </row>
    <row r="11674" spans="1:10" x14ac:dyDescent="0.25">
      <c r="A11674">
        <v>1</v>
      </c>
      <c r="B11674" s="28">
        <v>39065</v>
      </c>
      <c r="C11674">
        <v>0.20410957426764836</v>
      </c>
      <c r="D11674">
        <v>0.17265653498540581</v>
      </c>
      <c r="E11674">
        <v>4.8964048828783309</v>
      </c>
      <c r="F11674">
        <v>0.12435334100726708</v>
      </c>
      <c r="H11674" s="28">
        <v>40860</v>
      </c>
      <c r="I11674">
        <v>383.43333333342116</v>
      </c>
      <c r="J11674">
        <v>244.77204301075187</v>
      </c>
    </row>
    <row r="11675" spans="1:10" x14ac:dyDescent="0.25">
      <c r="A11675">
        <v>1</v>
      </c>
      <c r="B11675" s="28">
        <v>39066</v>
      </c>
      <c r="C11675">
        <v>0.20415027421250495</v>
      </c>
      <c r="D11675">
        <v>0.17269096311783541</v>
      </c>
      <c r="E11675">
        <v>4.8969095372502656</v>
      </c>
      <c r="F11675">
        <v>0.12437255113781225</v>
      </c>
      <c r="H11675" s="28">
        <v>40861</v>
      </c>
      <c r="I11675">
        <v>383.46666666675452</v>
      </c>
      <c r="J11675">
        <v>244.8053763440852</v>
      </c>
    </row>
    <row r="11676" spans="1:10" x14ac:dyDescent="0.25">
      <c r="A11676">
        <v>1</v>
      </c>
      <c r="B11676" s="28">
        <v>39067</v>
      </c>
      <c r="C11676">
        <v>0.20419098227302945</v>
      </c>
      <c r="D11676">
        <v>0.17272539811531826</v>
      </c>
      <c r="E11676">
        <v>4.8974142436350627</v>
      </c>
      <c r="F11676">
        <v>0.12439176423594243</v>
      </c>
      <c r="H11676" s="28">
        <v>40862</v>
      </c>
      <c r="I11676">
        <v>383.50000000008788</v>
      </c>
      <c r="J11676">
        <v>244.83870967741854</v>
      </c>
    </row>
    <row r="11677" spans="1:10" x14ac:dyDescent="0.25">
      <c r="A11677">
        <v>1</v>
      </c>
      <c r="B11677" s="28">
        <v>39068</v>
      </c>
      <c r="C11677">
        <v>0.20423169845084008</v>
      </c>
      <c r="D11677">
        <v>0.17275983997922326</v>
      </c>
      <c r="E11677">
        <v>4.8979190020380834</v>
      </c>
      <c r="F11677">
        <v>0.12441098030211611</v>
      </c>
      <c r="H11677" s="28">
        <v>40863</v>
      </c>
      <c r="I11677">
        <v>383.53333333342124</v>
      </c>
      <c r="J11677">
        <v>244.87204301075187</v>
      </c>
    </row>
    <row r="11678" spans="1:10" x14ac:dyDescent="0.25">
      <c r="A11678">
        <v>1</v>
      </c>
      <c r="B11678" s="28">
        <v>39069</v>
      </c>
      <c r="C11678">
        <v>0.20427242274755544</v>
      </c>
      <c r="D11678">
        <v>0.17279428871091956</v>
      </c>
      <c r="E11678">
        <v>4.8984238124646886</v>
      </c>
      <c r="F11678">
        <v>0.12443019933679178</v>
      </c>
      <c r="H11678" s="28">
        <v>40864</v>
      </c>
      <c r="I11678">
        <v>383.5666666667546</v>
      </c>
      <c r="J11678">
        <v>244.9053763440852</v>
      </c>
    </row>
    <row r="11679" spans="1:10" x14ac:dyDescent="0.25">
      <c r="A11679">
        <v>1</v>
      </c>
      <c r="B11679" s="28">
        <v>39070</v>
      </c>
      <c r="C11679">
        <v>0.20431315516479451</v>
      </c>
      <c r="D11679">
        <v>0.17282874431177664</v>
      </c>
      <c r="E11679">
        <v>4.8989286749202412</v>
      </c>
      <c r="F11679">
        <v>0.124449421340428</v>
      </c>
      <c r="H11679" s="28">
        <v>40865</v>
      </c>
      <c r="I11679">
        <v>383.60000000008796</v>
      </c>
      <c r="J11679">
        <v>244.93870967741853</v>
      </c>
    </row>
    <row r="11680" spans="1:10" x14ac:dyDescent="0.25">
      <c r="A11680">
        <v>1</v>
      </c>
      <c r="B11680" s="28">
        <v>39071</v>
      </c>
      <c r="C11680">
        <v>0.2043538957041765</v>
      </c>
      <c r="D11680">
        <v>0.17286320678316422</v>
      </c>
      <c r="E11680">
        <v>4.8994335894101022</v>
      </c>
      <c r="F11680">
        <v>0.12446864631348344</v>
      </c>
      <c r="H11680" s="28">
        <v>40866</v>
      </c>
      <c r="I11680">
        <v>383.63333333342132</v>
      </c>
      <c r="J11680">
        <v>244.97204301075186</v>
      </c>
    </row>
    <row r="11681" spans="1:10" x14ac:dyDescent="0.25">
      <c r="A11681">
        <v>1</v>
      </c>
      <c r="B11681" s="28">
        <v>39072</v>
      </c>
      <c r="C11681">
        <v>0.20439464436732099</v>
      </c>
      <c r="D11681">
        <v>0.17289767612645229</v>
      </c>
      <c r="E11681">
        <v>4.8999385559396353</v>
      </c>
      <c r="F11681">
        <v>0.12448787425641682</v>
      </c>
      <c r="H11681" s="28">
        <v>40867</v>
      </c>
      <c r="I11681">
        <v>383.66666666675468</v>
      </c>
      <c r="J11681">
        <v>245.00537634408519</v>
      </c>
    </row>
    <row r="11682" spans="1:10" x14ac:dyDescent="0.25">
      <c r="A11682">
        <v>1</v>
      </c>
      <c r="B11682" s="28">
        <v>39073</v>
      </c>
      <c r="C11682">
        <v>0.20443540115584788</v>
      </c>
      <c r="D11682">
        <v>0.17293215234301115</v>
      </c>
      <c r="E11682">
        <v>4.9004435745142043</v>
      </c>
      <c r="F11682">
        <v>0.1245071051696869</v>
      </c>
      <c r="H11682" s="28">
        <v>40868</v>
      </c>
      <c r="I11682">
        <v>383.70000000008804</v>
      </c>
      <c r="J11682">
        <v>245.03870967741852</v>
      </c>
    </row>
    <row r="11683" spans="1:10" x14ac:dyDescent="0.25">
      <c r="A11683">
        <v>1</v>
      </c>
      <c r="B11683" s="28">
        <v>39074</v>
      </c>
      <c r="C11683">
        <v>0.20447616607137739</v>
      </c>
      <c r="D11683">
        <v>0.17296663543421131</v>
      </c>
      <c r="E11683">
        <v>4.9009486451391737</v>
      </c>
      <c r="F11683">
        <v>0.12452633905375254</v>
      </c>
      <c r="H11683" s="28">
        <v>40869</v>
      </c>
      <c r="I11683">
        <v>383.7333333334214</v>
      </c>
      <c r="J11683">
        <v>245.07204301075186</v>
      </c>
    </row>
    <row r="11684" spans="1:10" x14ac:dyDescent="0.25">
      <c r="A11684">
        <v>1</v>
      </c>
      <c r="B11684" s="28">
        <v>39075</v>
      </c>
      <c r="C11684">
        <v>0.20451693911553007</v>
      </c>
      <c r="D11684">
        <v>0.17300112540142362</v>
      </c>
      <c r="E11684">
        <v>4.9014537678199073</v>
      </c>
      <c r="F11684">
        <v>0.12454557590907268</v>
      </c>
      <c r="H11684" s="28">
        <v>40870</v>
      </c>
      <c r="I11684">
        <v>383.76666666675476</v>
      </c>
      <c r="J11684">
        <v>245.10537634408519</v>
      </c>
    </row>
    <row r="11685" spans="1:10" x14ac:dyDescent="0.25">
      <c r="A11685">
        <v>1</v>
      </c>
      <c r="B11685" s="28">
        <v>39076</v>
      </c>
      <c r="C11685">
        <v>0.2045577202899268</v>
      </c>
      <c r="D11685">
        <v>0.17303562224601915</v>
      </c>
      <c r="E11685">
        <v>4.9019589425617704</v>
      </c>
      <c r="F11685">
        <v>0.12456481573610632</v>
      </c>
      <c r="H11685" s="28">
        <v>40871</v>
      </c>
      <c r="I11685">
        <v>383.80000000008812</v>
      </c>
      <c r="J11685">
        <v>245.13870967741852</v>
      </c>
    </row>
    <row r="11686" spans="1:10" x14ac:dyDescent="0.25">
      <c r="A11686">
        <v>1</v>
      </c>
      <c r="B11686" s="28">
        <v>39077</v>
      </c>
      <c r="C11686">
        <v>0.20459850959618872</v>
      </c>
      <c r="D11686">
        <v>0.1730701259693693</v>
      </c>
      <c r="E11686">
        <v>4.9024641693701287</v>
      </c>
      <c r="F11686">
        <v>0.12458405853531251</v>
      </c>
      <c r="H11686" s="28">
        <v>40872</v>
      </c>
      <c r="I11686">
        <v>383.83333333342148</v>
      </c>
      <c r="J11686">
        <v>245.17204301075185</v>
      </c>
    </row>
    <row r="11687" spans="1:10" x14ac:dyDescent="0.25">
      <c r="A11687">
        <v>1</v>
      </c>
      <c r="B11687" s="28">
        <v>39078</v>
      </c>
      <c r="C11687">
        <v>0.20463930703593741</v>
      </c>
      <c r="D11687">
        <v>0.17310463657284569</v>
      </c>
      <c r="E11687">
        <v>4.9029694482503485</v>
      </c>
      <c r="F11687">
        <v>0.12460330430715044</v>
      </c>
      <c r="H11687" s="28">
        <v>40873</v>
      </c>
      <c r="I11687">
        <v>383.86666666675484</v>
      </c>
      <c r="J11687">
        <v>245.20537634408518</v>
      </c>
    </row>
    <row r="11688" spans="1:10" x14ac:dyDescent="0.25">
      <c r="A11688">
        <v>1</v>
      </c>
      <c r="B11688" s="28">
        <v>39079</v>
      </c>
      <c r="C11688">
        <v>0.20468011261079463</v>
      </c>
      <c r="D11688">
        <v>0.17313915405782018</v>
      </c>
      <c r="E11688">
        <v>4.9034747792077971</v>
      </c>
      <c r="F11688">
        <v>0.12462255305207928</v>
      </c>
      <c r="H11688" s="28">
        <v>40874</v>
      </c>
      <c r="I11688">
        <v>383.9000000000882</v>
      </c>
      <c r="J11688">
        <v>245.23870967741851</v>
      </c>
    </row>
    <row r="11689" spans="1:10" x14ac:dyDescent="0.25">
      <c r="A11689">
        <v>1</v>
      </c>
      <c r="B11689" s="28">
        <v>39080</v>
      </c>
      <c r="C11689">
        <v>0.20472092632238265</v>
      </c>
      <c r="D11689">
        <v>0.17317367842566506</v>
      </c>
      <c r="E11689">
        <v>4.9039801622478416</v>
      </c>
      <c r="F11689">
        <v>0.12464180477055832</v>
      </c>
      <c r="H11689" s="28">
        <v>40875</v>
      </c>
      <c r="I11689">
        <v>383.93333333342156</v>
      </c>
      <c r="J11689">
        <v>245.27204301075184</v>
      </c>
    </row>
    <row r="11690" spans="1:10" x14ac:dyDescent="0.25">
      <c r="A11690">
        <v>1</v>
      </c>
      <c r="B11690" s="28">
        <v>39081</v>
      </c>
      <c r="C11690">
        <v>0.20476174817232387</v>
      </c>
      <c r="D11690">
        <v>0.17320820967775272</v>
      </c>
      <c r="E11690">
        <v>4.9044855973758503</v>
      </c>
      <c r="F11690">
        <v>0.12466105946304694</v>
      </c>
      <c r="H11690" s="28">
        <v>40876</v>
      </c>
      <c r="I11690">
        <v>383.96666666675492</v>
      </c>
      <c r="J11690">
        <v>245.30537634408518</v>
      </c>
    </row>
    <row r="11691" spans="1:10" x14ac:dyDescent="0.25">
      <c r="A11691">
        <v>1</v>
      </c>
      <c r="B11691" s="28">
        <v>39082</v>
      </c>
      <c r="C11691">
        <v>0.20480257816224112</v>
      </c>
      <c r="D11691">
        <v>0.17324274781545593</v>
      </c>
      <c r="E11691">
        <v>4.9049910845971914</v>
      </c>
      <c r="F11691">
        <v>0.12468031713000452</v>
      </c>
      <c r="H11691" s="28">
        <v>40877</v>
      </c>
      <c r="I11691">
        <v>384.00000000008828</v>
      </c>
      <c r="J11691">
        <v>245.33870967741851</v>
      </c>
    </row>
    <row r="11692" spans="1:10" x14ac:dyDescent="0.25">
      <c r="A11692">
        <v>1</v>
      </c>
      <c r="B11692" s="28">
        <v>39083</v>
      </c>
      <c r="C11692">
        <v>0.20483487367543335</v>
      </c>
      <c r="D11692">
        <v>0.17327006662900671</v>
      </c>
      <c r="E11692">
        <v>4.9057803044270702</v>
      </c>
      <c r="F11692">
        <v>0.12469797612297764</v>
      </c>
      <c r="H11692" s="28">
        <v>40878</v>
      </c>
      <c r="I11692">
        <v>384.03225806460443</v>
      </c>
      <c r="J11692">
        <v>245.37096774193463</v>
      </c>
    </row>
    <row r="11693" spans="1:10" x14ac:dyDescent="0.25">
      <c r="A11693">
        <v>1</v>
      </c>
      <c r="B11693" s="28">
        <v>39084</v>
      </c>
      <c r="C11693">
        <v>0.20486717428133577</v>
      </c>
      <c r="D11693">
        <v>0.17329738975048714</v>
      </c>
      <c r="E11693">
        <v>4.9065696512435082</v>
      </c>
      <c r="F11693">
        <v>0.12471563761706753</v>
      </c>
      <c r="H11693" s="28">
        <v>40879</v>
      </c>
      <c r="I11693">
        <v>384.06451612912059</v>
      </c>
      <c r="J11693">
        <v>245.40322580645076</v>
      </c>
    </row>
    <row r="11694" spans="1:10" x14ac:dyDescent="0.25">
      <c r="A11694">
        <v>1</v>
      </c>
      <c r="B11694" s="28">
        <v>39085</v>
      </c>
      <c r="C11694">
        <v>0.20489947998075136</v>
      </c>
      <c r="D11694">
        <v>0.17332471718057657</v>
      </c>
      <c r="E11694">
        <v>4.9073591250669377</v>
      </c>
      <c r="F11694">
        <v>0.12473330161262844</v>
      </c>
      <c r="H11694" s="28">
        <v>40880</v>
      </c>
      <c r="I11694">
        <v>384.09677419363675</v>
      </c>
      <c r="J11694">
        <v>245.43548387096689</v>
      </c>
    </row>
    <row r="11695" spans="1:10" x14ac:dyDescent="0.25">
      <c r="A11695">
        <v>1</v>
      </c>
      <c r="B11695" s="28">
        <v>39086</v>
      </c>
      <c r="C11695">
        <v>0.20493179077448345</v>
      </c>
      <c r="D11695">
        <v>0.17335204891995443</v>
      </c>
      <c r="E11695">
        <v>4.9081487259177941</v>
      </c>
      <c r="F11695">
        <v>0.12475096811001468</v>
      </c>
      <c r="H11695" s="28">
        <v>40881</v>
      </c>
      <c r="I11695">
        <v>384.1290322581529</v>
      </c>
      <c r="J11695">
        <v>245.46774193548302</v>
      </c>
    </row>
    <row r="11696" spans="1:10" x14ac:dyDescent="0.25">
      <c r="A11696">
        <v>1</v>
      </c>
      <c r="B11696" s="28">
        <v>39087</v>
      </c>
      <c r="C11696">
        <v>0.20496410666333531</v>
      </c>
      <c r="D11696">
        <v>0.17337938496930025</v>
      </c>
      <c r="E11696">
        <v>4.9089384538165159</v>
      </c>
      <c r="F11696">
        <v>0.12476863710958054</v>
      </c>
      <c r="H11696" s="28">
        <v>40882</v>
      </c>
      <c r="I11696">
        <v>384.16129032266906</v>
      </c>
      <c r="J11696">
        <v>245.49999999999915</v>
      </c>
    </row>
    <row r="11697" spans="1:10" x14ac:dyDescent="0.25">
      <c r="A11697">
        <v>1</v>
      </c>
      <c r="B11697" s="28">
        <v>39088</v>
      </c>
      <c r="C11697">
        <v>0.20499642764811041</v>
      </c>
      <c r="D11697">
        <v>0.17340672532929366</v>
      </c>
      <c r="E11697">
        <v>4.9097283087835457</v>
      </c>
      <c r="F11697">
        <v>0.12478630861168048</v>
      </c>
      <c r="H11697" s="28">
        <v>40883</v>
      </c>
      <c r="I11697">
        <v>384.19354838718522</v>
      </c>
      <c r="J11697">
        <v>245.53225806451528</v>
      </c>
    </row>
    <row r="11698" spans="1:10" x14ac:dyDescent="0.25">
      <c r="A11698">
        <v>1</v>
      </c>
      <c r="B11698" s="28">
        <v>39089</v>
      </c>
      <c r="C11698">
        <v>0.20502875372961227</v>
      </c>
      <c r="D11698">
        <v>0.17343407000061442</v>
      </c>
      <c r="E11698">
        <v>4.9105182908393292</v>
      </c>
      <c r="F11698">
        <v>0.12480398261666888</v>
      </c>
      <c r="H11698" s="28">
        <v>40884</v>
      </c>
      <c r="I11698">
        <v>384.22580645170137</v>
      </c>
      <c r="J11698">
        <v>245.5645161290314</v>
      </c>
    </row>
    <row r="11699" spans="1:10" x14ac:dyDescent="0.25">
      <c r="A11699">
        <v>1</v>
      </c>
      <c r="B11699" s="28">
        <v>39090</v>
      </c>
      <c r="C11699">
        <v>0.20506108490864464</v>
      </c>
      <c r="D11699">
        <v>0.17346141898394241</v>
      </c>
      <c r="E11699">
        <v>4.911308400004315</v>
      </c>
      <c r="F11699">
        <v>0.12482165912490031</v>
      </c>
      <c r="H11699" s="28">
        <v>40885</v>
      </c>
      <c r="I11699">
        <v>384.25806451621753</v>
      </c>
      <c r="J11699">
        <v>245.59677419354753</v>
      </c>
    </row>
    <row r="11700" spans="1:10" x14ac:dyDescent="0.25">
      <c r="A11700">
        <v>1</v>
      </c>
      <c r="B11700" s="28">
        <v>39091</v>
      </c>
      <c r="C11700">
        <v>0.2050934211860114</v>
      </c>
      <c r="D11700">
        <v>0.17348877227995754</v>
      </c>
      <c r="E11700">
        <v>4.9120986362989552</v>
      </c>
      <c r="F11700">
        <v>0.12483933813672926</v>
      </c>
      <c r="H11700" s="28">
        <v>40886</v>
      </c>
      <c r="I11700">
        <v>384.29032258073369</v>
      </c>
      <c r="J11700">
        <v>245.62903225806366</v>
      </c>
    </row>
    <row r="11701" spans="1:10" x14ac:dyDescent="0.25">
      <c r="A11701">
        <v>1</v>
      </c>
      <c r="B11701" s="28">
        <v>39092</v>
      </c>
      <c r="C11701">
        <v>0.20512576256251644</v>
      </c>
      <c r="D11701">
        <v>0.17351612988933993</v>
      </c>
      <c r="E11701">
        <v>4.9128889997437053</v>
      </c>
      <c r="F11701">
        <v>0.12485701965251034</v>
      </c>
      <c r="H11701" s="28">
        <v>40887</v>
      </c>
      <c r="I11701">
        <v>384.32258064524984</v>
      </c>
      <c r="J11701">
        <v>245.66129032257979</v>
      </c>
    </row>
    <row r="11702" spans="1:10" x14ac:dyDescent="0.25">
      <c r="A11702">
        <v>1</v>
      </c>
      <c r="B11702" s="28">
        <v>39093</v>
      </c>
      <c r="C11702">
        <v>0.20515810903896389</v>
      </c>
      <c r="D11702">
        <v>0.17354349181276971</v>
      </c>
      <c r="E11702">
        <v>4.9136794903590229</v>
      </c>
      <c r="F11702">
        <v>0.1248747036725982</v>
      </c>
      <c r="H11702" s="28">
        <v>40888</v>
      </c>
      <c r="I11702">
        <v>384.354838709766</v>
      </c>
      <c r="J11702">
        <v>245.69354838709592</v>
      </c>
    </row>
    <row r="11703" spans="1:10" x14ac:dyDescent="0.25">
      <c r="A11703">
        <v>1</v>
      </c>
      <c r="B11703" s="28">
        <v>39094</v>
      </c>
      <c r="C11703">
        <v>0.20519046061615795</v>
      </c>
      <c r="D11703">
        <v>0.17357085805092726</v>
      </c>
      <c r="E11703">
        <v>4.9144701081653706</v>
      </c>
      <c r="F11703">
        <v>0.12489239019734752</v>
      </c>
      <c r="H11703" s="28">
        <v>40889</v>
      </c>
      <c r="I11703">
        <v>384.38709677428216</v>
      </c>
      <c r="J11703">
        <v>245.72580645161204</v>
      </c>
    </row>
    <row r="11704" spans="1:10" x14ac:dyDescent="0.25">
      <c r="A11704">
        <v>1</v>
      </c>
      <c r="B11704" s="28">
        <v>39095</v>
      </c>
      <c r="C11704">
        <v>0.20522281729490296</v>
      </c>
      <c r="D11704">
        <v>0.17359822860449289</v>
      </c>
      <c r="E11704">
        <v>4.9152608531832138</v>
      </c>
      <c r="F11704">
        <v>0.12491007922711306</v>
      </c>
      <c r="H11704" s="28">
        <v>40890</v>
      </c>
      <c r="I11704">
        <v>384.41935483879831</v>
      </c>
      <c r="J11704">
        <v>245.75806451612817</v>
      </c>
    </row>
    <row r="11705" spans="1:10" x14ac:dyDescent="0.25">
      <c r="A11705">
        <v>1</v>
      </c>
      <c r="B11705" s="28">
        <v>39096</v>
      </c>
      <c r="C11705">
        <v>0.20525517907600341</v>
      </c>
      <c r="D11705">
        <v>0.17362560347414713</v>
      </c>
      <c r="E11705">
        <v>4.9160517254330216</v>
      </c>
      <c r="F11705">
        <v>0.12492777076224962</v>
      </c>
      <c r="H11705" s="28">
        <v>40891</v>
      </c>
      <c r="I11705">
        <v>384.45161290331447</v>
      </c>
      <c r="J11705">
        <v>245.7903225806443</v>
      </c>
    </row>
    <row r="11706" spans="1:10" x14ac:dyDescent="0.25">
      <c r="A11706">
        <v>1</v>
      </c>
      <c r="B11706" s="28">
        <v>39097</v>
      </c>
      <c r="C11706">
        <v>0.20528754596026383</v>
      </c>
      <c r="D11706">
        <v>0.17365298266057058</v>
      </c>
      <c r="E11706">
        <v>4.9168427249352646</v>
      </c>
      <c r="F11706">
        <v>0.12494546480311204</v>
      </c>
      <c r="H11706" s="28">
        <v>40892</v>
      </c>
      <c r="I11706">
        <v>384.48387096783063</v>
      </c>
      <c r="J11706">
        <v>245.82258064516043</v>
      </c>
    </row>
    <row r="11707" spans="1:10" x14ac:dyDescent="0.25">
      <c r="A11707">
        <v>1</v>
      </c>
      <c r="B11707" s="28">
        <v>39098</v>
      </c>
      <c r="C11707">
        <v>0.20531991794848903</v>
      </c>
      <c r="D11707">
        <v>0.17368036616444396</v>
      </c>
      <c r="E11707">
        <v>4.9176338517104181</v>
      </c>
      <c r="F11707">
        <v>0.1249631613500552</v>
      </c>
      <c r="H11707" s="28">
        <v>40893</v>
      </c>
      <c r="I11707">
        <v>384.51612903234678</v>
      </c>
      <c r="J11707">
        <v>245.85483870967656</v>
      </c>
    </row>
    <row r="11708" spans="1:10" x14ac:dyDescent="0.25">
      <c r="A11708">
        <v>1</v>
      </c>
      <c r="B11708" s="28">
        <v>39099</v>
      </c>
      <c r="C11708">
        <v>0.20535229504148383</v>
      </c>
      <c r="D11708">
        <v>0.17370775398644808</v>
      </c>
      <c r="E11708">
        <v>4.9184251057789607</v>
      </c>
      <c r="F11708">
        <v>0.12498086040343406</v>
      </c>
      <c r="H11708" s="28">
        <v>40894</v>
      </c>
      <c r="I11708">
        <v>384.54838709686294</v>
      </c>
      <c r="J11708">
        <v>245.88709677419268</v>
      </c>
    </row>
    <row r="11709" spans="1:10" x14ac:dyDescent="0.25">
      <c r="A11709">
        <v>1</v>
      </c>
      <c r="B11709" s="28">
        <v>39100</v>
      </c>
      <c r="C11709">
        <v>0.20538467724005319</v>
      </c>
      <c r="D11709">
        <v>0.1737351461272639</v>
      </c>
      <c r="E11709">
        <v>4.9192164871613748</v>
      </c>
      <c r="F11709">
        <v>0.12499856196360364</v>
      </c>
      <c r="H11709" s="28">
        <v>40895</v>
      </c>
      <c r="I11709">
        <v>384.5806451613791</v>
      </c>
      <c r="J11709">
        <v>245.91935483870881</v>
      </c>
    </row>
    <row r="11710" spans="1:10" x14ac:dyDescent="0.25">
      <c r="A11710">
        <v>1</v>
      </c>
      <c r="B11710" s="28">
        <v>39101</v>
      </c>
      <c r="C11710">
        <v>0.20541706454500225</v>
      </c>
      <c r="D11710">
        <v>0.17376254258757243</v>
      </c>
      <c r="E11710">
        <v>4.9200079958781444</v>
      </c>
      <c r="F11710">
        <v>0.12501626603091895</v>
      </c>
      <c r="H11710" s="28">
        <v>40896</v>
      </c>
      <c r="I11710">
        <v>384.61290322589525</v>
      </c>
      <c r="J11710">
        <v>245.95161290322494</v>
      </c>
    </row>
    <row r="11711" spans="1:10" x14ac:dyDescent="0.25">
      <c r="A11711">
        <v>1</v>
      </c>
      <c r="B11711" s="28">
        <v>39102</v>
      </c>
      <c r="C11711">
        <v>0.20544945695713615</v>
      </c>
      <c r="D11711">
        <v>0.17378994336805481</v>
      </c>
      <c r="E11711">
        <v>4.920799631949758</v>
      </c>
      <c r="F11711">
        <v>0.12503397260573507</v>
      </c>
      <c r="H11711" s="28">
        <v>40897</v>
      </c>
      <c r="I11711">
        <v>384.64516129041141</v>
      </c>
      <c r="J11711">
        <v>245.98387096774107</v>
      </c>
    </row>
    <row r="11712" spans="1:10" x14ac:dyDescent="0.25">
      <c r="A11712">
        <v>1</v>
      </c>
      <c r="B11712" s="28">
        <v>39103</v>
      </c>
      <c r="C11712">
        <v>0.20548185447726031</v>
      </c>
      <c r="D11712">
        <v>0.17381734846939231</v>
      </c>
      <c r="E11712">
        <v>4.9215913953967068</v>
      </c>
      <c r="F11712">
        <v>0.12505168168840725</v>
      </c>
      <c r="H11712" s="28">
        <v>40898</v>
      </c>
      <c r="I11712">
        <v>384.67741935492757</v>
      </c>
      <c r="J11712">
        <v>246.0161290322572</v>
      </c>
    </row>
    <row r="11713" spans="1:10" x14ac:dyDescent="0.25">
      <c r="A11713">
        <v>1</v>
      </c>
      <c r="B11713" s="28">
        <v>39104</v>
      </c>
      <c r="C11713">
        <v>0.20551425710618024</v>
      </c>
      <c r="D11713">
        <v>0.17384475789226633</v>
      </c>
      <c r="E11713">
        <v>4.9223832862394872</v>
      </c>
      <c r="F11713">
        <v>0.12506939327929059</v>
      </c>
      <c r="H11713" s="28">
        <v>40899</v>
      </c>
      <c r="I11713">
        <v>384.70967741944372</v>
      </c>
      <c r="J11713">
        <v>246.04838709677333</v>
      </c>
    </row>
    <row r="11714" spans="1:10" x14ac:dyDescent="0.25">
      <c r="A11714">
        <v>1</v>
      </c>
      <c r="B11714" s="28">
        <v>39105</v>
      </c>
      <c r="C11714">
        <v>0.20554666484470149</v>
      </c>
      <c r="D11714">
        <v>0.17387217163735821</v>
      </c>
      <c r="E11714">
        <v>4.9231753044985958</v>
      </c>
      <c r="F11714">
        <v>0.12508710737874038</v>
      </c>
      <c r="H11714" s="28">
        <v>40900</v>
      </c>
      <c r="I11714">
        <v>384.74193548395988</v>
      </c>
      <c r="J11714">
        <v>246.08064516128945</v>
      </c>
    </row>
    <row r="11715" spans="1:10" x14ac:dyDescent="0.25">
      <c r="A11715">
        <v>1</v>
      </c>
      <c r="B11715" s="28">
        <v>39106</v>
      </c>
      <c r="C11715">
        <v>0.20557907769362985</v>
      </c>
      <c r="D11715">
        <v>0.17389958970534966</v>
      </c>
      <c r="E11715">
        <v>4.9239674501945343</v>
      </c>
      <c r="F11715">
        <v>0.1251048239871119</v>
      </c>
      <c r="H11715" s="28">
        <v>40901</v>
      </c>
      <c r="I11715">
        <v>384.77419354847603</v>
      </c>
      <c r="J11715">
        <v>246.11290322580558</v>
      </c>
    </row>
    <row r="11716" spans="1:10" x14ac:dyDescent="0.25">
      <c r="A11716">
        <v>1</v>
      </c>
      <c r="B11716" s="28">
        <v>39107</v>
      </c>
      <c r="C11716">
        <v>0.20561149565377115</v>
      </c>
      <c r="D11716">
        <v>0.1739270120969223</v>
      </c>
      <c r="E11716">
        <v>4.9247597233478082</v>
      </c>
      <c r="F11716">
        <v>0.12512254310476048</v>
      </c>
      <c r="H11716" s="28">
        <v>40902</v>
      </c>
      <c r="I11716">
        <v>384.80645161299219</v>
      </c>
      <c r="J11716">
        <v>246.14516129032171</v>
      </c>
    </row>
    <row r="11717" spans="1:10" x14ac:dyDescent="0.25">
      <c r="A11717">
        <v>1</v>
      </c>
      <c r="B11717" s="28">
        <v>39108</v>
      </c>
      <c r="C11717">
        <v>0.20564391872593141</v>
      </c>
      <c r="D11717">
        <v>0.17395443881275793</v>
      </c>
      <c r="E11717">
        <v>4.9255521239789246</v>
      </c>
      <c r="F11717">
        <v>0.12514026473204157</v>
      </c>
      <c r="H11717" s="28">
        <v>40903</v>
      </c>
      <c r="I11717">
        <v>384.83870967750835</v>
      </c>
      <c r="J11717">
        <v>246.17741935483784</v>
      </c>
    </row>
    <row r="11718" spans="1:10" x14ac:dyDescent="0.25">
      <c r="A11718">
        <v>1</v>
      </c>
      <c r="B11718" s="28">
        <v>39109</v>
      </c>
      <c r="C11718">
        <v>0.20567634691091671</v>
      </c>
      <c r="D11718">
        <v>0.17398186985353845</v>
      </c>
      <c r="E11718">
        <v>4.9263446521083951</v>
      </c>
      <c r="F11718">
        <v>0.12515798886931059</v>
      </c>
      <c r="H11718" s="28">
        <v>40904</v>
      </c>
      <c r="I11718">
        <v>384.8709677420245</v>
      </c>
      <c r="J11718">
        <v>246.20967741935397</v>
      </c>
    </row>
    <row r="11719" spans="1:10" x14ac:dyDescent="0.25">
      <c r="A11719">
        <v>1</v>
      </c>
      <c r="B11719" s="28">
        <v>39110</v>
      </c>
      <c r="C11719">
        <v>0.20570878020953337</v>
      </c>
      <c r="D11719">
        <v>0.17400930521994584</v>
      </c>
      <c r="E11719">
        <v>4.9271373077567349</v>
      </c>
      <c r="F11719">
        <v>0.12517571551692305</v>
      </c>
      <c r="H11719" s="28">
        <v>40905</v>
      </c>
      <c r="I11719">
        <v>384.90322580654066</v>
      </c>
      <c r="J11719">
        <v>246.24193548387009</v>
      </c>
    </row>
    <row r="11720" spans="1:10" x14ac:dyDescent="0.25">
      <c r="A11720">
        <v>1</v>
      </c>
      <c r="B11720" s="28">
        <v>39111</v>
      </c>
      <c r="C11720">
        <v>0.20574121862258765</v>
      </c>
      <c r="D11720">
        <v>0.17403674491266224</v>
      </c>
      <c r="E11720">
        <v>4.9279300909444617</v>
      </c>
      <c r="F11720">
        <v>0.12519344467523447</v>
      </c>
      <c r="H11720" s="28">
        <v>40906</v>
      </c>
      <c r="I11720">
        <v>384.93548387105682</v>
      </c>
      <c r="J11720">
        <v>246.27419354838622</v>
      </c>
    </row>
    <row r="11721" spans="1:10" x14ac:dyDescent="0.25">
      <c r="A11721">
        <v>1</v>
      </c>
      <c r="B11721" s="28">
        <v>39112</v>
      </c>
      <c r="C11721">
        <v>0.20577366215088613</v>
      </c>
      <c r="D11721">
        <v>0.17406418893236988</v>
      </c>
      <c r="E11721">
        <v>4.9287230016920969</v>
      </c>
      <c r="F11721">
        <v>0.12521117634460052</v>
      </c>
      <c r="H11721" s="28">
        <v>40907</v>
      </c>
      <c r="I11721">
        <v>384.96774193557297</v>
      </c>
      <c r="J11721">
        <v>246.30645161290235</v>
      </c>
    </row>
    <row r="11722" spans="1:10" x14ac:dyDescent="0.25">
      <c r="A11722">
        <v>1</v>
      </c>
      <c r="B11722" s="28">
        <v>39113</v>
      </c>
      <c r="C11722">
        <v>0.20580611079523545</v>
      </c>
      <c r="D11722">
        <v>0.17409163727975108</v>
      </c>
      <c r="E11722">
        <v>4.9295160400201645</v>
      </c>
      <c r="F11722">
        <v>0.12522891052537677</v>
      </c>
      <c r="H11722" s="28">
        <v>40908</v>
      </c>
      <c r="I11722">
        <v>385.00000000008913</v>
      </c>
      <c r="J11722">
        <v>246.33870967741848</v>
      </c>
    </row>
    <row r="11723" spans="1:10" x14ac:dyDescent="0.25">
      <c r="A11723">
        <v>1</v>
      </c>
      <c r="B11723" s="28">
        <v>39114</v>
      </c>
      <c r="C11723">
        <v>0.20583691936962767</v>
      </c>
      <c r="D11723">
        <v>0.17411769828997803</v>
      </c>
      <c r="E11723">
        <v>4.9299907685026225</v>
      </c>
      <c r="F11723">
        <v>0.12524854772682492</v>
      </c>
      <c r="H11723" s="28">
        <v>40909</v>
      </c>
      <c r="I11723">
        <v>385.03225806460529</v>
      </c>
      <c r="J11723">
        <v>246.37096774193461</v>
      </c>
    </row>
    <row r="11724" spans="1:10" x14ac:dyDescent="0.25">
      <c r="A11724">
        <v>1</v>
      </c>
      <c r="B11724" s="28">
        <v>39115</v>
      </c>
      <c r="C11724">
        <v>0.20586773255597365</v>
      </c>
      <c r="D11724">
        <v>0.17414376320146219</v>
      </c>
      <c r="E11724">
        <v>4.930465542702982</v>
      </c>
      <c r="F11724">
        <v>0.1252681880075914</v>
      </c>
      <c r="H11724" s="28">
        <v>40910</v>
      </c>
      <c r="I11724">
        <v>385.06451612912144</v>
      </c>
      <c r="J11724">
        <v>246.40322580645073</v>
      </c>
    </row>
    <row r="11725" spans="1:10" x14ac:dyDescent="0.25">
      <c r="A11725">
        <v>1</v>
      </c>
      <c r="B11725" s="28">
        <v>39116</v>
      </c>
      <c r="C11725">
        <v>0.20589855035496371</v>
      </c>
      <c r="D11725">
        <v>0.17416983201478756</v>
      </c>
      <c r="E11725">
        <v>4.9309403626256465</v>
      </c>
      <c r="F11725">
        <v>0.1252878313681591</v>
      </c>
      <c r="H11725" s="28">
        <v>40911</v>
      </c>
      <c r="I11725">
        <v>385.0967741936376</v>
      </c>
      <c r="J11725">
        <v>246.43548387096686</v>
      </c>
    </row>
    <row r="11726" spans="1:10" x14ac:dyDescent="0.25">
      <c r="A11726">
        <v>1</v>
      </c>
      <c r="B11726" s="28">
        <v>39117</v>
      </c>
      <c r="C11726">
        <v>0.2059293727672884</v>
      </c>
      <c r="D11726">
        <v>0.17419590473053825</v>
      </c>
      <c r="E11726">
        <v>4.9314152282750197</v>
      </c>
      <c r="F11726">
        <v>0.12530747780901094</v>
      </c>
      <c r="H11726" s="28">
        <v>40912</v>
      </c>
      <c r="I11726">
        <v>385.12903225815376</v>
      </c>
      <c r="J11726">
        <v>246.46774193548299</v>
      </c>
    </row>
    <row r="11727" spans="1:10" x14ac:dyDescent="0.25">
      <c r="A11727">
        <v>1</v>
      </c>
      <c r="B11727" s="28">
        <v>39118</v>
      </c>
      <c r="C11727">
        <v>0.20596019979363828</v>
      </c>
      <c r="D11727">
        <v>0.17422198134929839</v>
      </c>
      <c r="E11727">
        <v>4.9318901396555042</v>
      </c>
      <c r="F11727">
        <v>0.12532712733062998</v>
      </c>
      <c r="H11727" s="28">
        <v>40913</v>
      </c>
      <c r="I11727">
        <v>385.16129032266991</v>
      </c>
      <c r="J11727">
        <v>246.49999999999912</v>
      </c>
    </row>
    <row r="11728" spans="1:10" x14ac:dyDescent="0.25">
      <c r="A11728">
        <v>1</v>
      </c>
      <c r="B11728" s="28">
        <v>39119</v>
      </c>
      <c r="C11728">
        <v>0.20599103143470407</v>
      </c>
      <c r="D11728">
        <v>0.17424806187165232</v>
      </c>
      <c r="E11728">
        <v>4.9323650967715045</v>
      </c>
      <c r="F11728">
        <v>0.12534677993349927</v>
      </c>
      <c r="H11728" s="28">
        <v>40914</v>
      </c>
      <c r="I11728">
        <v>385.19354838718607</v>
      </c>
      <c r="J11728">
        <v>246.53225806451525</v>
      </c>
    </row>
    <row r="11729" spans="1:10" x14ac:dyDescent="0.25">
      <c r="A11729">
        <v>1</v>
      </c>
      <c r="B11729" s="28">
        <v>39120</v>
      </c>
      <c r="C11729">
        <v>0.20602186769117661</v>
      </c>
      <c r="D11729">
        <v>0.17427414629818433</v>
      </c>
      <c r="E11729">
        <v>4.9328400996274251</v>
      </c>
      <c r="F11729">
        <v>0.12536643561810201</v>
      </c>
      <c r="H11729" s="28">
        <v>40915</v>
      </c>
      <c r="I11729">
        <v>385.22580645170223</v>
      </c>
      <c r="J11729">
        <v>246.56451612903138</v>
      </c>
    </row>
    <row r="11730" spans="1:10" x14ac:dyDescent="0.25">
      <c r="A11730">
        <v>1</v>
      </c>
      <c r="B11730" s="28">
        <v>39121</v>
      </c>
      <c r="C11730">
        <v>0.20605270856374672</v>
      </c>
      <c r="D11730">
        <v>0.17430023462947891</v>
      </c>
      <c r="E11730">
        <v>4.9333151482276714</v>
      </c>
      <c r="F11730">
        <v>0.12538609438492143</v>
      </c>
      <c r="H11730" s="28">
        <v>40916</v>
      </c>
      <c r="I11730">
        <v>385.25806451621838</v>
      </c>
      <c r="J11730">
        <v>246.5967741935475</v>
      </c>
    </row>
    <row r="11731" spans="1:10" x14ac:dyDescent="0.25">
      <c r="A11731">
        <v>1</v>
      </c>
      <c r="B11731" s="28">
        <v>39122</v>
      </c>
      <c r="C11731">
        <v>0.20608355405310555</v>
      </c>
      <c r="D11731">
        <v>0.17432632686612057</v>
      </c>
      <c r="E11731">
        <v>4.9337902425766478</v>
      </c>
      <c r="F11731">
        <v>0.12540575623444086</v>
      </c>
      <c r="H11731" s="28">
        <v>40917</v>
      </c>
      <c r="I11731">
        <v>385.29032258073454</v>
      </c>
      <c r="J11731">
        <v>246.62903225806363</v>
      </c>
    </row>
    <row r="11732" spans="1:10" x14ac:dyDescent="0.25">
      <c r="A11732">
        <v>1</v>
      </c>
      <c r="B11732" s="28">
        <v>39123</v>
      </c>
      <c r="C11732">
        <v>0.20611440415994417</v>
      </c>
      <c r="D11732">
        <v>0.17435242300869394</v>
      </c>
      <c r="E11732">
        <v>4.9342653826787606</v>
      </c>
      <c r="F11732">
        <v>0.12542542116714372</v>
      </c>
      <c r="H11732" s="28">
        <v>40918</v>
      </c>
      <c r="I11732">
        <v>385.3225806452507</v>
      </c>
      <c r="J11732">
        <v>246.66129032257976</v>
      </c>
    </row>
    <row r="11733" spans="1:10" x14ac:dyDescent="0.25">
      <c r="A11733">
        <v>1</v>
      </c>
      <c r="B11733" s="28">
        <v>39124</v>
      </c>
      <c r="C11733">
        <v>0.20614525888495372</v>
      </c>
      <c r="D11733">
        <v>0.17437852305778373</v>
      </c>
      <c r="E11733">
        <v>4.934740568538416</v>
      </c>
      <c r="F11733">
        <v>0.12544508918351346</v>
      </c>
      <c r="H11733" s="28">
        <v>40919</v>
      </c>
      <c r="I11733">
        <v>385.35483870976685</v>
      </c>
      <c r="J11733">
        <v>246.69354838709589</v>
      </c>
    </row>
    <row r="11734" spans="1:10" x14ac:dyDescent="0.25">
      <c r="A11734">
        <v>1</v>
      </c>
      <c r="B11734" s="28">
        <v>39125</v>
      </c>
      <c r="C11734">
        <v>0.20617611822882559</v>
      </c>
      <c r="D11734">
        <v>0.17440462701397472</v>
      </c>
      <c r="E11734">
        <v>4.9352158001600204</v>
      </c>
      <c r="F11734">
        <v>0.12546476028403364</v>
      </c>
      <c r="H11734" s="28">
        <v>40920</v>
      </c>
      <c r="I11734">
        <v>385.38709677428301</v>
      </c>
      <c r="J11734">
        <v>246.72580645161202</v>
      </c>
    </row>
    <row r="11735" spans="1:10" x14ac:dyDescent="0.25">
      <c r="A11735">
        <v>1</v>
      </c>
      <c r="B11735" s="28">
        <v>39126</v>
      </c>
      <c r="C11735">
        <v>0.20620698219225128</v>
      </c>
      <c r="D11735">
        <v>0.1744307348778518</v>
      </c>
      <c r="E11735">
        <v>4.9356910775479808</v>
      </c>
      <c r="F11735">
        <v>0.12548443446918789</v>
      </c>
      <c r="H11735" s="28">
        <v>40921</v>
      </c>
      <c r="I11735">
        <v>385.41935483879917</v>
      </c>
      <c r="J11735">
        <v>246.75806451612814</v>
      </c>
    </row>
    <row r="11736" spans="1:10" x14ac:dyDescent="0.25">
      <c r="A11736">
        <v>1</v>
      </c>
      <c r="B11736" s="28">
        <v>39127</v>
      </c>
      <c r="C11736">
        <v>0.20623785077592224</v>
      </c>
      <c r="D11736">
        <v>0.17445684664999994</v>
      </c>
      <c r="E11736">
        <v>4.9361664007067052</v>
      </c>
      <c r="F11736">
        <v>0.12550411173945991</v>
      </c>
      <c r="H11736" s="28">
        <v>40922</v>
      </c>
      <c r="I11736">
        <v>385.45161290331532</v>
      </c>
      <c r="J11736">
        <v>246.79032258064427</v>
      </c>
    </row>
    <row r="11737" spans="1:10" x14ac:dyDescent="0.25">
      <c r="A11737">
        <v>1</v>
      </c>
      <c r="B11737" s="28">
        <v>39128</v>
      </c>
      <c r="C11737">
        <v>0.20626872398053009</v>
      </c>
      <c r="D11737">
        <v>0.17448296233100419</v>
      </c>
      <c r="E11737">
        <v>4.9366417696406009</v>
      </c>
      <c r="F11737">
        <v>0.12552379209533349</v>
      </c>
      <c r="H11737" s="28">
        <v>40923</v>
      </c>
      <c r="I11737">
        <v>385.48387096783148</v>
      </c>
      <c r="J11737">
        <v>246.8225806451604</v>
      </c>
    </row>
    <row r="11738" spans="1:10" x14ac:dyDescent="0.25">
      <c r="A11738">
        <v>1</v>
      </c>
      <c r="B11738" s="28">
        <v>39129</v>
      </c>
      <c r="C11738">
        <v>0.20629960180676665</v>
      </c>
      <c r="D11738">
        <v>0.1745090819214497</v>
      </c>
      <c r="E11738">
        <v>4.9371171843540766</v>
      </c>
      <c r="F11738">
        <v>0.12554347553729248</v>
      </c>
      <c r="H11738" s="28">
        <v>40924</v>
      </c>
      <c r="I11738">
        <v>385.51612903234764</v>
      </c>
      <c r="J11738">
        <v>246.85483870967653</v>
      </c>
    </row>
    <row r="11739" spans="1:10" x14ac:dyDescent="0.25">
      <c r="A11739">
        <v>1</v>
      </c>
      <c r="B11739" s="28">
        <v>39130</v>
      </c>
      <c r="C11739">
        <v>0.20633048425532369</v>
      </c>
      <c r="D11739">
        <v>0.17453520542192172</v>
      </c>
      <c r="E11739">
        <v>4.9375926448515406</v>
      </c>
      <c r="F11739">
        <v>0.1255631620658208</v>
      </c>
      <c r="H11739" s="28">
        <v>40925</v>
      </c>
      <c r="I11739">
        <v>385.54838709686379</v>
      </c>
      <c r="J11739">
        <v>246.88709677419266</v>
      </c>
    </row>
    <row r="11740" spans="1:10" x14ac:dyDescent="0.25">
      <c r="A11740">
        <v>1</v>
      </c>
      <c r="B11740" s="28">
        <v>39131</v>
      </c>
      <c r="C11740">
        <v>0.20636137132689311</v>
      </c>
      <c r="D11740">
        <v>0.17456133283300554</v>
      </c>
      <c r="E11740">
        <v>4.9380681511374025</v>
      </c>
      <c r="F11740">
        <v>0.12558285168140246</v>
      </c>
      <c r="H11740" s="28">
        <v>40926</v>
      </c>
      <c r="I11740">
        <v>385.58064516137995</v>
      </c>
      <c r="J11740">
        <v>246.91935483870878</v>
      </c>
    </row>
    <row r="11741" spans="1:10" x14ac:dyDescent="0.25">
      <c r="A11741">
        <v>1</v>
      </c>
      <c r="B11741" s="28">
        <v>39132</v>
      </c>
      <c r="C11741">
        <v>0.20639226302216715</v>
      </c>
      <c r="D11741">
        <v>0.17458746415528659</v>
      </c>
      <c r="E11741">
        <v>4.9385437032160713</v>
      </c>
      <c r="F11741">
        <v>0.12560254438452154</v>
      </c>
      <c r="H11741" s="28">
        <v>40927</v>
      </c>
      <c r="I11741">
        <v>385.6129032258961</v>
      </c>
      <c r="J11741">
        <v>246.95161290322491</v>
      </c>
    </row>
    <row r="11742" spans="1:10" x14ac:dyDescent="0.25">
      <c r="A11742">
        <v>1</v>
      </c>
      <c r="B11742" s="28">
        <v>39133</v>
      </c>
      <c r="C11742">
        <v>0.2064231593418378</v>
      </c>
      <c r="D11742">
        <v>0.17461359938935034</v>
      </c>
      <c r="E11742">
        <v>4.9390193010919567</v>
      </c>
      <c r="F11742">
        <v>0.12562224017566218</v>
      </c>
      <c r="H11742" s="28">
        <v>40928</v>
      </c>
      <c r="I11742">
        <v>385.64516129041226</v>
      </c>
      <c r="J11742">
        <v>246.98387096774104</v>
      </c>
    </row>
    <row r="11743" spans="1:10" x14ac:dyDescent="0.25">
      <c r="A11743">
        <v>1</v>
      </c>
      <c r="B11743" s="28">
        <v>39134</v>
      </c>
      <c r="C11743">
        <v>0.20645406028659735</v>
      </c>
      <c r="D11743">
        <v>0.17463973853578238</v>
      </c>
      <c r="E11743">
        <v>4.9394949447694705</v>
      </c>
      <c r="F11743">
        <v>0.12564193905530863</v>
      </c>
      <c r="H11743" s="28">
        <v>40929</v>
      </c>
      <c r="I11743">
        <v>385.67741935492842</v>
      </c>
      <c r="J11743">
        <v>247.01612903225717</v>
      </c>
    </row>
    <row r="11744" spans="1:10" x14ac:dyDescent="0.25">
      <c r="A11744">
        <v>1</v>
      </c>
      <c r="B11744" s="28">
        <v>39135</v>
      </c>
      <c r="C11744">
        <v>0.20648496585713824</v>
      </c>
      <c r="D11744">
        <v>0.17466588159516838</v>
      </c>
      <c r="E11744">
        <v>4.9399706342530223</v>
      </c>
      <c r="F11744">
        <v>0.12566164102394525</v>
      </c>
      <c r="H11744" s="28">
        <v>40930</v>
      </c>
      <c r="I11744">
        <v>385.70967741944457</v>
      </c>
      <c r="J11744">
        <v>247.0483870967733</v>
      </c>
    </row>
    <row r="11745" spans="1:10" x14ac:dyDescent="0.25">
      <c r="A11745">
        <v>1</v>
      </c>
      <c r="B11745" s="28">
        <v>39136</v>
      </c>
      <c r="C11745">
        <v>0.20651587605415289</v>
      </c>
      <c r="D11745">
        <v>0.17469202856809413</v>
      </c>
      <c r="E11745">
        <v>4.9404463695470238</v>
      </c>
      <c r="F11745">
        <v>0.12568134608205636</v>
      </c>
      <c r="H11745" s="28">
        <v>40931</v>
      </c>
      <c r="I11745">
        <v>385.74193548396073</v>
      </c>
      <c r="J11745">
        <v>247.08064516128943</v>
      </c>
    </row>
    <row r="11746" spans="1:10" x14ac:dyDescent="0.25">
      <c r="A11746">
        <v>1</v>
      </c>
      <c r="B11746" s="28">
        <v>39137</v>
      </c>
      <c r="C11746">
        <v>0.2065467908783338</v>
      </c>
      <c r="D11746">
        <v>0.17471817945514542</v>
      </c>
      <c r="E11746">
        <v>4.9409221506558865</v>
      </c>
      <c r="F11746">
        <v>0.12570105423012642</v>
      </c>
      <c r="H11746" s="28">
        <v>40932</v>
      </c>
      <c r="I11746">
        <v>385.77419354847689</v>
      </c>
      <c r="J11746">
        <v>247.11290322580555</v>
      </c>
    </row>
    <row r="11747" spans="1:10" x14ac:dyDescent="0.25">
      <c r="A11747">
        <v>1</v>
      </c>
      <c r="B11747" s="28">
        <v>39138</v>
      </c>
      <c r="C11747">
        <v>0.20657771033037373</v>
      </c>
      <c r="D11747">
        <v>0.17474433425690822</v>
      </c>
      <c r="E11747">
        <v>4.9413979775840229</v>
      </c>
      <c r="F11747">
        <v>0.12572076546864</v>
      </c>
      <c r="H11747" s="28">
        <v>40933</v>
      </c>
      <c r="I11747">
        <v>385.80645161299304</v>
      </c>
      <c r="J11747">
        <v>247.14516129032168</v>
      </c>
    </row>
    <row r="11748" spans="1:10" x14ac:dyDescent="0.25">
      <c r="A11748">
        <v>1</v>
      </c>
      <c r="B11748" s="28">
        <v>39139</v>
      </c>
      <c r="C11748">
        <v>0.20660863441096541</v>
      </c>
      <c r="D11748">
        <v>0.17477049297396854</v>
      </c>
      <c r="E11748">
        <v>4.9418738503358455</v>
      </c>
      <c r="F11748">
        <v>0.1257404797980817</v>
      </c>
      <c r="H11748" s="28">
        <v>40934</v>
      </c>
      <c r="I11748">
        <v>385.8387096775092</v>
      </c>
      <c r="J11748">
        <v>247.17741935483781</v>
      </c>
    </row>
    <row r="11749" spans="1:10" x14ac:dyDescent="0.25">
      <c r="A11749">
        <v>1</v>
      </c>
      <c r="B11749" s="28">
        <v>39140</v>
      </c>
      <c r="C11749">
        <v>0.20663956312080176</v>
      </c>
      <c r="D11749">
        <v>0.17479665560691252</v>
      </c>
      <c r="E11749">
        <v>4.9423497689157667</v>
      </c>
      <c r="F11749">
        <v>0.12576019721893622</v>
      </c>
      <c r="H11749" s="28">
        <v>40935</v>
      </c>
      <c r="I11749">
        <v>385.87096774202536</v>
      </c>
      <c r="J11749">
        <v>247.20967741935394</v>
      </c>
    </row>
    <row r="11750" spans="1:10" x14ac:dyDescent="0.25">
      <c r="A11750">
        <v>1</v>
      </c>
      <c r="B11750" s="28">
        <v>39141</v>
      </c>
      <c r="C11750">
        <v>0.20667049646057573</v>
      </c>
      <c r="D11750">
        <v>0.1748228221563263</v>
      </c>
      <c r="E11750">
        <v>4.9428257333282009</v>
      </c>
      <c r="F11750">
        <v>0.12577991773168831</v>
      </c>
      <c r="H11750" s="28">
        <v>40936</v>
      </c>
      <c r="I11750">
        <v>385.90322580654151</v>
      </c>
      <c r="J11750">
        <v>247.24193548387007</v>
      </c>
    </row>
    <row r="11751" spans="1:10" x14ac:dyDescent="0.25">
      <c r="A11751">
        <v>1</v>
      </c>
      <c r="B11751" s="28">
        <v>39142</v>
      </c>
      <c r="C11751">
        <v>0.2066997680643762</v>
      </c>
      <c r="D11751">
        <v>0.1748475830412764</v>
      </c>
      <c r="E11751">
        <v>4.9433669598140444</v>
      </c>
      <c r="F11751">
        <v>0.1257949033614176</v>
      </c>
      <c r="H11751" s="28">
        <v>40937</v>
      </c>
      <c r="I11751">
        <v>385.93548387105767</v>
      </c>
      <c r="J11751">
        <v>247.27419354838619</v>
      </c>
    </row>
    <row r="11752" spans="1:10" x14ac:dyDescent="0.25">
      <c r="A11752">
        <v>1</v>
      </c>
      <c r="B11752" s="28">
        <v>39143</v>
      </c>
      <c r="C11752">
        <v>0.20672904381403592</v>
      </c>
      <c r="D11752">
        <v>0.17487234743321384</v>
      </c>
      <c r="E11752">
        <v>4.9439082455627723</v>
      </c>
      <c r="F11752">
        <v>0.12580989077655988</v>
      </c>
      <c r="H11752" s="28">
        <v>40938</v>
      </c>
      <c r="I11752">
        <v>385.96774193557383</v>
      </c>
      <c r="J11752">
        <v>247.30645161290232</v>
      </c>
    </row>
    <row r="11753" spans="1:10" x14ac:dyDescent="0.25">
      <c r="A11753">
        <v>1</v>
      </c>
      <c r="B11753" s="28">
        <v>39144</v>
      </c>
      <c r="C11753">
        <v>0.20675832371014208</v>
      </c>
      <c r="D11753">
        <v>0.17489711533263533</v>
      </c>
      <c r="E11753">
        <v>4.9444495905808736</v>
      </c>
      <c r="F11753">
        <v>0.12582487997732786</v>
      </c>
      <c r="H11753" s="28">
        <v>40939</v>
      </c>
      <c r="I11753">
        <v>386.00000000008998</v>
      </c>
      <c r="J11753">
        <v>247.33870967741845</v>
      </c>
    </row>
    <row r="11754" spans="1:10" x14ac:dyDescent="0.25">
      <c r="A11754">
        <v>1</v>
      </c>
      <c r="B11754" s="28">
        <v>39145</v>
      </c>
      <c r="C11754">
        <v>0.206787607753282</v>
      </c>
      <c r="D11754">
        <v>0.17492188674003764</v>
      </c>
      <c r="E11754">
        <v>4.9449909948748374</v>
      </c>
      <c r="F11754">
        <v>0.12583987096393429</v>
      </c>
      <c r="H11754" s="28">
        <v>40940</v>
      </c>
      <c r="I11754">
        <v>386.03448275871068</v>
      </c>
      <c r="J11754">
        <v>247.37319243603915</v>
      </c>
    </row>
    <row r="11755" spans="1:10" x14ac:dyDescent="0.25">
      <c r="A11755">
        <v>1</v>
      </c>
      <c r="B11755" s="28">
        <v>39146</v>
      </c>
      <c r="C11755">
        <v>0.20681689594404296</v>
      </c>
      <c r="D11755">
        <v>0.17494666165591763</v>
      </c>
      <c r="E11755">
        <v>4.9455324584511553</v>
      </c>
      <c r="F11755">
        <v>0.12585486373659191</v>
      </c>
      <c r="H11755" s="28">
        <v>40941</v>
      </c>
      <c r="I11755">
        <v>386.06896551733138</v>
      </c>
      <c r="J11755">
        <v>247.40767519465984</v>
      </c>
    </row>
    <row r="11756" spans="1:10" x14ac:dyDescent="0.25">
      <c r="A11756">
        <v>1</v>
      </c>
      <c r="B11756" s="28">
        <v>39147</v>
      </c>
      <c r="C11756">
        <v>0.20684618828301249</v>
      </c>
      <c r="D11756">
        <v>0.1749714400807722</v>
      </c>
      <c r="E11756">
        <v>4.9460739813163181</v>
      </c>
      <c r="F11756">
        <v>0.12586985829551356</v>
      </c>
      <c r="H11756" s="28">
        <v>40942</v>
      </c>
      <c r="I11756">
        <v>386.10344827595208</v>
      </c>
      <c r="J11756">
        <v>247.44215795328054</v>
      </c>
    </row>
    <row r="11757" spans="1:10" x14ac:dyDescent="0.25">
      <c r="A11757">
        <v>1</v>
      </c>
      <c r="B11757" s="28">
        <v>39148</v>
      </c>
      <c r="C11757">
        <v>0.206875484770778</v>
      </c>
      <c r="D11757">
        <v>0.17499622201509837</v>
      </c>
      <c r="E11757">
        <v>4.9466155634768176</v>
      </c>
      <c r="F11757">
        <v>0.12588485464091204</v>
      </c>
      <c r="H11757" s="28">
        <v>40943</v>
      </c>
      <c r="I11757">
        <v>386.13793103457277</v>
      </c>
      <c r="J11757">
        <v>247.47664071190124</v>
      </c>
    </row>
    <row r="11758" spans="1:10" x14ac:dyDescent="0.25">
      <c r="A11758">
        <v>1</v>
      </c>
      <c r="B11758" s="28">
        <v>39149</v>
      </c>
      <c r="C11758">
        <v>0.20690478540792728</v>
      </c>
      <c r="D11758">
        <v>0.1750210074593932</v>
      </c>
      <c r="E11758">
        <v>4.9471572049391472</v>
      </c>
      <c r="F11758">
        <v>0.12589985277300017</v>
      </c>
      <c r="H11758" s="28">
        <v>40944</v>
      </c>
      <c r="I11758">
        <v>386.17241379319347</v>
      </c>
      <c r="J11758">
        <v>247.51112347052194</v>
      </c>
    </row>
    <row r="11759" spans="1:10" x14ac:dyDescent="0.25">
      <c r="A11759">
        <v>1</v>
      </c>
      <c r="B11759" s="28">
        <v>39150</v>
      </c>
      <c r="C11759">
        <v>0.20693409019504783</v>
      </c>
      <c r="D11759">
        <v>0.1750457964141538</v>
      </c>
      <c r="E11759">
        <v>4.9476989057097995</v>
      </c>
      <c r="F11759">
        <v>0.12591485269199085</v>
      </c>
      <c r="H11759" s="28">
        <v>40945</v>
      </c>
      <c r="I11759">
        <v>386.20689655181417</v>
      </c>
      <c r="J11759">
        <v>247.54560622914263</v>
      </c>
    </row>
    <row r="11760" spans="1:10" x14ac:dyDescent="0.25">
      <c r="A11760">
        <v>1</v>
      </c>
      <c r="B11760" s="28">
        <v>39151</v>
      </c>
      <c r="C11760">
        <v>0.20696339913272757</v>
      </c>
      <c r="D11760">
        <v>0.17507058887987736</v>
      </c>
      <c r="E11760">
        <v>4.9482406657952689</v>
      </c>
      <c r="F11760">
        <v>0.12592985439809695</v>
      </c>
      <c r="H11760" s="28">
        <v>40946</v>
      </c>
      <c r="I11760">
        <v>386.24137931043487</v>
      </c>
      <c r="J11760">
        <v>247.58008898776333</v>
      </c>
    </row>
    <row r="11761" spans="1:10" x14ac:dyDescent="0.25">
      <c r="A11761">
        <v>1</v>
      </c>
      <c r="B11761" s="28">
        <v>39152</v>
      </c>
      <c r="C11761">
        <v>0.2069927122215543</v>
      </c>
      <c r="D11761">
        <v>0.17509538485706119</v>
      </c>
      <c r="E11761">
        <v>4.9487824852020506</v>
      </c>
      <c r="F11761">
        <v>0.1259448578915314</v>
      </c>
      <c r="H11761" s="28">
        <v>40947</v>
      </c>
      <c r="I11761">
        <v>386.27586206905556</v>
      </c>
      <c r="J11761">
        <v>247.61457174638403</v>
      </c>
    </row>
    <row r="11762" spans="1:10" x14ac:dyDescent="0.25">
      <c r="A11762">
        <v>1</v>
      </c>
      <c r="B11762" s="28">
        <v>39153</v>
      </c>
      <c r="C11762">
        <v>0.20702202946211601</v>
      </c>
      <c r="D11762">
        <v>0.17512018434620263</v>
      </c>
      <c r="E11762">
        <v>4.9493243639366398</v>
      </c>
      <c r="F11762">
        <v>0.12595986317250715</v>
      </c>
      <c r="H11762" s="28">
        <v>40948</v>
      </c>
      <c r="I11762">
        <v>386.31034482767626</v>
      </c>
      <c r="J11762">
        <v>247.64905450500473</v>
      </c>
    </row>
    <row r="11763" spans="1:10" x14ac:dyDescent="0.25">
      <c r="A11763">
        <v>1</v>
      </c>
      <c r="B11763" s="28">
        <v>39154</v>
      </c>
      <c r="C11763">
        <v>0.20705135085500065</v>
      </c>
      <c r="D11763">
        <v>0.17514498734779907</v>
      </c>
      <c r="E11763">
        <v>4.9498663020055327</v>
      </c>
      <c r="F11763">
        <v>0.12597487024123716</v>
      </c>
      <c r="H11763" s="28">
        <v>40949</v>
      </c>
      <c r="I11763">
        <v>386.34482758629696</v>
      </c>
      <c r="J11763">
        <v>247.68353726362542</v>
      </c>
    </row>
    <row r="11764" spans="1:10" x14ac:dyDescent="0.25">
      <c r="A11764">
        <v>1</v>
      </c>
      <c r="B11764" s="28">
        <v>39155</v>
      </c>
      <c r="C11764">
        <v>0.20708067640079636</v>
      </c>
      <c r="D11764">
        <v>0.17516979386234799</v>
      </c>
      <c r="E11764">
        <v>4.9504082994152263</v>
      </c>
      <c r="F11764">
        <v>0.12598987909793444</v>
      </c>
      <c r="H11764" s="28">
        <v>40950</v>
      </c>
      <c r="I11764">
        <v>386.37931034491766</v>
      </c>
      <c r="J11764">
        <v>247.71802002224612</v>
      </c>
    </row>
    <row r="11765" spans="1:10" x14ac:dyDescent="0.25">
      <c r="A11765">
        <v>1</v>
      </c>
      <c r="B11765" s="28">
        <v>39156</v>
      </c>
      <c r="C11765">
        <v>0.20711000610009137</v>
      </c>
      <c r="D11765">
        <v>0.17519460389034697</v>
      </c>
      <c r="E11765">
        <v>4.9509503561722177</v>
      </c>
      <c r="F11765">
        <v>0.12600488974281202</v>
      </c>
      <c r="H11765" s="28">
        <v>40951</v>
      </c>
      <c r="I11765">
        <v>386.41379310353835</v>
      </c>
      <c r="J11765">
        <v>247.75250278086682</v>
      </c>
    </row>
    <row r="11766" spans="1:10" x14ac:dyDescent="0.25">
      <c r="A11766">
        <v>1</v>
      </c>
      <c r="B11766" s="28">
        <v>39157</v>
      </c>
      <c r="C11766">
        <v>0.20713933995347392</v>
      </c>
      <c r="D11766">
        <v>0.17521941743229361</v>
      </c>
      <c r="E11766">
        <v>4.9514924722830065</v>
      </c>
      <c r="F11766">
        <v>0.12601990217608292</v>
      </c>
      <c r="H11766" s="28">
        <v>40952</v>
      </c>
      <c r="I11766">
        <v>386.44827586215905</v>
      </c>
      <c r="J11766">
        <v>247.78698553948752</v>
      </c>
    </row>
    <row r="11767" spans="1:10" x14ac:dyDescent="0.25">
      <c r="A11767">
        <v>1</v>
      </c>
      <c r="B11767" s="28">
        <v>39158</v>
      </c>
      <c r="C11767">
        <v>0.2071686779615324</v>
      </c>
      <c r="D11767">
        <v>0.17524423448868562</v>
      </c>
      <c r="E11767">
        <v>4.9520346477540906</v>
      </c>
      <c r="F11767">
        <v>0.12603491639796022</v>
      </c>
      <c r="H11767" s="28">
        <v>40953</v>
      </c>
      <c r="I11767">
        <v>386.48275862077975</v>
      </c>
      <c r="J11767">
        <v>247.82146829810821</v>
      </c>
    </row>
    <row r="11768" spans="1:10" x14ac:dyDescent="0.25">
      <c r="A11768">
        <v>1</v>
      </c>
      <c r="B11768" s="28">
        <v>39159</v>
      </c>
      <c r="C11768">
        <v>0.20719802012485525</v>
      </c>
      <c r="D11768">
        <v>0.17526905506002077</v>
      </c>
      <c r="E11768">
        <v>4.9525768825919707</v>
      </c>
      <c r="F11768">
        <v>0.12604993240865703</v>
      </c>
      <c r="H11768" s="28">
        <v>40954</v>
      </c>
      <c r="I11768">
        <v>386.51724137940045</v>
      </c>
      <c r="J11768">
        <v>247.85595105672891</v>
      </c>
    </row>
    <row r="11769" spans="1:10" x14ac:dyDescent="0.25">
      <c r="A11769">
        <v>1</v>
      </c>
      <c r="B11769" s="28">
        <v>39160</v>
      </c>
      <c r="C11769">
        <v>0.20722736644403095</v>
      </c>
      <c r="D11769">
        <v>0.17529387914679689</v>
      </c>
      <c r="E11769">
        <v>4.9531191768031464</v>
      </c>
      <c r="F11769">
        <v>0.12606495020838646</v>
      </c>
      <c r="H11769" s="28">
        <v>40955</v>
      </c>
      <c r="I11769">
        <v>386.55172413802114</v>
      </c>
      <c r="J11769">
        <v>247.89043381534961</v>
      </c>
    </row>
    <row r="11770" spans="1:10" x14ac:dyDescent="0.25">
      <c r="A11770">
        <v>1</v>
      </c>
      <c r="B11770" s="28">
        <v>39161</v>
      </c>
      <c r="C11770">
        <v>0.2072567169196482</v>
      </c>
      <c r="D11770">
        <v>0.17531870674951189</v>
      </c>
      <c r="E11770">
        <v>4.9536615303941192</v>
      </c>
      <c r="F11770">
        <v>0.12607996979736166</v>
      </c>
      <c r="H11770" s="28">
        <v>40956</v>
      </c>
      <c r="I11770">
        <v>386.58620689664184</v>
      </c>
      <c r="J11770">
        <v>247.92491657397031</v>
      </c>
    </row>
    <row r="11771" spans="1:10" x14ac:dyDescent="0.25">
      <c r="A11771">
        <v>1</v>
      </c>
      <c r="B11771" s="28">
        <v>39162</v>
      </c>
      <c r="C11771">
        <v>0.20728607155229559</v>
      </c>
      <c r="D11771">
        <v>0.17534353786866377</v>
      </c>
      <c r="E11771">
        <v>4.9542039433713914</v>
      </c>
      <c r="F11771">
        <v>0.12609499117579581</v>
      </c>
      <c r="H11771" s="28">
        <v>40957</v>
      </c>
      <c r="I11771">
        <v>386.62068965526254</v>
      </c>
      <c r="J11771">
        <v>247.959399332591</v>
      </c>
    </row>
    <row r="11772" spans="1:10" x14ac:dyDescent="0.25">
      <c r="A11772">
        <v>1</v>
      </c>
      <c r="B11772" s="28">
        <v>39163</v>
      </c>
      <c r="C11772">
        <v>0.207315430342562</v>
      </c>
      <c r="D11772">
        <v>0.17536837250475049</v>
      </c>
      <c r="E11772">
        <v>4.9547464157414653</v>
      </c>
      <c r="F11772">
        <v>0.12611001434390209</v>
      </c>
      <c r="H11772" s="28">
        <v>40958</v>
      </c>
      <c r="I11772">
        <v>386.65517241388324</v>
      </c>
      <c r="J11772">
        <v>247.9938820912117</v>
      </c>
    </row>
    <row r="11773" spans="1:10" x14ac:dyDescent="0.25">
      <c r="A11773">
        <v>1</v>
      </c>
      <c r="B11773" s="28">
        <v>39164</v>
      </c>
      <c r="C11773">
        <v>0.20734479329103625</v>
      </c>
      <c r="D11773">
        <v>0.17539321065827024</v>
      </c>
      <c r="E11773">
        <v>4.9552889475108453</v>
      </c>
      <c r="F11773">
        <v>0.12612503930189375</v>
      </c>
      <c r="H11773" s="28">
        <v>40959</v>
      </c>
      <c r="I11773">
        <v>386.68965517250393</v>
      </c>
      <c r="J11773">
        <v>248.0283648498324</v>
      </c>
    </row>
    <row r="11774" spans="1:10" x14ac:dyDescent="0.25">
      <c r="A11774">
        <v>1</v>
      </c>
      <c r="B11774" s="28">
        <v>39165</v>
      </c>
      <c r="C11774">
        <v>0.20737416039830719</v>
      </c>
      <c r="D11774">
        <v>0.17541805232972121</v>
      </c>
      <c r="E11774">
        <v>4.9558315386860343</v>
      </c>
      <c r="F11774">
        <v>0.12614006604998404</v>
      </c>
      <c r="H11774" s="28">
        <v>40960</v>
      </c>
      <c r="I11774">
        <v>386.72413793112463</v>
      </c>
      <c r="J11774">
        <v>248.0628476084531</v>
      </c>
    </row>
    <row r="11775" spans="1:10" x14ac:dyDescent="0.25">
      <c r="A11775">
        <v>1</v>
      </c>
      <c r="B11775" s="28">
        <v>39166</v>
      </c>
      <c r="C11775">
        <v>0.207403531664964</v>
      </c>
      <c r="D11775">
        <v>0.17544289751960165</v>
      </c>
      <c r="E11775">
        <v>4.9563741892735376</v>
      </c>
      <c r="F11775">
        <v>0.12615509458838622</v>
      </c>
      <c r="H11775" s="28">
        <v>40961</v>
      </c>
      <c r="I11775">
        <v>386.75862068974533</v>
      </c>
      <c r="J11775">
        <v>248.09733036707379</v>
      </c>
    </row>
    <row r="11776" spans="1:10" x14ac:dyDescent="0.25">
      <c r="A11776">
        <v>1</v>
      </c>
      <c r="B11776" s="28">
        <v>39167</v>
      </c>
      <c r="C11776">
        <v>0.2074329070915957</v>
      </c>
      <c r="D11776">
        <v>0.17546774622840988</v>
      </c>
      <c r="E11776">
        <v>4.95691689927986</v>
      </c>
      <c r="F11776">
        <v>0.12617012491731361</v>
      </c>
      <c r="H11776" s="28">
        <v>40962</v>
      </c>
      <c r="I11776">
        <v>386.79310344836603</v>
      </c>
      <c r="J11776">
        <v>248.13181312569449</v>
      </c>
    </row>
    <row r="11777" spans="1:10" x14ac:dyDescent="0.25">
      <c r="A11777">
        <v>1</v>
      </c>
      <c r="B11777" s="28">
        <v>39168</v>
      </c>
      <c r="C11777">
        <v>0.20746228667879152</v>
      </c>
      <c r="D11777">
        <v>0.17549259845664433</v>
      </c>
      <c r="E11777">
        <v>4.9574596687115084</v>
      </c>
      <c r="F11777">
        <v>0.1261851570369795</v>
      </c>
      <c r="H11777" s="28">
        <v>40963</v>
      </c>
      <c r="I11777">
        <v>386.82758620698672</v>
      </c>
      <c r="J11777">
        <v>248.16629588431519</v>
      </c>
    </row>
    <row r="11778" spans="1:10" x14ac:dyDescent="0.25">
      <c r="A11778">
        <v>1</v>
      </c>
      <c r="B11778" s="28">
        <v>39169</v>
      </c>
      <c r="C11778">
        <v>0.20749167042714073</v>
      </c>
      <c r="D11778">
        <v>0.17551745420480341</v>
      </c>
      <c r="E11778">
        <v>4.9580024975749897</v>
      </c>
      <c r="F11778">
        <v>0.12620019094759727</v>
      </c>
      <c r="H11778" s="28">
        <v>40964</v>
      </c>
      <c r="I11778">
        <v>386.86206896560742</v>
      </c>
      <c r="J11778">
        <v>248.20077864293589</v>
      </c>
    </row>
    <row r="11779" spans="1:10" x14ac:dyDescent="0.25">
      <c r="A11779">
        <v>1</v>
      </c>
      <c r="B11779" s="28">
        <v>39170</v>
      </c>
      <c r="C11779">
        <v>0.20752105833723267</v>
      </c>
      <c r="D11779">
        <v>0.1755423134733857</v>
      </c>
      <c r="E11779">
        <v>4.9585453858768114</v>
      </c>
      <c r="F11779">
        <v>0.12621522664938029</v>
      </c>
      <c r="H11779" s="28">
        <v>40965</v>
      </c>
      <c r="I11779">
        <v>386.89655172422812</v>
      </c>
      <c r="J11779">
        <v>248.23526140155658</v>
      </c>
    </row>
    <row r="11780" spans="1:10" x14ac:dyDescent="0.25">
      <c r="A11780">
        <v>1</v>
      </c>
      <c r="B11780" s="28">
        <v>39171</v>
      </c>
      <c r="C11780">
        <v>0.20755045040965681</v>
      </c>
      <c r="D11780">
        <v>0.17556717626288981</v>
      </c>
      <c r="E11780">
        <v>4.9590883336234812</v>
      </c>
      <c r="F11780">
        <v>0.12623026414254196</v>
      </c>
      <c r="H11780" s="28">
        <v>40966</v>
      </c>
      <c r="I11780">
        <v>386.93103448284882</v>
      </c>
      <c r="J11780">
        <v>248.26974416017728</v>
      </c>
    </row>
    <row r="11781" spans="1:10" x14ac:dyDescent="0.25">
      <c r="A11781">
        <v>1</v>
      </c>
      <c r="B11781" s="28">
        <v>39172</v>
      </c>
      <c r="C11781">
        <v>0.20757984664500267</v>
      </c>
      <c r="D11781">
        <v>0.17559204257381444</v>
      </c>
      <c r="E11781">
        <v>4.9596313408215087</v>
      </c>
      <c r="F11781">
        <v>0.1262453034272957</v>
      </c>
      <c r="H11781" s="28">
        <v>40967</v>
      </c>
      <c r="I11781">
        <v>386.96551724146951</v>
      </c>
      <c r="J11781">
        <v>248.30422691879798</v>
      </c>
    </row>
    <row r="11782" spans="1:10" x14ac:dyDescent="0.25">
      <c r="A11782">
        <v>1</v>
      </c>
      <c r="B11782" s="28">
        <v>39173</v>
      </c>
      <c r="C11782">
        <v>0.20759781432908636</v>
      </c>
      <c r="D11782">
        <v>0.17560724145944601</v>
      </c>
      <c r="E11782">
        <v>4.9596974564579108</v>
      </c>
      <c r="F11782">
        <v>0.1262558111778426</v>
      </c>
      <c r="H11782" s="28">
        <v>40968</v>
      </c>
      <c r="I11782">
        <v>387.00000000009021</v>
      </c>
      <c r="J11782">
        <v>248.33870967741868</v>
      </c>
    </row>
    <row r="11783" spans="1:10" x14ac:dyDescent="0.25">
      <c r="A11783">
        <v>1</v>
      </c>
      <c r="B11783" s="28">
        <v>39174</v>
      </c>
      <c r="C11783">
        <v>0.20761578356841576</v>
      </c>
      <c r="D11783">
        <v>0.17562244166066182</v>
      </c>
      <c r="E11783">
        <v>4.9597635729756844</v>
      </c>
      <c r="F11783">
        <v>0.12626631980297903</v>
      </c>
      <c r="H11783" s="28">
        <v>40969</v>
      </c>
      <c r="I11783">
        <v>387.03225806460637</v>
      </c>
      <c r="J11783">
        <v>248.37096774193481</v>
      </c>
    </row>
    <row r="11784" spans="1:10" x14ac:dyDescent="0.25">
      <c r="A11784">
        <v>1</v>
      </c>
      <c r="B11784" s="28">
        <v>39175</v>
      </c>
      <c r="C11784">
        <v>0.20763375436312556</v>
      </c>
      <c r="D11784">
        <v>0.17563764317757574</v>
      </c>
      <c r="E11784">
        <v>4.9598296903748409</v>
      </c>
      <c r="F11784">
        <v>0.12627682930277781</v>
      </c>
      <c r="H11784" s="28">
        <v>40970</v>
      </c>
      <c r="I11784">
        <v>387.06451612912252</v>
      </c>
      <c r="J11784">
        <v>248.40322580645093</v>
      </c>
    </row>
    <row r="11785" spans="1:10" x14ac:dyDescent="0.25">
      <c r="A11785">
        <v>1</v>
      </c>
      <c r="B11785" s="28">
        <v>39176</v>
      </c>
      <c r="C11785">
        <v>0.2076517267133503</v>
      </c>
      <c r="D11785">
        <v>0.17565284601030165</v>
      </c>
      <c r="E11785">
        <v>4.9598958086553919</v>
      </c>
      <c r="F11785">
        <v>0.12628733967731173</v>
      </c>
      <c r="H11785" s="28">
        <v>40971</v>
      </c>
      <c r="I11785">
        <v>387.09677419363868</v>
      </c>
      <c r="J11785">
        <v>248.43548387096706</v>
      </c>
    </row>
    <row r="11786" spans="1:10" x14ac:dyDescent="0.25">
      <c r="A11786">
        <v>1</v>
      </c>
      <c r="B11786" s="28">
        <v>39177</v>
      </c>
      <c r="C11786">
        <v>0.20766970061922468</v>
      </c>
      <c r="D11786">
        <v>0.17566805015895345</v>
      </c>
      <c r="E11786">
        <v>4.9599619278173499</v>
      </c>
      <c r="F11786">
        <v>0.12629785092665355</v>
      </c>
      <c r="H11786" s="28">
        <v>40972</v>
      </c>
      <c r="I11786">
        <v>387.12903225815484</v>
      </c>
      <c r="J11786">
        <v>248.46774193548319</v>
      </c>
    </row>
    <row r="11787" spans="1:10" x14ac:dyDescent="0.25">
      <c r="A11787">
        <v>1</v>
      </c>
      <c r="B11787" s="28">
        <v>39178</v>
      </c>
      <c r="C11787">
        <v>0.20768767608088337</v>
      </c>
      <c r="D11787">
        <v>0.17568325562364506</v>
      </c>
      <c r="E11787">
        <v>4.9600280478607264</v>
      </c>
      <c r="F11787">
        <v>0.12630836305087614</v>
      </c>
      <c r="H11787" s="28">
        <v>40973</v>
      </c>
      <c r="I11787">
        <v>387.16129032267099</v>
      </c>
      <c r="J11787">
        <v>248.49999999999932</v>
      </c>
    </row>
    <row r="11788" spans="1:10" x14ac:dyDescent="0.25">
      <c r="A11788">
        <v>1</v>
      </c>
      <c r="B11788" s="28">
        <v>39179</v>
      </c>
      <c r="C11788">
        <v>0.20770565309846095</v>
      </c>
      <c r="D11788">
        <v>0.17569846240449041</v>
      </c>
      <c r="E11788">
        <v>4.9600941687855329</v>
      </c>
      <c r="F11788">
        <v>0.12631887605005232</v>
      </c>
      <c r="H11788" s="28">
        <v>40974</v>
      </c>
      <c r="I11788">
        <v>387.19354838718715</v>
      </c>
      <c r="J11788">
        <v>248.53225806451545</v>
      </c>
    </row>
    <row r="11789" spans="1:10" x14ac:dyDescent="0.25">
      <c r="A11789">
        <v>1</v>
      </c>
      <c r="B11789" s="28">
        <v>39180</v>
      </c>
      <c r="C11789">
        <v>0.20772363167209215</v>
      </c>
      <c r="D11789">
        <v>0.17571367050160336</v>
      </c>
      <c r="E11789">
        <v>4.960160290591781</v>
      </c>
      <c r="F11789">
        <v>0.12632938992425488</v>
      </c>
      <c r="H11789" s="28">
        <v>40975</v>
      </c>
      <c r="I11789">
        <v>387.22580645170331</v>
      </c>
      <c r="J11789">
        <v>248.56451612903157</v>
      </c>
    </row>
    <row r="11790" spans="1:10" x14ac:dyDescent="0.25">
      <c r="A11790">
        <v>1</v>
      </c>
      <c r="B11790" s="28">
        <v>39181</v>
      </c>
      <c r="C11790">
        <v>0.20774161180191172</v>
      </c>
      <c r="D11790">
        <v>0.17572887991509789</v>
      </c>
      <c r="E11790">
        <v>4.9602264132794831</v>
      </c>
      <c r="F11790">
        <v>0.12633990467355669</v>
      </c>
      <c r="H11790" s="28">
        <v>40976</v>
      </c>
      <c r="I11790">
        <v>387.25806451621946</v>
      </c>
      <c r="J11790">
        <v>248.5967741935477</v>
      </c>
    </row>
    <row r="11791" spans="1:10" x14ac:dyDescent="0.25">
      <c r="A11791">
        <v>1</v>
      </c>
      <c r="B11791" s="28">
        <v>39182</v>
      </c>
      <c r="C11791">
        <v>0.20775959348805428</v>
      </c>
      <c r="D11791">
        <v>0.17574409064508795</v>
      </c>
      <c r="E11791">
        <v>4.9602925368486508</v>
      </c>
      <c r="F11791">
        <v>0.12635042029803054</v>
      </c>
      <c r="H11791" s="28">
        <v>40977</v>
      </c>
      <c r="I11791">
        <v>387.29032258073562</v>
      </c>
      <c r="J11791">
        <v>248.62903225806383</v>
      </c>
    </row>
    <row r="11792" spans="1:10" x14ac:dyDescent="0.25">
      <c r="A11792">
        <v>1</v>
      </c>
      <c r="B11792" s="28">
        <v>39183</v>
      </c>
      <c r="C11792">
        <v>0.20777757673065456</v>
      </c>
      <c r="D11792">
        <v>0.17575930269168746</v>
      </c>
      <c r="E11792">
        <v>4.9603586612992956</v>
      </c>
      <c r="F11792">
        <v>0.12636093679774929</v>
      </c>
      <c r="H11792" s="28">
        <v>40978</v>
      </c>
      <c r="I11792">
        <v>387.32258064525178</v>
      </c>
      <c r="J11792">
        <v>248.66129032257996</v>
      </c>
    </row>
    <row r="11793" spans="1:10" x14ac:dyDescent="0.25">
      <c r="A11793">
        <v>1</v>
      </c>
      <c r="B11793" s="28">
        <v>39184</v>
      </c>
      <c r="C11793">
        <v>0.20779556152984727</v>
      </c>
      <c r="D11793">
        <v>0.1757745160550104</v>
      </c>
      <c r="E11793">
        <v>4.9604247866314291</v>
      </c>
      <c r="F11793">
        <v>0.12637145417278581</v>
      </c>
      <c r="H11793" s="28">
        <v>40979</v>
      </c>
      <c r="I11793">
        <v>387.35483870976793</v>
      </c>
      <c r="J11793">
        <v>248.69354838709609</v>
      </c>
    </row>
    <row r="11794" spans="1:10" x14ac:dyDescent="0.25">
      <c r="A11794">
        <v>1</v>
      </c>
      <c r="B11794" s="28">
        <v>39185</v>
      </c>
      <c r="C11794">
        <v>0.2078135478857672</v>
      </c>
      <c r="D11794">
        <v>0.17578973073517076</v>
      </c>
      <c r="E11794">
        <v>4.9604909128450636</v>
      </c>
      <c r="F11794">
        <v>0.12638197242321297</v>
      </c>
      <c r="H11794" s="28">
        <v>40980</v>
      </c>
      <c r="I11794">
        <v>387.38709677428409</v>
      </c>
      <c r="J11794">
        <v>248.72580645161221</v>
      </c>
    </row>
    <row r="11795" spans="1:10" x14ac:dyDescent="0.25">
      <c r="A11795">
        <v>1</v>
      </c>
      <c r="B11795" s="28">
        <v>39186</v>
      </c>
      <c r="C11795">
        <v>0.20783153579854907</v>
      </c>
      <c r="D11795">
        <v>0.1758049467322825</v>
      </c>
      <c r="E11795">
        <v>4.9605570399402108</v>
      </c>
      <c r="F11795">
        <v>0.12639249154910354</v>
      </c>
      <c r="H11795" s="28">
        <v>40981</v>
      </c>
      <c r="I11795">
        <v>387.41935483880025</v>
      </c>
      <c r="J11795">
        <v>248.75806451612834</v>
      </c>
    </row>
    <row r="11796" spans="1:10" x14ac:dyDescent="0.25">
      <c r="A11796">
        <v>1</v>
      </c>
      <c r="B11796" s="28">
        <v>39187</v>
      </c>
      <c r="C11796">
        <v>0.20784952526832759</v>
      </c>
      <c r="D11796">
        <v>0.17582016404645959</v>
      </c>
      <c r="E11796">
        <v>4.9606231679168822</v>
      </c>
      <c r="F11796">
        <v>0.12640301155053046</v>
      </c>
      <c r="H11796" s="28">
        <v>40982</v>
      </c>
      <c r="I11796">
        <v>387.4516129033164</v>
      </c>
      <c r="J11796">
        <v>248.79032258064447</v>
      </c>
    </row>
    <row r="11797" spans="1:10" x14ac:dyDescent="0.25">
      <c r="A11797">
        <v>1</v>
      </c>
      <c r="B11797" s="28">
        <v>39188</v>
      </c>
      <c r="C11797">
        <v>0.20786751629523759</v>
      </c>
      <c r="D11797">
        <v>0.17583538267781609</v>
      </c>
      <c r="E11797">
        <v>4.9606892967750893</v>
      </c>
      <c r="F11797">
        <v>0.12641353242756662</v>
      </c>
      <c r="H11797" s="28">
        <v>40983</v>
      </c>
      <c r="I11797">
        <v>387.48387096783256</v>
      </c>
      <c r="J11797">
        <v>248.8225806451606</v>
      </c>
    </row>
    <row r="11798" spans="1:10" x14ac:dyDescent="0.25">
      <c r="A11798">
        <v>1</v>
      </c>
      <c r="B11798" s="28">
        <v>39189</v>
      </c>
      <c r="C11798">
        <v>0.20788550887941384</v>
      </c>
      <c r="D11798">
        <v>0.17585060262646598</v>
      </c>
      <c r="E11798">
        <v>4.9607554265148437</v>
      </c>
      <c r="F11798">
        <v>0.12642405418028485</v>
      </c>
      <c r="H11798" s="28">
        <v>40984</v>
      </c>
      <c r="I11798">
        <v>387.51612903234872</v>
      </c>
      <c r="J11798">
        <v>248.85483870967673</v>
      </c>
    </row>
    <row r="11799" spans="1:10" x14ac:dyDescent="0.25">
      <c r="A11799">
        <v>1</v>
      </c>
      <c r="B11799" s="28">
        <v>39190</v>
      </c>
      <c r="C11799">
        <v>0.20790350302099112</v>
      </c>
      <c r="D11799">
        <v>0.17586582389252328</v>
      </c>
      <c r="E11799">
        <v>4.9608215571361578</v>
      </c>
      <c r="F11799">
        <v>0.12643457680875808</v>
      </c>
      <c r="H11799" s="28">
        <v>40985</v>
      </c>
      <c r="I11799">
        <v>387.54838709686487</v>
      </c>
      <c r="J11799">
        <v>248.88709677419286</v>
      </c>
    </row>
    <row r="11800" spans="1:10" x14ac:dyDescent="0.25">
      <c r="A11800">
        <v>1</v>
      </c>
      <c r="B11800" s="28">
        <v>39191</v>
      </c>
      <c r="C11800">
        <v>0.20792149872010424</v>
      </c>
      <c r="D11800">
        <v>0.17588104647610203</v>
      </c>
      <c r="E11800">
        <v>4.9608876886390432</v>
      </c>
      <c r="F11800">
        <v>0.12644510031305917</v>
      </c>
      <c r="H11800" s="28">
        <v>40986</v>
      </c>
      <c r="I11800">
        <v>387.58064516138103</v>
      </c>
      <c r="J11800">
        <v>248.91935483870898</v>
      </c>
    </row>
    <row r="11801" spans="1:10" x14ac:dyDescent="0.25">
      <c r="A11801">
        <v>1</v>
      </c>
      <c r="B11801" s="28">
        <v>39192</v>
      </c>
      <c r="C11801">
        <v>0.20793949597688799</v>
      </c>
      <c r="D11801">
        <v>0.17589627037731626</v>
      </c>
      <c r="E11801">
        <v>4.9609538210235113</v>
      </c>
      <c r="F11801">
        <v>0.12645562469326102</v>
      </c>
      <c r="H11801" s="28">
        <v>40987</v>
      </c>
      <c r="I11801">
        <v>387.61290322589718</v>
      </c>
      <c r="J11801">
        <v>248.95161290322511</v>
      </c>
    </row>
    <row r="11802" spans="1:10" x14ac:dyDescent="0.25">
      <c r="A11802">
        <v>1</v>
      </c>
      <c r="B11802" s="28">
        <v>39193</v>
      </c>
      <c r="C11802">
        <v>0.20795749479147729</v>
      </c>
      <c r="D11802">
        <v>0.17591149559628003</v>
      </c>
      <c r="E11802">
        <v>4.9610199542895739</v>
      </c>
      <c r="F11802">
        <v>0.12646614994943656</v>
      </c>
      <c r="H11802" s="28">
        <v>40988</v>
      </c>
      <c r="I11802">
        <v>387.64516129041334</v>
      </c>
      <c r="J11802">
        <v>248.98387096774124</v>
      </c>
    </row>
    <row r="11803" spans="1:10" x14ac:dyDescent="0.25">
      <c r="A11803">
        <v>1</v>
      </c>
      <c r="B11803" s="28">
        <v>39194</v>
      </c>
      <c r="C11803">
        <v>0.2079754951640069</v>
      </c>
      <c r="D11803">
        <v>0.17592672213310739</v>
      </c>
      <c r="E11803">
        <v>4.9610860884372432</v>
      </c>
      <c r="F11803">
        <v>0.12647667608165866</v>
      </c>
      <c r="H11803" s="28">
        <v>40989</v>
      </c>
      <c r="I11803">
        <v>387.6774193549295</v>
      </c>
      <c r="J11803">
        <v>249.01612903225737</v>
      </c>
    </row>
    <row r="11804" spans="1:10" x14ac:dyDescent="0.25">
      <c r="A11804">
        <v>1</v>
      </c>
      <c r="B11804" s="28">
        <v>39195</v>
      </c>
      <c r="C11804">
        <v>0.20799349709461168</v>
      </c>
      <c r="D11804">
        <v>0.17594194998791243</v>
      </c>
      <c r="E11804">
        <v>4.9611522234665308</v>
      </c>
      <c r="F11804">
        <v>0.12648720309000028</v>
      </c>
      <c r="H11804" s="28">
        <v>40990</v>
      </c>
      <c r="I11804">
        <v>387.70967741944565</v>
      </c>
      <c r="J11804">
        <v>249.0483870967735</v>
      </c>
    </row>
    <row r="11805" spans="1:10" x14ac:dyDescent="0.25">
      <c r="A11805">
        <v>1</v>
      </c>
      <c r="B11805" s="28">
        <v>39196</v>
      </c>
      <c r="C11805">
        <v>0.20801150058342649</v>
      </c>
      <c r="D11805">
        <v>0.17595717916080925</v>
      </c>
      <c r="E11805">
        <v>4.9612183593774484</v>
      </c>
      <c r="F11805">
        <v>0.12649773097453429</v>
      </c>
      <c r="H11805" s="28">
        <v>40991</v>
      </c>
      <c r="I11805">
        <v>387.74193548396181</v>
      </c>
      <c r="J11805">
        <v>249.08064516128962</v>
      </c>
    </row>
    <row r="11806" spans="1:10" x14ac:dyDescent="0.25">
      <c r="A11806">
        <v>1</v>
      </c>
      <c r="B11806" s="28">
        <v>39197</v>
      </c>
      <c r="C11806">
        <v>0.20802950563058625</v>
      </c>
      <c r="D11806">
        <v>0.17597240965191191</v>
      </c>
      <c r="E11806">
        <v>4.9612844961700073</v>
      </c>
      <c r="F11806">
        <v>0.12650825973533367</v>
      </c>
      <c r="H11806" s="28">
        <v>40992</v>
      </c>
      <c r="I11806">
        <v>387.77419354847797</v>
      </c>
      <c r="J11806">
        <v>249.11290322580575</v>
      </c>
    </row>
    <row r="11807" spans="1:10" x14ac:dyDescent="0.25">
      <c r="A11807">
        <v>1</v>
      </c>
      <c r="B11807" s="28">
        <v>39198</v>
      </c>
      <c r="C11807">
        <v>0.20804751223622575</v>
      </c>
      <c r="D11807">
        <v>0.1759876414613345</v>
      </c>
      <c r="E11807">
        <v>4.9613506338442201</v>
      </c>
      <c r="F11807">
        <v>0.12651878937247132</v>
      </c>
      <c r="H11807" s="28">
        <v>40993</v>
      </c>
      <c r="I11807">
        <v>387.80645161299412</v>
      </c>
      <c r="J11807">
        <v>249.14516129032188</v>
      </c>
    </row>
    <row r="11808" spans="1:10" x14ac:dyDescent="0.25">
      <c r="A11808">
        <v>1</v>
      </c>
      <c r="B11808" s="28">
        <v>39199</v>
      </c>
      <c r="C11808">
        <v>0.20806552040048004</v>
      </c>
      <c r="D11808">
        <v>0.17600287458919114</v>
      </c>
      <c r="E11808">
        <v>4.9614167724000984</v>
      </c>
      <c r="F11808">
        <v>0.1265293198860202</v>
      </c>
      <c r="H11808" s="28">
        <v>40994</v>
      </c>
      <c r="I11808">
        <v>387.83870967751028</v>
      </c>
      <c r="J11808">
        <v>249.17741935483801</v>
      </c>
    </row>
    <row r="11809" spans="1:10" x14ac:dyDescent="0.25">
      <c r="A11809">
        <v>1</v>
      </c>
      <c r="B11809" s="28">
        <v>39200</v>
      </c>
      <c r="C11809">
        <v>0.20808353012348391</v>
      </c>
      <c r="D11809">
        <v>0.17601810903559598</v>
      </c>
      <c r="E11809">
        <v>4.9614829118376536</v>
      </c>
      <c r="F11809">
        <v>0.12653985127605324</v>
      </c>
      <c r="H11809" s="28">
        <v>40995</v>
      </c>
      <c r="I11809">
        <v>387.87096774202644</v>
      </c>
      <c r="J11809">
        <v>249.20967741935414</v>
      </c>
    </row>
    <row r="11810" spans="1:10" x14ac:dyDescent="0.25">
      <c r="A11810">
        <v>1</v>
      </c>
      <c r="B11810" s="28">
        <v>39201</v>
      </c>
      <c r="C11810">
        <v>0.20810154140537232</v>
      </c>
      <c r="D11810">
        <v>0.17603334480066313</v>
      </c>
      <c r="E11810">
        <v>4.9615490521568972</v>
      </c>
      <c r="F11810">
        <v>0.12655038354264339</v>
      </c>
      <c r="H11810" s="28">
        <v>40996</v>
      </c>
      <c r="I11810">
        <v>387.90322580654259</v>
      </c>
      <c r="J11810">
        <v>249.24193548387026</v>
      </c>
    </row>
    <row r="11811" spans="1:10" x14ac:dyDescent="0.25">
      <c r="A11811">
        <v>1</v>
      </c>
      <c r="B11811" s="28">
        <v>39202</v>
      </c>
      <c r="C11811">
        <v>0.2081195542462802</v>
      </c>
      <c r="D11811">
        <v>0.17604858188450673</v>
      </c>
      <c r="E11811">
        <v>4.961615193357841</v>
      </c>
      <c r="F11811">
        <v>0.12656091668586361</v>
      </c>
      <c r="H11811" s="28">
        <v>40997</v>
      </c>
      <c r="I11811">
        <v>387.93548387105875</v>
      </c>
      <c r="J11811">
        <v>249.27419354838639</v>
      </c>
    </row>
    <row r="11812" spans="1:10" x14ac:dyDescent="0.25">
      <c r="A11812">
        <v>1</v>
      </c>
      <c r="B11812" s="28">
        <v>39203</v>
      </c>
      <c r="C11812">
        <v>0.20813698751232529</v>
      </c>
      <c r="D11812">
        <v>0.17606332870527502</v>
      </c>
      <c r="E11812">
        <v>4.9616792018111653</v>
      </c>
      <c r="F11812">
        <v>0.126572332535273</v>
      </c>
      <c r="H11812" s="28">
        <v>40998</v>
      </c>
      <c r="I11812">
        <v>387.96774193557491</v>
      </c>
      <c r="J11812">
        <v>249.30645161290252</v>
      </c>
    </row>
    <row r="11813" spans="1:10" x14ac:dyDescent="0.25">
      <c r="A11813">
        <v>1</v>
      </c>
      <c r="B11813" s="28">
        <v>39204</v>
      </c>
      <c r="C11813">
        <v>0.20815442223867889</v>
      </c>
      <c r="D11813">
        <v>0.17607807676132009</v>
      </c>
      <c r="E11813">
        <v>4.9617432110902451</v>
      </c>
      <c r="F11813">
        <v>0.12658374941439693</v>
      </c>
      <c r="H11813" s="28">
        <v>40999</v>
      </c>
      <c r="I11813">
        <v>388.00000000009106</v>
      </c>
      <c r="J11813">
        <v>249.33870967741865</v>
      </c>
    </row>
    <row r="11814" spans="1:10" x14ac:dyDescent="0.25">
      <c r="A11814">
        <v>1</v>
      </c>
      <c r="B11814" s="28">
        <v>39205</v>
      </c>
      <c r="C11814">
        <v>0.20817185842546335</v>
      </c>
      <c r="D11814">
        <v>0.17609282605274537</v>
      </c>
      <c r="E11814">
        <v>4.9618072211950919</v>
      </c>
      <c r="F11814">
        <v>0.12659516732332829</v>
      </c>
      <c r="H11814" s="28">
        <v>41000</v>
      </c>
      <c r="I11814">
        <v>388.03333333342442</v>
      </c>
      <c r="J11814">
        <v>249.37204301075198</v>
      </c>
    </row>
    <row r="11815" spans="1:10" x14ac:dyDescent="0.25">
      <c r="A11815">
        <v>1</v>
      </c>
      <c r="B11815" s="28">
        <v>39206</v>
      </c>
      <c r="C11815">
        <v>0.20818929607280104</v>
      </c>
      <c r="D11815">
        <v>0.1761075765796544</v>
      </c>
      <c r="E11815">
        <v>4.9618712321257155</v>
      </c>
      <c r="F11815">
        <v>0.12660658626215998</v>
      </c>
      <c r="H11815" s="28">
        <v>41001</v>
      </c>
      <c r="I11815">
        <v>388.06666666675778</v>
      </c>
      <c r="J11815">
        <v>249.40537634408531</v>
      </c>
    </row>
    <row r="11816" spans="1:10" x14ac:dyDescent="0.25">
      <c r="A11816">
        <v>1</v>
      </c>
      <c r="B11816" s="28">
        <v>39207</v>
      </c>
      <c r="C11816">
        <v>0.20820673518081428</v>
      </c>
      <c r="D11816">
        <v>0.17612232834215064</v>
      </c>
      <c r="E11816">
        <v>4.9619352438821265</v>
      </c>
      <c r="F11816">
        <v>0.1266180062309849</v>
      </c>
      <c r="H11816" s="28">
        <v>41002</v>
      </c>
      <c r="I11816">
        <v>388.10000000009114</v>
      </c>
      <c r="J11816">
        <v>249.43870967741864</v>
      </c>
    </row>
    <row r="11817" spans="1:10" x14ac:dyDescent="0.25">
      <c r="A11817">
        <v>1</v>
      </c>
      <c r="B11817" s="28">
        <v>39208</v>
      </c>
      <c r="C11817">
        <v>0.20822417574962543</v>
      </c>
      <c r="D11817">
        <v>0.17613708134033756</v>
      </c>
      <c r="E11817">
        <v>4.9619992564643356</v>
      </c>
      <c r="F11817">
        <v>0.12662942722989592</v>
      </c>
      <c r="H11817" s="28">
        <v>41003</v>
      </c>
      <c r="I11817">
        <v>388.1333333334245</v>
      </c>
      <c r="J11817">
        <v>249.47204301075197</v>
      </c>
    </row>
    <row r="11818" spans="1:10" x14ac:dyDescent="0.25">
      <c r="A11818">
        <v>1</v>
      </c>
      <c r="B11818" s="28">
        <v>39209</v>
      </c>
      <c r="C11818">
        <v>0.20824161777935685</v>
      </c>
      <c r="D11818">
        <v>0.17615183557431874</v>
      </c>
      <c r="E11818">
        <v>4.9620632698723544</v>
      </c>
      <c r="F11818">
        <v>0.126640849258986</v>
      </c>
      <c r="H11818" s="28">
        <v>41004</v>
      </c>
      <c r="I11818">
        <v>388.16666666675786</v>
      </c>
      <c r="J11818">
        <v>249.50537634408531</v>
      </c>
    </row>
    <row r="11819" spans="1:10" x14ac:dyDescent="0.25">
      <c r="A11819">
        <v>1</v>
      </c>
      <c r="B11819" s="28">
        <v>39210</v>
      </c>
      <c r="C11819">
        <v>0.20825906127013091</v>
      </c>
      <c r="D11819">
        <v>0.17616659104419763</v>
      </c>
      <c r="E11819">
        <v>4.9621272841061925</v>
      </c>
      <c r="F11819">
        <v>0.12665227231834802</v>
      </c>
      <c r="H11819" s="28">
        <v>41005</v>
      </c>
      <c r="I11819">
        <v>388.20000000009122</v>
      </c>
      <c r="J11819">
        <v>249.53870967741864</v>
      </c>
    </row>
    <row r="11820" spans="1:10" x14ac:dyDescent="0.25">
      <c r="A11820">
        <v>1</v>
      </c>
      <c r="B11820" s="28">
        <v>39211</v>
      </c>
      <c r="C11820">
        <v>0.20827650622207003</v>
      </c>
      <c r="D11820">
        <v>0.17618134775007779</v>
      </c>
      <c r="E11820">
        <v>4.9621912991658608</v>
      </c>
      <c r="F11820">
        <v>0.12666369640807496</v>
      </c>
      <c r="H11820" s="28">
        <v>41006</v>
      </c>
      <c r="I11820">
        <v>388.23333333342458</v>
      </c>
      <c r="J11820">
        <v>249.57204301075197</v>
      </c>
    </row>
    <row r="11821" spans="1:10" x14ac:dyDescent="0.25">
      <c r="A11821">
        <v>1</v>
      </c>
      <c r="B11821" s="28">
        <v>39212</v>
      </c>
      <c r="C11821">
        <v>0.20829395263529657</v>
      </c>
      <c r="D11821">
        <v>0.17619610569206276</v>
      </c>
      <c r="E11821">
        <v>4.9622553150513697</v>
      </c>
      <c r="F11821">
        <v>0.12667512152825972</v>
      </c>
      <c r="H11821" s="28">
        <v>41007</v>
      </c>
      <c r="I11821">
        <v>388.26666666675794</v>
      </c>
      <c r="J11821">
        <v>249.6053763440853</v>
      </c>
    </row>
    <row r="11822" spans="1:10" x14ac:dyDescent="0.25">
      <c r="A11822">
        <v>1</v>
      </c>
      <c r="B11822" s="28">
        <v>39213</v>
      </c>
      <c r="C11822">
        <v>0.20831140050993296</v>
      </c>
      <c r="D11822">
        <v>0.17621086487025606</v>
      </c>
      <c r="E11822">
        <v>4.962319331762731</v>
      </c>
      <c r="F11822">
        <v>0.12668654767899526</v>
      </c>
      <c r="H11822" s="28">
        <v>41008</v>
      </c>
      <c r="I11822">
        <v>388.3000000000913</v>
      </c>
      <c r="J11822">
        <v>249.63870967741863</v>
      </c>
    </row>
    <row r="11823" spans="1:10" x14ac:dyDescent="0.25">
      <c r="A11823">
        <v>1</v>
      </c>
      <c r="B11823" s="28">
        <v>39214</v>
      </c>
      <c r="C11823">
        <v>0.20832884984610156</v>
      </c>
      <c r="D11823">
        <v>0.17622562528476124</v>
      </c>
      <c r="E11823">
        <v>4.9623833492999543</v>
      </c>
      <c r="F11823">
        <v>0.12669797486037454</v>
      </c>
      <c r="H11823" s="28">
        <v>41009</v>
      </c>
      <c r="I11823">
        <v>388.33333333342466</v>
      </c>
      <c r="J11823">
        <v>249.67204301075196</v>
      </c>
    </row>
    <row r="11824" spans="1:10" x14ac:dyDescent="0.25">
      <c r="A11824">
        <v>1</v>
      </c>
      <c r="B11824" s="28">
        <v>39215</v>
      </c>
      <c r="C11824">
        <v>0.20834630064392484</v>
      </c>
      <c r="D11824">
        <v>0.17624038693568189</v>
      </c>
      <c r="E11824">
        <v>4.9624473676630503</v>
      </c>
      <c r="F11824">
        <v>0.12670940307249051</v>
      </c>
      <c r="H11824" s="28">
        <v>41010</v>
      </c>
      <c r="I11824">
        <v>388.36666666675802</v>
      </c>
      <c r="J11824">
        <v>249.70537634408529</v>
      </c>
    </row>
    <row r="11825" spans="1:10" x14ac:dyDescent="0.25">
      <c r="A11825">
        <v>1</v>
      </c>
      <c r="B11825" s="28">
        <v>39216</v>
      </c>
      <c r="C11825">
        <v>0.20836375290352524</v>
      </c>
      <c r="D11825">
        <v>0.17625514982312157</v>
      </c>
      <c r="E11825">
        <v>4.9625113868520296</v>
      </c>
      <c r="F11825">
        <v>0.12672083231543618</v>
      </c>
      <c r="H11825" s="28">
        <v>41011</v>
      </c>
      <c r="I11825">
        <v>388.40000000009138</v>
      </c>
      <c r="J11825">
        <v>249.73870967741863</v>
      </c>
    </row>
    <row r="11826" spans="1:10" x14ac:dyDescent="0.25">
      <c r="A11826">
        <v>1</v>
      </c>
      <c r="B11826" s="28">
        <v>39217</v>
      </c>
      <c r="C11826">
        <v>0.20838120662502521</v>
      </c>
      <c r="D11826">
        <v>0.17626991394718383</v>
      </c>
      <c r="E11826">
        <v>4.9625754068669039</v>
      </c>
      <c r="F11826">
        <v>0.12673226258930451</v>
      </c>
      <c r="H11826" s="28">
        <v>41012</v>
      </c>
      <c r="I11826">
        <v>388.43333333342474</v>
      </c>
      <c r="J11826">
        <v>249.77204301075196</v>
      </c>
    </row>
    <row r="11827" spans="1:10" x14ac:dyDescent="0.25">
      <c r="A11827">
        <v>1</v>
      </c>
      <c r="B11827" s="28">
        <v>39218</v>
      </c>
      <c r="C11827">
        <v>0.20839866180854719</v>
      </c>
      <c r="D11827">
        <v>0.17628467930797229</v>
      </c>
      <c r="E11827">
        <v>4.9626394277076828</v>
      </c>
      <c r="F11827">
        <v>0.12674369389418846</v>
      </c>
      <c r="H11827" s="28">
        <v>41013</v>
      </c>
      <c r="I11827">
        <v>388.4666666667581</v>
      </c>
      <c r="J11827">
        <v>249.80537634408529</v>
      </c>
    </row>
    <row r="11828" spans="1:10" x14ac:dyDescent="0.25">
      <c r="A11828">
        <v>1</v>
      </c>
      <c r="B11828" s="28">
        <v>39219</v>
      </c>
      <c r="C11828">
        <v>0.20841611845421365</v>
      </c>
      <c r="D11828">
        <v>0.17629944590559052</v>
      </c>
      <c r="E11828">
        <v>4.9627034493743771</v>
      </c>
      <c r="F11828">
        <v>0.12675512623018106</v>
      </c>
      <c r="H11828" s="28">
        <v>41014</v>
      </c>
      <c r="I11828">
        <v>388.50000000009146</v>
      </c>
      <c r="J11828">
        <v>249.83870967741862</v>
      </c>
    </row>
    <row r="11829" spans="1:10" x14ac:dyDescent="0.25">
      <c r="A11829">
        <v>1</v>
      </c>
      <c r="B11829" s="28">
        <v>39220</v>
      </c>
      <c r="C11829">
        <v>0.20843357656214709</v>
      </c>
      <c r="D11829">
        <v>0.17631421374014214</v>
      </c>
      <c r="E11829">
        <v>4.9627674718669974</v>
      </c>
      <c r="F11829">
        <v>0.12676655959737532</v>
      </c>
      <c r="H11829" s="28">
        <v>41015</v>
      </c>
      <c r="I11829">
        <v>388.53333333342482</v>
      </c>
      <c r="J11829">
        <v>249.87204301075195</v>
      </c>
    </row>
    <row r="11830" spans="1:10" x14ac:dyDescent="0.25">
      <c r="A11830">
        <v>1</v>
      </c>
      <c r="B11830" s="28">
        <v>39221</v>
      </c>
      <c r="C11830">
        <v>0.20845103613246996</v>
      </c>
      <c r="D11830">
        <v>0.17632898281173076</v>
      </c>
      <c r="E11830">
        <v>4.9628314951855543</v>
      </c>
      <c r="F11830">
        <v>0.12677799399586423</v>
      </c>
      <c r="H11830" s="28">
        <v>41016</v>
      </c>
      <c r="I11830">
        <v>388.56666666675818</v>
      </c>
      <c r="J11830">
        <v>249.90537634408528</v>
      </c>
    </row>
    <row r="11831" spans="1:10" x14ac:dyDescent="0.25">
      <c r="A11831">
        <v>1</v>
      </c>
      <c r="B11831" s="28">
        <v>39222</v>
      </c>
      <c r="C11831">
        <v>0.20846849716530477</v>
      </c>
      <c r="D11831">
        <v>0.17634375312046</v>
      </c>
      <c r="E11831">
        <v>4.9628955193300595</v>
      </c>
      <c r="F11831">
        <v>0.12678942942574084</v>
      </c>
      <c r="H11831" s="28">
        <v>41017</v>
      </c>
      <c r="I11831">
        <v>388.60000000009154</v>
      </c>
      <c r="J11831">
        <v>249.93870967741861</v>
      </c>
    </row>
    <row r="11832" spans="1:10" x14ac:dyDescent="0.25">
      <c r="A11832">
        <v>1</v>
      </c>
      <c r="B11832" s="28">
        <v>39223</v>
      </c>
      <c r="C11832">
        <v>0.20848595966077405</v>
      </c>
      <c r="D11832">
        <v>0.17635852466643348</v>
      </c>
      <c r="E11832">
        <v>4.9629595443005226</v>
      </c>
      <c r="F11832">
        <v>0.12680086588709816</v>
      </c>
      <c r="H11832" s="28">
        <v>41018</v>
      </c>
      <c r="I11832">
        <v>388.6333333334249</v>
      </c>
      <c r="J11832">
        <v>249.97204301075195</v>
      </c>
    </row>
    <row r="11833" spans="1:10" x14ac:dyDescent="0.25">
      <c r="A11833">
        <v>1</v>
      </c>
      <c r="B11833" s="28">
        <v>39224</v>
      </c>
      <c r="C11833">
        <v>0.20850342361900029</v>
      </c>
      <c r="D11833">
        <v>0.17637329744975486</v>
      </c>
      <c r="E11833">
        <v>4.9630235700969543</v>
      </c>
      <c r="F11833">
        <v>0.12681230338002925</v>
      </c>
      <c r="H11833" s="28">
        <v>41019</v>
      </c>
      <c r="I11833">
        <v>388.66666666675826</v>
      </c>
      <c r="J11833">
        <v>250.00537634408528</v>
      </c>
    </row>
    <row r="11834" spans="1:10" x14ac:dyDescent="0.25">
      <c r="A11834">
        <v>1</v>
      </c>
      <c r="B11834" s="28">
        <v>39225</v>
      </c>
      <c r="C11834">
        <v>0.20852088904010604</v>
      </c>
      <c r="D11834">
        <v>0.17638807147052776</v>
      </c>
      <c r="E11834">
        <v>4.9630875967193653</v>
      </c>
      <c r="F11834">
        <v>0.12682374190462714</v>
      </c>
      <c r="H11834" s="28">
        <v>41020</v>
      </c>
      <c r="I11834">
        <v>388.70000000009162</v>
      </c>
      <c r="J11834">
        <v>250.03870967741861</v>
      </c>
    </row>
    <row r="11835" spans="1:10" x14ac:dyDescent="0.25">
      <c r="A11835">
        <v>1</v>
      </c>
      <c r="B11835" s="28">
        <v>39226</v>
      </c>
      <c r="C11835">
        <v>0.20853835592421385</v>
      </c>
      <c r="D11835">
        <v>0.17640284672885587</v>
      </c>
      <c r="E11835">
        <v>4.9631516241677662</v>
      </c>
      <c r="F11835">
        <v>0.12683518146098491</v>
      </c>
      <c r="H11835" s="28">
        <v>41021</v>
      </c>
      <c r="I11835">
        <v>388.73333333342498</v>
      </c>
      <c r="J11835">
        <v>250.07204301075194</v>
      </c>
    </row>
    <row r="11836" spans="1:10" x14ac:dyDescent="0.25">
      <c r="A11836">
        <v>1</v>
      </c>
      <c r="B11836" s="28">
        <v>39227</v>
      </c>
      <c r="C11836">
        <v>0.20855582427144623</v>
      </c>
      <c r="D11836">
        <v>0.17641762322484283</v>
      </c>
      <c r="E11836">
        <v>4.9632156524421687</v>
      </c>
      <c r="F11836">
        <v>0.12684662204919558</v>
      </c>
      <c r="H11836" s="28">
        <v>41022</v>
      </c>
      <c r="I11836">
        <v>388.76666666675834</v>
      </c>
      <c r="J11836">
        <v>250.10537634408527</v>
      </c>
    </row>
    <row r="11837" spans="1:10" x14ac:dyDescent="0.25">
      <c r="A11837">
        <v>1</v>
      </c>
      <c r="B11837" s="28">
        <v>39228</v>
      </c>
      <c r="C11837">
        <v>0.20857329408192576</v>
      </c>
      <c r="D11837">
        <v>0.17643240095859233</v>
      </c>
      <c r="E11837">
        <v>4.9632796815425824</v>
      </c>
      <c r="F11837">
        <v>0.12685806366935226</v>
      </c>
      <c r="H11837" s="28">
        <v>41023</v>
      </c>
      <c r="I11837">
        <v>388.8000000000917</v>
      </c>
      <c r="J11837">
        <v>250.1387096774186</v>
      </c>
    </row>
    <row r="11838" spans="1:10" x14ac:dyDescent="0.25">
      <c r="A11838">
        <v>1</v>
      </c>
      <c r="B11838" s="28">
        <v>39229</v>
      </c>
      <c r="C11838">
        <v>0.20859076535577503</v>
      </c>
      <c r="D11838">
        <v>0.17644717993020803</v>
      </c>
      <c r="E11838">
        <v>4.963343711469018</v>
      </c>
      <c r="F11838">
        <v>0.12686950632154803</v>
      </c>
      <c r="H11838" s="28">
        <v>41024</v>
      </c>
      <c r="I11838">
        <v>388.83333333342506</v>
      </c>
      <c r="J11838">
        <v>250.17204301075193</v>
      </c>
    </row>
    <row r="11839" spans="1:10" x14ac:dyDescent="0.25">
      <c r="A11839">
        <v>1</v>
      </c>
      <c r="B11839" s="28">
        <v>39230</v>
      </c>
      <c r="C11839">
        <v>0.2086082380931166</v>
      </c>
      <c r="D11839">
        <v>0.17646196013979362</v>
      </c>
      <c r="E11839">
        <v>4.9634077422214862</v>
      </c>
      <c r="F11839">
        <v>0.12688095000587599</v>
      </c>
      <c r="H11839" s="28">
        <v>41025</v>
      </c>
      <c r="I11839">
        <v>388.86666666675842</v>
      </c>
      <c r="J11839">
        <v>250.20537634408527</v>
      </c>
    </row>
    <row r="11840" spans="1:10" x14ac:dyDescent="0.25">
      <c r="A11840">
        <v>1</v>
      </c>
      <c r="B11840" s="28">
        <v>39231</v>
      </c>
      <c r="C11840">
        <v>0.20862571229407303</v>
      </c>
      <c r="D11840">
        <v>0.17647674158745283</v>
      </c>
      <c r="E11840">
        <v>4.9634717737999976</v>
      </c>
      <c r="F11840">
        <v>0.12689239472242922</v>
      </c>
      <c r="H11840" s="28">
        <v>41026</v>
      </c>
      <c r="I11840">
        <v>388.90000000009178</v>
      </c>
      <c r="J11840">
        <v>250.2387096774186</v>
      </c>
    </row>
    <row r="11841" spans="1:10" x14ac:dyDescent="0.25">
      <c r="A11841">
        <v>1</v>
      </c>
      <c r="B11841" s="28">
        <v>39232</v>
      </c>
      <c r="C11841">
        <v>0.20864318795876696</v>
      </c>
      <c r="D11841">
        <v>0.17649152427328935</v>
      </c>
      <c r="E11841">
        <v>4.9635358062045629</v>
      </c>
      <c r="F11841">
        <v>0.12690384047130082</v>
      </c>
      <c r="H11841" s="28">
        <v>41027</v>
      </c>
      <c r="I11841">
        <v>388.93333333342514</v>
      </c>
      <c r="J11841">
        <v>250.27204301075193</v>
      </c>
    </row>
    <row r="11842" spans="1:10" x14ac:dyDescent="0.25">
      <c r="A11842">
        <v>1</v>
      </c>
      <c r="B11842" s="28">
        <v>39233</v>
      </c>
      <c r="C11842">
        <v>0.20866066508732101</v>
      </c>
      <c r="D11842">
        <v>0.17650630819740687</v>
      </c>
      <c r="E11842">
        <v>4.9635998394351937</v>
      </c>
      <c r="F11842">
        <v>0.12691528725258391</v>
      </c>
      <c r="H11842" s="28">
        <v>41028</v>
      </c>
      <c r="I11842">
        <v>388.9666666667585</v>
      </c>
      <c r="J11842">
        <v>250.30537634408526</v>
      </c>
    </row>
    <row r="11843" spans="1:10" x14ac:dyDescent="0.25">
      <c r="A11843">
        <v>1</v>
      </c>
      <c r="B11843" s="28">
        <v>39234</v>
      </c>
      <c r="C11843">
        <v>0.20868219444841624</v>
      </c>
      <c r="D11843">
        <v>0.17652451990991716</v>
      </c>
      <c r="E11843">
        <v>4.9640294784164061</v>
      </c>
      <c r="F11843">
        <v>0.12692711667794768</v>
      </c>
      <c r="H11843" s="28">
        <v>41029</v>
      </c>
      <c r="I11843">
        <v>389.00000000009186</v>
      </c>
      <c r="J11843">
        <v>250.33870967741859</v>
      </c>
    </row>
    <row r="11844" spans="1:10" x14ac:dyDescent="0.25">
      <c r="A11844">
        <v>1</v>
      </c>
      <c r="B11844" s="28">
        <v>39235</v>
      </c>
      <c r="C11844">
        <v>0.20870372603088561</v>
      </c>
      <c r="D11844">
        <v>0.17654273350149044</v>
      </c>
      <c r="E11844">
        <v>4.964459154586284</v>
      </c>
      <c r="F11844">
        <v>0.12693894720589968</v>
      </c>
      <c r="H11844" s="28">
        <v>41030</v>
      </c>
      <c r="I11844">
        <v>389.03225806460802</v>
      </c>
      <c r="J11844">
        <v>250.37096774193472</v>
      </c>
    </row>
    <row r="11845" spans="1:10" x14ac:dyDescent="0.25">
      <c r="A11845">
        <v>1</v>
      </c>
      <c r="B11845" s="28">
        <v>39236</v>
      </c>
      <c r="C11845">
        <v>0.20872525983495815</v>
      </c>
      <c r="D11845">
        <v>0.17656094897232061</v>
      </c>
      <c r="E11845">
        <v>4.9648888679480461</v>
      </c>
      <c r="F11845">
        <v>0.12695077883654271</v>
      </c>
      <c r="H11845" s="28">
        <v>41031</v>
      </c>
      <c r="I11845">
        <v>389.06451612912417</v>
      </c>
      <c r="J11845">
        <v>250.40322580645085</v>
      </c>
    </row>
    <row r="11846" spans="1:10" x14ac:dyDescent="0.25">
      <c r="A11846">
        <v>1</v>
      </c>
      <c r="B11846" s="28">
        <v>39237</v>
      </c>
      <c r="C11846">
        <v>0.20874679586086323</v>
      </c>
      <c r="D11846">
        <v>0.17657916632260154</v>
      </c>
      <c r="E11846">
        <v>4.9653186185049121</v>
      </c>
      <c r="F11846">
        <v>0.12696261156997954</v>
      </c>
      <c r="H11846" s="28">
        <v>41032</v>
      </c>
      <c r="I11846">
        <v>389.09677419364033</v>
      </c>
      <c r="J11846">
        <v>250.43548387096698</v>
      </c>
    </row>
    <row r="11847" spans="1:10" x14ac:dyDescent="0.25">
      <c r="A11847">
        <v>1</v>
      </c>
      <c r="B11847" s="28">
        <v>39238</v>
      </c>
      <c r="C11847">
        <v>0.20876833410883008</v>
      </c>
      <c r="D11847">
        <v>0.17659738555252716</v>
      </c>
      <c r="E11847">
        <v>4.9657484062601016</v>
      </c>
      <c r="F11847">
        <v>0.12697444540631295</v>
      </c>
      <c r="H11847" s="28">
        <v>41033</v>
      </c>
      <c r="I11847">
        <v>389.12903225815649</v>
      </c>
      <c r="J11847">
        <v>250.4677419354831</v>
      </c>
    </row>
    <row r="11848" spans="1:10" x14ac:dyDescent="0.25">
      <c r="A11848">
        <v>1</v>
      </c>
      <c r="B11848" s="28">
        <v>39239</v>
      </c>
      <c r="C11848">
        <v>0.20878987457908785</v>
      </c>
      <c r="D11848">
        <v>0.17661560666229142</v>
      </c>
      <c r="E11848">
        <v>4.9661782312168343</v>
      </c>
      <c r="F11848">
        <v>0.12698628034564574</v>
      </c>
      <c r="H11848" s="28">
        <v>41034</v>
      </c>
      <c r="I11848">
        <v>389.16129032267264</v>
      </c>
      <c r="J11848">
        <v>250.49999999999923</v>
      </c>
    </row>
    <row r="11849" spans="1:10" x14ac:dyDescent="0.25">
      <c r="A11849">
        <v>1</v>
      </c>
      <c r="B11849" s="28">
        <v>39240</v>
      </c>
      <c r="C11849">
        <v>0.20881141727186597</v>
      </c>
      <c r="D11849">
        <v>0.17663382965208829</v>
      </c>
      <c r="E11849">
        <v>4.9666080933783299</v>
      </c>
      <c r="F11849">
        <v>0.12699811638808073</v>
      </c>
      <c r="H11849" s="28">
        <v>41035</v>
      </c>
      <c r="I11849">
        <v>389.1935483871888</v>
      </c>
      <c r="J11849">
        <v>250.53225806451536</v>
      </c>
    </row>
    <row r="11850" spans="1:10" x14ac:dyDescent="0.25">
      <c r="A11850">
        <v>1</v>
      </c>
      <c r="B11850" s="28">
        <v>39241</v>
      </c>
      <c r="C11850">
        <v>0.20883296218739364</v>
      </c>
      <c r="D11850">
        <v>0.17665205452211172</v>
      </c>
      <c r="E11850">
        <v>4.9670379927478088</v>
      </c>
      <c r="F11850">
        <v>0.12700995353372072</v>
      </c>
      <c r="H11850" s="28">
        <v>41036</v>
      </c>
      <c r="I11850">
        <v>389.22580645170495</v>
      </c>
      <c r="J11850">
        <v>250.56451612903149</v>
      </c>
    </row>
    <row r="11851" spans="1:10" x14ac:dyDescent="0.25">
      <c r="A11851">
        <v>1</v>
      </c>
      <c r="B11851" s="28">
        <v>39242</v>
      </c>
      <c r="C11851">
        <v>0.2088545093259003</v>
      </c>
      <c r="D11851">
        <v>0.17667028127255571</v>
      </c>
      <c r="E11851">
        <v>4.9674679293284925</v>
      </c>
      <c r="F11851">
        <v>0.12702179178266854</v>
      </c>
      <c r="H11851" s="28">
        <v>41037</v>
      </c>
      <c r="I11851">
        <v>389.25806451622111</v>
      </c>
      <c r="J11851">
        <v>250.59677419354762</v>
      </c>
    </row>
    <row r="11852" spans="1:10" x14ac:dyDescent="0.25">
      <c r="A11852">
        <v>1</v>
      </c>
      <c r="B11852" s="28">
        <v>39243</v>
      </c>
      <c r="C11852">
        <v>0.20887605868761527</v>
      </c>
      <c r="D11852">
        <v>0.17668850990361432</v>
      </c>
      <c r="E11852">
        <v>4.9678979031236006</v>
      </c>
      <c r="F11852">
        <v>0.12703363113502705</v>
      </c>
      <c r="H11852" s="28">
        <v>41038</v>
      </c>
      <c r="I11852">
        <v>389.29032258073727</v>
      </c>
      <c r="J11852">
        <v>250.62903225806375</v>
      </c>
    </row>
    <row r="11853" spans="1:10" x14ac:dyDescent="0.25">
      <c r="A11853">
        <v>1</v>
      </c>
      <c r="B11853" s="28">
        <v>39244</v>
      </c>
      <c r="C11853">
        <v>0.20889761027276793</v>
      </c>
      <c r="D11853">
        <v>0.17670674041548154</v>
      </c>
      <c r="E11853">
        <v>4.9683279141363554</v>
      </c>
      <c r="F11853">
        <v>0.12704547159089907</v>
      </c>
      <c r="H11853" s="28">
        <v>41039</v>
      </c>
      <c r="I11853">
        <v>389.32258064525342</v>
      </c>
      <c r="J11853">
        <v>250.66129032257987</v>
      </c>
    </row>
    <row r="11854" spans="1:10" x14ac:dyDescent="0.25">
      <c r="A11854">
        <v>1</v>
      </c>
      <c r="B11854" s="28">
        <v>39245</v>
      </c>
      <c r="C11854">
        <v>0.2089191640815877</v>
      </c>
      <c r="D11854">
        <v>0.17672497280835148</v>
      </c>
      <c r="E11854">
        <v>4.9687579623699776</v>
      </c>
      <c r="F11854">
        <v>0.12705731315038746</v>
      </c>
      <c r="H11854" s="28">
        <v>41040</v>
      </c>
      <c r="I11854">
        <v>389.35483870976958</v>
      </c>
      <c r="J11854">
        <v>250.693548387096</v>
      </c>
    </row>
    <row r="11855" spans="1:10" x14ac:dyDescent="0.25">
      <c r="A11855">
        <v>1</v>
      </c>
      <c r="B11855" s="28">
        <v>39246</v>
      </c>
      <c r="C11855">
        <v>0.20894072011430403</v>
      </c>
      <c r="D11855">
        <v>0.17674320708241817</v>
      </c>
      <c r="E11855">
        <v>4.9691880478276893</v>
      </c>
      <c r="F11855">
        <v>0.1270691558135951</v>
      </c>
      <c r="H11855" s="28">
        <v>41041</v>
      </c>
      <c r="I11855">
        <v>389.38709677428574</v>
      </c>
      <c r="J11855">
        <v>250.72580645161213</v>
      </c>
    </row>
    <row r="11856" spans="1:10" x14ac:dyDescent="0.25">
      <c r="A11856">
        <v>1</v>
      </c>
      <c r="B11856" s="28">
        <v>39247</v>
      </c>
      <c r="C11856">
        <v>0.20896227837114636</v>
      </c>
      <c r="D11856">
        <v>0.17676144323787574</v>
      </c>
      <c r="E11856">
        <v>4.9696181705127129</v>
      </c>
      <c r="F11856">
        <v>0.12708099958062485</v>
      </c>
      <c r="H11856" s="28">
        <v>41042</v>
      </c>
      <c r="I11856">
        <v>389.41935483880189</v>
      </c>
      <c r="J11856">
        <v>250.75806451612826</v>
      </c>
    </row>
    <row r="11857" spans="1:10" x14ac:dyDescent="0.25">
      <c r="A11857">
        <v>1</v>
      </c>
      <c r="B11857" s="28">
        <v>39248</v>
      </c>
      <c r="C11857">
        <v>0.2089838388523442</v>
      </c>
      <c r="D11857">
        <v>0.1767796812749183</v>
      </c>
      <c r="E11857">
        <v>4.9700483304282708</v>
      </c>
      <c r="F11857">
        <v>0.12709284445157959</v>
      </c>
      <c r="H11857" s="28">
        <v>41043</v>
      </c>
      <c r="I11857">
        <v>389.45161290331805</v>
      </c>
      <c r="J11857">
        <v>250.79032258064439</v>
      </c>
    </row>
    <row r="11858" spans="1:10" x14ac:dyDescent="0.25">
      <c r="A11858">
        <v>1</v>
      </c>
      <c r="B11858" s="28">
        <v>39249</v>
      </c>
      <c r="C11858">
        <v>0.20900540155812705</v>
      </c>
      <c r="D11858">
        <v>0.17679792119373999</v>
      </c>
      <c r="E11858">
        <v>4.9704785275775851</v>
      </c>
      <c r="F11858">
        <v>0.12710469042656222</v>
      </c>
      <c r="H11858" s="28">
        <v>41044</v>
      </c>
      <c r="I11858">
        <v>389.48387096783421</v>
      </c>
      <c r="J11858">
        <v>250.82258064516051</v>
      </c>
    </row>
    <row r="11859" spans="1:10" x14ac:dyDescent="0.25">
      <c r="A11859">
        <v>1</v>
      </c>
      <c r="B11859" s="28">
        <v>39250</v>
      </c>
      <c r="C11859">
        <v>0.2090269664887244</v>
      </c>
      <c r="D11859">
        <v>0.17681616299453498</v>
      </c>
      <c r="E11859">
        <v>4.9709087619638783</v>
      </c>
      <c r="F11859">
        <v>0.12711653750567564</v>
      </c>
      <c r="H11859" s="28">
        <v>41045</v>
      </c>
      <c r="I11859">
        <v>389.51612903235036</v>
      </c>
      <c r="J11859">
        <v>250.85483870967664</v>
      </c>
    </row>
    <row r="11860" spans="1:10" x14ac:dyDescent="0.25">
      <c r="A11860">
        <v>1</v>
      </c>
      <c r="B11860" s="28">
        <v>39251</v>
      </c>
      <c r="C11860">
        <v>0.20904853364436585</v>
      </c>
      <c r="D11860">
        <v>0.17683440667749745</v>
      </c>
      <c r="E11860">
        <v>4.9713390335903744</v>
      </c>
      <c r="F11860">
        <v>0.12712838568902277</v>
      </c>
      <c r="H11860" s="28">
        <v>41046</v>
      </c>
      <c r="I11860">
        <v>389.54838709686652</v>
      </c>
      <c r="J11860">
        <v>250.88709677419277</v>
      </c>
    </row>
    <row r="11861" spans="1:10" x14ac:dyDescent="0.25">
      <c r="A11861">
        <v>1</v>
      </c>
      <c r="B11861" s="28">
        <v>39252</v>
      </c>
      <c r="C11861">
        <v>0.20907010302528092</v>
      </c>
      <c r="D11861">
        <v>0.17685265224282157</v>
      </c>
      <c r="E11861">
        <v>4.9717693424602967</v>
      </c>
      <c r="F11861">
        <v>0.12714023497670654</v>
      </c>
      <c r="H11861" s="28">
        <v>41047</v>
      </c>
      <c r="I11861">
        <v>389.58064516138268</v>
      </c>
      <c r="J11861">
        <v>250.9193548387089</v>
      </c>
    </row>
    <row r="11862" spans="1:10" x14ac:dyDescent="0.25">
      <c r="A11862">
        <v>1</v>
      </c>
      <c r="B11862" s="28">
        <v>39253</v>
      </c>
      <c r="C11862">
        <v>0.20909167463169928</v>
      </c>
      <c r="D11862">
        <v>0.17687089969070158</v>
      </c>
      <c r="E11862">
        <v>4.9721996885768682</v>
      </c>
      <c r="F11862">
        <v>0.12715208536882988</v>
      </c>
      <c r="H11862" s="28">
        <v>41048</v>
      </c>
      <c r="I11862">
        <v>389.61290322589883</v>
      </c>
      <c r="J11862">
        <v>250.95161290322503</v>
      </c>
    </row>
    <row r="11863" spans="1:10" x14ac:dyDescent="0.25">
      <c r="A11863">
        <v>1</v>
      </c>
      <c r="B11863" s="28">
        <v>39254</v>
      </c>
      <c r="C11863">
        <v>0.20911324846385052</v>
      </c>
      <c r="D11863">
        <v>0.17688914902133174</v>
      </c>
      <c r="E11863">
        <v>4.9726300719433141</v>
      </c>
      <c r="F11863">
        <v>0.12716393686549571</v>
      </c>
      <c r="H11863" s="28">
        <v>41049</v>
      </c>
      <c r="I11863">
        <v>389.64516129041499</v>
      </c>
      <c r="J11863">
        <v>250.98387096774115</v>
      </c>
    </row>
    <row r="11864" spans="1:10" x14ac:dyDescent="0.25">
      <c r="A11864">
        <v>1</v>
      </c>
      <c r="B11864" s="28">
        <v>39255</v>
      </c>
      <c r="C11864">
        <v>0.20913482452196427</v>
      </c>
      <c r="D11864">
        <v>0.17690740023490628</v>
      </c>
      <c r="E11864">
        <v>4.9730604925628574</v>
      </c>
      <c r="F11864">
        <v>0.12717578946680699</v>
      </c>
      <c r="H11864" s="28">
        <v>41050</v>
      </c>
      <c r="I11864">
        <v>389.67741935493115</v>
      </c>
      <c r="J11864">
        <v>251.01612903225728</v>
      </c>
    </row>
    <row r="11865" spans="1:10" x14ac:dyDescent="0.25">
      <c r="A11865">
        <v>1</v>
      </c>
      <c r="B11865" s="28">
        <v>39256</v>
      </c>
      <c r="C11865">
        <v>0.20915640280627024</v>
      </c>
      <c r="D11865">
        <v>0.1769256533316195</v>
      </c>
      <c r="E11865">
        <v>4.9734909504387232</v>
      </c>
      <c r="F11865">
        <v>0.12718764317286671</v>
      </c>
      <c r="H11865" s="28">
        <v>41051</v>
      </c>
      <c r="I11865">
        <v>389.7096774194473</v>
      </c>
      <c r="J11865">
        <v>251.04838709677341</v>
      </c>
    </row>
    <row r="11866" spans="1:10" x14ac:dyDescent="0.25">
      <c r="A11866">
        <v>1</v>
      </c>
      <c r="B11866" s="28">
        <v>39257</v>
      </c>
      <c r="C11866">
        <v>0.20917798331699811</v>
      </c>
      <c r="D11866">
        <v>0.17694390831166568</v>
      </c>
      <c r="E11866">
        <v>4.9739214455741365</v>
      </c>
      <c r="F11866">
        <v>0.1271994979837778</v>
      </c>
      <c r="H11866" s="28">
        <v>41052</v>
      </c>
      <c r="I11866">
        <v>389.74193548396346</v>
      </c>
      <c r="J11866">
        <v>251.08064516128954</v>
      </c>
    </row>
    <row r="11867" spans="1:10" x14ac:dyDescent="0.25">
      <c r="A11867">
        <v>1</v>
      </c>
      <c r="B11867" s="28">
        <v>39258</v>
      </c>
      <c r="C11867">
        <v>0.20919956605437764</v>
      </c>
      <c r="D11867">
        <v>0.17696216517523916</v>
      </c>
      <c r="E11867">
        <v>4.9743519779723222</v>
      </c>
      <c r="F11867">
        <v>0.12721135389964325</v>
      </c>
      <c r="H11867" s="28">
        <v>41053</v>
      </c>
      <c r="I11867">
        <v>389.77419354847962</v>
      </c>
      <c r="J11867">
        <v>251.11290322580567</v>
      </c>
    </row>
    <row r="11868" spans="1:10" x14ac:dyDescent="0.25">
      <c r="A11868">
        <v>1</v>
      </c>
      <c r="B11868" s="28">
        <v>39259</v>
      </c>
      <c r="C11868">
        <v>0.2092211510186385</v>
      </c>
      <c r="D11868">
        <v>0.17698042392253427</v>
      </c>
      <c r="E11868">
        <v>4.9747825476365062</v>
      </c>
      <c r="F11868">
        <v>0.12722321092056607</v>
      </c>
      <c r="H11868" s="28">
        <v>41054</v>
      </c>
      <c r="I11868">
        <v>389.80645161299577</v>
      </c>
      <c r="J11868">
        <v>251.14516129032179</v>
      </c>
    </row>
    <row r="11869" spans="1:10" x14ac:dyDescent="0.25">
      <c r="A11869">
        <v>1</v>
      </c>
      <c r="B11869" s="28">
        <v>39260</v>
      </c>
      <c r="C11869">
        <v>0.20924273821001049</v>
      </c>
      <c r="D11869">
        <v>0.17699868455374537</v>
      </c>
      <c r="E11869">
        <v>4.9752131545699134</v>
      </c>
      <c r="F11869">
        <v>0.12723506904664925</v>
      </c>
      <c r="H11869" s="28">
        <v>41055</v>
      </c>
      <c r="I11869">
        <v>389.83870967751193</v>
      </c>
      <c r="J11869">
        <v>251.17741935483792</v>
      </c>
    </row>
    <row r="11870" spans="1:10" x14ac:dyDescent="0.25">
      <c r="A11870">
        <v>1</v>
      </c>
      <c r="B11870" s="28">
        <v>39261</v>
      </c>
      <c r="C11870">
        <v>0.20926432762872341</v>
      </c>
      <c r="D11870">
        <v>0.17701694706906684</v>
      </c>
      <c r="E11870">
        <v>4.9756437987757698</v>
      </c>
      <c r="F11870">
        <v>0.12724692827799575</v>
      </c>
      <c r="H11870" s="28">
        <v>41056</v>
      </c>
      <c r="I11870">
        <v>389.87096774202809</v>
      </c>
      <c r="J11870">
        <v>251.20967741935405</v>
      </c>
    </row>
    <row r="11871" spans="1:10" x14ac:dyDescent="0.25">
      <c r="A11871">
        <v>1</v>
      </c>
      <c r="B11871" s="28">
        <v>39262</v>
      </c>
      <c r="C11871">
        <v>0.20928591927500703</v>
      </c>
      <c r="D11871">
        <v>0.17703521146869308</v>
      </c>
      <c r="E11871">
        <v>4.976074480257302</v>
      </c>
      <c r="F11871">
        <v>0.12725878861470868</v>
      </c>
      <c r="H11871" s="28">
        <v>41057</v>
      </c>
      <c r="I11871">
        <v>389.90322580654424</v>
      </c>
      <c r="J11871">
        <v>251.24193548387018</v>
      </c>
    </row>
    <row r="11872" spans="1:10" x14ac:dyDescent="0.25">
      <c r="A11872">
        <v>1</v>
      </c>
      <c r="B11872" s="28">
        <v>39263</v>
      </c>
      <c r="C11872">
        <v>0.2093075131490913</v>
      </c>
      <c r="D11872">
        <v>0.17705347775281852</v>
      </c>
      <c r="E11872">
        <v>4.9765051990177369</v>
      </c>
      <c r="F11872">
        <v>0.127270650056891</v>
      </c>
      <c r="H11872" s="28">
        <v>41058</v>
      </c>
      <c r="I11872">
        <v>389.9354838710604</v>
      </c>
      <c r="J11872">
        <v>251.27419354838631</v>
      </c>
    </row>
    <row r="11873" spans="1:10" x14ac:dyDescent="0.25">
      <c r="A11873">
        <v>1</v>
      </c>
      <c r="B11873" s="28">
        <v>39264</v>
      </c>
      <c r="C11873">
        <v>0.20932908570163056</v>
      </c>
      <c r="D11873">
        <v>0.17707172600102336</v>
      </c>
      <c r="E11873">
        <v>4.9769540819385041</v>
      </c>
      <c r="F11873">
        <v>0.1272804918440496</v>
      </c>
      <c r="H11873" s="28">
        <v>41059</v>
      </c>
      <c r="I11873">
        <v>389.96774193557656</v>
      </c>
      <c r="J11873">
        <v>251.30645161290244</v>
      </c>
    </row>
    <row r="11874" spans="1:10" x14ac:dyDescent="0.25">
      <c r="A11874">
        <v>1</v>
      </c>
      <c r="B11874" s="28">
        <v>39265</v>
      </c>
      <c r="C11874">
        <v>0.20935066047757317</v>
      </c>
      <c r="D11874">
        <v>0.17708997613000776</v>
      </c>
      <c r="E11874">
        <v>4.9774030053487053</v>
      </c>
      <c r="F11874">
        <v>0.12729033439226958</v>
      </c>
      <c r="H11874" s="28">
        <v>41060</v>
      </c>
      <c r="I11874">
        <v>390.00000000009271</v>
      </c>
      <c r="J11874">
        <v>251.33870967741856</v>
      </c>
    </row>
    <row r="11875" spans="1:10" x14ac:dyDescent="0.25">
      <c r="A11875">
        <v>1</v>
      </c>
      <c r="B11875" s="28">
        <v>39266</v>
      </c>
      <c r="C11875">
        <v>0.20937223747714823</v>
      </c>
      <c r="D11875">
        <v>0.17710822813996557</v>
      </c>
      <c r="E11875">
        <v>4.9778519692519918</v>
      </c>
      <c r="F11875">
        <v>0.12730017770160976</v>
      </c>
      <c r="H11875" s="28">
        <v>41061</v>
      </c>
      <c r="I11875">
        <v>390.03333333342607</v>
      </c>
      <c r="J11875">
        <v>251.3720430107519</v>
      </c>
    </row>
    <row r="11876" spans="1:10" x14ac:dyDescent="0.25">
      <c r="A11876">
        <v>1</v>
      </c>
      <c r="B11876" s="28">
        <v>39267</v>
      </c>
      <c r="C11876">
        <v>0.20939381670058504</v>
      </c>
      <c r="D11876">
        <v>0.17712648203109066</v>
      </c>
      <c r="E11876">
        <v>4.9783009736520167</v>
      </c>
      <c r="F11876">
        <v>0.12731002177212902</v>
      </c>
      <c r="H11876" s="28">
        <v>41062</v>
      </c>
      <c r="I11876">
        <v>390.06666666675943</v>
      </c>
      <c r="J11876">
        <v>251.40537634408523</v>
      </c>
    </row>
    <row r="11877" spans="1:10" x14ac:dyDescent="0.25">
      <c r="A11877">
        <v>1</v>
      </c>
      <c r="B11877" s="28">
        <v>39268</v>
      </c>
      <c r="C11877">
        <v>0.20941539814811264</v>
      </c>
      <c r="D11877">
        <v>0.1771447378035769</v>
      </c>
      <c r="E11877">
        <v>4.978750018552434</v>
      </c>
      <c r="F11877">
        <v>0.12731986660388622</v>
      </c>
      <c r="H11877" s="28">
        <v>41063</v>
      </c>
      <c r="I11877">
        <v>390.10000000009279</v>
      </c>
      <c r="J11877">
        <v>251.43870967741856</v>
      </c>
    </row>
    <row r="11878" spans="1:10" x14ac:dyDescent="0.25">
      <c r="A11878">
        <v>1</v>
      </c>
      <c r="B11878" s="28">
        <v>39269</v>
      </c>
      <c r="C11878">
        <v>0.20943698181996043</v>
      </c>
      <c r="D11878">
        <v>0.17716299545761821</v>
      </c>
      <c r="E11878">
        <v>4.9791991039568924</v>
      </c>
      <c r="F11878">
        <v>0.12732971219694025</v>
      </c>
      <c r="H11878" s="28">
        <v>41064</v>
      </c>
      <c r="I11878">
        <v>390.13333333342615</v>
      </c>
      <c r="J11878">
        <v>251.47204301075189</v>
      </c>
    </row>
    <row r="11879" spans="1:10" x14ac:dyDescent="0.25">
      <c r="A11879">
        <v>1</v>
      </c>
      <c r="B11879" s="28">
        <v>39270</v>
      </c>
      <c r="C11879">
        <v>0.20945856771635751</v>
      </c>
      <c r="D11879">
        <v>0.1771812549934085</v>
      </c>
      <c r="E11879">
        <v>4.979648229869051</v>
      </c>
      <c r="F11879">
        <v>0.1273395585513499</v>
      </c>
      <c r="H11879" s="28">
        <v>41065</v>
      </c>
      <c r="I11879">
        <v>390.16666666675951</v>
      </c>
      <c r="J11879">
        <v>251.50537634408522</v>
      </c>
    </row>
    <row r="11880" spans="1:10" x14ac:dyDescent="0.25">
      <c r="A11880">
        <v>1</v>
      </c>
      <c r="B11880" s="28">
        <v>39271</v>
      </c>
      <c r="C11880">
        <v>0.20948015583753327</v>
      </c>
      <c r="D11880">
        <v>0.17719951641114173</v>
      </c>
      <c r="E11880">
        <v>4.9800973962925603</v>
      </c>
      <c r="F11880">
        <v>0.12734940566717412</v>
      </c>
      <c r="H11880" s="28">
        <v>41066</v>
      </c>
      <c r="I11880">
        <v>390.20000000009287</v>
      </c>
      <c r="J11880">
        <v>251.53870967741855</v>
      </c>
    </row>
    <row r="11881" spans="1:10" x14ac:dyDescent="0.25">
      <c r="A11881">
        <v>1</v>
      </c>
      <c r="B11881" s="28">
        <v>39272</v>
      </c>
      <c r="C11881">
        <v>0.209501746183717</v>
      </c>
      <c r="D11881">
        <v>0.17721777971101185</v>
      </c>
      <c r="E11881">
        <v>4.9805466032310752</v>
      </c>
      <c r="F11881">
        <v>0.12735925354447175</v>
      </c>
      <c r="H11881" s="28">
        <v>41067</v>
      </c>
      <c r="I11881">
        <v>390.23333333342623</v>
      </c>
      <c r="J11881">
        <v>251.57204301075188</v>
      </c>
    </row>
    <row r="11882" spans="1:10" x14ac:dyDescent="0.25">
      <c r="A11882">
        <v>1</v>
      </c>
      <c r="B11882" s="28">
        <v>39273</v>
      </c>
      <c r="C11882">
        <v>0.20952333875513796</v>
      </c>
      <c r="D11882">
        <v>0.17723604489321285</v>
      </c>
      <c r="E11882">
        <v>4.9809958506882506</v>
      </c>
      <c r="F11882">
        <v>0.12736910218330172</v>
      </c>
      <c r="H11882" s="28">
        <v>41068</v>
      </c>
      <c r="I11882">
        <v>390.26666666675959</v>
      </c>
      <c r="J11882">
        <v>251.60537634408522</v>
      </c>
    </row>
    <row r="11883" spans="1:10" x14ac:dyDescent="0.25">
      <c r="A11883">
        <v>1</v>
      </c>
      <c r="B11883" s="28">
        <v>39274</v>
      </c>
      <c r="C11883">
        <v>0.20954493355202553</v>
      </c>
      <c r="D11883">
        <v>0.17725431195793875</v>
      </c>
      <c r="E11883">
        <v>4.9814451386677403</v>
      </c>
      <c r="F11883">
        <v>0.12737895158372289</v>
      </c>
      <c r="H11883" s="28">
        <v>41069</v>
      </c>
      <c r="I11883">
        <v>390.30000000009295</v>
      </c>
      <c r="J11883">
        <v>251.63870967741855</v>
      </c>
    </row>
    <row r="11884" spans="1:10" x14ac:dyDescent="0.25">
      <c r="A11884">
        <v>1</v>
      </c>
      <c r="B11884" s="28">
        <v>39275</v>
      </c>
      <c r="C11884">
        <v>0.20956653057460908</v>
      </c>
      <c r="D11884">
        <v>0.17727258090538356</v>
      </c>
      <c r="E11884">
        <v>4.9818944671732002</v>
      </c>
      <c r="F11884">
        <v>0.12738880174579412</v>
      </c>
      <c r="H11884" s="28">
        <v>41070</v>
      </c>
      <c r="I11884">
        <v>390.33333333342631</v>
      </c>
      <c r="J11884">
        <v>251.67204301075188</v>
      </c>
    </row>
    <row r="11885" spans="1:10" x14ac:dyDescent="0.25">
      <c r="A11885">
        <v>1</v>
      </c>
      <c r="B11885" s="28">
        <v>39276</v>
      </c>
      <c r="C11885">
        <v>0.209588129823118</v>
      </c>
      <c r="D11885">
        <v>0.17729085173574133</v>
      </c>
      <c r="E11885">
        <v>4.9823438362082859</v>
      </c>
      <c r="F11885">
        <v>0.12739865266957437</v>
      </c>
      <c r="H11885" s="28">
        <v>41071</v>
      </c>
      <c r="I11885">
        <v>390.36666666675967</v>
      </c>
      <c r="J11885">
        <v>251.70537634408521</v>
      </c>
    </row>
    <row r="11886" spans="1:10" x14ac:dyDescent="0.25">
      <c r="A11886">
        <v>1</v>
      </c>
      <c r="B11886" s="28">
        <v>39277</v>
      </c>
      <c r="C11886">
        <v>0.20960973129778171</v>
      </c>
      <c r="D11886">
        <v>0.1773091244492061</v>
      </c>
      <c r="E11886">
        <v>4.9827932457766524</v>
      </c>
      <c r="F11886">
        <v>0.12740850435512249</v>
      </c>
      <c r="H11886" s="28">
        <v>41072</v>
      </c>
      <c r="I11886">
        <v>390.40000000009303</v>
      </c>
      <c r="J11886">
        <v>251.73870967741854</v>
      </c>
    </row>
    <row r="11887" spans="1:10" x14ac:dyDescent="0.25">
      <c r="A11887">
        <v>1</v>
      </c>
      <c r="B11887" s="28">
        <v>39278</v>
      </c>
      <c r="C11887">
        <v>0.20963133499882969</v>
      </c>
      <c r="D11887">
        <v>0.177327399045972</v>
      </c>
      <c r="E11887">
        <v>4.9832426958819562</v>
      </c>
      <c r="F11887">
        <v>0.12741835680249744</v>
      </c>
      <c r="H11887" s="28">
        <v>41073</v>
      </c>
      <c r="I11887">
        <v>390.43333333342639</v>
      </c>
      <c r="J11887">
        <v>251.77204301075187</v>
      </c>
    </row>
    <row r="11888" spans="1:10" x14ac:dyDescent="0.25">
      <c r="A11888">
        <v>1</v>
      </c>
      <c r="B11888" s="28">
        <v>39279</v>
      </c>
      <c r="C11888">
        <v>0.20965294092649131</v>
      </c>
      <c r="D11888">
        <v>0.17734567552623309</v>
      </c>
      <c r="E11888">
        <v>4.9836921865278541</v>
      </c>
      <c r="F11888">
        <v>0.12742821001175808</v>
      </c>
      <c r="H11888" s="28">
        <v>41074</v>
      </c>
      <c r="I11888">
        <v>390.46666666675975</v>
      </c>
      <c r="J11888">
        <v>251.8053763440852</v>
      </c>
    </row>
    <row r="11889" spans="1:10" x14ac:dyDescent="0.25">
      <c r="A11889">
        <v>1</v>
      </c>
      <c r="B11889" s="28">
        <v>39280</v>
      </c>
      <c r="C11889">
        <v>0.20967454908099617</v>
      </c>
      <c r="D11889">
        <v>0.17736395389018353</v>
      </c>
      <c r="E11889">
        <v>4.9841417177180025</v>
      </c>
      <c r="F11889">
        <v>0.12743806398296337</v>
      </c>
      <c r="H11889" s="28">
        <v>41075</v>
      </c>
      <c r="I11889">
        <v>390.50000000009311</v>
      </c>
      <c r="J11889">
        <v>251.83870967741854</v>
      </c>
    </row>
    <row r="11890" spans="1:10" x14ac:dyDescent="0.25">
      <c r="A11890">
        <v>1</v>
      </c>
      <c r="B11890" s="28">
        <v>39281</v>
      </c>
      <c r="C11890">
        <v>0.20969615946257367</v>
      </c>
      <c r="D11890">
        <v>0.17738223413801746</v>
      </c>
      <c r="E11890">
        <v>4.9845912894560591</v>
      </c>
      <c r="F11890">
        <v>0.1274479187161722</v>
      </c>
      <c r="H11890" s="28">
        <v>41076</v>
      </c>
      <c r="I11890">
        <v>390.53333333342647</v>
      </c>
      <c r="J11890">
        <v>251.87204301075187</v>
      </c>
    </row>
    <row r="11891" spans="1:10" x14ac:dyDescent="0.25">
      <c r="A11891">
        <v>1</v>
      </c>
      <c r="B11891" s="28">
        <v>39282</v>
      </c>
      <c r="C11891">
        <v>0.20971777207145345</v>
      </c>
      <c r="D11891">
        <v>0.17740051626992903</v>
      </c>
      <c r="E11891">
        <v>4.9850409017456805</v>
      </c>
      <c r="F11891">
        <v>0.1274577742114435</v>
      </c>
      <c r="H11891" s="28">
        <v>41077</v>
      </c>
      <c r="I11891">
        <v>390.56666666675983</v>
      </c>
      <c r="J11891">
        <v>251.9053763440852</v>
      </c>
    </row>
    <row r="11892" spans="1:10" x14ac:dyDescent="0.25">
      <c r="A11892">
        <v>1</v>
      </c>
      <c r="B11892" s="28">
        <v>39283</v>
      </c>
      <c r="C11892">
        <v>0.20973938690786495</v>
      </c>
      <c r="D11892">
        <v>0.17741880028611243</v>
      </c>
      <c r="E11892">
        <v>4.985490554590525</v>
      </c>
      <c r="F11892">
        <v>0.12746763046883622</v>
      </c>
      <c r="H11892" s="28">
        <v>41078</v>
      </c>
      <c r="I11892">
        <v>390.60000000009319</v>
      </c>
      <c r="J11892">
        <v>251.93870967741853</v>
      </c>
    </row>
    <row r="11893" spans="1:10" x14ac:dyDescent="0.25">
      <c r="A11893">
        <v>1</v>
      </c>
      <c r="B11893" s="28">
        <v>39284</v>
      </c>
      <c r="C11893">
        <v>0.20976100397203792</v>
      </c>
      <c r="D11893">
        <v>0.17743708618676188</v>
      </c>
      <c r="E11893">
        <v>4.9859402479942503</v>
      </c>
      <c r="F11893">
        <v>0.12747748748840929</v>
      </c>
      <c r="H11893" s="28">
        <v>41079</v>
      </c>
      <c r="I11893">
        <v>390.63333333342655</v>
      </c>
      <c r="J11893">
        <v>251.97204301075186</v>
      </c>
    </row>
    <row r="11894" spans="1:10" x14ac:dyDescent="0.25">
      <c r="A11894">
        <v>1</v>
      </c>
      <c r="B11894" s="28">
        <v>39285</v>
      </c>
      <c r="C11894">
        <v>0.20978262326420183</v>
      </c>
      <c r="D11894">
        <v>0.17745537397207159</v>
      </c>
      <c r="E11894">
        <v>4.9863899819605155</v>
      </c>
      <c r="F11894">
        <v>0.12748734527022162</v>
      </c>
      <c r="H11894" s="28">
        <v>41080</v>
      </c>
      <c r="I11894">
        <v>390.66666666675991</v>
      </c>
      <c r="J11894">
        <v>252.00537634408519</v>
      </c>
    </row>
    <row r="11895" spans="1:10" x14ac:dyDescent="0.25">
      <c r="A11895">
        <v>1</v>
      </c>
      <c r="B11895" s="28">
        <v>39286</v>
      </c>
      <c r="C11895">
        <v>0.2098042447845864</v>
      </c>
      <c r="D11895">
        <v>0.1774736636422358</v>
      </c>
      <c r="E11895">
        <v>4.9868397564929783</v>
      </c>
      <c r="F11895">
        <v>0.12749720381433219</v>
      </c>
      <c r="H11895" s="28">
        <v>41081</v>
      </c>
      <c r="I11895">
        <v>390.70000000009327</v>
      </c>
      <c r="J11895">
        <v>252.03870967741852</v>
      </c>
    </row>
    <row r="11896" spans="1:10" x14ac:dyDescent="0.25">
      <c r="A11896">
        <v>1</v>
      </c>
      <c r="B11896" s="28">
        <v>39287</v>
      </c>
      <c r="C11896">
        <v>0.20982586853342119</v>
      </c>
      <c r="D11896">
        <v>0.17749195519744879</v>
      </c>
      <c r="E11896">
        <v>4.9872895715952987</v>
      </c>
      <c r="F11896">
        <v>0.12750706312079993</v>
      </c>
      <c r="H11896" s="28">
        <v>41082</v>
      </c>
      <c r="I11896">
        <v>390.73333333342663</v>
      </c>
      <c r="J11896">
        <v>252.07204301075186</v>
      </c>
    </row>
    <row r="11897" spans="1:10" x14ac:dyDescent="0.25">
      <c r="A11897">
        <v>1</v>
      </c>
      <c r="B11897" s="28">
        <v>39288</v>
      </c>
      <c r="C11897">
        <v>0.20984749451093601</v>
      </c>
      <c r="D11897">
        <v>0.17751024863790482</v>
      </c>
      <c r="E11897">
        <v>4.9877394272711362</v>
      </c>
      <c r="F11897">
        <v>0.12751692318968377</v>
      </c>
      <c r="H11897" s="28">
        <v>41083</v>
      </c>
      <c r="I11897">
        <v>390.76666666675999</v>
      </c>
      <c r="J11897">
        <v>252.10537634408519</v>
      </c>
    </row>
    <row r="11898" spans="1:10" x14ac:dyDescent="0.25">
      <c r="A11898">
        <v>1</v>
      </c>
      <c r="B11898" s="28">
        <v>39289</v>
      </c>
      <c r="C11898">
        <v>0.20986912271736041</v>
      </c>
      <c r="D11898">
        <v>0.17752854396379822</v>
      </c>
      <c r="E11898">
        <v>4.9881893235241499</v>
      </c>
      <c r="F11898">
        <v>0.1275267840210427</v>
      </c>
      <c r="H11898" s="28">
        <v>41084</v>
      </c>
      <c r="I11898">
        <v>390.80000000009335</v>
      </c>
      <c r="J11898">
        <v>252.13870967741852</v>
      </c>
    </row>
    <row r="11899" spans="1:10" x14ac:dyDescent="0.25">
      <c r="A11899">
        <v>1</v>
      </c>
      <c r="B11899" s="28">
        <v>39290</v>
      </c>
      <c r="C11899">
        <v>0.20989075315292419</v>
      </c>
      <c r="D11899">
        <v>0.17754684117532327</v>
      </c>
      <c r="E11899">
        <v>4.9886392603580001</v>
      </c>
      <c r="F11899">
        <v>0.12753664561493569</v>
      </c>
      <c r="H11899" s="28">
        <v>41085</v>
      </c>
      <c r="I11899">
        <v>390.83333333342671</v>
      </c>
      <c r="J11899">
        <v>252.17204301075185</v>
      </c>
    </row>
    <row r="11900" spans="1:10" x14ac:dyDescent="0.25">
      <c r="A11900">
        <v>1</v>
      </c>
      <c r="B11900" s="28">
        <v>39291</v>
      </c>
      <c r="C11900">
        <v>0.20991238581785715</v>
      </c>
      <c r="D11900">
        <v>0.17756514027267442</v>
      </c>
      <c r="E11900">
        <v>4.9890892377763469</v>
      </c>
      <c r="F11900">
        <v>0.12754650797142167</v>
      </c>
      <c r="H11900" s="28">
        <v>41086</v>
      </c>
      <c r="I11900">
        <v>390.86666666676007</v>
      </c>
      <c r="J11900">
        <v>252.20537634408518</v>
      </c>
    </row>
    <row r="11901" spans="1:10" x14ac:dyDescent="0.25">
      <c r="A11901">
        <v>1</v>
      </c>
      <c r="B11901" s="28">
        <v>39292</v>
      </c>
      <c r="C11901">
        <v>0.20993402071238895</v>
      </c>
      <c r="D11901">
        <v>0.17758344125604594</v>
      </c>
      <c r="E11901">
        <v>4.9895392557828515</v>
      </c>
      <c r="F11901">
        <v>0.12755637109055964</v>
      </c>
      <c r="H11901" s="28">
        <v>41087</v>
      </c>
      <c r="I11901">
        <v>390.90000000009343</v>
      </c>
      <c r="J11901">
        <v>252.23870967741851</v>
      </c>
    </row>
    <row r="11902" spans="1:10" x14ac:dyDescent="0.25">
      <c r="A11902">
        <v>1</v>
      </c>
      <c r="B11902" s="28">
        <v>39293</v>
      </c>
      <c r="C11902">
        <v>0.20995565783674949</v>
      </c>
      <c r="D11902">
        <v>0.17760174412563223</v>
      </c>
      <c r="E11902">
        <v>4.9899893143811749</v>
      </c>
      <c r="F11902">
        <v>0.12756623497240857</v>
      </c>
      <c r="H11902" s="28">
        <v>41088</v>
      </c>
      <c r="I11902">
        <v>390.93333333342679</v>
      </c>
      <c r="J11902">
        <v>252.27204301075184</v>
      </c>
    </row>
    <row r="11903" spans="1:10" x14ac:dyDescent="0.25">
      <c r="A11903">
        <v>1</v>
      </c>
      <c r="B11903" s="28">
        <v>39294</v>
      </c>
      <c r="C11903">
        <v>0.20997729719116853</v>
      </c>
      <c r="D11903">
        <v>0.17762004888162772</v>
      </c>
      <c r="E11903">
        <v>4.990439413574979</v>
      </c>
      <c r="F11903">
        <v>0.12757609961702743</v>
      </c>
      <c r="H11903" s="28">
        <v>41089</v>
      </c>
      <c r="I11903">
        <v>390.96666666676015</v>
      </c>
      <c r="J11903">
        <v>252.30537634408518</v>
      </c>
    </row>
    <row r="11904" spans="1:10" x14ac:dyDescent="0.25">
      <c r="A11904">
        <v>1</v>
      </c>
      <c r="B11904" s="28">
        <v>39295</v>
      </c>
      <c r="C11904">
        <v>0.21001714696271431</v>
      </c>
      <c r="D11904">
        <v>0.17765375785142859</v>
      </c>
      <c r="E11904">
        <v>4.9920096031123906</v>
      </c>
      <c r="F11904">
        <v>0.12759539794713964</v>
      </c>
      <c r="H11904" s="28">
        <v>41090</v>
      </c>
      <c r="I11904">
        <v>391.00000000009351</v>
      </c>
      <c r="J11904">
        <v>252.33870967741851</v>
      </c>
    </row>
    <row r="11905" spans="1:10" x14ac:dyDescent="0.25">
      <c r="A11905">
        <v>1</v>
      </c>
      <c r="B11905" s="28">
        <v>39296</v>
      </c>
      <c r="C11905">
        <v>0.21005700429700291</v>
      </c>
      <c r="D11905">
        <v>0.17768747321856271</v>
      </c>
      <c r="E11905">
        <v>4.9935802866935086</v>
      </c>
      <c r="F11905">
        <v>0.12761469919649415</v>
      </c>
      <c r="H11905" s="28">
        <v>41091</v>
      </c>
      <c r="I11905">
        <v>391.03225806460966</v>
      </c>
      <c r="J11905">
        <v>252.37096774193463</v>
      </c>
    </row>
    <row r="11906" spans="1:10" x14ac:dyDescent="0.25">
      <c r="A11906">
        <v>1</v>
      </c>
      <c r="B11906" s="28">
        <v>39297</v>
      </c>
      <c r="C11906">
        <v>0.2100968691954696</v>
      </c>
      <c r="D11906">
        <v>0.17772119498424421</v>
      </c>
      <c r="E11906">
        <v>4.9951514644737784</v>
      </c>
      <c r="F11906">
        <v>0.12763400336553254</v>
      </c>
      <c r="H11906" s="28">
        <v>41092</v>
      </c>
      <c r="I11906">
        <v>391.06451612912582</v>
      </c>
      <c r="J11906">
        <v>252.40322580645076</v>
      </c>
    </row>
    <row r="11907" spans="1:10" x14ac:dyDescent="0.25">
      <c r="A11907">
        <v>1</v>
      </c>
      <c r="B11907" s="28">
        <v>39298</v>
      </c>
      <c r="C11907">
        <v>0.21013674165954985</v>
      </c>
      <c r="D11907">
        <v>0.17775492314968733</v>
      </c>
      <c r="E11907">
        <v>4.9967231366086944</v>
      </c>
      <c r="F11907">
        <v>0.12765331045469647</v>
      </c>
      <c r="H11907" s="28">
        <v>41093</v>
      </c>
      <c r="I11907">
        <v>391.09677419364198</v>
      </c>
      <c r="J11907">
        <v>252.43548387096689</v>
      </c>
    </row>
    <row r="11908" spans="1:10" x14ac:dyDescent="0.25">
      <c r="A11908">
        <v>1</v>
      </c>
      <c r="B11908" s="28">
        <v>39299</v>
      </c>
      <c r="C11908">
        <v>0.21017662169067952</v>
      </c>
      <c r="D11908">
        <v>0.17778865771610669</v>
      </c>
      <c r="E11908">
        <v>4.9982953032537996</v>
      </c>
      <c r="F11908">
        <v>0.12767262046442765</v>
      </c>
      <c r="H11908" s="28">
        <v>41094</v>
      </c>
      <c r="I11908">
        <v>391.12903225815813</v>
      </c>
      <c r="J11908">
        <v>252.46774193548302</v>
      </c>
    </row>
    <row r="11909" spans="1:10" x14ac:dyDescent="0.25">
      <c r="A11909">
        <v>1</v>
      </c>
      <c r="B11909" s="28">
        <v>39300</v>
      </c>
      <c r="C11909">
        <v>0.2102165092902947</v>
      </c>
      <c r="D11909">
        <v>0.17782239868471708</v>
      </c>
      <c r="E11909">
        <v>4.9998679645646886</v>
      </c>
      <c r="F11909">
        <v>0.12769193339516788</v>
      </c>
      <c r="H11909" s="28">
        <v>41095</v>
      </c>
      <c r="I11909">
        <v>391.16129032267429</v>
      </c>
      <c r="J11909">
        <v>252.49999999999915</v>
      </c>
    </row>
    <row r="11910" spans="1:10" x14ac:dyDescent="0.25">
      <c r="A11910">
        <v>1</v>
      </c>
      <c r="B11910" s="28">
        <v>39301</v>
      </c>
      <c r="C11910">
        <v>0.21025640445983176</v>
      </c>
      <c r="D11910">
        <v>0.1778561460567335</v>
      </c>
      <c r="E11910">
        <v>5.0014411206970006</v>
      </c>
      <c r="F11910">
        <v>0.12771124924735902</v>
      </c>
      <c r="H11910" s="28">
        <v>41096</v>
      </c>
      <c r="I11910">
        <v>391.19354838719045</v>
      </c>
      <c r="J11910">
        <v>252.53225806451528</v>
      </c>
    </row>
    <row r="11911" spans="1:10" x14ac:dyDescent="0.25">
      <c r="A11911">
        <v>1</v>
      </c>
      <c r="B11911" s="28">
        <v>39302</v>
      </c>
      <c r="C11911">
        <v>0.21029630720072728</v>
      </c>
      <c r="D11911">
        <v>0.1778898998333712</v>
      </c>
      <c r="E11911">
        <v>5.0030147718064271</v>
      </c>
      <c r="F11911">
        <v>0.127730568021443</v>
      </c>
      <c r="H11911" s="28">
        <v>41097</v>
      </c>
      <c r="I11911">
        <v>391.2258064517066</v>
      </c>
      <c r="J11911">
        <v>252.5645161290314</v>
      </c>
    </row>
    <row r="11912" spans="1:10" x14ac:dyDescent="0.25">
      <c r="A11912">
        <v>1</v>
      </c>
      <c r="B11912" s="28">
        <v>39303</v>
      </c>
      <c r="C11912">
        <v>0.21033621751441819</v>
      </c>
      <c r="D11912">
        <v>0.17792366001584564</v>
      </c>
      <c r="E11912">
        <v>5.0045889180487073</v>
      </c>
      <c r="F11912">
        <v>0.12774988971786183</v>
      </c>
      <c r="H11912" s="28">
        <v>41098</v>
      </c>
      <c r="I11912">
        <v>391.25806451622276</v>
      </c>
      <c r="J11912">
        <v>252.59677419354753</v>
      </c>
    </row>
    <row r="11913" spans="1:10" x14ac:dyDescent="0.25">
      <c r="A11913">
        <v>1</v>
      </c>
      <c r="B11913" s="28">
        <v>39304</v>
      </c>
      <c r="C11913">
        <v>0.21037613540234168</v>
      </c>
      <c r="D11913">
        <v>0.17795742660537253</v>
      </c>
      <c r="E11913">
        <v>5.0061635595796297</v>
      </c>
      <c r="F11913">
        <v>0.12776921433705754</v>
      </c>
      <c r="H11913" s="28">
        <v>41099</v>
      </c>
      <c r="I11913">
        <v>391.29032258073892</v>
      </c>
      <c r="J11913">
        <v>252.62903225806366</v>
      </c>
    </row>
    <row r="11914" spans="1:10" x14ac:dyDescent="0.25">
      <c r="A11914">
        <v>1</v>
      </c>
      <c r="B11914" s="28">
        <v>39305</v>
      </c>
      <c r="C11914">
        <v>0.2104160608659352</v>
      </c>
      <c r="D11914">
        <v>0.17799119960316784</v>
      </c>
      <c r="E11914">
        <v>5.0077386965550312</v>
      </c>
      <c r="F11914">
        <v>0.12778854187947228</v>
      </c>
      <c r="H11914" s="28">
        <v>41100</v>
      </c>
      <c r="I11914">
        <v>391.32258064525507</v>
      </c>
      <c r="J11914">
        <v>252.66129032257979</v>
      </c>
    </row>
    <row r="11915" spans="1:10" x14ac:dyDescent="0.25">
      <c r="A11915">
        <v>1</v>
      </c>
      <c r="B11915" s="28">
        <v>39306</v>
      </c>
      <c r="C11915">
        <v>0.21045599390663644</v>
      </c>
      <c r="D11915">
        <v>0.1780249790104477</v>
      </c>
      <c r="E11915">
        <v>5.0093143291307989</v>
      </c>
      <c r="F11915">
        <v>0.12780787234554822</v>
      </c>
      <c r="H11915" s="28">
        <v>41101</v>
      </c>
      <c r="I11915">
        <v>391.35483870977123</v>
      </c>
      <c r="J11915">
        <v>252.69354838709592</v>
      </c>
    </row>
    <row r="11916" spans="1:10" x14ac:dyDescent="0.25">
      <c r="A11916">
        <v>1</v>
      </c>
      <c r="B11916" s="28">
        <v>39307</v>
      </c>
      <c r="C11916">
        <v>0.21049593452588344</v>
      </c>
      <c r="D11916">
        <v>0.17805876482842856</v>
      </c>
      <c r="E11916">
        <v>5.0108904574628674</v>
      </c>
      <c r="F11916">
        <v>0.12782720573572764</v>
      </c>
      <c r="H11916" s="28">
        <v>41102</v>
      </c>
      <c r="I11916">
        <v>391.38709677428739</v>
      </c>
      <c r="J11916">
        <v>252.72580645161204</v>
      </c>
    </row>
    <row r="11917" spans="1:10" x14ac:dyDescent="0.25">
      <c r="A11917">
        <v>1</v>
      </c>
      <c r="B11917" s="28">
        <v>39308</v>
      </c>
      <c r="C11917">
        <v>0.21053588272511439</v>
      </c>
      <c r="D11917">
        <v>0.17809255705832699</v>
      </c>
      <c r="E11917">
        <v>5.0124670817072214</v>
      </c>
      <c r="F11917">
        <v>0.12784654205045284</v>
      </c>
      <c r="H11917" s="28">
        <v>41103</v>
      </c>
      <c r="I11917">
        <v>391.41935483880354</v>
      </c>
      <c r="J11917">
        <v>252.75806451612817</v>
      </c>
    </row>
    <row r="11918" spans="1:10" x14ac:dyDescent="0.25">
      <c r="A11918">
        <v>1</v>
      </c>
      <c r="B11918" s="28">
        <v>39309</v>
      </c>
      <c r="C11918">
        <v>0.21057583850576791</v>
      </c>
      <c r="D11918">
        <v>0.1781263557013599</v>
      </c>
      <c r="E11918">
        <v>5.0140442020198952</v>
      </c>
      <c r="F11918">
        <v>0.12786588129016624</v>
      </c>
      <c r="H11918" s="28">
        <v>41104</v>
      </c>
      <c r="I11918">
        <v>391.4516129033197</v>
      </c>
      <c r="J11918">
        <v>252.7903225806443</v>
      </c>
    </row>
    <row r="11919" spans="1:10" x14ac:dyDescent="0.25">
      <c r="A11919">
        <v>1</v>
      </c>
      <c r="B11919" s="28">
        <v>39310</v>
      </c>
      <c r="C11919">
        <v>0.2106158018692828</v>
      </c>
      <c r="D11919">
        <v>0.17816016075874438</v>
      </c>
      <c r="E11919">
        <v>5.015621818556971</v>
      </c>
      <c r="F11919">
        <v>0.12788522345531028</v>
      </c>
      <c r="H11919" s="28">
        <v>41105</v>
      </c>
      <c r="I11919">
        <v>391.48387096783586</v>
      </c>
      <c r="J11919">
        <v>252.82258064516043</v>
      </c>
    </row>
    <row r="11920" spans="1:10" x14ac:dyDescent="0.25">
      <c r="A11920">
        <v>1</v>
      </c>
      <c r="B11920" s="28">
        <v>39311</v>
      </c>
      <c r="C11920">
        <v>0.21065577281709807</v>
      </c>
      <c r="D11920">
        <v>0.17819397223169775</v>
      </c>
      <c r="E11920">
        <v>5.0171999314745808</v>
      </c>
      <c r="F11920">
        <v>0.12790456854632751</v>
      </c>
      <c r="H11920" s="28">
        <v>41106</v>
      </c>
      <c r="I11920">
        <v>391.51612903235201</v>
      </c>
      <c r="J11920">
        <v>252.85483870967656</v>
      </c>
    </row>
    <row r="11921" spans="1:10" x14ac:dyDescent="0.25">
      <c r="A11921">
        <v>1</v>
      </c>
      <c r="B11921" s="28">
        <v>39312</v>
      </c>
      <c r="C11921">
        <v>0.21069575135065316</v>
      </c>
      <c r="D11921">
        <v>0.17822779012143755</v>
      </c>
      <c r="E11921">
        <v>5.0187785409289054</v>
      </c>
      <c r="F11921">
        <v>0.12792391656366053</v>
      </c>
      <c r="H11921" s="28">
        <v>41107</v>
      </c>
      <c r="I11921">
        <v>391.54838709686817</v>
      </c>
      <c r="J11921">
        <v>252.88709677419268</v>
      </c>
    </row>
    <row r="11922" spans="1:10" x14ac:dyDescent="0.25">
      <c r="A11922">
        <v>1</v>
      </c>
      <c r="B11922" s="28">
        <v>39313</v>
      </c>
      <c r="C11922">
        <v>0.21073573747138769</v>
      </c>
      <c r="D11922">
        <v>0.17826161442918156</v>
      </c>
      <c r="E11922">
        <v>5.0203576470761746</v>
      </c>
      <c r="F11922">
        <v>0.12794326750775195</v>
      </c>
      <c r="H11922" s="28">
        <v>41108</v>
      </c>
      <c r="I11922">
        <v>391.58064516138433</v>
      </c>
      <c r="J11922">
        <v>252.91935483870881</v>
      </c>
    </row>
    <row r="11923" spans="1:10" x14ac:dyDescent="0.25">
      <c r="A11923">
        <v>1</v>
      </c>
      <c r="B11923" s="28">
        <v>39314</v>
      </c>
      <c r="C11923">
        <v>0.2107757311807415</v>
      </c>
      <c r="D11923">
        <v>0.17829544515614781</v>
      </c>
      <c r="E11923">
        <v>5.0219372500726687</v>
      </c>
      <c r="F11923">
        <v>0.12796262137904454</v>
      </c>
      <c r="H11923" s="28">
        <v>41109</v>
      </c>
      <c r="I11923">
        <v>391.61290322590048</v>
      </c>
      <c r="J11923">
        <v>252.95161290322494</v>
      </c>
    </row>
    <row r="11924" spans="1:10" x14ac:dyDescent="0.25">
      <c r="A11924">
        <v>1</v>
      </c>
      <c r="B11924" s="28">
        <v>39315</v>
      </c>
      <c r="C11924">
        <v>0.21081573248015484</v>
      </c>
      <c r="D11924">
        <v>0.17832928230355455</v>
      </c>
      <c r="E11924">
        <v>5.023517350074715</v>
      </c>
      <c r="F11924">
        <v>0.1279819781779811</v>
      </c>
      <c r="H11924" s="28">
        <v>41110</v>
      </c>
      <c r="I11924">
        <v>391.64516129041664</v>
      </c>
      <c r="J11924">
        <v>252.98387096774107</v>
      </c>
    </row>
    <row r="11925" spans="1:10" x14ac:dyDescent="0.25">
      <c r="A11925">
        <v>1</v>
      </c>
      <c r="B11925" s="28">
        <v>39316</v>
      </c>
      <c r="C11925">
        <v>0.21085574137106813</v>
      </c>
      <c r="D11925">
        <v>0.17836312587262029</v>
      </c>
      <c r="E11925">
        <v>5.0250979472386916</v>
      </c>
      <c r="F11925">
        <v>0.12800133790500448</v>
      </c>
      <c r="H11925" s="28">
        <v>41111</v>
      </c>
      <c r="I11925">
        <v>391.67741935493279</v>
      </c>
      <c r="J11925">
        <v>253.0161290322572</v>
      </c>
    </row>
    <row r="11926" spans="1:10" x14ac:dyDescent="0.25">
      <c r="A11926">
        <v>1</v>
      </c>
      <c r="B11926" s="28">
        <v>39317</v>
      </c>
      <c r="C11926">
        <v>0.21089575785492212</v>
      </c>
      <c r="D11926">
        <v>0.17839697586456366</v>
      </c>
      <c r="E11926">
        <v>5.0266790417210254</v>
      </c>
      <c r="F11926">
        <v>0.12802070056055762</v>
      </c>
      <c r="H11926" s="28">
        <v>41112</v>
      </c>
      <c r="I11926">
        <v>391.70967741944895</v>
      </c>
      <c r="J11926">
        <v>253.04838709677333</v>
      </c>
    </row>
    <row r="11927" spans="1:10" x14ac:dyDescent="0.25">
      <c r="A11927">
        <v>1</v>
      </c>
      <c r="B11927" s="28">
        <v>39318</v>
      </c>
      <c r="C11927">
        <v>0.21093578193315779</v>
      </c>
      <c r="D11927">
        <v>0.17843083228060366</v>
      </c>
      <c r="E11927">
        <v>5.0282606336781921</v>
      </c>
      <c r="F11927">
        <v>0.12804006614508348</v>
      </c>
      <c r="H11927" s="28">
        <v>41113</v>
      </c>
      <c r="I11927">
        <v>391.74193548396511</v>
      </c>
      <c r="J11927">
        <v>253.08064516128945</v>
      </c>
    </row>
    <row r="11928" spans="1:10" x14ac:dyDescent="0.25">
      <c r="A11928">
        <v>1</v>
      </c>
      <c r="B11928" s="28">
        <v>39319</v>
      </c>
      <c r="C11928">
        <v>0.21097581360721643</v>
      </c>
      <c r="D11928">
        <v>0.17846469512195948</v>
      </c>
      <c r="E11928">
        <v>5.0298427232667171</v>
      </c>
      <c r="F11928">
        <v>0.12805943465902517</v>
      </c>
      <c r="H11928" s="28">
        <v>41114</v>
      </c>
      <c r="I11928">
        <v>391.77419354848126</v>
      </c>
      <c r="J11928">
        <v>253.11290322580558</v>
      </c>
    </row>
    <row r="11929" spans="1:10" x14ac:dyDescent="0.25">
      <c r="A11929">
        <v>1</v>
      </c>
      <c r="B11929" s="28">
        <v>39320</v>
      </c>
      <c r="C11929">
        <v>0.21101585287853955</v>
      </c>
      <c r="D11929">
        <v>0.17849856438985048</v>
      </c>
      <c r="E11929">
        <v>5.0314253106431748</v>
      </c>
      <c r="F11929">
        <v>0.12807880610282579</v>
      </c>
      <c r="H11929" s="28">
        <v>41115</v>
      </c>
      <c r="I11929">
        <v>391.80645161299742</v>
      </c>
      <c r="J11929">
        <v>253.14516129032171</v>
      </c>
    </row>
    <row r="11930" spans="1:10" x14ac:dyDescent="0.25">
      <c r="A11930">
        <v>1</v>
      </c>
      <c r="B11930" s="28">
        <v>39321</v>
      </c>
      <c r="C11930">
        <v>0.211055899748569</v>
      </c>
      <c r="D11930">
        <v>0.17853244008549635</v>
      </c>
      <c r="E11930">
        <v>5.0330083959641883</v>
      </c>
      <c r="F11930">
        <v>0.12809818047692856</v>
      </c>
      <c r="H11930" s="28">
        <v>41116</v>
      </c>
      <c r="I11930">
        <v>391.83870967751358</v>
      </c>
      <c r="J11930">
        <v>253.17741935483784</v>
      </c>
    </row>
    <row r="11931" spans="1:10" x14ac:dyDescent="0.25">
      <c r="A11931">
        <v>1</v>
      </c>
      <c r="B11931" s="28">
        <v>39322</v>
      </c>
      <c r="C11931">
        <v>0.21109595421874688</v>
      </c>
      <c r="D11931">
        <v>0.1785663222101169</v>
      </c>
      <c r="E11931">
        <v>5.0345919793864313</v>
      </c>
      <c r="F11931">
        <v>0.12811755778177672</v>
      </c>
      <c r="H11931" s="28">
        <v>41117</v>
      </c>
      <c r="I11931">
        <v>391.87096774202973</v>
      </c>
      <c r="J11931">
        <v>253.20967741935397</v>
      </c>
    </row>
    <row r="11932" spans="1:10" x14ac:dyDescent="0.25">
      <c r="A11932">
        <v>1</v>
      </c>
      <c r="B11932" s="28">
        <v>39323</v>
      </c>
      <c r="C11932">
        <v>0.21113601629051551</v>
      </c>
      <c r="D11932">
        <v>0.17860021076493229</v>
      </c>
      <c r="E11932">
        <v>5.0361760610666266</v>
      </c>
      <c r="F11932">
        <v>0.12813693801781362</v>
      </c>
      <c r="H11932" s="28">
        <v>41118</v>
      </c>
      <c r="I11932">
        <v>391.90322580654589</v>
      </c>
      <c r="J11932">
        <v>253.24193548387009</v>
      </c>
    </row>
    <row r="11933" spans="1:10" x14ac:dyDescent="0.25">
      <c r="A11933">
        <v>1</v>
      </c>
      <c r="B11933" s="28">
        <v>39324</v>
      </c>
      <c r="C11933">
        <v>0.21117608596531756</v>
      </c>
      <c r="D11933">
        <v>0.17863410575116276</v>
      </c>
      <c r="E11933">
        <v>5.0377606411615456</v>
      </c>
      <c r="F11933">
        <v>0.12815632118548262</v>
      </c>
      <c r="H11933" s="28">
        <v>41119</v>
      </c>
      <c r="I11933">
        <v>391.93548387106205</v>
      </c>
      <c r="J11933">
        <v>253.27419354838622</v>
      </c>
    </row>
    <row r="11934" spans="1:10" x14ac:dyDescent="0.25">
      <c r="A11934">
        <v>1</v>
      </c>
      <c r="B11934" s="28">
        <v>39325</v>
      </c>
      <c r="C11934">
        <v>0.21121616324459591</v>
      </c>
      <c r="D11934">
        <v>0.17866800717002895</v>
      </c>
      <c r="E11934">
        <v>5.0393457198280087</v>
      </c>
      <c r="F11934">
        <v>0.12817570728522723</v>
      </c>
      <c r="H11934" s="28">
        <v>41120</v>
      </c>
      <c r="I11934">
        <v>391.9677419355782</v>
      </c>
      <c r="J11934">
        <v>253.30645161290235</v>
      </c>
    </row>
    <row r="11935" spans="1:10" x14ac:dyDescent="0.25">
      <c r="A11935">
        <v>1</v>
      </c>
      <c r="B11935" s="28">
        <v>39326</v>
      </c>
      <c r="C11935">
        <v>0.21123374335803063</v>
      </c>
      <c r="D11935">
        <v>0.17868287820918122</v>
      </c>
      <c r="E11935">
        <v>5.0414992409234252</v>
      </c>
      <c r="F11935">
        <v>0.12818339114477703</v>
      </c>
      <c r="H11935" s="28">
        <v>41121</v>
      </c>
      <c r="I11935">
        <v>392.00000000009436</v>
      </c>
      <c r="J11935">
        <v>253.33870967741848</v>
      </c>
    </row>
    <row r="11936" spans="1:10" x14ac:dyDescent="0.25">
      <c r="A11936">
        <v>1</v>
      </c>
      <c r="B11936" s="28">
        <v>39327</v>
      </c>
      <c r="C11936">
        <v>0.21125132493470744</v>
      </c>
      <c r="D11936">
        <v>0.17869775048609174</v>
      </c>
      <c r="E11936">
        <v>5.0436536823075793</v>
      </c>
      <c r="F11936">
        <v>0.12819107546495778</v>
      </c>
      <c r="H11936" s="28">
        <v>41122</v>
      </c>
      <c r="I11936">
        <v>392.03225806461052</v>
      </c>
      <c r="J11936">
        <v>253.37096774193461</v>
      </c>
    </row>
    <row r="11937" spans="1:10" x14ac:dyDescent="0.25">
      <c r="A11937">
        <v>1</v>
      </c>
      <c r="B11937" s="28">
        <v>39328</v>
      </c>
      <c r="C11937">
        <v>0.21126890797474815</v>
      </c>
      <c r="D11937">
        <v>0.17871262400086357</v>
      </c>
      <c r="E11937">
        <v>5.0458090443737476</v>
      </c>
      <c r="F11937">
        <v>0.12819876024579707</v>
      </c>
      <c r="H11937" s="28">
        <v>41123</v>
      </c>
      <c r="I11937">
        <v>392.06451612912667</v>
      </c>
      <c r="J11937">
        <v>253.40322580645073</v>
      </c>
    </row>
    <row r="11938" spans="1:10" x14ac:dyDescent="0.25">
      <c r="A11938">
        <v>1</v>
      </c>
      <c r="B11938" s="28">
        <v>39329</v>
      </c>
      <c r="C11938">
        <v>0.21128649247827463</v>
      </c>
      <c r="D11938">
        <v>0.17872749875359975</v>
      </c>
      <c r="E11938">
        <v>5.0479653275153762</v>
      </c>
      <c r="F11938">
        <v>0.12820644548732257</v>
      </c>
      <c r="H11938" s="28">
        <v>41124</v>
      </c>
      <c r="I11938">
        <v>392.09677419364283</v>
      </c>
      <c r="J11938">
        <v>253.43548387096686</v>
      </c>
    </row>
    <row r="11939" spans="1:10" x14ac:dyDescent="0.25">
      <c r="A11939">
        <v>1</v>
      </c>
      <c r="B11939" s="28">
        <v>39330</v>
      </c>
      <c r="C11939">
        <v>0.21130407844540861</v>
      </c>
      <c r="D11939">
        <v>0.1787423747444033</v>
      </c>
      <c r="E11939">
        <v>5.0501225321260783</v>
      </c>
      <c r="F11939">
        <v>0.12821413118956182</v>
      </c>
      <c r="H11939" s="28">
        <v>41125</v>
      </c>
      <c r="I11939">
        <v>392.12903225815899</v>
      </c>
      <c r="J11939">
        <v>253.46774193548299</v>
      </c>
    </row>
    <row r="11940" spans="1:10" x14ac:dyDescent="0.25">
      <c r="A11940">
        <v>1</v>
      </c>
      <c r="B11940" s="28">
        <v>39331</v>
      </c>
      <c r="C11940">
        <v>0.21132166587627191</v>
      </c>
      <c r="D11940">
        <v>0.17875725197337727</v>
      </c>
      <c r="E11940">
        <v>5.0522806585996367</v>
      </c>
      <c r="F11940">
        <v>0.12822181735254251</v>
      </c>
      <c r="H11940" s="28">
        <v>41126</v>
      </c>
      <c r="I11940">
        <v>392.16129032267514</v>
      </c>
      <c r="J11940">
        <v>253.49999999999912</v>
      </c>
    </row>
    <row r="11941" spans="1:10" x14ac:dyDescent="0.25">
      <c r="A11941">
        <v>1</v>
      </c>
      <c r="B11941" s="28">
        <v>39332</v>
      </c>
      <c r="C11941">
        <v>0.21133925477098645</v>
      </c>
      <c r="D11941">
        <v>0.1787721304406247</v>
      </c>
      <c r="E11941">
        <v>5.0544397073300003</v>
      </c>
      <c r="F11941">
        <v>0.12822950397629224</v>
      </c>
      <c r="H11941" s="28">
        <v>41127</v>
      </c>
      <c r="I11941">
        <v>392.1935483871913</v>
      </c>
      <c r="J11941">
        <v>253.53225806451525</v>
      </c>
    </row>
    <row r="11942" spans="1:10" x14ac:dyDescent="0.25">
      <c r="A11942">
        <v>1</v>
      </c>
      <c r="B11942" s="28">
        <v>39333</v>
      </c>
      <c r="C11942">
        <v>0.21135684512967401</v>
      </c>
      <c r="D11942">
        <v>0.1787870101462487</v>
      </c>
      <c r="E11942">
        <v>5.0565996787112883</v>
      </c>
      <c r="F11942">
        <v>0.12823719106083861</v>
      </c>
      <c r="H11942" s="28">
        <v>41128</v>
      </c>
      <c r="I11942">
        <v>392.22580645170746</v>
      </c>
      <c r="J11942">
        <v>253.56451612903138</v>
      </c>
    </row>
    <row r="11943" spans="1:10" x14ac:dyDescent="0.25">
      <c r="A11943">
        <v>1</v>
      </c>
      <c r="B11943" s="28">
        <v>39334</v>
      </c>
      <c r="C11943">
        <v>0.21137443695245639</v>
      </c>
      <c r="D11943">
        <v>0.1788018910903523</v>
      </c>
      <c r="E11943">
        <v>5.0587605731377883</v>
      </c>
      <c r="F11943">
        <v>0.12824487860620926</v>
      </c>
      <c r="H11943" s="28">
        <v>41129</v>
      </c>
      <c r="I11943">
        <v>392.25806451622361</v>
      </c>
      <c r="J11943">
        <v>253.5967741935475</v>
      </c>
    </row>
    <row r="11944" spans="1:10" x14ac:dyDescent="0.25">
      <c r="A11944">
        <v>1</v>
      </c>
      <c r="B11944" s="28">
        <v>39335</v>
      </c>
      <c r="C11944">
        <v>0.21139203023945552</v>
      </c>
      <c r="D11944">
        <v>0.1788167732730386</v>
      </c>
      <c r="E11944">
        <v>5.0609223910039551</v>
      </c>
      <c r="F11944">
        <v>0.12825256661243181</v>
      </c>
      <c r="H11944" s="28">
        <v>41130</v>
      </c>
      <c r="I11944">
        <v>392.29032258073977</v>
      </c>
      <c r="J11944">
        <v>253.62903225806363</v>
      </c>
    </row>
    <row r="11945" spans="1:10" x14ac:dyDescent="0.25">
      <c r="A11945">
        <v>1</v>
      </c>
      <c r="B11945" s="28">
        <v>39336</v>
      </c>
      <c r="C11945">
        <v>0.21140962499079324</v>
      </c>
      <c r="D11945">
        <v>0.1788316566944107</v>
      </c>
      <c r="E11945">
        <v>5.0630851327044128</v>
      </c>
      <c r="F11945">
        <v>0.1282602550795339</v>
      </c>
      <c r="H11945" s="28">
        <v>41131</v>
      </c>
      <c r="I11945">
        <v>392.32258064525593</v>
      </c>
      <c r="J11945">
        <v>253.66129032257976</v>
      </c>
    </row>
    <row r="11946" spans="1:10" x14ac:dyDescent="0.25">
      <c r="A11946">
        <v>1</v>
      </c>
      <c r="B11946" s="28">
        <v>39337</v>
      </c>
      <c r="C11946">
        <v>0.21142722120659144</v>
      </c>
      <c r="D11946">
        <v>0.17884654135457168</v>
      </c>
      <c r="E11946">
        <v>5.0652487986339541</v>
      </c>
      <c r="F11946">
        <v>0.12826794400754316</v>
      </c>
      <c r="H11946" s="28">
        <v>41132</v>
      </c>
      <c r="I11946">
        <v>392.35483870977208</v>
      </c>
      <c r="J11946">
        <v>253.69354838709589</v>
      </c>
    </row>
    <row r="11947" spans="1:10" x14ac:dyDescent="0.25">
      <c r="A11947">
        <v>1</v>
      </c>
      <c r="B11947" s="28">
        <v>39338</v>
      </c>
      <c r="C11947">
        <v>0.21144481888697209</v>
      </c>
      <c r="D11947">
        <v>0.17886142725362464</v>
      </c>
      <c r="E11947">
        <v>5.0674133891875393</v>
      </c>
      <c r="F11947">
        <v>0.1282756333964872</v>
      </c>
      <c r="H11947" s="28">
        <v>41133</v>
      </c>
      <c r="I11947">
        <v>392.38709677428824</v>
      </c>
      <c r="J11947">
        <v>253.72580645161202</v>
      </c>
    </row>
    <row r="11948" spans="1:10" x14ac:dyDescent="0.25">
      <c r="A11948">
        <v>1</v>
      </c>
      <c r="B11948" s="28">
        <v>39339</v>
      </c>
      <c r="C11948">
        <v>0.21146241803205693</v>
      </c>
      <c r="D11948">
        <v>0.17887631439167273</v>
      </c>
      <c r="E11948">
        <v>5.0695789047602995</v>
      </c>
      <c r="F11948">
        <v>0.12828332324639369</v>
      </c>
      <c r="H11948" s="28">
        <v>41134</v>
      </c>
      <c r="I11948">
        <v>392.4193548388044</v>
      </c>
      <c r="J11948">
        <v>253.75806451612814</v>
      </c>
    </row>
    <row r="11949" spans="1:10" x14ac:dyDescent="0.25">
      <c r="A11949">
        <v>1</v>
      </c>
      <c r="B11949" s="28">
        <v>39340</v>
      </c>
      <c r="C11949">
        <v>0.21148001864196797</v>
      </c>
      <c r="D11949">
        <v>0.17889120276881906</v>
      </c>
      <c r="E11949">
        <v>5.0717453457475337</v>
      </c>
      <c r="F11949">
        <v>0.12829101355729022</v>
      </c>
      <c r="H11949" s="28">
        <v>41135</v>
      </c>
      <c r="I11949">
        <v>392.45161290332055</v>
      </c>
      <c r="J11949">
        <v>253.79032258064427</v>
      </c>
    </row>
    <row r="11950" spans="1:10" x14ac:dyDescent="0.25">
      <c r="A11950">
        <v>1</v>
      </c>
      <c r="B11950" s="28">
        <v>39341</v>
      </c>
      <c r="C11950">
        <v>0.21149762071682712</v>
      </c>
      <c r="D11950">
        <v>0.17890609238516675</v>
      </c>
      <c r="E11950">
        <v>5.0739127125447103</v>
      </c>
      <c r="F11950">
        <v>0.12829870432920443</v>
      </c>
      <c r="H11950" s="28">
        <v>41136</v>
      </c>
      <c r="I11950">
        <v>392.48387096783671</v>
      </c>
      <c r="J11950">
        <v>253.8225806451604</v>
      </c>
    </row>
    <row r="11951" spans="1:10" x14ac:dyDescent="0.25">
      <c r="A11951">
        <v>1</v>
      </c>
      <c r="B11951" s="28">
        <v>39342</v>
      </c>
      <c r="C11951">
        <v>0.21151522425675631</v>
      </c>
      <c r="D11951">
        <v>0.17892098324081895</v>
      </c>
      <c r="E11951">
        <v>5.0760810055474659</v>
      </c>
      <c r="F11951">
        <v>0.128306395562164</v>
      </c>
      <c r="H11951" s="28">
        <v>41137</v>
      </c>
      <c r="I11951">
        <v>392.51612903235286</v>
      </c>
      <c r="J11951">
        <v>253.85483870967653</v>
      </c>
    </row>
    <row r="11952" spans="1:10" x14ac:dyDescent="0.25">
      <c r="A11952">
        <v>1</v>
      </c>
      <c r="B11952" s="28">
        <v>39343</v>
      </c>
      <c r="C11952">
        <v>0.2115328292618775</v>
      </c>
      <c r="D11952">
        <v>0.17893587533587882</v>
      </c>
      <c r="E11952">
        <v>5.0782502251516055</v>
      </c>
      <c r="F11952">
        <v>0.12831408725619653</v>
      </c>
      <c r="H11952" s="28">
        <v>41138</v>
      </c>
      <c r="I11952">
        <v>392.54838709686902</v>
      </c>
      <c r="J11952">
        <v>253.88709677419266</v>
      </c>
    </row>
    <row r="11953" spans="1:10" x14ac:dyDescent="0.25">
      <c r="A11953">
        <v>1</v>
      </c>
      <c r="B11953" s="28">
        <v>39344</v>
      </c>
      <c r="C11953">
        <v>0.21155043573231261</v>
      </c>
      <c r="D11953">
        <v>0.17895076867044951</v>
      </c>
      <c r="E11953">
        <v>5.0804203717531058</v>
      </c>
      <c r="F11953">
        <v>0.12832177941132966</v>
      </c>
      <c r="H11953" s="28">
        <v>41139</v>
      </c>
      <c r="I11953">
        <v>392.58064516138518</v>
      </c>
      <c r="J11953">
        <v>253.91935483870878</v>
      </c>
    </row>
    <row r="11954" spans="1:10" x14ac:dyDescent="0.25">
      <c r="A11954">
        <v>1</v>
      </c>
      <c r="B11954" s="28">
        <v>39345</v>
      </c>
      <c r="C11954">
        <v>0.21156804366818363</v>
      </c>
      <c r="D11954">
        <v>0.1789656632446342</v>
      </c>
      <c r="E11954">
        <v>5.0825914457481103</v>
      </c>
      <c r="F11954">
        <v>0.12832947202759104</v>
      </c>
      <c r="H11954" s="28">
        <v>41140</v>
      </c>
      <c r="I11954">
        <v>392.61290322590133</v>
      </c>
      <c r="J11954">
        <v>253.95161290322491</v>
      </c>
    </row>
    <row r="11955" spans="1:10" x14ac:dyDescent="0.25">
      <c r="A11955">
        <v>1</v>
      </c>
      <c r="B11955" s="28">
        <v>39346</v>
      </c>
      <c r="C11955">
        <v>0.21158565306961252</v>
      </c>
      <c r="D11955">
        <v>0.17898055905853605</v>
      </c>
      <c r="E11955">
        <v>5.0847634475329322</v>
      </c>
      <c r="F11955">
        <v>0.12833716510500831</v>
      </c>
      <c r="H11955" s="28">
        <v>41141</v>
      </c>
      <c r="I11955">
        <v>392.64516129041749</v>
      </c>
      <c r="J11955">
        <v>253.98387096774104</v>
      </c>
    </row>
    <row r="11956" spans="1:10" x14ac:dyDescent="0.25">
      <c r="A11956">
        <v>1</v>
      </c>
      <c r="B11956" s="28">
        <v>39347</v>
      </c>
      <c r="C11956">
        <v>0.21160326393672124</v>
      </c>
      <c r="D11956">
        <v>0.17899545611225826</v>
      </c>
      <c r="E11956">
        <v>5.0869363775040553</v>
      </c>
      <c r="F11956">
        <v>0.12834485864360912</v>
      </c>
      <c r="H11956" s="28">
        <v>41142</v>
      </c>
      <c r="I11956">
        <v>392.67741935493365</v>
      </c>
      <c r="J11956">
        <v>254.01612903225717</v>
      </c>
    </row>
    <row r="11957" spans="1:10" x14ac:dyDescent="0.25">
      <c r="A11957">
        <v>1</v>
      </c>
      <c r="B11957" s="28">
        <v>39348</v>
      </c>
      <c r="C11957">
        <v>0.2116208762696318</v>
      </c>
      <c r="D11957">
        <v>0.17901035440590402</v>
      </c>
      <c r="E11957">
        <v>5.089110236058132</v>
      </c>
      <c r="F11957">
        <v>0.1283525526434211</v>
      </c>
      <c r="H11957" s="28">
        <v>41143</v>
      </c>
      <c r="I11957">
        <v>392.7096774194498</v>
      </c>
      <c r="J11957">
        <v>254.0483870967733</v>
      </c>
    </row>
    <row r="11958" spans="1:10" x14ac:dyDescent="0.25">
      <c r="A11958">
        <v>1</v>
      </c>
      <c r="B11958" s="28">
        <v>39349</v>
      </c>
      <c r="C11958">
        <v>0.21163849006846625</v>
      </c>
      <c r="D11958">
        <v>0.17902525393957652</v>
      </c>
      <c r="E11958">
        <v>5.0912850235919835</v>
      </c>
      <c r="F11958">
        <v>0.12836024710447194</v>
      </c>
      <c r="H11958" s="28">
        <v>41144</v>
      </c>
      <c r="I11958">
        <v>392.74193548396596</v>
      </c>
      <c r="J11958">
        <v>254.08064516128943</v>
      </c>
    </row>
    <row r="11959" spans="1:10" x14ac:dyDescent="0.25">
      <c r="A11959">
        <v>1</v>
      </c>
      <c r="B11959" s="28">
        <v>39350</v>
      </c>
      <c r="C11959">
        <v>0.2116561053333465</v>
      </c>
      <c r="D11959">
        <v>0.17904015471337895</v>
      </c>
      <c r="E11959">
        <v>5.0934607405026027</v>
      </c>
      <c r="F11959">
        <v>0.12836794202678925</v>
      </c>
      <c r="H11959" s="28">
        <v>41145</v>
      </c>
      <c r="I11959">
        <v>392.77419354848212</v>
      </c>
      <c r="J11959">
        <v>254.11290322580555</v>
      </c>
    </row>
    <row r="11960" spans="1:10" x14ac:dyDescent="0.25">
      <c r="A11960">
        <v>1</v>
      </c>
      <c r="B11960" s="28">
        <v>39351</v>
      </c>
      <c r="C11960">
        <v>0.21167372206439464</v>
      </c>
      <c r="D11960">
        <v>0.17905505672741462</v>
      </c>
      <c r="E11960">
        <v>5.0956373871871499</v>
      </c>
      <c r="F11960">
        <v>0.1283756374104007</v>
      </c>
      <c r="H11960" s="28">
        <v>41146</v>
      </c>
      <c r="I11960">
        <v>392.80645161299827</v>
      </c>
      <c r="J11960">
        <v>254.14516129032168</v>
      </c>
    </row>
    <row r="11961" spans="1:10" x14ac:dyDescent="0.25">
      <c r="A11961">
        <v>1</v>
      </c>
      <c r="B11961" s="28">
        <v>39352</v>
      </c>
      <c r="C11961">
        <v>0.21169134026173275</v>
      </c>
      <c r="D11961">
        <v>0.17906995998178668</v>
      </c>
      <c r="E11961">
        <v>5.0978149640429553</v>
      </c>
      <c r="F11961">
        <v>0.12838333325533394</v>
      </c>
      <c r="H11961" s="28">
        <v>41147</v>
      </c>
      <c r="I11961">
        <v>392.83870967751443</v>
      </c>
      <c r="J11961">
        <v>254.17741935483781</v>
      </c>
    </row>
    <row r="11962" spans="1:10" x14ac:dyDescent="0.25">
      <c r="A11962">
        <v>1</v>
      </c>
      <c r="B11962" s="28">
        <v>39353</v>
      </c>
      <c r="C11962">
        <v>0.2117089599254828</v>
      </c>
      <c r="D11962">
        <v>0.17908486447659838</v>
      </c>
      <c r="E11962">
        <v>5.0999934714675206</v>
      </c>
      <c r="F11962">
        <v>0.12839102956161663</v>
      </c>
      <c r="H11962" s="28">
        <v>41148</v>
      </c>
      <c r="I11962">
        <v>392.87096774203059</v>
      </c>
      <c r="J11962">
        <v>254.20967741935394</v>
      </c>
    </row>
    <row r="11963" spans="1:10" x14ac:dyDescent="0.25">
      <c r="A11963">
        <v>1</v>
      </c>
      <c r="B11963" s="28">
        <v>39354</v>
      </c>
      <c r="C11963">
        <v>0.21172658105576683</v>
      </c>
      <c r="D11963">
        <v>0.17909977021195295</v>
      </c>
      <c r="E11963">
        <v>5.102172909858516</v>
      </c>
      <c r="F11963">
        <v>0.12839872632927643</v>
      </c>
      <c r="H11963" s="28">
        <v>41149</v>
      </c>
      <c r="I11963">
        <v>392.90322580654674</v>
      </c>
      <c r="J11963">
        <v>254.24193548387007</v>
      </c>
    </row>
    <row r="11964" spans="1:10" x14ac:dyDescent="0.25">
      <c r="A11964">
        <v>1</v>
      </c>
      <c r="B11964" s="28">
        <v>39355</v>
      </c>
      <c r="C11964">
        <v>0.21174420365270696</v>
      </c>
      <c r="D11964">
        <v>0.17911467718795371</v>
      </c>
      <c r="E11964">
        <v>5.1043532796137825</v>
      </c>
      <c r="F11964">
        <v>0.12840642355834098</v>
      </c>
      <c r="H11964" s="28">
        <v>41150</v>
      </c>
      <c r="I11964">
        <v>392.9354838710629</v>
      </c>
      <c r="J11964">
        <v>254.27419354838619</v>
      </c>
    </row>
    <row r="11965" spans="1:10" x14ac:dyDescent="0.25">
      <c r="A11965">
        <v>1</v>
      </c>
      <c r="B11965" s="28">
        <v>39356</v>
      </c>
      <c r="C11965">
        <v>0.21176466534011187</v>
      </c>
      <c r="D11965">
        <v>0.17913198575400194</v>
      </c>
      <c r="E11965">
        <v>5.1060734495985232</v>
      </c>
      <c r="F11965">
        <v>0.12841883198347995</v>
      </c>
      <c r="H11965" s="28">
        <v>41151</v>
      </c>
      <c r="I11965">
        <v>392.96774193557906</v>
      </c>
      <c r="J11965">
        <v>254.30645161290232</v>
      </c>
    </row>
    <row r="11966" spans="1:10" x14ac:dyDescent="0.25">
      <c r="A11966">
        <v>1</v>
      </c>
      <c r="B11966" s="28">
        <v>39357</v>
      </c>
      <c r="C11966">
        <v>0.21178512900481131</v>
      </c>
      <c r="D11966">
        <v>0.17914929599264598</v>
      </c>
      <c r="E11966">
        <v>5.1077941992815363</v>
      </c>
      <c r="F11966">
        <v>0.12843124160769456</v>
      </c>
      <c r="H11966" s="28">
        <v>41152</v>
      </c>
      <c r="I11966">
        <v>393.00000000009521</v>
      </c>
      <c r="J11966">
        <v>254.33870967741845</v>
      </c>
    </row>
    <row r="11967" spans="1:10" x14ac:dyDescent="0.25">
      <c r="A11967">
        <v>1</v>
      </c>
      <c r="B11967" s="28">
        <v>39358</v>
      </c>
      <c r="C11967">
        <v>0.2118055946469963</v>
      </c>
      <c r="D11967">
        <v>0.17916660790404745</v>
      </c>
      <c r="E11967">
        <v>5.1095155288581804</v>
      </c>
      <c r="F11967">
        <v>0.12844365243110067</v>
      </c>
      <c r="H11967" s="28">
        <v>41153</v>
      </c>
      <c r="I11967">
        <v>393.03333333342857</v>
      </c>
      <c r="J11967">
        <v>254.37204301075178</v>
      </c>
    </row>
    <row r="11968" spans="1:10" x14ac:dyDescent="0.25">
      <c r="A11968">
        <v>1</v>
      </c>
      <c r="B11968" s="28">
        <v>39359</v>
      </c>
      <c r="C11968">
        <v>0.21182606226685799</v>
      </c>
      <c r="D11968">
        <v>0.17918392148836801</v>
      </c>
      <c r="E11968">
        <v>5.1112374385238795</v>
      </c>
      <c r="F11968">
        <v>0.12845606445381419</v>
      </c>
      <c r="H11968" s="28">
        <v>41154</v>
      </c>
      <c r="I11968">
        <v>393.06666666676193</v>
      </c>
      <c r="J11968">
        <v>254.40537634408511</v>
      </c>
    </row>
    <row r="11969" spans="1:10" x14ac:dyDescent="0.25">
      <c r="A11969">
        <v>1</v>
      </c>
      <c r="B11969" s="28">
        <v>39360</v>
      </c>
      <c r="C11969">
        <v>0.21184653186458743</v>
      </c>
      <c r="D11969">
        <v>0.17920123674576932</v>
      </c>
      <c r="E11969">
        <v>5.1129599284741243</v>
      </c>
      <c r="F11969">
        <v>0.12846847767595099</v>
      </c>
      <c r="H11969" s="28">
        <v>41155</v>
      </c>
      <c r="I11969">
        <v>393.10000000009529</v>
      </c>
      <c r="J11969">
        <v>254.43870967741844</v>
      </c>
    </row>
    <row r="11970" spans="1:10" x14ac:dyDescent="0.25">
      <c r="A11970">
        <v>1</v>
      </c>
      <c r="B11970" s="28">
        <v>39361</v>
      </c>
      <c r="C11970">
        <v>0.21186700344037585</v>
      </c>
      <c r="D11970">
        <v>0.17921855367641307</v>
      </c>
      <c r="E11970">
        <v>5.1146829989044704</v>
      </c>
      <c r="F11970">
        <v>0.12848089209762698</v>
      </c>
      <c r="H11970" s="28">
        <v>41156</v>
      </c>
      <c r="I11970">
        <v>393.13333333342865</v>
      </c>
      <c r="J11970">
        <v>254.47204301075178</v>
      </c>
    </row>
    <row r="11971" spans="1:10" x14ac:dyDescent="0.25">
      <c r="A11971">
        <v>1</v>
      </c>
      <c r="B11971" s="28">
        <v>39362</v>
      </c>
      <c r="C11971">
        <v>0.21188747699441429</v>
      </c>
      <c r="D11971">
        <v>0.17923587228046092</v>
      </c>
      <c r="E11971">
        <v>5.116406650010541</v>
      </c>
      <c r="F11971">
        <v>0.12849330771895806</v>
      </c>
      <c r="H11971" s="28">
        <v>41157</v>
      </c>
      <c r="I11971">
        <v>393.16666666676201</v>
      </c>
      <c r="J11971">
        <v>254.50537634408511</v>
      </c>
    </row>
    <row r="11972" spans="1:10" x14ac:dyDescent="0.25">
      <c r="A11972">
        <v>1</v>
      </c>
      <c r="B11972" s="28">
        <v>39363</v>
      </c>
      <c r="C11972">
        <v>0.21190795252689401</v>
      </c>
      <c r="D11972">
        <v>0.17925319255807459</v>
      </c>
      <c r="E11972">
        <v>5.1181308819880229</v>
      </c>
      <c r="F11972">
        <v>0.12850572454006018</v>
      </c>
      <c r="H11972" s="28">
        <v>41158</v>
      </c>
      <c r="I11972">
        <v>393.20000000009537</v>
      </c>
      <c r="J11972">
        <v>254.53870967741844</v>
      </c>
    </row>
    <row r="11973" spans="1:10" x14ac:dyDescent="0.25">
      <c r="A11973">
        <v>1</v>
      </c>
      <c r="B11973" s="28">
        <v>39364</v>
      </c>
      <c r="C11973">
        <v>0.21192843003800607</v>
      </c>
      <c r="D11973">
        <v>0.17927051450941581</v>
      </c>
      <c r="E11973">
        <v>5.1198556950326717</v>
      </c>
      <c r="F11973">
        <v>0.12851814256104929</v>
      </c>
      <c r="H11973" s="28">
        <v>41159</v>
      </c>
      <c r="I11973">
        <v>393.23333333342873</v>
      </c>
      <c r="J11973">
        <v>254.57204301075177</v>
      </c>
    </row>
    <row r="11974" spans="1:10" x14ac:dyDescent="0.25">
      <c r="A11974">
        <v>1</v>
      </c>
      <c r="B11974" s="28">
        <v>39365</v>
      </c>
      <c r="C11974">
        <v>0.21194890952794179</v>
      </c>
      <c r="D11974">
        <v>0.1792878381346463</v>
      </c>
      <c r="E11974">
        <v>5.1215810893403058</v>
      </c>
      <c r="F11974">
        <v>0.12853056178204134</v>
      </c>
      <c r="H11974" s="28">
        <v>41160</v>
      </c>
      <c r="I11974">
        <v>393.26666666676209</v>
      </c>
      <c r="J11974">
        <v>254.6053763440851</v>
      </c>
    </row>
    <row r="11975" spans="1:10" x14ac:dyDescent="0.25">
      <c r="A11975">
        <v>1</v>
      </c>
      <c r="B11975" s="28">
        <v>39366</v>
      </c>
      <c r="C11975">
        <v>0.21196939099689235</v>
      </c>
      <c r="D11975">
        <v>0.17930516343392783</v>
      </c>
      <c r="E11975">
        <v>5.123307065106812</v>
      </c>
      <c r="F11975">
        <v>0.12854298220315225</v>
      </c>
      <c r="H11975" s="28">
        <v>41161</v>
      </c>
      <c r="I11975">
        <v>393.30000000009545</v>
      </c>
      <c r="J11975">
        <v>254.63870967741843</v>
      </c>
    </row>
    <row r="11976" spans="1:10" x14ac:dyDescent="0.25">
      <c r="A11976">
        <v>1</v>
      </c>
      <c r="B11976" s="28">
        <v>39367</v>
      </c>
      <c r="C11976">
        <v>0.21198987444504899</v>
      </c>
      <c r="D11976">
        <v>0.17932249040742218</v>
      </c>
      <c r="E11976">
        <v>5.1250336225281421</v>
      </c>
      <c r="F11976">
        <v>0.12855540382449801</v>
      </c>
      <c r="H11976" s="28">
        <v>41162</v>
      </c>
      <c r="I11976">
        <v>393.33333333342881</v>
      </c>
      <c r="J11976">
        <v>254.67204301075176</v>
      </c>
    </row>
    <row r="11977" spans="1:10" x14ac:dyDescent="0.25">
      <c r="A11977">
        <v>1</v>
      </c>
      <c r="B11977" s="28">
        <v>39368</v>
      </c>
      <c r="C11977">
        <v>0.21201035987260297</v>
      </c>
      <c r="D11977">
        <v>0.17933981905529112</v>
      </c>
      <c r="E11977">
        <v>5.1267607618003144</v>
      </c>
      <c r="F11977">
        <v>0.12856782664619462</v>
      </c>
      <c r="H11977" s="28">
        <v>41163</v>
      </c>
      <c r="I11977">
        <v>393.36666666676217</v>
      </c>
      <c r="J11977">
        <v>254.7053763440851</v>
      </c>
    </row>
    <row r="11978" spans="1:10" x14ac:dyDescent="0.25">
      <c r="A11978">
        <v>1</v>
      </c>
      <c r="B11978" s="28">
        <v>39369</v>
      </c>
      <c r="C11978">
        <v>0.21203084727974555</v>
      </c>
      <c r="D11978">
        <v>0.17935714937769645</v>
      </c>
      <c r="E11978">
        <v>5.128488483119412</v>
      </c>
      <c r="F11978">
        <v>0.12858025066835807</v>
      </c>
      <c r="H11978" s="28">
        <v>41164</v>
      </c>
      <c r="I11978">
        <v>393.40000000009553</v>
      </c>
      <c r="J11978">
        <v>254.73870967741843</v>
      </c>
    </row>
    <row r="11979" spans="1:10" x14ac:dyDescent="0.25">
      <c r="A11979">
        <v>1</v>
      </c>
      <c r="B11979" s="28">
        <v>39370</v>
      </c>
      <c r="C11979">
        <v>0.21205133666666809</v>
      </c>
      <c r="D11979">
        <v>0.1793744813748</v>
      </c>
      <c r="E11979">
        <v>5.1302167866815864</v>
      </c>
      <c r="F11979">
        <v>0.12859267589110435</v>
      </c>
      <c r="H11979" s="28">
        <v>41165</v>
      </c>
      <c r="I11979">
        <v>393.43333333342889</v>
      </c>
      <c r="J11979">
        <v>254.77204301075176</v>
      </c>
    </row>
    <row r="11980" spans="1:10" x14ac:dyDescent="0.25">
      <c r="A11980">
        <v>1</v>
      </c>
      <c r="B11980" s="28">
        <v>39371</v>
      </c>
      <c r="C11980">
        <v>0.21207182803356175</v>
      </c>
      <c r="D11980">
        <v>0.1793918150467636</v>
      </c>
      <c r="E11980">
        <v>5.1319456726830532</v>
      </c>
      <c r="F11980">
        <v>0.12860510231454952</v>
      </c>
      <c r="H11980" s="28">
        <v>41166</v>
      </c>
      <c r="I11980">
        <v>393.46666666676225</v>
      </c>
      <c r="J11980">
        <v>254.80537634408509</v>
      </c>
    </row>
    <row r="11981" spans="1:10" x14ac:dyDescent="0.25">
      <c r="A11981">
        <v>1</v>
      </c>
      <c r="B11981" s="28">
        <v>39372</v>
      </c>
      <c r="C11981">
        <v>0.21209232138061809</v>
      </c>
      <c r="D11981">
        <v>0.17940915039374913</v>
      </c>
      <c r="E11981">
        <v>5.1336751413200945</v>
      </c>
      <c r="F11981">
        <v>0.12861752993880957</v>
      </c>
      <c r="H11981" s="28">
        <v>41167</v>
      </c>
      <c r="I11981">
        <v>393.50000000009561</v>
      </c>
      <c r="J11981">
        <v>254.83870967741842</v>
      </c>
    </row>
    <row r="11982" spans="1:10" x14ac:dyDescent="0.25">
      <c r="A11982">
        <v>1</v>
      </c>
      <c r="B11982" s="28">
        <v>39373</v>
      </c>
      <c r="C11982">
        <v>0.21211281670802823</v>
      </c>
      <c r="D11982">
        <v>0.17942648741591835</v>
      </c>
      <c r="E11982">
        <v>5.1354051927890589</v>
      </c>
      <c r="F11982">
        <v>0.12862995876400057</v>
      </c>
      <c r="H11982" s="28">
        <v>41168</v>
      </c>
      <c r="I11982">
        <v>393.53333333342897</v>
      </c>
      <c r="J11982">
        <v>254.87204301075175</v>
      </c>
    </row>
    <row r="11983" spans="1:10" x14ac:dyDescent="0.25">
      <c r="A11983">
        <v>1</v>
      </c>
      <c r="B11983" s="28">
        <v>39374</v>
      </c>
      <c r="C11983">
        <v>0.21213331401598373</v>
      </c>
      <c r="D11983">
        <v>0.17944382611343324</v>
      </c>
      <c r="E11983">
        <v>5.137135827286361</v>
      </c>
      <c r="F11983">
        <v>0.12864238879023848</v>
      </c>
      <c r="H11983" s="28">
        <v>41169</v>
      </c>
      <c r="I11983">
        <v>393.56666666676233</v>
      </c>
      <c r="J11983">
        <v>254.90537634408508</v>
      </c>
    </row>
    <row r="11984" spans="1:10" x14ac:dyDescent="0.25">
      <c r="A11984">
        <v>1</v>
      </c>
      <c r="B11984" s="28">
        <v>39375</v>
      </c>
      <c r="C11984">
        <v>0.21215381330467584</v>
      </c>
      <c r="D11984">
        <v>0.17946116648645566</v>
      </c>
      <c r="E11984">
        <v>5.1388670450084826</v>
      </c>
      <c r="F11984">
        <v>0.12865482001763948</v>
      </c>
      <c r="H11984" s="28">
        <v>41170</v>
      </c>
      <c r="I11984">
        <v>393.60000000009569</v>
      </c>
      <c r="J11984">
        <v>254.93870967741842</v>
      </c>
    </row>
    <row r="11985" spans="1:10" x14ac:dyDescent="0.25">
      <c r="A11985">
        <v>1</v>
      </c>
      <c r="B11985" s="28">
        <v>39376</v>
      </c>
      <c r="C11985">
        <v>0.21217431457429609</v>
      </c>
      <c r="D11985">
        <v>0.17947850853514755</v>
      </c>
      <c r="E11985">
        <v>5.1405988461519696</v>
      </c>
      <c r="F11985">
        <v>0.12866725244631955</v>
      </c>
      <c r="H11985" s="28">
        <v>41171</v>
      </c>
      <c r="I11985">
        <v>393.63333333342905</v>
      </c>
      <c r="J11985">
        <v>254.97204301075175</v>
      </c>
    </row>
    <row r="11986" spans="1:10" x14ac:dyDescent="0.25">
      <c r="A11986">
        <v>1</v>
      </c>
      <c r="B11986" s="28">
        <v>39377</v>
      </c>
      <c r="C11986">
        <v>0.2121948178250358</v>
      </c>
      <c r="D11986">
        <v>0.1794958522596708</v>
      </c>
      <c r="E11986">
        <v>5.1423312309134364</v>
      </c>
      <c r="F11986">
        <v>0.12867968607639488</v>
      </c>
      <c r="H11986" s="28">
        <v>41172</v>
      </c>
      <c r="I11986">
        <v>393.66666666676241</v>
      </c>
      <c r="J11986">
        <v>255.00537634408508</v>
      </c>
    </row>
    <row r="11987" spans="1:10" x14ac:dyDescent="0.25">
      <c r="A11987">
        <v>1</v>
      </c>
      <c r="B11987" s="28">
        <v>39378</v>
      </c>
      <c r="C11987">
        <v>0.21221532305708649</v>
      </c>
      <c r="D11987">
        <v>0.17951319766018736</v>
      </c>
      <c r="E11987">
        <v>5.144064199489562</v>
      </c>
      <c r="F11987">
        <v>0.12869212090798146</v>
      </c>
      <c r="H11987" s="28">
        <v>41173</v>
      </c>
      <c r="I11987">
        <v>393.70000000009577</v>
      </c>
      <c r="J11987">
        <v>255.03870967741841</v>
      </c>
    </row>
    <row r="11988" spans="1:10" x14ac:dyDescent="0.25">
      <c r="A11988">
        <v>1</v>
      </c>
      <c r="B11988" s="28">
        <v>39379</v>
      </c>
      <c r="C11988">
        <v>0.21223583027063952</v>
      </c>
      <c r="D11988">
        <v>0.1795305447368592</v>
      </c>
      <c r="E11988">
        <v>5.1457977520770921</v>
      </c>
      <c r="F11988">
        <v>0.12870455694119545</v>
      </c>
      <c r="H11988" s="28">
        <v>41174</v>
      </c>
      <c r="I11988">
        <v>393.73333333342913</v>
      </c>
      <c r="J11988">
        <v>255.07204301075174</v>
      </c>
    </row>
    <row r="11989" spans="1:10" x14ac:dyDescent="0.25">
      <c r="A11989">
        <v>1</v>
      </c>
      <c r="B11989" s="28">
        <v>39380</v>
      </c>
      <c r="C11989">
        <v>0.21225633946588648</v>
      </c>
      <c r="D11989">
        <v>0.17954789348984829</v>
      </c>
      <c r="E11989">
        <v>5.1475318888728392</v>
      </c>
      <c r="F11989">
        <v>0.12871699417615295</v>
      </c>
      <c r="H11989" s="28">
        <v>41175</v>
      </c>
      <c r="I11989">
        <v>393.76666666676249</v>
      </c>
      <c r="J11989">
        <v>255.10537634408507</v>
      </c>
    </row>
    <row r="11990" spans="1:10" x14ac:dyDescent="0.25">
      <c r="A11990">
        <v>1</v>
      </c>
      <c r="B11990" s="28">
        <v>39381</v>
      </c>
      <c r="C11990">
        <v>0.21227685064301877</v>
      </c>
      <c r="D11990">
        <v>0.17956524391931661</v>
      </c>
      <c r="E11990">
        <v>5.1492666100736812</v>
      </c>
      <c r="F11990">
        <v>0.1287294326129701</v>
      </c>
      <c r="H11990" s="28">
        <v>41176</v>
      </c>
      <c r="I11990">
        <v>393.80000000009585</v>
      </c>
      <c r="J11990">
        <v>255.1387096774184</v>
      </c>
    </row>
    <row r="11991" spans="1:10" x14ac:dyDescent="0.25">
      <c r="A11991">
        <v>1</v>
      </c>
      <c r="B11991" s="28">
        <v>39382</v>
      </c>
      <c r="C11991">
        <v>0.212297363802228</v>
      </c>
      <c r="D11991">
        <v>0.17958259602542617</v>
      </c>
      <c r="E11991">
        <v>5.1510019158765639</v>
      </c>
      <c r="F11991">
        <v>0.12874187225176303</v>
      </c>
      <c r="H11991" s="28">
        <v>41177</v>
      </c>
      <c r="I11991">
        <v>393.83333333342921</v>
      </c>
      <c r="J11991">
        <v>255.17204301075174</v>
      </c>
    </row>
    <row r="11992" spans="1:10" x14ac:dyDescent="0.25">
      <c r="A11992">
        <v>1</v>
      </c>
      <c r="B11992" s="28">
        <v>39383</v>
      </c>
      <c r="C11992">
        <v>0.21231787894370568</v>
      </c>
      <c r="D11992">
        <v>0.17959994980833899</v>
      </c>
      <c r="E11992">
        <v>5.1527378064784983</v>
      </c>
      <c r="F11992">
        <v>0.12875431309264793</v>
      </c>
      <c r="H11992" s="28">
        <v>41178</v>
      </c>
      <c r="I11992">
        <v>393.86666666676257</v>
      </c>
      <c r="J11992">
        <v>255.20537634408507</v>
      </c>
    </row>
    <row r="11993" spans="1:10" x14ac:dyDescent="0.25">
      <c r="A11993">
        <v>1</v>
      </c>
      <c r="B11993" s="28">
        <v>39384</v>
      </c>
      <c r="C11993">
        <v>0.21233839606764329</v>
      </c>
      <c r="D11993">
        <v>0.17961730526821709</v>
      </c>
      <c r="E11993">
        <v>5.1544742820765617</v>
      </c>
      <c r="F11993">
        <v>0.1287667551357409</v>
      </c>
      <c r="H11993" s="28">
        <v>41179</v>
      </c>
      <c r="I11993">
        <v>393.90000000009593</v>
      </c>
      <c r="J11993">
        <v>255.2387096774184</v>
      </c>
    </row>
    <row r="11994" spans="1:10" x14ac:dyDescent="0.25">
      <c r="A11994">
        <v>1</v>
      </c>
      <c r="B11994" s="28">
        <v>39385</v>
      </c>
      <c r="C11994">
        <v>0.2123589151742325</v>
      </c>
      <c r="D11994">
        <v>0.17963466240522255</v>
      </c>
      <c r="E11994">
        <v>5.1562113428678984</v>
      </c>
      <c r="F11994">
        <v>0.12877919838115817</v>
      </c>
      <c r="H11994" s="28">
        <v>41180</v>
      </c>
      <c r="I11994">
        <v>393.93333333342929</v>
      </c>
      <c r="J11994">
        <v>255.27204301075173</v>
      </c>
    </row>
    <row r="11995" spans="1:10" x14ac:dyDescent="0.25">
      <c r="A11995">
        <v>1</v>
      </c>
      <c r="B11995" s="28">
        <v>39386</v>
      </c>
      <c r="C11995">
        <v>0.21237943626366487</v>
      </c>
      <c r="D11995">
        <v>0.17965202121951743</v>
      </c>
      <c r="E11995">
        <v>5.1579489890497188</v>
      </c>
      <c r="F11995">
        <v>0.1287916428290159</v>
      </c>
      <c r="H11995" s="28">
        <v>41181</v>
      </c>
      <c r="I11995">
        <v>393.96666666676265</v>
      </c>
      <c r="J11995">
        <v>255.30537634408506</v>
      </c>
    </row>
    <row r="11996" spans="1:10" x14ac:dyDescent="0.25">
      <c r="A11996">
        <v>1</v>
      </c>
      <c r="B11996" s="28">
        <v>39387</v>
      </c>
      <c r="C11996">
        <v>0.21240981422731667</v>
      </c>
      <c r="D11996">
        <v>0.17967771797559981</v>
      </c>
      <c r="E11996">
        <v>5.15913137871748</v>
      </c>
      <c r="F11996">
        <v>0.12880792654887796</v>
      </c>
      <c r="H11996" s="28">
        <v>41182</v>
      </c>
      <c r="I11996">
        <v>394.00000000009601</v>
      </c>
      <c r="J11996">
        <v>255.33870967741839</v>
      </c>
    </row>
    <row r="11997" spans="1:10" x14ac:dyDescent="0.25">
      <c r="A11997">
        <v>1</v>
      </c>
      <c r="B11997" s="28">
        <v>39388</v>
      </c>
      <c r="C11997">
        <v>0.21244019653611929</v>
      </c>
      <c r="D11997">
        <v>0.17970341840725049</v>
      </c>
      <c r="E11997">
        <v>5.1603140394319951</v>
      </c>
      <c r="F11997">
        <v>0.12882421232756563</v>
      </c>
      <c r="H11997" s="28">
        <v>41183</v>
      </c>
      <c r="I11997">
        <v>394.03225806461217</v>
      </c>
      <c r="J11997">
        <v>255.37096774193452</v>
      </c>
    </row>
    <row r="11998" spans="1:10" x14ac:dyDescent="0.25">
      <c r="A11998">
        <v>1</v>
      </c>
      <c r="B11998" s="28">
        <v>39389</v>
      </c>
      <c r="C11998">
        <v>0.21247058319069417</v>
      </c>
      <c r="D11998">
        <v>0.17972912251499518</v>
      </c>
      <c r="E11998">
        <v>5.1614969712553966</v>
      </c>
      <c r="F11998">
        <v>0.12884050016533921</v>
      </c>
      <c r="H11998" s="28">
        <v>41184</v>
      </c>
      <c r="I11998">
        <v>394.06451612912832</v>
      </c>
      <c r="J11998">
        <v>255.40322580645065</v>
      </c>
    </row>
    <row r="11999" spans="1:10" x14ac:dyDescent="0.25">
      <c r="A11999">
        <v>1</v>
      </c>
      <c r="B11999" s="28">
        <v>39390</v>
      </c>
      <c r="C11999">
        <v>0.21250097419166297</v>
      </c>
      <c r="D11999">
        <v>0.17975483029935974</v>
      </c>
      <c r="E11999">
        <v>5.1626801742498332</v>
      </c>
      <c r="F11999">
        <v>0.12885679006245904</v>
      </c>
      <c r="H11999" s="28">
        <v>41185</v>
      </c>
      <c r="I11999">
        <v>394.09677419364448</v>
      </c>
      <c r="J11999">
        <v>255.43548387096678</v>
      </c>
    </row>
    <row r="12000" spans="1:10" x14ac:dyDescent="0.25">
      <c r="A12000">
        <v>1</v>
      </c>
      <c r="B12000" s="28">
        <v>39391</v>
      </c>
      <c r="C12000">
        <v>0.21253136953964735</v>
      </c>
      <c r="D12000">
        <v>0.17978054176087002</v>
      </c>
      <c r="E12000">
        <v>5.1638636484774674</v>
      </c>
      <c r="F12000">
        <v>0.12887308201918549</v>
      </c>
      <c r="H12000" s="28">
        <v>41186</v>
      </c>
      <c r="I12000">
        <v>394.12903225816063</v>
      </c>
      <c r="J12000">
        <v>255.46774193548291</v>
      </c>
    </row>
    <row r="12001" spans="1:10" x14ac:dyDescent="0.25">
      <c r="A12001">
        <v>1</v>
      </c>
      <c r="B12001" s="28">
        <v>39392</v>
      </c>
      <c r="C12001">
        <v>0.21256176923526915</v>
      </c>
      <c r="D12001">
        <v>0.179806256900052</v>
      </c>
      <c r="E12001">
        <v>5.1650473940004753</v>
      </c>
      <c r="F12001">
        <v>0.12888937603577899</v>
      </c>
      <c r="H12001" s="28">
        <v>41187</v>
      </c>
      <c r="I12001">
        <v>394.16129032267679</v>
      </c>
      <c r="J12001">
        <v>255.49999999999903</v>
      </c>
    </row>
    <row r="12002" spans="1:10" x14ac:dyDescent="0.25">
      <c r="A12002">
        <v>1</v>
      </c>
      <c r="B12002" s="28">
        <v>39393</v>
      </c>
      <c r="C12002">
        <v>0.2125921732791502</v>
      </c>
      <c r="D12002">
        <v>0.17983197571743173</v>
      </c>
      <c r="E12002">
        <v>5.1662314108810472</v>
      </c>
      <c r="F12002">
        <v>0.12890567211249995</v>
      </c>
      <c r="H12002" s="28">
        <v>41188</v>
      </c>
      <c r="I12002">
        <v>394.19354838719295</v>
      </c>
      <c r="J12002">
        <v>255.53225806451516</v>
      </c>
    </row>
    <row r="12003" spans="1:10" x14ac:dyDescent="0.25">
      <c r="A12003">
        <v>1</v>
      </c>
      <c r="B12003" s="28">
        <v>39394</v>
      </c>
      <c r="C12003">
        <v>0.21262258167191245</v>
      </c>
      <c r="D12003">
        <v>0.17985769821353534</v>
      </c>
      <c r="E12003">
        <v>5.1674156991813893</v>
      </c>
      <c r="F12003">
        <v>0.12892197024960886</v>
      </c>
      <c r="H12003" s="28">
        <v>41189</v>
      </c>
      <c r="I12003">
        <v>394.2258064517091</v>
      </c>
      <c r="J12003">
        <v>255.56451612903129</v>
      </c>
    </row>
    <row r="12004" spans="1:10" x14ac:dyDescent="0.25">
      <c r="A12004">
        <v>1</v>
      </c>
      <c r="B12004" s="28">
        <v>39395</v>
      </c>
      <c r="C12004">
        <v>0.21265299441417795</v>
      </c>
      <c r="D12004">
        <v>0.17988342438888899</v>
      </c>
      <c r="E12004">
        <v>5.1686002589637194</v>
      </c>
      <c r="F12004">
        <v>0.12893827044736622</v>
      </c>
      <c r="H12004" s="28">
        <v>41190</v>
      </c>
      <c r="I12004">
        <v>394.25806451622526</v>
      </c>
      <c r="J12004">
        <v>255.59677419354742</v>
      </c>
    </row>
    <row r="12005" spans="1:10" x14ac:dyDescent="0.25">
      <c r="A12005">
        <v>1</v>
      </c>
      <c r="B12005" s="28">
        <v>39396</v>
      </c>
      <c r="C12005">
        <v>0.21268341150656889</v>
      </c>
      <c r="D12005">
        <v>0.17990915424401896</v>
      </c>
      <c r="E12005">
        <v>5.1697850902902722</v>
      </c>
      <c r="F12005">
        <v>0.12895457270603258</v>
      </c>
      <c r="H12005" s="28">
        <v>41191</v>
      </c>
      <c r="I12005">
        <v>394.29032258074142</v>
      </c>
      <c r="J12005">
        <v>255.62903225806355</v>
      </c>
    </row>
    <row r="12006" spans="1:10" x14ac:dyDescent="0.25">
      <c r="A12006">
        <v>1</v>
      </c>
      <c r="B12006" s="28">
        <v>39397</v>
      </c>
      <c r="C12006">
        <v>0.21271383294970739</v>
      </c>
      <c r="D12006">
        <v>0.17993488777945155</v>
      </c>
      <c r="E12006">
        <v>5.1709701932232957</v>
      </c>
      <c r="F12006">
        <v>0.12897087702586849</v>
      </c>
      <c r="H12006" s="28">
        <v>41192</v>
      </c>
      <c r="I12006">
        <v>394.32258064525757</v>
      </c>
      <c r="J12006">
        <v>255.66129032257967</v>
      </c>
    </row>
    <row r="12007" spans="1:10" x14ac:dyDescent="0.25">
      <c r="A12007">
        <v>1</v>
      </c>
      <c r="B12007" s="28">
        <v>39398</v>
      </c>
      <c r="C12007">
        <v>0.21274425874421585</v>
      </c>
      <c r="D12007">
        <v>0.17996062499571328</v>
      </c>
      <c r="E12007">
        <v>5.172155567825051</v>
      </c>
      <c r="F12007">
        <v>0.12898718340713455</v>
      </c>
      <c r="H12007" s="28">
        <v>41193</v>
      </c>
      <c r="I12007">
        <v>394.35483870977373</v>
      </c>
      <c r="J12007">
        <v>255.6935483870958</v>
      </c>
    </row>
    <row r="12008" spans="1:10" x14ac:dyDescent="0.25">
      <c r="A12008">
        <v>1</v>
      </c>
      <c r="B12008" s="28">
        <v>39399</v>
      </c>
      <c r="C12008">
        <v>0.21277468889071663</v>
      </c>
      <c r="D12008">
        <v>0.17998636589333053</v>
      </c>
      <c r="E12008">
        <v>5.1733412141578157</v>
      </c>
      <c r="F12008">
        <v>0.12900349185009141</v>
      </c>
      <c r="H12008" s="28">
        <v>41194</v>
      </c>
      <c r="I12008">
        <v>394.38709677428989</v>
      </c>
      <c r="J12008">
        <v>255.72580645161193</v>
      </c>
    </row>
    <row r="12009" spans="1:10" x14ac:dyDescent="0.25">
      <c r="A12009">
        <v>1</v>
      </c>
      <c r="B12009" s="28">
        <v>39400</v>
      </c>
      <c r="C12009">
        <v>0.21280512338983229</v>
      </c>
      <c r="D12009">
        <v>0.18001211047282992</v>
      </c>
      <c r="E12009">
        <v>5.1745271322838793</v>
      </c>
      <c r="F12009">
        <v>0.12901980235499974</v>
      </c>
      <c r="H12009" s="28">
        <v>41195</v>
      </c>
      <c r="I12009">
        <v>394.41935483880604</v>
      </c>
      <c r="J12009">
        <v>255.75806451612806</v>
      </c>
    </row>
    <row r="12010" spans="1:10" x14ac:dyDescent="0.25">
      <c r="A12010">
        <v>1</v>
      </c>
      <c r="B12010" s="28">
        <v>39401</v>
      </c>
      <c r="C12010">
        <v>0.21283556224218533</v>
      </c>
      <c r="D12010">
        <v>0.1800378587347381</v>
      </c>
      <c r="E12010">
        <v>5.1757133222655467</v>
      </c>
      <c r="F12010">
        <v>0.12903611492212022</v>
      </c>
      <c r="H12010" s="28">
        <v>41196</v>
      </c>
      <c r="I12010">
        <v>394.4516129033222</v>
      </c>
      <c r="J12010">
        <v>255.79032258064419</v>
      </c>
    </row>
    <row r="12011" spans="1:10" x14ac:dyDescent="0.25">
      <c r="A12011">
        <v>1</v>
      </c>
      <c r="B12011" s="28">
        <v>39402</v>
      </c>
      <c r="C12011">
        <v>0.21286600544839848</v>
      </c>
      <c r="D12011">
        <v>0.18006361067958176</v>
      </c>
      <c r="E12011">
        <v>5.1768997841651379</v>
      </c>
      <c r="F12011">
        <v>0.12905242955171362</v>
      </c>
      <c r="H12011" s="28">
        <v>41197</v>
      </c>
      <c r="I12011">
        <v>394.48387096783836</v>
      </c>
      <c r="J12011">
        <v>255.82258064516031</v>
      </c>
    </row>
    <row r="12012" spans="1:10" x14ac:dyDescent="0.25">
      <c r="A12012">
        <v>1</v>
      </c>
      <c r="B12012" s="28">
        <v>39403</v>
      </c>
      <c r="C12012">
        <v>0.21289645300909449</v>
      </c>
      <c r="D12012">
        <v>0.18008936630788772</v>
      </c>
      <c r="E12012">
        <v>5.178086518044986</v>
      </c>
      <c r="F12012">
        <v>0.12906874624404066</v>
      </c>
      <c r="H12012" s="28">
        <v>41198</v>
      </c>
      <c r="I12012">
        <v>394.51612903235451</v>
      </c>
      <c r="J12012">
        <v>255.85483870967644</v>
      </c>
    </row>
    <row r="12013" spans="1:10" x14ac:dyDescent="0.25">
      <c r="A12013">
        <v>1</v>
      </c>
      <c r="B12013" s="28">
        <v>39404</v>
      </c>
      <c r="C12013">
        <v>0.21292690492489613</v>
      </c>
      <c r="D12013">
        <v>0.18011512562018284</v>
      </c>
      <c r="E12013">
        <v>5.1792735239674386</v>
      </c>
      <c r="F12013">
        <v>0.12908506499936218</v>
      </c>
      <c r="H12013" s="28">
        <v>41199</v>
      </c>
      <c r="I12013">
        <v>394.54838709687067</v>
      </c>
      <c r="J12013">
        <v>255.88709677419257</v>
      </c>
    </row>
    <row r="12014" spans="1:10" x14ac:dyDescent="0.25">
      <c r="A12014">
        <v>1</v>
      </c>
      <c r="B12014" s="28">
        <v>39405</v>
      </c>
      <c r="C12014">
        <v>0.21295736119642644</v>
      </c>
      <c r="D12014">
        <v>0.18014088861699409</v>
      </c>
      <c r="E12014">
        <v>5.1804608019948581</v>
      </c>
      <c r="F12014">
        <v>0.12910138581793901</v>
      </c>
      <c r="H12014" s="28">
        <v>41200</v>
      </c>
      <c r="I12014">
        <v>394.58064516138683</v>
      </c>
      <c r="J12014">
        <v>255.9193548387087</v>
      </c>
    </row>
    <row r="12015" spans="1:10" x14ac:dyDescent="0.25">
      <c r="A12015">
        <v>1</v>
      </c>
      <c r="B12015" s="28">
        <v>39406</v>
      </c>
      <c r="C12015">
        <v>0.21298782182430839</v>
      </c>
      <c r="D12015">
        <v>0.1801666552988484</v>
      </c>
      <c r="E12015">
        <v>5.1816483521896206</v>
      </c>
      <c r="F12015">
        <v>0.129117708700032</v>
      </c>
      <c r="H12015" s="28">
        <v>41201</v>
      </c>
      <c r="I12015">
        <v>394.61290322590298</v>
      </c>
      <c r="J12015">
        <v>255.95161290322483</v>
      </c>
    </row>
    <row r="12016" spans="1:10" x14ac:dyDescent="0.25">
      <c r="A12016">
        <v>1</v>
      </c>
      <c r="B12016" s="28">
        <v>39407</v>
      </c>
      <c r="C12016">
        <v>0.21301828680916515</v>
      </c>
      <c r="D12016">
        <v>0.18019242566627297</v>
      </c>
      <c r="E12016">
        <v>5.1828361746141169</v>
      </c>
      <c r="F12016">
        <v>0.12913403364590206</v>
      </c>
      <c r="H12016" s="28">
        <v>41202</v>
      </c>
      <c r="I12016">
        <v>394.64516129041914</v>
      </c>
      <c r="J12016">
        <v>255.98387096774096</v>
      </c>
    </row>
    <row r="12017" spans="1:10" x14ac:dyDescent="0.25">
      <c r="A12017">
        <v>1</v>
      </c>
      <c r="B12017" s="28">
        <v>39408</v>
      </c>
      <c r="C12017">
        <v>0.21304875615161983</v>
      </c>
      <c r="D12017">
        <v>0.18021819971979491</v>
      </c>
      <c r="E12017">
        <v>5.1840242693307523</v>
      </c>
      <c r="F12017">
        <v>0.12915036065581015</v>
      </c>
      <c r="H12017" s="28">
        <v>41203</v>
      </c>
      <c r="I12017">
        <v>394.6774193549353</v>
      </c>
      <c r="J12017">
        <v>256.01612903225708</v>
      </c>
    </row>
    <row r="12018" spans="1:10" x14ac:dyDescent="0.25">
      <c r="A12018">
        <v>1</v>
      </c>
      <c r="B12018" s="28">
        <v>39409</v>
      </c>
      <c r="C12018">
        <v>0.21307922985229583</v>
      </c>
      <c r="D12018">
        <v>0.1802439774599415</v>
      </c>
      <c r="E12018">
        <v>5.1852126364019453</v>
      </c>
      <c r="F12018">
        <v>0.12916668973001719</v>
      </c>
      <c r="H12018" s="28">
        <v>41204</v>
      </c>
      <c r="I12018">
        <v>394.70967741945145</v>
      </c>
      <c r="J12018">
        <v>256.04838709677324</v>
      </c>
    </row>
    <row r="12019" spans="1:10" x14ac:dyDescent="0.25">
      <c r="A12019">
        <v>1</v>
      </c>
      <c r="B12019" s="28">
        <v>39410</v>
      </c>
      <c r="C12019">
        <v>0.21310970791181652</v>
      </c>
      <c r="D12019">
        <v>0.18026975888724003</v>
      </c>
      <c r="E12019">
        <v>5.1864012758901303</v>
      </c>
      <c r="F12019">
        <v>0.12918302086878419</v>
      </c>
      <c r="H12019" s="28">
        <v>41205</v>
      </c>
      <c r="I12019">
        <v>394.74193548396761</v>
      </c>
      <c r="J12019">
        <v>256.0806451612894</v>
      </c>
    </row>
    <row r="12020" spans="1:10" x14ac:dyDescent="0.25">
      <c r="A12020">
        <v>1</v>
      </c>
      <c r="B12020" s="28">
        <v>39411</v>
      </c>
      <c r="C12020">
        <v>0.21314019033080531</v>
      </c>
      <c r="D12020">
        <v>0.18029554400221792</v>
      </c>
      <c r="E12020">
        <v>5.1875901878577544</v>
      </c>
      <c r="F12020">
        <v>0.12919935407237221</v>
      </c>
      <c r="H12020" s="28">
        <v>41206</v>
      </c>
      <c r="I12020">
        <v>394.77419354848377</v>
      </c>
      <c r="J12020">
        <v>256.11290322580555</v>
      </c>
    </row>
    <row r="12021" spans="1:10" x14ac:dyDescent="0.25">
      <c r="A12021">
        <v>1</v>
      </c>
      <c r="B12021" s="28">
        <v>39412</v>
      </c>
      <c r="C12021">
        <v>0.2131706771098858</v>
      </c>
      <c r="D12021">
        <v>0.18032133280540263</v>
      </c>
      <c r="E12021">
        <v>5.1887793723672804</v>
      </c>
      <c r="F12021">
        <v>0.12921568934104227</v>
      </c>
      <c r="H12021" s="28">
        <v>41207</v>
      </c>
      <c r="I12021">
        <v>394.80645161299992</v>
      </c>
      <c r="J12021">
        <v>256.14516129032171</v>
      </c>
    </row>
    <row r="12022" spans="1:10" x14ac:dyDescent="0.25">
      <c r="A12022">
        <v>1</v>
      </c>
      <c r="B12022" s="28">
        <v>39413</v>
      </c>
      <c r="C12022">
        <v>0.21320116824968163</v>
      </c>
      <c r="D12022">
        <v>0.18034712529732169</v>
      </c>
      <c r="E12022">
        <v>5.1899688294811845</v>
      </c>
      <c r="F12022">
        <v>0.12923202667505551</v>
      </c>
      <c r="H12022" s="28">
        <v>41208</v>
      </c>
      <c r="I12022">
        <v>394.83870967751608</v>
      </c>
      <c r="J12022">
        <v>256.17741935483787</v>
      </c>
    </row>
    <row r="12023" spans="1:10" x14ac:dyDescent="0.25">
      <c r="A12023">
        <v>1</v>
      </c>
      <c r="B12023" s="28">
        <v>39414</v>
      </c>
      <c r="C12023">
        <v>0.21323166375081656</v>
      </c>
      <c r="D12023">
        <v>0.18037292147850276</v>
      </c>
      <c r="E12023">
        <v>5.1911585592619582</v>
      </c>
      <c r="F12023">
        <v>0.12924836607467305</v>
      </c>
      <c r="H12023" s="28">
        <v>41209</v>
      </c>
      <c r="I12023">
        <v>394.87096774203224</v>
      </c>
      <c r="J12023">
        <v>256.20967741935402</v>
      </c>
    </row>
    <row r="12024" spans="1:10" x14ac:dyDescent="0.25">
      <c r="A12024">
        <v>1</v>
      </c>
      <c r="B12024" s="28">
        <v>39415</v>
      </c>
      <c r="C12024">
        <v>0.21326216361391437</v>
      </c>
      <c r="D12024">
        <v>0.18039872134947352</v>
      </c>
      <c r="E12024">
        <v>5.1923485617721061</v>
      </c>
      <c r="F12024">
        <v>0.12926470754015604</v>
      </c>
      <c r="H12024" s="28">
        <v>41210</v>
      </c>
      <c r="I12024">
        <v>394.90322580654839</v>
      </c>
      <c r="J12024">
        <v>256.24193548387018</v>
      </c>
    </row>
    <row r="12025" spans="1:10" x14ac:dyDescent="0.25">
      <c r="A12025">
        <v>1</v>
      </c>
      <c r="B12025" s="28">
        <v>39416</v>
      </c>
      <c r="C12025">
        <v>0.21329266783959905</v>
      </c>
      <c r="D12025">
        <v>0.18042452491076175</v>
      </c>
      <c r="E12025">
        <v>5.193538837074148</v>
      </c>
      <c r="F12025">
        <v>0.12928105107176568</v>
      </c>
      <c r="H12025" s="28">
        <v>41211</v>
      </c>
      <c r="I12025">
        <v>394.93548387106455</v>
      </c>
      <c r="J12025">
        <v>256.27419354838634</v>
      </c>
    </row>
    <row r="12026" spans="1:10" x14ac:dyDescent="0.25">
      <c r="A12026">
        <v>1</v>
      </c>
      <c r="B12026" s="28">
        <v>39417</v>
      </c>
      <c r="C12026">
        <v>0.21335909653491733</v>
      </c>
      <c r="D12026">
        <v>0.18048071702423027</v>
      </c>
      <c r="E12026">
        <v>5.1964626024398397</v>
      </c>
      <c r="F12026">
        <v>0.12931180174218748</v>
      </c>
      <c r="H12026" s="28">
        <v>41212</v>
      </c>
      <c r="I12026">
        <v>394.9677419355807</v>
      </c>
      <c r="J12026">
        <v>256.30645161290249</v>
      </c>
    </row>
    <row r="12027" spans="1:10" x14ac:dyDescent="0.25">
      <c r="A12027">
        <v>1</v>
      </c>
      <c r="B12027" s="28">
        <v>39418</v>
      </c>
      <c r="C12027">
        <v>0.21342554591904603</v>
      </c>
      <c r="D12027">
        <v>0.18053692663838847</v>
      </c>
      <c r="E12027">
        <v>5.199388013774529</v>
      </c>
      <c r="F12027">
        <v>0.12934255972693512</v>
      </c>
      <c r="H12027" s="28">
        <v>41213</v>
      </c>
      <c r="I12027">
        <v>395.00000000009686</v>
      </c>
      <c r="J12027">
        <v>256.33870967741865</v>
      </c>
    </row>
    <row r="12028" spans="1:10" x14ac:dyDescent="0.25">
      <c r="A12028">
        <v>1</v>
      </c>
      <c r="B12028" s="28">
        <v>39419</v>
      </c>
      <c r="C12028">
        <v>0.21349201599842851</v>
      </c>
      <c r="D12028">
        <v>0.18059315375868679</v>
      </c>
      <c r="E12028">
        <v>5.2023150720048337</v>
      </c>
      <c r="F12028">
        <v>0.12937332502774837</v>
      </c>
      <c r="H12028" s="28">
        <v>41214</v>
      </c>
      <c r="I12028">
        <v>395.03333333343022</v>
      </c>
      <c r="J12028">
        <v>256.37204301075201</v>
      </c>
    </row>
    <row r="12029" spans="1:10" x14ac:dyDescent="0.25">
      <c r="A12029">
        <v>1</v>
      </c>
      <c r="B12029" s="28">
        <v>39420</v>
      </c>
      <c r="C12029">
        <v>0.21355850677951024</v>
      </c>
      <c r="D12029">
        <v>0.18064939839057745</v>
      </c>
      <c r="E12029">
        <v>5.205243778057894</v>
      </c>
      <c r="F12029">
        <v>0.12940409764636743</v>
      </c>
      <c r="H12029" s="28">
        <v>41215</v>
      </c>
      <c r="I12029">
        <v>395.06666666676358</v>
      </c>
      <c r="J12029">
        <v>256.40537634408537</v>
      </c>
    </row>
    <row r="12030" spans="1:10" x14ac:dyDescent="0.25">
      <c r="A12030">
        <v>1</v>
      </c>
      <c r="B12030" s="28">
        <v>39421</v>
      </c>
      <c r="C12030">
        <v>0.21362501826873853</v>
      </c>
      <c r="D12030">
        <v>0.18070566053951423</v>
      </c>
      <c r="E12030">
        <v>5.2081741328613713</v>
      </c>
      <c r="F12030">
        <v>0.1294348775845329</v>
      </c>
      <c r="H12030" s="28">
        <v>41216</v>
      </c>
      <c r="I12030">
        <v>395.10000000009694</v>
      </c>
      <c r="J12030">
        <v>256.43870967741873</v>
      </c>
    </row>
    <row r="12031" spans="1:10" x14ac:dyDescent="0.25">
      <c r="A12031">
        <v>1</v>
      </c>
      <c r="B12031" s="28">
        <v>39422</v>
      </c>
      <c r="C12031">
        <v>0.21369155047256289</v>
      </c>
      <c r="D12031">
        <v>0.18076194021095285</v>
      </c>
      <c r="E12031">
        <v>5.2111061373434495</v>
      </c>
      <c r="F12031">
        <v>0.12946566484398578</v>
      </c>
      <c r="H12031" s="28">
        <v>41217</v>
      </c>
      <c r="I12031">
        <v>395.1333333334303</v>
      </c>
      <c r="J12031">
        <v>256.47204301075209</v>
      </c>
    </row>
    <row r="12032" spans="1:10" x14ac:dyDescent="0.25">
      <c r="A12032">
        <v>1</v>
      </c>
      <c r="B12032" s="28">
        <v>39423</v>
      </c>
      <c r="C12032">
        <v>0.2137581033974347</v>
      </c>
      <c r="D12032">
        <v>0.1808182374103505</v>
      </c>
      <c r="E12032">
        <v>5.2140397924328354</v>
      </c>
      <c r="F12032">
        <v>0.12949645942646754</v>
      </c>
      <c r="H12032" s="28">
        <v>41218</v>
      </c>
      <c r="I12032">
        <v>395.16666666676366</v>
      </c>
      <c r="J12032">
        <v>256.50537634408545</v>
      </c>
    </row>
    <row r="12033" spans="1:10" x14ac:dyDescent="0.25">
      <c r="A12033">
        <v>1</v>
      </c>
      <c r="B12033" s="28">
        <v>39424</v>
      </c>
      <c r="C12033">
        <v>0.21382467704980743</v>
      </c>
      <c r="D12033">
        <v>0.18087455214316617</v>
      </c>
      <c r="E12033">
        <v>5.2169750990587582</v>
      </c>
      <c r="F12033">
        <v>0.12952726133372</v>
      </c>
      <c r="H12033" s="28">
        <v>41219</v>
      </c>
      <c r="I12033">
        <v>395.20000000009702</v>
      </c>
      <c r="J12033">
        <v>256.53870967741881</v>
      </c>
    </row>
    <row r="12034" spans="1:10" x14ac:dyDescent="0.25">
      <c r="A12034">
        <v>1</v>
      </c>
      <c r="B12034" s="28">
        <v>39425</v>
      </c>
      <c r="C12034">
        <v>0.21389127143613657</v>
      </c>
      <c r="D12034">
        <v>0.18093088441486052</v>
      </c>
      <c r="E12034">
        <v>5.2199120581509701</v>
      </c>
      <c r="F12034">
        <v>0.12955807056748544</v>
      </c>
      <c r="H12034" s="28">
        <v>41220</v>
      </c>
      <c r="I12034">
        <v>395.23333333343038</v>
      </c>
      <c r="J12034">
        <v>256.57204301075217</v>
      </c>
    </row>
    <row r="12035" spans="1:10" x14ac:dyDescent="0.25">
      <c r="A12035">
        <v>1</v>
      </c>
      <c r="B12035" s="28">
        <v>39426</v>
      </c>
      <c r="C12035">
        <v>0.21395788656287951</v>
      </c>
      <c r="D12035">
        <v>0.18098723423089597</v>
      </c>
      <c r="E12035">
        <v>5.2228506706397475</v>
      </c>
      <c r="F12035">
        <v>0.12958888712950653</v>
      </c>
      <c r="H12035" s="28">
        <v>41221</v>
      </c>
      <c r="I12035">
        <v>395.26666666676374</v>
      </c>
      <c r="J12035">
        <v>256.60537634408553</v>
      </c>
    </row>
    <row r="12036" spans="1:10" x14ac:dyDescent="0.25">
      <c r="A12036">
        <v>1</v>
      </c>
      <c r="B12036" s="28">
        <v>39427</v>
      </c>
      <c r="C12036">
        <v>0.21402452243649581</v>
      </c>
      <c r="D12036">
        <v>0.18104360159673655</v>
      </c>
      <c r="E12036">
        <v>5.2257909374558897</v>
      </c>
      <c r="F12036">
        <v>0.12961971102152636</v>
      </c>
      <c r="H12036" s="28">
        <v>41222</v>
      </c>
      <c r="I12036">
        <v>395.3000000000971</v>
      </c>
      <c r="J12036">
        <v>256.63870967741889</v>
      </c>
    </row>
    <row r="12037" spans="1:10" x14ac:dyDescent="0.25">
      <c r="A12037">
        <v>1</v>
      </c>
      <c r="B12037" s="28">
        <v>39428</v>
      </c>
      <c r="C12037">
        <v>0.21409117906344688</v>
      </c>
      <c r="D12037">
        <v>0.18109998651784809</v>
      </c>
      <c r="E12037">
        <v>5.2287328595307203</v>
      </c>
      <c r="F12037">
        <v>0.12965054224528846</v>
      </c>
      <c r="H12037" s="28">
        <v>41223</v>
      </c>
      <c r="I12037">
        <v>395.33333333343046</v>
      </c>
      <c r="J12037">
        <v>256.67204301075225</v>
      </c>
    </row>
    <row r="12038" spans="1:10" x14ac:dyDescent="0.25">
      <c r="A12038">
        <v>1</v>
      </c>
      <c r="B12038" s="28">
        <v>39429</v>
      </c>
      <c r="C12038">
        <v>0.21415785645019625</v>
      </c>
      <c r="D12038">
        <v>0.18115638899969799</v>
      </c>
      <c r="E12038">
        <v>5.2316764377960867</v>
      </c>
      <c r="F12038">
        <v>0.12968138080253674</v>
      </c>
      <c r="H12038" s="28">
        <v>41224</v>
      </c>
      <c r="I12038">
        <v>395.36666666676382</v>
      </c>
      <c r="J12038">
        <v>256.70537634408561</v>
      </c>
    </row>
    <row r="12039" spans="1:10" x14ac:dyDescent="0.25">
      <c r="A12039">
        <v>1</v>
      </c>
      <c r="B12039" s="28">
        <v>39430</v>
      </c>
      <c r="C12039">
        <v>0.21422455460320941</v>
      </c>
      <c r="D12039">
        <v>0.18121280904775552</v>
      </c>
      <c r="E12039">
        <v>5.2346216731843622</v>
      </c>
      <c r="F12039">
        <v>0.12971222669501553</v>
      </c>
      <c r="H12039" s="28">
        <v>41225</v>
      </c>
      <c r="I12039">
        <v>395.40000000009718</v>
      </c>
      <c r="J12039">
        <v>256.73870967741897</v>
      </c>
    </row>
    <row r="12040" spans="1:10" x14ac:dyDescent="0.25">
      <c r="A12040">
        <v>1</v>
      </c>
      <c r="B12040" s="28">
        <v>39431</v>
      </c>
      <c r="C12040">
        <v>0.21429127352895391</v>
      </c>
      <c r="D12040">
        <v>0.18126924666749153</v>
      </c>
      <c r="E12040">
        <v>5.2375685666284433</v>
      </c>
      <c r="F12040">
        <v>0.12974307992446957</v>
      </c>
      <c r="H12040" s="28">
        <v>41226</v>
      </c>
      <c r="I12040">
        <v>395.43333333343054</v>
      </c>
      <c r="J12040">
        <v>256.77204301075233</v>
      </c>
    </row>
    <row r="12041" spans="1:10" x14ac:dyDescent="0.25">
      <c r="A12041">
        <v>1</v>
      </c>
      <c r="B12041" s="28">
        <v>39432</v>
      </c>
      <c r="C12041">
        <v>0.2143580132338993</v>
      </c>
      <c r="D12041">
        <v>0.1813257018643786</v>
      </c>
      <c r="E12041">
        <v>5.240517119061753</v>
      </c>
      <c r="F12041">
        <v>0.12977394049264404</v>
      </c>
      <c r="H12041" s="28">
        <v>41227</v>
      </c>
      <c r="I12041">
        <v>395.4666666667639</v>
      </c>
      <c r="J12041">
        <v>256.80537634408569</v>
      </c>
    </row>
    <row r="12042" spans="1:10" x14ac:dyDescent="0.25">
      <c r="A12042">
        <v>1</v>
      </c>
      <c r="B12042" s="28">
        <v>39433</v>
      </c>
      <c r="C12042">
        <v>0.21442477372451713</v>
      </c>
      <c r="D12042">
        <v>0.18138217464389103</v>
      </c>
      <c r="E12042">
        <v>5.2434673314182385</v>
      </c>
      <c r="F12042">
        <v>0.12980480840128453</v>
      </c>
      <c r="H12042" s="28">
        <v>41228</v>
      </c>
      <c r="I12042">
        <v>395.50000000009726</v>
      </c>
      <c r="J12042">
        <v>256.83870967741905</v>
      </c>
    </row>
    <row r="12043" spans="1:10" x14ac:dyDescent="0.25">
      <c r="A12043">
        <v>1</v>
      </c>
      <c r="B12043" s="28">
        <v>39434</v>
      </c>
      <c r="C12043">
        <v>0.21449155500728095</v>
      </c>
      <c r="D12043">
        <v>0.18143866501150488</v>
      </c>
      <c r="E12043">
        <v>5.2464192046323745</v>
      </c>
      <c r="F12043">
        <v>0.12983568365213702</v>
      </c>
      <c r="H12043" s="28">
        <v>41229</v>
      </c>
      <c r="I12043">
        <v>395.53333333343062</v>
      </c>
      <c r="J12043">
        <v>256.87204301075241</v>
      </c>
    </row>
    <row r="12044" spans="1:10" x14ac:dyDescent="0.25">
      <c r="A12044">
        <v>1</v>
      </c>
      <c r="B12044" s="28">
        <v>39435</v>
      </c>
      <c r="C12044">
        <v>0.21455835708866636</v>
      </c>
      <c r="D12044">
        <v>0.18149517297269779</v>
      </c>
      <c r="E12044">
        <v>5.2493727396391607</v>
      </c>
      <c r="F12044">
        <v>0.12986656624694792</v>
      </c>
      <c r="H12044" s="28">
        <v>41230</v>
      </c>
      <c r="I12044">
        <v>395.56666666676398</v>
      </c>
      <c r="J12044">
        <v>256.90537634408577</v>
      </c>
    </row>
    <row r="12045" spans="1:10" x14ac:dyDescent="0.25">
      <c r="A12045">
        <v>1</v>
      </c>
      <c r="B12045" s="28">
        <v>39436</v>
      </c>
      <c r="C12045">
        <v>0.21462517997515096</v>
      </c>
      <c r="D12045">
        <v>0.1815516985329492</v>
      </c>
      <c r="E12045">
        <v>5.2523279373741234</v>
      </c>
      <c r="F12045">
        <v>0.12989745618746407</v>
      </c>
      <c r="H12045" s="28">
        <v>41231</v>
      </c>
      <c r="I12045">
        <v>395.60000000009734</v>
      </c>
      <c r="J12045">
        <v>256.93870967741913</v>
      </c>
    </row>
    <row r="12046" spans="1:10" x14ac:dyDescent="0.25">
      <c r="A12046">
        <v>1</v>
      </c>
      <c r="B12046" s="28">
        <v>39437</v>
      </c>
      <c r="C12046">
        <v>0.21469202367321435</v>
      </c>
      <c r="D12046">
        <v>0.1816082416977402</v>
      </c>
      <c r="E12046">
        <v>5.2552847987733156</v>
      </c>
      <c r="F12046">
        <v>0.12992835347543269</v>
      </c>
      <c r="H12046" s="28">
        <v>41232</v>
      </c>
      <c r="I12046">
        <v>395.6333333334307</v>
      </c>
      <c r="J12046">
        <v>256.97204301075249</v>
      </c>
    </row>
    <row r="12047" spans="1:10" x14ac:dyDescent="0.25">
      <c r="A12047">
        <v>1</v>
      </c>
      <c r="B12047" s="28">
        <v>39438</v>
      </c>
      <c r="C12047">
        <v>0.21475888818933825</v>
      </c>
      <c r="D12047">
        <v>0.18166480247255365</v>
      </c>
      <c r="E12047">
        <v>5.258243324773316</v>
      </c>
      <c r="F12047">
        <v>0.12995925811260148</v>
      </c>
      <c r="H12047" s="28">
        <v>41233</v>
      </c>
      <c r="I12047">
        <v>395.66666666676406</v>
      </c>
      <c r="J12047">
        <v>257.00537634408585</v>
      </c>
    </row>
    <row r="12048" spans="1:10" x14ac:dyDescent="0.25">
      <c r="A12048">
        <v>1</v>
      </c>
      <c r="B12048" s="28">
        <v>39439</v>
      </c>
      <c r="C12048">
        <v>0.21482577353000615</v>
      </c>
      <c r="D12048">
        <v>0.18172138086287409</v>
      </c>
      <c r="E12048">
        <v>5.261203516311233</v>
      </c>
      <c r="F12048">
        <v>0.12999017010071848</v>
      </c>
      <c r="H12048" s="28">
        <v>41234</v>
      </c>
      <c r="I12048">
        <v>395.70000000009742</v>
      </c>
      <c r="J12048">
        <v>257.03870967741921</v>
      </c>
    </row>
    <row r="12049" spans="1:10" x14ac:dyDescent="0.25">
      <c r="A12049">
        <v>1</v>
      </c>
      <c r="B12049" s="28">
        <v>39440</v>
      </c>
      <c r="C12049">
        <v>0.21489267970170392</v>
      </c>
      <c r="D12049">
        <v>0.1817779768741877</v>
      </c>
      <c r="E12049">
        <v>5.2641653743247012</v>
      </c>
      <c r="F12049">
        <v>0.13002108944153218</v>
      </c>
      <c r="H12049" s="28">
        <v>41235</v>
      </c>
      <c r="I12049">
        <v>395.73333333343078</v>
      </c>
      <c r="J12049">
        <v>257.07204301075257</v>
      </c>
    </row>
    <row r="12050" spans="1:10" x14ac:dyDescent="0.25">
      <c r="A12050">
        <v>1</v>
      </c>
      <c r="B12050" s="28">
        <v>39441</v>
      </c>
      <c r="C12050">
        <v>0.21495960671091915</v>
      </c>
      <c r="D12050">
        <v>0.1818345905119825</v>
      </c>
      <c r="E12050">
        <v>5.2671288997518824</v>
      </c>
      <c r="F12050">
        <v>0.13005201613679149</v>
      </c>
      <c r="H12050" s="28">
        <v>41236</v>
      </c>
      <c r="I12050">
        <v>395.76666666676414</v>
      </c>
      <c r="J12050">
        <v>257.10537634408593</v>
      </c>
    </row>
    <row r="12051" spans="1:10" x14ac:dyDescent="0.25">
      <c r="A12051">
        <v>1</v>
      </c>
      <c r="B12051" s="28">
        <v>39442</v>
      </c>
      <c r="C12051">
        <v>0.2150265545641416</v>
      </c>
      <c r="D12051">
        <v>0.1818912217817481</v>
      </c>
      <c r="E12051">
        <v>5.2700940935314673</v>
      </c>
      <c r="F12051">
        <v>0.13008295018824573</v>
      </c>
      <c r="H12051" s="28">
        <v>41237</v>
      </c>
      <c r="I12051">
        <v>395.8000000000975</v>
      </c>
      <c r="J12051">
        <v>257.13870967741929</v>
      </c>
    </row>
    <row r="12052" spans="1:10" x14ac:dyDescent="0.25">
      <c r="A12052">
        <v>1</v>
      </c>
      <c r="B12052" s="28">
        <v>39443</v>
      </c>
      <c r="C12052">
        <v>0.21509352326786291</v>
      </c>
      <c r="D12052">
        <v>0.18194787068897592</v>
      </c>
      <c r="E12052">
        <v>5.2730609566026754</v>
      </c>
      <c r="F12052">
        <v>0.13011389159764469</v>
      </c>
      <c r="H12052" s="28">
        <v>41238</v>
      </c>
      <c r="I12052">
        <v>395.83333333343086</v>
      </c>
      <c r="J12052">
        <v>257.17204301075265</v>
      </c>
    </row>
    <row r="12053" spans="1:10" x14ac:dyDescent="0.25">
      <c r="A12053">
        <v>1</v>
      </c>
      <c r="B12053" s="28">
        <v>39444</v>
      </c>
      <c r="C12053">
        <v>0.21516051282857696</v>
      </c>
      <c r="D12053">
        <v>0.18200453723915899</v>
      </c>
      <c r="E12053">
        <v>5.2760294899052544</v>
      </c>
      <c r="F12053">
        <v>0.13014484036673843</v>
      </c>
      <c r="H12053" s="28">
        <v>41239</v>
      </c>
      <c r="I12053">
        <v>395.86666666676422</v>
      </c>
      <c r="J12053">
        <v>257.20537634408601</v>
      </c>
    </row>
    <row r="12054" spans="1:10" x14ac:dyDescent="0.25">
      <c r="A12054">
        <v>1</v>
      </c>
      <c r="B12054" s="28">
        <v>39445</v>
      </c>
      <c r="C12054">
        <v>0.21522752325277952</v>
      </c>
      <c r="D12054">
        <v>0.18206122143779213</v>
      </c>
      <c r="E12054">
        <v>5.2789996943794817</v>
      </c>
      <c r="F12054">
        <v>0.13017579649727759</v>
      </c>
      <c r="H12054" s="28">
        <v>41240</v>
      </c>
      <c r="I12054">
        <v>395.90000000009758</v>
      </c>
      <c r="J12054">
        <v>257.23870967741937</v>
      </c>
    </row>
    <row r="12055" spans="1:10" x14ac:dyDescent="0.25">
      <c r="A12055">
        <v>1</v>
      </c>
      <c r="B12055" s="28">
        <v>39446</v>
      </c>
      <c r="C12055">
        <v>0.21529455454696833</v>
      </c>
      <c r="D12055">
        <v>0.18211792329037185</v>
      </c>
      <c r="E12055">
        <v>5.2819715709661637</v>
      </c>
      <c r="F12055">
        <v>0.13020675999101314</v>
      </c>
      <c r="H12055" s="28">
        <v>41241</v>
      </c>
      <c r="I12055">
        <v>395.93333333343094</v>
      </c>
      <c r="J12055">
        <v>257.27204301075272</v>
      </c>
    </row>
    <row r="12056" spans="1:10" x14ac:dyDescent="0.25">
      <c r="A12056">
        <v>1</v>
      </c>
      <c r="B12056" s="28">
        <v>39447</v>
      </c>
      <c r="C12056">
        <v>0.21536160671764329</v>
      </c>
      <c r="D12056">
        <v>0.18217464280239629</v>
      </c>
      <c r="E12056">
        <v>5.2849451206066353</v>
      </c>
      <c r="F12056">
        <v>0.13023773084969645</v>
      </c>
      <c r="H12056" s="28">
        <v>41242</v>
      </c>
      <c r="I12056">
        <v>395.9666666667643</v>
      </c>
      <c r="J12056">
        <v>257.30537634408608</v>
      </c>
    </row>
    <row r="12057" spans="1:10" x14ac:dyDescent="0.25">
      <c r="A12057">
        <v>1</v>
      </c>
      <c r="B12057" s="28">
        <v>39448</v>
      </c>
      <c r="C12057">
        <v>0.21540938272150659</v>
      </c>
      <c r="D12057">
        <v>0.18221505658167192</v>
      </c>
      <c r="E12057">
        <v>5.2867936442165044</v>
      </c>
      <c r="F12057">
        <v>0.13026035835346925</v>
      </c>
      <c r="H12057" s="28">
        <v>41243</v>
      </c>
      <c r="I12057">
        <v>396.00000000009766</v>
      </c>
      <c r="J12057">
        <v>257.33870967741944</v>
      </c>
    </row>
    <row r="12058" spans="1:10" x14ac:dyDescent="0.25">
      <c r="A12058">
        <v>1</v>
      </c>
      <c r="B12058" s="28">
        <v>39449</v>
      </c>
      <c r="C12058">
        <v>0.21545716932403969</v>
      </c>
      <c r="D12058">
        <v>0.18225547932637504</v>
      </c>
      <c r="E12058">
        <v>5.2886428143873987</v>
      </c>
      <c r="F12058">
        <v>0.13028298978854463</v>
      </c>
      <c r="H12058" s="28">
        <v>41244</v>
      </c>
      <c r="I12058">
        <v>396.03225806461381</v>
      </c>
      <c r="J12058">
        <v>257.3709677419356</v>
      </c>
    </row>
    <row r="12059" spans="1:10" x14ac:dyDescent="0.25">
      <c r="A12059">
        <v>1</v>
      </c>
      <c r="B12059" s="28">
        <v>39450</v>
      </c>
      <c r="C12059">
        <v>0.21550496652759371</v>
      </c>
      <c r="D12059">
        <v>0.1822959110384946</v>
      </c>
      <c r="E12059">
        <v>5.290492631345467</v>
      </c>
      <c r="F12059">
        <v>0.13030562515560562</v>
      </c>
      <c r="H12059" s="28">
        <v>41245</v>
      </c>
      <c r="I12059">
        <v>396.06451612912997</v>
      </c>
      <c r="J12059">
        <v>257.40322580645176</v>
      </c>
    </row>
    <row r="12060" spans="1:10" x14ac:dyDescent="0.25">
      <c r="A12060">
        <v>1</v>
      </c>
      <c r="B12060" s="28">
        <v>39451</v>
      </c>
      <c r="C12060">
        <v>0.21555277433452047</v>
      </c>
      <c r="D12060">
        <v>0.18233635172001991</v>
      </c>
      <c r="E12060">
        <v>5.2923430953169373</v>
      </c>
      <c r="F12060">
        <v>0.13032826445533535</v>
      </c>
      <c r="H12060" s="28">
        <v>41246</v>
      </c>
      <c r="I12060">
        <v>396.09677419364613</v>
      </c>
      <c r="J12060">
        <v>257.43548387096791</v>
      </c>
    </row>
    <row r="12061" spans="1:10" x14ac:dyDescent="0.25">
      <c r="A12061">
        <v>1</v>
      </c>
      <c r="B12061" s="28">
        <v>39452</v>
      </c>
      <c r="C12061">
        <v>0.21560059274717217</v>
      </c>
      <c r="D12061">
        <v>0.18237680137294071</v>
      </c>
      <c r="E12061">
        <v>5.2941942065281165</v>
      </c>
      <c r="F12061">
        <v>0.13035090768841709</v>
      </c>
      <c r="H12061" s="28">
        <v>41247</v>
      </c>
      <c r="I12061">
        <v>396.12903225816228</v>
      </c>
      <c r="J12061">
        <v>257.46774193548407</v>
      </c>
    </row>
    <row r="12062" spans="1:10" x14ac:dyDescent="0.25">
      <c r="A12062">
        <v>1</v>
      </c>
      <c r="B12062" s="28">
        <v>39453</v>
      </c>
      <c r="C12062">
        <v>0.21564842176790161</v>
      </c>
      <c r="D12062">
        <v>0.18241725999924732</v>
      </c>
      <c r="E12062">
        <v>5.2960459652053897</v>
      </c>
      <c r="F12062">
        <v>0.1303735548555342</v>
      </c>
      <c r="H12062" s="28">
        <v>41248</v>
      </c>
      <c r="I12062">
        <v>396.16129032267844</v>
      </c>
      <c r="J12062">
        <v>257.50000000000023</v>
      </c>
    </row>
    <row r="12063" spans="1:10" x14ac:dyDescent="0.25">
      <c r="A12063">
        <v>1</v>
      </c>
      <c r="B12063" s="28">
        <v>39454</v>
      </c>
      <c r="C12063">
        <v>0.21569626139906212</v>
      </c>
      <c r="D12063">
        <v>0.18245772760093035</v>
      </c>
      <c r="E12063">
        <v>5.297898371575223</v>
      </c>
      <c r="F12063">
        <v>0.1303962059573702</v>
      </c>
      <c r="H12063" s="28">
        <v>41249</v>
      </c>
      <c r="I12063">
        <v>396.1935483871946</v>
      </c>
      <c r="J12063">
        <v>257.53225806451638</v>
      </c>
    </row>
    <row r="12064" spans="1:10" x14ac:dyDescent="0.25">
      <c r="A12064">
        <v>1</v>
      </c>
      <c r="B12064" s="28">
        <v>39455</v>
      </c>
      <c r="C12064">
        <v>0.2157441116430075</v>
      </c>
      <c r="D12064">
        <v>0.18249820417998089</v>
      </c>
      <c r="E12064">
        <v>5.2997514258641614</v>
      </c>
      <c r="F12064">
        <v>0.1304188609946087</v>
      </c>
      <c r="H12064" s="28">
        <v>41250</v>
      </c>
      <c r="I12064">
        <v>396.22580645171075</v>
      </c>
      <c r="J12064">
        <v>257.56451612903254</v>
      </c>
    </row>
    <row r="12065" spans="1:10" x14ac:dyDescent="0.25">
      <c r="A12065">
        <v>1</v>
      </c>
      <c r="B12065" s="28">
        <v>39456</v>
      </c>
      <c r="C12065">
        <v>0.21579197250209212</v>
      </c>
      <c r="D12065">
        <v>0.18253868973839049</v>
      </c>
      <c r="E12065">
        <v>5.3016051282988279</v>
      </c>
      <c r="F12065">
        <v>0.13044151996793346</v>
      </c>
      <c r="H12065" s="28">
        <v>41251</v>
      </c>
      <c r="I12065">
        <v>396.25806451622691</v>
      </c>
      <c r="J12065">
        <v>257.5967741935487</v>
      </c>
    </row>
    <row r="12066" spans="1:10" x14ac:dyDescent="0.25">
      <c r="A12066">
        <v>1</v>
      </c>
      <c r="B12066" s="28">
        <v>39457</v>
      </c>
      <c r="C12066">
        <v>0.21583984397867079</v>
      </c>
      <c r="D12066">
        <v>0.18257918427815115</v>
      </c>
      <c r="E12066">
        <v>5.3034594791059249</v>
      </c>
      <c r="F12066">
        <v>0.1304641828780283</v>
      </c>
      <c r="H12066" s="28">
        <v>41252</v>
      </c>
      <c r="I12066">
        <v>396.29032258074307</v>
      </c>
      <c r="J12066">
        <v>257.62903225806485</v>
      </c>
    </row>
    <row r="12067" spans="1:10" x14ac:dyDescent="0.25">
      <c r="A12067">
        <v>1</v>
      </c>
      <c r="B12067" s="28">
        <v>39458</v>
      </c>
      <c r="C12067">
        <v>0.21588772607509901</v>
      </c>
      <c r="D12067">
        <v>0.18261968780125537</v>
      </c>
      <c r="E12067">
        <v>5.3053144785122353</v>
      </c>
      <c r="F12067">
        <v>0.13048684972557725</v>
      </c>
      <c r="H12067" s="28">
        <v>41253</v>
      </c>
      <c r="I12067">
        <v>396.32258064525922</v>
      </c>
      <c r="J12067">
        <v>257.66129032258101</v>
      </c>
    </row>
    <row r="12068" spans="1:10" x14ac:dyDescent="0.25">
      <c r="A12068">
        <v>1</v>
      </c>
      <c r="B12068" s="28">
        <v>39459</v>
      </c>
      <c r="C12068">
        <v>0.21593561879373263</v>
      </c>
      <c r="D12068">
        <v>0.18266020030969587</v>
      </c>
      <c r="E12068">
        <v>5.3071701267446212</v>
      </c>
      <c r="F12068">
        <v>0.1305095205112643</v>
      </c>
      <c r="H12068" s="28">
        <v>41254</v>
      </c>
      <c r="I12068">
        <v>396.35483870977538</v>
      </c>
      <c r="J12068">
        <v>257.69354838709717</v>
      </c>
    </row>
    <row r="12069" spans="1:10" x14ac:dyDescent="0.25">
      <c r="A12069">
        <v>1</v>
      </c>
      <c r="B12069" s="28">
        <v>39460</v>
      </c>
      <c r="C12069">
        <v>0.21598352213692809</v>
      </c>
      <c r="D12069">
        <v>0.18270072180546609</v>
      </c>
      <c r="E12069">
        <v>5.3090264240300229</v>
      </c>
      <c r="F12069">
        <v>0.13053219523577375</v>
      </c>
      <c r="H12069" s="28">
        <v>41255</v>
      </c>
      <c r="I12069">
        <v>396.38709677429154</v>
      </c>
      <c r="J12069">
        <v>257.72580645161332</v>
      </c>
    </row>
    <row r="12070" spans="1:10" x14ac:dyDescent="0.25">
      <c r="A12070">
        <v>1</v>
      </c>
      <c r="B12070" s="28">
        <v>39461</v>
      </c>
      <c r="C12070">
        <v>0.21603143610704237</v>
      </c>
      <c r="D12070">
        <v>0.18274125229055976</v>
      </c>
      <c r="E12070">
        <v>5.3108833705954606</v>
      </c>
      <c r="F12070">
        <v>0.13055487389978992</v>
      </c>
      <c r="H12070" s="28">
        <v>41256</v>
      </c>
      <c r="I12070">
        <v>396.41935483880769</v>
      </c>
      <c r="J12070">
        <v>257.75806451612948</v>
      </c>
    </row>
    <row r="12071" spans="1:10" x14ac:dyDescent="0.25">
      <c r="A12071">
        <v>1</v>
      </c>
      <c r="B12071" s="28">
        <v>39462</v>
      </c>
      <c r="C12071">
        <v>0.21607936070643297</v>
      </c>
      <c r="D12071">
        <v>0.18278179176697101</v>
      </c>
      <c r="E12071">
        <v>5.3127409666680343</v>
      </c>
      <c r="F12071">
        <v>0.13057755650399724</v>
      </c>
      <c r="H12071" s="28">
        <v>41257</v>
      </c>
      <c r="I12071">
        <v>396.45161290332385</v>
      </c>
      <c r="J12071">
        <v>257.79032258064564</v>
      </c>
    </row>
    <row r="12072" spans="1:10" x14ac:dyDescent="0.25">
      <c r="A12072">
        <v>1</v>
      </c>
      <c r="B12072" s="28">
        <v>39463</v>
      </c>
      <c r="C12072">
        <v>0.2161272959374578</v>
      </c>
      <c r="D12072">
        <v>0.18282234023669455</v>
      </c>
      <c r="E12072">
        <v>5.3145992124749224</v>
      </c>
      <c r="F12072">
        <v>0.1306002430490803</v>
      </c>
      <c r="H12072" s="28">
        <v>41258</v>
      </c>
      <c r="I12072">
        <v>396.48387096784001</v>
      </c>
      <c r="J12072">
        <v>257.82258064516179</v>
      </c>
    </row>
    <row r="12073" spans="1:10" x14ac:dyDescent="0.25">
      <c r="A12073">
        <v>1</v>
      </c>
      <c r="B12073" s="28">
        <v>39464</v>
      </c>
      <c r="C12073">
        <v>0.21617524180247552</v>
      </c>
      <c r="D12073">
        <v>0.18286289770172551</v>
      </c>
      <c r="E12073">
        <v>5.3164581082433848</v>
      </c>
      <c r="F12073">
        <v>0.13062293353572377</v>
      </c>
      <c r="H12073" s="28">
        <v>41259</v>
      </c>
      <c r="I12073">
        <v>396.51612903235616</v>
      </c>
      <c r="J12073">
        <v>257.85483870967795</v>
      </c>
    </row>
    <row r="12074" spans="1:10" x14ac:dyDescent="0.25">
      <c r="A12074">
        <v>1</v>
      </c>
      <c r="B12074" s="28">
        <v>39465</v>
      </c>
      <c r="C12074">
        <v>0.21622319830384512</v>
      </c>
      <c r="D12074">
        <v>0.18290346416405931</v>
      </c>
      <c r="E12074">
        <v>5.3183176542007589</v>
      </c>
      <c r="F12074">
        <v>0.13064562796461246</v>
      </c>
      <c r="H12074" s="28">
        <v>41260</v>
      </c>
      <c r="I12074">
        <v>396.54838709687232</v>
      </c>
      <c r="J12074">
        <v>257.88709677419411</v>
      </c>
    </row>
    <row r="12075" spans="1:10" x14ac:dyDescent="0.25">
      <c r="A12075">
        <v>1</v>
      </c>
      <c r="B12075" s="28">
        <v>39466</v>
      </c>
      <c r="C12075">
        <v>0.21627116544392619</v>
      </c>
      <c r="D12075">
        <v>0.18294403962569197</v>
      </c>
      <c r="E12075">
        <v>5.3201778505744617</v>
      </c>
      <c r="F12075">
        <v>0.1306683263364313</v>
      </c>
      <c r="H12075" s="28">
        <v>41261</v>
      </c>
      <c r="I12075">
        <v>396.58064516138847</v>
      </c>
      <c r="J12075">
        <v>257.91935483871026</v>
      </c>
    </row>
    <row r="12076" spans="1:10" x14ac:dyDescent="0.25">
      <c r="A12076">
        <v>1</v>
      </c>
      <c r="B12076" s="28">
        <v>39467</v>
      </c>
      <c r="C12076">
        <v>0.21631914322507881</v>
      </c>
      <c r="D12076">
        <v>0.1829846240886199</v>
      </c>
      <c r="E12076">
        <v>5.3220386975919913</v>
      </c>
      <c r="F12076">
        <v>0.13069102865186533</v>
      </c>
      <c r="H12076" s="28">
        <v>41262</v>
      </c>
      <c r="I12076">
        <v>396.61290322590463</v>
      </c>
      <c r="J12076">
        <v>257.95161290322642</v>
      </c>
    </row>
    <row r="12077" spans="1:10" x14ac:dyDescent="0.25">
      <c r="A12077">
        <v>1</v>
      </c>
      <c r="B12077" s="28">
        <v>39468</v>
      </c>
      <c r="C12077">
        <v>0.21636713164966359</v>
      </c>
      <c r="D12077">
        <v>0.18302521755483997</v>
      </c>
      <c r="E12077">
        <v>5.323900195480924</v>
      </c>
      <c r="F12077">
        <v>0.13071373491159971</v>
      </c>
      <c r="H12077" s="28">
        <v>41263</v>
      </c>
      <c r="I12077">
        <v>396.64516129042079</v>
      </c>
      <c r="J12077">
        <v>257.98387096774258</v>
      </c>
    </row>
    <row r="12078" spans="1:10" x14ac:dyDescent="0.25">
      <c r="A12078">
        <v>1</v>
      </c>
      <c r="B12078" s="28">
        <v>39469</v>
      </c>
      <c r="C12078">
        <v>0.21641513072004179</v>
      </c>
      <c r="D12078">
        <v>0.18306582002634944</v>
      </c>
      <c r="E12078">
        <v>5.3257623444689157</v>
      </c>
      <c r="F12078">
        <v>0.13073644511631974</v>
      </c>
      <c r="H12078" s="28">
        <v>41264</v>
      </c>
      <c r="I12078">
        <v>396.67741935493694</v>
      </c>
      <c r="J12078">
        <v>258.01612903225873</v>
      </c>
    </row>
    <row r="12079" spans="1:10" x14ac:dyDescent="0.25">
      <c r="A12079">
        <v>1</v>
      </c>
      <c r="B12079" s="28">
        <v>39470</v>
      </c>
      <c r="C12079">
        <v>0.21646314043857495</v>
      </c>
      <c r="D12079">
        <v>0.18310643150514608</v>
      </c>
      <c r="E12079">
        <v>5.3276251447837035</v>
      </c>
      <c r="F12079">
        <v>0.13075915926671081</v>
      </c>
      <c r="H12079" s="28">
        <v>41265</v>
      </c>
      <c r="I12079">
        <v>396.7096774194531</v>
      </c>
      <c r="J12079">
        <v>258.04838709677489</v>
      </c>
    </row>
    <row r="12080" spans="1:10" x14ac:dyDescent="0.25">
      <c r="A12080">
        <v>1</v>
      </c>
      <c r="B12080" s="28">
        <v>39471</v>
      </c>
      <c r="C12080">
        <v>0.21651116080762536</v>
      </c>
      <c r="D12080">
        <v>0.18314705199322809</v>
      </c>
      <c r="E12080">
        <v>5.3294885966531025</v>
      </c>
      <c r="F12080">
        <v>0.13078187736345845</v>
      </c>
      <c r="H12080" s="28">
        <v>41266</v>
      </c>
      <c r="I12080">
        <v>396.74193548396926</v>
      </c>
      <c r="J12080">
        <v>258.08064516129105</v>
      </c>
    </row>
    <row r="12081" spans="1:10" x14ac:dyDescent="0.25">
      <c r="A12081">
        <v>1</v>
      </c>
      <c r="B12081" s="28">
        <v>39472</v>
      </c>
      <c r="C12081">
        <v>0.21655919182955563</v>
      </c>
      <c r="D12081">
        <v>0.18318768149259401</v>
      </c>
      <c r="E12081">
        <v>5.3313527003050076</v>
      </c>
      <c r="F12081">
        <v>0.13080459940724828</v>
      </c>
      <c r="H12081" s="28">
        <v>41267</v>
      </c>
      <c r="I12081">
        <v>396.77419354848541</v>
      </c>
      <c r="J12081">
        <v>258.1129032258072</v>
      </c>
    </row>
    <row r="12082" spans="1:10" x14ac:dyDescent="0.25">
      <c r="A12082">
        <v>1</v>
      </c>
      <c r="B12082" s="28">
        <v>39473</v>
      </c>
      <c r="C12082">
        <v>0.21660723350672911</v>
      </c>
      <c r="D12082">
        <v>0.18322832000524303</v>
      </c>
      <c r="E12082">
        <v>5.3332174559673939</v>
      </c>
      <c r="F12082">
        <v>0.13082732539876607</v>
      </c>
      <c r="H12082" s="28">
        <v>41268</v>
      </c>
      <c r="I12082">
        <v>396.80645161300157</v>
      </c>
      <c r="J12082">
        <v>258.14516129032336</v>
      </c>
    </row>
    <row r="12083" spans="1:10" x14ac:dyDescent="0.25">
      <c r="A12083">
        <v>1</v>
      </c>
      <c r="B12083" s="28">
        <v>39474</v>
      </c>
      <c r="C12083">
        <v>0.21665528584150953</v>
      </c>
      <c r="D12083">
        <v>0.18326896753317459</v>
      </c>
      <c r="E12083">
        <v>5.3350828638683163</v>
      </c>
      <c r="F12083">
        <v>0.1308500553386977</v>
      </c>
      <c r="H12083" s="28">
        <v>41269</v>
      </c>
      <c r="I12083">
        <v>396.83870967751773</v>
      </c>
      <c r="J12083">
        <v>258.17741935483951</v>
      </c>
    </row>
    <row r="12084" spans="1:10" x14ac:dyDescent="0.25">
      <c r="A12084">
        <v>1</v>
      </c>
      <c r="B12084" s="28">
        <v>39475</v>
      </c>
      <c r="C12084">
        <v>0.21670334883626119</v>
      </c>
      <c r="D12084">
        <v>0.18330962407838869</v>
      </c>
      <c r="E12084">
        <v>5.3369489242359087</v>
      </c>
      <c r="F12084">
        <v>0.13087278922772916</v>
      </c>
      <c r="H12084" s="28">
        <v>41270</v>
      </c>
      <c r="I12084">
        <v>396.87096774203388</v>
      </c>
      <c r="J12084">
        <v>258.20967741935567</v>
      </c>
    </row>
    <row r="12085" spans="1:10" x14ac:dyDescent="0.25">
      <c r="A12085">
        <v>1</v>
      </c>
      <c r="B12085" s="28">
        <v>39476</v>
      </c>
      <c r="C12085">
        <v>0.21675142249334889</v>
      </c>
      <c r="D12085">
        <v>0.18335028964288569</v>
      </c>
      <c r="E12085">
        <v>5.3388156372983868</v>
      </c>
      <c r="F12085">
        <v>0.13089552706654661</v>
      </c>
      <c r="H12085" s="28">
        <v>41271</v>
      </c>
      <c r="I12085">
        <v>396.90322580655004</v>
      </c>
      <c r="J12085">
        <v>258.24193548387183</v>
      </c>
    </row>
    <row r="12086" spans="1:10" x14ac:dyDescent="0.25">
      <c r="A12086">
        <v>1</v>
      </c>
      <c r="B12086" s="28">
        <v>39477</v>
      </c>
      <c r="C12086">
        <v>0.21679950681513799</v>
      </c>
      <c r="D12086">
        <v>0.18339096422866649</v>
      </c>
      <c r="E12086">
        <v>5.3406830032840436</v>
      </c>
      <c r="F12086">
        <v>0.13091826885583618</v>
      </c>
      <c r="H12086" s="28">
        <v>41272</v>
      </c>
      <c r="I12086">
        <v>396.9354838710662</v>
      </c>
      <c r="J12086">
        <v>258.27419354838798</v>
      </c>
    </row>
    <row r="12087" spans="1:10" x14ac:dyDescent="0.25">
      <c r="A12087">
        <v>1</v>
      </c>
      <c r="B12087" s="28">
        <v>39478</v>
      </c>
      <c r="C12087">
        <v>0.21684760180399432</v>
      </c>
      <c r="D12087">
        <v>0.1834316478377323</v>
      </c>
      <c r="E12087">
        <v>5.3425510224212536</v>
      </c>
      <c r="F12087">
        <v>0.13094101459628435</v>
      </c>
      <c r="H12087" s="28">
        <v>41273</v>
      </c>
      <c r="I12087">
        <v>396.96774193558235</v>
      </c>
      <c r="J12087">
        <v>258.30645161290414</v>
      </c>
    </row>
    <row r="12088" spans="1:10" x14ac:dyDescent="0.25">
      <c r="A12088">
        <v>1</v>
      </c>
      <c r="B12088" s="28">
        <v>39479</v>
      </c>
      <c r="C12088">
        <v>0.21688341091100757</v>
      </c>
      <c r="D12088">
        <v>0.18346193880453288</v>
      </c>
      <c r="E12088">
        <v>5.3435249300878009</v>
      </c>
      <c r="F12088">
        <v>0.13096308694402742</v>
      </c>
      <c r="H12088" s="28">
        <v>41274</v>
      </c>
      <c r="I12088">
        <v>397.00000000009851</v>
      </c>
      <c r="J12088">
        <v>258.3387096774203</v>
      </c>
    </row>
    <row r="12089" spans="1:10" x14ac:dyDescent="0.25">
      <c r="A12089">
        <v>1</v>
      </c>
      <c r="B12089" s="28">
        <v>39480</v>
      </c>
      <c r="C12089">
        <v>0.21691922593135404</v>
      </c>
      <c r="D12089">
        <v>0.18349223477342921</v>
      </c>
      <c r="E12089">
        <v>5.3444990152905358</v>
      </c>
      <c r="F12089">
        <v>0.13098516301244223</v>
      </c>
      <c r="H12089" s="28">
        <v>41275</v>
      </c>
      <c r="I12089">
        <v>397.03225806461467</v>
      </c>
      <c r="J12089">
        <v>258.37096774193645</v>
      </c>
    </row>
    <row r="12090" spans="1:10" x14ac:dyDescent="0.25">
      <c r="A12090">
        <v>1</v>
      </c>
      <c r="B12090" s="28">
        <v>39481</v>
      </c>
      <c r="C12090">
        <v>0.21695504686601033</v>
      </c>
      <c r="D12090">
        <v>0.18352253574524735</v>
      </c>
      <c r="E12090">
        <v>5.3454732780618226</v>
      </c>
      <c r="F12090">
        <v>0.13100724280215598</v>
      </c>
      <c r="H12090" s="28">
        <v>41276</v>
      </c>
      <c r="I12090">
        <v>397.06451612913082</v>
      </c>
      <c r="J12090">
        <v>258.40322580645261</v>
      </c>
    </row>
    <row r="12091" spans="1:10" x14ac:dyDescent="0.25">
      <c r="A12091">
        <v>1</v>
      </c>
      <c r="B12091" s="28">
        <v>39482</v>
      </c>
      <c r="C12091">
        <v>0.21699087371595308</v>
      </c>
      <c r="D12091">
        <v>0.18355284172081343</v>
      </c>
      <c r="E12091">
        <v>5.34644771843403</v>
      </c>
      <c r="F12091">
        <v>0.13102932631379596</v>
      </c>
      <c r="H12091" s="28">
        <v>41277</v>
      </c>
      <c r="I12091">
        <v>397.09677419364698</v>
      </c>
      <c r="J12091">
        <v>258.43548387096877</v>
      </c>
    </row>
    <row r="12092" spans="1:10" x14ac:dyDescent="0.25">
      <c r="A12092">
        <v>1</v>
      </c>
      <c r="B12092" s="28">
        <v>39483</v>
      </c>
      <c r="C12092">
        <v>0.2170267064821591</v>
      </c>
      <c r="D12092">
        <v>0.18358315270095377</v>
      </c>
      <c r="E12092">
        <v>5.3474223364395339</v>
      </c>
      <c r="F12092">
        <v>0.13105141354798958</v>
      </c>
      <c r="H12092" s="28">
        <v>41278</v>
      </c>
      <c r="I12092">
        <v>397.12903225816314</v>
      </c>
      <c r="J12092">
        <v>258.46774193548492</v>
      </c>
    </row>
    <row r="12093" spans="1:10" x14ac:dyDescent="0.25">
      <c r="A12093">
        <v>1</v>
      </c>
      <c r="B12093" s="28">
        <v>39484</v>
      </c>
      <c r="C12093">
        <v>0.21706254516560539</v>
      </c>
      <c r="D12093">
        <v>0.18361346868649472</v>
      </c>
      <c r="E12093">
        <v>5.3483971321107155</v>
      </c>
      <c r="F12093">
        <v>0.13107350450536431</v>
      </c>
      <c r="H12093" s="28">
        <v>41279</v>
      </c>
      <c r="I12093">
        <v>397.16129032267929</v>
      </c>
      <c r="J12093">
        <v>258.50000000000108</v>
      </c>
    </row>
    <row r="12094" spans="1:10" x14ac:dyDescent="0.25">
      <c r="A12094">
        <v>1</v>
      </c>
      <c r="B12094" s="28">
        <v>39485</v>
      </c>
      <c r="C12094">
        <v>0.21709838976726908</v>
      </c>
      <c r="D12094">
        <v>0.18364378967826295</v>
      </c>
      <c r="E12094">
        <v>5.3493721054799623</v>
      </c>
      <c r="F12094">
        <v>0.13109559918654778</v>
      </c>
      <c r="H12094" s="28">
        <v>41280</v>
      </c>
      <c r="I12094">
        <v>397.19354838719545</v>
      </c>
      <c r="J12094">
        <v>258.53225806451724</v>
      </c>
    </row>
    <row r="12095" spans="1:10" x14ac:dyDescent="0.25">
      <c r="A12095">
        <v>1</v>
      </c>
      <c r="B12095" s="28">
        <v>39486</v>
      </c>
      <c r="C12095">
        <v>0.2171342402881275</v>
      </c>
      <c r="D12095">
        <v>0.18367411567708511</v>
      </c>
      <c r="E12095">
        <v>5.3503472565796661</v>
      </c>
      <c r="F12095">
        <v>0.13111769759216768</v>
      </c>
      <c r="H12095" s="28">
        <v>41281</v>
      </c>
      <c r="I12095">
        <v>397.22580645171161</v>
      </c>
      <c r="J12095">
        <v>258.56451612903339</v>
      </c>
    </row>
    <row r="12096" spans="1:10" x14ac:dyDescent="0.25">
      <c r="A12096">
        <v>1</v>
      </c>
      <c r="B12096" s="28">
        <v>39487</v>
      </c>
      <c r="C12096">
        <v>0.21717009672915807</v>
      </c>
      <c r="D12096">
        <v>0.18370444668378805</v>
      </c>
      <c r="E12096">
        <v>5.3513225854422268</v>
      </c>
      <c r="F12096">
        <v>0.13113979972285184</v>
      </c>
      <c r="H12096" s="28">
        <v>41282</v>
      </c>
      <c r="I12096">
        <v>397.25806451622776</v>
      </c>
      <c r="J12096">
        <v>258.59677419354955</v>
      </c>
    </row>
    <row r="12097" spans="1:10" x14ac:dyDescent="0.25">
      <c r="A12097">
        <v>1</v>
      </c>
      <c r="B12097" s="28">
        <v>39488</v>
      </c>
      <c r="C12097">
        <v>0.21720595909133844</v>
      </c>
      <c r="D12097">
        <v>0.18373478269919871</v>
      </c>
      <c r="E12097">
        <v>5.3522980921000496</v>
      </c>
      <c r="F12097">
        <v>0.13116190557922819</v>
      </c>
      <c r="H12097" s="28">
        <v>41283</v>
      </c>
      <c r="I12097">
        <v>397.29032258074392</v>
      </c>
      <c r="J12097">
        <v>258.62903225806571</v>
      </c>
    </row>
    <row r="12098" spans="1:10" x14ac:dyDescent="0.25">
      <c r="A12098">
        <v>1</v>
      </c>
      <c r="B12098" s="28">
        <v>39489</v>
      </c>
      <c r="C12098">
        <v>0.2172418273756464</v>
      </c>
      <c r="D12098">
        <v>0.1837651237241443</v>
      </c>
      <c r="E12098">
        <v>5.3532737765855449</v>
      </c>
      <c r="F12098">
        <v>0.13118401516192474</v>
      </c>
      <c r="H12098" s="28">
        <v>41284</v>
      </c>
      <c r="I12098">
        <v>397.32258064526008</v>
      </c>
      <c r="J12098">
        <v>258.66129032258186</v>
      </c>
    </row>
    <row r="12099" spans="1:10" x14ac:dyDescent="0.25">
      <c r="A12099">
        <v>1</v>
      </c>
      <c r="B12099" s="28">
        <v>39490</v>
      </c>
      <c r="C12099">
        <v>0.2172777015830599</v>
      </c>
      <c r="D12099">
        <v>0.18379546975945199</v>
      </c>
      <c r="E12099">
        <v>5.3542496389311287</v>
      </c>
      <c r="F12099">
        <v>0.13120612847156965</v>
      </c>
      <c r="H12099" s="28">
        <v>41285</v>
      </c>
      <c r="I12099">
        <v>397.35483870977623</v>
      </c>
      <c r="J12099">
        <v>258.69354838709802</v>
      </c>
    </row>
    <row r="12100" spans="1:10" x14ac:dyDescent="0.25">
      <c r="A12100">
        <v>1</v>
      </c>
      <c r="B12100" s="28">
        <v>39491</v>
      </c>
      <c r="C12100">
        <v>0.21731358171455703</v>
      </c>
      <c r="D12100">
        <v>0.18382582080594917</v>
      </c>
      <c r="E12100">
        <v>5.3552256791692239</v>
      </c>
      <c r="F12100">
        <v>0.13122824550879114</v>
      </c>
      <c r="H12100" s="28">
        <v>41286</v>
      </c>
      <c r="I12100">
        <v>397.38709677429239</v>
      </c>
      <c r="J12100">
        <v>258.72580645161418</v>
      </c>
    </row>
    <row r="12101" spans="1:10" x14ac:dyDescent="0.25">
      <c r="A12101">
        <v>1</v>
      </c>
      <c r="B12101" s="28">
        <v>39492</v>
      </c>
      <c r="C12101">
        <v>0.21734946777111613</v>
      </c>
      <c r="D12101">
        <v>0.18385617686446337</v>
      </c>
      <c r="E12101">
        <v>5.3562018973322596</v>
      </c>
      <c r="F12101">
        <v>0.13125036627421757</v>
      </c>
      <c r="H12101" s="28">
        <v>41287</v>
      </c>
      <c r="I12101">
        <v>397.41935483880854</v>
      </c>
      <c r="J12101">
        <v>258.75806451613033</v>
      </c>
    </row>
    <row r="12102" spans="1:10" x14ac:dyDescent="0.25">
      <c r="A12102">
        <v>1</v>
      </c>
      <c r="B12102" s="28">
        <v>39493</v>
      </c>
      <c r="C12102">
        <v>0.21738535975371556</v>
      </c>
      <c r="D12102">
        <v>0.18388653793582227</v>
      </c>
      <c r="E12102">
        <v>5.3571782934526695</v>
      </c>
      <c r="F12102">
        <v>0.13127249076847738</v>
      </c>
      <c r="H12102" s="28">
        <v>41288</v>
      </c>
      <c r="I12102">
        <v>397.4516129033247</v>
      </c>
      <c r="J12102">
        <v>258.79032258064649</v>
      </c>
    </row>
    <row r="12103" spans="1:10" x14ac:dyDescent="0.25">
      <c r="A12103">
        <v>1</v>
      </c>
      <c r="B12103" s="28">
        <v>39494</v>
      </c>
      <c r="C12103">
        <v>0.21742125766333395</v>
      </c>
      <c r="D12103">
        <v>0.18391690402085364</v>
      </c>
      <c r="E12103">
        <v>5.3581548675628943</v>
      </c>
      <c r="F12103">
        <v>0.13129461899219913</v>
      </c>
      <c r="H12103" s="28">
        <v>41289</v>
      </c>
      <c r="I12103">
        <v>397.48387096784086</v>
      </c>
      <c r="J12103">
        <v>258.82258064516265</v>
      </c>
    </row>
    <row r="12104" spans="1:10" x14ac:dyDescent="0.25">
      <c r="A12104">
        <v>1</v>
      </c>
      <c r="B12104" s="28">
        <v>39495</v>
      </c>
      <c r="C12104">
        <v>0.21745716150095004</v>
      </c>
      <c r="D12104">
        <v>0.18394727512038545</v>
      </c>
      <c r="E12104">
        <v>5.35913161969538</v>
      </c>
      <c r="F12104">
        <v>0.1313167509460115</v>
      </c>
      <c r="H12104" s="28">
        <v>41290</v>
      </c>
      <c r="I12104">
        <v>397.51612903235701</v>
      </c>
      <c r="J12104">
        <v>258.8548387096788</v>
      </c>
    </row>
    <row r="12105" spans="1:10" x14ac:dyDescent="0.25">
      <c r="A12105">
        <v>1</v>
      </c>
      <c r="B12105" s="28">
        <v>39496</v>
      </c>
      <c r="C12105">
        <v>0.2174930712675428</v>
      </c>
      <c r="D12105">
        <v>0.1839776512352457</v>
      </c>
      <c r="E12105">
        <v>5.3601085498825798</v>
      </c>
      <c r="F12105">
        <v>0.13133888663054324</v>
      </c>
      <c r="H12105" s="28">
        <v>41291</v>
      </c>
      <c r="I12105">
        <v>397.54838709687317</v>
      </c>
      <c r="J12105">
        <v>258.88709677419496</v>
      </c>
    </row>
    <row r="12106" spans="1:10" x14ac:dyDescent="0.25">
      <c r="A12106">
        <v>1</v>
      </c>
      <c r="B12106" s="28">
        <v>39497</v>
      </c>
      <c r="C12106">
        <v>0.2175289869640912</v>
      </c>
      <c r="D12106">
        <v>0.18400803236626265</v>
      </c>
      <c r="E12106">
        <v>5.3610856581569504</v>
      </c>
      <c r="F12106">
        <v>0.13136102604642325</v>
      </c>
      <c r="H12106" s="28">
        <v>41292</v>
      </c>
      <c r="I12106">
        <v>397.58064516138933</v>
      </c>
      <c r="J12106">
        <v>258.91935483871112</v>
      </c>
    </row>
    <row r="12107" spans="1:10" x14ac:dyDescent="0.25">
      <c r="A12107">
        <v>1</v>
      </c>
      <c r="B12107" s="28">
        <v>39498</v>
      </c>
      <c r="C12107">
        <v>0.2175649085915746</v>
      </c>
      <c r="D12107">
        <v>0.18403841851426464</v>
      </c>
      <c r="E12107">
        <v>5.3620629445509564</v>
      </c>
      <c r="F12107">
        <v>0.13138316919428047</v>
      </c>
      <c r="H12107" s="28">
        <v>41293</v>
      </c>
      <c r="I12107">
        <v>397.61290322590548</v>
      </c>
      <c r="J12107">
        <v>258.95161290322727</v>
      </c>
    </row>
    <row r="12108" spans="1:10" x14ac:dyDescent="0.25">
      <c r="A12108">
        <v>1</v>
      </c>
      <c r="B12108" s="28">
        <v>39499</v>
      </c>
      <c r="C12108">
        <v>0.21760083615097231</v>
      </c>
      <c r="D12108">
        <v>0.18406880968008013</v>
      </c>
      <c r="E12108">
        <v>5.3630404090970671</v>
      </c>
      <c r="F12108">
        <v>0.13140531607474404</v>
      </c>
      <c r="H12108" s="28">
        <v>41294</v>
      </c>
      <c r="I12108">
        <v>397.64516129042164</v>
      </c>
      <c r="J12108">
        <v>258.98387096774343</v>
      </c>
    </row>
    <row r="12109" spans="1:10" x14ac:dyDescent="0.25">
      <c r="A12109">
        <v>1</v>
      </c>
      <c r="B12109" s="28">
        <v>39500</v>
      </c>
      <c r="C12109">
        <v>0.21763676964326401</v>
      </c>
      <c r="D12109">
        <v>0.18409920586453771</v>
      </c>
      <c r="E12109">
        <v>5.3640180518277596</v>
      </c>
      <c r="F12109">
        <v>0.13142746668844313</v>
      </c>
      <c r="H12109" s="28">
        <v>41295</v>
      </c>
      <c r="I12109">
        <v>397.6774193549378</v>
      </c>
      <c r="J12109">
        <v>259.01612903225958</v>
      </c>
    </row>
    <row r="12110" spans="1:10" x14ac:dyDescent="0.25">
      <c r="A12110">
        <v>1</v>
      </c>
      <c r="B12110" s="28">
        <v>39501</v>
      </c>
      <c r="C12110">
        <v>0.21767270906942932</v>
      </c>
      <c r="D12110">
        <v>0.18412960706846623</v>
      </c>
      <c r="E12110">
        <v>5.3649958727755145</v>
      </c>
      <c r="F12110">
        <v>0.13144962103600705</v>
      </c>
      <c r="H12110" s="28">
        <v>41296</v>
      </c>
      <c r="I12110">
        <v>397.70967741945395</v>
      </c>
      <c r="J12110">
        <v>259.04838709677574</v>
      </c>
    </row>
    <row r="12111" spans="1:10" x14ac:dyDescent="0.25">
      <c r="A12111">
        <v>1</v>
      </c>
      <c r="B12111" s="28">
        <v>39502</v>
      </c>
      <c r="C12111">
        <v>0.21770865443044815</v>
      </c>
      <c r="D12111">
        <v>0.18416001329269449</v>
      </c>
      <c r="E12111">
        <v>5.3659738719728196</v>
      </c>
      <c r="F12111">
        <v>0.13147177911806518</v>
      </c>
      <c r="H12111" s="28">
        <v>41297</v>
      </c>
      <c r="I12111">
        <v>397.74193548397011</v>
      </c>
      <c r="J12111">
        <v>259.0806451612919</v>
      </c>
    </row>
    <row r="12112" spans="1:10" x14ac:dyDescent="0.25">
      <c r="A12112">
        <v>1</v>
      </c>
      <c r="B12112" s="28">
        <v>39503</v>
      </c>
      <c r="C12112">
        <v>0.21774460572730064</v>
      </c>
      <c r="D12112">
        <v>0.18419042453805151</v>
      </c>
      <c r="E12112">
        <v>5.366952049452169</v>
      </c>
      <c r="F12112">
        <v>0.13149394093524705</v>
      </c>
      <c r="H12112" s="28">
        <v>41298</v>
      </c>
      <c r="I12112">
        <v>397.77419354848627</v>
      </c>
      <c r="J12112">
        <v>259.11290322580805</v>
      </c>
    </row>
    <row r="12113" spans="1:10" x14ac:dyDescent="0.25">
      <c r="A12113">
        <v>1</v>
      </c>
      <c r="B12113" s="28">
        <v>39504</v>
      </c>
      <c r="C12113">
        <v>0.2177805629609669</v>
      </c>
      <c r="D12113">
        <v>0.18422084080536655</v>
      </c>
      <c r="E12113">
        <v>5.367930405246061</v>
      </c>
      <c r="F12113">
        <v>0.13151610648818229</v>
      </c>
      <c r="H12113" s="28">
        <v>41299</v>
      </c>
      <c r="I12113">
        <v>397.80645161300242</v>
      </c>
      <c r="J12113">
        <v>259.14516129032421</v>
      </c>
    </row>
    <row r="12114" spans="1:10" x14ac:dyDescent="0.25">
      <c r="A12114">
        <v>1</v>
      </c>
      <c r="B12114" s="28">
        <v>39505</v>
      </c>
      <c r="C12114">
        <v>0.21781652613242736</v>
      </c>
      <c r="D12114">
        <v>0.18425126209546883</v>
      </c>
      <c r="E12114">
        <v>5.3689089393870022</v>
      </c>
      <c r="F12114">
        <v>0.13153827577750063</v>
      </c>
      <c r="H12114" s="28">
        <v>41300</v>
      </c>
      <c r="I12114">
        <v>397.83870967751858</v>
      </c>
      <c r="J12114">
        <v>259.17741935484037</v>
      </c>
    </row>
    <row r="12115" spans="1:10" x14ac:dyDescent="0.25">
      <c r="A12115">
        <v>1</v>
      </c>
      <c r="B12115" s="28">
        <v>39506</v>
      </c>
      <c r="C12115">
        <v>0.21785249524266251</v>
      </c>
      <c r="D12115">
        <v>0.18428168840918779</v>
      </c>
      <c r="E12115">
        <v>5.3698876519075034</v>
      </c>
      <c r="F12115">
        <v>0.13156044880383189</v>
      </c>
      <c r="H12115" s="28">
        <v>41301</v>
      </c>
      <c r="I12115">
        <v>397.87096774203474</v>
      </c>
      <c r="J12115">
        <v>259.20967741935652</v>
      </c>
    </row>
    <row r="12116" spans="1:10" x14ac:dyDescent="0.25">
      <c r="A12116">
        <v>1</v>
      </c>
      <c r="B12116" s="28">
        <v>39507</v>
      </c>
      <c r="C12116">
        <v>0.2178884702926531</v>
      </c>
      <c r="D12116">
        <v>0.18431211974735304</v>
      </c>
      <c r="E12116">
        <v>5.3708665428400826</v>
      </c>
      <c r="F12116">
        <v>0.13158262556780598</v>
      </c>
      <c r="H12116" s="28">
        <v>41302</v>
      </c>
      <c r="I12116">
        <v>397.90322580655089</v>
      </c>
      <c r="J12116">
        <v>259.24193548387268</v>
      </c>
    </row>
    <row r="12117" spans="1:10" x14ac:dyDescent="0.25">
      <c r="A12117">
        <v>1</v>
      </c>
      <c r="B12117" s="28">
        <v>39508</v>
      </c>
      <c r="C12117">
        <v>0.2179242282960499</v>
      </c>
      <c r="D12117">
        <v>0.18434236748554289</v>
      </c>
      <c r="E12117">
        <v>5.3721440521546278</v>
      </c>
      <c r="F12117">
        <v>0.13160295247976633</v>
      </c>
      <c r="H12117" s="28">
        <v>41303</v>
      </c>
      <c r="I12117">
        <v>397.93548387106705</v>
      </c>
      <c r="J12117">
        <v>259.27419354838884</v>
      </c>
    </row>
    <row r="12118" spans="1:10" x14ac:dyDescent="0.25">
      <c r="A12118">
        <v>1</v>
      </c>
      <c r="B12118" s="28">
        <v>39509</v>
      </c>
      <c r="C12118">
        <v>0.21795999216774625</v>
      </c>
      <c r="D12118">
        <v>0.1843726201877344</v>
      </c>
      <c r="E12118">
        <v>5.3734218653363488</v>
      </c>
      <c r="F12118">
        <v>0.13162328253183236</v>
      </c>
      <c r="H12118" s="28">
        <v>41304</v>
      </c>
      <c r="I12118">
        <v>397.96774193558321</v>
      </c>
      <c r="J12118">
        <v>259.30645161290499</v>
      </c>
    </row>
    <row r="12119" spans="1:10" x14ac:dyDescent="0.25">
      <c r="A12119">
        <v>1</v>
      </c>
      <c r="B12119" s="28">
        <v>39510</v>
      </c>
      <c r="C12119">
        <v>0.2179957619087052</v>
      </c>
      <c r="D12119">
        <v>0.18440287785474219</v>
      </c>
      <c r="E12119">
        <v>5.3746999824575239</v>
      </c>
      <c r="F12119">
        <v>0.13164361572448918</v>
      </c>
      <c r="H12119" s="28">
        <v>41305</v>
      </c>
      <c r="I12119">
        <v>398.00000000009936</v>
      </c>
      <c r="J12119">
        <v>259.33870967742115</v>
      </c>
    </row>
    <row r="12120" spans="1:10" x14ac:dyDescent="0.25">
      <c r="A12120">
        <v>1</v>
      </c>
      <c r="B12120" s="28">
        <v>39511</v>
      </c>
      <c r="C12120">
        <v>0.21803153751988991</v>
      </c>
      <c r="D12120">
        <v>0.18443314048738105</v>
      </c>
      <c r="E12120">
        <v>5.3759784035904472</v>
      </c>
      <c r="F12120">
        <v>0.1316639520582219</v>
      </c>
      <c r="H12120" s="28">
        <v>41306</v>
      </c>
      <c r="I12120">
        <v>398.03571428581364</v>
      </c>
      <c r="J12120">
        <v>259.37442396313543</v>
      </c>
    </row>
    <row r="12121" spans="1:10" x14ac:dyDescent="0.25">
      <c r="A12121">
        <v>1</v>
      </c>
      <c r="B12121" s="28">
        <v>39512</v>
      </c>
      <c r="C12121">
        <v>0.21806731900226375</v>
      </c>
      <c r="D12121">
        <v>0.18446340808646591</v>
      </c>
      <c r="E12121">
        <v>5.3772571288074307</v>
      </c>
      <c r="F12121">
        <v>0.1316842915335158</v>
      </c>
      <c r="H12121" s="28">
        <v>41307</v>
      </c>
      <c r="I12121">
        <v>398.07142857152792</v>
      </c>
      <c r="J12121">
        <v>259.41013824884971</v>
      </c>
    </row>
    <row r="12122" spans="1:10" x14ac:dyDescent="0.25">
      <c r="A12122">
        <v>1</v>
      </c>
      <c r="B12122" s="28">
        <v>39513</v>
      </c>
      <c r="C12122">
        <v>0.21810310635679037</v>
      </c>
      <c r="D12122">
        <v>0.18449368065281185</v>
      </c>
      <c r="E12122">
        <v>5.3785361581808031</v>
      </c>
      <c r="F12122">
        <v>0.13170463415085615</v>
      </c>
      <c r="H12122" s="28">
        <v>41308</v>
      </c>
      <c r="I12122">
        <v>398.1071428572422</v>
      </c>
      <c r="J12122">
        <v>259.44585253456398</v>
      </c>
    </row>
    <row r="12123" spans="1:10" x14ac:dyDescent="0.25">
      <c r="A12123">
        <v>1</v>
      </c>
      <c r="B12123" s="28">
        <v>39514</v>
      </c>
      <c r="C12123">
        <v>0.21813889958443333</v>
      </c>
      <c r="D12123">
        <v>0.18452395818723397</v>
      </c>
      <c r="E12123">
        <v>5.3798154917829111</v>
      </c>
      <c r="F12123">
        <v>0.13172497991072837</v>
      </c>
      <c r="H12123" s="28">
        <v>41309</v>
      </c>
      <c r="I12123">
        <v>398.14285714295647</v>
      </c>
      <c r="J12123">
        <v>259.48156682027826</v>
      </c>
    </row>
    <row r="12124" spans="1:10" x14ac:dyDescent="0.25">
      <c r="A12124">
        <v>1</v>
      </c>
      <c r="B12124" s="28">
        <v>39515</v>
      </c>
      <c r="C12124">
        <v>0.21817469868615652</v>
      </c>
      <c r="D12124">
        <v>0.18455424069054768</v>
      </c>
      <c r="E12124">
        <v>5.3810951296861189</v>
      </c>
      <c r="F12124">
        <v>0.13174532881361786</v>
      </c>
      <c r="H12124" s="28">
        <v>41310</v>
      </c>
      <c r="I12124">
        <v>398.17857142867075</v>
      </c>
      <c r="J12124">
        <v>259.51728110599254</v>
      </c>
    </row>
    <row r="12125" spans="1:10" x14ac:dyDescent="0.25">
      <c r="A12125">
        <v>1</v>
      </c>
      <c r="B12125" s="28">
        <v>39516</v>
      </c>
      <c r="C12125">
        <v>0.21821050366292391</v>
      </c>
      <c r="D12125">
        <v>0.18458452816356835</v>
      </c>
      <c r="E12125">
        <v>5.382375071962807</v>
      </c>
      <c r="F12125">
        <v>0.13176568086001025</v>
      </c>
      <c r="H12125" s="28">
        <v>41311</v>
      </c>
      <c r="I12125">
        <v>398.21428571438503</v>
      </c>
      <c r="J12125">
        <v>259.55299539170682</v>
      </c>
    </row>
    <row r="12126" spans="1:10" x14ac:dyDescent="0.25">
      <c r="A12126">
        <v>1</v>
      </c>
      <c r="B12126" s="28">
        <v>39517</v>
      </c>
      <c r="C12126">
        <v>0.21824631451569976</v>
      </c>
      <c r="D12126">
        <v>0.1846148206071116</v>
      </c>
      <c r="E12126">
        <v>5.3836553186853724</v>
      </c>
      <c r="F12126">
        <v>0.13178603605039102</v>
      </c>
      <c r="H12126" s="28">
        <v>41312</v>
      </c>
      <c r="I12126">
        <v>398.25000000009931</v>
      </c>
      <c r="J12126">
        <v>259.58870967742109</v>
      </c>
    </row>
    <row r="12127" spans="1:10" x14ac:dyDescent="0.25">
      <c r="A12127">
        <v>1</v>
      </c>
      <c r="B12127" s="28">
        <v>39518</v>
      </c>
      <c r="C12127">
        <v>0.21828213124544829</v>
      </c>
      <c r="D12127">
        <v>0.18464511802199321</v>
      </c>
      <c r="E12127">
        <v>5.3849358699262311</v>
      </c>
      <c r="F12127">
        <v>0.13180639438524597</v>
      </c>
      <c r="H12127" s="28">
        <v>41313</v>
      </c>
      <c r="I12127">
        <v>398.28571428581358</v>
      </c>
      <c r="J12127">
        <v>259.62442396313537</v>
      </c>
    </row>
    <row r="12128" spans="1:10" x14ac:dyDescent="0.25">
      <c r="A12128">
        <v>1</v>
      </c>
      <c r="B12128" s="28">
        <v>39519</v>
      </c>
      <c r="C12128">
        <v>0.21831795385313399</v>
      </c>
      <c r="D12128">
        <v>0.18467542040902896</v>
      </c>
      <c r="E12128">
        <v>5.3862167257578157</v>
      </c>
      <c r="F12128">
        <v>0.13182675586506079</v>
      </c>
      <c r="H12128" s="28">
        <v>41314</v>
      </c>
      <c r="I12128">
        <v>398.32142857152786</v>
      </c>
      <c r="J12128">
        <v>259.66013824884965</v>
      </c>
    </row>
    <row r="12129" spans="1:10" x14ac:dyDescent="0.25">
      <c r="A12129">
        <v>1</v>
      </c>
      <c r="B12129" s="28">
        <v>39520</v>
      </c>
      <c r="C12129">
        <v>0.21835378233972161</v>
      </c>
      <c r="D12129">
        <v>0.18470572776903485</v>
      </c>
      <c r="E12129">
        <v>5.387497886252576</v>
      </c>
      <c r="F12129">
        <v>0.13184712049032135</v>
      </c>
      <c r="H12129" s="28">
        <v>41315</v>
      </c>
      <c r="I12129">
        <v>398.35714285724214</v>
      </c>
      <c r="J12129">
        <v>259.69585253456393</v>
      </c>
    </row>
    <row r="12130" spans="1:10" x14ac:dyDescent="0.25">
      <c r="A12130">
        <v>1</v>
      </c>
      <c r="B12130" s="28">
        <v>39521</v>
      </c>
      <c r="C12130">
        <v>0.21838961670617577</v>
      </c>
      <c r="D12130">
        <v>0.18473604010282699</v>
      </c>
      <c r="E12130">
        <v>5.3887793514829783</v>
      </c>
      <c r="F12130">
        <v>0.13186748826151357</v>
      </c>
      <c r="H12130" s="28">
        <v>41316</v>
      </c>
      <c r="I12130">
        <v>398.39285714295642</v>
      </c>
      <c r="J12130">
        <v>259.7315668202782</v>
      </c>
    </row>
    <row r="12131" spans="1:10" x14ac:dyDescent="0.25">
      <c r="A12131">
        <v>1</v>
      </c>
      <c r="B12131" s="28">
        <v>39522</v>
      </c>
      <c r="C12131">
        <v>0.21842545695346155</v>
      </c>
      <c r="D12131">
        <v>0.18476635741122172</v>
      </c>
      <c r="E12131">
        <v>5.3900611215215068</v>
      </c>
      <c r="F12131">
        <v>0.13188785917912338</v>
      </c>
      <c r="H12131" s="28">
        <v>41317</v>
      </c>
      <c r="I12131">
        <v>398.42857142867069</v>
      </c>
      <c r="J12131">
        <v>259.76728110599248</v>
      </c>
    </row>
    <row r="12132" spans="1:10" x14ac:dyDescent="0.25">
      <c r="A12132">
        <v>1</v>
      </c>
      <c r="B12132" s="28">
        <v>39523</v>
      </c>
      <c r="C12132">
        <v>0.21846130308254399</v>
      </c>
      <c r="D12132">
        <v>0.18479667969503533</v>
      </c>
      <c r="E12132">
        <v>5.3913431964406637</v>
      </c>
      <c r="F12132">
        <v>0.13190823324363687</v>
      </c>
      <c r="H12132" s="28">
        <v>41318</v>
      </c>
      <c r="I12132">
        <v>398.46428571438497</v>
      </c>
      <c r="J12132">
        <v>259.80299539170676</v>
      </c>
    </row>
    <row r="12133" spans="1:10" x14ac:dyDescent="0.25">
      <c r="A12133">
        <v>1</v>
      </c>
      <c r="B12133" s="28">
        <v>39524</v>
      </c>
      <c r="C12133">
        <v>0.21849715509438847</v>
      </c>
      <c r="D12133">
        <v>0.18482700695508439</v>
      </c>
      <c r="E12133">
        <v>5.3926255763129669</v>
      </c>
      <c r="F12133">
        <v>0.13192861045554019</v>
      </c>
      <c r="H12133" s="28">
        <v>41319</v>
      </c>
      <c r="I12133">
        <v>398.50000000009925</v>
      </c>
      <c r="J12133">
        <v>259.83870967742104</v>
      </c>
    </row>
    <row r="12134" spans="1:10" x14ac:dyDescent="0.25">
      <c r="A12134">
        <v>1</v>
      </c>
      <c r="B12134" s="28">
        <v>39525</v>
      </c>
      <c r="C12134">
        <v>0.21853301298996031</v>
      </c>
      <c r="D12134">
        <v>0.18485733919218553</v>
      </c>
      <c r="E12134">
        <v>5.3939082612109521</v>
      </c>
      <c r="F12134">
        <v>0.13194899081531955</v>
      </c>
      <c r="H12134" s="28">
        <v>41320</v>
      </c>
      <c r="I12134">
        <v>398.53571428581353</v>
      </c>
      <c r="J12134">
        <v>259.87442396313531</v>
      </c>
    </row>
    <row r="12135" spans="1:10" x14ac:dyDescent="0.25">
      <c r="A12135">
        <v>1</v>
      </c>
      <c r="B12135" s="28">
        <v>39526</v>
      </c>
      <c r="C12135">
        <v>0.21856887677022513</v>
      </c>
      <c r="D12135">
        <v>0.18488767640715556</v>
      </c>
      <c r="E12135">
        <v>5.3951912512071729</v>
      </c>
      <c r="F12135">
        <v>0.1319693743234612</v>
      </c>
      <c r="H12135" s="28">
        <v>41321</v>
      </c>
      <c r="I12135">
        <v>398.5714285715278</v>
      </c>
      <c r="J12135">
        <v>259.91013824884959</v>
      </c>
    </row>
    <row r="12136" spans="1:10" x14ac:dyDescent="0.25">
      <c r="A12136">
        <v>1</v>
      </c>
      <c r="B12136" s="28">
        <v>39527</v>
      </c>
      <c r="C12136">
        <v>0.21860474643614863</v>
      </c>
      <c r="D12136">
        <v>0.18491801860081145</v>
      </c>
      <c r="E12136">
        <v>5.3964745463741997</v>
      </c>
      <c r="F12136">
        <v>0.13198976098045154</v>
      </c>
      <c r="H12136" s="28">
        <v>41322</v>
      </c>
      <c r="I12136">
        <v>398.60714285724208</v>
      </c>
      <c r="J12136">
        <v>259.94585253456387</v>
      </c>
    </row>
    <row r="12137" spans="1:10" x14ac:dyDescent="0.25">
      <c r="A12137">
        <v>1</v>
      </c>
      <c r="B12137" s="28">
        <v>39528</v>
      </c>
      <c r="C12137">
        <v>0.21864062198869685</v>
      </c>
      <c r="D12137">
        <v>0.18494836577397017</v>
      </c>
      <c r="E12137">
        <v>5.3977581467846196</v>
      </c>
      <c r="F12137">
        <v>0.13201015078677697</v>
      </c>
      <c r="H12137" s="28">
        <v>41323</v>
      </c>
      <c r="I12137">
        <v>398.64285714295636</v>
      </c>
      <c r="J12137">
        <v>259.98156682027815</v>
      </c>
    </row>
    <row r="12138" spans="1:10" x14ac:dyDescent="0.25">
      <c r="A12138">
        <v>1</v>
      </c>
      <c r="B12138" s="28">
        <v>39529</v>
      </c>
      <c r="C12138">
        <v>0.21867650342883568</v>
      </c>
      <c r="D12138">
        <v>0.18497871792744897</v>
      </c>
      <c r="E12138">
        <v>5.3990420525110379</v>
      </c>
      <c r="F12138">
        <v>0.132030543742924</v>
      </c>
      <c r="H12138" s="28">
        <v>41324</v>
      </c>
      <c r="I12138">
        <v>398.67857142867064</v>
      </c>
      <c r="J12138">
        <v>260.01728110599242</v>
      </c>
    </row>
    <row r="12139" spans="1:10" x14ac:dyDescent="0.25">
      <c r="A12139">
        <v>1</v>
      </c>
      <c r="B12139" s="28">
        <v>39530</v>
      </c>
      <c r="C12139">
        <v>0.21871239075753143</v>
      </c>
      <c r="D12139">
        <v>0.18500907506206513</v>
      </c>
      <c r="E12139">
        <v>5.4003262636260763</v>
      </c>
      <c r="F12139">
        <v>0.13205093984937924</v>
      </c>
      <c r="H12139" s="28">
        <v>41325</v>
      </c>
      <c r="I12139">
        <v>398.71428571438491</v>
      </c>
      <c r="J12139">
        <v>260.0529953917067</v>
      </c>
    </row>
    <row r="12140" spans="1:10" x14ac:dyDescent="0.25">
      <c r="A12140">
        <v>1</v>
      </c>
      <c r="B12140" s="28">
        <v>39531</v>
      </c>
      <c r="C12140">
        <v>0.21874828397575052</v>
      </c>
      <c r="D12140">
        <v>0.18503943717863616</v>
      </c>
      <c r="E12140">
        <v>5.4016107802023745</v>
      </c>
      <c r="F12140">
        <v>0.13207133910662935</v>
      </c>
      <c r="H12140" s="28">
        <v>41326</v>
      </c>
      <c r="I12140">
        <v>398.75000000009919</v>
      </c>
      <c r="J12140">
        <v>260.08870967742098</v>
      </c>
    </row>
    <row r="12141" spans="1:10" x14ac:dyDescent="0.25">
      <c r="A12141">
        <v>1</v>
      </c>
      <c r="B12141" s="28">
        <v>39532</v>
      </c>
      <c r="C12141">
        <v>0.21878418308445943</v>
      </c>
      <c r="D12141">
        <v>0.18506980427797964</v>
      </c>
      <c r="E12141">
        <v>5.40289560231259</v>
      </c>
      <c r="F12141">
        <v>0.13209174151516104</v>
      </c>
      <c r="H12141" s="28">
        <v>41327</v>
      </c>
      <c r="I12141">
        <v>398.78571428581347</v>
      </c>
      <c r="J12141">
        <v>260.12442396313526</v>
      </c>
    </row>
    <row r="12142" spans="1:10" x14ac:dyDescent="0.25">
      <c r="A12142">
        <v>1</v>
      </c>
      <c r="B12142" s="28">
        <v>39533</v>
      </c>
      <c r="C12142">
        <v>0.21882008808462489</v>
      </c>
      <c r="D12142">
        <v>0.1851001763609133</v>
      </c>
      <c r="E12142">
        <v>5.4041807300293963</v>
      </c>
      <c r="F12142">
        <v>0.13211214707546115</v>
      </c>
      <c r="H12142" s="28">
        <v>41328</v>
      </c>
      <c r="I12142">
        <v>398.82142857152775</v>
      </c>
      <c r="J12142">
        <v>260.16013824884953</v>
      </c>
    </row>
    <row r="12143" spans="1:10" x14ac:dyDescent="0.25">
      <c r="A12143">
        <v>1</v>
      </c>
      <c r="B12143" s="28">
        <v>39534</v>
      </c>
      <c r="C12143">
        <v>0.21885599897721367</v>
      </c>
      <c r="D12143">
        <v>0.18513055342825505</v>
      </c>
      <c r="E12143">
        <v>5.4054661634254844</v>
      </c>
      <c r="F12143">
        <v>0.13213255578801655</v>
      </c>
      <c r="H12143" s="28">
        <v>41329</v>
      </c>
      <c r="I12143">
        <v>398.85714285724202</v>
      </c>
      <c r="J12143">
        <v>260.19585253456381</v>
      </c>
    </row>
    <row r="12144" spans="1:10" x14ac:dyDescent="0.25">
      <c r="A12144">
        <v>1</v>
      </c>
      <c r="B12144" s="28">
        <v>39535</v>
      </c>
      <c r="C12144">
        <v>0.21889191576319289</v>
      </c>
      <c r="D12144">
        <v>0.1851609354808228</v>
      </c>
      <c r="E12144">
        <v>5.4067519025735633</v>
      </c>
      <c r="F12144">
        <v>0.13215296765331419</v>
      </c>
      <c r="H12144" s="28">
        <v>41330</v>
      </c>
      <c r="I12144">
        <v>398.8928571429563</v>
      </c>
      <c r="J12144">
        <v>260.23156682027809</v>
      </c>
    </row>
    <row r="12145" spans="1:10" x14ac:dyDescent="0.25">
      <c r="A12145">
        <v>1</v>
      </c>
      <c r="B12145" s="28">
        <v>39536</v>
      </c>
      <c r="C12145">
        <v>0.21892783844352967</v>
      </c>
      <c r="D12145">
        <v>0.18519132251943471</v>
      </c>
      <c r="E12145">
        <v>5.408037947546358</v>
      </c>
      <c r="F12145">
        <v>0.13217338267184112</v>
      </c>
      <c r="H12145" s="28">
        <v>41331</v>
      </c>
      <c r="I12145">
        <v>398.92857142867058</v>
      </c>
      <c r="J12145">
        <v>260.26728110599237</v>
      </c>
    </row>
    <row r="12146" spans="1:10" x14ac:dyDescent="0.25">
      <c r="A12146">
        <v>1</v>
      </c>
      <c r="B12146" s="28">
        <v>39537</v>
      </c>
      <c r="C12146">
        <v>0.21896376701919135</v>
      </c>
      <c r="D12146">
        <v>0.18522171454490913</v>
      </c>
      <c r="E12146">
        <v>5.409324298416613</v>
      </c>
      <c r="F12146">
        <v>0.13219380084408444</v>
      </c>
      <c r="H12146" s="28">
        <v>41332</v>
      </c>
      <c r="I12146">
        <v>398.96428571438486</v>
      </c>
      <c r="J12146">
        <v>260.30299539170665</v>
      </c>
    </row>
    <row r="12147" spans="1:10" x14ac:dyDescent="0.25">
      <c r="A12147">
        <v>1</v>
      </c>
      <c r="B12147" s="28">
        <v>39538</v>
      </c>
      <c r="C12147">
        <v>0.21899970149114548</v>
      </c>
      <c r="D12147">
        <v>0.18525211155806437</v>
      </c>
      <c r="E12147">
        <v>5.4106109552570878</v>
      </c>
      <c r="F12147">
        <v>0.13221422217053136</v>
      </c>
      <c r="H12147" s="28">
        <v>41333</v>
      </c>
      <c r="I12147">
        <v>399.00000000009913</v>
      </c>
      <c r="J12147">
        <v>260.33870967742092</v>
      </c>
    </row>
    <row r="12148" spans="1:10" x14ac:dyDescent="0.25">
      <c r="A12148">
        <v>1</v>
      </c>
      <c r="B12148" s="28">
        <v>39539</v>
      </c>
      <c r="C12148">
        <v>0.21904627751060676</v>
      </c>
      <c r="D12148">
        <v>0.18529151026908736</v>
      </c>
      <c r="E12148">
        <v>5.4118512642448957</v>
      </c>
      <c r="F12148">
        <v>0.13223839723990996</v>
      </c>
      <c r="H12148" s="28">
        <v>41334</v>
      </c>
      <c r="I12148">
        <v>399.03225806461529</v>
      </c>
      <c r="J12148">
        <v>260.37096774193708</v>
      </c>
    </row>
    <row r="12149" spans="1:10" x14ac:dyDescent="0.25">
      <c r="A12149">
        <v>1</v>
      </c>
      <c r="B12149" s="28">
        <v>39540</v>
      </c>
      <c r="C12149">
        <v>0.21909286343567785</v>
      </c>
      <c r="D12149">
        <v>0.18533091735927767</v>
      </c>
      <c r="E12149">
        <v>5.4130918575566733</v>
      </c>
      <c r="F12149">
        <v>0.13226257672964495</v>
      </c>
      <c r="H12149" s="28">
        <v>41335</v>
      </c>
      <c r="I12149">
        <v>399.06451612913145</v>
      </c>
      <c r="J12149">
        <v>260.40322580645324</v>
      </c>
    </row>
    <row r="12150" spans="1:10" x14ac:dyDescent="0.25">
      <c r="A12150">
        <v>1</v>
      </c>
      <c r="B12150" s="28">
        <v>39541</v>
      </c>
      <c r="C12150">
        <v>0.21913945926846545</v>
      </c>
      <c r="D12150">
        <v>0.18537033283041729</v>
      </c>
      <c r="E12150">
        <v>5.4143327352575978</v>
      </c>
      <c r="F12150">
        <v>0.13228676064054457</v>
      </c>
      <c r="H12150" s="28">
        <v>41336</v>
      </c>
      <c r="I12150">
        <v>399.0967741936476</v>
      </c>
      <c r="J12150">
        <v>260.43548387096939</v>
      </c>
    </row>
    <row r="12151" spans="1:10" x14ac:dyDescent="0.25">
      <c r="A12151">
        <v>1</v>
      </c>
      <c r="B12151" s="28">
        <v>39542</v>
      </c>
      <c r="C12151">
        <v>0.21918606501107665</v>
      </c>
      <c r="D12151">
        <v>0.18540975668428863</v>
      </c>
      <c r="E12151">
        <v>5.4155738974128624</v>
      </c>
      <c r="F12151">
        <v>0.13231094897341719</v>
      </c>
      <c r="H12151" s="28">
        <v>41337</v>
      </c>
      <c r="I12151">
        <v>399.12903225816376</v>
      </c>
      <c r="J12151">
        <v>260.46774193548555</v>
      </c>
    </row>
    <row r="12152" spans="1:10" x14ac:dyDescent="0.25">
      <c r="A12152">
        <v>1</v>
      </c>
      <c r="B12152" s="28">
        <v>39543</v>
      </c>
      <c r="C12152">
        <v>0.21923268066561905</v>
      </c>
      <c r="D12152">
        <v>0.18544918892267451</v>
      </c>
      <c r="E12152">
        <v>5.4168153440876736</v>
      </c>
      <c r="F12152">
        <v>0.1323351417290714</v>
      </c>
      <c r="H12152" s="28">
        <v>41338</v>
      </c>
      <c r="I12152">
        <v>399.16129032267992</v>
      </c>
      <c r="J12152">
        <v>260.50000000000171</v>
      </c>
    </row>
    <row r="12153" spans="1:10" x14ac:dyDescent="0.25">
      <c r="A12153">
        <v>1</v>
      </c>
      <c r="B12153" s="28">
        <v>39544</v>
      </c>
      <c r="C12153">
        <v>0.21927930623420069</v>
      </c>
      <c r="D12153">
        <v>0.18548862954735815</v>
      </c>
      <c r="E12153">
        <v>5.4180570753472539</v>
      </c>
      <c r="F12153">
        <v>0.13235933890831589</v>
      </c>
      <c r="H12153" s="28">
        <v>41339</v>
      </c>
      <c r="I12153">
        <v>399.19354838719607</v>
      </c>
      <c r="J12153">
        <v>260.53225806451786</v>
      </c>
    </row>
    <row r="12154" spans="1:10" x14ac:dyDescent="0.25">
      <c r="A12154">
        <v>1</v>
      </c>
      <c r="B12154" s="28">
        <v>39545</v>
      </c>
      <c r="C12154">
        <v>0.21932594171893</v>
      </c>
      <c r="D12154">
        <v>0.18552807856012313</v>
      </c>
      <c r="E12154">
        <v>5.41929909125684</v>
      </c>
      <c r="F12154">
        <v>0.13238354051195947</v>
      </c>
      <c r="H12154" s="28">
        <v>41340</v>
      </c>
      <c r="I12154">
        <v>399.22580645171223</v>
      </c>
      <c r="J12154">
        <v>260.56451612903402</v>
      </c>
    </row>
    <row r="12155" spans="1:10" x14ac:dyDescent="0.25">
      <c r="A12155">
        <v>1</v>
      </c>
      <c r="B12155" s="28">
        <v>39546</v>
      </c>
      <c r="C12155">
        <v>0.21937258712191601</v>
      </c>
      <c r="D12155">
        <v>0.18556753596275335</v>
      </c>
      <c r="E12155">
        <v>5.4205413918816845</v>
      </c>
      <c r="F12155">
        <v>0.13240774654081117</v>
      </c>
      <c r="H12155" s="28">
        <v>41341</v>
      </c>
      <c r="I12155">
        <v>399.25806451622839</v>
      </c>
      <c r="J12155">
        <v>260.59677419355017</v>
      </c>
    </row>
    <row r="12156" spans="1:10" x14ac:dyDescent="0.25">
      <c r="A12156">
        <v>1</v>
      </c>
      <c r="B12156" s="28">
        <v>39547</v>
      </c>
      <c r="C12156">
        <v>0.21941924244526803</v>
      </c>
      <c r="D12156">
        <v>0.18560700175703315</v>
      </c>
      <c r="E12156">
        <v>5.4217839772870544</v>
      </c>
      <c r="F12156">
        <v>0.13243195699568008</v>
      </c>
      <c r="H12156" s="28">
        <v>41342</v>
      </c>
      <c r="I12156">
        <v>399.29032258074454</v>
      </c>
      <c r="J12156">
        <v>260.62903225806633</v>
      </c>
    </row>
    <row r="12157" spans="1:10" x14ac:dyDescent="0.25">
      <c r="A12157">
        <v>1</v>
      </c>
      <c r="B12157" s="28">
        <v>39548</v>
      </c>
      <c r="C12157">
        <v>0.21946590769109589</v>
      </c>
      <c r="D12157">
        <v>0.18564647594474723</v>
      </c>
      <c r="E12157">
        <v>5.4230268475382317</v>
      </c>
      <c r="F12157">
        <v>0.13245617187737554</v>
      </c>
      <c r="H12157" s="28">
        <v>41343</v>
      </c>
      <c r="I12157">
        <v>399.3225806452607</v>
      </c>
      <c r="J12157">
        <v>260.66129032258249</v>
      </c>
    </row>
    <row r="12158" spans="1:10" x14ac:dyDescent="0.25">
      <c r="A12158">
        <v>1</v>
      </c>
      <c r="B12158" s="28">
        <v>39549</v>
      </c>
      <c r="C12158">
        <v>0.21951258286150988</v>
      </c>
      <c r="D12158">
        <v>0.18568595852768063</v>
      </c>
      <c r="E12158">
        <v>5.4242700027005135</v>
      </c>
      <c r="F12158">
        <v>0.13248039118670696</v>
      </c>
      <c r="H12158" s="28">
        <v>41344</v>
      </c>
      <c r="I12158">
        <v>399.35483870977686</v>
      </c>
      <c r="J12158">
        <v>260.69354838709864</v>
      </c>
    </row>
    <row r="12159" spans="1:10" x14ac:dyDescent="0.25">
      <c r="A12159">
        <v>1</v>
      </c>
      <c r="B12159" s="28">
        <v>39550</v>
      </c>
      <c r="C12159">
        <v>0.21955926795862071</v>
      </c>
      <c r="D12159">
        <v>0.18572544950761893</v>
      </c>
      <c r="E12159">
        <v>5.425513442839212</v>
      </c>
      <c r="F12159">
        <v>0.13250461492448393</v>
      </c>
      <c r="H12159" s="28">
        <v>41345</v>
      </c>
      <c r="I12159">
        <v>399.38709677429301</v>
      </c>
      <c r="J12159">
        <v>260.7258064516148</v>
      </c>
    </row>
    <row r="12160" spans="1:10" x14ac:dyDescent="0.25">
      <c r="A12160">
        <v>1</v>
      </c>
      <c r="B12160" s="28">
        <v>39551</v>
      </c>
      <c r="C12160">
        <v>0.21960596298453955</v>
      </c>
      <c r="D12160">
        <v>0.18576494888634787</v>
      </c>
      <c r="E12160">
        <v>5.4267571680196536</v>
      </c>
      <c r="F12160">
        <v>0.13252884309151616</v>
      </c>
      <c r="H12160" s="28">
        <v>41346</v>
      </c>
      <c r="I12160">
        <v>399.41935483880917</v>
      </c>
      <c r="J12160">
        <v>260.75806451613096</v>
      </c>
    </row>
    <row r="12161" spans="1:10" x14ac:dyDescent="0.25">
      <c r="A12161">
        <v>1</v>
      </c>
      <c r="B12161" s="28">
        <v>39552</v>
      </c>
      <c r="C12161">
        <v>0.21965266794137803</v>
      </c>
      <c r="D12161">
        <v>0.18580445666565373</v>
      </c>
      <c r="E12161">
        <v>5.4280011783071807</v>
      </c>
      <c r="F12161">
        <v>0.13255307568861358</v>
      </c>
      <c r="H12161" s="28">
        <v>41347</v>
      </c>
      <c r="I12161">
        <v>399.45161290332533</v>
      </c>
      <c r="J12161">
        <v>260.79032258064711</v>
      </c>
    </row>
    <row r="12162" spans="1:10" x14ac:dyDescent="0.25">
      <c r="A12162">
        <v>1</v>
      </c>
      <c r="B12162" s="28">
        <v>39553</v>
      </c>
      <c r="C12162">
        <v>0.21969938283124821</v>
      </c>
      <c r="D12162">
        <v>0.18584397284732304</v>
      </c>
      <c r="E12162">
        <v>5.4292454737671498</v>
      </c>
      <c r="F12162">
        <v>0.13257731271658615</v>
      </c>
      <c r="H12162" s="28">
        <v>41348</v>
      </c>
      <c r="I12162">
        <v>399.48387096784148</v>
      </c>
      <c r="J12162">
        <v>260.82258064516327</v>
      </c>
    </row>
    <row r="12163" spans="1:10" x14ac:dyDescent="0.25">
      <c r="A12163">
        <v>1</v>
      </c>
      <c r="B12163" s="28">
        <v>39554</v>
      </c>
      <c r="C12163">
        <v>0.21974610765626265</v>
      </c>
      <c r="D12163">
        <v>0.18588349743314289</v>
      </c>
      <c r="E12163">
        <v>5.4304900544649337</v>
      </c>
      <c r="F12163">
        <v>0.13260155417624411</v>
      </c>
      <c r="H12163" s="28">
        <v>41349</v>
      </c>
      <c r="I12163">
        <v>399.51612903235764</v>
      </c>
      <c r="J12163">
        <v>260.85483870967943</v>
      </c>
    </row>
    <row r="12164" spans="1:10" x14ac:dyDescent="0.25">
      <c r="A12164">
        <v>1</v>
      </c>
      <c r="B12164" s="28">
        <v>39555</v>
      </c>
      <c r="C12164">
        <v>0.21979284241853425</v>
      </c>
      <c r="D12164">
        <v>0.18592303042490052</v>
      </c>
      <c r="E12164">
        <v>5.4317349204659182</v>
      </c>
      <c r="F12164">
        <v>0.13262580006839775</v>
      </c>
      <c r="H12164" s="28">
        <v>41350</v>
      </c>
      <c r="I12164">
        <v>399.5483870968738</v>
      </c>
      <c r="J12164">
        <v>260.88709677419558</v>
      </c>
    </row>
    <row r="12165" spans="1:10" x14ac:dyDescent="0.25">
      <c r="A12165">
        <v>1</v>
      </c>
      <c r="B12165" s="28">
        <v>39556</v>
      </c>
      <c r="C12165">
        <v>0.21983958712017648</v>
      </c>
      <c r="D12165">
        <v>0.18596257182438375</v>
      </c>
      <c r="E12165">
        <v>5.4329800718355061</v>
      </c>
      <c r="F12165">
        <v>0.13265005039385752</v>
      </c>
      <c r="H12165" s="28">
        <v>41351</v>
      </c>
      <c r="I12165">
        <v>399.58064516138995</v>
      </c>
      <c r="J12165">
        <v>260.91935483871174</v>
      </c>
    </row>
    <row r="12166" spans="1:10" x14ac:dyDescent="0.25">
      <c r="A12166">
        <v>1</v>
      </c>
      <c r="B12166" s="28">
        <v>39557</v>
      </c>
      <c r="C12166">
        <v>0.21988634176330316</v>
      </c>
      <c r="D12166">
        <v>0.18600212163338073</v>
      </c>
      <c r="E12166">
        <v>5.4342255086391136</v>
      </c>
      <c r="F12166">
        <v>0.13267430515343409</v>
      </c>
      <c r="H12166" s="28">
        <v>41352</v>
      </c>
      <c r="I12166">
        <v>399.61290322590611</v>
      </c>
      <c r="J12166">
        <v>260.9516129032279</v>
      </c>
    </row>
    <row r="12167" spans="1:10" x14ac:dyDescent="0.25">
      <c r="A12167">
        <v>1</v>
      </c>
      <c r="B12167" s="28">
        <v>39558</v>
      </c>
      <c r="C12167">
        <v>0.21993310635002863</v>
      </c>
      <c r="D12167">
        <v>0.18604167985367989</v>
      </c>
      <c r="E12167">
        <v>5.4354712309421727</v>
      </c>
      <c r="F12167">
        <v>0.1326985643479382</v>
      </c>
      <c r="H12167" s="28">
        <v>41353</v>
      </c>
      <c r="I12167">
        <v>399.64516129042227</v>
      </c>
      <c r="J12167">
        <v>260.98387096774405</v>
      </c>
    </row>
    <row r="12168" spans="1:10" x14ac:dyDescent="0.25">
      <c r="A12168">
        <v>1</v>
      </c>
      <c r="B12168" s="28">
        <v>39559</v>
      </c>
      <c r="C12168">
        <v>0.21997988088246773</v>
      </c>
      <c r="D12168">
        <v>0.18608124648707017</v>
      </c>
      <c r="E12168">
        <v>5.4367172388101306</v>
      </c>
      <c r="F12168">
        <v>0.13272282797818075</v>
      </c>
      <c r="H12168" s="28">
        <v>41354</v>
      </c>
      <c r="I12168">
        <v>399.67741935493842</v>
      </c>
      <c r="J12168">
        <v>261.01612903226021</v>
      </c>
    </row>
    <row r="12169" spans="1:10" x14ac:dyDescent="0.25">
      <c r="A12169">
        <v>1</v>
      </c>
      <c r="B12169" s="28">
        <v>39560</v>
      </c>
      <c r="C12169">
        <v>0.22002666536273555</v>
      </c>
      <c r="D12169">
        <v>0.18612082153534079</v>
      </c>
      <c r="E12169">
        <v>5.4379635323084488</v>
      </c>
      <c r="F12169">
        <v>0.13274709604497284</v>
      </c>
      <c r="H12169" s="28">
        <v>41355</v>
      </c>
      <c r="I12169">
        <v>399.70967741945458</v>
      </c>
      <c r="J12169">
        <v>261.04838709677637</v>
      </c>
    </row>
    <row r="12170" spans="1:10" x14ac:dyDescent="0.25">
      <c r="A12170">
        <v>1</v>
      </c>
      <c r="B12170" s="28">
        <v>39561</v>
      </c>
      <c r="C12170">
        <v>0.22007345979294787</v>
      </c>
      <c r="D12170">
        <v>0.18616040500028139</v>
      </c>
      <c r="E12170">
        <v>5.4392101115026046</v>
      </c>
      <c r="F12170">
        <v>0.13277136854912566</v>
      </c>
      <c r="H12170" s="28">
        <v>41356</v>
      </c>
      <c r="I12170">
        <v>399.74193548397074</v>
      </c>
      <c r="J12170">
        <v>261.08064516129252</v>
      </c>
    </row>
    <row r="12171" spans="1:10" x14ac:dyDescent="0.25">
      <c r="A12171">
        <v>1</v>
      </c>
      <c r="B12171" s="28">
        <v>39562</v>
      </c>
      <c r="C12171">
        <v>0.22012026417522071</v>
      </c>
      <c r="D12171">
        <v>0.18619999688368208</v>
      </c>
      <c r="E12171">
        <v>5.4404569764580897</v>
      </c>
      <c r="F12171">
        <v>0.13279564549145059</v>
      </c>
      <c r="H12171" s="28">
        <v>41357</v>
      </c>
      <c r="I12171">
        <v>399.77419354848689</v>
      </c>
      <c r="J12171">
        <v>261.11290322580868</v>
      </c>
    </row>
    <row r="12172" spans="1:10" x14ac:dyDescent="0.25">
      <c r="A12172">
        <v>1</v>
      </c>
      <c r="B12172" s="28">
        <v>39563</v>
      </c>
      <c r="C12172">
        <v>0.22016707851167067</v>
      </c>
      <c r="D12172">
        <v>0.18623959718733316</v>
      </c>
      <c r="E12172">
        <v>5.4417041272404107</v>
      </c>
      <c r="F12172">
        <v>0.13281992687275912</v>
      </c>
      <c r="H12172" s="28">
        <v>41358</v>
      </c>
      <c r="I12172">
        <v>399.80645161300305</v>
      </c>
      <c r="J12172">
        <v>261.14516129032484</v>
      </c>
    </row>
    <row r="12173" spans="1:10" x14ac:dyDescent="0.25">
      <c r="A12173">
        <v>1</v>
      </c>
      <c r="B12173" s="28">
        <v>39564</v>
      </c>
      <c r="C12173">
        <v>0.2202139028044148</v>
      </c>
      <c r="D12173">
        <v>0.18627920591302544</v>
      </c>
      <c r="E12173">
        <v>5.4429515639150896</v>
      </c>
      <c r="F12173">
        <v>0.13284421269386293</v>
      </c>
      <c r="H12173" s="28">
        <v>41359</v>
      </c>
      <c r="I12173">
        <v>399.8387096775192</v>
      </c>
      <c r="J12173">
        <v>261.17741935484099</v>
      </c>
    </row>
    <row r="12174" spans="1:10" x14ac:dyDescent="0.25">
      <c r="A12174">
        <v>1</v>
      </c>
      <c r="B12174" s="28">
        <v>39565</v>
      </c>
      <c r="C12174">
        <v>0.22026073705557053</v>
      </c>
      <c r="D12174">
        <v>0.18631882306255015</v>
      </c>
      <c r="E12174">
        <v>5.4441992865476641</v>
      </c>
      <c r="F12174">
        <v>0.13286850295557379</v>
      </c>
      <c r="H12174" s="28">
        <v>41360</v>
      </c>
      <c r="I12174">
        <v>399.87096774203536</v>
      </c>
      <c r="J12174">
        <v>261.20967741935715</v>
      </c>
    </row>
    <row r="12175" spans="1:10" x14ac:dyDescent="0.25">
      <c r="A12175">
        <v>1</v>
      </c>
      <c r="B12175" s="28">
        <v>39566</v>
      </c>
      <c r="C12175">
        <v>0.2203075812672558</v>
      </c>
      <c r="D12175">
        <v>0.18635844863769879</v>
      </c>
      <c r="E12175">
        <v>5.4454472952036852</v>
      </c>
      <c r="F12175">
        <v>0.13289279765870368</v>
      </c>
      <c r="H12175" s="28">
        <v>41361</v>
      </c>
      <c r="I12175">
        <v>399.90322580655152</v>
      </c>
      <c r="J12175">
        <v>261.24193548387331</v>
      </c>
    </row>
    <row r="12176" spans="1:10" x14ac:dyDescent="0.25">
      <c r="A12176">
        <v>1</v>
      </c>
      <c r="B12176" s="28">
        <v>39567</v>
      </c>
      <c r="C12176">
        <v>0.22035443544158895</v>
      </c>
      <c r="D12176">
        <v>0.18639808264026331</v>
      </c>
      <c r="E12176">
        <v>5.4466955899487202</v>
      </c>
      <c r="F12176">
        <v>0.13291709680406472</v>
      </c>
      <c r="H12176" s="28">
        <v>41362</v>
      </c>
      <c r="I12176">
        <v>399.93548387106767</v>
      </c>
      <c r="J12176">
        <v>261.27419354838946</v>
      </c>
    </row>
    <row r="12177" spans="1:10" x14ac:dyDescent="0.25">
      <c r="A12177">
        <v>1</v>
      </c>
      <c r="B12177" s="28">
        <v>39568</v>
      </c>
      <c r="C12177">
        <v>0.22040129958068885</v>
      </c>
      <c r="D12177">
        <v>0.18643772507203599</v>
      </c>
      <c r="E12177">
        <v>5.4479441708483511</v>
      </c>
      <c r="F12177">
        <v>0.13294140039246913</v>
      </c>
      <c r="H12177" s="28">
        <v>41363</v>
      </c>
      <c r="I12177">
        <v>399.96774193558383</v>
      </c>
      <c r="J12177">
        <v>261.30645161290562</v>
      </c>
    </row>
    <row r="12178" spans="1:10" x14ac:dyDescent="0.25">
      <c r="A12178">
        <v>1</v>
      </c>
      <c r="B12178" s="28">
        <v>39569</v>
      </c>
      <c r="C12178">
        <v>0.22046923782101732</v>
      </c>
      <c r="D12178">
        <v>0.18649519411144885</v>
      </c>
      <c r="E12178">
        <v>5.4507517749733889</v>
      </c>
      <c r="F12178">
        <v>0.13297515017081354</v>
      </c>
      <c r="H12178" s="28">
        <v>41364</v>
      </c>
      <c r="I12178">
        <v>400.00000000009999</v>
      </c>
      <c r="J12178">
        <v>261.33870967742178</v>
      </c>
    </row>
    <row r="12179" spans="1:10" x14ac:dyDescent="0.25">
      <c r="A12179">
        <v>1</v>
      </c>
      <c r="B12179" s="28">
        <v>39570</v>
      </c>
      <c r="C12179">
        <v>0.22053719700316651</v>
      </c>
      <c r="D12179">
        <v>0.18655268086557303</v>
      </c>
      <c r="E12179">
        <v>5.4535608260003547</v>
      </c>
      <c r="F12179">
        <v>0.13300890851720024</v>
      </c>
      <c r="H12179" s="28">
        <v>41365</v>
      </c>
      <c r="I12179">
        <v>400.03333333343335</v>
      </c>
      <c r="J12179">
        <v>261.37204301075514</v>
      </c>
    </row>
    <row r="12180" spans="1:10" x14ac:dyDescent="0.25">
      <c r="A12180">
        <v>1</v>
      </c>
      <c r="B12180" s="28">
        <v>39571</v>
      </c>
      <c r="C12180">
        <v>0.22060517713359168</v>
      </c>
      <c r="D12180">
        <v>0.18661018533986912</v>
      </c>
      <c r="E12180">
        <v>5.4563713246749108</v>
      </c>
      <c r="F12180">
        <v>0.13304267543380435</v>
      </c>
      <c r="H12180" s="28">
        <v>41366</v>
      </c>
      <c r="I12180">
        <v>400.06666666676671</v>
      </c>
      <c r="J12180">
        <v>261.40537634408849</v>
      </c>
    </row>
    <row r="12181" spans="1:10" x14ac:dyDescent="0.25">
      <c r="A12181">
        <v>1</v>
      </c>
      <c r="B12181" s="28">
        <v>39572</v>
      </c>
      <c r="C12181">
        <v>0.2206731782187501</v>
      </c>
      <c r="D12181">
        <v>0.18666770753979939</v>
      </c>
      <c r="E12181">
        <v>5.4591832717431039</v>
      </c>
      <c r="F12181">
        <v>0.13307645092280165</v>
      </c>
      <c r="H12181" s="28">
        <v>41367</v>
      </c>
      <c r="I12181">
        <v>400.10000000010007</v>
      </c>
      <c r="J12181">
        <v>261.43870967742185</v>
      </c>
    </row>
    <row r="12182" spans="1:10" x14ac:dyDescent="0.25">
      <c r="A12182">
        <v>1</v>
      </c>
      <c r="B12182" s="28">
        <v>39573</v>
      </c>
      <c r="C12182">
        <v>0.220741200265101</v>
      </c>
      <c r="D12182">
        <v>0.18672524747082764</v>
      </c>
      <c r="E12182">
        <v>5.4619966679513654</v>
      </c>
      <c r="F12182">
        <v>0.13311023498636834</v>
      </c>
      <c r="H12182" s="28">
        <v>41368</v>
      </c>
      <c r="I12182">
        <v>400.13333333343343</v>
      </c>
      <c r="J12182">
        <v>261.47204301075521</v>
      </c>
    </row>
    <row r="12183" spans="1:10" x14ac:dyDescent="0.25">
      <c r="A12183">
        <v>1</v>
      </c>
      <c r="B12183" s="28">
        <v>39574</v>
      </c>
      <c r="C12183">
        <v>0.22080924327910564</v>
      </c>
      <c r="D12183">
        <v>0.18678280513841947</v>
      </c>
      <c r="E12183">
        <v>5.4648115140465112</v>
      </c>
      <c r="F12183">
        <v>0.13314402762668129</v>
      </c>
      <c r="H12183" s="28">
        <v>41369</v>
      </c>
      <c r="I12183">
        <v>400.16666666676679</v>
      </c>
      <c r="J12183">
        <v>261.50537634408857</v>
      </c>
    </row>
    <row r="12184" spans="1:10" x14ac:dyDescent="0.25">
      <c r="A12184">
        <v>1</v>
      </c>
      <c r="B12184" s="28">
        <v>39575</v>
      </c>
      <c r="C12184">
        <v>0.22087730726722729</v>
      </c>
      <c r="D12184">
        <v>0.18684038054804211</v>
      </c>
      <c r="E12184">
        <v>5.4676278107757419</v>
      </c>
      <c r="F12184">
        <v>0.13317782884591786</v>
      </c>
      <c r="H12184" s="28">
        <v>41370</v>
      </c>
      <c r="I12184">
        <v>400.20000000010015</v>
      </c>
      <c r="J12184">
        <v>261.53870967742193</v>
      </c>
    </row>
    <row r="12185" spans="1:10" x14ac:dyDescent="0.25">
      <c r="A12185">
        <v>1</v>
      </c>
      <c r="B12185" s="28">
        <v>39576</v>
      </c>
      <c r="C12185">
        <v>0.22094539223593107</v>
      </c>
      <c r="D12185">
        <v>0.18689797370516456</v>
      </c>
      <c r="E12185">
        <v>5.4704455588866434</v>
      </c>
      <c r="F12185">
        <v>0.13321163864625599</v>
      </c>
      <c r="H12185" s="28">
        <v>41371</v>
      </c>
      <c r="I12185">
        <v>400.23333333343351</v>
      </c>
      <c r="J12185">
        <v>261.57204301075529</v>
      </c>
    </row>
    <row r="12186" spans="1:10" x14ac:dyDescent="0.25">
      <c r="A12186">
        <v>1</v>
      </c>
      <c r="B12186" s="28">
        <v>39577</v>
      </c>
      <c r="C12186">
        <v>0.22101349819168431</v>
      </c>
      <c r="D12186">
        <v>0.18695558461525741</v>
      </c>
      <c r="E12186">
        <v>5.4732647591271872</v>
      </c>
      <c r="F12186">
        <v>0.13324545702987414</v>
      </c>
      <c r="H12186" s="28">
        <v>41372</v>
      </c>
      <c r="I12186">
        <v>400.26666666676687</v>
      </c>
      <c r="J12186">
        <v>261.60537634408865</v>
      </c>
    </row>
    <row r="12187" spans="1:10" x14ac:dyDescent="0.25">
      <c r="A12187">
        <v>1</v>
      </c>
      <c r="B12187" s="28">
        <v>39578</v>
      </c>
      <c r="C12187">
        <v>0.22108162514095617</v>
      </c>
      <c r="D12187">
        <v>0.18701321328379297</v>
      </c>
      <c r="E12187">
        <v>5.4760854122457303</v>
      </c>
      <c r="F12187">
        <v>0.13327928399895136</v>
      </c>
      <c r="H12187" s="28">
        <v>41373</v>
      </c>
      <c r="I12187">
        <v>400.30000000010023</v>
      </c>
      <c r="J12187">
        <v>261.63870967742201</v>
      </c>
    </row>
    <row r="12188" spans="1:10" x14ac:dyDescent="0.25">
      <c r="A12188">
        <v>1</v>
      </c>
      <c r="B12188" s="28">
        <v>39579</v>
      </c>
      <c r="C12188">
        <v>0.22114977309021788</v>
      </c>
      <c r="D12188">
        <v>0.18707085971624529</v>
      </c>
      <c r="E12188">
        <v>5.4789075189910141</v>
      </c>
      <c r="F12188">
        <v>0.13331311955566724</v>
      </c>
      <c r="H12188" s="28">
        <v>41374</v>
      </c>
      <c r="I12188">
        <v>400.33333333343359</v>
      </c>
      <c r="J12188">
        <v>261.67204301075537</v>
      </c>
    </row>
    <row r="12189" spans="1:10" x14ac:dyDescent="0.25">
      <c r="A12189">
        <v>1</v>
      </c>
      <c r="B12189" s="28">
        <v>39580</v>
      </c>
      <c r="C12189">
        <v>0.22121794204594264</v>
      </c>
      <c r="D12189">
        <v>0.18712852391809001</v>
      </c>
      <c r="E12189">
        <v>5.4817310801121675</v>
      </c>
      <c r="F12189">
        <v>0.13334696370220192</v>
      </c>
      <c r="H12189" s="28">
        <v>41375</v>
      </c>
      <c r="I12189">
        <v>400.36666666676695</v>
      </c>
      <c r="J12189">
        <v>261.70537634408873</v>
      </c>
    </row>
    <row r="12190" spans="1:10" x14ac:dyDescent="0.25">
      <c r="A12190">
        <v>1</v>
      </c>
      <c r="B12190" s="28">
        <v>39581</v>
      </c>
      <c r="C12190">
        <v>0.22128613201460565</v>
      </c>
      <c r="D12190">
        <v>0.1871862058948045</v>
      </c>
      <c r="E12190">
        <v>5.4845560963587046</v>
      </c>
      <c r="F12190">
        <v>0.13338081644073607</v>
      </c>
      <c r="H12190" s="28">
        <v>41376</v>
      </c>
      <c r="I12190">
        <v>400.40000000010031</v>
      </c>
      <c r="J12190">
        <v>261.73870967742209</v>
      </c>
    </row>
    <row r="12191" spans="1:10" x14ac:dyDescent="0.25">
      <c r="A12191">
        <v>1</v>
      </c>
      <c r="B12191" s="28">
        <v>39582</v>
      </c>
      <c r="C12191">
        <v>0.22135434300268408</v>
      </c>
      <c r="D12191">
        <v>0.18724390565186788</v>
      </c>
      <c r="E12191">
        <v>5.4873825684805251</v>
      </c>
      <c r="F12191">
        <v>0.13341467777345095</v>
      </c>
      <c r="H12191" s="28">
        <v>41377</v>
      </c>
      <c r="I12191">
        <v>400.43333333343367</v>
      </c>
      <c r="J12191">
        <v>261.77204301075545</v>
      </c>
    </row>
    <row r="12192" spans="1:10" x14ac:dyDescent="0.25">
      <c r="A12192">
        <v>1</v>
      </c>
      <c r="B12192" s="28">
        <v>39583</v>
      </c>
      <c r="C12192">
        <v>0.22142257501665716</v>
      </c>
      <c r="D12192">
        <v>0.18730162319476087</v>
      </c>
      <c r="E12192">
        <v>5.4902104972279169</v>
      </c>
      <c r="F12192">
        <v>0.13344854770252837</v>
      </c>
      <c r="H12192" s="28">
        <v>41378</v>
      </c>
      <c r="I12192">
        <v>400.46666666676703</v>
      </c>
      <c r="J12192">
        <v>261.80537634408881</v>
      </c>
    </row>
    <row r="12193" spans="1:10" x14ac:dyDescent="0.25">
      <c r="A12193">
        <v>1</v>
      </c>
      <c r="B12193" s="28">
        <v>39584</v>
      </c>
      <c r="C12193">
        <v>0.22149082806300605</v>
      </c>
      <c r="D12193">
        <v>0.18735935852896593</v>
      </c>
      <c r="E12193">
        <v>5.4930398833515532</v>
      </c>
      <c r="F12193">
        <v>0.13348242623015066</v>
      </c>
      <c r="H12193" s="28">
        <v>41379</v>
      </c>
      <c r="I12193">
        <v>400.50000000010039</v>
      </c>
      <c r="J12193">
        <v>261.83870967742217</v>
      </c>
    </row>
    <row r="12194" spans="1:10" x14ac:dyDescent="0.25">
      <c r="A12194">
        <v>1</v>
      </c>
      <c r="B12194" s="28">
        <v>39585</v>
      </c>
      <c r="C12194">
        <v>0.22155910214821392</v>
      </c>
      <c r="D12194">
        <v>0.18741711165996719</v>
      </c>
      <c r="E12194">
        <v>5.4958707276024947</v>
      </c>
      <c r="F12194">
        <v>0.13351631335850078</v>
      </c>
      <c r="H12194" s="28">
        <v>41380</v>
      </c>
      <c r="I12194">
        <v>400.53333333343375</v>
      </c>
      <c r="J12194">
        <v>261.87204301075553</v>
      </c>
    </row>
    <row r="12195" spans="1:10" x14ac:dyDescent="0.25">
      <c r="A12195">
        <v>1</v>
      </c>
      <c r="B12195" s="28">
        <v>39586</v>
      </c>
      <c r="C12195">
        <v>0.22162739727876599</v>
      </c>
      <c r="D12195">
        <v>0.18747488259325049</v>
      </c>
      <c r="E12195">
        <v>5.4987030307321891</v>
      </c>
      <c r="F12195">
        <v>0.13355020908976217</v>
      </c>
      <c r="H12195" s="28">
        <v>41381</v>
      </c>
      <c r="I12195">
        <v>400.56666666676711</v>
      </c>
      <c r="J12195">
        <v>261.90537634408889</v>
      </c>
    </row>
    <row r="12196" spans="1:10" x14ac:dyDescent="0.25">
      <c r="A12196">
        <v>1</v>
      </c>
      <c r="B12196" s="28">
        <v>39587</v>
      </c>
      <c r="C12196">
        <v>0.22169571346114944</v>
      </c>
      <c r="D12196">
        <v>0.18753267133430332</v>
      </c>
      <c r="E12196">
        <v>5.5015367934924706</v>
      </c>
      <c r="F12196">
        <v>0.13358411342611878</v>
      </c>
      <c r="H12196" s="28">
        <v>41382</v>
      </c>
      <c r="I12196">
        <v>400.60000000010047</v>
      </c>
      <c r="J12196">
        <v>261.93870967742225</v>
      </c>
    </row>
    <row r="12197" spans="1:10" x14ac:dyDescent="0.25">
      <c r="A12197">
        <v>1</v>
      </c>
      <c r="B12197" s="28">
        <v>39588</v>
      </c>
      <c r="C12197">
        <v>0.22176405070185343</v>
      </c>
      <c r="D12197">
        <v>0.18759047788861491</v>
      </c>
      <c r="E12197">
        <v>5.5043720166355623</v>
      </c>
      <c r="F12197">
        <v>0.13361802636975528</v>
      </c>
      <c r="H12197" s="28">
        <v>41383</v>
      </c>
      <c r="I12197">
        <v>400.63333333343382</v>
      </c>
      <c r="J12197">
        <v>261.97204301075561</v>
      </c>
    </row>
    <row r="12198" spans="1:10" x14ac:dyDescent="0.25">
      <c r="A12198">
        <v>1</v>
      </c>
      <c r="B12198" s="28">
        <v>39589</v>
      </c>
      <c r="C12198">
        <v>0.22183240900736917</v>
      </c>
      <c r="D12198">
        <v>0.18764830226167617</v>
      </c>
      <c r="E12198">
        <v>5.5072087009140729</v>
      </c>
      <c r="F12198">
        <v>0.13365194792285676</v>
      </c>
      <c r="H12198" s="28">
        <v>41384</v>
      </c>
      <c r="I12198">
        <v>400.66666666676718</v>
      </c>
      <c r="J12198">
        <v>262.00537634408897</v>
      </c>
    </row>
    <row r="12199" spans="1:10" x14ac:dyDescent="0.25">
      <c r="A12199">
        <v>1</v>
      </c>
      <c r="B12199" s="28">
        <v>39590</v>
      </c>
      <c r="C12199">
        <v>0.22190078838418983</v>
      </c>
      <c r="D12199">
        <v>0.1877061444589796</v>
      </c>
      <c r="E12199">
        <v>5.5100468470810009</v>
      </c>
      <c r="F12199">
        <v>0.1336858780876089</v>
      </c>
      <c r="H12199" s="28">
        <v>41385</v>
      </c>
      <c r="I12199">
        <v>400.70000000010054</v>
      </c>
      <c r="J12199">
        <v>262.03870967742233</v>
      </c>
    </row>
    <row r="12200" spans="1:10" x14ac:dyDescent="0.25">
      <c r="A12200">
        <v>1</v>
      </c>
      <c r="B12200" s="28">
        <v>39591</v>
      </c>
      <c r="C12200">
        <v>0.22196918883881059</v>
      </c>
      <c r="D12200">
        <v>0.18776400448601965</v>
      </c>
      <c r="E12200">
        <v>5.5128864558897321</v>
      </c>
      <c r="F12200">
        <v>0.13371981686619794</v>
      </c>
      <c r="H12200" s="28">
        <v>41386</v>
      </c>
      <c r="I12200">
        <v>400.7333333334339</v>
      </c>
      <c r="J12200">
        <v>262.07204301075569</v>
      </c>
    </row>
    <row r="12201" spans="1:10" x14ac:dyDescent="0.25">
      <c r="A12201">
        <v>1</v>
      </c>
      <c r="B12201" s="28">
        <v>39592</v>
      </c>
      <c r="C12201">
        <v>0.22203761037772865</v>
      </c>
      <c r="D12201">
        <v>0.18782188234829211</v>
      </c>
      <c r="E12201">
        <v>5.5157275280940405</v>
      </c>
      <c r="F12201">
        <v>0.13375376426081065</v>
      </c>
      <c r="H12201" s="28">
        <v>41387</v>
      </c>
      <c r="I12201">
        <v>400.76666666676726</v>
      </c>
      <c r="J12201">
        <v>262.10537634408905</v>
      </c>
    </row>
    <row r="12202" spans="1:10" x14ac:dyDescent="0.25">
      <c r="A12202">
        <v>1</v>
      </c>
      <c r="B12202" s="28">
        <v>39593</v>
      </c>
      <c r="C12202">
        <v>0.22210605300744321</v>
      </c>
      <c r="D12202">
        <v>0.1878797780512948</v>
      </c>
      <c r="E12202">
        <v>5.5185700644480891</v>
      </c>
      <c r="F12202">
        <v>0.13378772027363439</v>
      </c>
      <c r="H12202" s="28">
        <v>41388</v>
      </c>
      <c r="I12202">
        <v>400.80000000010062</v>
      </c>
      <c r="J12202">
        <v>262.13870967742241</v>
      </c>
    </row>
    <row r="12203" spans="1:10" x14ac:dyDescent="0.25">
      <c r="A12203">
        <v>1</v>
      </c>
      <c r="B12203" s="28">
        <v>39594</v>
      </c>
      <c r="C12203">
        <v>0.22217451673445543</v>
      </c>
      <c r="D12203">
        <v>0.18793769160052703</v>
      </c>
      <c r="E12203">
        <v>5.5214140657064288</v>
      </c>
      <c r="F12203">
        <v>0.13382168490685709</v>
      </c>
      <c r="H12203" s="28">
        <v>41389</v>
      </c>
      <c r="I12203">
        <v>400.83333333343398</v>
      </c>
      <c r="J12203">
        <v>262.17204301075577</v>
      </c>
    </row>
    <row r="12204" spans="1:10" x14ac:dyDescent="0.25">
      <c r="A12204">
        <v>1</v>
      </c>
      <c r="B12204" s="28">
        <v>39595</v>
      </c>
      <c r="C12204">
        <v>0.22224300156526852</v>
      </c>
      <c r="D12204">
        <v>0.18799562300148984</v>
      </c>
      <c r="E12204">
        <v>5.5242595326239998</v>
      </c>
      <c r="F12204">
        <v>0.13385565816266717</v>
      </c>
      <c r="H12204" s="28">
        <v>41390</v>
      </c>
      <c r="I12204">
        <v>400.86666666676734</v>
      </c>
      <c r="J12204">
        <v>262.20537634408913</v>
      </c>
    </row>
    <row r="12205" spans="1:10" x14ac:dyDescent="0.25">
      <c r="A12205">
        <v>1</v>
      </c>
      <c r="B12205" s="28">
        <v>39596</v>
      </c>
      <c r="C12205">
        <v>0.2223115075063877</v>
      </c>
      <c r="D12205">
        <v>0.18805357225968605</v>
      </c>
      <c r="E12205">
        <v>5.5271064659561304</v>
      </c>
      <c r="F12205">
        <v>0.13388964004325363</v>
      </c>
      <c r="H12205" s="28">
        <v>41391</v>
      </c>
      <c r="I12205">
        <v>400.9000000001007</v>
      </c>
      <c r="J12205">
        <v>262.23870967742249</v>
      </c>
    </row>
    <row r="12206" spans="1:10" x14ac:dyDescent="0.25">
      <c r="A12206">
        <v>1</v>
      </c>
      <c r="B12206" s="28">
        <v>39597</v>
      </c>
      <c r="C12206">
        <v>0.22238003456432015</v>
      </c>
      <c r="D12206">
        <v>0.18811153938062009</v>
      </c>
      <c r="E12206">
        <v>5.5299548664585396</v>
      </c>
      <c r="F12206">
        <v>0.13392363055080608</v>
      </c>
      <c r="H12206" s="28">
        <v>41392</v>
      </c>
      <c r="I12206">
        <v>400.93333333343406</v>
      </c>
      <c r="J12206">
        <v>262.27204301075585</v>
      </c>
    </row>
    <row r="12207" spans="1:10" x14ac:dyDescent="0.25">
      <c r="A12207">
        <v>1</v>
      </c>
      <c r="B12207" s="28">
        <v>39598</v>
      </c>
      <c r="C12207">
        <v>0.22244858274557516</v>
      </c>
      <c r="D12207">
        <v>0.18816952436979809</v>
      </c>
      <c r="E12207">
        <v>5.5328047348873355</v>
      </c>
      <c r="F12207">
        <v>0.13395762968751462</v>
      </c>
      <c r="H12207" s="28">
        <v>41393</v>
      </c>
      <c r="I12207">
        <v>400.96666666676742</v>
      </c>
      <c r="J12207">
        <v>262.30537634408921</v>
      </c>
    </row>
    <row r="12208" spans="1:10" x14ac:dyDescent="0.25">
      <c r="A12208">
        <v>1</v>
      </c>
      <c r="B12208" s="28">
        <v>39599</v>
      </c>
      <c r="C12208">
        <v>0.22251715205666384</v>
      </c>
      <c r="D12208">
        <v>0.1882275272327279</v>
      </c>
      <c r="E12208">
        <v>5.5356560719990151</v>
      </c>
      <c r="F12208">
        <v>0.13399163745556994</v>
      </c>
      <c r="H12208" s="28">
        <v>41394</v>
      </c>
      <c r="I12208">
        <v>401.00000000010078</v>
      </c>
      <c r="J12208">
        <v>262.33870967742257</v>
      </c>
    </row>
    <row r="12209" spans="1:10" x14ac:dyDescent="0.25">
      <c r="A12209">
        <v>1</v>
      </c>
      <c r="B12209" s="28">
        <v>39600</v>
      </c>
      <c r="C12209">
        <v>0.22258435381153976</v>
      </c>
      <c r="D12209">
        <v>0.18828437327820832</v>
      </c>
      <c r="E12209">
        <v>5.5392750879708146</v>
      </c>
      <c r="F12209">
        <v>0.13402457108310178</v>
      </c>
      <c r="H12209" s="28">
        <v>41395</v>
      </c>
      <c r="I12209">
        <v>401.03225806461694</v>
      </c>
      <c r="J12209">
        <v>262.37096774193873</v>
      </c>
    </row>
    <row r="12210" spans="1:10" x14ac:dyDescent="0.25">
      <c r="A12210">
        <v>1</v>
      </c>
      <c r="B12210" s="28">
        <v>39601</v>
      </c>
      <c r="C12210">
        <v>0.22265157586182119</v>
      </c>
      <c r="D12210">
        <v>0.18834123649159679</v>
      </c>
      <c r="E12210">
        <v>5.5428964699271397</v>
      </c>
      <c r="F12210">
        <v>0.13405751280534642</v>
      </c>
      <c r="H12210" s="28">
        <v>41396</v>
      </c>
      <c r="I12210">
        <v>401.0645161291331</v>
      </c>
      <c r="J12210">
        <v>262.40322580645488</v>
      </c>
    </row>
    <row r="12211" spans="1:10" x14ac:dyDescent="0.25">
      <c r="A12211">
        <v>1</v>
      </c>
      <c r="B12211" s="28">
        <v>39602</v>
      </c>
      <c r="C12211">
        <v>0.22271881821363768</v>
      </c>
      <c r="D12211">
        <v>0.18839811687807825</v>
      </c>
      <c r="E12211">
        <v>5.5465202194147869</v>
      </c>
      <c r="F12211">
        <v>0.13409046262429344</v>
      </c>
      <c r="H12211" s="28">
        <v>41397</v>
      </c>
      <c r="I12211">
        <v>401.09677419364925</v>
      </c>
      <c r="J12211">
        <v>262.43548387097104</v>
      </c>
    </row>
    <row r="12212" spans="1:10" x14ac:dyDescent="0.25">
      <c r="A12212">
        <v>1</v>
      </c>
      <c r="B12212" s="28">
        <v>39603</v>
      </c>
      <c r="C12212">
        <v>0.22278608087312032</v>
      </c>
      <c r="D12212">
        <v>0.18845501444283896</v>
      </c>
      <c r="E12212">
        <v>5.5501463379815643</v>
      </c>
      <c r="F12212">
        <v>0.13412342054193294</v>
      </c>
      <c r="H12212" s="28">
        <v>41398</v>
      </c>
      <c r="I12212">
        <v>401.12903225816541</v>
      </c>
      <c r="J12212">
        <v>262.4677419354872</v>
      </c>
    </row>
    <row r="12213" spans="1:10" x14ac:dyDescent="0.25">
      <c r="A12213">
        <v>1</v>
      </c>
      <c r="B12213" s="28">
        <v>39604</v>
      </c>
      <c r="C12213">
        <v>0.22285336384640225</v>
      </c>
      <c r="D12213">
        <v>0.18851192919106696</v>
      </c>
      <c r="E12213">
        <v>5.5537748271762926</v>
      </c>
      <c r="F12213">
        <v>0.13415638656025544</v>
      </c>
      <c r="H12213" s="28">
        <v>41399</v>
      </c>
      <c r="I12213">
        <v>401.16129032268157</v>
      </c>
      <c r="J12213">
        <v>262.50000000000335</v>
      </c>
    </row>
    <row r="12214" spans="1:10" x14ac:dyDescent="0.25">
      <c r="A12214">
        <v>1</v>
      </c>
      <c r="B12214" s="28">
        <v>39605</v>
      </c>
      <c r="C12214">
        <v>0.22292066713961828</v>
      </c>
      <c r="D12214">
        <v>0.18856886112795176</v>
      </c>
      <c r="E12214">
        <v>5.5574056885488039</v>
      </c>
      <c r="F12214">
        <v>0.13418936068125203</v>
      </c>
      <c r="H12214" s="28">
        <v>41400</v>
      </c>
      <c r="I12214">
        <v>401.19354838719772</v>
      </c>
      <c r="J12214">
        <v>262.53225806451951</v>
      </c>
    </row>
    <row r="12215" spans="1:10" x14ac:dyDescent="0.25">
      <c r="A12215">
        <v>1</v>
      </c>
      <c r="B12215" s="28">
        <v>39606</v>
      </c>
      <c r="C12215">
        <v>0.22298799075890524</v>
      </c>
      <c r="D12215">
        <v>0.18862581025868447</v>
      </c>
      <c r="E12215">
        <v>5.561038923649944</v>
      </c>
      <c r="F12215">
        <v>0.13422234290691426</v>
      </c>
      <c r="H12215" s="28">
        <v>41401</v>
      </c>
      <c r="I12215">
        <v>401.22580645171388</v>
      </c>
      <c r="J12215">
        <v>262.56451612903567</v>
      </c>
    </row>
    <row r="12216" spans="1:10" x14ac:dyDescent="0.25">
      <c r="A12216">
        <v>1</v>
      </c>
      <c r="B12216" s="28">
        <v>39607</v>
      </c>
      <c r="C12216">
        <v>0.22305533471040173</v>
      </c>
      <c r="D12216">
        <v>0.18868277658845772</v>
      </c>
      <c r="E12216">
        <v>5.5646745340315729</v>
      </c>
      <c r="F12216">
        <v>0.13425533323923416</v>
      </c>
      <c r="H12216" s="28">
        <v>41402</v>
      </c>
      <c r="I12216">
        <v>401.25806451623004</v>
      </c>
      <c r="J12216">
        <v>262.59677419355182</v>
      </c>
    </row>
    <row r="12217" spans="1:10" x14ac:dyDescent="0.25">
      <c r="A12217">
        <v>1</v>
      </c>
      <c r="B12217" s="28">
        <v>39608</v>
      </c>
      <c r="C12217">
        <v>0.22312269900024825</v>
      </c>
      <c r="D12217">
        <v>0.18873976012246577</v>
      </c>
      <c r="E12217">
        <v>5.5683125212465647</v>
      </c>
      <c r="F12217">
        <v>0.13428833168020426</v>
      </c>
      <c r="H12217" s="28">
        <v>41403</v>
      </c>
      <c r="I12217">
        <v>401.29032258074619</v>
      </c>
      <c r="J12217">
        <v>262.62903225806798</v>
      </c>
    </row>
    <row r="12218" spans="1:10" x14ac:dyDescent="0.25">
      <c r="A12218">
        <v>1</v>
      </c>
      <c r="B12218" s="28">
        <v>39609</v>
      </c>
      <c r="C12218">
        <v>0.22319008363458703</v>
      </c>
      <c r="D12218">
        <v>0.18879676086590441</v>
      </c>
      <c r="E12218">
        <v>5.57195288684881</v>
      </c>
      <c r="F12218">
        <v>0.13432133823181758</v>
      </c>
      <c r="H12218" s="28">
        <v>41404</v>
      </c>
      <c r="I12218">
        <v>401.32258064526235</v>
      </c>
      <c r="J12218">
        <v>262.66129032258414</v>
      </c>
    </row>
    <row r="12219" spans="1:10" x14ac:dyDescent="0.25">
      <c r="A12219">
        <v>1</v>
      </c>
      <c r="B12219" s="28">
        <v>39610</v>
      </c>
      <c r="C12219">
        <v>0.22325748861956241</v>
      </c>
      <c r="D12219">
        <v>0.18885377882397103</v>
      </c>
      <c r="E12219">
        <v>5.5755956323932132</v>
      </c>
      <c r="F12219">
        <v>0.13435435289606759</v>
      </c>
      <c r="H12219" s="28">
        <v>41405</v>
      </c>
      <c r="I12219">
        <v>401.35483870977851</v>
      </c>
      <c r="J12219">
        <v>262.69354838710029</v>
      </c>
    </row>
    <row r="12220" spans="1:10" x14ac:dyDescent="0.25">
      <c r="A12220">
        <v>1</v>
      </c>
      <c r="B12220" s="28">
        <v>39611</v>
      </c>
      <c r="C12220">
        <v>0.22332491396132031</v>
      </c>
      <c r="D12220">
        <v>0.18891081400186455</v>
      </c>
      <c r="E12220">
        <v>5.5792407594356961</v>
      </c>
      <c r="F12220">
        <v>0.1343873756749483</v>
      </c>
      <c r="H12220" s="28">
        <v>41406</v>
      </c>
      <c r="I12220">
        <v>401.38709677429466</v>
      </c>
      <c r="J12220">
        <v>262.72580645161645</v>
      </c>
    </row>
    <row r="12221" spans="1:10" x14ac:dyDescent="0.25">
      <c r="A12221">
        <v>1</v>
      </c>
      <c r="B12221" s="28">
        <v>39612</v>
      </c>
      <c r="C12221">
        <v>0.22339235966600865</v>
      </c>
      <c r="D12221">
        <v>0.18896786640478547</v>
      </c>
      <c r="E12221">
        <v>5.5828882695331981</v>
      </c>
      <c r="F12221">
        <v>0.1344204065704542</v>
      </c>
      <c r="H12221" s="28">
        <v>41407</v>
      </c>
      <c r="I12221">
        <v>401.41935483881082</v>
      </c>
      <c r="J12221">
        <v>262.75806451613261</v>
      </c>
    </row>
    <row r="12222" spans="1:10" x14ac:dyDescent="0.25">
      <c r="A12222">
        <v>1</v>
      </c>
      <c r="B12222" s="28">
        <v>39613</v>
      </c>
      <c r="C12222">
        <v>0.22345982573977721</v>
      </c>
      <c r="D12222">
        <v>0.18902493603793588</v>
      </c>
      <c r="E12222">
        <v>5.5865381642436756</v>
      </c>
      <c r="F12222">
        <v>0.13445344558458028</v>
      </c>
      <c r="H12222" s="28">
        <v>41408</v>
      </c>
      <c r="I12222">
        <v>401.45161290332697</v>
      </c>
      <c r="J12222">
        <v>262.79032258064876</v>
      </c>
    </row>
    <row r="12223" spans="1:10" x14ac:dyDescent="0.25">
      <c r="A12223">
        <v>1</v>
      </c>
      <c r="B12223" s="28">
        <v>39614</v>
      </c>
      <c r="C12223">
        <v>0.2235273121887775</v>
      </c>
      <c r="D12223">
        <v>0.18908202290651943</v>
      </c>
      <c r="E12223">
        <v>5.5901904451261046</v>
      </c>
      <c r="F12223">
        <v>0.13448649271932198</v>
      </c>
      <c r="H12223" s="28">
        <v>41409</v>
      </c>
      <c r="I12223">
        <v>401.48387096784313</v>
      </c>
      <c r="J12223">
        <v>262.82258064516492</v>
      </c>
    </row>
    <row r="12224" spans="1:10" x14ac:dyDescent="0.25">
      <c r="A12224">
        <v>1</v>
      </c>
      <c r="B12224" s="28">
        <v>39615</v>
      </c>
      <c r="C12224">
        <v>0.22359481901916309</v>
      </c>
      <c r="D12224">
        <v>0.1891391270157414</v>
      </c>
      <c r="E12224">
        <v>5.5938451137404801</v>
      </c>
      <c r="F12224">
        <v>0.13451954797667526</v>
      </c>
      <c r="H12224" s="28">
        <v>41410</v>
      </c>
      <c r="I12224">
        <v>401.51612903235929</v>
      </c>
      <c r="J12224">
        <v>262.85483870968108</v>
      </c>
    </row>
    <row r="12225" spans="1:10" x14ac:dyDescent="0.25">
      <c r="A12225">
        <v>1</v>
      </c>
      <c r="B12225" s="28">
        <v>39616</v>
      </c>
      <c r="C12225">
        <v>0.22366234623708925</v>
      </c>
      <c r="D12225">
        <v>0.18919624837080851</v>
      </c>
      <c r="E12225">
        <v>5.5975021716478164</v>
      </c>
      <c r="F12225">
        <v>0.13455261135863658</v>
      </c>
      <c r="H12225" s="28">
        <v>41411</v>
      </c>
      <c r="I12225">
        <v>401.54838709687544</v>
      </c>
      <c r="J12225">
        <v>262.88709677419723</v>
      </c>
    </row>
    <row r="12226" spans="1:10" x14ac:dyDescent="0.25">
      <c r="A12226">
        <v>1</v>
      </c>
      <c r="B12226" s="28">
        <v>39617</v>
      </c>
      <c r="C12226">
        <v>0.22372989384871317</v>
      </c>
      <c r="D12226">
        <v>0.18925338697692912</v>
      </c>
      <c r="E12226">
        <v>5.6011616204101493</v>
      </c>
      <c r="F12226">
        <v>0.13458568286720285</v>
      </c>
      <c r="H12226" s="28">
        <v>41412</v>
      </c>
      <c r="I12226">
        <v>401.5806451613916</v>
      </c>
      <c r="J12226">
        <v>262.91935483871339</v>
      </c>
    </row>
    <row r="12227" spans="1:10" x14ac:dyDescent="0.25">
      <c r="A12227">
        <v>1</v>
      </c>
      <c r="B12227" s="28">
        <v>39618</v>
      </c>
      <c r="C12227">
        <v>0.22379746186019392</v>
      </c>
      <c r="D12227">
        <v>0.18931054283931323</v>
      </c>
      <c r="E12227">
        <v>5.6048234615905344</v>
      </c>
      <c r="F12227">
        <v>0.13461876250437152</v>
      </c>
      <c r="H12227" s="28">
        <v>41413</v>
      </c>
      <c r="I12227">
        <v>401.61290322590776</v>
      </c>
      <c r="J12227">
        <v>262.95161290322955</v>
      </c>
    </row>
    <row r="12228" spans="1:10" x14ac:dyDescent="0.25">
      <c r="A12228">
        <v>1</v>
      </c>
      <c r="B12228" s="28">
        <v>39619</v>
      </c>
      <c r="C12228">
        <v>0.22386505027769235</v>
      </c>
      <c r="D12228">
        <v>0.18936771596317231</v>
      </c>
      <c r="E12228">
        <v>5.6084876967530501</v>
      </c>
      <c r="F12228">
        <v>0.13465185027214047</v>
      </c>
      <c r="H12228" s="28">
        <v>41414</v>
      </c>
      <c r="I12228">
        <v>401.64516129042391</v>
      </c>
      <c r="J12228">
        <v>262.9838709677457</v>
      </c>
    </row>
    <row r="12229" spans="1:10" x14ac:dyDescent="0.25">
      <c r="A12229">
        <v>1</v>
      </c>
      <c r="B12229" s="28">
        <v>39620</v>
      </c>
      <c r="C12229">
        <v>0.22393265910737128</v>
      </c>
      <c r="D12229">
        <v>0.18942490635371947</v>
      </c>
      <c r="E12229">
        <v>5.6121543274627976</v>
      </c>
      <c r="F12229">
        <v>0.1346849461725082</v>
      </c>
      <c r="H12229" s="28">
        <v>41415</v>
      </c>
      <c r="I12229">
        <v>401.67741935494007</v>
      </c>
      <c r="J12229">
        <v>263.01612903226186</v>
      </c>
    </row>
    <row r="12230" spans="1:10" x14ac:dyDescent="0.25">
      <c r="A12230">
        <v>1</v>
      </c>
      <c r="B12230" s="28">
        <v>39621</v>
      </c>
      <c r="C12230">
        <v>0.22400028835539529</v>
      </c>
      <c r="D12230">
        <v>0.18948211401616935</v>
      </c>
      <c r="E12230">
        <v>5.6158233552859</v>
      </c>
      <c r="F12230">
        <v>0.13471805020747354</v>
      </c>
      <c r="H12230" s="28">
        <v>41416</v>
      </c>
      <c r="I12230">
        <v>401.70967741945623</v>
      </c>
      <c r="J12230">
        <v>263.04838709677801</v>
      </c>
    </row>
    <row r="12231" spans="1:10" x14ac:dyDescent="0.25">
      <c r="A12231">
        <v>1</v>
      </c>
      <c r="B12231" s="28">
        <v>39622</v>
      </c>
      <c r="C12231">
        <v>0.22406793802793085</v>
      </c>
      <c r="D12231">
        <v>0.18953933895573821</v>
      </c>
      <c r="E12231">
        <v>5.6194947817895065</v>
      </c>
      <c r="F12231">
        <v>0.13475116237903589</v>
      </c>
      <c r="H12231" s="28">
        <v>41417</v>
      </c>
      <c r="I12231">
        <v>401.74193548397238</v>
      </c>
      <c r="J12231">
        <v>263.08064516129417</v>
      </c>
    </row>
    <row r="12232" spans="1:10" x14ac:dyDescent="0.25">
      <c r="A12232">
        <v>1</v>
      </c>
      <c r="B12232" s="28">
        <v>39623</v>
      </c>
      <c r="C12232">
        <v>0.22413560813114636</v>
      </c>
      <c r="D12232">
        <v>0.18959658117764383</v>
      </c>
      <c r="E12232">
        <v>5.6231686085417882</v>
      </c>
      <c r="F12232">
        <v>0.13478428268919515</v>
      </c>
      <c r="H12232" s="28">
        <v>41418</v>
      </c>
      <c r="I12232">
        <v>401.77419354848854</v>
      </c>
      <c r="J12232">
        <v>263.11290322581033</v>
      </c>
    </row>
    <row r="12233" spans="1:10" x14ac:dyDescent="0.25">
      <c r="A12233">
        <v>1</v>
      </c>
      <c r="B12233" s="28">
        <v>39624</v>
      </c>
      <c r="C12233">
        <v>0.224203298671212</v>
      </c>
      <c r="D12233">
        <v>0.18965384068710567</v>
      </c>
      <c r="E12233">
        <v>5.6268448371119435</v>
      </c>
      <c r="F12233">
        <v>0.13481741113995166</v>
      </c>
      <c r="H12233" s="28">
        <v>41419</v>
      </c>
      <c r="I12233">
        <v>401.8064516130047</v>
      </c>
      <c r="J12233">
        <v>263.14516129032648</v>
      </c>
    </row>
    <row r="12234" spans="1:10" x14ac:dyDescent="0.25">
      <c r="A12234">
        <v>1</v>
      </c>
      <c r="B12234" s="28">
        <v>39625</v>
      </c>
      <c r="C12234">
        <v>0.22427100965429983</v>
      </c>
      <c r="D12234">
        <v>0.18971111748934461</v>
      </c>
      <c r="E12234">
        <v>5.6305234690701953</v>
      </c>
      <c r="F12234">
        <v>0.13485054773330632</v>
      </c>
      <c r="H12234" s="28">
        <v>41420</v>
      </c>
      <c r="I12234">
        <v>401.83870967752085</v>
      </c>
      <c r="J12234">
        <v>263.17741935484264</v>
      </c>
    </row>
    <row r="12235" spans="1:10" x14ac:dyDescent="0.25">
      <c r="A12235">
        <v>1</v>
      </c>
      <c r="B12235" s="28">
        <v>39626</v>
      </c>
      <c r="C12235">
        <v>0.22433874108658383</v>
      </c>
      <c r="D12235">
        <v>0.18976841158958321</v>
      </c>
      <c r="E12235">
        <v>5.6342045059877943</v>
      </c>
      <c r="F12235">
        <v>0.13488369247126047</v>
      </c>
      <c r="H12235" s="28">
        <v>41421</v>
      </c>
      <c r="I12235">
        <v>401.87096774203701</v>
      </c>
      <c r="J12235">
        <v>263.2096774193588</v>
      </c>
    </row>
    <row r="12236" spans="1:10" x14ac:dyDescent="0.25">
      <c r="A12236">
        <v>1</v>
      </c>
      <c r="B12236" s="28">
        <v>39627</v>
      </c>
      <c r="C12236">
        <v>0.22440649297423981</v>
      </c>
      <c r="D12236">
        <v>0.18982572299304559</v>
      </c>
      <c r="E12236">
        <v>5.6378879494370171</v>
      </c>
      <c r="F12236">
        <v>0.13491684535581597</v>
      </c>
      <c r="H12236" s="28">
        <v>41422</v>
      </c>
      <c r="I12236">
        <v>401.90322580655317</v>
      </c>
      <c r="J12236">
        <v>263.24193548387495</v>
      </c>
    </row>
    <row r="12237" spans="1:10" x14ac:dyDescent="0.25">
      <c r="A12237">
        <v>1</v>
      </c>
      <c r="B12237" s="28">
        <v>39628</v>
      </c>
      <c r="C12237">
        <v>0.22447426532344533</v>
      </c>
      <c r="D12237">
        <v>0.18988305170495751</v>
      </c>
      <c r="E12237">
        <v>5.6415738009911696</v>
      </c>
      <c r="F12237">
        <v>0.13495000638897517</v>
      </c>
      <c r="H12237" s="28">
        <v>41423</v>
      </c>
      <c r="I12237">
        <v>401.93548387106932</v>
      </c>
      <c r="J12237">
        <v>263.27419354839111</v>
      </c>
    </row>
    <row r="12238" spans="1:10" x14ac:dyDescent="0.25">
      <c r="A12238">
        <v>1</v>
      </c>
      <c r="B12238" s="28">
        <v>39629</v>
      </c>
      <c r="C12238">
        <v>0.22454205814038003</v>
      </c>
      <c r="D12238">
        <v>0.18994039773054619</v>
      </c>
      <c r="E12238">
        <v>5.6452620622245844</v>
      </c>
      <c r="F12238">
        <v>0.13498317557274089</v>
      </c>
      <c r="H12238" s="28">
        <v>41424</v>
      </c>
      <c r="I12238">
        <v>401.96774193558548</v>
      </c>
      <c r="J12238">
        <v>263.30645161290727</v>
      </c>
    </row>
    <row r="12239" spans="1:10" x14ac:dyDescent="0.25">
      <c r="A12239">
        <v>1</v>
      </c>
      <c r="B12239" s="28">
        <v>39630</v>
      </c>
      <c r="C12239">
        <v>0.22458395177963805</v>
      </c>
      <c r="D12239">
        <v>0.18997583561050932</v>
      </c>
      <c r="E12239">
        <v>5.6484401306314211</v>
      </c>
      <c r="F12239">
        <v>0.13500619436309363</v>
      </c>
      <c r="H12239" s="28">
        <v>41425</v>
      </c>
      <c r="I12239">
        <v>402.00000000010164</v>
      </c>
      <c r="J12239">
        <v>263.33870967742342</v>
      </c>
    </row>
    <row r="12240" spans="1:10" x14ac:dyDescent="0.25">
      <c r="A12240">
        <v>1</v>
      </c>
      <c r="B12240" s="28">
        <v>39631</v>
      </c>
      <c r="C12240">
        <v>0.22462585323514675</v>
      </c>
      <c r="D12240">
        <v>0.1900112801022483</v>
      </c>
      <c r="E12240">
        <v>5.6516199881702214</v>
      </c>
      <c r="F12240">
        <v>0.13502921707885937</v>
      </c>
      <c r="H12240" s="28">
        <v>41426</v>
      </c>
      <c r="I12240">
        <v>402.033333333435</v>
      </c>
      <c r="J12240">
        <v>263.37204301075678</v>
      </c>
    </row>
    <row r="12241" spans="1:10" x14ac:dyDescent="0.25">
      <c r="A12241">
        <v>1</v>
      </c>
      <c r="B12241" s="28">
        <v>39632</v>
      </c>
      <c r="C12241">
        <v>0.2246677625083644</v>
      </c>
      <c r="D12241">
        <v>0.19004673120699672</v>
      </c>
      <c r="E12241">
        <v>5.6548016358481989</v>
      </c>
      <c r="F12241">
        <v>0.13505224372070748</v>
      </c>
      <c r="H12241" s="28">
        <v>41427</v>
      </c>
      <c r="I12241">
        <v>402.06666666676836</v>
      </c>
      <c r="J12241">
        <v>263.40537634409014</v>
      </c>
    </row>
    <row r="12242" spans="1:10" x14ac:dyDescent="0.25">
      <c r="A12242">
        <v>1</v>
      </c>
      <c r="B12242" s="28">
        <v>39633</v>
      </c>
      <c r="C12242">
        <v>0.22470967960074961</v>
      </c>
      <c r="D12242">
        <v>0.19008218892598841</v>
      </c>
      <c r="E12242">
        <v>5.6579850746731335</v>
      </c>
      <c r="F12242">
        <v>0.13507527428930749</v>
      </c>
      <c r="H12242" s="28">
        <v>41428</v>
      </c>
      <c r="I12242">
        <v>402.10000000010172</v>
      </c>
      <c r="J12242">
        <v>263.4387096774235</v>
      </c>
    </row>
    <row r="12243" spans="1:10" x14ac:dyDescent="0.25">
      <c r="A12243">
        <v>1</v>
      </c>
      <c r="B12243" s="28">
        <v>39634</v>
      </c>
      <c r="C12243">
        <v>0.22475160451376119</v>
      </c>
      <c r="D12243">
        <v>0.19011765326045735</v>
      </c>
      <c r="E12243">
        <v>5.6611703056533731</v>
      </c>
      <c r="F12243">
        <v>0.13509830878532902</v>
      </c>
      <c r="H12243" s="28">
        <v>41429</v>
      </c>
      <c r="I12243">
        <v>402.13333333343508</v>
      </c>
      <c r="J12243">
        <v>263.47204301075686</v>
      </c>
    </row>
    <row r="12244" spans="1:10" x14ac:dyDescent="0.25">
      <c r="A12244">
        <v>1</v>
      </c>
      <c r="B12244" s="28">
        <v>39635</v>
      </c>
      <c r="C12244">
        <v>0.22479353724885831</v>
      </c>
      <c r="D12244">
        <v>0.19015312421163791</v>
      </c>
      <c r="E12244">
        <v>5.6643573297978342</v>
      </c>
      <c r="F12244">
        <v>0.13512134720944186</v>
      </c>
      <c r="H12244" s="28">
        <v>41430</v>
      </c>
      <c r="I12244">
        <v>402.16666666676844</v>
      </c>
      <c r="J12244">
        <v>263.50537634409022</v>
      </c>
    </row>
    <row r="12245" spans="1:10" x14ac:dyDescent="0.25">
      <c r="A12245">
        <v>1</v>
      </c>
      <c r="B12245" s="28">
        <v>39636</v>
      </c>
      <c r="C12245">
        <v>0.22483547780750041</v>
      </c>
      <c r="D12245">
        <v>0.19018860178076455</v>
      </c>
      <c r="E12245">
        <v>5.6675461481159992</v>
      </c>
      <c r="F12245">
        <v>0.13514438956231581</v>
      </c>
      <c r="H12245" s="28">
        <v>41431</v>
      </c>
      <c r="I12245">
        <v>402.2000000001018</v>
      </c>
      <c r="J12245">
        <v>263.53870967742358</v>
      </c>
    </row>
    <row r="12246" spans="1:10" x14ac:dyDescent="0.25">
      <c r="A12246">
        <v>1</v>
      </c>
      <c r="B12246" s="28">
        <v>39637</v>
      </c>
      <c r="C12246">
        <v>0.22487742619114701</v>
      </c>
      <c r="D12246">
        <v>0.190224085969072</v>
      </c>
      <c r="E12246">
        <v>5.6707367616179205</v>
      </c>
      <c r="F12246">
        <v>0.13516743584462088</v>
      </c>
      <c r="H12246" s="28">
        <v>41432</v>
      </c>
      <c r="I12246">
        <v>402.23333333343516</v>
      </c>
      <c r="J12246">
        <v>263.57204301075694</v>
      </c>
    </row>
    <row r="12247" spans="1:10" x14ac:dyDescent="0.25">
      <c r="A12247">
        <v>1</v>
      </c>
      <c r="B12247" s="28">
        <v>39638</v>
      </c>
      <c r="C12247">
        <v>0.22491938240125817</v>
      </c>
      <c r="D12247">
        <v>0.1902595767777952</v>
      </c>
      <c r="E12247">
        <v>5.6739291713142173</v>
      </c>
      <c r="F12247">
        <v>0.13519048605702716</v>
      </c>
      <c r="H12247" s="28">
        <v>41433</v>
      </c>
      <c r="I12247">
        <v>402.26666666676851</v>
      </c>
      <c r="J12247">
        <v>263.6053763440903</v>
      </c>
    </row>
    <row r="12248" spans="1:10" x14ac:dyDescent="0.25">
      <c r="A12248">
        <v>1</v>
      </c>
      <c r="B12248" s="28">
        <v>39639</v>
      </c>
      <c r="C12248">
        <v>0.224961346439294</v>
      </c>
      <c r="D12248">
        <v>0.19029507420816935</v>
      </c>
      <c r="E12248">
        <v>5.6771233782160797</v>
      </c>
      <c r="F12248">
        <v>0.13521354020020485</v>
      </c>
      <c r="H12248" s="28">
        <v>41434</v>
      </c>
      <c r="I12248">
        <v>402.30000000010187</v>
      </c>
      <c r="J12248">
        <v>263.63870967742366</v>
      </c>
    </row>
    <row r="12249" spans="1:10" x14ac:dyDescent="0.25">
      <c r="A12249">
        <v>1</v>
      </c>
      <c r="B12249" s="28">
        <v>39640</v>
      </c>
      <c r="C12249">
        <v>0.22500331830671513</v>
      </c>
      <c r="D12249">
        <v>0.19033057826142996</v>
      </c>
      <c r="E12249">
        <v>5.6803193833352665</v>
      </c>
      <c r="F12249">
        <v>0.13523659827482426</v>
      </c>
      <c r="H12249" s="28">
        <v>41435</v>
      </c>
      <c r="I12249">
        <v>402.33333333343523</v>
      </c>
      <c r="J12249">
        <v>263.67204301075702</v>
      </c>
    </row>
    <row r="12250" spans="1:10" x14ac:dyDescent="0.25">
      <c r="A12250">
        <v>1</v>
      </c>
      <c r="B12250" s="28">
        <v>39641</v>
      </c>
      <c r="C12250">
        <v>0.22504529800498221</v>
      </c>
      <c r="D12250">
        <v>0.1903660889388126</v>
      </c>
      <c r="E12250">
        <v>5.6835171876841057</v>
      </c>
      <c r="F12250">
        <v>0.13525966028155584</v>
      </c>
      <c r="H12250" s="28">
        <v>41436</v>
      </c>
      <c r="I12250">
        <v>402.36666666676859</v>
      </c>
      <c r="J12250">
        <v>263.70537634409038</v>
      </c>
    </row>
    <row r="12251" spans="1:10" x14ac:dyDescent="0.25">
      <c r="A12251">
        <v>1</v>
      </c>
      <c r="B12251" s="28">
        <v>39642</v>
      </c>
      <c r="C12251">
        <v>0.22508728553555629</v>
      </c>
      <c r="D12251">
        <v>0.1904016062415532</v>
      </c>
      <c r="E12251">
        <v>5.6867167922754955</v>
      </c>
      <c r="F12251">
        <v>0.1352827262210701</v>
      </c>
      <c r="H12251" s="28">
        <v>41437</v>
      </c>
      <c r="I12251">
        <v>402.40000000010195</v>
      </c>
      <c r="J12251">
        <v>263.73870967742374</v>
      </c>
    </row>
    <row r="12252" spans="1:10" x14ac:dyDescent="0.25">
      <c r="A12252">
        <v>1</v>
      </c>
      <c r="B12252" s="28">
        <v>39643</v>
      </c>
      <c r="C12252">
        <v>0.2251292808998987</v>
      </c>
      <c r="D12252">
        <v>0.19043713017088784</v>
      </c>
      <c r="E12252">
        <v>5.6899181981229034</v>
      </c>
      <c r="F12252">
        <v>0.13530579609403773</v>
      </c>
      <c r="H12252" s="28">
        <v>41438</v>
      </c>
      <c r="I12252">
        <v>402.43333333343531</v>
      </c>
      <c r="J12252">
        <v>263.7720430107571</v>
      </c>
    </row>
    <row r="12253" spans="1:10" x14ac:dyDescent="0.25">
      <c r="A12253">
        <v>1</v>
      </c>
      <c r="B12253" s="28">
        <v>39644</v>
      </c>
      <c r="C12253">
        <v>0.22517128409947099</v>
      </c>
      <c r="D12253">
        <v>0.19047266072805288</v>
      </c>
      <c r="E12253">
        <v>5.693121406240369</v>
      </c>
      <c r="F12253">
        <v>0.13532886990112947</v>
      </c>
      <c r="H12253" s="28">
        <v>41439</v>
      </c>
      <c r="I12253">
        <v>402.46666666676867</v>
      </c>
      <c r="J12253">
        <v>263.80537634409046</v>
      </c>
    </row>
    <row r="12254" spans="1:10" x14ac:dyDescent="0.25">
      <c r="A12254">
        <v>1</v>
      </c>
      <c r="B12254" s="28">
        <v>39645</v>
      </c>
      <c r="C12254">
        <v>0.22521329513573499</v>
      </c>
      <c r="D12254">
        <v>0.19050819791428492</v>
      </c>
      <c r="E12254">
        <v>5.6963264176425019</v>
      </c>
      <c r="F12254">
        <v>0.13535194764301631</v>
      </c>
      <c r="H12254" s="28">
        <v>41440</v>
      </c>
      <c r="I12254">
        <v>402.50000000010203</v>
      </c>
      <c r="J12254">
        <v>263.83870967742382</v>
      </c>
    </row>
    <row r="12255" spans="1:10" x14ac:dyDescent="0.25">
      <c r="A12255">
        <v>1</v>
      </c>
      <c r="B12255" s="28">
        <v>39646</v>
      </c>
      <c r="C12255">
        <v>0.22525531401015289</v>
      </c>
      <c r="D12255">
        <v>0.19054374173082075</v>
      </c>
      <c r="E12255">
        <v>5.699533233344483</v>
      </c>
      <c r="F12255">
        <v>0.13537502932036913</v>
      </c>
      <c r="H12255" s="28">
        <v>41441</v>
      </c>
      <c r="I12255">
        <v>402.53333333343539</v>
      </c>
      <c r="J12255">
        <v>263.87204301075718</v>
      </c>
    </row>
    <row r="12256" spans="1:10" x14ac:dyDescent="0.25">
      <c r="A12256">
        <v>1</v>
      </c>
      <c r="B12256" s="28">
        <v>39647</v>
      </c>
      <c r="C12256">
        <v>0.22529734072418697</v>
      </c>
      <c r="D12256">
        <v>0.19057929217889741</v>
      </c>
      <c r="E12256">
        <v>5.7027418543620643</v>
      </c>
      <c r="F12256">
        <v>0.13539811493385912</v>
      </c>
      <c r="H12256" s="28">
        <v>41442</v>
      </c>
      <c r="I12256">
        <v>402.56666666676875</v>
      </c>
      <c r="J12256">
        <v>263.90537634409054</v>
      </c>
    </row>
    <row r="12257" spans="1:10" x14ac:dyDescent="0.25">
      <c r="A12257">
        <v>1</v>
      </c>
      <c r="B12257" s="28">
        <v>39648</v>
      </c>
      <c r="C12257">
        <v>0.22533937527930001</v>
      </c>
      <c r="D12257">
        <v>0.19061484925975217</v>
      </c>
      <c r="E12257">
        <v>5.7059522817115695</v>
      </c>
      <c r="F12257">
        <v>0.13542120448415748</v>
      </c>
      <c r="H12257" s="28">
        <v>41443</v>
      </c>
      <c r="I12257">
        <v>402.60000000010211</v>
      </c>
      <c r="J12257">
        <v>263.9387096774239</v>
      </c>
    </row>
    <row r="12258" spans="1:10" x14ac:dyDescent="0.25">
      <c r="A12258">
        <v>1</v>
      </c>
      <c r="B12258" s="28">
        <v>39649</v>
      </c>
      <c r="C12258">
        <v>0.22538141767695488</v>
      </c>
      <c r="D12258">
        <v>0.19065041297462257</v>
      </c>
      <c r="E12258">
        <v>5.7091645164098956</v>
      </c>
      <c r="F12258">
        <v>0.13544429797193558</v>
      </c>
      <c r="H12258" s="28">
        <v>41444</v>
      </c>
      <c r="I12258">
        <v>402.63333333343547</v>
      </c>
      <c r="J12258">
        <v>263.97204301075726</v>
      </c>
    </row>
    <row r="12259" spans="1:10" x14ac:dyDescent="0.25">
      <c r="A12259">
        <v>1</v>
      </c>
      <c r="B12259" s="28">
        <v>39650</v>
      </c>
      <c r="C12259">
        <v>0.22542346791861481</v>
      </c>
      <c r="D12259">
        <v>0.19068598332474623</v>
      </c>
      <c r="E12259">
        <v>5.7123785594745122</v>
      </c>
      <c r="F12259">
        <v>0.13546739539786487</v>
      </c>
      <c r="H12259" s="28">
        <v>41445</v>
      </c>
      <c r="I12259">
        <v>402.66666666676883</v>
      </c>
      <c r="J12259">
        <v>264.00537634409062</v>
      </c>
    </row>
    <row r="12260" spans="1:10" x14ac:dyDescent="0.25">
      <c r="A12260">
        <v>1</v>
      </c>
      <c r="B12260" s="28">
        <v>39651</v>
      </c>
      <c r="C12260">
        <v>0.22546552600574327</v>
      </c>
      <c r="D12260">
        <v>0.19072156031136128</v>
      </c>
      <c r="E12260">
        <v>5.7155944119234601</v>
      </c>
      <c r="F12260">
        <v>0.13549049676261693</v>
      </c>
      <c r="H12260" s="28">
        <v>41446</v>
      </c>
      <c r="I12260">
        <v>402.70000000010219</v>
      </c>
      <c r="J12260">
        <v>264.03870967742398</v>
      </c>
    </row>
    <row r="12261" spans="1:10" x14ac:dyDescent="0.25">
      <c r="A12261">
        <v>1</v>
      </c>
      <c r="B12261" s="28">
        <v>39652</v>
      </c>
      <c r="C12261">
        <v>0.22550759193980408</v>
      </c>
      <c r="D12261">
        <v>0.19075714393570581</v>
      </c>
      <c r="E12261">
        <v>5.7188120747753537</v>
      </c>
      <c r="F12261">
        <v>0.13551360206686344</v>
      </c>
      <c r="H12261" s="28">
        <v>41447</v>
      </c>
      <c r="I12261">
        <v>402.73333333343555</v>
      </c>
      <c r="J12261">
        <v>264.07204301075734</v>
      </c>
    </row>
    <row r="12262" spans="1:10" x14ac:dyDescent="0.25">
      <c r="A12262">
        <v>1</v>
      </c>
      <c r="B12262" s="28">
        <v>39653</v>
      </c>
      <c r="C12262">
        <v>0.22554966572226121</v>
      </c>
      <c r="D12262">
        <v>0.19079273419901829</v>
      </c>
      <c r="E12262">
        <v>5.7220315490493814</v>
      </c>
      <c r="F12262">
        <v>0.1355367113112762</v>
      </c>
      <c r="H12262" s="28">
        <v>41448</v>
      </c>
      <c r="I12262">
        <v>402.76666666676891</v>
      </c>
      <c r="J12262">
        <v>264.1053763440907</v>
      </c>
    </row>
    <row r="12263" spans="1:10" x14ac:dyDescent="0.25">
      <c r="A12263">
        <v>1</v>
      </c>
      <c r="B12263" s="28">
        <v>39654</v>
      </c>
      <c r="C12263">
        <v>0.22559174735457899</v>
      </c>
      <c r="D12263">
        <v>0.1908283311025373</v>
      </c>
      <c r="E12263">
        <v>5.7252528357653061</v>
      </c>
      <c r="F12263">
        <v>0.13555982449652715</v>
      </c>
      <c r="H12263" s="28">
        <v>41449</v>
      </c>
      <c r="I12263">
        <v>402.80000000010227</v>
      </c>
      <c r="J12263">
        <v>264.13870967742406</v>
      </c>
    </row>
    <row r="12264" spans="1:10" x14ac:dyDescent="0.25">
      <c r="A12264">
        <v>1</v>
      </c>
      <c r="B12264" s="28">
        <v>39655</v>
      </c>
      <c r="C12264">
        <v>0.22563383683822197</v>
      </c>
      <c r="D12264">
        <v>0.19086393464750184</v>
      </c>
      <c r="E12264">
        <v>5.7284759359434627</v>
      </c>
      <c r="F12264">
        <v>0.13558294162328832</v>
      </c>
      <c r="H12264" s="28">
        <v>41450</v>
      </c>
      <c r="I12264">
        <v>402.83333333343563</v>
      </c>
      <c r="J12264">
        <v>264.17204301075742</v>
      </c>
    </row>
    <row r="12265" spans="1:10" x14ac:dyDescent="0.25">
      <c r="A12265">
        <v>1</v>
      </c>
      <c r="B12265" s="28">
        <v>39656</v>
      </c>
      <c r="C12265">
        <v>0.22567593417465504</v>
      </c>
      <c r="D12265">
        <v>0.1908995448351509</v>
      </c>
      <c r="E12265">
        <v>5.7317008506047618</v>
      </c>
      <c r="F12265">
        <v>0.13560606269223183</v>
      </c>
      <c r="H12265" s="28">
        <v>41451</v>
      </c>
      <c r="I12265">
        <v>402.86666666676899</v>
      </c>
      <c r="J12265">
        <v>264.20537634409078</v>
      </c>
    </row>
    <row r="12266" spans="1:10" x14ac:dyDescent="0.25">
      <c r="A12266">
        <v>1</v>
      </c>
      <c r="B12266" s="28">
        <v>39657</v>
      </c>
      <c r="C12266">
        <v>0.22571803936534329</v>
      </c>
      <c r="D12266">
        <v>0.19093516166672392</v>
      </c>
      <c r="E12266">
        <v>5.7349275807706892</v>
      </c>
      <c r="F12266">
        <v>0.13562918770403001</v>
      </c>
      <c r="H12266" s="28">
        <v>41452</v>
      </c>
      <c r="I12266">
        <v>402.90000000010235</v>
      </c>
      <c r="J12266">
        <v>264.23870967742414</v>
      </c>
    </row>
    <row r="12267" spans="1:10" x14ac:dyDescent="0.25">
      <c r="A12267">
        <v>1</v>
      </c>
      <c r="B12267" s="28">
        <v>39658</v>
      </c>
      <c r="C12267">
        <v>0.22576015241175212</v>
      </c>
      <c r="D12267">
        <v>0.19097078514346047</v>
      </c>
      <c r="E12267">
        <v>5.7381561274633048</v>
      </c>
      <c r="F12267">
        <v>0.13565231665935518</v>
      </c>
      <c r="H12267" s="28">
        <v>41453</v>
      </c>
      <c r="I12267">
        <v>402.93333333343571</v>
      </c>
      <c r="J12267">
        <v>264.2720430107575</v>
      </c>
    </row>
    <row r="12268" spans="1:10" x14ac:dyDescent="0.25">
      <c r="A12268">
        <v>1</v>
      </c>
      <c r="B12268" s="28">
        <v>39659</v>
      </c>
      <c r="C12268">
        <v>0.22580227331534719</v>
      </c>
      <c r="D12268">
        <v>0.19100641526660031</v>
      </c>
      <c r="E12268">
        <v>5.741386491705244</v>
      </c>
      <c r="F12268">
        <v>0.13567544955887986</v>
      </c>
      <c r="H12268" s="28">
        <v>41454</v>
      </c>
      <c r="I12268">
        <v>402.96666666676907</v>
      </c>
      <c r="J12268">
        <v>264.30537634409086</v>
      </c>
    </row>
    <row r="12269" spans="1:10" x14ac:dyDescent="0.25">
      <c r="A12269">
        <v>1</v>
      </c>
      <c r="B12269" s="28">
        <v>39660</v>
      </c>
      <c r="C12269">
        <v>0.22584440207759451</v>
      </c>
      <c r="D12269">
        <v>0.19104205203738359</v>
      </c>
      <c r="E12269">
        <v>5.7446186745197183</v>
      </c>
      <c r="F12269">
        <v>0.13569858640327664</v>
      </c>
      <c r="H12269" s="28">
        <v>41455</v>
      </c>
      <c r="I12269">
        <v>403.00000000010243</v>
      </c>
      <c r="J12269">
        <v>264.33870967742422</v>
      </c>
    </row>
    <row r="12270" spans="1:10" x14ac:dyDescent="0.25">
      <c r="A12270">
        <v>1</v>
      </c>
      <c r="B12270" s="28">
        <v>39661</v>
      </c>
      <c r="C12270">
        <v>0.22585968568999215</v>
      </c>
      <c r="D12270">
        <v>0.19105498046353953</v>
      </c>
      <c r="E12270">
        <v>5.7440247615099533</v>
      </c>
      <c r="F12270">
        <v>0.13571082647444563</v>
      </c>
      <c r="H12270" s="28">
        <v>41456</v>
      </c>
      <c r="I12270">
        <v>403.03225806461859</v>
      </c>
      <c r="J12270">
        <v>264.37096774194038</v>
      </c>
    </row>
    <row r="12271" spans="1:10" x14ac:dyDescent="0.25">
      <c r="A12271">
        <v>1</v>
      </c>
      <c r="B12271" s="28">
        <v>39662</v>
      </c>
      <c r="C12271">
        <v>0.22587497033668072</v>
      </c>
      <c r="D12271">
        <v>0.19106790976460339</v>
      </c>
      <c r="E12271">
        <v>5.7434309099024645</v>
      </c>
      <c r="F12271">
        <v>0.13572306764967432</v>
      </c>
      <c r="H12271" s="28">
        <v>41457</v>
      </c>
      <c r="I12271">
        <v>403.06451612913474</v>
      </c>
      <c r="J12271">
        <v>264.40322580645653</v>
      </c>
    </row>
    <row r="12272" spans="1:10" x14ac:dyDescent="0.25">
      <c r="A12272">
        <v>1</v>
      </c>
      <c r="B12272" s="28">
        <v>39663</v>
      </c>
      <c r="C12272">
        <v>0.22589025601773016</v>
      </c>
      <c r="D12272">
        <v>0.19108083994063435</v>
      </c>
      <c r="E12272">
        <v>5.742837119690904</v>
      </c>
      <c r="F12272">
        <v>0.1357353099290623</v>
      </c>
      <c r="H12272" s="28">
        <v>41458</v>
      </c>
      <c r="I12272">
        <v>403.0967741936509</v>
      </c>
      <c r="J12272">
        <v>264.43548387097269</v>
      </c>
    </row>
    <row r="12273" spans="1:10" x14ac:dyDescent="0.25">
      <c r="A12273">
        <v>1</v>
      </c>
      <c r="B12273" s="28">
        <v>39664</v>
      </c>
      <c r="C12273">
        <v>0.22590554273321048</v>
      </c>
      <c r="D12273">
        <v>0.19109377099169164</v>
      </c>
      <c r="E12273">
        <v>5.7422433908689241</v>
      </c>
      <c r="F12273">
        <v>0.13574755331270918</v>
      </c>
      <c r="H12273" s="28">
        <v>41459</v>
      </c>
      <c r="I12273">
        <v>403.12903225816706</v>
      </c>
      <c r="J12273">
        <v>264.46774193548885</v>
      </c>
    </row>
    <row r="12274" spans="1:10" x14ac:dyDescent="0.25">
      <c r="A12274">
        <v>1</v>
      </c>
      <c r="B12274" s="28">
        <v>39665</v>
      </c>
      <c r="C12274">
        <v>0.22592083048319167</v>
      </c>
      <c r="D12274">
        <v>0.19110670291783449</v>
      </c>
      <c r="E12274">
        <v>5.7416497234301778</v>
      </c>
      <c r="F12274">
        <v>0.13575979780071457</v>
      </c>
      <c r="H12274" s="28">
        <v>41460</v>
      </c>
      <c r="I12274">
        <v>403.16129032268321</v>
      </c>
      <c r="J12274">
        <v>264.500000000005</v>
      </c>
    </row>
    <row r="12275" spans="1:10" x14ac:dyDescent="0.25">
      <c r="A12275">
        <v>1</v>
      </c>
      <c r="B12275" s="28">
        <v>39666</v>
      </c>
      <c r="C12275">
        <v>0.22593611926774376</v>
      </c>
      <c r="D12275">
        <v>0.19111963571912213</v>
      </c>
      <c r="E12275">
        <v>5.741056117368319</v>
      </c>
      <c r="F12275">
        <v>0.13577204339317803</v>
      </c>
      <c r="H12275" s="28">
        <v>41461</v>
      </c>
      <c r="I12275">
        <v>403.19354838719937</v>
      </c>
      <c r="J12275">
        <v>264.53225806452116</v>
      </c>
    </row>
    <row r="12276" spans="1:10" x14ac:dyDescent="0.25">
      <c r="A12276">
        <v>1</v>
      </c>
      <c r="B12276" s="28">
        <v>39667</v>
      </c>
      <c r="C12276">
        <v>0.22595140908693676</v>
      </c>
      <c r="D12276">
        <v>0.19113256939561371</v>
      </c>
      <c r="E12276">
        <v>5.7404625726770027</v>
      </c>
      <c r="F12276">
        <v>0.13578429009019927</v>
      </c>
      <c r="H12276" s="28">
        <v>41462</v>
      </c>
      <c r="I12276">
        <v>403.22580645171553</v>
      </c>
      <c r="J12276">
        <v>264.56451612903732</v>
      </c>
    </row>
    <row r="12277" spans="1:10" x14ac:dyDescent="0.25">
      <c r="A12277">
        <v>1</v>
      </c>
      <c r="B12277" s="28">
        <v>39668</v>
      </c>
      <c r="C12277">
        <v>0.22596669994084068</v>
      </c>
      <c r="D12277">
        <v>0.19114550394736857</v>
      </c>
      <c r="E12277">
        <v>5.7398690893498836</v>
      </c>
      <c r="F12277">
        <v>0.13579653789187784</v>
      </c>
      <c r="H12277" s="28">
        <v>41463</v>
      </c>
      <c r="I12277">
        <v>403.25806451623168</v>
      </c>
      <c r="J12277">
        <v>264.59677419355347</v>
      </c>
    </row>
    <row r="12278" spans="1:10" x14ac:dyDescent="0.25">
      <c r="A12278">
        <v>1</v>
      </c>
      <c r="B12278" s="28">
        <v>39669</v>
      </c>
      <c r="C12278">
        <v>0.22598199182952555</v>
      </c>
      <c r="D12278">
        <v>0.19115843937444585</v>
      </c>
      <c r="E12278">
        <v>5.7392756673806176</v>
      </c>
      <c r="F12278">
        <v>0.13580878679831343</v>
      </c>
      <c r="H12278" s="28">
        <v>41464</v>
      </c>
      <c r="I12278">
        <v>403.29032258074784</v>
      </c>
      <c r="J12278">
        <v>264.62903225806963</v>
      </c>
    </row>
    <row r="12279" spans="1:10" x14ac:dyDescent="0.25">
      <c r="A12279">
        <v>1</v>
      </c>
      <c r="B12279" s="28">
        <v>39670</v>
      </c>
      <c r="C12279">
        <v>0.22599728475306141</v>
      </c>
      <c r="D12279">
        <v>0.19117137567690479</v>
      </c>
      <c r="E12279">
        <v>5.7386823067628612</v>
      </c>
      <c r="F12279">
        <v>0.13582103680960567</v>
      </c>
      <c r="H12279" s="28">
        <v>41465</v>
      </c>
      <c r="I12279">
        <v>403.322580645264</v>
      </c>
      <c r="J12279">
        <v>264.66129032258578</v>
      </c>
    </row>
    <row r="12280" spans="1:10" x14ac:dyDescent="0.25">
      <c r="A12280">
        <v>1</v>
      </c>
      <c r="B12280" s="28">
        <v>39671</v>
      </c>
      <c r="C12280">
        <v>0.22601257871151828</v>
      </c>
      <c r="D12280">
        <v>0.19118431285480467</v>
      </c>
      <c r="E12280">
        <v>5.738089007490272</v>
      </c>
      <c r="F12280">
        <v>0.13583328792585425</v>
      </c>
      <c r="H12280" s="28">
        <v>41466</v>
      </c>
      <c r="I12280">
        <v>403.35483870978015</v>
      </c>
      <c r="J12280">
        <v>264.69354838710194</v>
      </c>
    </row>
    <row r="12281" spans="1:10" x14ac:dyDescent="0.25">
      <c r="A12281">
        <v>1</v>
      </c>
      <c r="B12281" s="28">
        <v>39672</v>
      </c>
      <c r="C12281">
        <v>0.22602787370496619</v>
      </c>
      <c r="D12281">
        <v>0.19119725090820472</v>
      </c>
      <c r="E12281">
        <v>5.7374957695565074</v>
      </c>
      <c r="F12281">
        <v>0.1358455401471588</v>
      </c>
      <c r="H12281" s="28">
        <v>41467</v>
      </c>
      <c r="I12281">
        <v>403.38709677429631</v>
      </c>
      <c r="J12281">
        <v>264.7258064516181</v>
      </c>
    </row>
    <row r="12282" spans="1:10" x14ac:dyDescent="0.25">
      <c r="A12282">
        <v>1</v>
      </c>
      <c r="B12282" s="28">
        <v>39673</v>
      </c>
      <c r="C12282">
        <v>0.22604316973347516</v>
      </c>
      <c r="D12282">
        <v>0.1912101898371642</v>
      </c>
      <c r="E12282">
        <v>5.7369025929552251</v>
      </c>
      <c r="F12282">
        <v>0.13585779347361901</v>
      </c>
      <c r="H12282" s="28">
        <v>41468</v>
      </c>
      <c r="I12282">
        <v>403.41935483881247</v>
      </c>
      <c r="J12282">
        <v>264.75806451613425</v>
      </c>
    </row>
    <row r="12283" spans="1:10" x14ac:dyDescent="0.25">
      <c r="A12283">
        <v>1</v>
      </c>
      <c r="B12283" s="28">
        <v>39674</v>
      </c>
      <c r="C12283">
        <v>0.22605846679711528</v>
      </c>
      <c r="D12283">
        <v>0.19122312964174237</v>
      </c>
      <c r="E12283">
        <v>5.7363094776800851</v>
      </c>
      <c r="F12283">
        <v>0.13587004790533458</v>
      </c>
      <c r="H12283" s="28">
        <v>41469</v>
      </c>
      <c r="I12283">
        <v>403.45161290332862</v>
      </c>
      <c r="J12283">
        <v>264.79032258065041</v>
      </c>
    </row>
    <row r="12284" spans="1:10" x14ac:dyDescent="0.25">
      <c r="A12284">
        <v>1</v>
      </c>
      <c r="B12284" s="28">
        <v>39675</v>
      </c>
      <c r="C12284">
        <v>0.22607376489595657</v>
      </c>
      <c r="D12284">
        <v>0.19123607032199844</v>
      </c>
      <c r="E12284">
        <v>5.7357164237247469</v>
      </c>
      <c r="F12284">
        <v>0.13588230344240518</v>
      </c>
      <c r="H12284" s="28">
        <v>41470</v>
      </c>
      <c r="I12284">
        <v>403.48387096784478</v>
      </c>
      <c r="J12284">
        <v>264.82258064516657</v>
      </c>
    </row>
    <row r="12285" spans="1:10" x14ac:dyDescent="0.25">
      <c r="A12285">
        <v>1</v>
      </c>
      <c r="B12285" s="28">
        <v>39676</v>
      </c>
      <c r="C12285">
        <v>0.22608906403006909</v>
      </c>
      <c r="D12285">
        <v>0.1912490118779917</v>
      </c>
      <c r="E12285">
        <v>5.7351234310828705</v>
      </c>
      <c r="F12285">
        <v>0.1358945600849305</v>
      </c>
      <c r="H12285" s="28">
        <v>41471</v>
      </c>
      <c r="I12285">
        <v>403.51612903236094</v>
      </c>
      <c r="J12285">
        <v>264.85483870968272</v>
      </c>
    </row>
    <row r="12286" spans="1:10" x14ac:dyDescent="0.25">
      <c r="A12286">
        <v>1</v>
      </c>
      <c r="B12286" s="28">
        <v>39677</v>
      </c>
      <c r="C12286">
        <v>0.22610436419952293</v>
      </c>
      <c r="D12286">
        <v>0.19126195430978141</v>
      </c>
      <c r="E12286">
        <v>5.7345304997481179</v>
      </c>
      <c r="F12286">
        <v>0.13590681783301031</v>
      </c>
      <c r="H12286" s="28">
        <v>41472</v>
      </c>
      <c r="I12286">
        <v>403.54838709687709</v>
      </c>
      <c r="J12286">
        <v>264.88709677419888</v>
      </c>
    </row>
    <row r="12287" spans="1:10" x14ac:dyDescent="0.25">
      <c r="A12287">
        <v>1</v>
      </c>
      <c r="B12287" s="28">
        <v>39678</v>
      </c>
      <c r="C12287">
        <v>0.2261196654043881</v>
      </c>
      <c r="D12287">
        <v>0.19127489761742683</v>
      </c>
      <c r="E12287">
        <v>5.7339376297141502</v>
      </c>
      <c r="F12287">
        <v>0.13591907668674427</v>
      </c>
      <c r="H12287" s="28">
        <v>41473</v>
      </c>
      <c r="I12287">
        <v>403.58064516139325</v>
      </c>
      <c r="J12287">
        <v>264.91935483871504</v>
      </c>
    </row>
    <row r="12288" spans="1:10" x14ac:dyDescent="0.25">
      <c r="A12288">
        <v>1</v>
      </c>
      <c r="B12288" s="28">
        <v>39679</v>
      </c>
      <c r="C12288">
        <v>0.22613496764473473</v>
      </c>
      <c r="D12288">
        <v>0.19128784180098729</v>
      </c>
      <c r="E12288">
        <v>5.7333448209746294</v>
      </c>
      <c r="F12288">
        <v>0.13593133664623216</v>
      </c>
      <c r="H12288" s="28">
        <v>41474</v>
      </c>
      <c r="I12288">
        <v>403.61290322590941</v>
      </c>
      <c r="J12288">
        <v>264.95161290323119</v>
      </c>
    </row>
    <row r="12289" spans="1:10" x14ac:dyDescent="0.25">
      <c r="A12289">
        <v>1</v>
      </c>
      <c r="B12289" s="28">
        <v>39680</v>
      </c>
      <c r="C12289">
        <v>0.22615027092063289</v>
      </c>
      <c r="D12289">
        <v>0.19130078686052196</v>
      </c>
      <c r="E12289">
        <v>5.7327520735232191</v>
      </c>
      <c r="F12289">
        <v>0.13594359771157369</v>
      </c>
      <c r="H12289" s="28">
        <v>41475</v>
      </c>
      <c r="I12289">
        <v>403.64516129042556</v>
      </c>
      <c r="J12289">
        <v>264.98387096774735</v>
      </c>
    </row>
    <row r="12290" spans="1:10" x14ac:dyDescent="0.25">
      <c r="A12290">
        <v>1</v>
      </c>
      <c r="B12290" s="28">
        <v>39681</v>
      </c>
      <c r="C12290">
        <v>0.22616557523215255</v>
      </c>
      <c r="D12290">
        <v>0.19131373279609021</v>
      </c>
      <c r="E12290">
        <v>5.7321593873535823</v>
      </c>
      <c r="F12290">
        <v>0.13595585988286862</v>
      </c>
      <c r="H12290" s="28">
        <v>41476</v>
      </c>
      <c r="I12290">
        <v>403.67741935494172</v>
      </c>
      <c r="J12290">
        <v>265.01612903226351</v>
      </c>
    </row>
    <row r="12291" spans="1:10" x14ac:dyDescent="0.25">
      <c r="A12291">
        <v>1</v>
      </c>
      <c r="B12291" s="28">
        <v>39682</v>
      </c>
      <c r="C12291">
        <v>0.22618088057936392</v>
      </c>
      <c r="D12291">
        <v>0.19132667960775129</v>
      </c>
      <c r="E12291">
        <v>5.7315667624593836</v>
      </c>
      <c r="F12291">
        <v>0.1359681231602167</v>
      </c>
      <c r="H12291" s="28">
        <v>41477</v>
      </c>
      <c r="I12291">
        <v>403.70967741945788</v>
      </c>
      <c r="J12291">
        <v>265.04838709677966</v>
      </c>
    </row>
    <row r="12292" spans="1:10" x14ac:dyDescent="0.25">
      <c r="A12292">
        <v>1</v>
      </c>
      <c r="B12292" s="28">
        <v>39683</v>
      </c>
      <c r="C12292">
        <v>0.22619618696233704</v>
      </c>
      <c r="D12292">
        <v>0.19133962729556445</v>
      </c>
      <c r="E12292">
        <v>5.7309741988342884</v>
      </c>
      <c r="F12292">
        <v>0.13598038754371769</v>
      </c>
      <c r="H12292" s="28">
        <v>41478</v>
      </c>
      <c r="I12292">
        <v>403.74193548397403</v>
      </c>
      <c r="J12292">
        <v>265.08064516129582</v>
      </c>
    </row>
    <row r="12293" spans="1:10" x14ac:dyDescent="0.25">
      <c r="A12293">
        <v>1</v>
      </c>
      <c r="B12293" s="28">
        <v>39684</v>
      </c>
      <c r="C12293">
        <v>0.22621149438114199</v>
      </c>
      <c r="D12293">
        <v>0.19135257585958904</v>
      </c>
      <c r="E12293">
        <v>5.7303816964719623</v>
      </c>
      <c r="F12293">
        <v>0.13599265303347138</v>
      </c>
      <c r="H12293" s="28">
        <v>41479</v>
      </c>
      <c r="I12293">
        <v>403.77419354849019</v>
      </c>
      <c r="J12293">
        <v>265.11290322581198</v>
      </c>
    </row>
    <row r="12294" spans="1:10" x14ac:dyDescent="0.25">
      <c r="A12294">
        <v>1</v>
      </c>
      <c r="B12294" s="28">
        <v>39685</v>
      </c>
      <c r="C12294">
        <v>0.22622680283584895</v>
      </c>
      <c r="D12294">
        <v>0.19136552529988435</v>
      </c>
      <c r="E12294">
        <v>5.7297892553660708</v>
      </c>
      <c r="F12294">
        <v>0.13600491962957756</v>
      </c>
      <c r="H12294" s="28">
        <v>41480</v>
      </c>
      <c r="I12294">
        <v>403.80645161300635</v>
      </c>
      <c r="J12294">
        <v>265.14516129032813</v>
      </c>
    </row>
    <row r="12295" spans="1:10" x14ac:dyDescent="0.25">
      <c r="A12295">
        <v>1</v>
      </c>
      <c r="B12295" s="28">
        <v>39686</v>
      </c>
      <c r="C12295">
        <v>0.22624211232652791</v>
      </c>
      <c r="D12295">
        <v>0.19137847561650964</v>
      </c>
      <c r="E12295">
        <v>5.729196875510282</v>
      </c>
      <c r="F12295">
        <v>0.136017187332136</v>
      </c>
      <c r="H12295" s="28">
        <v>41481</v>
      </c>
      <c r="I12295">
        <v>403.8387096775225</v>
      </c>
      <c r="J12295">
        <v>265.17741935484429</v>
      </c>
    </row>
    <row r="12296" spans="1:10" x14ac:dyDescent="0.25">
      <c r="A12296">
        <v>1</v>
      </c>
      <c r="B12296" s="28">
        <v>39687</v>
      </c>
      <c r="C12296">
        <v>0.22625742285324904</v>
      </c>
      <c r="D12296">
        <v>0.19139142680952423</v>
      </c>
      <c r="E12296">
        <v>5.7286045568982624</v>
      </c>
      <c r="F12296">
        <v>0.13602945614124651</v>
      </c>
      <c r="H12296" s="28">
        <v>41482</v>
      </c>
      <c r="I12296">
        <v>403.87096774203866</v>
      </c>
      <c r="J12296">
        <v>265.20967741936045</v>
      </c>
    </row>
    <row r="12297" spans="1:10" x14ac:dyDescent="0.25">
      <c r="A12297">
        <v>1</v>
      </c>
      <c r="B12297" s="28">
        <v>39688</v>
      </c>
      <c r="C12297">
        <v>0.22627273441608245</v>
      </c>
      <c r="D12297">
        <v>0.19140437887898748</v>
      </c>
      <c r="E12297">
        <v>5.7280122995236811</v>
      </c>
      <c r="F12297">
        <v>0.1360417260570089</v>
      </c>
      <c r="H12297" s="28">
        <v>41483</v>
      </c>
      <c r="I12297">
        <v>403.90322580655481</v>
      </c>
      <c r="J12297">
        <v>265.2419354838766</v>
      </c>
    </row>
    <row r="12298" spans="1:10" x14ac:dyDescent="0.25">
      <c r="A12298">
        <v>1</v>
      </c>
      <c r="B12298" s="28">
        <v>39689</v>
      </c>
      <c r="C12298">
        <v>0.22628804701509825</v>
      </c>
      <c r="D12298">
        <v>0.19141733182495865</v>
      </c>
      <c r="E12298">
        <v>5.7274201033802061</v>
      </c>
      <c r="F12298">
        <v>0.13605399707952301</v>
      </c>
      <c r="H12298" s="28">
        <v>41484</v>
      </c>
      <c r="I12298">
        <v>403.93548387107097</v>
      </c>
      <c r="J12298">
        <v>265.27419354839276</v>
      </c>
    </row>
    <row r="12299" spans="1:10" x14ac:dyDescent="0.25">
      <c r="A12299">
        <v>1</v>
      </c>
      <c r="B12299" s="28">
        <v>39690</v>
      </c>
      <c r="C12299">
        <v>0.22630336065036652</v>
      </c>
      <c r="D12299">
        <v>0.19143028564749703</v>
      </c>
      <c r="E12299">
        <v>5.7268279684615084</v>
      </c>
      <c r="F12299">
        <v>0.13606626920888865</v>
      </c>
      <c r="H12299" s="28">
        <v>41485</v>
      </c>
      <c r="I12299">
        <v>403.96774193558713</v>
      </c>
      <c r="J12299">
        <v>265.30645161290892</v>
      </c>
    </row>
    <row r="12300" spans="1:10" x14ac:dyDescent="0.25">
      <c r="A12300">
        <v>1</v>
      </c>
      <c r="B12300" s="28">
        <v>39691</v>
      </c>
      <c r="C12300">
        <v>0.22631867532195743</v>
      </c>
      <c r="D12300">
        <v>0.19144324034666205</v>
      </c>
      <c r="E12300">
        <v>5.7262358947612571</v>
      </c>
      <c r="F12300">
        <v>0.13607854244520567</v>
      </c>
      <c r="H12300" s="28">
        <v>41486</v>
      </c>
      <c r="I12300">
        <v>404.00000000010328</v>
      </c>
      <c r="J12300">
        <v>265.33870967742507</v>
      </c>
    </row>
    <row r="12301" spans="1:10" x14ac:dyDescent="0.25">
      <c r="A12301">
        <v>1</v>
      </c>
      <c r="B12301" s="28">
        <v>39692</v>
      </c>
      <c r="C12301">
        <v>0.22632998305972993</v>
      </c>
      <c r="D12301">
        <v>0.19145280557567848</v>
      </c>
      <c r="E12301">
        <v>5.7264457451947095</v>
      </c>
      <c r="F12301">
        <v>0.13609032112363106</v>
      </c>
      <c r="H12301" s="28">
        <v>41487</v>
      </c>
      <c r="I12301">
        <v>404.03225806461944</v>
      </c>
      <c r="J12301">
        <v>265.37096774194123</v>
      </c>
    </row>
    <row r="12302" spans="1:10" x14ac:dyDescent="0.25">
      <c r="A12302">
        <v>1</v>
      </c>
      <c r="B12302" s="28">
        <v>39693</v>
      </c>
      <c r="C12302">
        <v>0.22634129136247977</v>
      </c>
      <c r="D12302">
        <v>0.19146237128260996</v>
      </c>
      <c r="E12302">
        <v>5.7266556033185898</v>
      </c>
      <c r="F12302">
        <v>0.1361021008215946</v>
      </c>
      <c r="H12302" s="28">
        <v>41488</v>
      </c>
      <c r="I12302">
        <v>404.0645161291356</v>
      </c>
      <c r="J12302">
        <v>265.40322580645739</v>
      </c>
    </row>
    <row r="12303" spans="1:10" x14ac:dyDescent="0.25">
      <c r="A12303">
        <v>1</v>
      </c>
      <c r="B12303" s="28">
        <v>39694</v>
      </c>
      <c r="C12303">
        <v>0.22635260023023523</v>
      </c>
      <c r="D12303">
        <v>0.19147193746748037</v>
      </c>
      <c r="E12303">
        <v>5.7268654691331804</v>
      </c>
      <c r="F12303">
        <v>0.13611388153918455</v>
      </c>
      <c r="H12303" s="28">
        <v>41489</v>
      </c>
      <c r="I12303">
        <v>404.09677419365175</v>
      </c>
      <c r="J12303">
        <v>265.43548387097354</v>
      </c>
    </row>
    <row r="12304" spans="1:10" x14ac:dyDescent="0.25">
      <c r="A12304">
        <v>1</v>
      </c>
      <c r="B12304" s="28">
        <v>39695</v>
      </c>
      <c r="C12304">
        <v>0.22636390966302453</v>
      </c>
      <c r="D12304">
        <v>0.19148150413031359</v>
      </c>
      <c r="E12304">
        <v>5.7270753426387619</v>
      </c>
      <c r="F12304">
        <v>0.13612566327648914</v>
      </c>
      <c r="H12304" s="28">
        <v>41490</v>
      </c>
      <c r="I12304">
        <v>404.12903225816791</v>
      </c>
      <c r="J12304">
        <v>265.4677419354897</v>
      </c>
    </row>
    <row r="12305" spans="1:10" x14ac:dyDescent="0.25">
      <c r="A12305">
        <v>1</v>
      </c>
      <c r="B12305" s="28">
        <v>39696</v>
      </c>
      <c r="C12305">
        <v>0.2263752196608759</v>
      </c>
      <c r="D12305">
        <v>0.19149107127113352</v>
      </c>
      <c r="E12305">
        <v>5.7272852238356178</v>
      </c>
      <c r="F12305">
        <v>0.13613744603359665</v>
      </c>
      <c r="H12305" s="28">
        <v>41491</v>
      </c>
      <c r="I12305">
        <v>404.16129032268407</v>
      </c>
      <c r="J12305">
        <v>265.50000000000585</v>
      </c>
    </row>
    <row r="12306" spans="1:10" x14ac:dyDescent="0.25">
      <c r="A12306">
        <v>1</v>
      </c>
      <c r="B12306" s="28">
        <v>39697</v>
      </c>
      <c r="C12306">
        <v>0.22638653022381761</v>
      </c>
      <c r="D12306">
        <v>0.19150063888996399</v>
      </c>
      <c r="E12306">
        <v>5.7274951127240286</v>
      </c>
      <c r="F12306">
        <v>0.13614922981059535</v>
      </c>
      <c r="H12306" s="28">
        <v>41492</v>
      </c>
      <c r="I12306">
        <v>404.19354838720022</v>
      </c>
      <c r="J12306">
        <v>265.53225806452201</v>
      </c>
    </row>
    <row r="12307" spans="1:10" x14ac:dyDescent="0.25">
      <c r="A12307">
        <v>1</v>
      </c>
      <c r="B12307" s="28">
        <v>39698</v>
      </c>
      <c r="C12307">
        <v>0.22639784135187785</v>
      </c>
      <c r="D12307">
        <v>0.19151020698682897</v>
      </c>
      <c r="E12307">
        <v>5.7277050093042767</v>
      </c>
      <c r="F12307">
        <v>0.13616101460757352</v>
      </c>
      <c r="H12307" s="28">
        <v>41493</v>
      </c>
      <c r="I12307">
        <v>404.22580645171638</v>
      </c>
      <c r="J12307">
        <v>265.56451612903817</v>
      </c>
    </row>
    <row r="12308" spans="1:10" x14ac:dyDescent="0.25">
      <c r="A12308">
        <v>1</v>
      </c>
      <c r="B12308" s="28">
        <v>39699</v>
      </c>
      <c r="C12308">
        <v>0.22640915304508483</v>
      </c>
      <c r="D12308">
        <v>0.19151977556175223</v>
      </c>
      <c r="E12308">
        <v>5.7279149135766438</v>
      </c>
      <c r="F12308">
        <v>0.13617280042461946</v>
      </c>
      <c r="H12308" s="28">
        <v>41494</v>
      </c>
      <c r="I12308">
        <v>404.25806451623254</v>
      </c>
      <c r="J12308">
        <v>265.59677419355432</v>
      </c>
    </row>
    <row r="12309" spans="1:10" x14ac:dyDescent="0.25">
      <c r="A12309">
        <v>1</v>
      </c>
      <c r="B12309" s="28">
        <v>39700</v>
      </c>
      <c r="C12309">
        <v>0.22642046530346685</v>
      </c>
      <c r="D12309">
        <v>0.19152934461475771</v>
      </c>
      <c r="E12309">
        <v>5.7281248255414114</v>
      </c>
      <c r="F12309">
        <v>0.13618458726182145</v>
      </c>
      <c r="H12309" s="28">
        <v>41495</v>
      </c>
      <c r="I12309">
        <v>404.29032258074869</v>
      </c>
      <c r="J12309">
        <v>265.62903225807048</v>
      </c>
    </row>
    <row r="12310" spans="1:10" x14ac:dyDescent="0.25">
      <c r="A12310">
        <v>1</v>
      </c>
      <c r="B12310" s="28">
        <v>39701</v>
      </c>
      <c r="C12310">
        <v>0.22643177812705212</v>
      </c>
      <c r="D12310">
        <v>0.19153891414586935</v>
      </c>
      <c r="E12310">
        <v>5.728334745198862</v>
      </c>
      <c r="F12310">
        <v>0.1361963751192678</v>
      </c>
      <c r="H12310" s="28">
        <v>41496</v>
      </c>
      <c r="I12310">
        <v>404.32258064526485</v>
      </c>
      <c r="J12310">
        <v>265.66129032258664</v>
      </c>
    </row>
    <row r="12311" spans="1:10" x14ac:dyDescent="0.25">
      <c r="A12311">
        <v>1</v>
      </c>
      <c r="B12311" s="28">
        <v>39702</v>
      </c>
      <c r="C12311">
        <v>0.22644309151586889</v>
      </c>
      <c r="D12311">
        <v>0.19154848415511097</v>
      </c>
      <c r="E12311">
        <v>5.7285446725492779</v>
      </c>
      <c r="F12311">
        <v>0.13620816399704683</v>
      </c>
      <c r="H12311" s="28">
        <v>41497</v>
      </c>
      <c r="I12311">
        <v>404.35483870978101</v>
      </c>
      <c r="J12311">
        <v>265.69354838710279</v>
      </c>
    </row>
    <row r="12312" spans="1:10" x14ac:dyDescent="0.25">
      <c r="A12312">
        <v>1</v>
      </c>
      <c r="B12312" s="28">
        <v>39703</v>
      </c>
      <c r="C12312">
        <v>0.22645440546994541</v>
      </c>
      <c r="D12312">
        <v>0.1915580546425065</v>
      </c>
      <c r="E12312">
        <v>5.7287546075929399</v>
      </c>
      <c r="F12312">
        <v>0.13621995389524685</v>
      </c>
      <c r="H12312" s="28">
        <v>41498</v>
      </c>
      <c r="I12312">
        <v>404.38709677429716</v>
      </c>
      <c r="J12312">
        <v>265.72580645161895</v>
      </c>
    </row>
    <row r="12313" spans="1:10" x14ac:dyDescent="0.25">
      <c r="A12313">
        <v>1</v>
      </c>
      <c r="B12313" s="28">
        <v>39704</v>
      </c>
      <c r="C12313">
        <v>0.22646571998930989</v>
      </c>
      <c r="D12313">
        <v>0.1915676256080798</v>
      </c>
      <c r="E12313">
        <v>5.7289645503301312</v>
      </c>
      <c r="F12313">
        <v>0.13623174481395614</v>
      </c>
      <c r="H12313" s="28">
        <v>41499</v>
      </c>
      <c r="I12313">
        <v>404.41935483881332</v>
      </c>
      <c r="J12313">
        <v>265.75806451613511</v>
      </c>
    </row>
    <row r="12314" spans="1:10" x14ac:dyDescent="0.25">
      <c r="A12314">
        <v>1</v>
      </c>
      <c r="B12314" s="28">
        <v>39705</v>
      </c>
      <c r="C12314">
        <v>0.22647703507399056</v>
      </c>
      <c r="D12314">
        <v>0.1915771970518548</v>
      </c>
      <c r="E12314">
        <v>5.7291745007611325</v>
      </c>
      <c r="F12314">
        <v>0.13624353675326309</v>
      </c>
      <c r="H12314" s="28">
        <v>41500</v>
      </c>
      <c r="I12314">
        <v>404.45161290332948</v>
      </c>
      <c r="J12314">
        <v>265.79032258065126</v>
      </c>
    </row>
    <row r="12315" spans="1:10" x14ac:dyDescent="0.25">
      <c r="A12315">
        <v>1</v>
      </c>
      <c r="B12315" s="28">
        <v>39706</v>
      </c>
      <c r="C12315">
        <v>0.22648835072401571</v>
      </c>
      <c r="D12315">
        <v>0.19158676897385529</v>
      </c>
      <c r="E12315">
        <v>5.7293844588862264</v>
      </c>
      <c r="F12315">
        <v>0.13625532971325602</v>
      </c>
      <c r="H12315" s="28">
        <v>41501</v>
      </c>
      <c r="I12315">
        <v>404.48387096784563</v>
      </c>
      <c r="J12315">
        <v>265.82258064516742</v>
      </c>
    </row>
    <row r="12316" spans="1:10" x14ac:dyDescent="0.25">
      <c r="A12316">
        <v>1</v>
      </c>
      <c r="B12316" s="28">
        <v>39707</v>
      </c>
      <c r="C12316">
        <v>0.22649966693941359</v>
      </c>
      <c r="D12316">
        <v>0.19159634137410528</v>
      </c>
      <c r="E12316">
        <v>5.7295944247056951</v>
      </c>
      <c r="F12316">
        <v>0.1362671236940233</v>
      </c>
      <c r="H12316" s="28">
        <v>41502</v>
      </c>
      <c r="I12316">
        <v>404.51612903236179</v>
      </c>
      <c r="J12316">
        <v>265.85483870968358</v>
      </c>
    </row>
    <row r="12317" spans="1:10" x14ac:dyDescent="0.25">
      <c r="A12317">
        <v>1</v>
      </c>
      <c r="B12317" s="28">
        <v>39708</v>
      </c>
      <c r="C12317">
        <v>0.22651098372021239</v>
      </c>
      <c r="D12317">
        <v>0.19160591425262863</v>
      </c>
      <c r="E12317">
        <v>5.7298043982198203</v>
      </c>
      <c r="F12317">
        <v>0.13627891869565326</v>
      </c>
      <c r="H12317" s="28">
        <v>41503</v>
      </c>
      <c r="I12317">
        <v>404.54838709687795</v>
      </c>
      <c r="J12317">
        <v>265.88709677419973</v>
      </c>
    </row>
    <row r="12318" spans="1:10" x14ac:dyDescent="0.25">
      <c r="A12318">
        <v>1</v>
      </c>
      <c r="B12318" s="28">
        <v>39709</v>
      </c>
      <c r="C12318">
        <v>0.22652230106644045</v>
      </c>
      <c r="D12318">
        <v>0.19161548760944919</v>
      </c>
      <c r="E12318">
        <v>5.7300143794288836</v>
      </c>
      <c r="F12318">
        <v>0.13629071471823428</v>
      </c>
      <c r="H12318" s="28">
        <v>41504</v>
      </c>
      <c r="I12318">
        <v>404.5806451613941</v>
      </c>
      <c r="J12318">
        <v>265.91935483871589</v>
      </c>
    </row>
    <row r="12319" spans="1:10" x14ac:dyDescent="0.25">
      <c r="A12319">
        <v>1</v>
      </c>
      <c r="B12319" s="28">
        <v>39710</v>
      </c>
      <c r="C12319">
        <v>0.22653361897812593</v>
      </c>
      <c r="D12319">
        <v>0.19162506144459096</v>
      </c>
      <c r="E12319">
        <v>5.7302243683331673</v>
      </c>
      <c r="F12319">
        <v>0.13630251176185473</v>
      </c>
      <c r="H12319" s="28">
        <v>41505</v>
      </c>
      <c r="I12319">
        <v>404.61290322591026</v>
      </c>
      <c r="J12319">
        <v>265.95161290323205</v>
      </c>
    </row>
    <row r="12320" spans="1:10" x14ac:dyDescent="0.25">
      <c r="A12320">
        <v>1</v>
      </c>
      <c r="B12320" s="28">
        <v>39711</v>
      </c>
      <c r="C12320">
        <v>0.22654493745529711</v>
      </c>
      <c r="D12320">
        <v>0.19163463575807776</v>
      </c>
      <c r="E12320">
        <v>5.7304343649329539</v>
      </c>
      <c r="F12320">
        <v>0.13631430982660298</v>
      </c>
      <c r="H12320" s="28">
        <v>41506</v>
      </c>
      <c r="I12320">
        <v>404.64516129042642</v>
      </c>
      <c r="J12320">
        <v>265.9838709677482</v>
      </c>
    </row>
    <row r="12321" spans="1:10" x14ac:dyDescent="0.25">
      <c r="A12321">
        <v>1</v>
      </c>
      <c r="B12321" s="28">
        <v>39712</v>
      </c>
      <c r="C12321">
        <v>0.22655625649798233</v>
      </c>
      <c r="D12321">
        <v>0.19164421054993347</v>
      </c>
      <c r="E12321">
        <v>5.7306443692285249</v>
      </c>
      <c r="F12321">
        <v>0.13632610891256741</v>
      </c>
      <c r="H12321" s="28">
        <v>41507</v>
      </c>
      <c r="I12321">
        <v>404.67741935494257</v>
      </c>
      <c r="J12321">
        <v>266.01612903226436</v>
      </c>
    </row>
    <row r="12322" spans="1:10" x14ac:dyDescent="0.25">
      <c r="A12322">
        <v>1</v>
      </c>
      <c r="B12322" s="28">
        <v>39713</v>
      </c>
      <c r="C12322">
        <v>0.2265675761062097</v>
      </c>
      <c r="D12322">
        <v>0.19165378582018203</v>
      </c>
      <c r="E12322">
        <v>5.7308543812201629</v>
      </c>
      <c r="F12322">
        <v>0.13633790901983645</v>
      </c>
      <c r="H12322" s="28">
        <v>41508</v>
      </c>
      <c r="I12322">
        <v>404.70967741945873</v>
      </c>
      <c r="J12322">
        <v>266.04838709678052</v>
      </c>
    </row>
    <row r="12323" spans="1:10" x14ac:dyDescent="0.25">
      <c r="A12323">
        <v>1</v>
      </c>
      <c r="B12323" s="28">
        <v>39714</v>
      </c>
      <c r="C12323">
        <v>0.22657889628000755</v>
      </c>
      <c r="D12323">
        <v>0.19166336156884739</v>
      </c>
      <c r="E12323">
        <v>5.7310644009081493</v>
      </c>
      <c r="F12323">
        <v>0.13634971014849845</v>
      </c>
      <c r="H12323" s="28">
        <v>41509</v>
      </c>
      <c r="I12323">
        <v>404.74193548397488</v>
      </c>
      <c r="J12323">
        <v>266.08064516129667</v>
      </c>
    </row>
    <row r="12324" spans="1:10" x14ac:dyDescent="0.25">
      <c r="A12324">
        <v>1</v>
      </c>
      <c r="B12324" s="28">
        <v>39715</v>
      </c>
      <c r="C12324">
        <v>0.22659021701940416</v>
      </c>
      <c r="D12324">
        <v>0.19167293779595335</v>
      </c>
      <c r="E12324">
        <v>5.7312744282927666</v>
      </c>
      <c r="F12324">
        <v>0.13636151229864185</v>
      </c>
      <c r="H12324" s="28">
        <v>41510</v>
      </c>
      <c r="I12324">
        <v>404.77419354849104</v>
      </c>
      <c r="J12324">
        <v>266.11290322581283</v>
      </c>
    </row>
    <row r="12325" spans="1:10" x14ac:dyDescent="0.25">
      <c r="A12325">
        <v>1</v>
      </c>
      <c r="B12325" s="28">
        <v>39716</v>
      </c>
      <c r="C12325">
        <v>0.22660153832442781</v>
      </c>
      <c r="D12325">
        <v>0.1916825145015239</v>
      </c>
      <c r="E12325">
        <v>5.7314844633742963</v>
      </c>
      <c r="F12325">
        <v>0.13637331547035508</v>
      </c>
      <c r="H12325" s="28">
        <v>41511</v>
      </c>
      <c r="I12325">
        <v>404.8064516130072</v>
      </c>
      <c r="J12325">
        <v>266.14516129032899</v>
      </c>
    </row>
    <row r="12326" spans="1:10" x14ac:dyDescent="0.25">
      <c r="A12326">
        <v>1</v>
      </c>
      <c r="B12326" s="28">
        <v>39717</v>
      </c>
      <c r="C12326">
        <v>0.22661286019510668</v>
      </c>
      <c r="D12326">
        <v>0.1916920916855829</v>
      </c>
      <c r="E12326">
        <v>5.7316945061530209</v>
      </c>
      <c r="F12326">
        <v>0.13638511966372657</v>
      </c>
      <c r="H12326" s="28">
        <v>41512</v>
      </c>
      <c r="I12326">
        <v>404.83870967752335</v>
      </c>
      <c r="J12326">
        <v>266.17741935484514</v>
      </c>
    </row>
    <row r="12327" spans="1:10" x14ac:dyDescent="0.25">
      <c r="A12327">
        <v>1</v>
      </c>
      <c r="B12327" s="28">
        <v>39718</v>
      </c>
      <c r="C12327">
        <v>0.22662418263146908</v>
      </c>
      <c r="D12327">
        <v>0.19170166934815427</v>
      </c>
      <c r="E12327">
        <v>5.7319045566292219</v>
      </c>
      <c r="F12327">
        <v>0.13639692487884467</v>
      </c>
      <c r="H12327" s="28">
        <v>41513</v>
      </c>
      <c r="I12327">
        <v>404.87096774203951</v>
      </c>
      <c r="J12327">
        <v>266.2096774193613</v>
      </c>
    </row>
    <row r="12328" spans="1:10" x14ac:dyDescent="0.25">
      <c r="A12328">
        <v>1</v>
      </c>
      <c r="B12328" s="28">
        <v>39719</v>
      </c>
      <c r="C12328">
        <v>0.22663550563354329</v>
      </c>
      <c r="D12328">
        <v>0.19171124748926191</v>
      </c>
      <c r="E12328">
        <v>5.7321146148031819</v>
      </c>
      <c r="F12328">
        <v>0.1364087311157979</v>
      </c>
      <c r="H12328" s="28">
        <v>41514</v>
      </c>
      <c r="I12328">
        <v>404.90322580655567</v>
      </c>
      <c r="J12328">
        <v>266.24193548387746</v>
      </c>
    </row>
    <row r="12329" spans="1:10" x14ac:dyDescent="0.25">
      <c r="A12329">
        <v>1</v>
      </c>
      <c r="B12329" s="28">
        <v>39720</v>
      </c>
      <c r="C12329">
        <v>0.22664682920135748</v>
      </c>
      <c r="D12329">
        <v>0.19172082610892979</v>
      </c>
      <c r="E12329">
        <v>5.7323246806751831</v>
      </c>
      <c r="F12329">
        <v>0.13642053837467472</v>
      </c>
      <c r="H12329" s="28">
        <v>41515</v>
      </c>
      <c r="I12329">
        <v>404.93548387107182</v>
      </c>
      <c r="J12329">
        <v>266.27419354839361</v>
      </c>
    </row>
    <row r="12330" spans="1:10" x14ac:dyDescent="0.25">
      <c r="A12330">
        <v>1</v>
      </c>
      <c r="B12330" s="28">
        <v>39721</v>
      </c>
      <c r="C12330">
        <v>0.22665815333493999</v>
      </c>
      <c r="D12330">
        <v>0.19173040520718176</v>
      </c>
      <c r="E12330">
        <v>5.7325347542455072</v>
      </c>
      <c r="F12330">
        <v>0.13643234665556353</v>
      </c>
      <c r="H12330" s="28">
        <v>41516</v>
      </c>
      <c r="I12330">
        <v>404.96774193558798</v>
      </c>
      <c r="J12330">
        <v>266.30645161290977</v>
      </c>
    </row>
    <row r="12331" spans="1:10" x14ac:dyDescent="0.25">
      <c r="A12331">
        <v>1</v>
      </c>
      <c r="B12331" s="28">
        <v>39722</v>
      </c>
      <c r="C12331">
        <v>0.22669462294439099</v>
      </c>
      <c r="D12331">
        <v>0.19176125489379084</v>
      </c>
      <c r="E12331">
        <v>5.734338436315964</v>
      </c>
      <c r="F12331">
        <v>0.13645210835477786</v>
      </c>
      <c r="H12331" s="28">
        <v>41517</v>
      </c>
      <c r="I12331">
        <v>405.00000000010414</v>
      </c>
      <c r="J12331">
        <v>266.33870967742592</v>
      </c>
    </row>
    <row r="12332" spans="1:10" x14ac:dyDescent="0.25">
      <c r="A12332">
        <v>1</v>
      </c>
      <c r="B12332" s="28">
        <v>39723</v>
      </c>
      <c r="C12332">
        <v>0.22673109842185241</v>
      </c>
      <c r="D12332">
        <v>0.19179210954415707</v>
      </c>
      <c r="E12332">
        <v>5.7361426858961089</v>
      </c>
      <c r="F12332">
        <v>0.13647187291639812</v>
      </c>
      <c r="H12332" s="28">
        <v>41518</v>
      </c>
      <c r="I12332">
        <v>405.0333333334375</v>
      </c>
      <c r="J12332">
        <v>266.37204301075928</v>
      </c>
    </row>
    <row r="12333" spans="1:10" x14ac:dyDescent="0.25">
      <c r="A12333">
        <v>1</v>
      </c>
      <c r="B12333" s="28">
        <v>39724</v>
      </c>
      <c r="C12333">
        <v>0.22676757976826845</v>
      </c>
      <c r="D12333">
        <v>0.19182296915907909</v>
      </c>
      <c r="E12333">
        <v>5.7379475031645031</v>
      </c>
      <c r="F12333">
        <v>0.13649164034083891</v>
      </c>
      <c r="H12333" s="28">
        <v>41519</v>
      </c>
      <c r="I12333">
        <v>405.06666666677086</v>
      </c>
      <c r="J12333">
        <v>266.40537634409264</v>
      </c>
    </row>
    <row r="12334" spans="1:10" x14ac:dyDescent="0.25">
      <c r="A12334">
        <v>1</v>
      </c>
      <c r="B12334" s="28">
        <v>39725</v>
      </c>
      <c r="C12334">
        <v>0.22680406698458344</v>
      </c>
      <c r="D12334">
        <v>0.19185383373935572</v>
      </c>
      <c r="E12334">
        <v>5.7397528882997637</v>
      </c>
      <c r="F12334">
        <v>0.13651141062851488</v>
      </c>
      <c r="H12334" s="28">
        <v>41520</v>
      </c>
      <c r="I12334">
        <v>405.10000000010422</v>
      </c>
      <c r="J12334">
        <v>266.438709677426</v>
      </c>
    </row>
    <row r="12335" spans="1:10" x14ac:dyDescent="0.25">
      <c r="A12335">
        <v>1</v>
      </c>
      <c r="B12335" s="28">
        <v>39726</v>
      </c>
      <c r="C12335">
        <v>0.22684056007174183</v>
      </c>
      <c r="D12335">
        <v>0.19188470328578583</v>
      </c>
      <c r="E12335">
        <v>5.7415588414805638</v>
      </c>
      <c r="F12335">
        <v>0.13653118377984078</v>
      </c>
      <c r="H12335" s="28">
        <v>41521</v>
      </c>
      <c r="I12335">
        <v>405.13333333343758</v>
      </c>
      <c r="J12335">
        <v>266.47204301075936</v>
      </c>
    </row>
    <row r="12336" spans="1:10" x14ac:dyDescent="0.25">
      <c r="A12336">
        <v>1</v>
      </c>
      <c r="B12336" s="28">
        <v>39727</v>
      </c>
      <c r="C12336">
        <v>0.22687705903068833</v>
      </c>
      <c r="D12336">
        <v>0.1919155777991686</v>
      </c>
      <c r="E12336">
        <v>5.7433653628856334</v>
      </c>
      <c r="F12336">
        <v>0.13655095979523138</v>
      </c>
      <c r="H12336" s="28">
        <v>41522</v>
      </c>
      <c r="I12336">
        <v>405.16666666677094</v>
      </c>
      <c r="J12336">
        <v>266.50537634409272</v>
      </c>
    </row>
    <row r="12337" spans="1:10" x14ac:dyDescent="0.25">
      <c r="A12337">
        <v>1</v>
      </c>
      <c r="B12337" s="28">
        <v>39728</v>
      </c>
      <c r="C12337">
        <v>0.22691356386236763</v>
      </c>
      <c r="D12337">
        <v>0.19194645728030313</v>
      </c>
      <c r="E12337">
        <v>5.7451724526937582</v>
      </c>
      <c r="F12337">
        <v>0.13657073867510153</v>
      </c>
      <c r="H12337" s="28">
        <v>41523</v>
      </c>
      <c r="I12337">
        <v>405.2000000001043</v>
      </c>
      <c r="J12337">
        <v>266.53870967742608</v>
      </c>
    </row>
    <row r="12338" spans="1:10" x14ac:dyDescent="0.25">
      <c r="A12338">
        <v>1</v>
      </c>
      <c r="B12338" s="28">
        <v>39729</v>
      </c>
      <c r="C12338">
        <v>0.2269500745677247</v>
      </c>
      <c r="D12338">
        <v>0.19197734172998876</v>
      </c>
      <c r="E12338">
        <v>5.7469801110837802</v>
      </c>
      <c r="F12338">
        <v>0.13659052041986611</v>
      </c>
      <c r="H12338" s="28">
        <v>41524</v>
      </c>
      <c r="I12338">
        <v>405.23333333343766</v>
      </c>
      <c r="J12338">
        <v>266.57204301075944</v>
      </c>
    </row>
    <row r="12339" spans="1:10" x14ac:dyDescent="0.25">
      <c r="A12339">
        <v>1</v>
      </c>
      <c r="B12339" s="28">
        <v>39730</v>
      </c>
      <c r="C12339">
        <v>0.22698659114770461</v>
      </c>
      <c r="D12339">
        <v>0.19200823114902493</v>
      </c>
      <c r="E12339">
        <v>5.7487883382345979</v>
      </c>
      <c r="F12339">
        <v>0.13661030502994018</v>
      </c>
      <c r="H12339" s="28">
        <v>41525</v>
      </c>
      <c r="I12339">
        <v>405.26666666677102</v>
      </c>
      <c r="J12339">
        <v>266.6053763440928</v>
      </c>
    </row>
    <row r="12340" spans="1:10" x14ac:dyDescent="0.25">
      <c r="A12340">
        <v>1</v>
      </c>
      <c r="B12340" s="28">
        <v>39731</v>
      </c>
      <c r="C12340">
        <v>0.22702311360325261</v>
      </c>
      <c r="D12340">
        <v>0.19203912553821123</v>
      </c>
      <c r="E12340">
        <v>5.7505971343251661</v>
      </c>
      <c r="F12340">
        <v>0.13663009250573868</v>
      </c>
      <c r="H12340" s="28">
        <v>41526</v>
      </c>
      <c r="I12340">
        <v>405.30000000010438</v>
      </c>
      <c r="J12340">
        <v>266.63870967742616</v>
      </c>
    </row>
    <row r="12341" spans="1:10" x14ac:dyDescent="0.25">
      <c r="A12341">
        <v>1</v>
      </c>
      <c r="B12341" s="28">
        <v>39732</v>
      </c>
      <c r="C12341">
        <v>0.22705964193531403</v>
      </c>
      <c r="D12341">
        <v>0.19207002489834735</v>
      </c>
      <c r="E12341">
        <v>5.7524064995344952</v>
      </c>
      <c r="F12341">
        <v>0.13664988284767671</v>
      </c>
      <c r="H12341" s="28">
        <v>41527</v>
      </c>
      <c r="I12341">
        <v>405.33333333343774</v>
      </c>
      <c r="J12341">
        <v>266.67204301075952</v>
      </c>
    </row>
    <row r="12342" spans="1:10" x14ac:dyDescent="0.25">
      <c r="A12342">
        <v>1</v>
      </c>
      <c r="B12342" s="28">
        <v>39733</v>
      </c>
      <c r="C12342">
        <v>0.22709617614483449</v>
      </c>
      <c r="D12342">
        <v>0.19210092923023311</v>
      </c>
      <c r="E12342">
        <v>5.7542164340416528</v>
      </c>
      <c r="F12342">
        <v>0.1366696760561695</v>
      </c>
      <c r="H12342" s="28">
        <v>41528</v>
      </c>
      <c r="I12342">
        <v>405.3666666667711</v>
      </c>
      <c r="J12342">
        <v>266.70537634409288</v>
      </c>
    </row>
    <row r="12343" spans="1:10" x14ac:dyDescent="0.25">
      <c r="A12343">
        <v>1</v>
      </c>
      <c r="B12343" s="28">
        <v>39734</v>
      </c>
      <c r="C12343">
        <v>0.2271327162327596</v>
      </c>
      <c r="D12343">
        <v>0.1921318385346685</v>
      </c>
      <c r="E12343">
        <v>5.7560269380257623</v>
      </c>
      <c r="F12343">
        <v>0.13668947213163218</v>
      </c>
      <c r="H12343" s="28">
        <v>41529</v>
      </c>
      <c r="I12343">
        <v>405.40000000010446</v>
      </c>
      <c r="J12343">
        <v>266.73870967742624</v>
      </c>
    </row>
    <row r="12344" spans="1:10" x14ac:dyDescent="0.25">
      <c r="A12344">
        <v>1</v>
      </c>
      <c r="B12344" s="28">
        <v>39735</v>
      </c>
      <c r="C12344">
        <v>0.22716926220003528</v>
      </c>
      <c r="D12344">
        <v>0.1921627528124536</v>
      </c>
      <c r="E12344">
        <v>5.7578380116660037</v>
      </c>
      <c r="F12344">
        <v>0.13670927107448003</v>
      </c>
      <c r="H12344" s="28">
        <v>41530</v>
      </c>
      <c r="I12344">
        <v>405.43333333343782</v>
      </c>
      <c r="J12344">
        <v>266.7720430107596</v>
      </c>
    </row>
    <row r="12345" spans="1:10" x14ac:dyDescent="0.25">
      <c r="A12345">
        <v>1</v>
      </c>
      <c r="B12345" s="28">
        <v>39736</v>
      </c>
      <c r="C12345">
        <v>0.22720581404760748</v>
      </c>
      <c r="D12345">
        <v>0.19219367206438864</v>
      </c>
      <c r="E12345">
        <v>5.7596496551416134</v>
      </c>
      <c r="F12345">
        <v>0.13672907288512842</v>
      </c>
      <c r="H12345" s="28">
        <v>41531</v>
      </c>
      <c r="I12345">
        <v>405.46666666677118</v>
      </c>
      <c r="J12345">
        <v>266.80537634409296</v>
      </c>
    </row>
    <row r="12346" spans="1:10" x14ac:dyDescent="0.25">
      <c r="A12346">
        <v>1</v>
      </c>
      <c r="B12346" s="28">
        <v>39737</v>
      </c>
      <c r="C12346">
        <v>0.22724237177642237</v>
      </c>
      <c r="D12346">
        <v>0.19222459629127392</v>
      </c>
      <c r="E12346">
        <v>5.7614618686318844</v>
      </c>
      <c r="F12346">
        <v>0.1367488775639927</v>
      </c>
      <c r="H12346" s="28">
        <v>41532</v>
      </c>
      <c r="I12346">
        <v>405.50000000010454</v>
      </c>
      <c r="J12346">
        <v>266.83870967742632</v>
      </c>
    </row>
    <row r="12347" spans="1:10" x14ac:dyDescent="0.25">
      <c r="A12347">
        <v>1</v>
      </c>
      <c r="B12347" s="28">
        <v>39738</v>
      </c>
      <c r="C12347">
        <v>0.22727893538742625</v>
      </c>
      <c r="D12347">
        <v>0.19225552549391001</v>
      </c>
      <c r="E12347">
        <v>5.7632746523161655</v>
      </c>
      <c r="F12347">
        <v>0.13676868511148832</v>
      </c>
      <c r="H12347" s="28">
        <v>41533</v>
      </c>
      <c r="I12347">
        <v>405.53333333343789</v>
      </c>
      <c r="J12347">
        <v>266.87204301075968</v>
      </c>
    </row>
    <row r="12348" spans="1:10" x14ac:dyDescent="0.25">
      <c r="A12348">
        <v>1</v>
      </c>
      <c r="B12348" s="28">
        <v>39739</v>
      </c>
      <c r="C12348">
        <v>0.22731550488156557</v>
      </c>
      <c r="D12348">
        <v>0.1922864596730974</v>
      </c>
      <c r="E12348">
        <v>5.7650880063738628</v>
      </c>
      <c r="F12348">
        <v>0.1367884955280308</v>
      </c>
      <c r="H12348" s="28">
        <v>41534</v>
      </c>
      <c r="I12348">
        <v>405.56666666677125</v>
      </c>
      <c r="J12348">
        <v>266.90537634409304</v>
      </c>
    </row>
    <row r="12349" spans="1:10" x14ac:dyDescent="0.25">
      <c r="A12349">
        <v>1</v>
      </c>
      <c r="B12349" s="28">
        <v>39740</v>
      </c>
      <c r="C12349">
        <v>0.22735208025978693</v>
      </c>
      <c r="D12349">
        <v>0.19231739882963692</v>
      </c>
      <c r="E12349">
        <v>5.7669019309844378</v>
      </c>
      <c r="F12349">
        <v>0.13680830881403572</v>
      </c>
      <c r="H12349" s="28">
        <v>41535</v>
      </c>
      <c r="I12349">
        <v>405.60000000010461</v>
      </c>
      <c r="J12349">
        <v>266.9387096774264</v>
      </c>
    </row>
    <row r="12350" spans="1:10" x14ac:dyDescent="0.25">
      <c r="A12350">
        <v>1</v>
      </c>
      <c r="B12350" s="28">
        <v>39741</v>
      </c>
      <c r="C12350">
        <v>0.22738866152303708</v>
      </c>
      <c r="D12350">
        <v>0.19234834296432937</v>
      </c>
      <c r="E12350">
        <v>5.7687164263274084</v>
      </c>
      <c r="F12350">
        <v>0.1368281249699187</v>
      </c>
      <c r="H12350" s="28">
        <v>41536</v>
      </c>
      <c r="I12350">
        <v>405.63333333343797</v>
      </c>
      <c r="J12350">
        <v>266.97204301075976</v>
      </c>
    </row>
    <row r="12351" spans="1:10" x14ac:dyDescent="0.25">
      <c r="A12351">
        <v>1</v>
      </c>
      <c r="B12351" s="28">
        <v>39742</v>
      </c>
      <c r="C12351">
        <v>0.22742524867226296</v>
      </c>
      <c r="D12351">
        <v>0.19237929207797577</v>
      </c>
      <c r="E12351">
        <v>5.770531492582351</v>
      </c>
      <c r="F12351">
        <v>0.13684794399609543</v>
      </c>
      <c r="H12351" s="28">
        <v>41537</v>
      </c>
      <c r="I12351">
        <v>405.66666666677133</v>
      </c>
      <c r="J12351">
        <v>267.00537634409312</v>
      </c>
    </row>
    <row r="12352" spans="1:10" x14ac:dyDescent="0.25">
      <c r="A12352">
        <v>1</v>
      </c>
      <c r="B12352" s="28">
        <v>39743</v>
      </c>
      <c r="C12352">
        <v>0.22746184170841155</v>
      </c>
      <c r="D12352">
        <v>0.19241024617137725</v>
      </c>
      <c r="E12352">
        <v>5.772347129928896</v>
      </c>
      <c r="F12352">
        <v>0.13686776589298166</v>
      </c>
      <c r="H12352" s="28">
        <v>41538</v>
      </c>
      <c r="I12352">
        <v>405.70000000010469</v>
      </c>
      <c r="J12352">
        <v>267.03870967742648</v>
      </c>
    </row>
    <row r="12353" spans="1:10" x14ac:dyDescent="0.25">
      <c r="A12353">
        <v>1</v>
      </c>
      <c r="B12353" s="28">
        <v>39744</v>
      </c>
      <c r="C12353">
        <v>0.22749844063243016</v>
      </c>
      <c r="D12353">
        <v>0.19244120524533503</v>
      </c>
      <c r="E12353">
        <v>5.7741633385467317</v>
      </c>
      <c r="F12353">
        <v>0.13688759066099321</v>
      </c>
      <c r="H12353" s="28">
        <v>41539</v>
      </c>
      <c r="I12353">
        <v>405.73333333343805</v>
      </c>
      <c r="J12353">
        <v>267.07204301075984</v>
      </c>
    </row>
    <row r="12354" spans="1:10" x14ac:dyDescent="0.25">
      <c r="A12354">
        <v>1</v>
      </c>
      <c r="B12354" s="28">
        <v>39745</v>
      </c>
      <c r="C12354">
        <v>0.22753504544526612</v>
      </c>
      <c r="D12354">
        <v>0.19247216930065053</v>
      </c>
      <c r="E12354">
        <v>5.7759801186156023</v>
      </c>
      <c r="F12354">
        <v>0.13690741830054592</v>
      </c>
      <c r="H12354" s="28">
        <v>41540</v>
      </c>
      <c r="I12354">
        <v>405.76666666677141</v>
      </c>
      <c r="J12354">
        <v>267.1053763440932</v>
      </c>
    </row>
    <row r="12355" spans="1:10" x14ac:dyDescent="0.25">
      <c r="A12355">
        <v>1</v>
      </c>
      <c r="B12355" s="28">
        <v>39746</v>
      </c>
      <c r="C12355">
        <v>0.22757165614786692</v>
      </c>
      <c r="D12355">
        <v>0.19250313833812521</v>
      </c>
      <c r="E12355">
        <v>5.7777974703153099</v>
      </c>
      <c r="F12355">
        <v>0.13692724881205576</v>
      </c>
      <c r="H12355" s="28">
        <v>41541</v>
      </c>
      <c r="I12355">
        <v>405.80000000010477</v>
      </c>
      <c r="J12355">
        <v>267.13870967742656</v>
      </c>
    </row>
    <row r="12356" spans="1:10" x14ac:dyDescent="0.25">
      <c r="A12356">
        <v>1</v>
      </c>
      <c r="B12356" s="28">
        <v>39747</v>
      </c>
      <c r="C12356">
        <v>0.22760827274118028</v>
      </c>
      <c r="D12356">
        <v>0.19253411235856072</v>
      </c>
      <c r="E12356">
        <v>5.7796153938257113</v>
      </c>
      <c r="F12356">
        <v>0.13694708219593871</v>
      </c>
      <c r="H12356" s="28">
        <v>41542</v>
      </c>
      <c r="I12356">
        <v>405.83333333343813</v>
      </c>
      <c r="J12356">
        <v>267.17204301075992</v>
      </c>
    </row>
    <row r="12357" spans="1:10" x14ac:dyDescent="0.25">
      <c r="A12357">
        <v>1</v>
      </c>
      <c r="B12357" s="28">
        <v>39748</v>
      </c>
      <c r="C12357">
        <v>0.227644895226154</v>
      </c>
      <c r="D12357">
        <v>0.19256509136275887</v>
      </c>
      <c r="E12357">
        <v>5.7814338893267214</v>
      </c>
      <c r="F12357">
        <v>0.13696691845261083</v>
      </c>
      <c r="H12357" s="28">
        <v>41543</v>
      </c>
      <c r="I12357">
        <v>405.86666666677149</v>
      </c>
      <c r="J12357">
        <v>267.20537634409328</v>
      </c>
    </row>
    <row r="12358" spans="1:10" x14ac:dyDescent="0.25">
      <c r="A12358">
        <v>1</v>
      </c>
      <c r="B12358" s="28">
        <v>39749</v>
      </c>
      <c r="C12358">
        <v>0.22768152360373609</v>
      </c>
      <c r="D12358">
        <v>0.19259607535152151</v>
      </c>
      <c r="E12358">
        <v>5.78325295699831</v>
      </c>
      <c r="F12358">
        <v>0.13698675758248821</v>
      </c>
      <c r="H12358" s="28">
        <v>41544</v>
      </c>
      <c r="I12358">
        <v>405.90000000010485</v>
      </c>
      <c r="J12358">
        <v>267.23870967742664</v>
      </c>
    </row>
    <row r="12359" spans="1:10" x14ac:dyDescent="0.25">
      <c r="A12359">
        <v>1</v>
      </c>
      <c r="B12359" s="28">
        <v>39750</v>
      </c>
      <c r="C12359">
        <v>0.22771815787487457</v>
      </c>
      <c r="D12359">
        <v>0.19262706432565063</v>
      </c>
      <c r="E12359">
        <v>5.7850725970205055</v>
      </c>
      <c r="F12359">
        <v>0.13700659958598704</v>
      </c>
      <c r="H12359" s="28">
        <v>41545</v>
      </c>
      <c r="I12359">
        <v>405.93333333343821</v>
      </c>
      <c r="J12359">
        <v>267.27204301076</v>
      </c>
    </row>
    <row r="12360" spans="1:10" x14ac:dyDescent="0.25">
      <c r="A12360">
        <v>1</v>
      </c>
      <c r="B12360" s="28">
        <v>39751</v>
      </c>
      <c r="C12360">
        <v>0.22775479804051785</v>
      </c>
      <c r="D12360">
        <v>0.19265805828594848</v>
      </c>
      <c r="E12360">
        <v>5.7868928095733922</v>
      </c>
      <c r="F12360">
        <v>0.13702644446352355</v>
      </c>
      <c r="H12360" s="28">
        <v>41546</v>
      </c>
      <c r="I12360">
        <v>405.96666666677157</v>
      </c>
      <c r="J12360">
        <v>267.30537634409336</v>
      </c>
    </row>
    <row r="12361" spans="1:10" x14ac:dyDescent="0.25">
      <c r="A12361">
        <v>1</v>
      </c>
      <c r="B12361" s="28">
        <v>39752</v>
      </c>
      <c r="C12361">
        <v>0.22779144410161423</v>
      </c>
      <c r="D12361">
        <v>0.19268905723321725</v>
      </c>
      <c r="E12361">
        <v>5.7887135948371098</v>
      </c>
      <c r="F12361">
        <v>0.13704629221551404</v>
      </c>
      <c r="H12361" s="28">
        <v>41547</v>
      </c>
      <c r="I12361">
        <v>406.00000000010493</v>
      </c>
      <c r="J12361">
        <v>267.33870967742672</v>
      </c>
    </row>
    <row r="12362" spans="1:10" x14ac:dyDescent="0.25">
      <c r="A12362">
        <v>1</v>
      </c>
      <c r="B12362" s="28">
        <v>39753</v>
      </c>
      <c r="C12362">
        <v>0.22782024482176383</v>
      </c>
      <c r="D12362">
        <v>0.19271341979711928</v>
      </c>
      <c r="E12362">
        <v>5.7894454885257796</v>
      </c>
      <c r="F12362">
        <v>0.13706270922266631</v>
      </c>
      <c r="H12362" s="28">
        <v>41548</v>
      </c>
      <c r="I12362">
        <v>406.03225806462109</v>
      </c>
      <c r="J12362">
        <v>267.37096774194288</v>
      </c>
    </row>
    <row r="12363" spans="1:10" x14ac:dyDescent="0.25">
      <c r="A12363">
        <v>1</v>
      </c>
      <c r="B12363" s="28">
        <v>39754</v>
      </c>
      <c r="C12363">
        <v>0.22784904918332097</v>
      </c>
      <c r="D12363">
        <v>0.19273778544129233</v>
      </c>
      <c r="E12363">
        <v>5.7901774747511352</v>
      </c>
      <c r="F12363">
        <v>0.13707912819643969</v>
      </c>
      <c r="H12363" s="28">
        <v>41549</v>
      </c>
      <c r="I12363">
        <v>406.06451612913725</v>
      </c>
      <c r="J12363">
        <v>267.40322580645903</v>
      </c>
    </row>
    <row r="12364" spans="1:10" x14ac:dyDescent="0.25">
      <c r="A12364">
        <v>1</v>
      </c>
      <c r="B12364" s="28">
        <v>39755</v>
      </c>
      <c r="C12364">
        <v>0.227877857186746</v>
      </c>
      <c r="D12364">
        <v>0.19276215416612583</v>
      </c>
      <c r="E12364">
        <v>5.7909095535248767</v>
      </c>
      <c r="F12364">
        <v>0.13709554913706967</v>
      </c>
      <c r="H12364" s="28">
        <v>41550</v>
      </c>
      <c r="I12364">
        <v>406.0967741936534</v>
      </c>
      <c r="J12364">
        <v>267.43548387097519</v>
      </c>
    </row>
    <row r="12365" spans="1:10" x14ac:dyDescent="0.25">
      <c r="A12365">
        <v>1</v>
      </c>
      <c r="B12365" s="28">
        <v>39756</v>
      </c>
      <c r="C12365">
        <v>0.22790666883249944</v>
      </c>
      <c r="D12365">
        <v>0.19278652597200935</v>
      </c>
      <c r="E12365">
        <v>5.7916417248587049</v>
      </c>
      <c r="F12365">
        <v>0.13711197204479192</v>
      </c>
      <c r="H12365" s="28">
        <v>41551</v>
      </c>
      <c r="I12365">
        <v>406.12903225816956</v>
      </c>
      <c r="J12365">
        <v>267.46774193549135</v>
      </c>
    </row>
    <row r="12366" spans="1:10" x14ac:dyDescent="0.25">
      <c r="A12366">
        <v>1</v>
      </c>
      <c r="B12366" s="28">
        <v>39757</v>
      </c>
      <c r="C12366">
        <v>0.22793548412104175</v>
      </c>
      <c r="D12366">
        <v>0.19281090085933239</v>
      </c>
      <c r="E12366">
        <v>5.7923739887643233</v>
      </c>
      <c r="F12366">
        <v>0.13712839691984205</v>
      </c>
      <c r="H12366" s="28">
        <v>41552</v>
      </c>
      <c r="I12366">
        <v>406.16129032268572</v>
      </c>
      <c r="J12366">
        <v>267.5000000000075</v>
      </c>
    </row>
    <row r="12367" spans="1:10" x14ac:dyDescent="0.25">
      <c r="A12367">
        <v>1</v>
      </c>
      <c r="B12367" s="28">
        <v>39758</v>
      </c>
      <c r="C12367">
        <v>0.22796430305283363</v>
      </c>
      <c r="D12367">
        <v>0.19283527882848461</v>
      </c>
      <c r="E12367">
        <v>5.7931063452534355</v>
      </c>
      <c r="F12367">
        <v>0.13714482376245574</v>
      </c>
      <c r="H12367" s="28">
        <v>41553</v>
      </c>
      <c r="I12367">
        <v>406.19354838720187</v>
      </c>
      <c r="J12367">
        <v>267.53225806452366</v>
      </c>
    </row>
    <row r="12368" spans="1:10" x14ac:dyDescent="0.25">
      <c r="A12368">
        <v>1</v>
      </c>
      <c r="B12368" s="28">
        <v>39759</v>
      </c>
      <c r="C12368">
        <v>0.2279931256283356</v>
      </c>
      <c r="D12368">
        <v>0.19285965987985551</v>
      </c>
      <c r="E12368">
        <v>5.7938387943377476</v>
      </c>
      <c r="F12368">
        <v>0.13716125257286871</v>
      </c>
      <c r="H12368" s="28">
        <v>41554</v>
      </c>
      <c r="I12368">
        <v>406.22580645171803</v>
      </c>
      <c r="J12368">
        <v>267.56451612903982</v>
      </c>
    </row>
    <row r="12369" spans="1:10" x14ac:dyDescent="0.25">
      <c r="A12369">
        <v>1</v>
      </c>
      <c r="B12369" s="28">
        <v>39760</v>
      </c>
      <c r="C12369">
        <v>0.22802195184800836</v>
      </c>
      <c r="D12369">
        <v>0.19288404401383497</v>
      </c>
      <c r="E12369">
        <v>5.7945713360289668</v>
      </c>
      <c r="F12369">
        <v>0.13717768335131666</v>
      </c>
      <c r="H12369" s="28">
        <v>41555</v>
      </c>
      <c r="I12369">
        <v>406.25806451623419</v>
      </c>
      <c r="J12369">
        <v>267.59677419355597</v>
      </c>
    </row>
    <row r="12370" spans="1:10" x14ac:dyDescent="0.25">
      <c r="A12370">
        <v>1</v>
      </c>
      <c r="B12370" s="28">
        <v>39761</v>
      </c>
      <c r="C12370">
        <v>0.22805078171231269</v>
      </c>
      <c r="D12370">
        <v>0.19290843123081264</v>
      </c>
      <c r="E12370">
        <v>5.7953039703388018</v>
      </c>
      <c r="F12370">
        <v>0.13719411609803536</v>
      </c>
      <c r="H12370" s="28">
        <v>41556</v>
      </c>
      <c r="I12370">
        <v>406.29032258075034</v>
      </c>
      <c r="J12370">
        <v>267.62903225807213</v>
      </c>
    </row>
    <row r="12371" spans="1:10" x14ac:dyDescent="0.25">
      <c r="A12371">
        <v>1</v>
      </c>
      <c r="B12371" s="28">
        <v>39762</v>
      </c>
      <c r="C12371">
        <v>0.22807961522170939</v>
      </c>
      <c r="D12371">
        <v>0.19293282153117833</v>
      </c>
      <c r="E12371">
        <v>5.7960366972789634</v>
      </c>
      <c r="F12371">
        <v>0.13721055081326058</v>
      </c>
      <c r="H12371" s="28">
        <v>41557</v>
      </c>
      <c r="I12371">
        <v>406.3225806452665</v>
      </c>
      <c r="J12371">
        <v>267.66129032258829</v>
      </c>
    </row>
    <row r="12372" spans="1:10" x14ac:dyDescent="0.25">
      <c r="A12372">
        <v>1</v>
      </c>
      <c r="B12372" s="28">
        <v>39763</v>
      </c>
      <c r="C12372">
        <v>0.2281084523766593</v>
      </c>
      <c r="D12372">
        <v>0.19295721491532189</v>
      </c>
      <c r="E12372">
        <v>5.7967695168611622</v>
      </c>
      <c r="F12372">
        <v>0.13722698749722814</v>
      </c>
      <c r="H12372" s="28">
        <v>41558</v>
      </c>
      <c r="I12372">
        <v>406.35483870978265</v>
      </c>
      <c r="J12372">
        <v>267.69354838710444</v>
      </c>
    </row>
    <row r="12373" spans="1:10" x14ac:dyDescent="0.25">
      <c r="A12373">
        <v>1</v>
      </c>
      <c r="B12373" s="28">
        <v>39764</v>
      </c>
      <c r="C12373">
        <v>0.22813729317762335</v>
      </c>
      <c r="D12373">
        <v>0.19298161138363323</v>
      </c>
      <c r="E12373">
        <v>5.7975024290971122</v>
      </c>
      <c r="F12373">
        <v>0.13724342615017388</v>
      </c>
      <c r="H12373" s="28">
        <v>41559</v>
      </c>
      <c r="I12373">
        <v>406.38709677429881</v>
      </c>
      <c r="J12373">
        <v>267.7258064516206</v>
      </c>
    </row>
    <row r="12374" spans="1:10" x14ac:dyDescent="0.25">
      <c r="A12374">
        <v>1</v>
      </c>
      <c r="B12374" s="28">
        <v>39765</v>
      </c>
      <c r="C12374">
        <v>0.2281661376250626</v>
      </c>
      <c r="D12374">
        <v>0.1930060109365023</v>
      </c>
      <c r="E12374">
        <v>5.7982354339985278</v>
      </c>
      <c r="F12374">
        <v>0.13725986677233365</v>
      </c>
      <c r="H12374" s="28">
        <v>41560</v>
      </c>
      <c r="I12374">
        <v>406.41935483881497</v>
      </c>
      <c r="J12374">
        <v>267.75806451613676</v>
      </c>
    </row>
    <row r="12375" spans="1:10" x14ac:dyDescent="0.25">
      <c r="A12375">
        <v>1</v>
      </c>
      <c r="B12375" s="28">
        <v>39766</v>
      </c>
      <c r="C12375">
        <v>0.228194985719438</v>
      </c>
      <c r="D12375">
        <v>0.19303041357431905</v>
      </c>
      <c r="E12375">
        <v>5.7989685315771249</v>
      </c>
      <c r="F12375">
        <v>0.13727630936394336</v>
      </c>
      <c r="H12375" s="28">
        <v>41561</v>
      </c>
      <c r="I12375">
        <v>406.45161290333112</v>
      </c>
      <c r="J12375">
        <v>267.79032258065291</v>
      </c>
    </row>
    <row r="12376" spans="1:10" x14ac:dyDescent="0.25">
      <c r="A12376">
        <v>1</v>
      </c>
      <c r="B12376" s="28">
        <v>39767</v>
      </c>
      <c r="C12376">
        <v>0.22822383746121069</v>
      </c>
      <c r="D12376">
        <v>0.19305481929747356</v>
      </c>
      <c r="E12376">
        <v>5.7997017218446212</v>
      </c>
      <c r="F12376">
        <v>0.13729275392523893</v>
      </c>
      <c r="H12376" s="28">
        <v>41562</v>
      </c>
      <c r="I12376">
        <v>406.48387096784728</v>
      </c>
      <c r="J12376">
        <v>267.82258064516907</v>
      </c>
    </row>
    <row r="12377" spans="1:10" x14ac:dyDescent="0.25">
      <c r="A12377">
        <v>1</v>
      </c>
      <c r="B12377" s="28">
        <v>39768</v>
      </c>
      <c r="C12377">
        <v>0.22825269285084177</v>
      </c>
      <c r="D12377">
        <v>0.19307922810635592</v>
      </c>
      <c r="E12377">
        <v>5.8004350048127353</v>
      </c>
      <c r="F12377">
        <v>0.13730920045645631</v>
      </c>
      <c r="H12377" s="28">
        <v>41563</v>
      </c>
      <c r="I12377">
        <v>406.51612903236344</v>
      </c>
      <c r="J12377">
        <v>267.85483870968523</v>
      </c>
    </row>
    <row r="12378" spans="1:10" x14ac:dyDescent="0.25">
      <c r="A12378">
        <v>1</v>
      </c>
      <c r="B12378" s="28">
        <v>39769</v>
      </c>
      <c r="C12378">
        <v>0.22828155188879251</v>
      </c>
      <c r="D12378">
        <v>0.19310364000135627</v>
      </c>
      <c r="E12378">
        <v>5.8011683804931886</v>
      </c>
      <c r="F12378">
        <v>0.13732564895783148</v>
      </c>
      <c r="H12378" s="28">
        <v>41564</v>
      </c>
      <c r="I12378">
        <v>406.54838709687959</v>
      </c>
      <c r="J12378">
        <v>267.88709677420138</v>
      </c>
    </row>
    <row r="12379" spans="1:10" x14ac:dyDescent="0.25">
      <c r="A12379">
        <v>1</v>
      </c>
      <c r="B12379" s="28">
        <v>39770</v>
      </c>
      <c r="C12379">
        <v>0.2283104145755242</v>
      </c>
      <c r="D12379">
        <v>0.19312805498286481</v>
      </c>
      <c r="E12379">
        <v>5.8019018488977023</v>
      </c>
      <c r="F12379">
        <v>0.13734209942960043</v>
      </c>
      <c r="H12379" s="28">
        <v>41565</v>
      </c>
      <c r="I12379">
        <v>406.58064516139575</v>
      </c>
      <c r="J12379">
        <v>267.91935483871754</v>
      </c>
    </row>
    <row r="12380" spans="1:10" x14ac:dyDescent="0.25">
      <c r="A12380">
        <v>1</v>
      </c>
      <c r="B12380" s="28">
        <v>39771</v>
      </c>
      <c r="C12380">
        <v>0.22833928091149813</v>
      </c>
      <c r="D12380">
        <v>0.19315247305127176</v>
      </c>
      <c r="E12380">
        <v>5.8026354100380013</v>
      </c>
      <c r="F12380">
        <v>0.13735855187199925</v>
      </c>
      <c r="H12380" s="28">
        <v>41566</v>
      </c>
      <c r="I12380">
        <v>406.61290322591191</v>
      </c>
      <c r="J12380">
        <v>267.95161290323369</v>
      </c>
    </row>
    <row r="12381" spans="1:10" x14ac:dyDescent="0.25">
      <c r="A12381">
        <v>1</v>
      </c>
      <c r="B12381" s="28">
        <v>39772</v>
      </c>
      <c r="C12381">
        <v>0.22836815089717571</v>
      </c>
      <c r="D12381">
        <v>0.19317689420696743</v>
      </c>
      <c r="E12381">
        <v>5.8033690639258095</v>
      </c>
      <c r="F12381">
        <v>0.13737500628526397</v>
      </c>
      <c r="H12381" s="28">
        <v>41567</v>
      </c>
      <c r="I12381">
        <v>406.64516129042806</v>
      </c>
      <c r="J12381">
        <v>267.98387096774985</v>
      </c>
    </row>
    <row r="12382" spans="1:10" x14ac:dyDescent="0.25">
      <c r="A12382">
        <v>1</v>
      </c>
      <c r="B12382" s="28">
        <v>39773</v>
      </c>
      <c r="C12382">
        <v>0.22839702453301841</v>
      </c>
      <c r="D12382">
        <v>0.19320131845034219</v>
      </c>
      <c r="E12382">
        <v>5.8041028105728536</v>
      </c>
      <c r="F12382">
        <v>0.13739146266963068</v>
      </c>
      <c r="H12382" s="28">
        <v>41568</v>
      </c>
      <c r="I12382">
        <v>406.67741935494422</v>
      </c>
      <c r="J12382">
        <v>268.01612903226601</v>
      </c>
    </row>
    <row r="12383" spans="1:10" x14ac:dyDescent="0.25">
      <c r="A12383">
        <v>1</v>
      </c>
      <c r="B12383" s="28">
        <v>39774</v>
      </c>
      <c r="C12383">
        <v>0.22842590181948769</v>
      </c>
      <c r="D12383">
        <v>0.19322574578178636</v>
      </c>
      <c r="E12383">
        <v>5.8048366499908619</v>
      </c>
      <c r="F12383">
        <v>0.1374079210253355</v>
      </c>
      <c r="H12383" s="28">
        <v>41569</v>
      </c>
      <c r="I12383">
        <v>406.70967741946038</v>
      </c>
      <c r="J12383">
        <v>268.04838709678216</v>
      </c>
    </row>
    <row r="12384" spans="1:10" x14ac:dyDescent="0.25">
      <c r="A12384">
        <v>1</v>
      </c>
      <c r="B12384" s="28">
        <v>39775</v>
      </c>
      <c r="C12384">
        <v>0.22845478275704512</v>
      </c>
      <c r="D12384">
        <v>0.19325017620169044</v>
      </c>
      <c r="E12384">
        <v>5.8055705821915629</v>
      </c>
      <c r="F12384">
        <v>0.13742438135261459</v>
      </c>
      <c r="H12384" s="28">
        <v>41570</v>
      </c>
      <c r="I12384">
        <v>406.74193548397653</v>
      </c>
      <c r="J12384">
        <v>268.08064516129832</v>
      </c>
    </row>
    <row r="12385" spans="1:10" x14ac:dyDescent="0.25">
      <c r="A12385">
        <v>1</v>
      </c>
      <c r="B12385" s="28">
        <v>39776</v>
      </c>
      <c r="C12385">
        <v>0.22848366734615236</v>
      </c>
      <c r="D12385">
        <v>0.19327460971044488</v>
      </c>
      <c r="E12385">
        <v>5.8063046071866884</v>
      </c>
      <c r="F12385">
        <v>0.13744084365170414</v>
      </c>
      <c r="H12385" s="28">
        <v>41571</v>
      </c>
      <c r="I12385">
        <v>406.77419354849269</v>
      </c>
      <c r="J12385">
        <v>268.11290322581448</v>
      </c>
    </row>
    <row r="12386" spans="1:10" x14ac:dyDescent="0.25">
      <c r="A12386">
        <v>1</v>
      </c>
      <c r="B12386" s="28">
        <v>39777</v>
      </c>
      <c r="C12386">
        <v>0.22851255558727107</v>
      </c>
      <c r="D12386">
        <v>0.19329904630844025</v>
      </c>
      <c r="E12386">
        <v>5.8070387249879705</v>
      </c>
      <c r="F12386">
        <v>0.13745730792284033</v>
      </c>
      <c r="H12386" s="28">
        <v>41572</v>
      </c>
      <c r="I12386">
        <v>406.80645161300885</v>
      </c>
      <c r="J12386">
        <v>268.14516129033063</v>
      </c>
    </row>
    <row r="12387" spans="1:10" x14ac:dyDescent="0.25">
      <c r="A12387">
        <v>1</v>
      </c>
      <c r="B12387" s="28">
        <v>39778</v>
      </c>
      <c r="C12387">
        <v>0.228541447480863</v>
      </c>
      <c r="D12387">
        <v>0.19332348599606705</v>
      </c>
      <c r="E12387">
        <v>5.8077729356071437</v>
      </c>
      <c r="F12387">
        <v>0.13747377416625942</v>
      </c>
      <c r="H12387" s="28">
        <v>41573</v>
      </c>
      <c r="I12387">
        <v>406.838709677525</v>
      </c>
      <c r="J12387">
        <v>268.17741935484679</v>
      </c>
    </row>
    <row r="12388" spans="1:10" x14ac:dyDescent="0.25">
      <c r="A12388">
        <v>1</v>
      </c>
      <c r="B12388" s="28">
        <v>39779</v>
      </c>
      <c r="C12388">
        <v>0.22857034302738993</v>
      </c>
      <c r="D12388">
        <v>0.19334792877371601</v>
      </c>
      <c r="E12388">
        <v>5.8085072390559427</v>
      </c>
      <c r="F12388">
        <v>0.13749024238219765</v>
      </c>
      <c r="H12388" s="28">
        <v>41574</v>
      </c>
      <c r="I12388">
        <v>406.87096774204116</v>
      </c>
      <c r="J12388">
        <v>268.20967741936295</v>
      </c>
    </row>
    <row r="12389" spans="1:10" x14ac:dyDescent="0.25">
      <c r="A12389">
        <v>1</v>
      </c>
      <c r="B12389" s="28">
        <v>39780</v>
      </c>
      <c r="C12389">
        <v>0.22859924222731373</v>
      </c>
      <c r="D12389">
        <v>0.19337237464177781</v>
      </c>
      <c r="E12389">
        <v>5.8092416353461047</v>
      </c>
      <c r="F12389">
        <v>0.13750671257089134</v>
      </c>
      <c r="H12389" s="28">
        <v>41575</v>
      </c>
      <c r="I12389">
        <v>406.90322580655732</v>
      </c>
      <c r="J12389">
        <v>268.2419354838791</v>
      </c>
    </row>
    <row r="12390" spans="1:10" x14ac:dyDescent="0.25">
      <c r="A12390">
        <v>1</v>
      </c>
      <c r="B12390" s="28">
        <v>39781</v>
      </c>
      <c r="C12390">
        <v>0.22862814508109633</v>
      </c>
      <c r="D12390">
        <v>0.19339682360064311</v>
      </c>
      <c r="E12390">
        <v>5.809976124489368</v>
      </c>
      <c r="F12390">
        <v>0.13752318473257677</v>
      </c>
      <c r="H12390" s="28">
        <v>41576</v>
      </c>
      <c r="I12390">
        <v>406.93548387107347</v>
      </c>
      <c r="J12390">
        <v>268.27419354839526</v>
      </c>
    </row>
    <row r="12391" spans="1:10" x14ac:dyDescent="0.25">
      <c r="A12391">
        <v>1</v>
      </c>
      <c r="B12391" s="28">
        <v>39782</v>
      </c>
      <c r="C12391">
        <v>0.22865705158919969</v>
      </c>
      <c r="D12391">
        <v>0.19342127565070283</v>
      </c>
      <c r="E12391">
        <v>5.8107107064974723</v>
      </c>
      <c r="F12391">
        <v>0.13753965886749031</v>
      </c>
      <c r="H12391" s="28">
        <v>41577</v>
      </c>
      <c r="I12391">
        <v>406.96774193558963</v>
      </c>
      <c r="J12391">
        <v>268.30645161291142</v>
      </c>
    </row>
    <row r="12392" spans="1:10" x14ac:dyDescent="0.25">
      <c r="A12392">
        <v>1</v>
      </c>
      <c r="B12392" s="28">
        <v>39783</v>
      </c>
      <c r="C12392">
        <v>0.22867841212884665</v>
      </c>
      <c r="D12392">
        <v>0.19343934455694639</v>
      </c>
      <c r="E12392">
        <v>5.8104668781221216</v>
      </c>
      <c r="F12392">
        <v>0.13755206500419162</v>
      </c>
      <c r="H12392" s="28">
        <v>41578</v>
      </c>
      <c r="I12392">
        <v>407.00000000010579</v>
      </c>
      <c r="J12392">
        <v>268.33870967742757</v>
      </c>
    </row>
    <row r="12393" spans="1:10" x14ac:dyDescent="0.25">
      <c r="A12393">
        <v>1</v>
      </c>
      <c r="B12393" s="28">
        <v>39784</v>
      </c>
      <c r="C12393">
        <v>0.22869977466393895</v>
      </c>
      <c r="D12393">
        <v>0.19345741515113965</v>
      </c>
      <c r="E12393">
        <v>5.8102230599782692</v>
      </c>
      <c r="F12393">
        <v>0.13756447225993182</v>
      </c>
      <c r="H12393" s="28">
        <v>41579</v>
      </c>
      <c r="I12393">
        <v>407.03333333343915</v>
      </c>
      <c r="J12393">
        <v>268.37204301076093</v>
      </c>
    </row>
    <row r="12394" spans="1:10" x14ac:dyDescent="0.25">
      <c r="A12394">
        <v>1</v>
      </c>
      <c r="B12394" s="28">
        <v>39785</v>
      </c>
      <c r="C12394">
        <v>0.22872113919466305</v>
      </c>
      <c r="D12394">
        <v>0.1934754874334402</v>
      </c>
      <c r="E12394">
        <v>5.809979252065486</v>
      </c>
      <c r="F12394">
        <v>0.13757688063481183</v>
      </c>
      <c r="H12394" s="28">
        <v>41580</v>
      </c>
      <c r="I12394">
        <v>407.06666666677251</v>
      </c>
      <c r="J12394">
        <v>268.40537634409429</v>
      </c>
    </row>
    <row r="12395" spans="1:10" x14ac:dyDescent="0.25">
      <c r="A12395">
        <v>1</v>
      </c>
      <c r="B12395" s="28">
        <v>39786</v>
      </c>
      <c r="C12395">
        <v>0.22874250572120536</v>
      </c>
      <c r="D12395">
        <v>0.19349356140400575</v>
      </c>
      <c r="E12395">
        <v>5.8097354543833424</v>
      </c>
      <c r="F12395">
        <v>0.13758929012893267</v>
      </c>
      <c r="H12395" s="28">
        <v>41581</v>
      </c>
      <c r="I12395">
        <v>407.10000000010587</v>
      </c>
      <c r="J12395">
        <v>268.43870967742765</v>
      </c>
    </row>
    <row r="12396" spans="1:10" x14ac:dyDescent="0.25">
      <c r="A12396">
        <v>1</v>
      </c>
      <c r="B12396" s="28">
        <v>39787</v>
      </c>
      <c r="C12396">
        <v>0.2287638742437523</v>
      </c>
      <c r="D12396">
        <v>0.1935116370629941</v>
      </c>
      <c r="E12396">
        <v>5.8094916669314092</v>
      </c>
      <c r="F12396">
        <v>0.13760170074239522</v>
      </c>
      <c r="H12396" s="28">
        <v>41582</v>
      </c>
      <c r="I12396">
        <v>407.13333333343923</v>
      </c>
      <c r="J12396">
        <v>268.47204301076101</v>
      </c>
    </row>
    <row r="12397" spans="1:10" x14ac:dyDescent="0.25">
      <c r="A12397">
        <v>1</v>
      </c>
      <c r="B12397" s="28">
        <v>39788</v>
      </c>
      <c r="C12397">
        <v>0.22878524476249035</v>
      </c>
      <c r="D12397">
        <v>0.19352971441056288</v>
      </c>
      <c r="E12397">
        <v>5.8092478897092565</v>
      </c>
      <c r="F12397">
        <v>0.13761411247530048</v>
      </c>
      <c r="H12397" s="28">
        <v>41583</v>
      </c>
      <c r="I12397">
        <v>407.16666666677258</v>
      </c>
      <c r="J12397">
        <v>268.50537634409437</v>
      </c>
    </row>
    <row r="12398" spans="1:10" x14ac:dyDescent="0.25">
      <c r="A12398">
        <v>1</v>
      </c>
      <c r="B12398" s="28">
        <v>39789</v>
      </c>
      <c r="C12398">
        <v>0.22880661727760601</v>
      </c>
      <c r="D12398">
        <v>0.19354779344686987</v>
      </c>
      <c r="E12398">
        <v>5.8090041227164555</v>
      </c>
      <c r="F12398">
        <v>0.13762652532774941</v>
      </c>
      <c r="H12398" s="28">
        <v>41584</v>
      </c>
      <c r="I12398">
        <v>407.20000000010594</v>
      </c>
      <c r="J12398">
        <v>268.53870967742773</v>
      </c>
    </row>
    <row r="12399" spans="1:10" x14ac:dyDescent="0.25">
      <c r="A12399">
        <v>1</v>
      </c>
      <c r="B12399" s="28">
        <v>39790</v>
      </c>
      <c r="C12399">
        <v>0.2288279917892857</v>
      </c>
      <c r="D12399">
        <v>0.19356587417207283</v>
      </c>
      <c r="E12399">
        <v>5.8087603659525771</v>
      </c>
      <c r="F12399">
        <v>0.137638939299843</v>
      </c>
      <c r="H12399" s="28">
        <v>41585</v>
      </c>
      <c r="I12399">
        <v>407.2333333334393</v>
      </c>
      <c r="J12399">
        <v>268.57204301076109</v>
      </c>
    </row>
    <row r="12400" spans="1:10" x14ac:dyDescent="0.25">
      <c r="A12400">
        <v>1</v>
      </c>
      <c r="B12400" s="28">
        <v>39791</v>
      </c>
      <c r="C12400">
        <v>0.22884936829771599</v>
      </c>
      <c r="D12400">
        <v>0.19358395658632951</v>
      </c>
      <c r="E12400">
        <v>5.8085166194171922</v>
      </c>
      <c r="F12400">
        <v>0.13765135439168225</v>
      </c>
      <c r="H12400" s="28">
        <v>41586</v>
      </c>
      <c r="I12400">
        <v>407.26666666677266</v>
      </c>
      <c r="J12400">
        <v>268.60537634409445</v>
      </c>
    </row>
    <row r="12401" spans="1:10" x14ac:dyDescent="0.25">
      <c r="A12401">
        <v>1</v>
      </c>
      <c r="B12401" s="28">
        <v>39792</v>
      </c>
      <c r="C12401">
        <v>0.22887074680308345</v>
      </c>
      <c r="D12401">
        <v>0.19360204068979772</v>
      </c>
      <c r="E12401">
        <v>5.808272883109872</v>
      </c>
      <c r="F12401">
        <v>0.13766377060336815</v>
      </c>
      <c r="H12401" s="28">
        <v>41587</v>
      </c>
      <c r="I12401">
        <v>407.30000000010602</v>
      </c>
      <c r="J12401">
        <v>268.63870967742781</v>
      </c>
    </row>
    <row r="12402" spans="1:10" x14ac:dyDescent="0.25">
      <c r="A12402">
        <v>1</v>
      </c>
      <c r="B12402" s="28">
        <v>39793</v>
      </c>
      <c r="C12402">
        <v>0.22889212730557457</v>
      </c>
      <c r="D12402">
        <v>0.19362012648263527</v>
      </c>
      <c r="E12402">
        <v>5.8080291570301865</v>
      </c>
      <c r="F12402">
        <v>0.13767618793500172</v>
      </c>
      <c r="H12402" s="28">
        <v>41588</v>
      </c>
      <c r="I12402">
        <v>407.33333333343938</v>
      </c>
      <c r="J12402">
        <v>268.67204301076117</v>
      </c>
    </row>
    <row r="12403" spans="1:10" x14ac:dyDescent="0.25">
      <c r="A12403">
        <v>1</v>
      </c>
      <c r="B12403" s="28">
        <v>39794</v>
      </c>
      <c r="C12403">
        <v>0.22891350980537592</v>
      </c>
      <c r="D12403">
        <v>0.19363821396499992</v>
      </c>
      <c r="E12403">
        <v>5.8077854411777068</v>
      </c>
      <c r="F12403">
        <v>0.13768860638668395</v>
      </c>
      <c r="H12403" s="28">
        <v>41589</v>
      </c>
      <c r="I12403">
        <v>407.36666666677274</v>
      </c>
      <c r="J12403">
        <v>268.70537634409453</v>
      </c>
    </row>
    <row r="12404" spans="1:10" x14ac:dyDescent="0.25">
      <c r="A12404">
        <v>1</v>
      </c>
      <c r="B12404" s="28">
        <v>39795</v>
      </c>
      <c r="C12404">
        <v>0.22893489430267411</v>
      </c>
      <c r="D12404">
        <v>0.1936563031370496</v>
      </c>
      <c r="E12404">
        <v>5.8075417355520038</v>
      </c>
      <c r="F12404">
        <v>0.13770102595851591</v>
      </c>
      <c r="H12404" s="28">
        <v>41590</v>
      </c>
      <c r="I12404">
        <v>407.4000000001061</v>
      </c>
      <c r="J12404">
        <v>268.73870967742789</v>
      </c>
    </row>
    <row r="12405" spans="1:10" x14ac:dyDescent="0.25">
      <c r="A12405">
        <v>1</v>
      </c>
      <c r="B12405" s="28">
        <v>39796</v>
      </c>
      <c r="C12405">
        <v>0.22895628079765573</v>
      </c>
      <c r="D12405">
        <v>0.19367439399894207</v>
      </c>
      <c r="E12405">
        <v>5.8072980401526477</v>
      </c>
      <c r="F12405">
        <v>0.13771344665059862</v>
      </c>
      <c r="H12405" s="28">
        <v>41591</v>
      </c>
      <c r="I12405">
        <v>407.43333333343946</v>
      </c>
      <c r="J12405">
        <v>268.77204301076125</v>
      </c>
    </row>
    <row r="12406" spans="1:10" x14ac:dyDescent="0.25">
      <c r="A12406">
        <v>1</v>
      </c>
      <c r="B12406" s="28">
        <v>39797</v>
      </c>
      <c r="C12406">
        <v>0.22897766929050739</v>
      </c>
      <c r="D12406">
        <v>0.19369248655083524</v>
      </c>
      <c r="E12406">
        <v>5.8070543549792104</v>
      </c>
      <c r="F12406">
        <v>0.13772586846303311</v>
      </c>
      <c r="H12406" s="28">
        <v>41592</v>
      </c>
      <c r="I12406">
        <v>407.46666666677282</v>
      </c>
      <c r="J12406">
        <v>268.80537634409461</v>
      </c>
    </row>
    <row r="12407" spans="1:10" x14ac:dyDescent="0.25">
      <c r="A12407">
        <v>1</v>
      </c>
      <c r="B12407" s="28">
        <v>39798</v>
      </c>
      <c r="C12407">
        <v>0.22899905978141571</v>
      </c>
      <c r="D12407">
        <v>0.19371058079288697</v>
      </c>
      <c r="E12407">
        <v>5.806810680031262</v>
      </c>
      <c r="F12407">
        <v>0.13773829139592048</v>
      </c>
      <c r="H12407" s="28">
        <v>41593</v>
      </c>
      <c r="I12407">
        <v>407.50000000010618</v>
      </c>
      <c r="J12407">
        <v>268.83870967742797</v>
      </c>
    </row>
    <row r="12408" spans="1:10" x14ac:dyDescent="0.25">
      <c r="A12408">
        <v>1</v>
      </c>
      <c r="B12408" s="28">
        <v>39799</v>
      </c>
      <c r="C12408">
        <v>0.22902045227056739</v>
      </c>
      <c r="D12408">
        <v>0.19372867672525507</v>
      </c>
      <c r="E12408">
        <v>5.8065670153083744</v>
      </c>
      <c r="F12408">
        <v>0.13775071544936174</v>
      </c>
      <c r="H12408" s="28">
        <v>41594</v>
      </c>
      <c r="I12408">
        <v>407.53333333343954</v>
      </c>
      <c r="J12408">
        <v>268.87204301076133</v>
      </c>
    </row>
    <row r="12409" spans="1:10" x14ac:dyDescent="0.25">
      <c r="A12409">
        <v>1</v>
      </c>
      <c r="B12409" s="28">
        <v>39800</v>
      </c>
      <c r="C12409">
        <v>0.22904184675814904</v>
      </c>
      <c r="D12409">
        <v>0.19374677434809759</v>
      </c>
      <c r="E12409">
        <v>5.8063233608101177</v>
      </c>
      <c r="F12409">
        <v>0.13776314062345801</v>
      </c>
      <c r="H12409" s="28">
        <v>41595</v>
      </c>
      <c r="I12409">
        <v>407.5666666667729</v>
      </c>
      <c r="J12409">
        <v>268.90537634409469</v>
      </c>
    </row>
    <row r="12410" spans="1:10" x14ac:dyDescent="0.25">
      <c r="A12410">
        <v>1</v>
      </c>
      <c r="B12410" s="28">
        <v>39801</v>
      </c>
      <c r="C12410">
        <v>0.22906324324434743</v>
      </c>
      <c r="D12410">
        <v>0.19376487366157236</v>
      </c>
      <c r="E12410">
        <v>5.8060797165360629</v>
      </c>
      <c r="F12410">
        <v>0.13777556691831033</v>
      </c>
      <c r="H12410" s="28">
        <v>41596</v>
      </c>
      <c r="I12410">
        <v>407.60000000010626</v>
      </c>
      <c r="J12410">
        <v>268.93870967742805</v>
      </c>
    </row>
    <row r="12411" spans="1:10" x14ac:dyDescent="0.25">
      <c r="A12411">
        <v>1</v>
      </c>
      <c r="B12411" s="28">
        <v>39802</v>
      </c>
      <c r="C12411">
        <v>0.2290846417293492</v>
      </c>
      <c r="D12411">
        <v>0.19378297466583733</v>
      </c>
      <c r="E12411">
        <v>5.8058360824857811</v>
      </c>
      <c r="F12411">
        <v>0.13778799433401984</v>
      </c>
      <c r="H12411" s="28">
        <v>41597</v>
      </c>
      <c r="I12411">
        <v>407.63333333343962</v>
      </c>
      <c r="J12411">
        <v>268.97204301076141</v>
      </c>
    </row>
    <row r="12412" spans="1:10" x14ac:dyDescent="0.25">
      <c r="A12412">
        <v>1</v>
      </c>
      <c r="B12412" s="28">
        <v>39803</v>
      </c>
      <c r="C12412">
        <v>0.22910604221334108</v>
      </c>
      <c r="D12412">
        <v>0.19380107736105048</v>
      </c>
      <c r="E12412">
        <v>5.8055924586588432</v>
      </c>
      <c r="F12412">
        <v>0.13780042287068761</v>
      </c>
      <c r="H12412" s="28">
        <v>41598</v>
      </c>
      <c r="I12412">
        <v>407.66666666677298</v>
      </c>
      <c r="J12412">
        <v>269.00537634409477</v>
      </c>
    </row>
    <row r="12413" spans="1:10" x14ac:dyDescent="0.25">
      <c r="A12413">
        <v>1</v>
      </c>
      <c r="B12413" s="28">
        <v>39804</v>
      </c>
      <c r="C12413">
        <v>0.22912744469650984</v>
      </c>
      <c r="D12413">
        <v>0.1938191817473697</v>
      </c>
      <c r="E12413">
        <v>5.8053488450548203</v>
      </c>
      <c r="F12413">
        <v>0.13781285252841477</v>
      </c>
      <c r="H12413" s="28">
        <v>41599</v>
      </c>
      <c r="I12413">
        <v>407.70000000010634</v>
      </c>
      <c r="J12413">
        <v>269.03870967742813</v>
      </c>
    </row>
    <row r="12414" spans="1:10" x14ac:dyDescent="0.25">
      <c r="A12414">
        <v>1</v>
      </c>
      <c r="B12414" s="28">
        <v>39805</v>
      </c>
      <c r="C12414">
        <v>0.22914884917904221</v>
      </c>
      <c r="D12414">
        <v>0.19383728782495305</v>
      </c>
      <c r="E12414">
        <v>5.8051052416732833</v>
      </c>
      <c r="F12414">
        <v>0.13782528330730243</v>
      </c>
      <c r="H12414" s="28">
        <v>41600</v>
      </c>
      <c r="I12414">
        <v>407.7333333334397</v>
      </c>
      <c r="J12414">
        <v>269.07204301076149</v>
      </c>
    </row>
    <row r="12415" spans="1:10" x14ac:dyDescent="0.25">
      <c r="A12415">
        <v>1</v>
      </c>
      <c r="B12415" s="28">
        <v>39806</v>
      </c>
      <c r="C12415">
        <v>0.22917025566112495</v>
      </c>
      <c r="D12415">
        <v>0.19385539559395848</v>
      </c>
      <c r="E12415">
        <v>5.8048616485138043</v>
      </c>
      <c r="F12415">
        <v>0.13783771520745172</v>
      </c>
      <c r="H12415" s="28">
        <v>41601</v>
      </c>
      <c r="I12415">
        <v>407.76666666677306</v>
      </c>
      <c r="J12415">
        <v>269.10537634409485</v>
      </c>
    </row>
    <row r="12416" spans="1:10" x14ac:dyDescent="0.25">
      <c r="A12416">
        <v>1</v>
      </c>
      <c r="B12416" s="28">
        <v>39807</v>
      </c>
      <c r="C12416">
        <v>0.22919166414294492</v>
      </c>
      <c r="D12416">
        <v>0.19387350505454401</v>
      </c>
      <c r="E12416">
        <v>5.8046180655759532</v>
      </c>
      <c r="F12416">
        <v>0.13785014822896377</v>
      </c>
      <c r="H12416" s="28">
        <v>41602</v>
      </c>
      <c r="I12416">
        <v>407.80000000010642</v>
      </c>
      <c r="J12416">
        <v>269.13870967742821</v>
      </c>
    </row>
    <row r="12417" spans="1:10" x14ac:dyDescent="0.25">
      <c r="A12417">
        <v>1</v>
      </c>
      <c r="B12417" s="28">
        <v>39808</v>
      </c>
      <c r="C12417">
        <v>0.22921307462468887</v>
      </c>
      <c r="D12417">
        <v>0.19389161620686768</v>
      </c>
      <c r="E12417">
        <v>5.8043744928593011</v>
      </c>
      <c r="F12417">
        <v>0.13786258237193974</v>
      </c>
      <c r="H12417" s="28">
        <v>41603</v>
      </c>
      <c r="I12417">
        <v>407.83333333343978</v>
      </c>
      <c r="J12417">
        <v>269.17204301076157</v>
      </c>
    </row>
    <row r="12418" spans="1:10" x14ac:dyDescent="0.25">
      <c r="A12418">
        <v>1</v>
      </c>
      <c r="B12418" s="28">
        <v>39809</v>
      </c>
      <c r="C12418">
        <v>0.22923448710654365</v>
      </c>
      <c r="D12418">
        <v>0.1939097290510875</v>
      </c>
      <c r="E12418">
        <v>5.804130930363419</v>
      </c>
      <c r="F12418">
        <v>0.1378750176364808</v>
      </c>
      <c r="H12418" s="28">
        <v>41604</v>
      </c>
      <c r="I12418">
        <v>407.86666666677314</v>
      </c>
      <c r="J12418">
        <v>269.20537634409493</v>
      </c>
    </row>
    <row r="12419" spans="1:10" x14ac:dyDescent="0.25">
      <c r="A12419">
        <v>1</v>
      </c>
      <c r="B12419" s="28">
        <v>39810</v>
      </c>
      <c r="C12419">
        <v>0.2292559015886961</v>
      </c>
      <c r="D12419">
        <v>0.19392784358736151</v>
      </c>
      <c r="E12419">
        <v>5.8038873780878788</v>
      </c>
      <c r="F12419">
        <v>0.13788745402268807</v>
      </c>
      <c r="H12419" s="28">
        <v>41605</v>
      </c>
      <c r="I12419">
        <v>407.9000000001065</v>
      </c>
      <c r="J12419">
        <v>269.23870967742829</v>
      </c>
    </row>
    <row r="12420" spans="1:10" x14ac:dyDescent="0.25">
      <c r="A12420">
        <v>1</v>
      </c>
      <c r="B12420" s="28">
        <v>39811</v>
      </c>
      <c r="C12420">
        <v>0.22927731807133309</v>
      </c>
      <c r="D12420">
        <v>0.19394595981584783</v>
      </c>
      <c r="E12420">
        <v>5.8036438360322515</v>
      </c>
      <c r="F12420">
        <v>0.13789989153066279</v>
      </c>
      <c r="H12420" s="28">
        <v>41606</v>
      </c>
      <c r="I12420">
        <v>407.93333333343986</v>
      </c>
      <c r="J12420">
        <v>269.27204301076165</v>
      </c>
    </row>
    <row r="12421" spans="1:10" x14ac:dyDescent="0.25">
      <c r="A12421">
        <v>1</v>
      </c>
      <c r="B12421" s="28">
        <v>39812</v>
      </c>
      <c r="C12421">
        <v>0.22929873655464147</v>
      </c>
      <c r="D12421">
        <v>0.19396407773670452</v>
      </c>
      <c r="E12421">
        <v>5.8034003041961073</v>
      </c>
      <c r="F12421">
        <v>0.13791233016050608</v>
      </c>
      <c r="H12421" s="28">
        <v>41607</v>
      </c>
      <c r="I12421">
        <v>407.96666666677322</v>
      </c>
      <c r="J12421">
        <v>269.30537634409501</v>
      </c>
    </row>
    <row r="12422" spans="1:10" x14ac:dyDescent="0.25">
      <c r="A12422">
        <v>1</v>
      </c>
      <c r="B12422" s="28">
        <v>39813</v>
      </c>
      <c r="C12422">
        <v>0.22932015703880815</v>
      </c>
      <c r="D12422">
        <v>0.19398219735008965</v>
      </c>
      <c r="E12422">
        <v>5.803156782579018</v>
      </c>
      <c r="F12422">
        <v>0.13792476991231917</v>
      </c>
      <c r="H12422" s="28">
        <v>41608</v>
      </c>
      <c r="I12422">
        <v>408.00000000010658</v>
      </c>
      <c r="J12422">
        <v>269.33870967742837</v>
      </c>
    </row>
    <row r="12423" spans="1:10" x14ac:dyDescent="0.25">
      <c r="A12423">
        <v>1</v>
      </c>
      <c r="B12423" s="28">
        <v>39814</v>
      </c>
      <c r="C12423">
        <v>0.22936735455546881</v>
      </c>
      <c r="D12423">
        <v>0.19402212178634295</v>
      </c>
      <c r="E12423">
        <v>5.8023313500072851</v>
      </c>
      <c r="F12423">
        <v>0.13794607656008565</v>
      </c>
      <c r="H12423" s="28">
        <v>41609</v>
      </c>
      <c r="I12423">
        <v>408.03225806462274</v>
      </c>
      <c r="J12423">
        <v>269.37096774194453</v>
      </c>
    </row>
    <row r="12424" spans="1:10" x14ac:dyDescent="0.25">
      <c r="A12424">
        <v>1</v>
      </c>
      <c r="B12424" s="28">
        <v>39815</v>
      </c>
      <c r="C12424">
        <v>0.22941456178608396</v>
      </c>
      <c r="D12424">
        <v>0.19406205443964211</v>
      </c>
      <c r="E12424">
        <v>5.8015060348438787</v>
      </c>
      <c r="F12424">
        <v>0.13796738649930759</v>
      </c>
      <c r="H12424" s="28">
        <v>41610</v>
      </c>
      <c r="I12424">
        <v>408.06451612913889</v>
      </c>
      <c r="J12424">
        <v>269.40322580646068</v>
      </c>
    </row>
    <row r="12425" spans="1:10" x14ac:dyDescent="0.25">
      <c r="A12425">
        <v>1</v>
      </c>
      <c r="B12425" s="28">
        <v>39816</v>
      </c>
      <c r="C12425">
        <v>0.22946177873265297</v>
      </c>
      <c r="D12425">
        <v>0.19410199531167832</v>
      </c>
      <c r="E12425">
        <v>5.8006808370721004</v>
      </c>
      <c r="F12425">
        <v>0.13798869973049349</v>
      </c>
      <c r="H12425" s="28">
        <v>41611</v>
      </c>
      <c r="I12425">
        <v>408.09677419365505</v>
      </c>
      <c r="J12425">
        <v>269.43548387097684</v>
      </c>
    </row>
    <row r="12426" spans="1:10" x14ac:dyDescent="0.25">
      <c r="A12426">
        <v>1</v>
      </c>
      <c r="B12426" s="28">
        <v>39817</v>
      </c>
      <c r="C12426">
        <v>0.22950900539717545</v>
      </c>
      <c r="D12426">
        <v>0.19414194440414312</v>
      </c>
      <c r="E12426">
        <v>5.7998557566752513</v>
      </c>
      <c r="F12426">
        <v>0.13801001625415185</v>
      </c>
      <c r="H12426" s="28">
        <v>41612</v>
      </c>
      <c r="I12426">
        <v>408.12903225817121</v>
      </c>
      <c r="J12426">
        <v>269.467741935493</v>
      </c>
    </row>
    <row r="12427" spans="1:10" x14ac:dyDescent="0.25">
      <c r="A12427">
        <v>1</v>
      </c>
      <c r="B12427" s="28">
        <v>39818</v>
      </c>
      <c r="C12427">
        <v>0.22955624178165149</v>
      </c>
      <c r="D12427">
        <v>0.19418190171872837</v>
      </c>
      <c r="E12427">
        <v>5.7990307936366365</v>
      </c>
      <c r="F12427">
        <v>0.13803133607079132</v>
      </c>
      <c r="H12427" s="28">
        <v>41613</v>
      </c>
      <c r="I12427">
        <v>408.16129032268736</v>
      </c>
      <c r="J12427">
        <v>269.50000000000915</v>
      </c>
    </row>
    <row r="12428" spans="1:10" x14ac:dyDescent="0.25">
      <c r="A12428">
        <v>1</v>
      </c>
      <c r="B12428" s="28">
        <v>39819</v>
      </c>
      <c r="C12428">
        <v>0.22960348788808169</v>
      </c>
      <c r="D12428">
        <v>0.19422186725712631</v>
      </c>
      <c r="E12428">
        <v>5.7982059479395636</v>
      </c>
      <c r="F12428">
        <v>0.13805265918092061</v>
      </c>
      <c r="H12428" s="28">
        <v>41614</v>
      </c>
      <c r="I12428">
        <v>408.19354838720352</v>
      </c>
      <c r="J12428">
        <v>269.53225806452531</v>
      </c>
    </row>
    <row r="12429" spans="1:10" x14ac:dyDescent="0.25">
      <c r="A12429">
        <v>1</v>
      </c>
      <c r="B12429" s="28">
        <v>39820</v>
      </c>
      <c r="C12429">
        <v>0.22965074371846689</v>
      </c>
      <c r="D12429">
        <v>0.19426184102102961</v>
      </c>
      <c r="E12429">
        <v>5.7973812195673418</v>
      </c>
      <c r="F12429">
        <v>0.13807398558504846</v>
      </c>
      <c r="H12429" s="28">
        <v>41615</v>
      </c>
      <c r="I12429">
        <v>408.22580645171968</v>
      </c>
      <c r="J12429">
        <v>269.56451612904146</v>
      </c>
    </row>
    <row r="12430" spans="1:10" x14ac:dyDescent="0.25">
      <c r="A12430">
        <v>1</v>
      </c>
      <c r="B12430" s="28">
        <v>39821</v>
      </c>
      <c r="C12430">
        <v>0.22969800927480843</v>
      </c>
      <c r="D12430">
        <v>0.19430182301213103</v>
      </c>
      <c r="E12430">
        <v>5.7965566085032822</v>
      </c>
      <c r="F12430">
        <v>0.13809531528368377</v>
      </c>
      <c r="H12430" s="28">
        <v>41616</v>
      </c>
      <c r="I12430">
        <v>408.25806451623583</v>
      </c>
      <c r="J12430">
        <v>269.59677419355762</v>
      </c>
    </row>
    <row r="12431" spans="1:10" x14ac:dyDescent="0.25">
      <c r="A12431">
        <v>1</v>
      </c>
      <c r="B12431" s="28">
        <v>39822</v>
      </c>
      <c r="C12431">
        <v>0.22974528455910811</v>
      </c>
      <c r="D12431">
        <v>0.19434181323212399</v>
      </c>
      <c r="E12431">
        <v>5.7957321147306997</v>
      </c>
      <c r="F12431">
        <v>0.13811664827733544</v>
      </c>
      <c r="H12431" s="28">
        <v>41617</v>
      </c>
      <c r="I12431">
        <v>408.29032258075199</v>
      </c>
      <c r="J12431">
        <v>269.62903225807378</v>
      </c>
    </row>
    <row r="12432" spans="1:10" x14ac:dyDescent="0.25">
      <c r="A12432">
        <v>1</v>
      </c>
      <c r="B12432" s="28">
        <v>39823</v>
      </c>
      <c r="C12432">
        <v>0.22979256957336808</v>
      </c>
      <c r="D12432">
        <v>0.1943818116827021</v>
      </c>
      <c r="E12432">
        <v>5.7949077382329115</v>
      </c>
      <c r="F12432">
        <v>0.13813798456651252</v>
      </c>
      <c r="H12432" s="28">
        <v>41618</v>
      </c>
      <c r="I12432">
        <v>408.32258064526815</v>
      </c>
      <c r="J12432">
        <v>269.66129032258993</v>
      </c>
    </row>
    <row r="12433" spans="1:10" x14ac:dyDescent="0.25">
      <c r="A12433">
        <v>1</v>
      </c>
      <c r="B12433" s="28">
        <v>39824</v>
      </c>
      <c r="C12433">
        <v>0.22983986431959089</v>
      </c>
      <c r="D12433">
        <v>0.1944218183655593</v>
      </c>
      <c r="E12433">
        <v>5.7940834789932358</v>
      </c>
      <c r="F12433">
        <v>0.13815932415172408</v>
      </c>
      <c r="H12433" s="28">
        <v>41619</v>
      </c>
      <c r="I12433">
        <v>408.3548387097843</v>
      </c>
      <c r="J12433">
        <v>269.69354838710609</v>
      </c>
    </row>
    <row r="12434" spans="1:10" x14ac:dyDescent="0.25">
      <c r="A12434">
        <v>1</v>
      </c>
      <c r="B12434" s="28">
        <v>39825</v>
      </c>
      <c r="C12434">
        <v>0.22988716879977952</v>
      </c>
      <c r="D12434">
        <v>0.19446183328238997</v>
      </c>
      <c r="E12434">
        <v>5.7932593369949945</v>
      </c>
      <c r="F12434">
        <v>0.13818066703347931</v>
      </c>
      <c r="H12434" s="28">
        <v>41620</v>
      </c>
      <c r="I12434">
        <v>408.38709677430046</v>
      </c>
      <c r="J12434">
        <v>269.72580645162225</v>
      </c>
    </row>
    <row r="12435" spans="1:10" x14ac:dyDescent="0.25">
      <c r="A12435">
        <v>1</v>
      </c>
      <c r="B12435" s="28">
        <v>39826</v>
      </c>
      <c r="C12435">
        <v>0.22993448301593741</v>
      </c>
      <c r="D12435">
        <v>0.19450185643488868</v>
      </c>
      <c r="E12435">
        <v>5.7924353122215111</v>
      </c>
      <c r="F12435">
        <v>0.13820201321228745</v>
      </c>
      <c r="H12435" s="28">
        <v>41621</v>
      </c>
      <c r="I12435">
        <v>408.41935483881662</v>
      </c>
      <c r="J12435">
        <v>269.7580645161384</v>
      </c>
    </row>
    <row r="12436" spans="1:10" x14ac:dyDescent="0.25">
      <c r="A12436">
        <v>1</v>
      </c>
      <c r="B12436" s="28">
        <v>39827</v>
      </c>
      <c r="C12436">
        <v>0.22998180697006829</v>
      </c>
      <c r="D12436">
        <v>0.19454188782475057</v>
      </c>
      <c r="E12436">
        <v>5.7916114046561118</v>
      </c>
      <c r="F12436">
        <v>0.13822336268865781</v>
      </c>
      <c r="H12436" s="28">
        <v>41622</v>
      </c>
      <c r="I12436">
        <v>408.45161290333277</v>
      </c>
      <c r="J12436">
        <v>269.79032258065456</v>
      </c>
    </row>
    <row r="12437" spans="1:10" x14ac:dyDescent="0.25">
      <c r="A12437">
        <v>1</v>
      </c>
      <c r="B12437" s="28">
        <v>39828</v>
      </c>
      <c r="C12437">
        <v>0.23002914066417648</v>
      </c>
      <c r="D12437">
        <v>0.19458192745367095</v>
      </c>
      <c r="E12437">
        <v>5.7907876142821246</v>
      </c>
      <c r="F12437">
        <v>0.13824471546309983</v>
      </c>
      <c r="H12437" s="28">
        <v>41623</v>
      </c>
      <c r="I12437">
        <v>408.48387096784893</v>
      </c>
      <c r="J12437">
        <v>269.82258064517072</v>
      </c>
    </row>
    <row r="12438" spans="1:10" x14ac:dyDescent="0.25">
      <c r="A12438">
        <v>1</v>
      </c>
      <c r="B12438" s="28">
        <v>39829</v>
      </c>
      <c r="C12438">
        <v>0.23007648410026652</v>
      </c>
      <c r="D12438">
        <v>0.19462197532334555</v>
      </c>
      <c r="E12438">
        <v>5.7899639410828811</v>
      </c>
      <c r="F12438">
        <v>0.13826607153612297</v>
      </c>
      <c r="H12438" s="28">
        <v>41624</v>
      </c>
      <c r="I12438">
        <v>408.51612903236509</v>
      </c>
      <c r="J12438">
        <v>269.85483870968687</v>
      </c>
    </row>
    <row r="12439" spans="1:10" x14ac:dyDescent="0.25">
      <c r="A12439">
        <v>1</v>
      </c>
      <c r="B12439" s="28">
        <v>39830</v>
      </c>
      <c r="C12439">
        <v>0.2301238372803435</v>
      </c>
      <c r="D12439">
        <v>0.19466203143547045</v>
      </c>
      <c r="E12439">
        <v>5.7891403850417147</v>
      </c>
      <c r="F12439">
        <v>0.13828743090823681</v>
      </c>
      <c r="H12439" s="28">
        <v>41625</v>
      </c>
      <c r="I12439">
        <v>408.54838709688124</v>
      </c>
      <c r="J12439">
        <v>269.88709677420303</v>
      </c>
    </row>
    <row r="12440" spans="1:10" x14ac:dyDescent="0.25">
      <c r="A12440">
        <v>1</v>
      </c>
      <c r="B12440" s="28">
        <v>39831</v>
      </c>
      <c r="C12440">
        <v>0.23017120020641288</v>
      </c>
      <c r="D12440">
        <v>0.19470209579174208</v>
      </c>
      <c r="E12440">
        <v>5.7883169461419604</v>
      </c>
      <c r="F12440">
        <v>0.13830879357995099</v>
      </c>
      <c r="H12440" s="28">
        <v>41626</v>
      </c>
      <c r="I12440">
        <v>408.5806451613974</v>
      </c>
      <c r="J12440">
        <v>269.91935483871919</v>
      </c>
    </row>
    <row r="12441" spans="1:10" x14ac:dyDescent="0.25">
      <c r="A12441">
        <v>1</v>
      </c>
      <c r="B12441" s="28">
        <v>39832</v>
      </c>
      <c r="C12441">
        <v>0.2302185728804805</v>
      </c>
      <c r="D12441">
        <v>0.19474216839385719</v>
      </c>
      <c r="E12441">
        <v>5.7874936243669559</v>
      </c>
      <c r="F12441">
        <v>0.13833015955177524</v>
      </c>
      <c r="H12441" s="28">
        <v>41627</v>
      </c>
      <c r="I12441">
        <v>408.61290322591356</v>
      </c>
      <c r="J12441">
        <v>269.95161290323534</v>
      </c>
    </row>
    <row r="12442" spans="1:10" x14ac:dyDescent="0.25">
      <c r="A12442">
        <v>1</v>
      </c>
      <c r="B12442" s="28">
        <v>39833</v>
      </c>
      <c r="C12442">
        <v>0.23026595530455268</v>
      </c>
      <c r="D12442">
        <v>0.19478224924351287</v>
      </c>
      <c r="E12442">
        <v>5.7866704197000418</v>
      </c>
      <c r="F12442">
        <v>0.13835152882421936</v>
      </c>
      <c r="H12442" s="28">
        <v>41628</v>
      </c>
      <c r="I12442">
        <v>408.64516129042971</v>
      </c>
      <c r="J12442">
        <v>269.9838709677515</v>
      </c>
    </row>
    <row r="12443" spans="1:10" x14ac:dyDescent="0.25">
      <c r="A12443">
        <v>1</v>
      </c>
      <c r="B12443" s="28">
        <v>39834</v>
      </c>
      <c r="C12443">
        <v>0.23031334748063612</v>
      </c>
      <c r="D12443">
        <v>0.19482233834240667</v>
      </c>
      <c r="E12443">
        <v>5.7858473321245611</v>
      </c>
      <c r="F12443">
        <v>0.13837290139779324</v>
      </c>
      <c r="H12443" s="28">
        <v>41629</v>
      </c>
      <c r="I12443">
        <v>408.67741935494587</v>
      </c>
      <c r="J12443">
        <v>270.01612903226766</v>
      </c>
    </row>
    <row r="12444" spans="1:10" x14ac:dyDescent="0.25">
      <c r="A12444">
        <v>1</v>
      </c>
      <c r="B12444" s="28">
        <v>39835</v>
      </c>
      <c r="C12444">
        <v>0.23036074941073789</v>
      </c>
      <c r="D12444">
        <v>0.19486243569223632</v>
      </c>
      <c r="E12444">
        <v>5.7850243616238588</v>
      </c>
      <c r="F12444">
        <v>0.13839427727300682</v>
      </c>
      <c r="H12444" s="28">
        <v>41630</v>
      </c>
      <c r="I12444">
        <v>408.70967741946203</v>
      </c>
      <c r="J12444">
        <v>270.04838709678381</v>
      </c>
    </row>
    <row r="12445" spans="1:10" x14ac:dyDescent="0.25">
      <c r="A12445">
        <v>1</v>
      </c>
      <c r="B12445" s="28">
        <v>39836</v>
      </c>
      <c r="C12445">
        <v>0.23040816109686552</v>
      </c>
      <c r="D12445">
        <v>0.19490254129470003</v>
      </c>
      <c r="E12445">
        <v>5.7842015081812823</v>
      </c>
      <c r="F12445">
        <v>0.13841565645037016</v>
      </c>
      <c r="H12445" s="28">
        <v>41631</v>
      </c>
      <c r="I12445">
        <v>408.74193548397818</v>
      </c>
      <c r="J12445">
        <v>270.08064516129997</v>
      </c>
    </row>
    <row r="12446" spans="1:10" x14ac:dyDescent="0.25">
      <c r="A12446">
        <v>1</v>
      </c>
      <c r="B12446" s="28">
        <v>39837</v>
      </c>
      <c r="C12446">
        <v>0.23045558254102699</v>
      </c>
      <c r="D12446">
        <v>0.19494265515149631</v>
      </c>
      <c r="E12446">
        <v>5.7833787717801819</v>
      </c>
      <c r="F12446">
        <v>0.13843703893039336</v>
      </c>
      <c r="H12446" s="28">
        <v>41632</v>
      </c>
      <c r="I12446">
        <v>408.77419354849434</v>
      </c>
      <c r="J12446">
        <v>270.11290322581613</v>
      </c>
    </row>
    <row r="12447" spans="1:10" x14ac:dyDescent="0.25">
      <c r="A12447">
        <v>1</v>
      </c>
      <c r="B12447" s="28">
        <v>39838</v>
      </c>
      <c r="C12447">
        <v>0.23050301374523061</v>
      </c>
      <c r="D12447">
        <v>0.194982777264324</v>
      </c>
      <c r="E12447">
        <v>5.7825561524039095</v>
      </c>
      <c r="F12447">
        <v>0.1384584247135866</v>
      </c>
      <c r="H12447" s="28">
        <v>41633</v>
      </c>
      <c r="I12447">
        <v>408.80645161301049</v>
      </c>
      <c r="J12447">
        <v>270.14516129033228</v>
      </c>
    </row>
    <row r="12448" spans="1:10" x14ac:dyDescent="0.25">
      <c r="A12448">
        <v>1</v>
      </c>
      <c r="B12448" s="28">
        <v>39839</v>
      </c>
      <c r="C12448">
        <v>0.23055045471148511</v>
      </c>
      <c r="D12448">
        <v>0.19502290763488236</v>
      </c>
      <c r="E12448">
        <v>5.781733650035819</v>
      </c>
      <c r="F12448">
        <v>0.13847981380046018</v>
      </c>
      <c r="H12448" s="28">
        <v>41634</v>
      </c>
      <c r="I12448">
        <v>408.83870967752665</v>
      </c>
      <c r="J12448">
        <v>270.17741935484844</v>
      </c>
    </row>
    <row r="12449" spans="1:10" x14ac:dyDescent="0.25">
      <c r="A12449">
        <v>1</v>
      </c>
      <c r="B12449" s="28">
        <v>39840</v>
      </c>
      <c r="C12449">
        <v>0.23059790544179976</v>
      </c>
      <c r="D12449">
        <v>0.19506304626487092</v>
      </c>
      <c r="E12449">
        <v>5.7809112646592684</v>
      </c>
      <c r="F12449">
        <v>0.13850120619152445</v>
      </c>
      <c r="H12449" s="28">
        <v>41635</v>
      </c>
      <c r="I12449">
        <v>408.87096774204281</v>
      </c>
      <c r="J12449">
        <v>270.2096774193646</v>
      </c>
    </row>
    <row r="12450" spans="1:10" x14ac:dyDescent="0.25">
      <c r="A12450">
        <v>1</v>
      </c>
      <c r="B12450" s="28">
        <v>39841</v>
      </c>
      <c r="C12450">
        <v>0.2306453659381841</v>
      </c>
      <c r="D12450">
        <v>0.19510319315598959</v>
      </c>
      <c r="E12450">
        <v>5.7800889962576161</v>
      </c>
      <c r="F12450">
        <v>0.13852260188728985</v>
      </c>
      <c r="H12450" s="28">
        <v>41636</v>
      </c>
      <c r="I12450">
        <v>408.90322580655896</v>
      </c>
      <c r="J12450">
        <v>270.24193548388075</v>
      </c>
    </row>
    <row r="12451" spans="1:10" x14ac:dyDescent="0.25">
      <c r="A12451">
        <v>1</v>
      </c>
      <c r="B12451" s="28">
        <v>39842</v>
      </c>
      <c r="C12451">
        <v>0.23069283620264813</v>
      </c>
      <c r="D12451">
        <v>0.19514334830993871</v>
      </c>
      <c r="E12451">
        <v>5.7792668448142237</v>
      </c>
      <c r="F12451">
        <v>0.13854400088826685</v>
      </c>
      <c r="H12451" s="28">
        <v>41637</v>
      </c>
      <c r="I12451">
        <v>408.93548387107512</v>
      </c>
      <c r="J12451">
        <v>270.27419354839691</v>
      </c>
    </row>
    <row r="12452" spans="1:10" x14ac:dyDescent="0.25">
      <c r="A12452">
        <v>1</v>
      </c>
      <c r="B12452" s="28">
        <v>39843</v>
      </c>
      <c r="C12452">
        <v>0.23074031623720223</v>
      </c>
      <c r="D12452">
        <v>0.1951835117284188</v>
      </c>
      <c r="E12452">
        <v>5.7784448103124557</v>
      </c>
      <c r="F12452">
        <v>0.13856540319496607</v>
      </c>
      <c r="H12452" s="28">
        <v>41638</v>
      </c>
      <c r="I12452">
        <v>408.96774193559128</v>
      </c>
      <c r="J12452">
        <v>270.30645161291307</v>
      </c>
    </row>
    <row r="12453" spans="1:10" x14ac:dyDescent="0.25">
      <c r="A12453">
        <v>1</v>
      </c>
      <c r="B12453" s="28">
        <v>39844</v>
      </c>
      <c r="C12453">
        <v>0.23078780604385732</v>
      </c>
      <c r="D12453">
        <v>0.19522368341313084</v>
      </c>
      <c r="E12453">
        <v>5.7776228927356783</v>
      </c>
      <c r="F12453">
        <v>0.1385868088078982</v>
      </c>
      <c r="H12453" s="28">
        <v>41639</v>
      </c>
      <c r="I12453">
        <v>409.00000000010743</v>
      </c>
      <c r="J12453">
        <v>270.33870967742922</v>
      </c>
    </row>
    <row r="12454" spans="1:10" x14ac:dyDescent="0.25">
      <c r="A12454">
        <v>1</v>
      </c>
      <c r="B12454" s="28">
        <v>39845</v>
      </c>
      <c r="C12454">
        <v>0.23081331943791716</v>
      </c>
      <c r="D12454">
        <v>0.19524526522392976</v>
      </c>
      <c r="E12454">
        <v>5.7781587148997184</v>
      </c>
      <c r="F12454">
        <v>0.13861395928768397</v>
      </c>
      <c r="H12454" s="28">
        <v>41640</v>
      </c>
      <c r="I12454">
        <v>409.03225806462359</v>
      </c>
      <c r="J12454">
        <v>270.37096774194538</v>
      </c>
    </row>
    <row r="12455" spans="1:10" x14ac:dyDescent="0.25">
      <c r="A12455">
        <v>1</v>
      </c>
      <c r="B12455" s="28">
        <v>39846</v>
      </c>
      <c r="C12455">
        <v>0.23083883565246088</v>
      </c>
      <c r="D12455">
        <v>0.19526684942057937</v>
      </c>
      <c r="E12455">
        <v>5.7786945867564086</v>
      </c>
      <c r="F12455">
        <v>0.13864111508650812</v>
      </c>
      <c r="H12455" s="28">
        <v>41641</v>
      </c>
      <c r="I12455">
        <v>409.06451612913975</v>
      </c>
      <c r="J12455">
        <v>270.40322580646153</v>
      </c>
    </row>
    <row r="12456" spans="1:10" x14ac:dyDescent="0.25">
      <c r="A12456">
        <v>1</v>
      </c>
      <c r="B12456" s="28">
        <v>39847</v>
      </c>
      <c r="C12456">
        <v>0.23086435468780017</v>
      </c>
      <c r="D12456">
        <v>0.19528843600334339</v>
      </c>
      <c r="E12456">
        <v>5.7792305083103575</v>
      </c>
      <c r="F12456">
        <v>0.13866827620541269</v>
      </c>
      <c r="H12456" s="28">
        <v>41642</v>
      </c>
      <c r="I12456">
        <v>409.0967741936559</v>
      </c>
      <c r="J12456">
        <v>270.43548387097769</v>
      </c>
    </row>
    <row r="12457" spans="1:10" x14ac:dyDescent="0.25">
      <c r="A12457">
        <v>1</v>
      </c>
      <c r="B12457" s="28">
        <v>39848</v>
      </c>
      <c r="C12457">
        <v>0.23088987654424695</v>
      </c>
      <c r="D12457">
        <v>0.19531002497248559</v>
      </c>
      <c r="E12457">
        <v>5.779766479566173</v>
      </c>
      <c r="F12457">
        <v>0.13869544264543987</v>
      </c>
      <c r="H12457" s="28">
        <v>41643</v>
      </c>
      <c r="I12457">
        <v>409.12903225817206</v>
      </c>
      <c r="J12457">
        <v>270.46774193549385</v>
      </c>
    </row>
    <row r="12458" spans="1:10" x14ac:dyDescent="0.25">
      <c r="A12458">
        <v>1</v>
      </c>
      <c r="B12458" s="28">
        <v>39849</v>
      </c>
      <c r="C12458">
        <v>0.23091540122211313</v>
      </c>
      <c r="D12458">
        <v>0.19533161632826987</v>
      </c>
      <c r="E12458">
        <v>5.7803025005284656</v>
      </c>
      <c r="F12458">
        <v>0.1387226144076322</v>
      </c>
      <c r="H12458" s="28">
        <v>41644</v>
      </c>
      <c r="I12458">
        <v>409.16129032268822</v>
      </c>
      <c r="J12458">
        <v>270.50000000001</v>
      </c>
    </row>
    <row r="12459" spans="1:10" x14ac:dyDescent="0.25">
      <c r="A12459">
        <v>1</v>
      </c>
      <c r="B12459" s="28">
        <v>39850</v>
      </c>
      <c r="C12459">
        <v>0.23094092872171051</v>
      </c>
      <c r="D12459">
        <v>0.19535321007095999</v>
      </c>
      <c r="E12459">
        <v>5.7808385712018451</v>
      </c>
      <c r="F12459">
        <v>0.13874979149303232</v>
      </c>
      <c r="H12459" s="28">
        <v>41645</v>
      </c>
      <c r="I12459">
        <v>409.19354838720437</v>
      </c>
      <c r="J12459">
        <v>270.53225806452616</v>
      </c>
    </row>
    <row r="12460" spans="1:10" x14ac:dyDescent="0.25">
      <c r="A12460">
        <v>1</v>
      </c>
      <c r="B12460" s="28">
        <v>39851</v>
      </c>
      <c r="C12460">
        <v>0.23096645904335111</v>
      </c>
      <c r="D12460">
        <v>0.19537480620081987</v>
      </c>
      <c r="E12460">
        <v>5.781374691590921</v>
      </c>
      <c r="F12460">
        <v>0.13877697390268312</v>
      </c>
      <c r="H12460" s="28">
        <v>41646</v>
      </c>
      <c r="I12460">
        <v>409.22580645172053</v>
      </c>
      <c r="J12460">
        <v>270.56451612904232</v>
      </c>
    </row>
    <row r="12461" spans="1:10" x14ac:dyDescent="0.25">
      <c r="A12461">
        <v>1</v>
      </c>
      <c r="B12461" s="28">
        <v>39852</v>
      </c>
      <c r="C12461">
        <v>0.23099199218734687</v>
      </c>
      <c r="D12461">
        <v>0.19539640471811337</v>
      </c>
      <c r="E12461">
        <v>5.7819108617003048</v>
      </c>
      <c r="F12461">
        <v>0.13880416163762763</v>
      </c>
      <c r="H12461" s="28">
        <v>41647</v>
      </c>
      <c r="I12461">
        <v>409.25806451623669</v>
      </c>
      <c r="J12461">
        <v>270.59677419355847</v>
      </c>
    </row>
    <row r="12462" spans="1:10" x14ac:dyDescent="0.25">
      <c r="A12462">
        <v>1</v>
      </c>
      <c r="B12462" s="28">
        <v>39853</v>
      </c>
      <c r="C12462">
        <v>0.2310175281540098</v>
      </c>
      <c r="D12462">
        <v>0.19541800562310443</v>
      </c>
      <c r="E12462">
        <v>5.782447081534607</v>
      </c>
      <c r="F12462">
        <v>0.13883135469890914</v>
      </c>
      <c r="H12462" s="28">
        <v>41648</v>
      </c>
      <c r="I12462">
        <v>409.29032258075284</v>
      </c>
      <c r="J12462">
        <v>270.62903225807463</v>
      </c>
    </row>
    <row r="12463" spans="1:10" x14ac:dyDescent="0.25">
      <c r="A12463">
        <v>1</v>
      </c>
      <c r="B12463" s="28">
        <v>39854</v>
      </c>
      <c r="C12463">
        <v>0.23104306694365195</v>
      </c>
      <c r="D12463">
        <v>0.19543960891605705</v>
      </c>
      <c r="E12463">
        <v>5.7829833510984399</v>
      </c>
      <c r="F12463">
        <v>0.13885855308757114</v>
      </c>
      <c r="H12463" s="28">
        <v>41649</v>
      </c>
      <c r="I12463">
        <v>409.322580645269</v>
      </c>
      <c r="J12463">
        <v>270.66129032259079</v>
      </c>
    </row>
    <row r="12464" spans="1:10" x14ac:dyDescent="0.25">
      <c r="A12464">
        <v>1</v>
      </c>
      <c r="B12464" s="28">
        <v>39855</v>
      </c>
      <c r="C12464">
        <v>0.2310686085565854</v>
      </c>
      <c r="D12464">
        <v>0.19546121459723512</v>
      </c>
      <c r="E12464">
        <v>5.7835196703964149</v>
      </c>
      <c r="F12464">
        <v>0.13888575680465731</v>
      </c>
      <c r="H12464" s="28">
        <v>41650</v>
      </c>
      <c r="I12464">
        <v>409.35483870978516</v>
      </c>
      <c r="J12464">
        <v>270.69354838710694</v>
      </c>
    </row>
    <row r="12465" spans="1:10" x14ac:dyDescent="0.25">
      <c r="A12465">
        <v>1</v>
      </c>
      <c r="B12465" s="28">
        <v>39856</v>
      </c>
      <c r="C12465">
        <v>0.23109415299312225</v>
      </c>
      <c r="D12465">
        <v>0.19548282266690281</v>
      </c>
      <c r="E12465">
        <v>5.7840560394331444</v>
      </c>
      <c r="F12465">
        <v>0.13891296585121157</v>
      </c>
      <c r="H12465" s="28">
        <v>41651</v>
      </c>
      <c r="I12465">
        <v>409.38709677430131</v>
      </c>
      <c r="J12465">
        <v>270.7258064516231</v>
      </c>
    </row>
    <row r="12466" spans="1:10" x14ac:dyDescent="0.25">
      <c r="A12466">
        <v>1</v>
      </c>
      <c r="B12466" s="28">
        <v>39857</v>
      </c>
      <c r="C12466">
        <v>0.23111970025357464</v>
      </c>
      <c r="D12466">
        <v>0.19550443312532401</v>
      </c>
      <c r="E12466">
        <v>5.7845924582132406</v>
      </c>
      <c r="F12466">
        <v>0.13894018022827792</v>
      </c>
      <c r="H12466" s="28">
        <v>41652</v>
      </c>
      <c r="I12466">
        <v>409.41935483881747</v>
      </c>
      <c r="J12466">
        <v>270.75806451613926</v>
      </c>
    </row>
    <row r="12467" spans="1:10" x14ac:dyDescent="0.25">
      <c r="A12467">
        <v>1</v>
      </c>
      <c r="B12467" s="28">
        <v>39858</v>
      </c>
      <c r="C12467">
        <v>0.23114525033825481</v>
      </c>
      <c r="D12467">
        <v>0.19552604597276285</v>
      </c>
      <c r="E12467">
        <v>5.7851289267413177</v>
      </c>
      <c r="F12467">
        <v>0.13896739993690074</v>
      </c>
      <c r="H12467" s="28">
        <v>41653</v>
      </c>
      <c r="I12467">
        <v>409.45161290333363</v>
      </c>
      <c r="J12467">
        <v>270.79032258065541</v>
      </c>
    </row>
    <row r="12468" spans="1:10" x14ac:dyDescent="0.25">
      <c r="A12468">
        <v>1</v>
      </c>
      <c r="B12468" s="28">
        <v>39859</v>
      </c>
      <c r="C12468">
        <v>0.23117080324747488</v>
      </c>
      <c r="D12468">
        <v>0.19554766120948347</v>
      </c>
      <c r="E12468">
        <v>5.7856654450219889</v>
      </c>
      <c r="F12468">
        <v>0.13899462497812454</v>
      </c>
      <c r="H12468" s="28">
        <v>41654</v>
      </c>
      <c r="I12468">
        <v>409.48387096784978</v>
      </c>
      <c r="J12468">
        <v>270.82258064517157</v>
      </c>
    </row>
    <row r="12469" spans="1:10" x14ac:dyDescent="0.25">
      <c r="A12469">
        <v>1</v>
      </c>
      <c r="B12469" s="28">
        <v>39860</v>
      </c>
      <c r="C12469">
        <v>0.23119635898154717</v>
      </c>
      <c r="D12469">
        <v>0.19556927883574995</v>
      </c>
      <c r="E12469">
        <v>5.786202013059869</v>
      </c>
      <c r="F12469">
        <v>0.13902185535299399</v>
      </c>
      <c r="H12469" s="28">
        <v>41655</v>
      </c>
      <c r="I12469">
        <v>409.51612903236594</v>
      </c>
      <c r="J12469">
        <v>270.85483870968773</v>
      </c>
    </row>
    <row r="12470" spans="1:10" x14ac:dyDescent="0.25">
      <c r="A12470">
        <v>1</v>
      </c>
      <c r="B12470" s="28">
        <v>39861</v>
      </c>
      <c r="C12470">
        <v>0.23122191754078392</v>
      </c>
      <c r="D12470">
        <v>0.19559089885182648</v>
      </c>
      <c r="E12470">
        <v>5.7867386308595714</v>
      </c>
      <c r="F12470">
        <v>0.139049091062554</v>
      </c>
      <c r="H12470" s="28">
        <v>41656</v>
      </c>
      <c r="I12470">
        <v>409.5483870968821</v>
      </c>
      <c r="J12470">
        <v>270.88709677420388</v>
      </c>
    </row>
    <row r="12471" spans="1:10" x14ac:dyDescent="0.25">
      <c r="A12471">
        <v>1</v>
      </c>
      <c r="B12471" s="28">
        <v>39862</v>
      </c>
      <c r="C12471">
        <v>0.23124747892549757</v>
      </c>
      <c r="D12471">
        <v>0.19561252125797729</v>
      </c>
      <c r="E12471">
        <v>5.7872752984257119</v>
      </c>
      <c r="F12471">
        <v>0.13907633210784973</v>
      </c>
      <c r="H12471" s="28">
        <v>41657</v>
      </c>
      <c r="I12471">
        <v>409.58064516139825</v>
      </c>
      <c r="J12471">
        <v>270.91935483872004</v>
      </c>
    </row>
    <row r="12472" spans="1:10" x14ac:dyDescent="0.25">
      <c r="A12472">
        <v>1</v>
      </c>
      <c r="B12472" s="28">
        <v>39863</v>
      </c>
      <c r="C12472">
        <v>0.23127304313600033</v>
      </c>
      <c r="D12472">
        <v>0.1956341460544665</v>
      </c>
      <c r="E12472">
        <v>5.7878120157629054</v>
      </c>
      <c r="F12472">
        <v>0.13910357848992644</v>
      </c>
      <c r="H12472" s="28">
        <v>41658</v>
      </c>
      <c r="I12472">
        <v>409.61290322591441</v>
      </c>
      <c r="J12472">
        <v>270.9516129032362</v>
      </c>
    </row>
    <row r="12473" spans="1:10" x14ac:dyDescent="0.25">
      <c r="A12473">
        <v>1</v>
      </c>
      <c r="B12473" s="28">
        <v>39864</v>
      </c>
      <c r="C12473">
        <v>0.23129861017260461</v>
      </c>
      <c r="D12473">
        <v>0.19565577324155844</v>
      </c>
      <c r="E12473">
        <v>5.7883487828757678</v>
      </c>
      <c r="F12473">
        <v>0.13913083020982969</v>
      </c>
      <c r="H12473" s="28">
        <v>41659</v>
      </c>
      <c r="I12473">
        <v>409.64516129043056</v>
      </c>
      <c r="J12473">
        <v>270.98387096775235</v>
      </c>
    </row>
    <row r="12474" spans="1:10" x14ac:dyDescent="0.25">
      <c r="A12474">
        <v>1</v>
      </c>
      <c r="B12474" s="28">
        <v>39865</v>
      </c>
      <c r="C12474">
        <v>0.23132418003562288</v>
      </c>
      <c r="D12474">
        <v>0.19567740281951737</v>
      </c>
      <c r="E12474">
        <v>5.7888855997689159</v>
      </c>
      <c r="F12474">
        <v>0.13915808726860521</v>
      </c>
      <c r="H12474" s="28">
        <v>41660</v>
      </c>
      <c r="I12474">
        <v>409.67741935494672</v>
      </c>
      <c r="J12474">
        <v>271.01612903226851</v>
      </c>
    </row>
    <row r="12475" spans="1:10" x14ac:dyDescent="0.25">
      <c r="A12475">
        <v>1</v>
      </c>
      <c r="B12475" s="28">
        <v>39866</v>
      </c>
      <c r="C12475">
        <v>0.23134975272536759</v>
      </c>
      <c r="D12475">
        <v>0.19569903478860759</v>
      </c>
      <c r="E12475">
        <v>5.7894224664469665</v>
      </c>
      <c r="F12475">
        <v>0.13918534966729895</v>
      </c>
      <c r="H12475" s="28">
        <v>41661</v>
      </c>
      <c r="I12475">
        <v>409.70967741946288</v>
      </c>
      <c r="J12475">
        <v>271.04838709678467</v>
      </c>
    </row>
    <row r="12476" spans="1:10" x14ac:dyDescent="0.25">
      <c r="A12476">
        <v>1</v>
      </c>
      <c r="B12476" s="28">
        <v>39867</v>
      </c>
      <c r="C12476">
        <v>0.23137532824215123</v>
      </c>
      <c r="D12476">
        <v>0.19572066914909345</v>
      </c>
      <c r="E12476">
        <v>5.7899593829145353</v>
      </c>
      <c r="F12476">
        <v>0.13921261740695703</v>
      </c>
      <c r="H12476" s="28">
        <v>41662</v>
      </c>
      <c r="I12476">
        <v>409.74193548397903</v>
      </c>
      <c r="J12476">
        <v>271.08064516130082</v>
      </c>
    </row>
    <row r="12477" spans="1:10" x14ac:dyDescent="0.25">
      <c r="A12477">
        <v>1</v>
      </c>
      <c r="B12477" s="28">
        <v>39868</v>
      </c>
      <c r="C12477">
        <v>0.23140090658628631</v>
      </c>
      <c r="D12477">
        <v>0.19574230590123931</v>
      </c>
      <c r="E12477">
        <v>5.7904963491762409</v>
      </c>
      <c r="F12477">
        <v>0.13923989048862581</v>
      </c>
      <c r="H12477" s="28">
        <v>41663</v>
      </c>
      <c r="I12477">
        <v>409.77419354849519</v>
      </c>
      <c r="J12477">
        <v>271.11290322581698</v>
      </c>
    </row>
    <row r="12478" spans="1:10" x14ac:dyDescent="0.25">
      <c r="A12478">
        <v>1</v>
      </c>
      <c r="B12478" s="28">
        <v>39869</v>
      </c>
      <c r="C12478">
        <v>0.23142648775808539</v>
      </c>
      <c r="D12478">
        <v>0.19576394504530961</v>
      </c>
      <c r="E12478">
        <v>5.791033365236701</v>
      </c>
      <c r="F12478">
        <v>0.13926716891335184</v>
      </c>
      <c r="H12478" s="28">
        <v>41664</v>
      </c>
      <c r="I12478">
        <v>409.80645161301135</v>
      </c>
      <c r="J12478">
        <v>271.14516129033314</v>
      </c>
    </row>
    <row r="12479" spans="1:10" x14ac:dyDescent="0.25">
      <c r="A12479">
        <v>1</v>
      </c>
      <c r="B12479" s="28">
        <v>39870</v>
      </c>
      <c r="C12479">
        <v>0.23145207175786112</v>
      </c>
      <c r="D12479">
        <v>0.19578558658156869</v>
      </c>
      <c r="E12479">
        <v>5.791570431100534</v>
      </c>
      <c r="F12479">
        <v>0.13929445268218185</v>
      </c>
      <c r="H12479" s="28">
        <v>41665</v>
      </c>
      <c r="I12479">
        <v>409.8387096775275</v>
      </c>
      <c r="J12479">
        <v>271.17741935484929</v>
      </c>
    </row>
    <row r="12480" spans="1:10" x14ac:dyDescent="0.25">
      <c r="A12480">
        <v>1</v>
      </c>
      <c r="B12480" s="28">
        <v>39871</v>
      </c>
      <c r="C12480">
        <v>0.23147765858592609</v>
      </c>
      <c r="D12480">
        <v>0.19580723051028104</v>
      </c>
      <c r="E12480">
        <v>5.7921075467723595</v>
      </c>
      <c r="F12480">
        <v>0.13932174179616283</v>
      </c>
      <c r="H12480" s="28">
        <v>41666</v>
      </c>
      <c r="I12480">
        <v>409.87096774204366</v>
      </c>
      <c r="J12480">
        <v>271.20967741936545</v>
      </c>
    </row>
    <row r="12481" spans="1:10" x14ac:dyDescent="0.25">
      <c r="A12481">
        <v>1</v>
      </c>
      <c r="B12481" s="28">
        <v>39872</v>
      </c>
      <c r="C12481">
        <v>0.23150324824259289</v>
      </c>
      <c r="D12481">
        <v>0.19582887683171116</v>
      </c>
      <c r="E12481">
        <v>5.7926447122567959</v>
      </c>
      <c r="F12481">
        <v>0.13934903625634193</v>
      </c>
      <c r="H12481" s="28">
        <v>41667</v>
      </c>
      <c r="I12481">
        <v>409.90322580655982</v>
      </c>
      <c r="J12481">
        <v>271.2419354838816</v>
      </c>
    </row>
    <row r="12482" spans="1:10" x14ac:dyDescent="0.25">
      <c r="A12482">
        <v>1</v>
      </c>
      <c r="B12482" s="28">
        <v>39873</v>
      </c>
      <c r="C12482">
        <v>0.23151816950106391</v>
      </c>
      <c r="D12482">
        <v>0.19584149874224369</v>
      </c>
      <c r="E12482">
        <v>5.7912569765674196</v>
      </c>
      <c r="F12482">
        <v>0.13935801782788987</v>
      </c>
      <c r="H12482" s="28">
        <v>41668</v>
      </c>
      <c r="I12482">
        <v>409.93548387107597</v>
      </c>
      <c r="J12482">
        <v>271.27419354839776</v>
      </c>
    </row>
    <row r="12483" spans="1:10" x14ac:dyDescent="0.25">
      <c r="A12483">
        <v>1</v>
      </c>
      <c r="B12483" s="28">
        <v>39874</v>
      </c>
      <c r="C12483">
        <v>0.23153309172126643</v>
      </c>
      <c r="D12483">
        <v>0.19585412146630596</v>
      </c>
      <c r="E12483">
        <v>5.7898695733359169</v>
      </c>
      <c r="F12483">
        <v>0.13936699997833402</v>
      </c>
      <c r="H12483" s="28">
        <v>41669</v>
      </c>
      <c r="I12483">
        <v>409.96774193559213</v>
      </c>
      <c r="J12483">
        <v>271.30645161291392</v>
      </c>
    </row>
    <row r="12484" spans="1:10" x14ac:dyDescent="0.25">
      <c r="A12484">
        <v>1</v>
      </c>
      <c r="B12484" s="28">
        <v>39875</v>
      </c>
      <c r="C12484">
        <v>0.23154801490326241</v>
      </c>
      <c r="D12484">
        <v>0.19586674500395049</v>
      </c>
      <c r="E12484">
        <v>5.7884825024826414</v>
      </c>
      <c r="F12484">
        <v>0.13937598270771168</v>
      </c>
      <c r="H12484" s="28">
        <v>41670</v>
      </c>
      <c r="I12484">
        <v>410.00000000010829</v>
      </c>
      <c r="J12484">
        <v>271.33870967743007</v>
      </c>
    </row>
    <row r="12485" spans="1:10" x14ac:dyDescent="0.25">
      <c r="A12485">
        <v>1</v>
      </c>
      <c r="B12485" s="28">
        <v>39876</v>
      </c>
      <c r="C12485">
        <v>0.23156293904711372</v>
      </c>
      <c r="D12485">
        <v>0.19587936935522968</v>
      </c>
      <c r="E12485">
        <v>5.7870957639279652</v>
      </c>
      <c r="F12485">
        <v>0.13938496601606015</v>
      </c>
      <c r="H12485" s="28">
        <v>41671</v>
      </c>
      <c r="I12485">
        <v>410.03571428582256</v>
      </c>
      <c r="J12485">
        <v>271.37442396314435</v>
      </c>
    </row>
    <row r="12486" spans="1:10" x14ac:dyDescent="0.25">
      <c r="A12486">
        <v>1</v>
      </c>
      <c r="B12486" s="28">
        <v>39877</v>
      </c>
      <c r="C12486">
        <v>0.23157786415288251</v>
      </c>
      <c r="D12486">
        <v>0.19589199452019596</v>
      </c>
      <c r="E12486">
        <v>5.7857093575922809</v>
      </c>
      <c r="F12486">
        <v>0.13939394990341678</v>
      </c>
      <c r="H12486" s="28">
        <v>41672</v>
      </c>
      <c r="I12486">
        <v>410.07142857153684</v>
      </c>
      <c r="J12486">
        <v>271.41013824885863</v>
      </c>
    </row>
    <row r="12487" spans="1:10" x14ac:dyDescent="0.25">
      <c r="A12487">
        <v>1</v>
      </c>
      <c r="B12487" s="28">
        <v>39878</v>
      </c>
      <c r="C12487">
        <v>0.2315927902206307</v>
      </c>
      <c r="D12487">
        <v>0.19590462049890181</v>
      </c>
      <c r="E12487">
        <v>5.7843232833959988</v>
      </c>
      <c r="F12487">
        <v>0.13940293436981885</v>
      </c>
      <c r="H12487" s="28">
        <v>41673</v>
      </c>
      <c r="I12487">
        <v>410.10714285725112</v>
      </c>
      <c r="J12487">
        <v>271.44585253457291</v>
      </c>
    </row>
    <row r="12488" spans="1:10" x14ac:dyDescent="0.25">
      <c r="A12488">
        <v>1</v>
      </c>
      <c r="B12488" s="28">
        <v>39879</v>
      </c>
      <c r="C12488">
        <v>0.23160771725042031</v>
      </c>
      <c r="D12488">
        <v>0.19591724729139967</v>
      </c>
      <c r="E12488">
        <v>5.7829375412595487</v>
      </c>
      <c r="F12488">
        <v>0.13941191941530373</v>
      </c>
      <c r="H12488" s="28">
        <v>41674</v>
      </c>
      <c r="I12488">
        <v>410.1428571429654</v>
      </c>
      <c r="J12488">
        <v>271.48156682028718</v>
      </c>
    </row>
    <row r="12489" spans="1:10" x14ac:dyDescent="0.25">
      <c r="A12489">
        <v>1</v>
      </c>
      <c r="B12489" s="28">
        <v>39880</v>
      </c>
      <c r="C12489">
        <v>0.23162264524231341</v>
      </c>
      <c r="D12489">
        <v>0.19592987489774197</v>
      </c>
      <c r="E12489">
        <v>5.7815521311033793</v>
      </c>
      <c r="F12489">
        <v>0.1394209050399087</v>
      </c>
      <c r="H12489" s="28">
        <v>41675</v>
      </c>
      <c r="I12489">
        <v>410.17857142867967</v>
      </c>
      <c r="J12489">
        <v>271.51728110600146</v>
      </c>
    </row>
    <row r="12490" spans="1:10" x14ac:dyDescent="0.25">
      <c r="A12490">
        <v>1</v>
      </c>
      <c r="B12490" s="28">
        <v>39881</v>
      </c>
      <c r="C12490">
        <v>0.2316375741963719</v>
      </c>
      <c r="D12490">
        <v>0.19594250331798119</v>
      </c>
      <c r="E12490">
        <v>5.7801670528479585</v>
      </c>
      <c r="F12490">
        <v>0.13942989124367111</v>
      </c>
      <c r="H12490" s="28">
        <v>41676</v>
      </c>
      <c r="I12490">
        <v>410.21428571439395</v>
      </c>
      <c r="J12490">
        <v>271.55299539171574</v>
      </c>
    </row>
    <row r="12491" spans="1:10" x14ac:dyDescent="0.25">
      <c r="A12491">
        <v>1</v>
      </c>
      <c r="B12491" s="28">
        <v>39882</v>
      </c>
      <c r="C12491">
        <v>0.23165250411265784</v>
      </c>
      <c r="D12491">
        <v>0.19595513255216976</v>
      </c>
      <c r="E12491">
        <v>5.778782306413774</v>
      </c>
      <c r="F12491">
        <v>0.1394388780266283</v>
      </c>
      <c r="H12491" s="28">
        <v>41677</v>
      </c>
      <c r="I12491">
        <v>410.25000000010823</v>
      </c>
      <c r="J12491">
        <v>271.58870967743002</v>
      </c>
    </row>
    <row r="12492" spans="1:10" x14ac:dyDescent="0.25">
      <c r="A12492">
        <v>1</v>
      </c>
      <c r="B12492" s="28">
        <v>39883</v>
      </c>
      <c r="C12492">
        <v>0.2316674349912333</v>
      </c>
      <c r="D12492">
        <v>0.19596776260036017</v>
      </c>
      <c r="E12492">
        <v>5.7773978917213311</v>
      </c>
      <c r="F12492">
        <v>0.13944786538881757</v>
      </c>
      <c r="H12492" s="28">
        <v>41678</v>
      </c>
      <c r="I12492">
        <v>410.28571428582251</v>
      </c>
      <c r="J12492">
        <v>271.6244239631443</v>
      </c>
    </row>
    <row r="12493" spans="1:10" x14ac:dyDescent="0.25">
      <c r="A12493">
        <v>1</v>
      </c>
      <c r="B12493" s="28">
        <v>39884</v>
      </c>
      <c r="C12493">
        <v>0.23168236683216023</v>
      </c>
      <c r="D12493">
        <v>0.19598039346260487</v>
      </c>
      <c r="E12493">
        <v>5.7760138086911557</v>
      </c>
      <c r="F12493">
        <v>0.13945685333027627</v>
      </c>
      <c r="H12493" s="28">
        <v>41679</v>
      </c>
      <c r="I12493">
        <v>410.32142857153679</v>
      </c>
      <c r="J12493">
        <v>271.66013824885857</v>
      </c>
    </row>
    <row r="12494" spans="1:10" x14ac:dyDescent="0.25">
      <c r="A12494">
        <v>1</v>
      </c>
      <c r="B12494" s="28">
        <v>39885</v>
      </c>
      <c r="C12494">
        <v>0.2316972996355007</v>
      </c>
      <c r="D12494">
        <v>0.19599302513895633</v>
      </c>
      <c r="E12494">
        <v>5.7746300572437912</v>
      </c>
      <c r="F12494">
        <v>0.13946584185104174</v>
      </c>
      <c r="H12494" s="28">
        <v>41680</v>
      </c>
      <c r="I12494">
        <v>410.35714285725106</v>
      </c>
      <c r="J12494">
        <v>271.69585253457285</v>
      </c>
    </row>
    <row r="12495" spans="1:10" x14ac:dyDescent="0.25">
      <c r="A12495">
        <v>1</v>
      </c>
      <c r="B12495" s="28">
        <v>39886</v>
      </c>
      <c r="C12495">
        <v>0.23171223340131675</v>
      </c>
      <c r="D12495">
        <v>0.19600565762946703</v>
      </c>
      <c r="E12495">
        <v>5.7732466372998017</v>
      </c>
      <c r="F12495">
        <v>0.13947483095115132</v>
      </c>
      <c r="H12495" s="28">
        <v>41681</v>
      </c>
      <c r="I12495">
        <v>410.39285714296534</v>
      </c>
      <c r="J12495">
        <v>271.73156682028713</v>
      </c>
    </row>
    <row r="12496" spans="1:10" x14ac:dyDescent="0.25">
      <c r="A12496">
        <v>1</v>
      </c>
      <c r="B12496" s="28">
        <v>39887</v>
      </c>
      <c r="C12496">
        <v>0.23172716812967037</v>
      </c>
      <c r="D12496">
        <v>0.19601829093418943</v>
      </c>
      <c r="E12496">
        <v>5.771863548779768</v>
      </c>
      <c r="F12496">
        <v>0.13948382063064232</v>
      </c>
      <c r="H12496" s="28">
        <v>41682</v>
      </c>
      <c r="I12496">
        <v>410.42857142867962</v>
      </c>
      <c r="J12496">
        <v>271.76728110600141</v>
      </c>
    </row>
    <row r="12497" spans="1:10" x14ac:dyDescent="0.25">
      <c r="A12497">
        <v>1</v>
      </c>
      <c r="B12497" s="28">
        <v>39888</v>
      </c>
      <c r="C12497">
        <v>0.23174210382062363</v>
      </c>
      <c r="D12497">
        <v>0.19603092505317607</v>
      </c>
      <c r="E12497">
        <v>5.7704807916042924</v>
      </c>
      <c r="F12497">
        <v>0.13949281088955212</v>
      </c>
      <c r="H12497" s="28">
        <v>41683</v>
      </c>
      <c r="I12497">
        <v>410.4642857143939</v>
      </c>
      <c r="J12497">
        <v>271.80299539171568</v>
      </c>
    </row>
    <row r="12498" spans="1:10" x14ac:dyDescent="0.25">
      <c r="A12498">
        <v>1</v>
      </c>
      <c r="B12498" s="28">
        <v>39889</v>
      </c>
      <c r="C12498">
        <v>0.23175704047423856</v>
      </c>
      <c r="D12498">
        <v>0.19604355998647935</v>
      </c>
      <c r="E12498">
        <v>5.7690983656939947</v>
      </c>
      <c r="F12498">
        <v>0.13950180172791804</v>
      </c>
      <c r="H12498" s="28">
        <v>41684</v>
      </c>
      <c r="I12498">
        <v>410.50000000010817</v>
      </c>
      <c r="J12498">
        <v>271.83870967742996</v>
      </c>
    </row>
    <row r="12499" spans="1:10" x14ac:dyDescent="0.25">
      <c r="A12499">
        <v>1</v>
      </c>
      <c r="B12499" s="28">
        <v>39890</v>
      </c>
      <c r="C12499">
        <v>0.23177197809057723</v>
      </c>
      <c r="D12499">
        <v>0.19605619573415176</v>
      </c>
      <c r="E12499">
        <v>5.7677162709695144</v>
      </c>
      <c r="F12499">
        <v>0.13951079314577744</v>
      </c>
      <c r="H12499" s="28">
        <v>41685</v>
      </c>
      <c r="I12499">
        <v>410.53571428582245</v>
      </c>
      <c r="J12499">
        <v>271.87442396314424</v>
      </c>
    </row>
    <row r="12500" spans="1:10" x14ac:dyDescent="0.25">
      <c r="A12500">
        <v>1</v>
      </c>
      <c r="B12500" s="28">
        <v>39891</v>
      </c>
      <c r="C12500">
        <v>0.23178691666970169</v>
      </c>
      <c r="D12500">
        <v>0.19606883229624583</v>
      </c>
      <c r="E12500">
        <v>5.7663345073515098</v>
      </c>
      <c r="F12500">
        <v>0.13951978514316768</v>
      </c>
      <c r="H12500" s="28">
        <v>41686</v>
      </c>
      <c r="I12500">
        <v>410.57142857153673</v>
      </c>
      <c r="J12500">
        <v>271.91013824885852</v>
      </c>
    </row>
    <row r="12501" spans="1:10" x14ac:dyDescent="0.25">
      <c r="A12501">
        <v>1</v>
      </c>
      <c r="B12501" s="28">
        <v>39892</v>
      </c>
      <c r="C12501">
        <v>0.23180185621167393</v>
      </c>
      <c r="D12501">
        <v>0.19608146967281409</v>
      </c>
      <c r="E12501">
        <v>5.7649530747606583</v>
      </c>
      <c r="F12501">
        <v>0.13952877772012609</v>
      </c>
      <c r="H12501" s="28">
        <v>41687</v>
      </c>
      <c r="I12501">
        <v>410.60714285725101</v>
      </c>
      <c r="J12501">
        <v>271.94585253457279</v>
      </c>
    </row>
    <row r="12502" spans="1:10" x14ac:dyDescent="0.25">
      <c r="A12502">
        <v>1</v>
      </c>
      <c r="B12502" s="28">
        <v>39893</v>
      </c>
      <c r="C12502">
        <v>0.23181679671655608</v>
      </c>
      <c r="D12502">
        <v>0.19609410786390896</v>
      </c>
      <c r="E12502">
        <v>5.7635719731176556</v>
      </c>
      <c r="F12502">
        <v>0.13953777087669006</v>
      </c>
      <c r="H12502" s="28">
        <v>41688</v>
      </c>
      <c r="I12502">
        <v>410.64285714296528</v>
      </c>
      <c r="J12502">
        <v>271.98156682028707</v>
      </c>
    </row>
    <row r="12503" spans="1:10" x14ac:dyDescent="0.25">
      <c r="A12503">
        <v>1</v>
      </c>
      <c r="B12503" s="28">
        <v>39894</v>
      </c>
      <c r="C12503">
        <v>0.23183173818441019</v>
      </c>
      <c r="D12503">
        <v>0.19610674686958296</v>
      </c>
      <c r="E12503">
        <v>5.7621912023432174</v>
      </c>
      <c r="F12503">
        <v>0.13954676461289692</v>
      </c>
      <c r="H12503" s="28">
        <v>41689</v>
      </c>
      <c r="I12503">
        <v>410.67857142867956</v>
      </c>
      <c r="J12503">
        <v>272.01728110600135</v>
      </c>
    </row>
    <row r="12504" spans="1:10" x14ac:dyDescent="0.25">
      <c r="A12504">
        <v>1</v>
      </c>
      <c r="B12504" s="28">
        <v>39895</v>
      </c>
      <c r="C12504">
        <v>0.23184668061529831</v>
      </c>
      <c r="D12504">
        <v>0.1961193866898886</v>
      </c>
      <c r="E12504">
        <v>5.7608107623580782</v>
      </c>
      <c r="F12504">
        <v>0.13955575892878402</v>
      </c>
      <c r="H12504" s="28">
        <v>41690</v>
      </c>
      <c r="I12504">
        <v>410.71428571439384</v>
      </c>
      <c r="J12504">
        <v>272.05299539171563</v>
      </c>
    </row>
    <row r="12505" spans="1:10" x14ac:dyDescent="0.25">
      <c r="A12505">
        <v>1</v>
      </c>
      <c r="B12505" s="28">
        <v>39896</v>
      </c>
      <c r="C12505">
        <v>0.23186162400928256</v>
      </c>
      <c r="D12505">
        <v>0.19613202732487839</v>
      </c>
      <c r="E12505">
        <v>5.7594306530829913</v>
      </c>
      <c r="F12505">
        <v>0.13956475382438877</v>
      </c>
      <c r="H12505" s="28">
        <v>41691</v>
      </c>
      <c r="I12505">
        <v>410.75000000010812</v>
      </c>
      <c r="J12505">
        <v>272.0887096774299</v>
      </c>
    </row>
    <row r="12506" spans="1:10" x14ac:dyDescent="0.25">
      <c r="A12506">
        <v>1</v>
      </c>
      <c r="B12506" s="28">
        <v>39897</v>
      </c>
      <c r="C12506">
        <v>0.23187656836642492</v>
      </c>
      <c r="D12506">
        <v>0.19614466877460479</v>
      </c>
      <c r="E12506">
        <v>5.7580508744387284</v>
      </c>
      <c r="F12506">
        <v>0.1395737492997485</v>
      </c>
      <c r="H12506" s="28">
        <v>41692</v>
      </c>
      <c r="I12506">
        <v>410.78571428582239</v>
      </c>
      <c r="J12506">
        <v>272.12442396314418</v>
      </c>
    </row>
    <row r="12507" spans="1:10" x14ac:dyDescent="0.25">
      <c r="A12507">
        <v>1</v>
      </c>
      <c r="B12507" s="28">
        <v>39898</v>
      </c>
      <c r="C12507">
        <v>0.23189151368678756</v>
      </c>
      <c r="D12507">
        <v>0.19615731103912043</v>
      </c>
      <c r="E12507">
        <v>5.756671426346081</v>
      </c>
      <c r="F12507">
        <v>0.13958274535490059</v>
      </c>
      <c r="H12507" s="28">
        <v>41693</v>
      </c>
      <c r="I12507">
        <v>410.82142857153667</v>
      </c>
      <c r="J12507">
        <v>272.16013824885846</v>
      </c>
    </row>
    <row r="12508" spans="1:10" x14ac:dyDescent="0.25">
      <c r="A12508">
        <v>1</v>
      </c>
      <c r="B12508" s="28">
        <v>39899</v>
      </c>
      <c r="C12508">
        <v>0.23190645997043252</v>
      </c>
      <c r="D12508">
        <v>0.19616995411847771</v>
      </c>
      <c r="E12508">
        <v>5.7552923087258598</v>
      </c>
      <c r="F12508">
        <v>0.13959174198988239</v>
      </c>
      <c r="H12508" s="28">
        <v>41694</v>
      </c>
      <c r="I12508">
        <v>410.85714285725095</v>
      </c>
      <c r="J12508">
        <v>272.19585253457274</v>
      </c>
    </row>
    <row r="12509" spans="1:10" x14ac:dyDescent="0.25">
      <c r="A12509">
        <v>1</v>
      </c>
      <c r="B12509" s="28">
        <v>39900</v>
      </c>
      <c r="C12509">
        <v>0.23192140721742191</v>
      </c>
      <c r="D12509">
        <v>0.19618259801272919</v>
      </c>
      <c r="E12509">
        <v>5.7539135214988937</v>
      </c>
      <c r="F12509">
        <v>0.13960073920473129</v>
      </c>
      <c r="H12509" s="28">
        <v>41695</v>
      </c>
      <c r="I12509">
        <v>410.89285714296523</v>
      </c>
      <c r="J12509">
        <v>272.23156682028701</v>
      </c>
    </row>
    <row r="12510" spans="1:10" x14ac:dyDescent="0.25">
      <c r="A12510">
        <v>1</v>
      </c>
      <c r="B12510" s="28">
        <v>39901</v>
      </c>
      <c r="C12510">
        <v>0.23193635542781779</v>
      </c>
      <c r="D12510">
        <v>0.1961952427219274</v>
      </c>
      <c r="E12510">
        <v>5.7525350645860307</v>
      </c>
      <c r="F12510">
        <v>0.13960973699948465</v>
      </c>
      <c r="H12510" s="28">
        <v>41696</v>
      </c>
      <c r="I12510">
        <v>410.9285714286795</v>
      </c>
      <c r="J12510">
        <v>272.26728110600129</v>
      </c>
    </row>
    <row r="12511" spans="1:10" x14ac:dyDescent="0.25">
      <c r="A12511">
        <v>1</v>
      </c>
      <c r="B12511" s="28">
        <v>39902</v>
      </c>
      <c r="C12511">
        <v>0.23195130460168228</v>
      </c>
      <c r="D12511">
        <v>0.19620788824612487</v>
      </c>
      <c r="E12511">
        <v>5.7511569379081378</v>
      </c>
      <c r="F12511">
        <v>0.13961873537417985</v>
      </c>
      <c r="H12511" s="28">
        <v>41697</v>
      </c>
      <c r="I12511">
        <v>410.96428571439378</v>
      </c>
      <c r="J12511">
        <v>272.30299539171557</v>
      </c>
    </row>
    <row r="12512" spans="1:10" x14ac:dyDescent="0.25">
      <c r="A12512">
        <v>1</v>
      </c>
      <c r="B12512" s="28">
        <v>39903</v>
      </c>
      <c r="C12512">
        <v>0.23196625473907748</v>
      </c>
      <c r="D12512">
        <v>0.19622053458537411</v>
      </c>
      <c r="E12512">
        <v>5.7497791413861004</v>
      </c>
      <c r="F12512">
        <v>0.13962773432885428</v>
      </c>
      <c r="H12512" s="28">
        <v>41698</v>
      </c>
      <c r="I12512">
        <v>411.00000000010806</v>
      </c>
      <c r="J12512">
        <v>272.33870967742985</v>
      </c>
    </row>
    <row r="12513" spans="1:10" x14ac:dyDescent="0.25">
      <c r="A12513">
        <v>1</v>
      </c>
      <c r="B12513" s="28">
        <v>39904</v>
      </c>
      <c r="C12513">
        <v>0.23200866924040536</v>
      </c>
      <c r="D12513">
        <v>0.19625641306319017</v>
      </c>
      <c r="E12513">
        <v>5.7494914437943541</v>
      </c>
      <c r="F12513">
        <v>0.13965002309904465</v>
      </c>
      <c r="H12513" s="28">
        <v>41699</v>
      </c>
      <c r="I12513">
        <v>411.03225806462422</v>
      </c>
      <c r="J12513">
        <v>272.370967741946</v>
      </c>
    </row>
    <row r="12514" spans="1:10" x14ac:dyDescent="0.25">
      <c r="A12514">
        <v>1</v>
      </c>
      <c r="B12514" s="28">
        <v>39905</v>
      </c>
      <c r="C12514">
        <v>0.23205109149712816</v>
      </c>
      <c r="D12514">
        <v>0.19629229810130416</v>
      </c>
      <c r="E12514">
        <v>5.7492037605979256</v>
      </c>
      <c r="F12514">
        <v>0.13967231542719061</v>
      </c>
      <c r="H12514" s="28">
        <v>41700</v>
      </c>
      <c r="I12514">
        <v>411.06451612914037</v>
      </c>
      <c r="J12514">
        <v>272.40322580646216</v>
      </c>
    </row>
    <row r="12515" spans="1:10" x14ac:dyDescent="0.25">
      <c r="A12515">
        <v>1</v>
      </c>
      <c r="B12515" s="28">
        <v>39906</v>
      </c>
      <c r="C12515">
        <v>0.23209352151066401</v>
      </c>
      <c r="D12515">
        <v>0.19632818970091559</v>
      </c>
      <c r="E12515">
        <v>5.7489160917960955</v>
      </c>
      <c r="F12515">
        <v>0.1396946113138601</v>
      </c>
      <c r="H12515" s="28">
        <v>41701</v>
      </c>
      <c r="I12515">
        <v>411.09677419365653</v>
      </c>
      <c r="J12515">
        <v>272.43548387097832</v>
      </c>
    </row>
    <row r="12516" spans="1:10" x14ac:dyDescent="0.25">
      <c r="A12516">
        <v>1</v>
      </c>
      <c r="B12516" s="28">
        <v>39907</v>
      </c>
      <c r="C12516">
        <v>0.23213595928243119</v>
      </c>
      <c r="D12516">
        <v>0.19636408786322432</v>
      </c>
      <c r="E12516">
        <v>5.7486284373881444</v>
      </c>
      <c r="F12516">
        <v>0.13971691075962117</v>
      </c>
      <c r="H12516" s="28">
        <v>41702</v>
      </c>
      <c r="I12516">
        <v>411.12903225817269</v>
      </c>
      <c r="J12516">
        <v>272.46774193549447</v>
      </c>
    </row>
    <row r="12517" spans="1:10" x14ac:dyDescent="0.25">
      <c r="A12517">
        <v>1</v>
      </c>
      <c r="B12517" s="28">
        <v>39908</v>
      </c>
      <c r="C12517">
        <v>0.23217840481384827</v>
      </c>
      <c r="D12517">
        <v>0.19639999258943025</v>
      </c>
      <c r="E12517">
        <v>5.7483407973733511</v>
      </c>
      <c r="F12517">
        <v>0.13973921376504198</v>
      </c>
      <c r="H12517" s="28">
        <v>41703</v>
      </c>
      <c r="I12517">
        <v>411.16129032268884</v>
      </c>
      <c r="J12517">
        <v>272.50000000001063</v>
      </c>
    </row>
    <row r="12518" spans="1:10" x14ac:dyDescent="0.25">
      <c r="A12518">
        <v>1</v>
      </c>
      <c r="B12518" s="28">
        <v>39909</v>
      </c>
      <c r="C12518">
        <v>0.23222085810633408</v>
      </c>
      <c r="D12518">
        <v>0.19643590388073356</v>
      </c>
      <c r="E12518">
        <v>5.7480531717509962</v>
      </c>
      <c r="F12518">
        <v>0.13976152033069073</v>
      </c>
      <c r="H12518" s="28">
        <v>41704</v>
      </c>
      <c r="I12518">
        <v>411.193548387205</v>
      </c>
      <c r="J12518">
        <v>272.53225806452679</v>
      </c>
    </row>
    <row r="12519" spans="1:10" x14ac:dyDescent="0.25">
      <c r="A12519">
        <v>1</v>
      </c>
      <c r="B12519" s="28">
        <v>39910</v>
      </c>
      <c r="C12519">
        <v>0.23226331916130777</v>
      </c>
      <c r="D12519">
        <v>0.19647182173833472</v>
      </c>
      <c r="E12519">
        <v>5.7477655605203584</v>
      </c>
      <c r="F12519">
        <v>0.13978383045713574</v>
      </c>
      <c r="H12519" s="28">
        <v>41705</v>
      </c>
      <c r="I12519">
        <v>411.22580645172116</v>
      </c>
      <c r="J12519">
        <v>272.56451612904294</v>
      </c>
    </row>
    <row r="12520" spans="1:10" x14ac:dyDescent="0.25">
      <c r="A12520">
        <v>1</v>
      </c>
      <c r="B12520" s="28">
        <v>39911</v>
      </c>
      <c r="C12520">
        <v>0.23230578798018856</v>
      </c>
      <c r="D12520">
        <v>0.1965077461634343</v>
      </c>
      <c r="E12520">
        <v>5.7474779636807183</v>
      </c>
      <c r="F12520">
        <v>0.13980614414494544</v>
      </c>
      <c r="H12520" s="28">
        <v>41706</v>
      </c>
      <c r="I12520">
        <v>411.25806451623731</v>
      </c>
      <c r="J12520">
        <v>272.5967741935591</v>
      </c>
    </row>
    <row r="12521" spans="1:10" x14ac:dyDescent="0.25">
      <c r="A12521">
        <v>1</v>
      </c>
      <c r="B12521" s="28">
        <v>39912</v>
      </c>
      <c r="C12521">
        <v>0.23234826456439625</v>
      </c>
      <c r="D12521">
        <v>0.1965436771572332</v>
      </c>
      <c r="E12521">
        <v>5.7471903812313565</v>
      </c>
      <c r="F12521">
        <v>0.13982846139468832</v>
      </c>
      <c r="H12521" s="28">
        <v>41707</v>
      </c>
      <c r="I12521">
        <v>411.29032258075347</v>
      </c>
      <c r="J12521">
        <v>272.62903225807526</v>
      </c>
    </row>
    <row r="12522" spans="1:10" x14ac:dyDescent="0.25">
      <c r="A12522">
        <v>1</v>
      </c>
      <c r="B12522" s="28">
        <v>39913</v>
      </c>
      <c r="C12522">
        <v>0.23239074891535053</v>
      </c>
      <c r="D12522">
        <v>0.19657961472093247</v>
      </c>
      <c r="E12522">
        <v>5.7469028131715518</v>
      </c>
      <c r="F12522">
        <v>0.13985078220693298</v>
      </c>
      <c r="H12522" s="28">
        <v>41708</v>
      </c>
      <c r="I12522">
        <v>411.32258064526962</v>
      </c>
      <c r="J12522">
        <v>272.66129032259141</v>
      </c>
    </row>
    <row r="12523" spans="1:10" x14ac:dyDescent="0.25">
      <c r="A12523">
        <v>1</v>
      </c>
      <c r="B12523" s="28">
        <v>39914</v>
      </c>
      <c r="C12523">
        <v>0.23243324103447169</v>
      </c>
      <c r="D12523">
        <v>0.19661555885573345</v>
      </c>
      <c r="E12523">
        <v>5.7466152595005848</v>
      </c>
      <c r="F12523">
        <v>0.13987310658224808</v>
      </c>
      <c r="H12523" s="28">
        <v>41709</v>
      </c>
      <c r="I12523">
        <v>411.35483870978578</v>
      </c>
      <c r="J12523">
        <v>272.69354838710757</v>
      </c>
    </row>
    <row r="12524" spans="1:10" x14ac:dyDescent="0.25">
      <c r="A12524">
        <v>1</v>
      </c>
      <c r="B12524" s="28">
        <v>39915</v>
      </c>
      <c r="C12524">
        <v>0.23247574092317999</v>
      </c>
      <c r="D12524">
        <v>0.19665150956283756</v>
      </c>
      <c r="E12524">
        <v>5.7463277202177352</v>
      </c>
      <c r="F12524">
        <v>0.1398954345212024</v>
      </c>
      <c r="H12524" s="28">
        <v>41710</v>
      </c>
      <c r="I12524">
        <v>411.38709677430194</v>
      </c>
      <c r="J12524">
        <v>272.72580645162373</v>
      </c>
    </row>
    <row r="12525" spans="1:10" x14ac:dyDescent="0.25">
      <c r="A12525">
        <v>1</v>
      </c>
      <c r="B12525" s="28">
        <v>39916</v>
      </c>
      <c r="C12525">
        <v>0.23251824858289616</v>
      </c>
      <c r="D12525">
        <v>0.1966874668434466</v>
      </c>
      <c r="E12525">
        <v>5.7460401953222835</v>
      </c>
      <c r="F12525">
        <v>0.13991776602436479</v>
      </c>
      <c r="H12525" s="28">
        <v>41711</v>
      </c>
      <c r="I12525">
        <v>411.41935483881809</v>
      </c>
      <c r="J12525">
        <v>272.75806451613988</v>
      </c>
    </row>
    <row r="12526" spans="1:10" x14ac:dyDescent="0.25">
      <c r="A12526">
        <v>1</v>
      </c>
      <c r="B12526" s="28">
        <v>39917</v>
      </c>
      <c r="C12526">
        <v>0.23256076401504108</v>
      </c>
      <c r="D12526">
        <v>0.1967234306987625</v>
      </c>
      <c r="E12526">
        <v>5.7457526848135094</v>
      </c>
      <c r="F12526">
        <v>0.13994010109230429</v>
      </c>
      <c r="H12526" s="28">
        <v>41712</v>
      </c>
      <c r="I12526">
        <v>411.45161290333425</v>
      </c>
      <c r="J12526">
        <v>272.79032258065604</v>
      </c>
    </row>
    <row r="12527" spans="1:10" x14ac:dyDescent="0.25">
      <c r="A12527">
        <v>1</v>
      </c>
      <c r="B12527" s="28">
        <v>39918</v>
      </c>
      <c r="C12527">
        <v>0.23260328722103593</v>
      </c>
      <c r="D12527">
        <v>0.19675940112998741</v>
      </c>
      <c r="E12527">
        <v>5.7454651886906936</v>
      </c>
      <c r="F12527">
        <v>0.13996243972558983</v>
      </c>
      <c r="H12527" s="28">
        <v>41713</v>
      </c>
      <c r="I12527">
        <v>411.48387096785041</v>
      </c>
      <c r="J12527">
        <v>272.8225806451722</v>
      </c>
    </row>
    <row r="12528" spans="1:10" x14ac:dyDescent="0.25">
      <c r="A12528">
        <v>1</v>
      </c>
      <c r="B12528" s="28">
        <v>39919</v>
      </c>
      <c r="C12528">
        <v>0.23264581820230215</v>
      </c>
      <c r="D12528">
        <v>0.19679537813832376</v>
      </c>
      <c r="E12528">
        <v>5.7451777069531156</v>
      </c>
      <c r="F12528">
        <v>0.13998478192479061</v>
      </c>
      <c r="H12528" s="28">
        <v>41714</v>
      </c>
      <c r="I12528">
        <v>411.51612903236656</v>
      </c>
      <c r="J12528">
        <v>272.85483870968835</v>
      </c>
    </row>
    <row r="12529" spans="1:10" x14ac:dyDescent="0.25">
      <c r="A12529">
        <v>1</v>
      </c>
      <c r="B12529" s="28">
        <v>39920</v>
      </c>
      <c r="C12529">
        <v>0.23268835696026141</v>
      </c>
      <c r="D12529">
        <v>0.19683136172497412</v>
      </c>
      <c r="E12529">
        <v>5.7448902396000561</v>
      </c>
      <c r="F12529">
        <v>0.14000712769047582</v>
      </c>
      <c r="H12529" s="28">
        <v>41715</v>
      </c>
      <c r="I12529">
        <v>411.54838709688272</v>
      </c>
      <c r="J12529">
        <v>272.88709677420451</v>
      </c>
    </row>
    <row r="12530" spans="1:10" x14ac:dyDescent="0.25">
      <c r="A12530">
        <v>1</v>
      </c>
      <c r="B12530" s="28">
        <v>39921</v>
      </c>
      <c r="C12530">
        <v>0.23273090349633568</v>
      </c>
      <c r="D12530">
        <v>0.19686735189114135</v>
      </c>
      <c r="E12530">
        <v>5.7446027866307956</v>
      </c>
      <c r="F12530">
        <v>0.14002947702321483</v>
      </c>
      <c r="H12530" s="28">
        <v>41716</v>
      </c>
      <c r="I12530">
        <v>411.58064516139888</v>
      </c>
      <c r="J12530">
        <v>272.91935483872066</v>
      </c>
    </row>
    <row r="12531" spans="1:10" x14ac:dyDescent="0.25">
      <c r="A12531">
        <v>1</v>
      </c>
      <c r="B12531" s="28">
        <v>39922</v>
      </c>
      <c r="C12531">
        <v>0.23277345781194717</v>
      </c>
      <c r="D12531">
        <v>0.1969033486380285</v>
      </c>
      <c r="E12531">
        <v>5.7443153480446139</v>
      </c>
      <c r="F12531">
        <v>0.14005182992357701</v>
      </c>
      <c r="H12531" s="28">
        <v>41717</v>
      </c>
      <c r="I12531">
        <v>411.61290322591503</v>
      </c>
      <c r="J12531">
        <v>272.95161290323682</v>
      </c>
    </row>
    <row r="12532" spans="1:10" x14ac:dyDescent="0.25">
      <c r="A12532">
        <v>1</v>
      </c>
      <c r="B12532" s="28">
        <v>39923</v>
      </c>
      <c r="C12532">
        <v>0.23281601990851833</v>
      </c>
      <c r="D12532">
        <v>0.19693935196683879</v>
      </c>
      <c r="E12532">
        <v>5.7440279238407914</v>
      </c>
      <c r="F12532">
        <v>0.14007418639213187</v>
      </c>
      <c r="H12532" s="28">
        <v>41718</v>
      </c>
      <c r="I12532">
        <v>411.64516129043119</v>
      </c>
      <c r="J12532">
        <v>272.98387096775298</v>
      </c>
    </row>
    <row r="12533" spans="1:10" x14ac:dyDescent="0.25">
      <c r="A12533">
        <v>1</v>
      </c>
      <c r="B12533" s="28">
        <v>39924</v>
      </c>
      <c r="C12533">
        <v>0.2328585897874719</v>
      </c>
      <c r="D12533">
        <v>0.19697536187877579</v>
      </c>
      <c r="E12533">
        <v>5.743740514018608</v>
      </c>
      <c r="F12533">
        <v>0.14009654642944899</v>
      </c>
      <c r="H12533" s="28">
        <v>41719</v>
      </c>
      <c r="I12533">
        <v>411.67741935494735</v>
      </c>
      <c r="J12533">
        <v>273.01612903226913</v>
      </c>
    </row>
    <row r="12534" spans="1:10" x14ac:dyDescent="0.25">
      <c r="A12534">
        <v>1</v>
      </c>
      <c r="B12534" s="28">
        <v>39925</v>
      </c>
      <c r="C12534">
        <v>0.23290116745023087</v>
      </c>
      <c r="D12534">
        <v>0.19701137837504315</v>
      </c>
      <c r="E12534">
        <v>5.743453118577345</v>
      </c>
      <c r="F12534">
        <v>0.14011891003609803</v>
      </c>
      <c r="H12534" s="28">
        <v>41720</v>
      </c>
      <c r="I12534">
        <v>411.7096774194635</v>
      </c>
      <c r="J12534">
        <v>273.04838709678529</v>
      </c>
    </row>
    <row r="12535" spans="1:10" x14ac:dyDescent="0.25">
      <c r="A12535">
        <v>1</v>
      </c>
      <c r="B12535" s="28">
        <v>39926</v>
      </c>
      <c r="C12535">
        <v>0.2329437528982185</v>
      </c>
      <c r="D12535">
        <v>0.1970474014568448</v>
      </c>
      <c r="E12535">
        <v>5.7431657375162821</v>
      </c>
      <c r="F12535">
        <v>0.14014127721264885</v>
      </c>
      <c r="H12535" s="28">
        <v>41721</v>
      </c>
      <c r="I12535">
        <v>411.74193548397966</v>
      </c>
      <c r="J12535">
        <v>273.08064516130145</v>
      </c>
    </row>
    <row r="12536" spans="1:10" x14ac:dyDescent="0.25">
      <c r="A12536">
        <v>1</v>
      </c>
      <c r="B12536" s="28">
        <v>39927</v>
      </c>
      <c r="C12536">
        <v>0.23298634613285832</v>
      </c>
      <c r="D12536">
        <v>0.19708343112538496</v>
      </c>
      <c r="E12536">
        <v>5.7428783708347</v>
      </c>
      <c r="F12536">
        <v>0.14016364795967123</v>
      </c>
      <c r="H12536" s="28">
        <v>41722</v>
      </c>
      <c r="I12536">
        <v>411.77419354849582</v>
      </c>
      <c r="J12536">
        <v>273.1129032258176</v>
      </c>
    </row>
    <row r="12537" spans="1:10" x14ac:dyDescent="0.25">
      <c r="A12537">
        <v>1</v>
      </c>
      <c r="B12537" s="28">
        <v>39928</v>
      </c>
      <c r="C12537">
        <v>0.23302894715557407</v>
      </c>
      <c r="D12537">
        <v>0.19711946738186792</v>
      </c>
      <c r="E12537">
        <v>5.7425910185318791</v>
      </c>
      <c r="F12537">
        <v>0.14018602227773516</v>
      </c>
      <c r="H12537" s="28">
        <v>41723</v>
      </c>
      <c r="I12537">
        <v>411.80645161301197</v>
      </c>
      <c r="J12537">
        <v>273.14516129033376</v>
      </c>
    </row>
    <row r="12538" spans="1:10" x14ac:dyDescent="0.25">
      <c r="A12538">
        <v>1</v>
      </c>
      <c r="B12538" s="28">
        <v>39929</v>
      </c>
      <c r="C12538">
        <v>0.23307155596778975</v>
      </c>
      <c r="D12538">
        <v>0.19715551022749828</v>
      </c>
      <c r="E12538">
        <v>5.7423036806071002</v>
      </c>
      <c r="F12538">
        <v>0.14020840016741068</v>
      </c>
      <c r="H12538" s="28">
        <v>41724</v>
      </c>
      <c r="I12538">
        <v>411.83870967752813</v>
      </c>
      <c r="J12538">
        <v>273.17741935484992</v>
      </c>
    </row>
    <row r="12539" spans="1:10" x14ac:dyDescent="0.25">
      <c r="A12539">
        <v>1</v>
      </c>
      <c r="B12539" s="28">
        <v>39930</v>
      </c>
      <c r="C12539">
        <v>0.23311417257092976</v>
      </c>
      <c r="D12539">
        <v>0.19719155966348087</v>
      </c>
      <c r="E12539">
        <v>5.7420163570596436</v>
      </c>
      <c r="F12539">
        <v>0.14023078162926791</v>
      </c>
      <c r="H12539" s="28">
        <v>41725</v>
      </c>
      <c r="I12539">
        <v>411.87096774204429</v>
      </c>
      <c r="J12539">
        <v>273.20967741936607</v>
      </c>
    </row>
    <row r="12540" spans="1:10" x14ac:dyDescent="0.25">
      <c r="A12540">
        <v>1</v>
      </c>
      <c r="B12540" s="28">
        <v>39931</v>
      </c>
      <c r="C12540">
        <v>0.23315679696641856</v>
      </c>
      <c r="D12540">
        <v>0.19722761569102071</v>
      </c>
      <c r="E12540">
        <v>5.741729047888791</v>
      </c>
      <c r="F12540">
        <v>0.14025316666387708</v>
      </c>
      <c r="H12540" s="28">
        <v>41726</v>
      </c>
      <c r="I12540">
        <v>411.90322580656044</v>
      </c>
      <c r="J12540">
        <v>273.24193548388223</v>
      </c>
    </row>
    <row r="12541" spans="1:10" x14ac:dyDescent="0.25">
      <c r="A12541">
        <v>1</v>
      </c>
      <c r="B12541" s="28">
        <v>39932</v>
      </c>
      <c r="C12541">
        <v>0.23319942915568095</v>
      </c>
      <c r="D12541">
        <v>0.1972636783113231</v>
      </c>
      <c r="E12541">
        <v>5.741441753093822</v>
      </c>
      <c r="F12541">
        <v>0.14027555527180852</v>
      </c>
      <c r="H12541" s="28">
        <v>41727</v>
      </c>
      <c r="I12541">
        <v>411.9354838710766</v>
      </c>
      <c r="J12541">
        <v>273.27419354839839</v>
      </c>
    </row>
    <row r="12542" spans="1:10" x14ac:dyDescent="0.25">
      <c r="A12542">
        <v>1</v>
      </c>
      <c r="B12542" s="28">
        <v>39933</v>
      </c>
      <c r="C12542">
        <v>0.23324206914014212</v>
      </c>
      <c r="D12542">
        <v>0.19729974752559343</v>
      </c>
      <c r="E12542">
        <v>5.7411544726740171</v>
      </c>
      <c r="F12542">
        <v>0.14029794745363264</v>
      </c>
      <c r="H12542" s="28">
        <v>41728</v>
      </c>
      <c r="I12542">
        <v>411.96774193559276</v>
      </c>
      <c r="J12542">
        <v>273.30645161291454</v>
      </c>
    </row>
    <row r="12543" spans="1:10" x14ac:dyDescent="0.25">
      <c r="A12543">
        <v>1</v>
      </c>
      <c r="B12543" s="28">
        <v>39934</v>
      </c>
      <c r="C12543">
        <v>0.23328708221779421</v>
      </c>
      <c r="D12543">
        <v>0.19733782414225548</v>
      </c>
      <c r="E12543">
        <v>5.7410247897719078</v>
      </c>
      <c r="F12543">
        <v>0.14031917020704926</v>
      </c>
      <c r="H12543" s="28">
        <v>41729</v>
      </c>
      <c r="I12543">
        <v>412.00000000010891</v>
      </c>
      <c r="J12543">
        <v>273.3387096774307</v>
      </c>
    </row>
    <row r="12544" spans="1:10" x14ac:dyDescent="0.25">
      <c r="A12544">
        <v>1</v>
      </c>
      <c r="B12544" s="28">
        <v>39935</v>
      </c>
      <c r="C12544">
        <v>0.23333210398246049</v>
      </c>
      <c r="D12544">
        <v>0.19737590810727329</v>
      </c>
      <c r="E12544">
        <v>5.7408951097991148</v>
      </c>
      <c r="F12544">
        <v>0.14034039617081406</v>
      </c>
      <c r="H12544" s="28">
        <v>41730</v>
      </c>
      <c r="I12544">
        <v>412.03333333344227</v>
      </c>
      <c r="J12544">
        <v>273.37204301076406</v>
      </c>
    </row>
    <row r="12545" spans="1:10" x14ac:dyDescent="0.25">
      <c r="A12545">
        <v>1</v>
      </c>
      <c r="B12545" s="28">
        <v>39936</v>
      </c>
      <c r="C12545">
        <v>0.23337713443581737</v>
      </c>
      <c r="D12545">
        <v>0.19741399942206497</v>
      </c>
      <c r="E12545">
        <v>5.7407654327555715</v>
      </c>
      <c r="F12545">
        <v>0.14036162534541269</v>
      </c>
      <c r="H12545" s="28">
        <v>41731</v>
      </c>
      <c r="I12545">
        <v>412.06666666677563</v>
      </c>
      <c r="J12545">
        <v>273.40537634409742</v>
      </c>
    </row>
    <row r="12546" spans="1:10" x14ac:dyDescent="0.25">
      <c r="A12546">
        <v>1</v>
      </c>
      <c r="B12546" s="28">
        <v>39937</v>
      </c>
      <c r="C12546">
        <v>0.23342217357954176</v>
      </c>
      <c r="D12546">
        <v>0.19745209808804895</v>
      </c>
      <c r="E12546">
        <v>5.7406357586412113</v>
      </c>
      <c r="F12546">
        <v>0.14038285773133086</v>
      </c>
      <c r="H12546" s="28">
        <v>41732</v>
      </c>
      <c r="I12546">
        <v>412.10000000010899</v>
      </c>
      <c r="J12546">
        <v>273.43870967743078</v>
      </c>
    </row>
    <row r="12547" spans="1:10" x14ac:dyDescent="0.25">
      <c r="A12547">
        <v>1</v>
      </c>
      <c r="B12547" s="28">
        <v>39938</v>
      </c>
      <c r="C12547">
        <v>0.23346722141531079</v>
      </c>
      <c r="D12547">
        <v>0.19749020410664403</v>
      </c>
      <c r="E12547">
        <v>5.7405060874559686</v>
      </c>
      <c r="F12547">
        <v>0.14040409332905432</v>
      </c>
      <c r="H12547" s="28">
        <v>41733</v>
      </c>
      <c r="I12547">
        <v>412.13333333344235</v>
      </c>
      <c r="J12547">
        <v>273.47204301076414</v>
      </c>
    </row>
    <row r="12548" spans="1:10" x14ac:dyDescent="0.25">
      <c r="A12548">
        <v>1</v>
      </c>
      <c r="B12548" s="28">
        <v>39939</v>
      </c>
      <c r="C12548">
        <v>0.23351227794480192</v>
      </c>
      <c r="D12548">
        <v>0.19752831747926908</v>
      </c>
      <c r="E12548">
        <v>5.7403764191997775</v>
      </c>
      <c r="F12548">
        <v>0.14042533213906891</v>
      </c>
      <c r="H12548" s="28">
        <v>41734</v>
      </c>
      <c r="I12548">
        <v>412.16666666677571</v>
      </c>
      <c r="J12548">
        <v>273.5053763440975</v>
      </c>
    </row>
    <row r="12549" spans="1:10" x14ac:dyDescent="0.25">
      <c r="A12549">
        <v>1</v>
      </c>
      <c r="B12549" s="28">
        <v>39940</v>
      </c>
      <c r="C12549">
        <v>0.23355734316969293</v>
      </c>
      <c r="D12549">
        <v>0.19756643820734335</v>
      </c>
      <c r="E12549">
        <v>5.7402467538725714</v>
      </c>
      <c r="F12549">
        <v>0.14044657416186057</v>
      </c>
      <c r="H12549" s="28">
        <v>41735</v>
      </c>
      <c r="I12549">
        <v>412.20000000010907</v>
      </c>
      <c r="J12549">
        <v>273.53870967743086</v>
      </c>
    </row>
    <row r="12550" spans="1:10" x14ac:dyDescent="0.25">
      <c r="A12550">
        <v>1</v>
      </c>
      <c r="B12550" s="28">
        <v>39941</v>
      </c>
      <c r="C12550">
        <v>0.23360241709166191</v>
      </c>
      <c r="D12550">
        <v>0.19760456629228643</v>
      </c>
      <c r="E12550">
        <v>5.7401170914742838</v>
      </c>
      <c r="F12550">
        <v>0.14046781939791533</v>
      </c>
      <c r="H12550" s="28">
        <v>41736</v>
      </c>
      <c r="I12550">
        <v>412.23333333344243</v>
      </c>
      <c r="J12550">
        <v>273.57204301076422</v>
      </c>
    </row>
    <row r="12551" spans="1:10" x14ac:dyDescent="0.25">
      <c r="A12551">
        <v>1</v>
      </c>
      <c r="B12551" s="28">
        <v>39942</v>
      </c>
      <c r="C12551">
        <v>0.23364749971238735</v>
      </c>
      <c r="D12551">
        <v>0.19764270173551807</v>
      </c>
      <c r="E12551">
        <v>5.739987432004849</v>
      </c>
      <c r="F12551">
        <v>0.14048906784771917</v>
      </c>
      <c r="H12551" s="28">
        <v>41737</v>
      </c>
      <c r="I12551">
        <v>412.26666666677579</v>
      </c>
      <c r="J12551">
        <v>273.60537634409758</v>
      </c>
    </row>
    <row r="12552" spans="1:10" x14ac:dyDescent="0.25">
      <c r="A12552">
        <v>1</v>
      </c>
      <c r="B12552" s="28">
        <v>39943</v>
      </c>
      <c r="C12552">
        <v>0.233692591033548</v>
      </c>
      <c r="D12552">
        <v>0.19768084453845833</v>
      </c>
      <c r="E12552">
        <v>5.7398577754642011</v>
      </c>
      <c r="F12552">
        <v>0.1405103195117583</v>
      </c>
      <c r="H12552" s="28">
        <v>41738</v>
      </c>
      <c r="I12552">
        <v>412.30000000010915</v>
      </c>
      <c r="J12552">
        <v>273.63870967743094</v>
      </c>
    </row>
    <row r="12553" spans="1:10" x14ac:dyDescent="0.25">
      <c r="A12553">
        <v>1</v>
      </c>
      <c r="B12553" s="28">
        <v>39944</v>
      </c>
      <c r="C12553">
        <v>0.2337376910568229</v>
      </c>
      <c r="D12553">
        <v>0.19771899470252757</v>
      </c>
      <c r="E12553">
        <v>5.7397281218522735</v>
      </c>
      <c r="F12553">
        <v>0.14053157439051889</v>
      </c>
      <c r="H12553" s="28">
        <v>41739</v>
      </c>
      <c r="I12553">
        <v>412.33333333344251</v>
      </c>
      <c r="J12553">
        <v>273.6720430107643</v>
      </c>
    </row>
    <row r="12554" spans="1:10" x14ac:dyDescent="0.25">
      <c r="A12554">
        <v>1</v>
      </c>
      <c r="B12554" s="28">
        <v>39945</v>
      </c>
      <c r="C12554">
        <v>0.23378279978389152</v>
      </c>
      <c r="D12554">
        <v>0.19775715222914633</v>
      </c>
      <c r="E12554">
        <v>5.7395984711689998</v>
      </c>
      <c r="F12554">
        <v>0.14055283248448724</v>
      </c>
      <c r="H12554" s="28">
        <v>41740</v>
      </c>
      <c r="I12554">
        <v>412.36666666677587</v>
      </c>
      <c r="J12554">
        <v>273.70537634409766</v>
      </c>
    </row>
    <row r="12555" spans="1:10" x14ac:dyDescent="0.25">
      <c r="A12555">
        <v>1</v>
      </c>
      <c r="B12555" s="28">
        <v>39946</v>
      </c>
      <c r="C12555">
        <v>0.23382791721643356</v>
      </c>
      <c r="D12555">
        <v>0.19779531711973561</v>
      </c>
      <c r="E12555">
        <v>5.739468823414315</v>
      </c>
      <c r="F12555">
        <v>0.14057409379414976</v>
      </c>
      <c r="H12555" s="28">
        <v>41741</v>
      </c>
      <c r="I12555">
        <v>412.40000000010923</v>
      </c>
      <c r="J12555">
        <v>273.73870967743102</v>
      </c>
    </row>
    <row r="12556" spans="1:10" x14ac:dyDescent="0.25">
      <c r="A12556">
        <v>1</v>
      </c>
      <c r="B12556" s="28">
        <v>39947</v>
      </c>
      <c r="C12556">
        <v>0.23387304335612907</v>
      </c>
      <c r="D12556">
        <v>0.19783348937571649</v>
      </c>
      <c r="E12556">
        <v>5.7393391785881516</v>
      </c>
      <c r="F12556">
        <v>0.14059535831999284</v>
      </c>
      <c r="H12556" s="28">
        <v>41742</v>
      </c>
      <c r="I12556">
        <v>412.43333333344259</v>
      </c>
      <c r="J12556">
        <v>273.77204301076438</v>
      </c>
    </row>
    <row r="12557" spans="1:10" x14ac:dyDescent="0.25">
      <c r="A12557">
        <v>1</v>
      </c>
      <c r="B12557" s="28">
        <v>39948</v>
      </c>
      <c r="C12557">
        <v>0.23391817820465849</v>
      </c>
      <c r="D12557">
        <v>0.19787166899851041</v>
      </c>
      <c r="E12557">
        <v>5.7392095366904439</v>
      </c>
      <c r="F12557">
        <v>0.140616626062503</v>
      </c>
      <c r="H12557" s="28">
        <v>41743</v>
      </c>
      <c r="I12557">
        <v>412.46666666677595</v>
      </c>
      <c r="J12557">
        <v>273.80537634409774</v>
      </c>
    </row>
    <row r="12558" spans="1:10" x14ac:dyDescent="0.25">
      <c r="A12558">
        <v>1</v>
      </c>
      <c r="B12558" s="28">
        <v>39949</v>
      </c>
      <c r="C12558">
        <v>0.23396332176370241</v>
      </c>
      <c r="D12558">
        <v>0.19790985598953911</v>
      </c>
      <c r="E12558">
        <v>5.7390798977211261</v>
      </c>
      <c r="F12558">
        <v>0.14063789702216681</v>
      </c>
      <c r="H12558" s="28">
        <v>41744</v>
      </c>
      <c r="I12558">
        <v>412.50000000010931</v>
      </c>
      <c r="J12558">
        <v>273.8387096774311</v>
      </c>
    </row>
    <row r="12559" spans="1:10" x14ac:dyDescent="0.25">
      <c r="A12559">
        <v>1</v>
      </c>
      <c r="B12559" s="28">
        <v>39950</v>
      </c>
      <c r="C12559">
        <v>0.23400847403494196</v>
      </c>
      <c r="D12559">
        <v>0.19794805035022464</v>
      </c>
      <c r="E12559">
        <v>5.7389502616801318</v>
      </c>
      <c r="F12559">
        <v>0.14065917119947094</v>
      </c>
      <c r="H12559" s="28">
        <v>41745</v>
      </c>
      <c r="I12559">
        <v>412.53333333344267</v>
      </c>
      <c r="J12559">
        <v>273.87204301076446</v>
      </c>
    </row>
    <row r="12560" spans="1:10" x14ac:dyDescent="0.25">
      <c r="A12560">
        <v>1</v>
      </c>
      <c r="B12560" s="28">
        <v>39951</v>
      </c>
      <c r="C12560">
        <v>0.23405363502005849</v>
      </c>
      <c r="D12560">
        <v>0.19798625208198917</v>
      </c>
      <c r="E12560">
        <v>5.7388206285673951</v>
      </c>
      <c r="F12560">
        <v>0.14068044859490211</v>
      </c>
      <c r="H12560" s="28">
        <v>41746</v>
      </c>
      <c r="I12560">
        <v>412.56666666677603</v>
      </c>
      <c r="J12560">
        <v>273.90537634409782</v>
      </c>
    </row>
    <row r="12561" spans="1:10" x14ac:dyDescent="0.25">
      <c r="A12561">
        <v>1</v>
      </c>
      <c r="B12561" s="28">
        <v>39952</v>
      </c>
      <c r="C12561">
        <v>0.23409880472073361</v>
      </c>
      <c r="D12561">
        <v>0.19802446118625525</v>
      </c>
      <c r="E12561">
        <v>5.7386909983828494</v>
      </c>
      <c r="F12561">
        <v>0.14070172920894711</v>
      </c>
      <c r="H12561" s="28">
        <v>41747</v>
      </c>
      <c r="I12561">
        <v>412.60000000010939</v>
      </c>
      <c r="J12561">
        <v>273.93870967743118</v>
      </c>
    </row>
    <row r="12562" spans="1:10" x14ac:dyDescent="0.25">
      <c r="A12562">
        <v>1</v>
      </c>
      <c r="B12562" s="28">
        <v>39953</v>
      </c>
      <c r="C12562">
        <v>0.23414398313864937</v>
      </c>
      <c r="D12562">
        <v>0.19806267766444569</v>
      </c>
      <c r="E12562">
        <v>5.7385613711264289</v>
      </c>
      <c r="F12562">
        <v>0.14072301304209286</v>
      </c>
      <c r="H12562" s="28">
        <v>41748</v>
      </c>
      <c r="I12562">
        <v>412.63333333344275</v>
      </c>
      <c r="J12562">
        <v>273.97204301076454</v>
      </c>
    </row>
    <row r="12563" spans="1:10" x14ac:dyDescent="0.25">
      <c r="A12563">
        <v>1</v>
      </c>
      <c r="B12563" s="28">
        <v>39954</v>
      </c>
      <c r="C12563">
        <v>0.23418917027548811</v>
      </c>
      <c r="D12563">
        <v>0.1981009015179836</v>
      </c>
      <c r="E12563">
        <v>5.7384317467980672</v>
      </c>
      <c r="F12563">
        <v>0.14074430009482627</v>
      </c>
      <c r="H12563" s="28">
        <v>41749</v>
      </c>
      <c r="I12563">
        <v>412.66666666677611</v>
      </c>
      <c r="J12563">
        <v>274.0053763440979</v>
      </c>
    </row>
    <row r="12564" spans="1:10" x14ac:dyDescent="0.25">
      <c r="A12564">
        <v>1</v>
      </c>
      <c r="B12564" s="28">
        <v>39955</v>
      </c>
      <c r="C12564">
        <v>0.23423436613293247</v>
      </c>
      <c r="D12564">
        <v>0.19813913274829231</v>
      </c>
      <c r="E12564">
        <v>5.7383021253976985</v>
      </c>
      <c r="F12564">
        <v>0.14076559036763439</v>
      </c>
      <c r="H12564" s="28">
        <v>41750</v>
      </c>
      <c r="I12564">
        <v>412.70000000010947</v>
      </c>
      <c r="J12564">
        <v>274.03870967743126</v>
      </c>
    </row>
    <row r="12565" spans="1:10" x14ac:dyDescent="0.25">
      <c r="A12565">
        <v>1</v>
      </c>
      <c r="B12565" s="28">
        <v>39956</v>
      </c>
      <c r="C12565">
        <v>0.23427957071266545</v>
      </c>
      <c r="D12565">
        <v>0.19817737135679547</v>
      </c>
      <c r="E12565">
        <v>5.7381725069252569</v>
      </c>
      <c r="F12565">
        <v>0.1407868838610043</v>
      </c>
      <c r="H12565" s="28">
        <v>41751</v>
      </c>
      <c r="I12565">
        <v>412.73333333344283</v>
      </c>
      <c r="J12565">
        <v>274.07204301076462</v>
      </c>
    </row>
    <row r="12566" spans="1:10" x14ac:dyDescent="0.25">
      <c r="A12566">
        <v>1</v>
      </c>
      <c r="B12566" s="28">
        <v>39957</v>
      </c>
      <c r="C12566">
        <v>0.23432478401637033</v>
      </c>
      <c r="D12566">
        <v>0.19821561734491697</v>
      </c>
      <c r="E12566">
        <v>5.7380428913806751</v>
      </c>
      <c r="F12566">
        <v>0.14080818057542319</v>
      </c>
      <c r="H12566" s="28">
        <v>41752</v>
      </c>
      <c r="I12566">
        <v>412.76666666677619</v>
      </c>
      <c r="J12566">
        <v>274.10537634409798</v>
      </c>
    </row>
    <row r="12567" spans="1:10" x14ac:dyDescent="0.25">
      <c r="A12567">
        <v>1</v>
      </c>
      <c r="B12567" s="28">
        <v>39958</v>
      </c>
      <c r="C12567">
        <v>0.23437000604573072</v>
      </c>
      <c r="D12567">
        <v>0.19825387071408104</v>
      </c>
      <c r="E12567">
        <v>5.7379132787638882</v>
      </c>
      <c r="F12567">
        <v>0.14082948051137828</v>
      </c>
      <c r="H12567" s="28">
        <v>41753</v>
      </c>
      <c r="I12567">
        <v>412.80000000010955</v>
      </c>
      <c r="J12567">
        <v>274.13870967743134</v>
      </c>
    </row>
    <row r="12568" spans="1:10" x14ac:dyDescent="0.25">
      <c r="A12568">
        <v>1</v>
      </c>
      <c r="B12568" s="28">
        <v>39959</v>
      </c>
      <c r="C12568">
        <v>0.23441523680243065</v>
      </c>
      <c r="D12568">
        <v>0.19829213146571203</v>
      </c>
      <c r="E12568">
        <v>5.7377836690748296</v>
      </c>
      <c r="F12568">
        <v>0.14085078366935691</v>
      </c>
      <c r="H12568" s="28">
        <v>41754</v>
      </c>
      <c r="I12568">
        <v>412.83333333344291</v>
      </c>
      <c r="J12568">
        <v>274.1720430107647</v>
      </c>
    </row>
    <row r="12569" spans="1:10" x14ac:dyDescent="0.25">
      <c r="A12569">
        <v>1</v>
      </c>
      <c r="B12569" s="28">
        <v>39960</v>
      </c>
      <c r="C12569">
        <v>0.23446047628815428</v>
      </c>
      <c r="D12569">
        <v>0.1983303996012348</v>
      </c>
      <c r="E12569">
        <v>5.7376540623134327</v>
      </c>
      <c r="F12569">
        <v>0.14087209004984649</v>
      </c>
      <c r="H12569" s="28">
        <v>41755</v>
      </c>
      <c r="I12569">
        <v>412.86666666677627</v>
      </c>
      <c r="J12569">
        <v>274.20537634409806</v>
      </c>
    </row>
    <row r="12570" spans="1:10" x14ac:dyDescent="0.25">
      <c r="A12570">
        <v>1</v>
      </c>
      <c r="B12570" s="28">
        <v>39961</v>
      </c>
      <c r="C12570">
        <v>0.23450572450458629</v>
      </c>
      <c r="D12570">
        <v>0.19836867512207429</v>
      </c>
      <c r="E12570">
        <v>5.7375244584796325</v>
      </c>
      <c r="F12570">
        <v>0.14089339965333442</v>
      </c>
      <c r="H12570" s="28">
        <v>41756</v>
      </c>
      <c r="I12570">
        <v>412.90000000010963</v>
      </c>
      <c r="J12570">
        <v>274.23870967743142</v>
      </c>
    </row>
    <row r="12571" spans="1:10" x14ac:dyDescent="0.25">
      <c r="A12571">
        <v>1</v>
      </c>
      <c r="B12571" s="28">
        <v>39962</v>
      </c>
      <c r="C12571">
        <v>0.23455098145341161</v>
      </c>
      <c r="D12571">
        <v>0.1984069580296558</v>
      </c>
      <c r="E12571">
        <v>5.7373948575733618</v>
      </c>
      <c r="F12571">
        <v>0.14091471248030832</v>
      </c>
      <c r="H12571" s="28">
        <v>41757</v>
      </c>
      <c r="I12571">
        <v>412.93333333344299</v>
      </c>
      <c r="J12571">
        <v>274.27204301076478</v>
      </c>
    </row>
    <row r="12572" spans="1:10" x14ac:dyDescent="0.25">
      <c r="A12572">
        <v>1</v>
      </c>
      <c r="B12572" s="28">
        <v>39963</v>
      </c>
      <c r="C12572">
        <v>0.23459624713631541</v>
      </c>
      <c r="D12572">
        <v>0.19844524832540489</v>
      </c>
      <c r="E12572">
        <v>5.7372652595945546</v>
      </c>
      <c r="F12572">
        <v>0.14093602853125575</v>
      </c>
      <c r="H12572" s="28">
        <v>41758</v>
      </c>
      <c r="I12572">
        <v>412.96666666677635</v>
      </c>
      <c r="J12572">
        <v>274.30537634409814</v>
      </c>
    </row>
    <row r="12573" spans="1:10" x14ac:dyDescent="0.25">
      <c r="A12573">
        <v>1</v>
      </c>
      <c r="B12573" s="28">
        <v>39964</v>
      </c>
      <c r="C12573">
        <v>0.23464152155498336</v>
      </c>
      <c r="D12573">
        <v>0.19848354601074736</v>
      </c>
      <c r="E12573">
        <v>5.7371356645431453</v>
      </c>
      <c r="F12573">
        <v>0.14095734780666444</v>
      </c>
      <c r="H12573" s="28">
        <v>41759</v>
      </c>
      <c r="I12573">
        <v>413.00000000010971</v>
      </c>
      <c r="J12573">
        <v>274.3387096774315</v>
      </c>
    </row>
    <row r="12574" spans="1:10" x14ac:dyDescent="0.25">
      <c r="A12574">
        <v>1</v>
      </c>
      <c r="B12574" s="28">
        <v>39965</v>
      </c>
      <c r="C12574">
        <v>0.23467430486591695</v>
      </c>
      <c r="D12574">
        <v>0.19851127745299571</v>
      </c>
      <c r="E12574">
        <v>5.7369443341953916</v>
      </c>
      <c r="F12574">
        <v>0.14097423332578138</v>
      </c>
      <c r="H12574" s="28">
        <v>41760</v>
      </c>
      <c r="I12574">
        <v>413.03225806462586</v>
      </c>
      <c r="J12574">
        <v>274.37096774194765</v>
      </c>
    </row>
    <row r="12575" spans="1:10" x14ac:dyDescent="0.25">
      <c r="A12575">
        <v>1</v>
      </c>
      <c r="B12575" s="28">
        <v>39966</v>
      </c>
      <c r="C12575">
        <v>0.23470709275722265</v>
      </c>
      <c r="D12575">
        <v>0.19853901276978633</v>
      </c>
      <c r="E12575">
        <v>5.7367530102284006</v>
      </c>
      <c r="F12575">
        <v>0.1409911208676432</v>
      </c>
      <c r="H12575" s="28">
        <v>41761</v>
      </c>
      <c r="I12575">
        <v>413.06451612914202</v>
      </c>
      <c r="J12575">
        <v>274.40322580646381</v>
      </c>
    </row>
    <row r="12576" spans="1:10" x14ac:dyDescent="0.25">
      <c r="A12576">
        <v>1</v>
      </c>
      <c r="B12576" s="28">
        <v>39967</v>
      </c>
      <c r="C12576">
        <v>0.23473988522954031</v>
      </c>
      <c r="D12576">
        <v>0.19856675196166057</v>
      </c>
      <c r="E12576">
        <v>5.7365616926419598</v>
      </c>
      <c r="F12576">
        <v>0.14100801043249225</v>
      </c>
      <c r="H12576" s="28">
        <v>41762</v>
      </c>
      <c r="I12576">
        <v>413.09677419365818</v>
      </c>
      <c r="J12576">
        <v>274.43548387097997</v>
      </c>
    </row>
    <row r="12577" spans="1:10" x14ac:dyDescent="0.25">
      <c r="A12577">
        <v>1</v>
      </c>
      <c r="B12577" s="28">
        <v>39968</v>
      </c>
      <c r="C12577">
        <v>0.23477268228351017</v>
      </c>
      <c r="D12577">
        <v>0.19859449502915985</v>
      </c>
      <c r="E12577">
        <v>5.7363703814358562</v>
      </c>
      <c r="F12577">
        <v>0.1410249020205708</v>
      </c>
      <c r="H12577" s="28">
        <v>41763</v>
      </c>
      <c r="I12577">
        <v>413.12903225817433</v>
      </c>
      <c r="J12577">
        <v>274.46774193549612</v>
      </c>
    </row>
    <row r="12578" spans="1:10" x14ac:dyDescent="0.25">
      <c r="A12578">
        <v>1</v>
      </c>
      <c r="B12578" s="28">
        <v>39969</v>
      </c>
      <c r="C12578">
        <v>0.23480548391977216</v>
      </c>
      <c r="D12578">
        <v>0.1986222419728256</v>
      </c>
      <c r="E12578">
        <v>5.7361790766098766</v>
      </c>
      <c r="F12578">
        <v>0.1410417956321213</v>
      </c>
      <c r="H12578" s="28">
        <v>41764</v>
      </c>
      <c r="I12578">
        <v>413.16129032269049</v>
      </c>
      <c r="J12578">
        <v>274.50000000001228</v>
      </c>
    </row>
    <row r="12579" spans="1:10" x14ac:dyDescent="0.25">
      <c r="A12579">
        <v>1</v>
      </c>
      <c r="B12579" s="28">
        <v>39970</v>
      </c>
      <c r="C12579">
        <v>0.23483829013896659</v>
      </c>
      <c r="D12579">
        <v>0.19864999279319945</v>
      </c>
      <c r="E12579">
        <v>5.7359877781638087</v>
      </c>
      <c r="F12579">
        <v>0.14105869126738607</v>
      </c>
      <c r="H12579" s="28">
        <v>41765</v>
      </c>
      <c r="I12579">
        <v>413.19354838720665</v>
      </c>
      <c r="J12579">
        <v>274.53225806452843</v>
      </c>
    </row>
    <row r="12580" spans="1:10" x14ac:dyDescent="0.25">
      <c r="A12580">
        <v>1</v>
      </c>
      <c r="B12580" s="28">
        <v>39971</v>
      </c>
      <c r="C12580">
        <v>0.2348711009417338</v>
      </c>
      <c r="D12580">
        <v>0.19867774749082301</v>
      </c>
      <c r="E12580">
        <v>5.7357964860974402</v>
      </c>
      <c r="F12580">
        <v>0.14107558892660757</v>
      </c>
      <c r="H12580" s="28">
        <v>41766</v>
      </c>
      <c r="I12580">
        <v>413.2258064517228</v>
      </c>
      <c r="J12580">
        <v>274.56451612904459</v>
      </c>
    </row>
    <row r="12581" spans="1:10" x14ac:dyDescent="0.25">
      <c r="A12581">
        <v>1</v>
      </c>
      <c r="B12581" s="28">
        <v>39972</v>
      </c>
      <c r="C12581">
        <v>0.23490391632871416</v>
      </c>
      <c r="D12581">
        <v>0.19870550606623799</v>
      </c>
      <c r="E12581">
        <v>5.735605200410558</v>
      </c>
      <c r="F12581">
        <v>0.14109248861002829</v>
      </c>
      <c r="H12581" s="28">
        <v>41767</v>
      </c>
      <c r="I12581">
        <v>413.25806451623896</v>
      </c>
      <c r="J12581">
        <v>274.59677419356075</v>
      </c>
    </row>
    <row r="12582" spans="1:10" x14ac:dyDescent="0.25">
      <c r="A12582">
        <v>1</v>
      </c>
      <c r="B12582" s="28">
        <v>39973</v>
      </c>
      <c r="C12582">
        <v>0.23493673630054815</v>
      </c>
      <c r="D12582">
        <v>0.19873326851998624</v>
      </c>
      <c r="E12582">
        <v>5.7354139211029489</v>
      </c>
      <c r="F12582">
        <v>0.14110939031789063</v>
      </c>
      <c r="H12582" s="28">
        <v>41768</v>
      </c>
      <c r="I12582">
        <v>413.29032258075512</v>
      </c>
      <c r="J12582">
        <v>274.6290322580769</v>
      </c>
    </row>
    <row r="12583" spans="1:10" x14ac:dyDescent="0.25">
      <c r="A12583">
        <v>1</v>
      </c>
      <c r="B12583" s="28">
        <v>39974</v>
      </c>
      <c r="C12583">
        <v>0.2349695608578764</v>
      </c>
      <c r="D12583">
        <v>0.19876103485260951</v>
      </c>
      <c r="E12583">
        <v>5.7352226481744006</v>
      </c>
      <c r="F12583">
        <v>0.14112629405043717</v>
      </c>
      <c r="H12583" s="28">
        <v>41769</v>
      </c>
      <c r="I12583">
        <v>413.32258064527127</v>
      </c>
      <c r="J12583">
        <v>274.66129032259306</v>
      </c>
    </row>
    <row r="12584" spans="1:10" x14ac:dyDescent="0.25">
      <c r="A12584">
        <v>1</v>
      </c>
      <c r="B12584" s="28">
        <v>39975</v>
      </c>
      <c r="C12584">
        <v>0.23500239000133949</v>
      </c>
      <c r="D12584">
        <v>0.19878880506464988</v>
      </c>
      <c r="E12584">
        <v>5.7350313816247001</v>
      </c>
      <c r="F12584">
        <v>0.1411431998079104</v>
      </c>
      <c r="H12584" s="28">
        <v>41770</v>
      </c>
      <c r="I12584">
        <v>413.35483870978743</v>
      </c>
      <c r="J12584">
        <v>274.69354838710922</v>
      </c>
    </row>
    <row r="12585" spans="1:10" x14ac:dyDescent="0.25">
      <c r="A12585">
        <v>1</v>
      </c>
      <c r="B12585" s="28">
        <v>39976</v>
      </c>
      <c r="C12585">
        <v>0.23503522373157823</v>
      </c>
      <c r="D12585">
        <v>0.1988165791566493</v>
      </c>
      <c r="E12585">
        <v>5.7348401214536349</v>
      </c>
      <c r="F12585">
        <v>0.14116010759055292</v>
      </c>
      <c r="H12585" s="28">
        <v>41771</v>
      </c>
      <c r="I12585">
        <v>413.38709677430359</v>
      </c>
      <c r="J12585">
        <v>274.72580645162537</v>
      </c>
    </row>
    <row r="12586" spans="1:10" x14ac:dyDescent="0.25">
      <c r="A12586">
        <v>1</v>
      </c>
      <c r="B12586" s="28">
        <v>39977</v>
      </c>
      <c r="C12586">
        <v>0.2350680620492335</v>
      </c>
      <c r="D12586">
        <v>0.19884435712914983</v>
      </c>
      <c r="E12586">
        <v>5.7346488676609919</v>
      </c>
      <c r="F12586">
        <v>0.14117701739860733</v>
      </c>
      <c r="H12586" s="28">
        <v>41772</v>
      </c>
      <c r="I12586">
        <v>413.41935483881974</v>
      </c>
      <c r="J12586">
        <v>274.75806451614153</v>
      </c>
    </row>
    <row r="12587" spans="1:10" x14ac:dyDescent="0.25">
      <c r="A12587">
        <v>1</v>
      </c>
      <c r="B12587" s="28">
        <v>39978</v>
      </c>
      <c r="C12587">
        <v>0.2351009049549462</v>
      </c>
      <c r="D12587">
        <v>0.19887213898269376</v>
      </c>
      <c r="E12587">
        <v>5.7344576202465589</v>
      </c>
      <c r="F12587">
        <v>0.14119392923231625</v>
      </c>
      <c r="H12587" s="28">
        <v>41773</v>
      </c>
      <c r="I12587">
        <v>413.4516129033359</v>
      </c>
      <c r="J12587">
        <v>274.79032258065769</v>
      </c>
    </row>
    <row r="12588" spans="1:10" x14ac:dyDescent="0.25">
      <c r="A12588">
        <v>1</v>
      </c>
      <c r="B12588" s="28">
        <v>39979</v>
      </c>
      <c r="C12588">
        <v>0.23513375244935736</v>
      </c>
      <c r="D12588">
        <v>0.19889992471782317</v>
      </c>
      <c r="E12588">
        <v>5.7342663792101227</v>
      </c>
      <c r="F12588">
        <v>0.14121084309192233</v>
      </c>
      <c r="H12588" s="28">
        <v>41774</v>
      </c>
      <c r="I12588">
        <v>413.48387096785206</v>
      </c>
      <c r="J12588">
        <v>274.82258064517384</v>
      </c>
    </row>
    <row r="12589" spans="1:10" x14ac:dyDescent="0.25">
      <c r="A12589">
        <v>1</v>
      </c>
      <c r="B12589" s="28">
        <v>39980</v>
      </c>
      <c r="C12589">
        <v>0.23516660453310809</v>
      </c>
      <c r="D12589">
        <v>0.1989277143350805</v>
      </c>
      <c r="E12589">
        <v>5.734075144551471</v>
      </c>
      <c r="F12589">
        <v>0.14122775897766826</v>
      </c>
      <c r="H12589" s="28">
        <v>41775</v>
      </c>
      <c r="I12589">
        <v>413.51612903236821</v>
      </c>
      <c r="J12589">
        <v>274.85483870969</v>
      </c>
    </row>
    <row r="12590" spans="1:10" x14ac:dyDescent="0.25">
      <c r="A12590">
        <v>1</v>
      </c>
      <c r="B12590" s="28">
        <v>39981</v>
      </c>
      <c r="C12590">
        <v>0.23519946120683963</v>
      </c>
      <c r="D12590">
        <v>0.19895550783500807</v>
      </c>
      <c r="E12590">
        <v>5.7338839162703907</v>
      </c>
      <c r="F12590">
        <v>0.14124467688979675</v>
      </c>
      <c r="H12590" s="28">
        <v>41776</v>
      </c>
      <c r="I12590">
        <v>413.54838709688437</v>
      </c>
      <c r="J12590">
        <v>274.88709677420616</v>
      </c>
    </row>
    <row r="12591" spans="1:10" x14ac:dyDescent="0.25">
      <c r="A12591">
        <v>1</v>
      </c>
      <c r="B12591" s="28">
        <v>39982</v>
      </c>
      <c r="C12591">
        <v>0.23523232247119324</v>
      </c>
      <c r="D12591">
        <v>0.19898330521814847</v>
      </c>
      <c r="E12591">
        <v>5.7336926943666695</v>
      </c>
      <c r="F12591">
        <v>0.14126159682855055</v>
      </c>
      <c r="H12591" s="28">
        <v>41777</v>
      </c>
      <c r="I12591">
        <v>413.58064516140053</v>
      </c>
      <c r="J12591">
        <v>274.91935483872231</v>
      </c>
    </row>
    <row r="12592" spans="1:10" x14ac:dyDescent="0.25">
      <c r="A12592">
        <v>1</v>
      </c>
      <c r="B12592" s="28">
        <v>39983</v>
      </c>
      <c r="C12592">
        <v>0.23526518832681032</v>
      </c>
      <c r="D12592">
        <v>0.19901110648504416</v>
      </c>
      <c r="E12592">
        <v>5.7335014788400951</v>
      </c>
      <c r="F12592">
        <v>0.14127851879417244</v>
      </c>
      <c r="H12592" s="28">
        <v>41778</v>
      </c>
      <c r="I12592">
        <v>413.61290322591668</v>
      </c>
      <c r="J12592">
        <v>274.95161290323847</v>
      </c>
    </row>
    <row r="12593" spans="1:10" x14ac:dyDescent="0.25">
      <c r="A12593">
        <v>1</v>
      </c>
      <c r="B12593" s="28">
        <v>39984</v>
      </c>
      <c r="C12593">
        <v>0.23529805877433241</v>
      </c>
      <c r="D12593">
        <v>0.19903891163623777</v>
      </c>
      <c r="E12593">
        <v>5.7333102696904543</v>
      </c>
      <c r="F12593">
        <v>0.14129544278690523</v>
      </c>
      <c r="H12593" s="28">
        <v>41779</v>
      </c>
      <c r="I12593">
        <v>413.64516129043284</v>
      </c>
      <c r="J12593">
        <v>274.98387096775463</v>
      </c>
    </row>
    <row r="12594" spans="1:10" x14ac:dyDescent="0.25">
      <c r="A12594">
        <v>1</v>
      </c>
      <c r="B12594" s="28">
        <v>39985</v>
      </c>
      <c r="C12594">
        <v>0.23533093381440093</v>
      </c>
      <c r="D12594">
        <v>0.19906672067227199</v>
      </c>
      <c r="E12594">
        <v>5.733119066917534</v>
      </c>
      <c r="F12594">
        <v>0.14131236880699172</v>
      </c>
      <c r="H12594" s="28">
        <v>41780</v>
      </c>
      <c r="I12594">
        <v>413.677419354949</v>
      </c>
      <c r="J12594">
        <v>275.01612903227078</v>
      </c>
    </row>
    <row r="12595" spans="1:10" x14ac:dyDescent="0.25">
      <c r="A12595">
        <v>1</v>
      </c>
      <c r="B12595" s="28">
        <v>39986</v>
      </c>
      <c r="C12595">
        <v>0.23536381344765764</v>
      </c>
      <c r="D12595">
        <v>0.19909453359368964</v>
      </c>
      <c r="E12595">
        <v>5.732927870521122</v>
      </c>
      <c r="F12595">
        <v>0.14132929685467477</v>
      </c>
      <c r="H12595" s="28">
        <v>41781</v>
      </c>
      <c r="I12595">
        <v>413.70967741946515</v>
      </c>
      <c r="J12595">
        <v>275.04838709678694</v>
      </c>
    </row>
    <row r="12596" spans="1:10" x14ac:dyDescent="0.25">
      <c r="A12596">
        <v>1</v>
      </c>
      <c r="B12596" s="28">
        <v>39987</v>
      </c>
      <c r="C12596">
        <v>0.23539669767474428</v>
      </c>
      <c r="D12596">
        <v>0.19912235040103352</v>
      </c>
      <c r="E12596">
        <v>5.7327366805010058</v>
      </c>
      <c r="F12596">
        <v>0.1413462269301973</v>
      </c>
      <c r="H12596" s="28">
        <v>41782</v>
      </c>
      <c r="I12596">
        <v>413.74193548398131</v>
      </c>
      <c r="J12596">
        <v>275.0806451613031</v>
      </c>
    </row>
    <row r="12597" spans="1:10" x14ac:dyDescent="0.25">
      <c r="A12597">
        <v>1</v>
      </c>
      <c r="B12597" s="28">
        <v>39988</v>
      </c>
      <c r="C12597">
        <v>0.23542958649630263</v>
      </c>
      <c r="D12597">
        <v>0.19915017109484665</v>
      </c>
      <c r="E12597">
        <v>5.7325454968569725</v>
      </c>
      <c r="F12597">
        <v>0.1413631590338022</v>
      </c>
      <c r="H12597" s="28">
        <v>41783</v>
      </c>
      <c r="I12597">
        <v>413.77419354849746</v>
      </c>
      <c r="J12597">
        <v>275.11290322581925</v>
      </c>
    </row>
    <row r="12598" spans="1:10" x14ac:dyDescent="0.25">
      <c r="A12598">
        <v>1</v>
      </c>
      <c r="B12598" s="28">
        <v>39989</v>
      </c>
      <c r="C12598">
        <v>0.2354624799129747</v>
      </c>
      <c r="D12598">
        <v>0.19917799567567193</v>
      </c>
      <c r="E12598">
        <v>5.7323543195888096</v>
      </c>
      <c r="F12598">
        <v>0.14138009316573244</v>
      </c>
      <c r="H12598" s="28">
        <v>41784</v>
      </c>
      <c r="I12598">
        <v>413.80645161301362</v>
      </c>
      <c r="J12598">
        <v>275.14516129033541</v>
      </c>
    </row>
    <row r="12599" spans="1:10" x14ac:dyDescent="0.25">
      <c r="A12599">
        <v>1</v>
      </c>
      <c r="B12599" s="28">
        <v>39990</v>
      </c>
      <c r="C12599">
        <v>0.23549537792540243</v>
      </c>
      <c r="D12599">
        <v>0.1992058241440525</v>
      </c>
      <c r="E12599">
        <v>5.7321631486963041</v>
      </c>
      <c r="F12599">
        <v>0.14139702932623099</v>
      </c>
      <c r="H12599" s="28">
        <v>41785</v>
      </c>
      <c r="I12599">
        <v>413.83870967752978</v>
      </c>
      <c r="J12599">
        <v>275.17741935485157</v>
      </c>
    </row>
    <row r="12600" spans="1:10" x14ac:dyDescent="0.25">
      <c r="A12600">
        <v>1</v>
      </c>
      <c r="B12600" s="28">
        <v>39991</v>
      </c>
      <c r="C12600">
        <v>0.23552828053422795</v>
      </c>
      <c r="D12600">
        <v>0.19923365650053149</v>
      </c>
      <c r="E12600">
        <v>5.7319719841792436</v>
      </c>
      <c r="F12600">
        <v>0.14141396751554086</v>
      </c>
      <c r="H12600" s="28">
        <v>41786</v>
      </c>
      <c r="I12600">
        <v>413.87096774204593</v>
      </c>
      <c r="J12600">
        <v>275.20967741936772</v>
      </c>
    </row>
    <row r="12601" spans="1:10" x14ac:dyDescent="0.25">
      <c r="A12601">
        <v>1</v>
      </c>
      <c r="B12601" s="28">
        <v>39992</v>
      </c>
      <c r="C12601">
        <v>0.23556118774009344</v>
      </c>
      <c r="D12601">
        <v>0.19926149274565216</v>
      </c>
      <c r="E12601">
        <v>5.7317808260374159</v>
      </c>
      <c r="F12601">
        <v>0.14143090773390507</v>
      </c>
      <c r="H12601" s="28">
        <v>41787</v>
      </c>
      <c r="I12601">
        <v>413.90322580656209</v>
      </c>
      <c r="J12601">
        <v>275.24193548388388</v>
      </c>
    </row>
    <row r="12602" spans="1:10" x14ac:dyDescent="0.25">
      <c r="A12602">
        <v>1</v>
      </c>
      <c r="B12602" s="28">
        <v>39993</v>
      </c>
      <c r="C12602">
        <v>0.23559409954364119</v>
      </c>
      <c r="D12602">
        <v>0.19928933287995779</v>
      </c>
      <c r="E12602">
        <v>5.7315896742706078</v>
      </c>
      <c r="F12602">
        <v>0.1414478499815667</v>
      </c>
      <c r="H12602" s="28">
        <v>41788</v>
      </c>
      <c r="I12602">
        <v>413.93548387107825</v>
      </c>
      <c r="J12602">
        <v>275.27419354840004</v>
      </c>
    </row>
    <row r="12603" spans="1:10" x14ac:dyDescent="0.25">
      <c r="A12603">
        <v>1</v>
      </c>
      <c r="B12603" s="28">
        <v>39994</v>
      </c>
      <c r="C12603">
        <v>0.23562701594551361</v>
      </c>
      <c r="D12603">
        <v>0.19931717690399176</v>
      </c>
      <c r="E12603">
        <v>5.7313985288786071</v>
      </c>
      <c r="F12603">
        <v>0.14146479425876884</v>
      </c>
      <c r="H12603" s="28">
        <v>41789</v>
      </c>
      <c r="I12603">
        <v>413.9677419355944</v>
      </c>
      <c r="J12603">
        <v>275.30645161291619</v>
      </c>
    </row>
    <row r="12604" spans="1:10" x14ac:dyDescent="0.25">
      <c r="A12604">
        <v>1</v>
      </c>
      <c r="B12604" s="28">
        <v>39995</v>
      </c>
      <c r="C12604">
        <v>0.23564447852344439</v>
      </c>
      <c r="D12604">
        <v>0.19933194851971961</v>
      </c>
      <c r="E12604">
        <v>5.7306018696434364</v>
      </c>
      <c r="F12604">
        <v>0.14147573367327573</v>
      </c>
      <c r="H12604" s="28">
        <v>41790</v>
      </c>
      <c r="I12604">
        <v>414.00000000011056</v>
      </c>
      <c r="J12604">
        <v>275.33870967743235</v>
      </c>
    </row>
    <row r="12605" spans="1:10" x14ac:dyDescent="0.25">
      <c r="A12605">
        <v>1</v>
      </c>
      <c r="B12605" s="28">
        <v>39996</v>
      </c>
      <c r="C12605">
        <v>0.23566194239554611</v>
      </c>
      <c r="D12605">
        <v>0.19934672123018812</v>
      </c>
      <c r="E12605">
        <v>5.7298053211431821</v>
      </c>
      <c r="F12605">
        <v>0.14148667393372302</v>
      </c>
      <c r="H12605" s="28">
        <v>41791</v>
      </c>
      <c r="I12605">
        <v>414.03333333344392</v>
      </c>
      <c r="J12605">
        <v>275.37204301076571</v>
      </c>
    </row>
    <row r="12606" spans="1:10" x14ac:dyDescent="0.25">
      <c r="A12606">
        <v>1</v>
      </c>
      <c r="B12606" s="28">
        <v>39997</v>
      </c>
      <c r="C12606">
        <v>0.23567940756191463</v>
      </c>
      <c r="D12606">
        <v>0.19936149503547851</v>
      </c>
      <c r="E12606">
        <v>5.729008883362452</v>
      </c>
      <c r="F12606">
        <v>0.14149761504017619</v>
      </c>
      <c r="H12606" s="28">
        <v>41792</v>
      </c>
      <c r="I12606">
        <v>414.06666666677728</v>
      </c>
      <c r="J12606">
        <v>275.40537634409907</v>
      </c>
    </row>
    <row r="12607" spans="1:10" x14ac:dyDescent="0.25">
      <c r="A12607">
        <v>1</v>
      </c>
      <c r="B12607" s="28">
        <v>39998</v>
      </c>
      <c r="C12607">
        <v>0.23569687402264591</v>
      </c>
      <c r="D12607">
        <v>0.1993762699356719</v>
      </c>
      <c r="E12607">
        <v>5.7282125562858566</v>
      </c>
      <c r="F12607">
        <v>0.14150855699270062</v>
      </c>
      <c r="H12607" s="28">
        <v>41793</v>
      </c>
      <c r="I12607">
        <v>414.10000000011064</v>
      </c>
      <c r="J12607">
        <v>275.43870967743243</v>
      </c>
    </row>
    <row r="12608" spans="1:10" x14ac:dyDescent="0.25">
      <c r="A12608">
        <v>1</v>
      </c>
      <c r="B12608" s="28">
        <v>39999</v>
      </c>
      <c r="C12608">
        <v>0.23571434177783587</v>
      </c>
      <c r="D12608">
        <v>0.19939104593084944</v>
      </c>
      <c r="E12608">
        <v>5.7274163398980082</v>
      </c>
      <c r="F12608">
        <v>0.14151949979136175</v>
      </c>
      <c r="H12608" s="28">
        <v>41794</v>
      </c>
      <c r="I12608">
        <v>414.133333333444</v>
      </c>
      <c r="J12608">
        <v>275.47204301076579</v>
      </c>
    </row>
    <row r="12609" spans="1:10" x14ac:dyDescent="0.25">
      <c r="A12609">
        <v>1</v>
      </c>
      <c r="B12609" s="28">
        <v>40000</v>
      </c>
      <c r="C12609">
        <v>0.23573181082758041</v>
      </c>
      <c r="D12609">
        <v>0.19940582302109228</v>
      </c>
      <c r="E12609">
        <v>5.7266202341835211</v>
      </c>
      <c r="F12609">
        <v>0.14153044343622501</v>
      </c>
      <c r="H12609" s="28">
        <v>41795</v>
      </c>
      <c r="I12609">
        <v>414.16666666677736</v>
      </c>
      <c r="J12609">
        <v>275.50537634409915</v>
      </c>
    </row>
    <row r="12610" spans="1:10" x14ac:dyDescent="0.25">
      <c r="A12610">
        <v>1</v>
      </c>
      <c r="B12610" s="28">
        <v>40001</v>
      </c>
      <c r="C12610">
        <v>0.23574928117197547</v>
      </c>
      <c r="D12610">
        <v>0.19942060120648156</v>
      </c>
      <c r="E12610">
        <v>5.7258242391270109</v>
      </c>
      <c r="F12610">
        <v>0.14154138792735585</v>
      </c>
      <c r="H12610" s="28">
        <v>41796</v>
      </c>
      <c r="I12610">
        <v>414.20000000011072</v>
      </c>
      <c r="J12610">
        <v>275.53870967743251</v>
      </c>
    </row>
    <row r="12611" spans="1:10" x14ac:dyDescent="0.25">
      <c r="A12611">
        <v>1</v>
      </c>
      <c r="B12611" s="28">
        <v>40002</v>
      </c>
      <c r="C12611">
        <v>0.23576675281111703</v>
      </c>
      <c r="D12611">
        <v>0.19943538048709844</v>
      </c>
      <c r="E12611">
        <v>5.7250283547130971</v>
      </c>
      <c r="F12611">
        <v>0.1415523332648197</v>
      </c>
      <c r="H12611" s="28">
        <v>41797</v>
      </c>
      <c r="I12611">
        <v>414.23333333344408</v>
      </c>
      <c r="J12611">
        <v>275.57204301076587</v>
      </c>
    </row>
    <row r="12612" spans="1:10" x14ac:dyDescent="0.25">
      <c r="A12612">
        <v>1</v>
      </c>
      <c r="B12612" s="28">
        <v>40003</v>
      </c>
      <c r="C12612">
        <v>0.23578422574510105</v>
      </c>
      <c r="D12612">
        <v>0.19945016086302411</v>
      </c>
      <c r="E12612">
        <v>5.7242325809264001</v>
      </c>
      <c r="F12612">
        <v>0.14156327944868199</v>
      </c>
      <c r="H12612" s="28">
        <v>41798</v>
      </c>
      <c r="I12612">
        <v>414.26666666677744</v>
      </c>
      <c r="J12612">
        <v>275.60537634409923</v>
      </c>
    </row>
    <row r="12613" spans="1:10" x14ac:dyDescent="0.25">
      <c r="A12613">
        <v>1</v>
      </c>
      <c r="B12613" s="28">
        <v>40004</v>
      </c>
      <c r="C12613">
        <v>0.23580169997402345</v>
      </c>
      <c r="D12613">
        <v>0.19946494233433973</v>
      </c>
      <c r="E12613">
        <v>5.7234369177515427</v>
      </c>
      <c r="F12613">
        <v>0.14157422647900819</v>
      </c>
      <c r="H12613" s="28">
        <v>41799</v>
      </c>
      <c r="I12613">
        <v>414.3000000001108</v>
      </c>
      <c r="J12613">
        <v>275.63870967743259</v>
      </c>
    </row>
    <row r="12614" spans="1:10" x14ac:dyDescent="0.25">
      <c r="A12614">
        <v>1</v>
      </c>
      <c r="B12614" s="28">
        <v>40005</v>
      </c>
      <c r="C12614">
        <v>0.23581917549798015</v>
      </c>
      <c r="D12614">
        <v>0.1994797249011265</v>
      </c>
      <c r="E12614">
        <v>5.7226413651731507</v>
      </c>
      <c r="F12614">
        <v>0.14158517435586376</v>
      </c>
      <c r="H12614" s="28">
        <v>41800</v>
      </c>
      <c r="I12614">
        <v>414.33333333344416</v>
      </c>
      <c r="J12614">
        <v>275.67204301076595</v>
      </c>
    </row>
    <row r="12615" spans="1:10" x14ac:dyDescent="0.25">
      <c r="A12615">
        <v>1</v>
      </c>
      <c r="B12615" s="28">
        <v>40006</v>
      </c>
      <c r="C12615">
        <v>0.2358366523170673</v>
      </c>
      <c r="D12615">
        <v>0.19949450856346559</v>
      </c>
      <c r="E12615">
        <v>5.7218459231758505</v>
      </c>
      <c r="F12615">
        <v>0.14159612307931416</v>
      </c>
      <c r="H12615" s="28">
        <v>41801</v>
      </c>
      <c r="I12615">
        <v>414.36666666677752</v>
      </c>
      <c r="J12615">
        <v>275.70537634409931</v>
      </c>
    </row>
    <row r="12616" spans="1:10" x14ac:dyDescent="0.25">
      <c r="A12616">
        <v>1</v>
      </c>
      <c r="B12616" s="28">
        <v>40007</v>
      </c>
      <c r="C12616">
        <v>0.23585413043138073</v>
      </c>
      <c r="D12616">
        <v>0.19950929332143821</v>
      </c>
      <c r="E12616">
        <v>5.7210505917442722</v>
      </c>
      <c r="F12616">
        <v>0.14160707264942485</v>
      </c>
      <c r="H12616" s="28">
        <v>41802</v>
      </c>
      <c r="I12616">
        <v>414.40000000011088</v>
      </c>
      <c r="J12616">
        <v>275.73870967743267</v>
      </c>
    </row>
    <row r="12617" spans="1:10" x14ac:dyDescent="0.25">
      <c r="A12617">
        <v>1</v>
      </c>
      <c r="B12617" s="28">
        <v>40008</v>
      </c>
      <c r="C12617">
        <v>0.23587160984101649</v>
      </c>
      <c r="D12617">
        <v>0.19952407917512549</v>
      </c>
      <c r="E12617">
        <v>5.7202553708630468</v>
      </c>
      <c r="F12617">
        <v>0.14161802306626131</v>
      </c>
      <c r="H12617" s="28">
        <v>41803</v>
      </c>
      <c r="I12617">
        <v>414.43333333344424</v>
      </c>
      <c r="J12617">
        <v>275.77204301076603</v>
      </c>
    </row>
    <row r="12618" spans="1:10" x14ac:dyDescent="0.25">
      <c r="A12618">
        <v>1</v>
      </c>
      <c r="B12618" s="28">
        <v>40009</v>
      </c>
      <c r="C12618">
        <v>0.23588909054607057</v>
      </c>
      <c r="D12618">
        <v>0.19953886612460872</v>
      </c>
      <c r="E12618">
        <v>5.7194602605168079</v>
      </c>
      <c r="F12618">
        <v>0.141628974329889</v>
      </c>
      <c r="H12618" s="28">
        <v>41804</v>
      </c>
      <c r="I12618">
        <v>414.4666666667776</v>
      </c>
      <c r="J12618">
        <v>275.80537634409939</v>
      </c>
    </row>
    <row r="12619" spans="1:10" x14ac:dyDescent="0.25">
      <c r="A12619">
        <v>1</v>
      </c>
      <c r="B12619" s="28">
        <v>40010</v>
      </c>
      <c r="C12619">
        <v>0.23590657254663897</v>
      </c>
      <c r="D12619">
        <v>0.19955365416996909</v>
      </c>
      <c r="E12619">
        <v>5.7186652606901909</v>
      </c>
      <c r="F12619">
        <v>0.1416399264403734</v>
      </c>
      <c r="H12619" s="28">
        <v>41805</v>
      </c>
      <c r="I12619">
        <v>414.50000000011096</v>
      </c>
      <c r="J12619">
        <v>275.83870967743275</v>
      </c>
    </row>
    <row r="12620" spans="1:10" x14ac:dyDescent="0.25">
      <c r="A12620">
        <v>1</v>
      </c>
      <c r="B12620" s="28">
        <v>40011</v>
      </c>
      <c r="C12620">
        <v>0.2359240558428177</v>
      </c>
      <c r="D12620">
        <v>0.19956844331128781</v>
      </c>
      <c r="E12620">
        <v>5.7178703713678338</v>
      </c>
      <c r="F12620">
        <v>0.14165087939778004</v>
      </c>
      <c r="H12620" s="28">
        <v>41806</v>
      </c>
      <c r="I12620">
        <v>414.53333333344432</v>
      </c>
      <c r="J12620">
        <v>275.87204301076611</v>
      </c>
    </row>
    <row r="12621" spans="1:10" x14ac:dyDescent="0.25">
      <c r="A12621">
        <v>1</v>
      </c>
      <c r="B12621" s="28">
        <v>40012</v>
      </c>
      <c r="C12621">
        <v>0.23594154043470281</v>
      </c>
      <c r="D12621">
        <v>0.19958323354864607</v>
      </c>
      <c r="E12621">
        <v>5.7170755925343775</v>
      </c>
      <c r="F12621">
        <v>0.14166183320217438</v>
      </c>
      <c r="H12621" s="28">
        <v>41807</v>
      </c>
      <c r="I12621">
        <v>414.56666666677768</v>
      </c>
      <c r="J12621">
        <v>275.90537634409947</v>
      </c>
    </row>
    <row r="12622" spans="1:10" x14ac:dyDescent="0.25">
      <c r="A12622">
        <v>1</v>
      </c>
      <c r="B12622" s="28">
        <v>40013</v>
      </c>
      <c r="C12622">
        <v>0.2359590263223903</v>
      </c>
      <c r="D12622">
        <v>0.19959802488212511</v>
      </c>
      <c r="E12622">
        <v>5.7162809241744634</v>
      </c>
      <c r="F12622">
        <v>0.14167278785362192</v>
      </c>
      <c r="H12622" s="28">
        <v>41808</v>
      </c>
      <c r="I12622">
        <v>414.60000000011104</v>
      </c>
      <c r="J12622">
        <v>275.93870967743283</v>
      </c>
    </row>
    <row r="12623" spans="1:10" x14ac:dyDescent="0.25">
      <c r="A12623">
        <v>1</v>
      </c>
      <c r="B12623" s="28">
        <v>40014</v>
      </c>
      <c r="C12623">
        <v>0.23597651350597615</v>
      </c>
      <c r="D12623">
        <v>0.19961281731180625</v>
      </c>
      <c r="E12623">
        <v>5.7154863662727351</v>
      </c>
      <c r="F12623">
        <v>0.14168374335218814</v>
      </c>
      <c r="H12623" s="28">
        <v>41809</v>
      </c>
      <c r="I12623">
        <v>414.6333333334444</v>
      </c>
      <c r="J12623">
        <v>275.97204301076619</v>
      </c>
    </row>
    <row r="12624" spans="1:10" x14ac:dyDescent="0.25">
      <c r="A12624">
        <v>1</v>
      </c>
      <c r="B12624" s="28">
        <v>40015</v>
      </c>
      <c r="C12624">
        <v>0.23599400198555651</v>
      </c>
      <c r="D12624">
        <v>0.19962761083777061</v>
      </c>
      <c r="E12624">
        <v>5.7146919188138403</v>
      </c>
      <c r="F12624">
        <v>0.14169469969793858</v>
      </c>
      <c r="H12624" s="28">
        <v>41810</v>
      </c>
      <c r="I12624">
        <v>414.66666666677776</v>
      </c>
      <c r="J12624">
        <v>276.00537634409955</v>
      </c>
    </row>
    <row r="12625" spans="1:10" x14ac:dyDescent="0.25">
      <c r="A12625">
        <v>1</v>
      </c>
      <c r="B12625" s="28">
        <v>40016</v>
      </c>
      <c r="C12625">
        <v>0.23601149176122735</v>
      </c>
      <c r="D12625">
        <v>0.19964240546009951</v>
      </c>
      <c r="E12625">
        <v>5.7138975817824269</v>
      </c>
      <c r="F12625">
        <v>0.14170565689093875</v>
      </c>
      <c r="H12625" s="28">
        <v>41811</v>
      </c>
      <c r="I12625">
        <v>414.70000000011112</v>
      </c>
      <c r="J12625">
        <v>276.03870967743291</v>
      </c>
    </row>
    <row r="12626" spans="1:10" x14ac:dyDescent="0.25">
      <c r="A12626">
        <v>1</v>
      </c>
      <c r="B12626" s="28">
        <v>40017</v>
      </c>
      <c r="C12626">
        <v>0.23602898283308479</v>
      </c>
      <c r="D12626">
        <v>0.19965720117887417</v>
      </c>
      <c r="E12626">
        <v>5.7131033551631454</v>
      </c>
      <c r="F12626">
        <v>0.14171661493125415</v>
      </c>
      <c r="H12626" s="28">
        <v>41812</v>
      </c>
      <c r="I12626">
        <v>414.73333333344448</v>
      </c>
      <c r="J12626">
        <v>276.07204301076627</v>
      </c>
    </row>
    <row r="12627" spans="1:10" x14ac:dyDescent="0.25">
      <c r="A12627">
        <v>1</v>
      </c>
      <c r="B12627" s="28">
        <v>40018</v>
      </c>
      <c r="C12627">
        <v>0.23604647520122479</v>
      </c>
      <c r="D12627">
        <v>0.19967199799417587</v>
      </c>
      <c r="E12627">
        <v>5.7123092389406489</v>
      </c>
      <c r="F12627">
        <v>0.14172757381895032</v>
      </c>
      <c r="H12627" s="28">
        <v>41813</v>
      </c>
      <c r="I12627">
        <v>414.76666666677784</v>
      </c>
      <c r="J12627">
        <v>276.10537634409962</v>
      </c>
    </row>
    <row r="12628" spans="1:10" x14ac:dyDescent="0.25">
      <c r="A12628">
        <v>1</v>
      </c>
      <c r="B12628" s="28">
        <v>40019</v>
      </c>
      <c r="C12628">
        <v>0.23606396886574357</v>
      </c>
      <c r="D12628">
        <v>0.19968679590608587</v>
      </c>
      <c r="E12628">
        <v>5.7115152330995924</v>
      </c>
      <c r="F12628">
        <v>0.14173853355409277</v>
      </c>
      <c r="H12628" s="28">
        <v>41814</v>
      </c>
      <c r="I12628">
        <v>414.8000000001112</v>
      </c>
      <c r="J12628">
        <v>276.13870967743298</v>
      </c>
    </row>
    <row r="12629" spans="1:10" x14ac:dyDescent="0.25">
      <c r="A12629">
        <v>1</v>
      </c>
      <c r="B12629" s="28">
        <v>40020</v>
      </c>
      <c r="C12629">
        <v>0.23608146382673703</v>
      </c>
      <c r="D12629">
        <v>0.19970159491468545</v>
      </c>
      <c r="E12629">
        <v>5.7107213376246326</v>
      </c>
      <c r="F12629">
        <v>0.14174949413674706</v>
      </c>
      <c r="H12629" s="28">
        <v>41815</v>
      </c>
      <c r="I12629">
        <v>414.83333333344456</v>
      </c>
      <c r="J12629">
        <v>276.17204301076634</v>
      </c>
    </row>
    <row r="12630" spans="1:10" x14ac:dyDescent="0.25">
      <c r="A12630">
        <v>1</v>
      </c>
      <c r="B12630" s="28">
        <v>40021</v>
      </c>
      <c r="C12630">
        <v>0.23609896008430137</v>
      </c>
      <c r="D12630">
        <v>0.19971639502005581</v>
      </c>
      <c r="E12630">
        <v>5.7099275525004298</v>
      </c>
      <c r="F12630">
        <v>0.14176045556697869</v>
      </c>
      <c r="H12630" s="28">
        <v>41816</v>
      </c>
      <c r="I12630">
        <v>414.86666666677792</v>
      </c>
      <c r="J12630">
        <v>276.2053763440997</v>
      </c>
    </row>
    <row r="12631" spans="1:10" x14ac:dyDescent="0.25">
      <c r="A12631">
        <v>1</v>
      </c>
      <c r="B12631" s="28">
        <v>40022</v>
      </c>
      <c r="C12631">
        <v>0.23611645763853265</v>
      </c>
      <c r="D12631">
        <v>0.19973119622227831</v>
      </c>
      <c r="E12631">
        <v>5.7091338777116443</v>
      </c>
      <c r="F12631">
        <v>0.14177141784485325</v>
      </c>
      <c r="H12631" s="28">
        <v>41817</v>
      </c>
      <c r="I12631">
        <v>414.90000000011128</v>
      </c>
      <c r="J12631">
        <v>276.23870967743306</v>
      </c>
    </row>
    <row r="12632" spans="1:10" x14ac:dyDescent="0.25">
      <c r="A12632">
        <v>1</v>
      </c>
      <c r="B12632" s="28">
        <v>40023</v>
      </c>
      <c r="C12632">
        <v>0.23613395648952695</v>
      </c>
      <c r="D12632">
        <v>0.19974599852143424</v>
      </c>
      <c r="E12632">
        <v>5.7083403132429398</v>
      </c>
      <c r="F12632">
        <v>0.14178238097043622</v>
      </c>
      <c r="H12632" s="28">
        <v>41818</v>
      </c>
      <c r="I12632">
        <v>414.93333333344464</v>
      </c>
      <c r="J12632">
        <v>276.27204301076642</v>
      </c>
    </row>
    <row r="12633" spans="1:10" x14ac:dyDescent="0.25">
      <c r="A12633">
        <v>1</v>
      </c>
      <c r="B12633" s="28">
        <v>40024</v>
      </c>
      <c r="C12633">
        <v>0.23615145663738041</v>
      </c>
      <c r="D12633">
        <v>0.19976080191760492</v>
      </c>
      <c r="E12633">
        <v>5.707546859078982</v>
      </c>
      <c r="F12633">
        <v>0.14179334494379325</v>
      </c>
      <c r="H12633" s="28">
        <v>41819</v>
      </c>
      <c r="I12633">
        <v>414.966666666778</v>
      </c>
      <c r="J12633">
        <v>276.30537634409978</v>
      </c>
    </row>
    <row r="12634" spans="1:10" x14ac:dyDescent="0.25">
      <c r="A12634">
        <v>1</v>
      </c>
      <c r="B12634" s="28">
        <v>40025</v>
      </c>
      <c r="C12634">
        <v>0.23616895808218907</v>
      </c>
      <c r="D12634">
        <v>0.19977560641087161</v>
      </c>
      <c r="E12634">
        <v>5.7067535152044382</v>
      </c>
      <c r="F12634">
        <v>0.14180430976498978</v>
      </c>
      <c r="H12634" s="28">
        <v>41820</v>
      </c>
      <c r="I12634">
        <v>415.00000000011136</v>
      </c>
      <c r="J12634">
        <v>276.33870967743314</v>
      </c>
    </row>
    <row r="12635" spans="1:10" x14ac:dyDescent="0.25">
      <c r="A12635">
        <v>1</v>
      </c>
      <c r="B12635" s="28">
        <v>40026</v>
      </c>
      <c r="C12635">
        <v>0.23617505040698347</v>
      </c>
      <c r="D12635">
        <v>0.19978075991576119</v>
      </c>
      <c r="E12635">
        <v>5.7060896382930997</v>
      </c>
      <c r="F12635">
        <v>0.14181116628862361</v>
      </c>
      <c r="H12635" s="28">
        <v>41821</v>
      </c>
      <c r="I12635">
        <v>415.03225806462751</v>
      </c>
      <c r="J12635">
        <v>276.3709677419493</v>
      </c>
    </row>
    <row r="12636" spans="1:10" x14ac:dyDescent="0.25">
      <c r="A12636">
        <v>1</v>
      </c>
      <c r="B12636" s="28">
        <v>40027</v>
      </c>
      <c r="C12636">
        <v>0.23618114288893832</v>
      </c>
      <c r="D12636">
        <v>0.19978591355359299</v>
      </c>
      <c r="E12636">
        <v>5.7054258386117578</v>
      </c>
      <c r="F12636">
        <v>0.14181802314378408</v>
      </c>
      <c r="H12636" s="28">
        <v>41822</v>
      </c>
      <c r="I12636">
        <v>415.06451612914367</v>
      </c>
      <c r="J12636">
        <v>276.40322580646546</v>
      </c>
    </row>
    <row r="12637" spans="1:10" x14ac:dyDescent="0.25">
      <c r="A12637">
        <v>1</v>
      </c>
      <c r="B12637" s="28">
        <v>40028</v>
      </c>
      <c r="C12637">
        <v>0.23618723552805768</v>
      </c>
      <c r="D12637">
        <v>0.19979106732437049</v>
      </c>
      <c r="E12637">
        <v>5.7047621161514277</v>
      </c>
      <c r="F12637">
        <v>0.14182488033048732</v>
      </c>
      <c r="H12637" s="28">
        <v>41823</v>
      </c>
      <c r="I12637">
        <v>415.09677419365983</v>
      </c>
      <c r="J12637">
        <v>276.43548387098161</v>
      </c>
    </row>
    <row r="12638" spans="1:10" x14ac:dyDescent="0.25">
      <c r="A12638">
        <v>1</v>
      </c>
      <c r="B12638" s="28">
        <v>40029</v>
      </c>
      <c r="C12638">
        <v>0.23619332832434561</v>
      </c>
      <c r="D12638">
        <v>0.19979622122809704</v>
      </c>
      <c r="E12638">
        <v>5.7040984709031264</v>
      </c>
      <c r="F12638">
        <v>0.14183173784874931</v>
      </c>
      <c r="H12638" s="28">
        <v>41824</v>
      </c>
      <c r="I12638">
        <v>415.12903225817598</v>
      </c>
      <c r="J12638">
        <v>276.46774193549777</v>
      </c>
    </row>
    <row r="12639" spans="1:10" x14ac:dyDescent="0.25">
      <c r="A12639">
        <v>1</v>
      </c>
      <c r="B12639" s="28">
        <v>40030</v>
      </c>
      <c r="C12639">
        <v>0.23619942127780613</v>
      </c>
      <c r="D12639">
        <v>0.19980137526477609</v>
      </c>
      <c r="E12639">
        <v>5.7034349028578717</v>
      </c>
      <c r="F12639">
        <v>0.14183859569858617</v>
      </c>
      <c r="H12639" s="28">
        <v>41825</v>
      </c>
      <c r="I12639">
        <v>415.16129032269214</v>
      </c>
      <c r="J12639">
        <v>276.50000000001393</v>
      </c>
    </row>
    <row r="12640" spans="1:10" x14ac:dyDescent="0.25">
      <c r="A12640">
        <v>1</v>
      </c>
      <c r="B12640" s="28">
        <v>40031</v>
      </c>
      <c r="C12640">
        <v>0.23620551438844337</v>
      </c>
      <c r="D12640">
        <v>0.1998065294344111</v>
      </c>
      <c r="E12640">
        <v>5.7027714120066832</v>
      </c>
      <c r="F12640">
        <v>0.14184545388001379</v>
      </c>
      <c r="H12640" s="28">
        <v>41826</v>
      </c>
      <c r="I12640">
        <v>415.1935483872083</v>
      </c>
      <c r="J12640">
        <v>276.53225806453008</v>
      </c>
    </row>
    <row r="12641" spans="1:10" x14ac:dyDescent="0.25">
      <c r="A12641">
        <v>1</v>
      </c>
      <c r="B12641" s="28">
        <v>40032</v>
      </c>
      <c r="C12641">
        <v>0.23621160765626129</v>
      </c>
      <c r="D12641">
        <v>0.19981168373700547</v>
      </c>
      <c r="E12641">
        <v>5.7021079983405798</v>
      </c>
      <c r="F12641">
        <v>0.14185231239304832</v>
      </c>
      <c r="H12641" s="28">
        <v>41827</v>
      </c>
      <c r="I12641">
        <v>415.22580645172445</v>
      </c>
      <c r="J12641">
        <v>276.56451612904624</v>
      </c>
    </row>
    <row r="12642" spans="1:10" x14ac:dyDescent="0.25">
      <c r="A12642">
        <v>1</v>
      </c>
      <c r="B12642" s="28">
        <v>40033</v>
      </c>
      <c r="C12642">
        <v>0.23621770108126405</v>
      </c>
      <c r="D12642">
        <v>0.19981683817256263</v>
      </c>
      <c r="E12642">
        <v>5.7014446618505827</v>
      </c>
      <c r="F12642">
        <v>0.14185917123770575</v>
      </c>
      <c r="H12642" s="28">
        <v>41828</v>
      </c>
      <c r="I12642">
        <v>415.25806451624061</v>
      </c>
      <c r="J12642">
        <v>276.5967741935624</v>
      </c>
    </row>
    <row r="12643" spans="1:10" x14ac:dyDescent="0.25">
      <c r="A12643">
        <v>1</v>
      </c>
      <c r="B12643" s="28">
        <v>40034</v>
      </c>
      <c r="C12643">
        <v>0.23622379466345561</v>
      </c>
      <c r="D12643">
        <v>0.19982199274108609</v>
      </c>
      <c r="E12643">
        <v>5.7007814025277135</v>
      </c>
      <c r="F12643">
        <v>0.14186603041400211</v>
      </c>
      <c r="H12643" s="28">
        <v>41829</v>
      </c>
      <c r="I12643">
        <v>415.29032258075677</v>
      </c>
      <c r="J12643">
        <v>276.62903225807855</v>
      </c>
    </row>
    <row r="12644" spans="1:10" x14ac:dyDescent="0.25">
      <c r="A12644">
        <v>1</v>
      </c>
      <c r="B12644" s="28">
        <v>40035</v>
      </c>
      <c r="C12644">
        <v>0.23622988840284004</v>
      </c>
      <c r="D12644">
        <v>0.19982714744257912</v>
      </c>
      <c r="E12644">
        <v>5.7001182203629952</v>
      </c>
      <c r="F12644">
        <v>0.14187288992195343</v>
      </c>
      <c r="H12644" s="28">
        <v>41830</v>
      </c>
      <c r="I12644">
        <v>415.32258064527292</v>
      </c>
      <c r="J12644">
        <v>276.66129032259471</v>
      </c>
    </row>
    <row r="12645" spans="1:10" x14ac:dyDescent="0.25">
      <c r="A12645">
        <v>1</v>
      </c>
      <c r="B12645" s="28">
        <v>40036</v>
      </c>
      <c r="C12645">
        <v>0.23623598229942144</v>
      </c>
      <c r="D12645">
        <v>0.19983230227704529</v>
      </c>
      <c r="E12645">
        <v>5.6994551153474529</v>
      </c>
      <c r="F12645">
        <v>0.14187974976157575</v>
      </c>
      <c r="H12645" s="28">
        <v>41831</v>
      </c>
      <c r="I12645">
        <v>415.35483870978908</v>
      </c>
      <c r="J12645">
        <v>276.69354838711087</v>
      </c>
    </row>
    <row r="12646" spans="1:10" x14ac:dyDescent="0.25">
      <c r="A12646">
        <v>1</v>
      </c>
      <c r="B12646" s="28">
        <v>40037</v>
      </c>
      <c r="C12646">
        <v>0.23624207635320385</v>
      </c>
      <c r="D12646">
        <v>0.19983745724448793</v>
      </c>
      <c r="E12646">
        <v>5.6987920874721105</v>
      </c>
      <c r="F12646">
        <v>0.14188660993288515</v>
      </c>
      <c r="H12646" s="28">
        <v>41832</v>
      </c>
      <c r="I12646">
        <v>415.38709677430523</v>
      </c>
      <c r="J12646">
        <v>276.72580645162702</v>
      </c>
    </row>
    <row r="12647" spans="1:10" x14ac:dyDescent="0.25">
      <c r="A12647">
        <v>1</v>
      </c>
      <c r="B12647" s="28">
        <v>40038</v>
      </c>
      <c r="C12647">
        <v>0.23624817056419131</v>
      </c>
      <c r="D12647">
        <v>0.19984261234491055</v>
      </c>
      <c r="E12647">
        <v>5.6981291367279949</v>
      </c>
      <c r="F12647">
        <v>0.14189347043589762</v>
      </c>
      <c r="H12647" s="28">
        <v>41833</v>
      </c>
      <c r="I12647">
        <v>415.41935483882139</v>
      </c>
      <c r="J12647">
        <v>276.75806451614318</v>
      </c>
    </row>
    <row r="12648" spans="1:10" x14ac:dyDescent="0.25">
      <c r="A12648">
        <v>1</v>
      </c>
      <c r="B12648" s="28">
        <v>40039</v>
      </c>
      <c r="C12648">
        <v>0.23625426493238791</v>
      </c>
      <c r="D12648">
        <v>0.19984776757831657</v>
      </c>
      <c r="E12648">
        <v>5.6974662631061328</v>
      </c>
      <c r="F12648">
        <v>0.1419003312706292</v>
      </c>
      <c r="H12648" s="28">
        <v>41834</v>
      </c>
      <c r="I12648">
        <v>415.45161290333755</v>
      </c>
      <c r="J12648">
        <v>276.79032258065934</v>
      </c>
    </row>
    <row r="12649" spans="1:10" x14ac:dyDescent="0.25">
      <c r="A12649">
        <v>1</v>
      </c>
      <c r="B12649" s="28">
        <v>40040</v>
      </c>
      <c r="C12649">
        <v>0.23626035945779769</v>
      </c>
      <c r="D12649">
        <v>0.19985292294470935</v>
      </c>
      <c r="E12649">
        <v>5.6968034665975527</v>
      </c>
      <c r="F12649">
        <v>0.14190719243709596</v>
      </c>
      <c r="H12649" s="28">
        <v>41835</v>
      </c>
      <c r="I12649">
        <v>415.4838709678537</v>
      </c>
      <c r="J12649">
        <v>276.82258064517549</v>
      </c>
    </row>
    <row r="12650" spans="1:10" x14ac:dyDescent="0.25">
      <c r="A12650">
        <v>1</v>
      </c>
      <c r="B12650" s="28">
        <v>40041</v>
      </c>
      <c r="C12650">
        <v>0.23626645414042463</v>
      </c>
      <c r="D12650">
        <v>0.1998580784440924</v>
      </c>
      <c r="E12650">
        <v>5.6961407471932839</v>
      </c>
      <c r="F12650">
        <v>0.14191405393531387</v>
      </c>
      <c r="H12650" s="28">
        <v>41836</v>
      </c>
      <c r="I12650">
        <v>415.51612903236986</v>
      </c>
      <c r="J12650">
        <v>276.85483870969165</v>
      </c>
    </row>
    <row r="12651" spans="1:10" x14ac:dyDescent="0.25">
      <c r="A12651">
        <v>1</v>
      </c>
      <c r="B12651" s="28">
        <v>40042</v>
      </c>
      <c r="C12651">
        <v>0.23627254898027289</v>
      </c>
      <c r="D12651">
        <v>0.19986323407646911</v>
      </c>
      <c r="E12651">
        <v>5.6954781048843568</v>
      </c>
      <c r="F12651">
        <v>0.14192091576529908</v>
      </c>
      <c r="H12651" s="28">
        <v>41837</v>
      </c>
      <c r="I12651">
        <v>415.54838709688602</v>
      </c>
      <c r="J12651">
        <v>276.88709677420781</v>
      </c>
    </row>
    <row r="12652" spans="1:10" x14ac:dyDescent="0.25">
      <c r="A12652">
        <v>1</v>
      </c>
      <c r="B12652" s="28">
        <v>40043</v>
      </c>
      <c r="C12652">
        <v>0.23627864397734649</v>
      </c>
      <c r="D12652">
        <v>0.19986838984184296</v>
      </c>
      <c r="E12652">
        <v>5.6948155396618025</v>
      </c>
      <c r="F12652">
        <v>0.14192777792706757</v>
      </c>
      <c r="H12652" s="28">
        <v>41838</v>
      </c>
      <c r="I12652">
        <v>415.58064516140217</v>
      </c>
      <c r="J12652">
        <v>276.91935483872396</v>
      </c>
    </row>
    <row r="12653" spans="1:10" x14ac:dyDescent="0.25">
      <c r="A12653">
        <v>1</v>
      </c>
      <c r="B12653" s="28">
        <v>40044</v>
      </c>
      <c r="C12653">
        <v>0.23628473913164949</v>
      </c>
      <c r="D12653">
        <v>0.19987354574021729</v>
      </c>
      <c r="E12653">
        <v>5.6941530515166532</v>
      </c>
      <c r="F12653">
        <v>0.14193464042063536</v>
      </c>
      <c r="H12653" s="28">
        <v>41839</v>
      </c>
      <c r="I12653">
        <v>415.61290322591833</v>
      </c>
      <c r="J12653">
        <v>276.95161290324012</v>
      </c>
    </row>
    <row r="12654" spans="1:10" x14ac:dyDescent="0.25">
      <c r="A12654">
        <v>1</v>
      </c>
      <c r="B12654" s="28">
        <v>40045</v>
      </c>
      <c r="C12654">
        <v>0.23629083444318591</v>
      </c>
      <c r="D12654">
        <v>0.19987870177159561</v>
      </c>
      <c r="E12654">
        <v>5.6934906404399426</v>
      </c>
      <c r="F12654">
        <v>0.14194150324601854</v>
      </c>
      <c r="H12654" s="28">
        <v>41840</v>
      </c>
      <c r="I12654">
        <v>415.64516129043449</v>
      </c>
      <c r="J12654">
        <v>276.98387096775627</v>
      </c>
    </row>
    <row r="12655" spans="1:10" x14ac:dyDescent="0.25">
      <c r="A12655">
        <v>1</v>
      </c>
      <c r="B12655" s="28">
        <v>40046</v>
      </c>
      <c r="C12655">
        <v>0.23629692991195989</v>
      </c>
      <c r="D12655">
        <v>0.19988385793598132</v>
      </c>
      <c r="E12655">
        <v>5.6928283064227054</v>
      </c>
      <c r="F12655">
        <v>0.14194836640323313</v>
      </c>
      <c r="H12655" s="28">
        <v>41841</v>
      </c>
      <c r="I12655">
        <v>415.67741935495064</v>
      </c>
      <c r="J12655">
        <v>277.01612903227243</v>
      </c>
    </row>
    <row r="12656" spans="1:10" x14ac:dyDescent="0.25">
      <c r="A12656">
        <v>1</v>
      </c>
      <c r="B12656" s="28">
        <v>40047</v>
      </c>
      <c r="C12656">
        <v>0.23630302553797539</v>
      </c>
      <c r="D12656">
        <v>0.19988901423337785</v>
      </c>
      <c r="E12656">
        <v>5.6921660494559765</v>
      </c>
      <c r="F12656">
        <v>0.14195522989229514</v>
      </c>
      <c r="H12656" s="28">
        <v>41842</v>
      </c>
      <c r="I12656">
        <v>415.7096774194668</v>
      </c>
      <c r="J12656">
        <v>277.04838709678859</v>
      </c>
    </row>
    <row r="12657" spans="1:10" x14ac:dyDescent="0.25">
      <c r="A12657">
        <v>1</v>
      </c>
      <c r="B12657" s="28">
        <v>40048</v>
      </c>
      <c r="C12657">
        <v>0.23630912132123649</v>
      </c>
      <c r="D12657">
        <v>0.19989417066378865</v>
      </c>
      <c r="E12657">
        <v>5.6915038695307931</v>
      </c>
      <c r="F12657">
        <v>0.14196209371322069</v>
      </c>
      <c r="H12657" s="28">
        <v>41843</v>
      </c>
      <c r="I12657">
        <v>415.74193548398296</v>
      </c>
      <c r="J12657">
        <v>277.08064516130474</v>
      </c>
    </row>
    <row r="12658" spans="1:10" x14ac:dyDescent="0.25">
      <c r="A12658">
        <v>1</v>
      </c>
      <c r="B12658" s="28">
        <v>40049</v>
      </c>
      <c r="C12658">
        <v>0.23631521726174728</v>
      </c>
      <c r="D12658">
        <v>0.19989932722721712</v>
      </c>
      <c r="E12658">
        <v>5.6908417666381927</v>
      </c>
      <c r="F12658">
        <v>0.14196895786602581</v>
      </c>
      <c r="H12658" s="28">
        <v>41844</v>
      </c>
      <c r="I12658">
        <v>415.77419354849911</v>
      </c>
      <c r="J12658">
        <v>277.1129032258209</v>
      </c>
    </row>
    <row r="12659" spans="1:10" x14ac:dyDescent="0.25">
      <c r="A12659">
        <v>1</v>
      </c>
      <c r="B12659" s="28">
        <v>40050</v>
      </c>
      <c r="C12659">
        <v>0.23632131335951179</v>
      </c>
      <c r="D12659">
        <v>0.19990448392366672</v>
      </c>
      <c r="E12659">
        <v>5.6901797407692145</v>
      </c>
      <c r="F12659">
        <v>0.14197582235072648</v>
      </c>
      <c r="H12659" s="28">
        <v>41845</v>
      </c>
      <c r="I12659">
        <v>415.80645161301527</v>
      </c>
      <c r="J12659">
        <v>277.14516129033706</v>
      </c>
    </row>
    <row r="12660" spans="1:10" x14ac:dyDescent="0.25">
      <c r="A12660">
        <v>1</v>
      </c>
      <c r="B12660" s="28">
        <v>40051</v>
      </c>
      <c r="C12660">
        <v>0.23632740961453411</v>
      </c>
      <c r="D12660">
        <v>0.19990964075314088</v>
      </c>
      <c r="E12660">
        <v>5.6895177919148967</v>
      </c>
      <c r="F12660">
        <v>0.14198268716733881</v>
      </c>
      <c r="H12660" s="28">
        <v>41846</v>
      </c>
      <c r="I12660">
        <v>415.83870967753143</v>
      </c>
      <c r="J12660">
        <v>277.17741935485321</v>
      </c>
    </row>
    <row r="12661" spans="1:10" x14ac:dyDescent="0.25">
      <c r="A12661">
        <v>1</v>
      </c>
      <c r="B12661" s="28">
        <v>40052</v>
      </c>
      <c r="C12661">
        <v>0.2363335060268183</v>
      </c>
      <c r="D12661">
        <v>0.19991479771564305</v>
      </c>
      <c r="E12661">
        <v>5.6888559200662812</v>
      </c>
      <c r="F12661">
        <v>0.14198955231587884</v>
      </c>
      <c r="H12661" s="28">
        <v>41847</v>
      </c>
      <c r="I12661">
        <v>415.87096774204758</v>
      </c>
      <c r="J12661">
        <v>277.20967741936937</v>
      </c>
    </row>
    <row r="12662" spans="1:10" x14ac:dyDescent="0.25">
      <c r="A12662">
        <v>1</v>
      </c>
      <c r="B12662" s="28">
        <v>40053</v>
      </c>
      <c r="C12662">
        <v>0.23633960259636835</v>
      </c>
      <c r="D12662">
        <v>0.19991995481117655</v>
      </c>
      <c r="E12662">
        <v>5.6881941252144097</v>
      </c>
      <c r="F12662">
        <v>0.1419964177963626</v>
      </c>
      <c r="H12662" s="28">
        <v>41848</v>
      </c>
      <c r="I12662">
        <v>415.90322580656374</v>
      </c>
      <c r="J12662">
        <v>277.24193548388553</v>
      </c>
    </row>
    <row r="12663" spans="1:10" x14ac:dyDescent="0.25">
      <c r="A12663">
        <v>1</v>
      </c>
      <c r="B12663" s="28">
        <v>40054</v>
      </c>
      <c r="C12663">
        <v>0.23634569932318836</v>
      </c>
      <c r="D12663">
        <v>0.19992511203974497</v>
      </c>
      <c r="E12663">
        <v>5.6875324073503251</v>
      </c>
      <c r="F12663">
        <v>0.14200328360880615</v>
      </c>
      <c r="H12663" s="28">
        <v>41849</v>
      </c>
      <c r="I12663">
        <v>415.9354838710799</v>
      </c>
      <c r="J12663">
        <v>277.27419354840168</v>
      </c>
    </row>
    <row r="12664" spans="1:10" x14ac:dyDescent="0.25">
      <c r="A12664">
        <v>1</v>
      </c>
      <c r="B12664" s="28">
        <v>40055</v>
      </c>
      <c r="C12664">
        <v>0.23635179620728239</v>
      </c>
      <c r="D12664">
        <v>0.19993026940135164</v>
      </c>
      <c r="E12664">
        <v>5.6868707664650708</v>
      </c>
      <c r="F12664">
        <v>0.14201014975322554</v>
      </c>
      <c r="H12664" s="28">
        <v>41850</v>
      </c>
      <c r="I12664">
        <v>415.96774193559605</v>
      </c>
      <c r="J12664">
        <v>277.30645161291784</v>
      </c>
    </row>
    <row r="12665" spans="1:10" x14ac:dyDescent="0.25">
      <c r="A12665">
        <v>1</v>
      </c>
      <c r="B12665" s="28">
        <v>40056</v>
      </c>
      <c r="C12665">
        <v>0.23635789324865447</v>
      </c>
      <c r="D12665">
        <v>0.199935426896</v>
      </c>
      <c r="E12665">
        <v>5.6862092025496924</v>
      </c>
      <c r="F12665">
        <v>0.14201701622963683</v>
      </c>
      <c r="H12665" s="28">
        <v>41851</v>
      </c>
      <c r="I12665">
        <v>416.00000000011221</v>
      </c>
      <c r="J12665">
        <v>277.338709677434</v>
      </c>
    </row>
    <row r="12666" spans="1:10" x14ac:dyDescent="0.25">
      <c r="A12666">
        <v>1</v>
      </c>
      <c r="B12666" s="28">
        <v>40057</v>
      </c>
      <c r="C12666">
        <v>0.23637048926472401</v>
      </c>
      <c r="D12666">
        <v>0.19994608188118132</v>
      </c>
      <c r="E12666">
        <v>5.6870036602530227</v>
      </c>
      <c r="F12666">
        <v>0.14202836443245451</v>
      </c>
      <c r="H12666" s="28">
        <v>41852</v>
      </c>
      <c r="I12666">
        <v>416.03225806462837</v>
      </c>
      <c r="J12666">
        <v>277.37096774195015</v>
      </c>
    </row>
    <row r="12667" spans="1:10" x14ac:dyDescent="0.25">
      <c r="A12667">
        <v>1</v>
      </c>
      <c r="B12667" s="28">
        <v>40058</v>
      </c>
      <c r="C12667">
        <v>0.23638308595206203</v>
      </c>
      <c r="D12667">
        <v>0.19995673743418949</v>
      </c>
      <c r="E12667">
        <v>5.6877982289552662</v>
      </c>
      <c r="F12667">
        <v>0.14203971354207695</v>
      </c>
      <c r="H12667" s="28">
        <v>41853</v>
      </c>
      <c r="I12667">
        <v>416.06451612914452</v>
      </c>
      <c r="J12667">
        <v>277.40322580646631</v>
      </c>
    </row>
    <row r="12668" spans="1:10" x14ac:dyDescent="0.25">
      <c r="A12668">
        <v>1</v>
      </c>
      <c r="B12668" s="28">
        <v>40059</v>
      </c>
      <c r="C12668">
        <v>0.2363956833107044</v>
      </c>
      <c r="D12668">
        <v>0.1999673935550548</v>
      </c>
      <c r="E12668">
        <v>5.6885929086719313</v>
      </c>
      <c r="F12668">
        <v>0.14205106355857663</v>
      </c>
      <c r="H12668" s="28">
        <v>41854</v>
      </c>
      <c r="I12668">
        <v>416.09677419366068</v>
      </c>
      <c r="J12668">
        <v>277.43548387098247</v>
      </c>
    </row>
    <row r="12669" spans="1:10" x14ac:dyDescent="0.25">
      <c r="A12669">
        <v>1</v>
      </c>
      <c r="B12669" s="28">
        <v>40060</v>
      </c>
      <c r="C12669">
        <v>0.23640828134068689</v>
      </c>
      <c r="D12669">
        <v>0.19997805024380749</v>
      </c>
      <c r="E12669">
        <v>5.6893876994185293</v>
      </c>
      <c r="F12669">
        <v>0.142062414482026</v>
      </c>
      <c r="H12669" s="28">
        <v>41855</v>
      </c>
      <c r="I12669">
        <v>416.12903225817684</v>
      </c>
      <c r="J12669">
        <v>277.46774193549862</v>
      </c>
    </row>
    <row r="12670" spans="1:10" x14ac:dyDescent="0.25">
      <c r="A12670">
        <v>1</v>
      </c>
      <c r="B12670" s="28">
        <v>40061</v>
      </c>
      <c r="C12670">
        <v>0.23642088004204528</v>
      </c>
      <c r="D12670">
        <v>0.19998870750047787</v>
      </c>
      <c r="E12670">
        <v>5.6901826012105721</v>
      </c>
      <c r="F12670">
        <v>0.14207376631249752</v>
      </c>
      <c r="H12670" s="28">
        <v>41856</v>
      </c>
      <c r="I12670">
        <v>416.16129032269299</v>
      </c>
      <c r="J12670">
        <v>277.50000000001478</v>
      </c>
    </row>
    <row r="12671" spans="1:10" x14ac:dyDescent="0.25">
      <c r="A12671">
        <v>1</v>
      </c>
      <c r="B12671" s="28">
        <v>40062</v>
      </c>
      <c r="C12671">
        <v>0.23643347941481527</v>
      </c>
      <c r="D12671">
        <v>0.19999936532509616</v>
      </c>
      <c r="E12671">
        <v>5.6909776140635744</v>
      </c>
      <c r="F12671">
        <v>0.14208511905006369</v>
      </c>
      <c r="H12671" s="28">
        <v>41857</v>
      </c>
      <c r="I12671">
        <v>416.19354838720915</v>
      </c>
      <c r="J12671">
        <v>277.53225806453094</v>
      </c>
    </row>
    <row r="12672" spans="1:10" x14ac:dyDescent="0.25">
      <c r="A12672">
        <v>1</v>
      </c>
      <c r="B12672" s="28">
        <v>40063</v>
      </c>
      <c r="C12672">
        <v>0.23644607945903273</v>
      </c>
      <c r="D12672">
        <v>0.20001002371769264</v>
      </c>
      <c r="E12672">
        <v>5.6917727379930536</v>
      </c>
      <c r="F12672">
        <v>0.14209647269479697</v>
      </c>
      <c r="H12672" s="28">
        <v>41858</v>
      </c>
      <c r="I12672">
        <v>416.2258064517253</v>
      </c>
      <c r="J12672">
        <v>277.56451612904709</v>
      </c>
    </row>
    <row r="12673" spans="1:10" x14ac:dyDescent="0.25">
      <c r="A12673">
        <v>1</v>
      </c>
      <c r="B12673" s="28">
        <v>40064</v>
      </c>
      <c r="C12673">
        <v>0.2364586801747334</v>
      </c>
      <c r="D12673">
        <v>0.20002068267829759</v>
      </c>
      <c r="E12673">
        <v>5.6925679730145298</v>
      </c>
      <c r="F12673">
        <v>0.14210782724676987</v>
      </c>
      <c r="H12673" s="28">
        <v>41859</v>
      </c>
      <c r="I12673">
        <v>416.25806451624146</v>
      </c>
      <c r="J12673">
        <v>277.59677419356325</v>
      </c>
    </row>
    <row r="12674" spans="1:10" x14ac:dyDescent="0.25">
      <c r="A12674">
        <v>1</v>
      </c>
      <c r="B12674" s="28">
        <v>40065</v>
      </c>
      <c r="C12674">
        <v>0.23647128156195307</v>
      </c>
      <c r="D12674">
        <v>0.20003134220694133</v>
      </c>
      <c r="E12674">
        <v>5.6933633191435229</v>
      </c>
      <c r="F12674">
        <v>0.14211918270605489</v>
      </c>
      <c r="H12674" s="28">
        <v>41860</v>
      </c>
      <c r="I12674">
        <v>416.29032258075762</v>
      </c>
      <c r="J12674">
        <v>277.62903225807941</v>
      </c>
    </row>
    <row r="12675" spans="1:10" x14ac:dyDescent="0.25">
      <c r="A12675">
        <v>1</v>
      </c>
      <c r="B12675" s="28">
        <v>40066</v>
      </c>
      <c r="C12675">
        <v>0.23648388362072753</v>
      </c>
      <c r="D12675">
        <v>0.20004200230365404</v>
      </c>
      <c r="E12675">
        <v>5.6941587763955575</v>
      </c>
      <c r="F12675">
        <v>0.14213053907272452</v>
      </c>
      <c r="H12675" s="28">
        <v>41861</v>
      </c>
      <c r="I12675">
        <v>416.32258064527377</v>
      </c>
      <c r="J12675">
        <v>277.66129032259556</v>
      </c>
    </row>
    <row r="12676" spans="1:10" x14ac:dyDescent="0.25">
      <c r="A12676">
        <v>1</v>
      </c>
      <c r="B12676" s="28">
        <v>40067</v>
      </c>
      <c r="C12676">
        <v>0.23649648635109255</v>
      </c>
      <c r="D12676">
        <v>0.20005266296846599</v>
      </c>
      <c r="E12676">
        <v>5.6949543447861588</v>
      </c>
      <c r="F12676">
        <v>0.14214189634685129</v>
      </c>
      <c r="H12676" s="28">
        <v>41862</v>
      </c>
      <c r="I12676">
        <v>416.35483870978993</v>
      </c>
      <c r="J12676">
        <v>277.69354838711172</v>
      </c>
    </row>
    <row r="12677" spans="1:10" x14ac:dyDescent="0.25">
      <c r="A12677">
        <v>1</v>
      </c>
      <c r="B12677" s="28">
        <v>40068</v>
      </c>
      <c r="C12677">
        <v>0.23650908975308399</v>
      </c>
      <c r="D12677">
        <v>0.20006332420140757</v>
      </c>
      <c r="E12677">
        <v>5.695750024330855</v>
      </c>
      <c r="F12677">
        <v>0.14215325452850766</v>
      </c>
      <c r="H12677" s="28">
        <v>41863</v>
      </c>
      <c r="I12677">
        <v>416.38709677430609</v>
      </c>
      <c r="J12677">
        <v>277.72580645162788</v>
      </c>
    </row>
    <row r="12678" spans="1:10" x14ac:dyDescent="0.25">
      <c r="A12678">
        <v>1</v>
      </c>
      <c r="B12678" s="28">
        <v>40069</v>
      </c>
      <c r="C12678">
        <v>0.23652169382673757</v>
      </c>
      <c r="D12678">
        <v>0.20007398600250895</v>
      </c>
      <c r="E12678">
        <v>5.6965458150451758</v>
      </c>
      <c r="F12678">
        <v>0.14216461361776619</v>
      </c>
      <c r="H12678" s="28">
        <v>41864</v>
      </c>
      <c r="I12678">
        <v>416.41935483882224</v>
      </c>
      <c r="J12678">
        <v>277.75806451614403</v>
      </c>
    </row>
    <row r="12679" spans="1:10" x14ac:dyDescent="0.25">
      <c r="A12679">
        <v>1</v>
      </c>
      <c r="B12679" s="28">
        <v>40070</v>
      </c>
      <c r="C12679">
        <v>0.23653429857208913</v>
      </c>
      <c r="D12679">
        <v>0.20008464837180043</v>
      </c>
      <c r="E12679">
        <v>5.6973417169446536</v>
      </c>
      <c r="F12679">
        <v>0.14217597361469941</v>
      </c>
      <c r="H12679" s="28">
        <v>41865</v>
      </c>
      <c r="I12679">
        <v>416.4516129033384</v>
      </c>
      <c r="J12679">
        <v>277.79032258066019</v>
      </c>
    </row>
    <row r="12680" spans="1:10" x14ac:dyDescent="0.25">
      <c r="A12680">
        <v>1</v>
      </c>
      <c r="B12680" s="28">
        <v>40071</v>
      </c>
      <c r="C12680">
        <v>0.23654690398917444</v>
      </c>
      <c r="D12680">
        <v>0.20009531130931232</v>
      </c>
      <c r="E12680">
        <v>5.6981377300448228</v>
      </c>
      <c r="F12680">
        <v>0.14218733451937982</v>
      </c>
      <c r="H12680" s="28">
        <v>41866</v>
      </c>
      <c r="I12680">
        <v>416.48387096785456</v>
      </c>
      <c r="J12680">
        <v>277.82258064517634</v>
      </c>
    </row>
    <row r="12681" spans="1:10" x14ac:dyDescent="0.25">
      <c r="A12681">
        <v>1</v>
      </c>
      <c r="B12681" s="28">
        <v>40072</v>
      </c>
      <c r="C12681">
        <v>0.23655951007802928</v>
      </c>
      <c r="D12681">
        <v>0.20010597481507489</v>
      </c>
      <c r="E12681">
        <v>5.6989338543612202</v>
      </c>
      <c r="F12681">
        <v>0.14219869633187995</v>
      </c>
      <c r="H12681" s="28">
        <v>41867</v>
      </c>
      <c r="I12681">
        <v>416.51612903237071</v>
      </c>
      <c r="J12681">
        <v>277.8548387096925</v>
      </c>
    </row>
    <row r="12682" spans="1:10" x14ac:dyDescent="0.25">
      <c r="A12682">
        <v>1</v>
      </c>
      <c r="B12682" s="28">
        <v>40073</v>
      </c>
      <c r="C12682">
        <v>0.23657211683868948</v>
      </c>
      <c r="D12682">
        <v>0.2001166388891184</v>
      </c>
      <c r="E12682">
        <v>5.6997300899093846</v>
      </c>
      <c r="F12682">
        <v>0.14221005905227238</v>
      </c>
      <c r="H12682" s="28">
        <v>41868</v>
      </c>
      <c r="I12682">
        <v>416.54838709688687</v>
      </c>
      <c r="J12682">
        <v>277.88709677420866</v>
      </c>
    </row>
    <row r="12683" spans="1:10" x14ac:dyDescent="0.25">
      <c r="A12683">
        <v>1</v>
      </c>
      <c r="B12683" s="28">
        <v>40074</v>
      </c>
      <c r="C12683">
        <v>0.23658472427119084</v>
      </c>
      <c r="D12683">
        <v>0.20012730353147321</v>
      </c>
      <c r="E12683">
        <v>5.7005264367048563</v>
      </c>
      <c r="F12683">
        <v>0.14222142268062962</v>
      </c>
      <c r="H12683" s="28">
        <v>41869</v>
      </c>
      <c r="I12683">
        <v>416.58064516140303</v>
      </c>
      <c r="J12683">
        <v>277.91935483872481</v>
      </c>
    </row>
    <row r="12684" spans="1:10" x14ac:dyDescent="0.25">
      <c r="A12684">
        <v>1</v>
      </c>
      <c r="B12684" s="28">
        <v>40075</v>
      </c>
      <c r="C12684">
        <v>0.23659733237556915</v>
      </c>
      <c r="D12684">
        <v>0.20013796874216944</v>
      </c>
      <c r="E12684">
        <v>5.7013228947631793</v>
      </c>
      <c r="F12684">
        <v>0.14223278721702426</v>
      </c>
      <c r="H12684" s="28">
        <v>41870</v>
      </c>
      <c r="I12684">
        <v>416.61290322591918</v>
      </c>
      <c r="J12684">
        <v>277.95161290324097</v>
      </c>
    </row>
    <row r="12685" spans="1:10" x14ac:dyDescent="0.25">
      <c r="A12685">
        <v>1</v>
      </c>
      <c r="B12685" s="28">
        <v>40076</v>
      </c>
      <c r="C12685">
        <v>0.23660994115186024</v>
      </c>
      <c r="D12685">
        <v>0.20014863452123757</v>
      </c>
      <c r="E12685">
        <v>5.7021194640998978</v>
      </c>
      <c r="F12685">
        <v>0.14224415266152884</v>
      </c>
      <c r="H12685" s="28">
        <v>41871</v>
      </c>
      <c r="I12685">
        <v>416.64516129043534</v>
      </c>
      <c r="J12685">
        <v>277.98387096775713</v>
      </c>
    </row>
    <row r="12686" spans="1:10" x14ac:dyDescent="0.25">
      <c r="A12686">
        <v>1</v>
      </c>
      <c r="B12686" s="28">
        <v>40077</v>
      </c>
      <c r="C12686">
        <v>0.2366225506000999</v>
      </c>
      <c r="D12686">
        <v>0.20015930086870776</v>
      </c>
      <c r="E12686">
        <v>5.7029161447305601</v>
      </c>
      <c r="F12686">
        <v>0.14225551901421593</v>
      </c>
      <c r="H12686" s="28">
        <v>41872</v>
      </c>
      <c r="I12686">
        <v>416.6774193549515</v>
      </c>
      <c r="J12686">
        <v>278.01612903227328</v>
      </c>
    </row>
    <row r="12687" spans="1:10" x14ac:dyDescent="0.25">
      <c r="A12687">
        <v>1</v>
      </c>
      <c r="B12687" s="28">
        <v>40078</v>
      </c>
      <c r="C12687">
        <v>0.23663516072032392</v>
      </c>
      <c r="D12687">
        <v>0.20016996778461041</v>
      </c>
      <c r="E12687">
        <v>5.7037129366707155</v>
      </c>
      <c r="F12687">
        <v>0.14226688627515807</v>
      </c>
      <c r="H12687" s="28">
        <v>41873</v>
      </c>
      <c r="I12687">
        <v>416.70967741946765</v>
      </c>
      <c r="J12687">
        <v>278.04838709678944</v>
      </c>
    </row>
    <row r="12688" spans="1:10" x14ac:dyDescent="0.25">
      <c r="A12688">
        <v>1</v>
      </c>
      <c r="B12688" s="28">
        <v>40079</v>
      </c>
      <c r="C12688">
        <v>0.23664777151256816</v>
      </c>
      <c r="D12688">
        <v>0.20018063526897573</v>
      </c>
      <c r="E12688">
        <v>5.7045098399359162</v>
      </c>
      <c r="F12688">
        <v>0.14227825444442788</v>
      </c>
      <c r="H12688" s="28">
        <v>41874</v>
      </c>
      <c r="I12688">
        <v>416.74193548398381</v>
      </c>
      <c r="J12688">
        <v>278.0806451613056</v>
      </c>
    </row>
    <row r="12689" spans="1:10" x14ac:dyDescent="0.25">
      <c r="A12689">
        <v>1</v>
      </c>
      <c r="B12689" s="28">
        <v>40080</v>
      </c>
      <c r="C12689">
        <v>0.23666038297686839</v>
      </c>
      <c r="D12689">
        <v>0.20019130332183399</v>
      </c>
      <c r="E12689">
        <v>5.7053068545417158</v>
      </c>
      <c r="F12689">
        <v>0.1422896235220979</v>
      </c>
      <c r="H12689" s="28">
        <v>41875</v>
      </c>
      <c r="I12689">
        <v>416.77419354849997</v>
      </c>
      <c r="J12689">
        <v>278.11290322582175</v>
      </c>
    </row>
    <row r="12690" spans="1:10" x14ac:dyDescent="0.25">
      <c r="A12690">
        <v>1</v>
      </c>
      <c r="B12690" s="28">
        <v>40081</v>
      </c>
      <c r="C12690">
        <v>0.23667299511326045</v>
      </c>
      <c r="D12690">
        <v>0.2002019719432156</v>
      </c>
      <c r="E12690">
        <v>5.70610398050367</v>
      </c>
      <c r="F12690">
        <v>0.14230099350824074</v>
      </c>
      <c r="H12690" s="28">
        <v>41876</v>
      </c>
      <c r="I12690">
        <v>416.80645161301612</v>
      </c>
      <c r="J12690">
        <v>278.14516129033791</v>
      </c>
    </row>
    <row r="12691" spans="1:10" x14ac:dyDescent="0.25">
      <c r="A12691">
        <v>1</v>
      </c>
      <c r="B12691" s="28">
        <v>40082</v>
      </c>
      <c r="C12691">
        <v>0.23668560792178017</v>
      </c>
      <c r="D12691">
        <v>0.20021264113315071</v>
      </c>
      <c r="E12691">
        <v>5.7069012178373377</v>
      </c>
      <c r="F12691">
        <v>0.14231236440292902</v>
      </c>
      <c r="H12691" s="28">
        <v>41877</v>
      </c>
      <c r="I12691">
        <v>416.83870967753228</v>
      </c>
      <c r="J12691">
        <v>278.17741935485407</v>
      </c>
    </row>
    <row r="12692" spans="1:10" x14ac:dyDescent="0.25">
      <c r="A12692">
        <v>1</v>
      </c>
      <c r="B12692" s="28">
        <v>40083</v>
      </c>
      <c r="C12692">
        <v>0.2366982214024633</v>
      </c>
      <c r="D12692">
        <v>0.20022331089166975</v>
      </c>
      <c r="E12692">
        <v>5.7076985665582791</v>
      </c>
      <c r="F12692">
        <v>0.14232373620623531</v>
      </c>
      <c r="H12692" s="28">
        <v>41878</v>
      </c>
      <c r="I12692">
        <v>416.87096774204844</v>
      </c>
      <c r="J12692">
        <v>278.20967741937022</v>
      </c>
    </row>
    <row r="12693" spans="1:10" x14ac:dyDescent="0.25">
      <c r="A12693">
        <v>1</v>
      </c>
      <c r="B12693" s="28">
        <v>40084</v>
      </c>
      <c r="C12693">
        <v>0.23671083555534572</v>
      </c>
      <c r="D12693">
        <v>0.20023398121880295</v>
      </c>
      <c r="E12693">
        <v>5.7084960266820568</v>
      </c>
      <c r="F12693">
        <v>0.1423351089182322</v>
      </c>
      <c r="H12693" s="28">
        <v>41879</v>
      </c>
      <c r="I12693">
        <v>416.90322580656459</v>
      </c>
      <c r="J12693">
        <v>278.24193548388638</v>
      </c>
    </row>
    <row r="12694" spans="1:10" x14ac:dyDescent="0.25">
      <c r="A12694">
        <v>1</v>
      </c>
      <c r="B12694" s="28">
        <v>40085</v>
      </c>
      <c r="C12694">
        <v>0.23672345038046325</v>
      </c>
      <c r="D12694">
        <v>0.20024465211458067</v>
      </c>
      <c r="E12694">
        <v>5.7092935982242361</v>
      </c>
      <c r="F12694">
        <v>0.14234648253899232</v>
      </c>
      <c r="H12694" s="28">
        <v>41880</v>
      </c>
      <c r="I12694">
        <v>416.93548387108075</v>
      </c>
      <c r="J12694">
        <v>278.27419354840254</v>
      </c>
    </row>
    <row r="12695" spans="1:10" x14ac:dyDescent="0.25">
      <c r="A12695">
        <v>1</v>
      </c>
      <c r="B12695" s="28">
        <v>40086</v>
      </c>
      <c r="C12695">
        <v>0.2367360658778517</v>
      </c>
      <c r="D12695">
        <v>0.20025532357903317</v>
      </c>
      <c r="E12695">
        <v>5.7100912812003832</v>
      </c>
      <c r="F12695">
        <v>0.14235785706858833</v>
      </c>
      <c r="H12695" s="28">
        <v>41881</v>
      </c>
      <c r="I12695">
        <v>416.96774193559691</v>
      </c>
      <c r="J12695">
        <v>278.30645161291869</v>
      </c>
    </row>
    <row r="12696" spans="1:10" x14ac:dyDescent="0.25">
      <c r="A12696">
        <v>1</v>
      </c>
      <c r="B12696" s="28">
        <v>40087</v>
      </c>
      <c r="C12696">
        <v>0.23675437258070969</v>
      </c>
      <c r="D12696">
        <v>0.2002708092410547</v>
      </c>
      <c r="E12696">
        <v>5.7101833571723253</v>
      </c>
      <c r="F12696">
        <v>0.14237069780885073</v>
      </c>
      <c r="H12696" s="28">
        <v>41882</v>
      </c>
      <c r="I12696">
        <v>417.00000000011306</v>
      </c>
      <c r="J12696">
        <v>278.33870967743485</v>
      </c>
    </row>
    <row r="12697" spans="1:10" x14ac:dyDescent="0.25">
      <c r="A12697">
        <v>1</v>
      </c>
      <c r="B12697" s="28">
        <v>40088</v>
      </c>
      <c r="C12697">
        <v>0.2367726806992175</v>
      </c>
      <c r="D12697">
        <v>0.20028629610057613</v>
      </c>
      <c r="E12697">
        <v>5.710275434629005</v>
      </c>
      <c r="F12697">
        <v>0.14238353970735346</v>
      </c>
      <c r="H12697" s="28">
        <v>41883</v>
      </c>
      <c r="I12697">
        <v>417.03333333344642</v>
      </c>
      <c r="J12697">
        <v>278.37204301076821</v>
      </c>
    </row>
    <row r="12698" spans="1:10" x14ac:dyDescent="0.25">
      <c r="A12698">
        <v>1</v>
      </c>
      <c r="B12698" s="28">
        <v>40089</v>
      </c>
      <c r="C12698">
        <v>0.23679099023348463</v>
      </c>
      <c r="D12698">
        <v>0.20030178415769009</v>
      </c>
      <c r="E12698">
        <v>5.7103675135704455</v>
      </c>
      <c r="F12698">
        <v>0.142396382764201</v>
      </c>
      <c r="H12698" s="28">
        <v>41884</v>
      </c>
      <c r="I12698">
        <v>417.06666666677978</v>
      </c>
      <c r="J12698">
        <v>278.40537634410157</v>
      </c>
    </row>
    <row r="12699" spans="1:10" x14ac:dyDescent="0.25">
      <c r="A12699">
        <v>1</v>
      </c>
      <c r="B12699" s="28">
        <v>40090</v>
      </c>
      <c r="C12699">
        <v>0.23680930118362051</v>
      </c>
      <c r="D12699">
        <v>0.20031727341248909</v>
      </c>
      <c r="E12699">
        <v>5.7104595939966707</v>
      </c>
      <c r="F12699">
        <v>0.14240922697949782</v>
      </c>
      <c r="H12699" s="28">
        <v>41885</v>
      </c>
      <c r="I12699">
        <v>417.10000000011314</v>
      </c>
      <c r="J12699">
        <v>278.43870967743493</v>
      </c>
    </row>
    <row r="12700" spans="1:10" x14ac:dyDescent="0.25">
      <c r="A12700">
        <v>1</v>
      </c>
      <c r="B12700" s="28">
        <v>40091</v>
      </c>
      <c r="C12700">
        <v>0.23682761354973467</v>
      </c>
      <c r="D12700">
        <v>0.20033276386506585</v>
      </c>
      <c r="E12700">
        <v>5.7105516759077055</v>
      </c>
      <c r="F12700">
        <v>0.14242207235334842</v>
      </c>
      <c r="H12700" s="28">
        <v>41886</v>
      </c>
      <c r="I12700">
        <v>417.1333333334465</v>
      </c>
      <c r="J12700">
        <v>278.47204301076829</v>
      </c>
    </row>
    <row r="12701" spans="1:10" x14ac:dyDescent="0.25">
      <c r="A12701">
        <v>1</v>
      </c>
      <c r="B12701" s="28">
        <v>40092</v>
      </c>
      <c r="C12701">
        <v>0.23684592733193657</v>
      </c>
      <c r="D12701">
        <v>0.20034825551551297</v>
      </c>
      <c r="E12701">
        <v>5.710643759303573</v>
      </c>
      <c r="F12701">
        <v>0.1424349188858573</v>
      </c>
      <c r="H12701" s="28">
        <v>41887</v>
      </c>
      <c r="I12701">
        <v>417.16666666677986</v>
      </c>
      <c r="J12701">
        <v>278.50537634410165</v>
      </c>
    </row>
    <row r="12702" spans="1:10" x14ac:dyDescent="0.25">
      <c r="A12702">
        <v>1</v>
      </c>
      <c r="B12702" s="28">
        <v>40093</v>
      </c>
      <c r="C12702">
        <v>0.23686424253033575</v>
      </c>
      <c r="D12702">
        <v>0.20036374836392301</v>
      </c>
      <c r="E12702">
        <v>5.7107358441842972</v>
      </c>
      <c r="F12702">
        <v>0.14244776657712896</v>
      </c>
      <c r="H12702" s="28">
        <v>41888</v>
      </c>
      <c r="I12702">
        <v>417.20000000011322</v>
      </c>
      <c r="J12702">
        <v>278.53870967743501</v>
      </c>
    </row>
    <row r="12703" spans="1:10" x14ac:dyDescent="0.25">
      <c r="A12703">
        <v>1</v>
      </c>
      <c r="B12703" s="28">
        <v>40094</v>
      </c>
      <c r="C12703">
        <v>0.23688255914504169</v>
      </c>
      <c r="D12703">
        <v>0.20037924241038868</v>
      </c>
      <c r="E12703">
        <v>5.7108279305499021</v>
      </c>
      <c r="F12703">
        <v>0.14246061542726793</v>
      </c>
      <c r="H12703" s="28">
        <v>41889</v>
      </c>
      <c r="I12703">
        <v>417.23333333344658</v>
      </c>
      <c r="J12703">
        <v>278.57204301076837</v>
      </c>
    </row>
    <row r="12704" spans="1:10" x14ac:dyDescent="0.25">
      <c r="A12704">
        <v>1</v>
      </c>
      <c r="B12704" s="28">
        <v>40095</v>
      </c>
      <c r="C12704">
        <v>0.23690087717616395</v>
      </c>
      <c r="D12704">
        <v>0.20039473765500265</v>
      </c>
      <c r="E12704">
        <v>5.7109200184004116</v>
      </c>
      <c r="F12704">
        <v>0.14247346543637873</v>
      </c>
      <c r="H12704" s="28">
        <v>41890</v>
      </c>
      <c r="I12704">
        <v>417.26666666677994</v>
      </c>
      <c r="J12704">
        <v>278.60537634410173</v>
      </c>
    </row>
    <row r="12705" spans="1:10" x14ac:dyDescent="0.25">
      <c r="A12705">
        <v>1</v>
      </c>
      <c r="B12705" s="28">
        <v>40096</v>
      </c>
      <c r="C12705">
        <v>0.23691919662381203</v>
      </c>
      <c r="D12705">
        <v>0.20041023409785744</v>
      </c>
      <c r="E12705">
        <v>5.7110121077358498</v>
      </c>
      <c r="F12705">
        <v>0.14248631660456593</v>
      </c>
      <c r="H12705" s="28">
        <v>41891</v>
      </c>
      <c r="I12705">
        <v>417.3000000001133</v>
      </c>
      <c r="J12705">
        <v>278.63870967743509</v>
      </c>
    </row>
    <row r="12706" spans="1:10" x14ac:dyDescent="0.25">
      <c r="A12706">
        <v>1</v>
      </c>
      <c r="B12706" s="28">
        <v>40097</v>
      </c>
      <c r="C12706">
        <v>0.23693751748809547</v>
      </c>
      <c r="D12706">
        <v>0.20042573173904588</v>
      </c>
      <c r="E12706">
        <v>5.7111041985562405</v>
      </c>
      <c r="F12706">
        <v>0.14249916893193404</v>
      </c>
      <c r="H12706" s="28">
        <v>41892</v>
      </c>
      <c r="I12706">
        <v>417.33333333344666</v>
      </c>
      <c r="J12706">
        <v>278.67204301076845</v>
      </c>
    </row>
    <row r="12707" spans="1:10" x14ac:dyDescent="0.25">
      <c r="A12707">
        <v>1</v>
      </c>
      <c r="B12707" s="28">
        <v>40098</v>
      </c>
      <c r="C12707">
        <v>0.23695583976912388</v>
      </c>
      <c r="D12707">
        <v>0.20044123057866051</v>
      </c>
      <c r="E12707">
        <v>5.7111962908616078</v>
      </c>
      <c r="F12707">
        <v>0.14251202241858762</v>
      </c>
      <c r="H12707" s="28">
        <v>41893</v>
      </c>
      <c r="I12707">
        <v>417.36666666678002</v>
      </c>
      <c r="J12707">
        <v>278.70537634410181</v>
      </c>
    </row>
    <row r="12708" spans="1:10" x14ac:dyDescent="0.25">
      <c r="A12708">
        <v>1</v>
      </c>
      <c r="B12708" s="28">
        <v>40099</v>
      </c>
      <c r="C12708">
        <v>0.23697416346700673</v>
      </c>
      <c r="D12708">
        <v>0.20045673061679409</v>
      </c>
      <c r="E12708">
        <v>5.7112883846519757</v>
      </c>
      <c r="F12708">
        <v>0.14252487706463127</v>
      </c>
      <c r="H12708" s="28">
        <v>41894</v>
      </c>
      <c r="I12708">
        <v>417.40000000011338</v>
      </c>
      <c r="J12708">
        <v>278.73870967743517</v>
      </c>
    </row>
    <row r="12709" spans="1:10" x14ac:dyDescent="0.25">
      <c r="A12709">
        <v>1</v>
      </c>
      <c r="B12709" s="28">
        <v>40100</v>
      </c>
      <c r="C12709">
        <v>0.23699248858185359</v>
      </c>
      <c r="D12709">
        <v>0.20047223185353924</v>
      </c>
      <c r="E12709">
        <v>5.7113804799273682</v>
      </c>
      <c r="F12709">
        <v>0.14253773287016955</v>
      </c>
      <c r="H12709" s="28">
        <v>41895</v>
      </c>
      <c r="I12709">
        <v>417.43333333344674</v>
      </c>
      <c r="J12709">
        <v>278.77204301076853</v>
      </c>
    </row>
    <row r="12710" spans="1:10" x14ac:dyDescent="0.25">
      <c r="A12710">
        <v>1</v>
      </c>
      <c r="B12710" s="28">
        <v>40101</v>
      </c>
      <c r="C12710">
        <v>0.23701081511377417</v>
      </c>
      <c r="D12710">
        <v>0.20048773428898867</v>
      </c>
      <c r="E12710">
        <v>5.7114725766878092</v>
      </c>
      <c r="F12710">
        <v>0.14255058983530705</v>
      </c>
      <c r="H12710" s="28">
        <v>41896</v>
      </c>
      <c r="I12710">
        <v>417.4666666667801</v>
      </c>
      <c r="J12710">
        <v>278.80537634410189</v>
      </c>
    </row>
    <row r="12711" spans="1:10" x14ac:dyDescent="0.25">
      <c r="A12711">
        <v>1</v>
      </c>
      <c r="B12711" s="28">
        <v>40102</v>
      </c>
      <c r="C12711">
        <v>0.23702914306287784</v>
      </c>
      <c r="D12711">
        <v>0.20050323792323507</v>
      </c>
      <c r="E12711">
        <v>5.7115646749333226</v>
      </c>
      <c r="F12711">
        <v>0.14256344796014836</v>
      </c>
      <c r="H12711" s="28">
        <v>41897</v>
      </c>
      <c r="I12711">
        <v>417.50000000011346</v>
      </c>
      <c r="J12711">
        <v>278.83870967743525</v>
      </c>
    </row>
    <row r="12712" spans="1:10" x14ac:dyDescent="0.25">
      <c r="A12712">
        <v>1</v>
      </c>
      <c r="B12712" s="28">
        <v>40103</v>
      </c>
      <c r="C12712">
        <v>0.23704747242927432</v>
      </c>
      <c r="D12712">
        <v>0.20051874275637116</v>
      </c>
      <c r="E12712">
        <v>5.7116567746639326</v>
      </c>
      <c r="F12712">
        <v>0.14257630724479808</v>
      </c>
      <c r="H12712" s="28">
        <v>41898</v>
      </c>
      <c r="I12712">
        <v>417.53333333344682</v>
      </c>
      <c r="J12712">
        <v>278.87204301076861</v>
      </c>
    </row>
    <row r="12713" spans="1:10" x14ac:dyDescent="0.25">
      <c r="A12713">
        <v>1</v>
      </c>
      <c r="B12713" s="28">
        <v>40104</v>
      </c>
      <c r="C12713">
        <v>0.23706580321307319</v>
      </c>
      <c r="D12713">
        <v>0.20053424878848963</v>
      </c>
      <c r="E12713">
        <v>5.7117488758796631</v>
      </c>
      <c r="F12713">
        <v>0.14258916768936086</v>
      </c>
      <c r="H12713" s="28">
        <v>41899</v>
      </c>
      <c r="I12713">
        <v>417.56666666678018</v>
      </c>
      <c r="J12713">
        <v>278.90537634410197</v>
      </c>
    </row>
    <row r="12714" spans="1:10" x14ac:dyDescent="0.25">
      <c r="A12714">
        <v>1</v>
      </c>
      <c r="B12714" s="28">
        <v>40105</v>
      </c>
      <c r="C12714">
        <v>0.23708413541438408</v>
      </c>
      <c r="D12714">
        <v>0.2005497560196832</v>
      </c>
      <c r="E12714">
        <v>5.7118409785805371</v>
      </c>
      <c r="F12714">
        <v>0.14260202929394131</v>
      </c>
      <c r="H12714" s="28">
        <v>41900</v>
      </c>
      <c r="I12714">
        <v>417.60000000011354</v>
      </c>
      <c r="J12714">
        <v>278.93870967743533</v>
      </c>
    </row>
    <row r="12715" spans="1:10" x14ac:dyDescent="0.25">
      <c r="A12715">
        <v>1</v>
      </c>
      <c r="B12715" s="28">
        <v>40106</v>
      </c>
      <c r="C12715">
        <v>0.23710246903331653</v>
      </c>
      <c r="D12715">
        <v>0.20056526445004455</v>
      </c>
      <c r="E12715">
        <v>5.7119330827665795</v>
      </c>
      <c r="F12715">
        <v>0.14261489205864403</v>
      </c>
      <c r="H12715" s="28">
        <v>41901</v>
      </c>
      <c r="I12715">
        <v>417.6333333334469</v>
      </c>
      <c r="J12715">
        <v>278.97204301076869</v>
      </c>
    </row>
    <row r="12716" spans="1:10" x14ac:dyDescent="0.25">
      <c r="A12716">
        <v>1</v>
      </c>
      <c r="B12716" s="28">
        <v>40107</v>
      </c>
      <c r="C12716">
        <v>0.23712080406998023</v>
      </c>
      <c r="D12716">
        <v>0.20058077407966657</v>
      </c>
      <c r="E12716">
        <v>5.7120251884378144</v>
      </c>
      <c r="F12716">
        <v>0.14262775598357369</v>
      </c>
      <c r="H12716" s="28">
        <v>41902</v>
      </c>
      <c r="I12716">
        <v>417.66666666678026</v>
      </c>
      <c r="J12716">
        <v>279.00537634410205</v>
      </c>
    </row>
    <row r="12717" spans="1:10" x14ac:dyDescent="0.25">
      <c r="A12717">
        <v>1</v>
      </c>
      <c r="B12717" s="28">
        <v>40108</v>
      </c>
      <c r="C12717">
        <v>0.23713914052448479</v>
      </c>
      <c r="D12717">
        <v>0.20059628490864179</v>
      </c>
      <c r="E12717">
        <v>5.7121172955942647</v>
      </c>
      <c r="F12717">
        <v>0.14264062106883493</v>
      </c>
      <c r="H12717" s="28">
        <v>41903</v>
      </c>
      <c r="I12717">
        <v>417.70000000011362</v>
      </c>
      <c r="J12717">
        <v>279.03870967743541</v>
      </c>
    </row>
    <row r="12718" spans="1:10" x14ac:dyDescent="0.25">
      <c r="A12718">
        <v>1</v>
      </c>
      <c r="B12718" s="28">
        <v>40109</v>
      </c>
      <c r="C12718">
        <v>0.23715747839693985</v>
      </c>
      <c r="D12718">
        <v>0.20061179693706307</v>
      </c>
      <c r="E12718">
        <v>5.7122094042359555</v>
      </c>
      <c r="F12718">
        <v>0.14265348731453245</v>
      </c>
      <c r="H12718" s="28">
        <v>41904</v>
      </c>
      <c r="I12718">
        <v>417.73333333344698</v>
      </c>
      <c r="J12718">
        <v>279.07204301076877</v>
      </c>
    </row>
    <row r="12719" spans="1:10" x14ac:dyDescent="0.25">
      <c r="A12719">
        <v>1</v>
      </c>
      <c r="B12719" s="28">
        <v>40110</v>
      </c>
      <c r="C12719">
        <v>0.23717581768745508</v>
      </c>
      <c r="D12719">
        <v>0.20062731016502316</v>
      </c>
      <c r="E12719">
        <v>5.7123015143629097</v>
      </c>
      <c r="F12719">
        <v>0.14266635472077088</v>
      </c>
      <c r="H12719" s="28">
        <v>41905</v>
      </c>
      <c r="I12719">
        <v>417.76666666678034</v>
      </c>
      <c r="J12719">
        <v>279.10537634410213</v>
      </c>
    </row>
    <row r="12720" spans="1:10" x14ac:dyDescent="0.25">
      <c r="A12720">
        <v>1</v>
      </c>
      <c r="B12720" s="28">
        <v>40111</v>
      </c>
      <c r="C12720">
        <v>0.23719415839614011</v>
      </c>
      <c r="D12720">
        <v>0.20064282459261479</v>
      </c>
      <c r="E12720">
        <v>5.7123936259751522</v>
      </c>
      <c r="F12720">
        <v>0.14267922328765492</v>
      </c>
      <c r="H12720" s="28">
        <v>41906</v>
      </c>
      <c r="I12720">
        <v>417.8000000001137</v>
      </c>
      <c r="J12720">
        <v>279.13870967743549</v>
      </c>
    </row>
    <row r="12721" spans="1:10" x14ac:dyDescent="0.25">
      <c r="A12721">
        <v>1</v>
      </c>
      <c r="B12721" s="28">
        <v>40112</v>
      </c>
      <c r="C12721">
        <v>0.23721250052310464</v>
      </c>
      <c r="D12721">
        <v>0.20065834021993076</v>
      </c>
      <c r="E12721">
        <v>5.7124857390727062</v>
      </c>
      <c r="F12721">
        <v>0.14269209301528926</v>
      </c>
      <c r="H12721" s="28">
        <v>41907</v>
      </c>
      <c r="I12721">
        <v>417.83333333344706</v>
      </c>
      <c r="J12721">
        <v>279.17204301076885</v>
      </c>
    </row>
    <row r="12722" spans="1:10" x14ac:dyDescent="0.25">
      <c r="A12722">
        <v>1</v>
      </c>
      <c r="B12722" s="28">
        <v>40113</v>
      </c>
      <c r="C12722">
        <v>0.23723084406845829</v>
      </c>
      <c r="D12722">
        <v>0.20067385704706381</v>
      </c>
      <c r="E12722">
        <v>5.7125778536555964</v>
      </c>
      <c r="F12722">
        <v>0.1427049639037786</v>
      </c>
      <c r="H12722" s="28">
        <v>41908</v>
      </c>
      <c r="I12722">
        <v>417.86666666678042</v>
      </c>
      <c r="J12722">
        <v>279.20537634410221</v>
      </c>
    </row>
    <row r="12723" spans="1:10" x14ac:dyDescent="0.25">
      <c r="A12723">
        <v>1</v>
      </c>
      <c r="B12723" s="28">
        <v>40114</v>
      </c>
      <c r="C12723">
        <v>0.23724918903231079</v>
      </c>
      <c r="D12723">
        <v>0.20068937507410672</v>
      </c>
      <c r="E12723">
        <v>5.7126699697238461</v>
      </c>
      <c r="F12723">
        <v>0.14271783595322765</v>
      </c>
      <c r="H12723" s="28">
        <v>41909</v>
      </c>
      <c r="I12723">
        <v>417.90000000011378</v>
      </c>
      <c r="J12723">
        <v>279.23870967743557</v>
      </c>
    </row>
    <row r="12724" spans="1:10" x14ac:dyDescent="0.25">
      <c r="A12724">
        <v>1</v>
      </c>
      <c r="B12724" s="28">
        <v>40115</v>
      </c>
      <c r="C12724">
        <v>0.23726753541477183</v>
      </c>
      <c r="D12724">
        <v>0.20070489430115232</v>
      </c>
      <c r="E12724">
        <v>5.71276208727748</v>
      </c>
      <c r="F12724">
        <v>0.14273070916374112</v>
      </c>
      <c r="H12724" s="28">
        <v>41910</v>
      </c>
      <c r="I12724">
        <v>417.93333333344714</v>
      </c>
      <c r="J12724">
        <v>279.27204301076893</v>
      </c>
    </row>
    <row r="12725" spans="1:10" x14ac:dyDescent="0.25">
      <c r="A12725">
        <v>1</v>
      </c>
      <c r="B12725" s="28">
        <v>40116</v>
      </c>
      <c r="C12725">
        <v>0.23728588321595109</v>
      </c>
      <c r="D12725">
        <v>0.20072041472829336</v>
      </c>
      <c r="E12725">
        <v>5.7128542063165213</v>
      </c>
      <c r="F12725">
        <v>0.14274358353542374</v>
      </c>
      <c r="H12725" s="28">
        <v>41911</v>
      </c>
      <c r="I12725">
        <v>417.9666666667805</v>
      </c>
      <c r="J12725">
        <v>279.30537634410229</v>
      </c>
    </row>
    <row r="12726" spans="1:10" x14ac:dyDescent="0.25">
      <c r="A12726">
        <v>1</v>
      </c>
      <c r="B12726" s="28">
        <v>40117</v>
      </c>
      <c r="C12726">
        <v>0.2373042324359583</v>
      </c>
      <c r="D12726">
        <v>0.2007359363556227</v>
      </c>
      <c r="E12726">
        <v>5.7129463268409939</v>
      </c>
      <c r="F12726">
        <v>0.14275645906838025</v>
      </c>
      <c r="H12726" s="28">
        <v>41912</v>
      </c>
      <c r="I12726">
        <v>418.00000000011386</v>
      </c>
      <c r="J12726">
        <v>279.33870967743565</v>
      </c>
    </row>
    <row r="12727" spans="1:10" x14ac:dyDescent="0.25">
      <c r="A12727">
        <v>1</v>
      </c>
      <c r="B12727" s="28">
        <v>40118</v>
      </c>
      <c r="C12727">
        <v>0.23733344774448001</v>
      </c>
      <c r="D12727">
        <v>0.20076064962032861</v>
      </c>
      <c r="E12727">
        <v>5.713136666403603</v>
      </c>
      <c r="F12727">
        <v>0.1427759305589727</v>
      </c>
      <c r="H12727" s="28">
        <v>41913</v>
      </c>
      <c r="I12727">
        <v>418.03225806463001</v>
      </c>
      <c r="J12727">
        <v>279.3709677419518</v>
      </c>
    </row>
    <row r="12728" spans="1:10" x14ac:dyDescent="0.25">
      <c r="A12728">
        <v>1</v>
      </c>
      <c r="B12728" s="28">
        <v>40119</v>
      </c>
      <c r="C12728">
        <v>0.23736266664979491</v>
      </c>
      <c r="D12728">
        <v>0.20078536592756624</v>
      </c>
      <c r="E12728">
        <v>5.7133270123077997</v>
      </c>
      <c r="F12728">
        <v>0.14279540470540958</v>
      </c>
      <c r="H12728" s="28">
        <v>41914</v>
      </c>
      <c r="I12728">
        <v>418.06451612914617</v>
      </c>
      <c r="J12728">
        <v>279.40322580646796</v>
      </c>
    </row>
    <row r="12729" spans="1:10" x14ac:dyDescent="0.25">
      <c r="A12729">
        <v>1</v>
      </c>
      <c r="B12729" s="28">
        <v>40120</v>
      </c>
      <c r="C12729">
        <v>0.23739188915234585</v>
      </c>
      <c r="D12729">
        <v>0.20081008527771016</v>
      </c>
      <c r="E12729">
        <v>5.7135173645537956</v>
      </c>
      <c r="F12729">
        <v>0.14281488150805313</v>
      </c>
      <c r="H12729" s="28">
        <v>41915</v>
      </c>
      <c r="I12729">
        <v>418.09677419366233</v>
      </c>
      <c r="J12729">
        <v>279.43548387098411</v>
      </c>
    </row>
    <row r="12730" spans="1:10" x14ac:dyDescent="0.25">
      <c r="A12730">
        <v>1</v>
      </c>
      <c r="B12730" s="28">
        <v>40121</v>
      </c>
      <c r="C12730">
        <v>0.23742111525257567</v>
      </c>
      <c r="D12730">
        <v>0.20083480767113496</v>
      </c>
      <c r="E12730">
        <v>5.713707723141801</v>
      </c>
      <c r="F12730">
        <v>0.14283436096726565</v>
      </c>
      <c r="H12730" s="28">
        <v>41916</v>
      </c>
      <c r="I12730">
        <v>418.12903225817848</v>
      </c>
      <c r="J12730">
        <v>279.46774193550027</v>
      </c>
    </row>
    <row r="12731" spans="1:10" x14ac:dyDescent="0.25">
      <c r="A12731">
        <v>1</v>
      </c>
      <c r="B12731" s="28">
        <v>40122</v>
      </c>
      <c r="C12731">
        <v>0.23745034495092732</v>
      </c>
      <c r="D12731">
        <v>0.20085953310821539</v>
      </c>
      <c r="E12731">
        <v>5.7138980880720283</v>
      </c>
      <c r="F12731">
        <v>0.14285384308340948</v>
      </c>
      <c r="H12731" s="28">
        <v>41917</v>
      </c>
      <c r="I12731">
        <v>418.16129032269464</v>
      </c>
      <c r="J12731">
        <v>279.50000000001643</v>
      </c>
    </row>
    <row r="12732" spans="1:10" x14ac:dyDescent="0.25">
      <c r="A12732">
        <v>1</v>
      </c>
      <c r="B12732" s="28">
        <v>40123</v>
      </c>
      <c r="C12732">
        <v>0.23747957824784377</v>
      </c>
      <c r="D12732">
        <v>0.2008842615893261</v>
      </c>
      <c r="E12732">
        <v>5.7140884593446879</v>
      </c>
      <c r="F12732">
        <v>0.14287332785684703</v>
      </c>
      <c r="H12732" s="28">
        <v>41918</v>
      </c>
      <c r="I12732">
        <v>418.1935483872108</v>
      </c>
      <c r="J12732">
        <v>279.53225806453258</v>
      </c>
    </row>
    <row r="12733" spans="1:10" x14ac:dyDescent="0.25">
      <c r="A12733">
        <v>1</v>
      </c>
      <c r="B12733" s="28">
        <v>40124</v>
      </c>
      <c r="C12733">
        <v>0.23750881514376801</v>
      </c>
      <c r="D12733">
        <v>0.20090899311484187</v>
      </c>
      <c r="E12733">
        <v>5.7142788369599922</v>
      </c>
      <c r="F12733">
        <v>0.14289281528794076</v>
      </c>
      <c r="H12733" s="28">
        <v>41919</v>
      </c>
      <c r="I12733">
        <v>418.22580645172695</v>
      </c>
      <c r="J12733">
        <v>279.56451612904874</v>
      </c>
    </row>
    <row r="12734" spans="1:10" x14ac:dyDescent="0.25">
      <c r="A12734">
        <v>1</v>
      </c>
      <c r="B12734" s="28">
        <v>40125</v>
      </c>
      <c r="C12734">
        <v>0.23753805563914321</v>
      </c>
      <c r="D12734">
        <v>0.20093372768513748</v>
      </c>
      <c r="E12734">
        <v>5.7144692209181516</v>
      </c>
      <c r="F12734">
        <v>0.14291230537705313</v>
      </c>
      <c r="H12734" s="28">
        <v>41920</v>
      </c>
      <c r="I12734">
        <v>418.25806451624311</v>
      </c>
      <c r="J12734">
        <v>279.5967741935649</v>
      </c>
    </row>
    <row r="12735" spans="1:10" x14ac:dyDescent="0.25">
      <c r="A12735">
        <v>1</v>
      </c>
      <c r="B12735" s="28">
        <v>40126</v>
      </c>
      <c r="C12735">
        <v>0.2375672997344124</v>
      </c>
      <c r="D12735">
        <v>0.20095846530058781</v>
      </c>
      <c r="E12735">
        <v>5.7146596112193775</v>
      </c>
      <c r="F12735">
        <v>0.14293179812454673</v>
      </c>
      <c r="H12735" s="28">
        <v>41921</v>
      </c>
      <c r="I12735">
        <v>418.29032258075927</v>
      </c>
      <c r="J12735">
        <v>279.62903225808105</v>
      </c>
    </row>
    <row r="12736" spans="1:10" x14ac:dyDescent="0.25">
      <c r="A12736">
        <v>1</v>
      </c>
      <c r="B12736" s="28">
        <v>40127</v>
      </c>
      <c r="C12736">
        <v>0.23759654743001885</v>
      </c>
      <c r="D12736">
        <v>0.20098320596156777</v>
      </c>
      <c r="E12736">
        <v>5.7148500078638813</v>
      </c>
      <c r="F12736">
        <v>0.14295129353078406</v>
      </c>
      <c r="H12736" s="28">
        <v>41922</v>
      </c>
      <c r="I12736">
        <v>418.32258064527542</v>
      </c>
      <c r="J12736">
        <v>279.66129032259721</v>
      </c>
    </row>
    <row r="12737" spans="1:10" x14ac:dyDescent="0.25">
      <c r="A12737">
        <v>1</v>
      </c>
      <c r="B12737" s="28">
        <v>40128</v>
      </c>
      <c r="C12737">
        <v>0.2376257987264058</v>
      </c>
      <c r="D12737">
        <v>0.20100794966845228</v>
      </c>
      <c r="E12737">
        <v>5.7150404108518744</v>
      </c>
      <c r="F12737">
        <v>0.14297079159612786</v>
      </c>
      <c r="H12737" s="28">
        <v>41923</v>
      </c>
      <c r="I12737">
        <v>418.35483870979158</v>
      </c>
      <c r="J12737">
        <v>279.69354838711337</v>
      </c>
    </row>
    <row r="12738" spans="1:10" x14ac:dyDescent="0.25">
      <c r="A12738">
        <v>1</v>
      </c>
      <c r="B12738" s="28">
        <v>40129</v>
      </c>
      <c r="C12738">
        <v>0.23765505362401657</v>
      </c>
      <c r="D12738">
        <v>0.20103269642161631</v>
      </c>
      <c r="E12738">
        <v>5.7152308201835682</v>
      </c>
      <c r="F12738">
        <v>0.14299029232094079</v>
      </c>
      <c r="H12738" s="28">
        <v>41924</v>
      </c>
      <c r="I12738">
        <v>418.38709677430774</v>
      </c>
      <c r="J12738">
        <v>279.72580645162952</v>
      </c>
    </row>
    <row r="12739" spans="1:10" x14ac:dyDescent="0.25">
      <c r="A12739">
        <v>1</v>
      </c>
      <c r="B12739" s="28">
        <v>40130</v>
      </c>
      <c r="C12739">
        <v>0.23768431212329444</v>
      </c>
      <c r="D12739">
        <v>0.20105744622143495</v>
      </c>
      <c r="E12739">
        <v>5.7154212358591741</v>
      </c>
      <c r="F12739">
        <v>0.14300979570558561</v>
      </c>
      <c r="H12739" s="28">
        <v>41925</v>
      </c>
      <c r="I12739">
        <v>418.41935483882389</v>
      </c>
      <c r="J12739">
        <v>279.75806451614568</v>
      </c>
    </row>
    <row r="12740" spans="1:10" x14ac:dyDescent="0.25">
      <c r="A12740">
        <v>1</v>
      </c>
      <c r="B12740" s="28">
        <v>40131</v>
      </c>
      <c r="C12740">
        <v>0.23771357422468287</v>
      </c>
      <c r="D12740">
        <v>0.20108219906828331</v>
      </c>
      <c r="E12740">
        <v>5.7156116578789034</v>
      </c>
      <c r="F12740">
        <v>0.14302930175042505</v>
      </c>
      <c r="H12740" s="28">
        <v>41926</v>
      </c>
      <c r="I12740">
        <v>418.45161290334005</v>
      </c>
      <c r="J12740">
        <v>279.79032258066184</v>
      </c>
    </row>
    <row r="12741" spans="1:10" x14ac:dyDescent="0.25">
      <c r="A12741">
        <v>1</v>
      </c>
      <c r="B12741" s="28">
        <v>40132</v>
      </c>
      <c r="C12741">
        <v>0.23774283992862535</v>
      </c>
      <c r="D12741">
        <v>0.20110695496253644</v>
      </c>
      <c r="E12741">
        <v>5.7158020862429675</v>
      </c>
      <c r="F12741">
        <v>0.14304881045582202</v>
      </c>
      <c r="H12741" s="28">
        <v>41927</v>
      </c>
      <c r="I12741">
        <v>418.48387096785621</v>
      </c>
      <c r="J12741">
        <v>279.82258064517799</v>
      </c>
    </row>
    <row r="12742" spans="1:10" x14ac:dyDescent="0.25">
      <c r="A12742">
        <v>1</v>
      </c>
      <c r="B12742" s="28">
        <v>40133</v>
      </c>
      <c r="C12742">
        <v>0.23777210923556544</v>
      </c>
      <c r="D12742">
        <v>0.20113171390456955</v>
      </c>
      <c r="E12742">
        <v>5.7159925209515778</v>
      </c>
      <c r="F12742">
        <v>0.14306832182213938</v>
      </c>
      <c r="H12742" s="28">
        <v>41928</v>
      </c>
      <c r="I12742">
        <v>418.51612903237236</v>
      </c>
      <c r="J12742">
        <v>279.85483870969415</v>
      </c>
    </row>
    <row r="12743" spans="1:10" x14ac:dyDescent="0.25">
      <c r="A12743">
        <v>1</v>
      </c>
      <c r="B12743" s="28">
        <v>40134</v>
      </c>
      <c r="C12743">
        <v>0.23780138214594665</v>
      </c>
      <c r="D12743">
        <v>0.20115647589475785</v>
      </c>
      <c r="E12743">
        <v>5.7161829620049458</v>
      </c>
      <c r="F12743">
        <v>0.14308783584974008</v>
      </c>
      <c r="H12743" s="28">
        <v>41929</v>
      </c>
      <c r="I12743">
        <v>418.54838709688852</v>
      </c>
      <c r="J12743">
        <v>279.88709677421031</v>
      </c>
    </row>
    <row r="12744" spans="1:10" x14ac:dyDescent="0.25">
      <c r="A12744">
        <v>1</v>
      </c>
      <c r="B12744" s="28">
        <v>40135</v>
      </c>
      <c r="C12744">
        <v>0.23783065866021255</v>
      </c>
      <c r="D12744">
        <v>0.20118124093347661</v>
      </c>
      <c r="E12744">
        <v>5.7163734094032828</v>
      </c>
      <c r="F12744">
        <v>0.1431073525389871</v>
      </c>
      <c r="H12744" s="28">
        <v>41930</v>
      </c>
      <c r="I12744">
        <v>418.58064516140468</v>
      </c>
      <c r="J12744">
        <v>279.91935483872646</v>
      </c>
    </row>
    <row r="12745" spans="1:10" x14ac:dyDescent="0.25">
      <c r="A12745">
        <v>1</v>
      </c>
      <c r="B12745" s="28">
        <v>40136</v>
      </c>
      <c r="C12745">
        <v>0.23785993877880696</v>
      </c>
      <c r="D12745">
        <v>0.20120600902110117</v>
      </c>
      <c r="E12745">
        <v>5.7165638631467992</v>
      </c>
      <c r="F12745">
        <v>0.14312687189024348</v>
      </c>
      <c r="H12745" s="28">
        <v>41931</v>
      </c>
      <c r="I12745">
        <v>418.61290322592083</v>
      </c>
      <c r="J12745">
        <v>279.95161290324262</v>
      </c>
    </row>
    <row r="12746" spans="1:10" x14ac:dyDescent="0.25">
      <c r="A12746">
        <v>1</v>
      </c>
      <c r="B12746" s="28">
        <v>40137</v>
      </c>
      <c r="C12746">
        <v>0.23788922250217359</v>
      </c>
      <c r="D12746">
        <v>0.20123078015800688</v>
      </c>
      <c r="E12746">
        <v>5.7167543232357074</v>
      </c>
      <c r="F12746">
        <v>0.14314639390387232</v>
      </c>
      <c r="H12746" s="28">
        <v>41932</v>
      </c>
      <c r="I12746">
        <v>418.64516129043699</v>
      </c>
      <c r="J12746">
        <v>279.98387096775878</v>
      </c>
    </row>
    <row r="12747" spans="1:10" x14ac:dyDescent="0.25">
      <c r="A12747">
        <v>1</v>
      </c>
      <c r="B12747" s="28">
        <v>40138</v>
      </c>
      <c r="C12747">
        <v>0.23791850983075619</v>
      </c>
      <c r="D12747">
        <v>0.2012555543445691</v>
      </c>
      <c r="E12747">
        <v>5.7169447896702188</v>
      </c>
      <c r="F12747">
        <v>0.14316591858023675</v>
      </c>
      <c r="H12747" s="28">
        <v>41933</v>
      </c>
      <c r="I12747">
        <v>418.67741935495314</v>
      </c>
      <c r="J12747">
        <v>280.01612903227493</v>
      </c>
    </row>
    <row r="12748" spans="1:10" x14ac:dyDescent="0.25">
      <c r="A12748">
        <v>1</v>
      </c>
      <c r="B12748" s="28">
        <v>40139</v>
      </c>
      <c r="C12748">
        <v>0.23794780076499861</v>
      </c>
      <c r="D12748">
        <v>0.20128033158116335</v>
      </c>
      <c r="E12748">
        <v>5.7171352624505447</v>
      </c>
      <c r="F12748">
        <v>0.14318544591969998</v>
      </c>
      <c r="H12748" s="28">
        <v>41934</v>
      </c>
      <c r="I12748">
        <v>418.7096774194693</v>
      </c>
      <c r="J12748">
        <v>280.04838709679109</v>
      </c>
    </row>
    <row r="12749" spans="1:10" x14ac:dyDescent="0.25">
      <c r="A12749">
        <v>1</v>
      </c>
      <c r="B12749" s="28">
        <v>40140</v>
      </c>
      <c r="C12749">
        <v>0.2379770953053448</v>
      </c>
      <c r="D12749">
        <v>0.2013051118681651</v>
      </c>
      <c r="E12749">
        <v>5.7173257415768965</v>
      </c>
      <c r="F12749">
        <v>0.14320497592262521</v>
      </c>
      <c r="H12749" s="28">
        <v>41935</v>
      </c>
      <c r="I12749">
        <v>418.74193548398546</v>
      </c>
      <c r="J12749">
        <v>280.08064516130725</v>
      </c>
    </row>
    <row r="12750" spans="1:10" x14ac:dyDescent="0.25">
      <c r="A12750">
        <v>1</v>
      </c>
      <c r="B12750" s="28">
        <v>40141</v>
      </c>
      <c r="C12750">
        <v>0.23800639345223865</v>
      </c>
      <c r="D12750">
        <v>0.2013298952059499</v>
      </c>
      <c r="E12750">
        <v>5.7175162270494857</v>
      </c>
      <c r="F12750">
        <v>0.14322450858937577</v>
      </c>
      <c r="H12750" s="28">
        <v>41936</v>
      </c>
      <c r="I12750">
        <v>418.77419354850161</v>
      </c>
      <c r="J12750">
        <v>280.1129032258234</v>
      </c>
    </row>
    <row r="12751" spans="1:10" x14ac:dyDescent="0.25">
      <c r="A12751">
        <v>1</v>
      </c>
      <c r="B12751" s="28">
        <v>40142</v>
      </c>
      <c r="C12751">
        <v>0.23803569520612425</v>
      </c>
      <c r="D12751">
        <v>0.20135468159489336</v>
      </c>
      <c r="E12751">
        <v>5.7177067188685244</v>
      </c>
      <c r="F12751">
        <v>0.14324404392031495</v>
      </c>
      <c r="H12751" s="28">
        <v>41937</v>
      </c>
      <c r="I12751">
        <v>418.80645161301777</v>
      </c>
      <c r="J12751">
        <v>280.14516129033956</v>
      </c>
    </row>
    <row r="12752" spans="1:10" x14ac:dyDescent="0.25">
      <c r="A12752">
        <v>1</v>
      </c>
      <c r="B12752" s="28">
        <v>40143</v>
      </c>
      <c r="C12752">
        <v>0.23806500056744559</v>
      </c>
      <c r="D12752">
        <v>0.2013794710353711</v>
      </c>
      <c r="E12752">
        <v>5.7178972170342233</v>
      </c>
      <c r="F12752">
        <v>0.14326358191580618</v>
      </c>
      <c r="H12752" s="28">
        <v>41938</v>
      </c>
      <c r="I12752">
        <v>418.83870967753393</v>
      </c>
      <c r="J12752">
        <v>280.17741935485572</v>
      </c>
    </row>
    <row r="12753" spans="1:10" x14ac:dyDescent="0.25">
      <c r="A12753">
        <v>1</v>
      </c>
      <c r="B12753" s="28">
        <v>40144</v>
      </c>
      <c r="C12753">
        <v>0.23809430953664687</v>
      </c>
      <c r="D12753">
        <v>0.20140426352775881</v>
      </c>
      <c r="E12753">
        <v>5.7180877215467936</v>
      </c>
      <c r="F12753">
        <v>0.14328312257621287</v>
      </c>
      <c r="H12753" s="28">
        <v>41939</v>
      </c>
      <c r="I12753">
        <v>418.87096774205008</v>
      </c>
      <c r="J12753">
        <v>280.20967741937187</v>
      </c>
    </row>
    <row r="12754" spans="1:10" x14ac:dyDescent="0.25">
      <c r="A12754">
        <v>1</v>
      </c>
      <c r="B12754" s="28">
        <v>40145</v>
      </c>
      <c r="C12754">
        <v>0.23812362211417223</v>
      </c>
      <c r="D12754">
        <v>0.20142905907243217</v>
      </c>
      <c r="E12754">
        <v>5.7182782324064476</v>
      </c>
      <c r="F12754">
        <v>0.1433026659018985</v>
      </c>
      <c r="H12754" s="28">
        <v>41940</v>
      </c>
      <c r="I12754">
        <v>418.90322580656624</v>
      </c>
      <c r="J12754">
        <v>280.24193548388803</v>
      </c>
    </row>
    <row r="12755" spans="1:10" x14ac:dyDescent="0.25">
      <c r="A12755">
        <v>1</v>
      </c>
      <c r="B12755" s="28">
        <v>40146</v>
      </c>
      <c r="C12755">
        <v>0.23815293830046591</v>
      </c>
      <c r="D12755">
        <v>0.20145385766976703</v>
      </c>
      <c r="E12755">
        <v>5.7184687496133959</v>
      </c>
      <c r="F12755">
        <v>0.14332221189322661</v>
      </c>
      <c r="H12755" s="28">
        <v>41941</v>
      </c>
      <c r="I12755">
        <v>418.9354838710824</v>
      </c>
      <c r="J12755">
        <v>280.27419354840418</v>
      </c>
    </row>
    <row r="12756" spans="1:10" x14ac:dyDescent="0.25">
      <c r="A12756">
        <v>1</v>
      </c>
      <c r="B12756" s="28">
        <v>40147</v>
      </c>
      <c r="C12756">
        <v>0.23818225809597221</v>
      </c>
      <c r="D12756">
        <v>0.2014786593201392</v>
      </c>
      <c r="E12756">
        <v>5.7186592731678507</v>
      </c>
      <c r="F12756">
        <v>0.1433417605505608</v>
      </c>
      <c r="H12756" s="28">
        <v>41942</v>
      </c>
      <c r="I12756">
        <v>418.96774193559855</v>
      </c>
      <c r="J12756">
        <v>280.30645161292034</v>
      </c>
    </row>
    <row r="12757" spans="1:10" x14ac:dyDescent="0.25">
      <c r="A12757">
        <v>1</v>
      </c>
      <c r="B12757" s="28">
        <v>40148</v>
      </c>
      <c r="C12757">
        <v>0.23820067663228117</v>
      </c>
      <c r="D12757">
        <v>0.20149423958221177</v>
      </c>
      <c r="E12757">
        <v>5.7181790392445633</v>
      </c>
      <c r="F12757">
        <v>0.14335883852761069</v>
      </c>
      <c r="H12757" s="28">
        <v>41943</v>
      </c>
      <c r="I12757">
        <v>419.00000000011471</v>
      </c>
      <c r="J12757">
        <v>280.3387096774365</v>
      </c>
    </row>
    <row r="12758" spans="1:10" x14ac:dyDescent="0.25">
      <c r="A12758">
        <v>1</v>
      </c>
      <c r="B12758" s="28">
        <v>40149</v>
      </c>
      <c r="C12758">
        <v>0.23821909659288801</v>
      </c>
      <c r="D12758">
        <v>0.20150982104909956</v>
      </c>
      <c r="E12758">
        <v>5.7176988456497178</v>
      </c>
      <c r="F12758">
        <v>0.14337591853935927</v>
      </c>
      <c r="H12758" s="28">
        <v>41944</v>
      </c>
      <c r="I12758">
        <v>419.03333333344807</v>
      </c>
      <c r="J12758">
        <v>280.37204301076986</v>
      </c>
    </row>
    <row r="12759" spans="1:10" x14ac:dyDescent="0.25">
      <c r="A12759">
        <v>1</v>
      </c>
      <c r="B12759" s="28">
        <v>40150</v>
      </c>
      <c r="C12759">
        <v>0.2382375179779028</v>
      </c>
      <c r="D12759">
        <v>0.20152540372089583</v>
      </c>
      <c r="E12759">
        <v>5.7172186923799284</v>
      </c>
      <c r="F12759">
        <v>0.14339300058604904</v>
      </c>
      <c r="H12759" s="28">
        <v>41945</v>
      </c>
      <c r="I12759">
        <v>419.06666666678143</v>
      </c>
      <c r="J12759">
        <v>280.40537634410322</v>
      </c>
    </row>
    <row r="12760" spans="1:10" x14ac:dyDescent="0.25">
      <c r="A12760">
        <v>1</v>
      </c>
      <c r="B12760" s="28">
        <v>40151</v>
      </c>
      <c r="C12760">
        <v>0.23825594078743575</v>
      </c>
      <c r="D12760">
        <v>0.20154098759769373</v>
      </c>
      <c r="E12760">
        <v>5.7167385794318077</v>
      </c>
      <c r="F12760">
        <v>0.14341008466792241</v>
      </c>
      <c r="H12760" s="28">
        <v>41946</v>
      </c>
      <c r="I12760">
        <v>419.10000000011479</v>
      </c>
      <c r="J12760">
        <v>280.43870967743658</v>
      </c>
    </row>
    <row r="12761" spans="1:10" x14ac:dyDescent="0.25">
      <c r="A12761">
        <v>1</v>
      </c>
      <c r="B12761" s="28">
        <v>40152</v>
      </c>
      <c r="C12761">
        <v>0.23827436502159705</v>
      </c>
      <c r="D12761">
        <v>0.20155657267958643</v>
      </c>
      <c r="E12761">
        <v>5.7162585068019709</v>
      </c>
      <c r="F12761">
        <v>0.14342717078522185</v>
      </c>
      <c r="H12761" s="28">
        <v>41947</v>
      </c>
      <c r="I12761">
        <v>419.13333333344815</v>
      </c>
      <c r="J12761">
        <v>280.47204301076994</v>
      </c>
    </row>
    <row r="12762" spans="1:10" x14ac:dyDescent="0.25">
      <c r="A12762">
        <v>1</v>
      </c>
      <c r="B12762" s="28">
        <v>40153</v>
      </c>
      <c r="C12762">
        <v>0.23829279068049675</v>
      </c>
      <c r="D12762">
        <v>0.20157215896666711</v>
      </c>
      <c r="E12762">
        <v>5.7157784744870312</v>
      </c>
      <c r="F12762">
        <v>0.14344425893818993</v>
      </c>
      <c r="H12762" s="28">
        <v>41948</v>
      </c>
      <c r="I12762">
        <v>419.16666666678151</v>
      </c>
      <c r="J12762">
        <v>280.5053763441033</v>
      </c>
    </row>
    <row r="12763" spans="1:10" x14ac:dyDescent="0.25">
      <c r="A12763">
        <v>1</v>
      </c>
      <c r="B12763" s="28">
        <v>40154</v>
      </c>
      <c r="C12763">
        <v>0.23831121776424513</v>
      </c>
      <c r="D12763">
        <v>0.20158774645902897</v>
      </c>
      <c r="E12763">
        <v>5.7152984824836039</v>
      </c>
      <c r="F12763">
        <v>0.14346134912706909</v>
      </c>
      <c r="H12763" s="28">
        <v>41949</v>
      </c>
      <c r="I12763">
        <v>419.20000000011487</v>
      </c>
      <c r="J12763">
        <v>280.53870967743666</v>
      </c>
    </row>
    <row r="12764" spans="1:10" x14ac:dyDescent="0.25">
      <c r="A12764">
        <v>1</v>
      </c>
      <c r="B12764" s="28">
        <v>40155</v>
      </c>
      <c r="C12764">
        <v>0.23832964627295233</v>
      </c>
      <c r="D12764">
        <v>0.20160333515676521</v>
      </c>
      <c r="E12764">
        <v>5.7148185307883033</v>
      </c>
      <c r="F12764">
        <v>0.14347844135210192</v>
      </c>
      <c r="H12764" s="28">
        <v>41950</v>
      </c>
      <c r="I12764">
        <v>419.23333333344823</v>
      </c>
      <c r="J12764">
        <v>280.57204301077002</v>
      </c>
    </row>
    <row r="12765" spans="1:10" x14ac:dyDescent="0.25">
      <c r="A12765">
        <v>1</v>
      </c>
      <c r="B12765" s="28">
        <v>40156</v>
      </c>
      <c r="C12765">
        <v>0.23834807620672857</v>
      </c>
      <c r="D12765">
        <v>0.20161892505996903</v>
      </c>
      <c r="E12765">
        <v>5.7143386193977443</v>
      </c>
      <c r="F12765">
        <v>0.14349553561353104</v>
      </c>
      <c r="H12765" s="28">
        <v>41951</v>
      </c>
      <c r="I12765">
        <v>419.26666666678159</v>
      </c>
      <c r="J12765">
        <v>280.60537634410338</v>
      </c>
    </row>
    <row r="12766" spans="1:10" x14ac:dyDescent="0.25">
      <c r="A12766">
        <v>1</v>
      </c>
      <c r="B12766" s="28">
        <v>40157</v>
      </c>
      <c r="C12766">
        <v>0.238366507565684</v>
      </c>
      <c r="D12766">
        <v>0.20163451616873376</v>
      </c>
      <c r="E12766">
        <v>5.7138587483085423</v>
      </c>
      <c r="F12766">
        <v>0.14351263191159905</v>
      </c>
      <c r="H12766" s="28">
        <v>41952</v>
      </c>
      <c r="I12766">
        <v>419.30000000011495</v>
      </c>
      <c r="J12766">
        <v>280.63870967743674</v>
      </c>
    </row>
    <row r="12767" spans="1:10" x14ac:dyDescent="0.25">
      <c r="A12767">
        <v>1</v>
      </c>
      <c r="B12767" s="28">
        <v>40158</v>
      </c>
      <c r="C12767">
        <v>0.23838494034992885</v>
      </c>
      <c r="D12767">
        <v>0.20165010848315248</v>
      </c>
      <c r="E12767">
        <v>5.7133789175173133</v>
      </c>
      <c r="F12767">
        <v>0.14352973024654861</v>
      </c>
      <c r="H12767" s="28">
        <v>41953</v>
      </c>
      <c r="I12767">
        <v>419.33333333344831</v>
      </c>
      <c r="J12767">
        <v>280.6720430107701</v>
      </c>
    </row>
    <row r="12768" spans="1:10" x14ac:dyDescent="0.25">
      <c r="A12768">
        <v>1</v>
      </c>
      <c r="B12768" s="28">
        <v>40159</v>
      </c>
      <c r="C12768">
        <v>0.23840337455957333</v>
      </c>
      <c r="D12768">
        <v>0.20166570200331849</v>
      </c>
      <c r="E12768">
        <v>5.7128991270206733</v>
      </c>
      <c r="F12768">
        <v>0.14354683061862236</v>
      </c>
      <c r="H12768" s="28">
        <v>41954</v>
      </c>
      <c r="I12768">
        <v>419.36666666678167</v>
      </c>
      <c r="J12768">
        <v>280.70537634410346</v>
      </c>
    </row>
    <row r="12769" spans="1:10" x14ac:dyDescent="0.25">
      <c r="A12769">
        <v>1</v>
      </c>
      <c r="B12769" s="28">
        <v>40160</v>
      </c>
      <c r="C12769">
        <v>0.23842181019472772</v>
      </c>
      <c r="D12769">
        <v>0.20168129672932497</v>
      </c>
      <c r="E12769">
        <v>5.7124193768152383</v>
      </c>
      <c r="F12769">
        <v>0.14356393302806306</v>
      </c>
      <c r="H12769" s="28">
        <v>41955</v>
      </c>
      <c r="I12769">
        <v>419.40000000011503</v>
      </c>
      <c r="J12769">
        <v>280.73870967743682</v>
      </c>
    </row>
    <row r="12770" spans="1:10" x14ac:dyDescent="0.25">
      <c r="A12770">
        <v>1</v>
      </c>
      <c r="B12770" s="28">
        <v>40161</v>
      </c>
      <c r="C12770">
        <v>0.2384402472555022</v>
      </c>
      <c r="D12770">
        <v>0.20169689266126525</v>
      </c>
      <c r="E12770">
        <v>5.7119396668976243</v>
      </c>
      <c r="F12770">
        <v>0.14358103747511342</v>
      </c>
      <c r="H12770" s="28">
        <v>41956</v>
      </c>
      <c r="I12770">
        <v>419.43333333344839</v>
      </c>
      <c r="J12770">
        <v>280.77204301077018</v>
      </c>
    </row>
    <row r="12771" spans="1:10" x14ac:dyDescent="0.25">
      <c r="A12771">
        <v>1</v>
      </c>
      <c r="B12771" s="28">
        <v>40162</v>
      </c>
      <c r="C12771">
        <v>0.23845868574200699</v>
      </c>
      <c r="D12771">
        <v>0.20171248979923256</v>
      </c>
      <c r="E12771">
        <v>5.7114599972644484</v>
      </c>
      <c r="F12771">
        <v>0.14359814396001619</v>
      </c>
      <c r="H12771" s="28">
        <v>41957</v>
      </c>
      <c r="I12771">
        <v>419.46666666678175</v>
      </c>
      <c r="J12771">
        <v>280.80537634410354</v>
      </c>
    </row>
    <row r="12772" spans="1:10" x14ac:dyDescent="0.25">
      <c r="A12772">
        <v>1</v>
      </c>
      <c r="B12772" s="28">
        <v>40163</v>
      </c>
      <c r="C12772">
        <v>0.23847712565435245</v>
      </c>
      <c r="D12772">
        <v>0.20172808814332013</v>
      </c>
      <c r="E12772">
        <v>5.7109803679123274</v>
      </c>
      <c r="F12772">
        <v>0.14361525248301418</v>
      </c>
      <c r="H12772" s="28">
        <v>41958</v>
      </c>
      <c r="I12772">
        <v>419.50000000011511</v>
      </c>
      <c r="J12772">
        <v>280.8387096774369</v>
      </c>
    </row>
    <row r="12773" spans="1:10" x14ac:dyDescent="0.25">
      <c r="A12773">
        <v>1</v>
      </c>
      <c r="B12773" s="28">
        <v>40164</v>
      </c>
      <c r="C12773">
        <v>0.23849556699264873</v>
      </c>
      <c r="D12773">
        <v>0.20174368769362119</v>
      </c>
      <c r="E12773">
        <v>5.7105007788378792</v>
      </c>
      <c r="F12773">
        <v>0.1436323630443502</v>
      </c>
      <c r="H12773" s="28">
        <v>41959</v>
      </c>
      <c r="I12773">
        <v>419.53333333344847</v>
      </c>
      <c r="J12773">
        <v>280.87204301077026</v>
      </c>
    </row>
    <row r="12774" spans="1:10" x14ac:dyDescent="0.25">
      <c r="A12774">
        <v>1</v>
      </c>
      <c r="B12774" s="28">
        <v>40165</v>
      </c>
      <c r="C12774">
        <v>0.23851400975700615</v>
      </c>
      <c r="D12774">
        <v>0.20175928845022917</v>
      </c>
      <c r="E12774">
        <v>5.7100212300377216</v>
      </c>
      <c r="F12774">
        <v>0.14364947564426711</v>
      </c>
      <c r="H12774" s="28">
        <v>41960</v>
      </c>
      <c r="I12774">
        <v>419.56666666678183</v>
      </c>
      <c r="J12774">
        <v>280.90537634410362</v>
      </c>
    </row>
    <row r="12775" spans="1:10" x14ac:dyDescent="0.25">
      <c r="A12775">
        <v>1</v>
      </c>
      <c r="B12775" s="28">
        <v>40166</v>
      </c>
      <c r="C12775">
        <v>0.23853245394753497</v>
      </c>
      <c r="D12775">
        <v>0.20177489041323723</v>
      </c>
      <c r="E12775">
        <v>5.7095417215084714</v>
      </c>
      <c r="F12775">
        <v>0.14366659028300779</v>
      </c>
      <c r="H12775" s="28">
        <v>41961</v>
      </c>
      <c r="I12775">
        <v>419.60000000011519</v>
      </c>
      <c r="J12775">
        <v>280.93870967743698</v>
      </c>
    </row>
    <row r="12776" spans="1:10" x14ac:dyDescent="0.25">
      <c r="A12776">
        <v>1</v>
      </c>
      <c r="B12776" s="28">
        <v>40167</v>
      </c>
      <c r="C12776">
        <v>0.23855089956434544</v>
      </c>
      <c r="D12776">
        <v>0.20179049358273873</v>
      </c>
      <c r="E12776">
        <v>5.7090622532467474</v>
      </c>
      <c r="F12776">
        <v>0.14368370696081517</v>
      </c>
      <c r="H12776" s="28">
        <v>41962</v>
      </c>
      <c r="I12776">
        <v>419.63333333344855</v>
      </c>
      <c r="J12776">
        <v>280.97204301077034</v>
      </c>
    </row>
    <row r="12777" spans="1:10" x14ac:dyDescent="0.25">
      <c r="A12777">
        <v>1</v>
      </c>
      <c r="B12777" s="28">
        <v>40168</v>
      </c>
      <c r="C12777">
        <v>0.23856934660754792</v>
      </c>
      <c r="D12777">
        <v>0.20180609795882687</v>
      </c>
      <c r="E12777">
        <v>5.7085828252491684</v>
      </c>
      <c r="F12777">
        <v>0.14370082567793216</v>
      </c>
      <c r="H12777" s="28">
        <v>41963</v>
      </c>
      <c r="I12777">
        <v>419.66666666678191</v>
      </c>
      <c r="J12777">
        <v>281.00537634410369</v>
      </c>
    </row>
    <row r="12778" spans="1:10" x14ac:dyDescent="0.25">
      <c r="A12778">
        <v>1</v>
      </c>
      <c r="B12778" s="28">
        <v>40169</v>
      </c>
      <c r="C12778">
        <v>0.23858779507725267</v>
      </c>
      <c r="D12778">
        <v>0.20182170354159504</v>
      </c>
      <c r="E12778">
        <v>5.7081034375123529</v>
      </c>
      <c r="F12778">
        <v>0.14371794643460173</v>
      </c>
      <c r="H12778" s="28">
        <v>41964</v>
      </c>
      <c r="I12778">
        <v>419.70000000011527</v>
      </c>
      <c r="J12778">
        <v>281.03870967743705</v>
      </c>
    </row>
    <row r="12779" spans="1:10" x14ac:dyDescent="0.25">
      <c r="A12779">
        <v>1</v>
      </c>
      <c r="B12779" s="28">
        <v>40170</v>
      </c>
      <c r="C12779">
        <v>0.23860624497357005</v>
      </c>
      <c r="D12779">
        <v>0.2018373103311365</v>
      </c>
      <c r="E12779">
        <v>5.7076240900329198</v>
      </c>
      <c r="F12779">
        <v>0.14373506923106688</v>
      </c>
      <c r="H12779" s="28">
        <v>41965</v>
      </c>
      <c r="I12779">
        <v>419.73333333344863</v>
      </c>
      <c r="J12779">
        <v>281.07204301077041</v>
      </c>
    </row>
    <row r="12780" spans="1:10" x14ac:dyDescent="0.25">
      <c r="A12780">
        <v>1</v>
      </c>
      <c r="B12780" s="28">
        <v>40171</v>
      </c>
      <c r="C12780">
        <v>0.23862469629661029</v>
      </c>
      <c r="D12780">
        <v>0.20185291832754459</v>
      </c>
      <c r="E12780">
        <v>5.7071447828074886</v>
      </c>
      <c r="F12780">
        <v>0.14375219406757064</v>
      </c>
      <c r="H12780" s="28">
        <v>41966</v>
      </c>
      <c r="I12780">
        <v>419.76666666678199</v>
      </c>
      <c r="J12780">
        <v>281.10537634410377</v>
      </c>
    </row>
    <row r="12781" spans="1:10" x14ac:dyDescent="0.25">
      <c r="A12781">
        <v>1</v>
      </c>
      <c r="B12781" s="28">
        <v>40172</v>
      </c>
      <c r="C12781">
        <v>0.23864314904648379</v>
      </c>
      <c r="D12781">
        <v>0.20186852753091267</v>
      </c>
      <c r="E12781">
        <v>5.7066655158326789</v>
      </c>
      <c r="F12781">
        <v>0.14376932094435604</v>
      </c>
      <c r="H12781" s="28">
        <v>41967</v>
      </c>
      <c r="I12781">
        <v>419.80000000011535</v>
      </c>
      <c r="J12781">
        <v>281.13870967743713</v>
      </c>
    </row>
    <row r="12782" spans="1:10" x14ac:dyDescent="0.25">
      <c r="A12782">
        <v>1</v>
      </c>
      <c r="B12782" s="28">
        <v>40173</v>
      </c>
      <c r="C12782">
        <v>0.23866160322330088</v>
      </c>
      <c r="D12782">
        <v>0.20188413794133403</v>
      </c>
      <c r="E12782">
        <v>5.7061862891051103</v>
      </c>
      <c r="F12782">
        <v>0.14378644986166619</v>
      </c>
      <c r="H12782" s="28">
        <v>41968</v>
      </c>
      <c r="I12782">
        <v>419.83333333344871</v>
      </c>
      <c r="J12782">
        <v>281.17204301077049</v>
      </c>
    </row>
    <row r="12783" spans="1:10" x14ac:dyDescent="0.25">
      <c r="A12783">
        <v>1</v>
      </c>
      <c r="B12783" s="28">
        <v>40174</v>
      </c>
      <c r="C12783">
        <v>0.23868005882717189</v>
      </c>
      <c r="D12783">
        <v>0.20189974955890205</v>
      </c>
      <c r="E12783">
        <v>5.7057071026214032</v>
      </c>
      <c r="F12783">
        <v>0.1438035808197442</v>
      </c>
      <c r="H12783" s="28">
        <v>41969</v>
      </c>
      <c r="I12783">
        <v>419.86666666678207</v>
      </c>
      <c r="J12783">
        <v>281.20537634410385</v>
      </c>
    </row>
    <row r="12784" spans="1:10" x14ac:dyDescent="0.25">
      <c r="A12784">
        <v>1</v>
      </c>
      <c r="B12784" s="28">
        <v>40175</v>
      </c>
      <c r="C12784">
        <v>0.23869851585820717</v>
      </c>
      <c r="D12784">
        <v>0.20191536238371</v>
      </c>
      <c r="E12784">
        <v>5.7052279563781783</v>
      </c>
      <c r="F12784">
        <v>0.14382071381883318</v>
      </c>
      <c r="H12784" s="28">
        <v>41970</v>
      </c>
      <c r="I12784">
        <v>419.90000000011543</v>
      </c>
      <c r="J12784">
        <v>281.23870967743721</v>
      </c>
    </row>
    <row r="12785" spans="1:10" x14ac:dyDescent="0.25">
      <c r="A12785">
        <v>1</v>
      </c>
      <c r="B12785" s="28">
        <v>40176</v>
      </c>
      <c r="C12785">
        <v>0.23871697431651709</v>
      </c>
      <c r="D12785">
        <v>0.20193097641585131</v>
      </c>
      <c r="E12785">
        <v>5.7047488503720558</v>
      </c>
      <c r="F12785">
        <v>0.14383784885917633</v>
      </c>
      <c r="H12785" s="28">
        <v>41971</v>
      </c>
      <c r="I12785">
        <v>419.93333333344879</v>
      </c>
      <c r="J12785">
        <v>281.27204301077057</v>
      </c>
    </row>
    <row r="12786" spans="1:10" x14ac:dyDescent="0.25">
      <c r="A12786">
        <v>1</v>
      </c>
      <c r="B12786" s="28">
        <v>40177</v>
      </c>
      <c r="C12786">
        <v>0.23873543420221199</v>
      </c>
      <c r="D12786">
        <v>0.20194659165541931</v>
      </c>
      <c r="E12786">
        <v>5.7042697845996573</v>
      </c>
      <c r="F12786">
        <v>0.14385498594101684</v>
      </c>
      <c r="H12786" s="28">
        <v>41972</v>
      </c>
      <c r="I12786">
        <v>419.96666666678215</v>
      </c>
      <c r="J12786">
        <v>281.30537634410393</v>
      </c>
    </row>
    <row r="12787" spans="1:10" x14ac:dyDescent="0.25">
      <c r="A12787">
        <v>1</v>
      </c>
      <c r="B12787" s="28">
        <v>40178</v>
      </c>
      <c r="C12787">
        <v>0.23875389551540235</v>
      </c>
      <c r="D12787">
        <v>0.2019622081025074</v>
      </c>
      <c r="E12787">
        <v>5.7037907590576031</v>
      </c>
      <c r="F12787">
        <v>0.14387212506459793</v>
      </c>
      <c r="H12787" s="28">
        <v>41973</v>
      </c>
      <c r="I12787">
        <v>420.00000000011551</v>
      </c>
      <c r="J12787">
        <v>281.33870967743729</v>
      </c>
    </row>
    <row r="12788" spans="1:10" x14ac:dyDescent="0.25">
      <c r="A12788">
        <v>1</v>
      </c>
      <c r="B12788" s="28">
        <v>40179</v>
      </c>
      <c r="C12788">
        <v>0.23882138387813984</v>
      </c>
      <c r="D12788">
        <v>0.20201929658992351</v>
      </c>
      <c r="E12788">
        <v>5.7049463975074222</v>
      </c>
      <c r="F12788">
        <v>0.14390680713623116</v>
      </c>
      <c r="H12788" s="28">
        <v>41974</v>
      </c>
      <c r="I12788">
        <v>420.03225806463166</v>
      </c>
      <c r="J12788">
        <v>281.37096774195345</v>
      </c>
    </row>
    <row r="12789" spans="1:10" x14ac:dyDescent="0.25">
      <c r="A12789">
        <v>1</v>
      </c>
      <c r="B12789" s="28">
        <v>40180</v>
      </c>
      <c r="C12789">
        <v>0.23888889131775609</v>
      </c>
      <c r="D12789">
        <v>0.20207640121449441</v>
      </c>
      <c r="E12789">
        <v>5.7061022700998114</v>
      </c>
      <c r="F12789">
        <v>0.14394149756838656</v>
      </c>
      <c r="H12789" s="28">
        <v>41975</v>
      </c>
      <c r="I12789">
        <v>420.06451612914782</v>
      </c>
      <c r="J12789">
        <v>281.40322580646961</v>
      </c>
    </row>
    <row r="12790" spans="1:10" x14ac:dyDescent="0.25">
      <c r="A12790">
        <v>1</v>
      </c>
      <c r="B12790" s="28">
        <v>40181</v>
      </c>
      <c r="C12790">
        <v>0.23895641783964339</v>
      </c>
      <c r="D12790">
        <v>0.20213352198078141</v>
      </c>
      <c r="E12790">
        <v>5.7072583768822094</v>
      </c>
      <c r="F12790">
        <v>0.14397619636307954</v>
      </c>
      <c r="H12790" s="28">
        <v>41976</v>
      </c>
      <c r="I12790">
        <v>420.09677419366398</v>
      </c>
      <c r="J12790">
        <v>281.43548387098576</v>
      </c>
    </row>
    <row r="12791" spans="1:10" x14ac:dyDescent="0.25">
      <c r="A12791">
        <v>1</v>
      </c>
      <c r="B12791" s="28">
        <v>40182</v>
      </c>
      <c r="C12791">
        <v>0.23902396344919588</v>
      </c>
      <c r="D12791">
        <v>0.20219065889334739</v>
      </c>
      <c r="E12791">
        <v>5.7084147179020661</v>
      </c>
      <c r="F12791">
        <v>0.14401090352232601</v>
      </c>
      <c r="H12791" s="28">
        <v>41977</v>
      </c>
      <c r="I12791">
        <v>420.12903225818013</v>
      </c>
      <c r="J12791">
        <v>281.46774193550192</v>
      </c>
    </row>
    <row r="12792" spans="1:10" x14ac:dyDescent="0.25">
      <c r="A12792">
        <v>1</v>
      </c>
      <c r="B12792" s="28">
        <v>40183</v>
      </c>
      <c r="C12792">
        <v>0.23909152815180895</v>
      </c>
      <c r="D12792">
        <v>0.20224781195675637</v>
      </c>
      <c r="E12792">
        <v>5.7095712932068396</v>
      </c>
      <c r="F12792">
        <v>0.14404561904814231</v>
      </c>
      <c r="H12792" s="28">
        <v>41978</v>
      </c>
      <c r="I12792">
        <v>420.16129032269629</v>
      </c>
      <c r="J12792">
        <v>281.50000000001808</v>
      </c>
    </row>
    <row r="12793" spans="1:10" x14ac:dyDescent="0.25">
      <c r="A12793">
        <v>1</v>
      </c>
      <c r="B12793" s="28">
        <v>40184</v>
      </c>
      <c r="C12793">
        <v>0.2391591119528797</v>
      </c>
      <c r="D12793">
        <v>0.20230498117557369</v>
      </c>
      <c r="E12793">
        <v>5.7107281028439978</v>
      </c>
      <c r="F12793">
        <v>0.14408034294254532</v>
      </c>
      <c r="H12793" s="28">
        <v>41979</v>
      </c>
      <c r="I12793">
        <v>420.19354838721245</v>
      </c>
      <c r="J12793">
        <v>281.53225806453423</v>
      </c>
    </row>
    <row r="12794" spans="1:10" x14ac:dyDescent="0.25">
      <c r="A12794">
        <v>1</v>
      </c>
      <c r="B12794" s="28">
        <v>40185</v>
      </c>
      <c r="C12794">
        <v>0.23922671485780661</v>
      </c>
      <c r="D12794">
        <v>0.20236216655436595</v>
      </c>
      <c r="E12794">
        <v>5.711885146861019</v>
      </c>
      <c r="F12794">
        <v>0.14411507520755237</v>
      </c>
      <c r="H12794" s="28">
        <v>41980</v>
      </c>
      <c r="I12794">
        <v>420.2258064517286</v>
      </c>
      <c r="J12794">
        <v>281.56451612905039</v>
      </c>
    </row>
    <row r="12795" spans="1:10" x14ac:dyDescent="0.25">
      <c r="A12795">
        <v>1</v>
      </c>
      <c r="B12795" s="28">
        <v>40186</v>
      </c>
      <c r="C12795">
        <v>0.23929433687198975</v>
      </c>
      <c r="D12795">
        <v>0.20241936809770111</v>
      </c>
      <c r="E12795">
        <v>5.7130424253053906</v>
      </c>
      <c r="F12795">
        <v>0.14414981584518133</v>
      </c>
      <c r="H12795" s="28">
        <v>41981</v>
      </c>
      <c r="I12795">
        <v>420.25806451624476</v>
      </c>
      <c r="J12795">
        <v>281.59677419356655</v>
      </c>
    </row>
    <row r="12796" spans="1:10" x14ac:dyDescent="0.25">
      <c r="A12796">
        <v>1</v>
      </c>
      <c r="B12796" s="28">
        <v>40187</v>
      </c>
      <c r="C12796">
        <v>0.23936197800083076</v>
      </c>
      <c r="D12796">
        <v>0.20247658581014844</v>
      </c>
      <c r="E12796">
        <v>5.7141999382246098</v>
      </c>
      <c r="F12796">
        <v>0.14418456485745049</v>
      </c>
      <c r="H12796" s="28">
        <v>41982</v>
      </c>
      <c r="I12796">
        <v>420.29032258076091</v>
      </c>
      <c r="J12796">
        <v>281.6290322580827</v>
      </c>
    </row>
    <row r="12797" spans="1:10" x14ac:dyDescent="0.25">
      <c r="A12797">
        <v>1</v>
      </c>
      <c r="B12797" s="28">
        <v>40188</v>
      </c>
      <c r="C12797">
        <v>0.23942963824973271</v>
      </c>
      <c r="D12797">
        <v>0.20253381969627837</v>
      </c>
      <c r="E12797">
        <v>5.7153576856661825</v>
      </c>
      <c r="F12797">
        <v>0.14421932224637865</v>
      </c>
      <c r="H12797" s="28">
        <v>41983</v>
      </c>
      <c r="I12797">
        <v>420.32258064527707</v>
      </c>
      <c r="J12797">
        <v>281.66129032259886</v>
      </c>
    </row>
    <row r="12798" spans="1:10" x14ac:dyDescent="0.25">
      <c r="A12798">
        <v>1</v>
      </c>
      <c r="B12798" s="28">
        <v>40189</v>
      </c>
      <c r="C12798">
        <v>0.23949731762410029</v>
      </c>
      <c r="D12798">
        <v>0.20259106976066271</v>
      </c>
      <c r="E12798">
        <v>5.7165156676776254</v>
      </c>
      <c r="F12798">
        <v>0.14425408801398512</v>
      </c>
      <c r="H12798" s="28">
        <v>41984</v>
      </c>
      <c r="I12798">
        <v>420.35483870979323</v>
      </c>
      <c r="J12798">
        <v>281.69354838711502</v>
      </c>
    </row>
    <row r="12799" spans="1:10" x14ac:dyDescent="0.25">
      <c r="A12799">
        <v>1</v>
      </c>
      <c r="B12799" s="28">
        <v>40190</v>
      </c>
      <c r="C12799">
        <v>0.23956501612933967</v>
      </c>
      <c r="D12799">
        <v>0.20264833600787463</v>
      </c>
      <c r="E12799">
        <v>5.7176738843064649</v>
      </c>
      <c r="F12799">
        <v>0.14428886216228967</v>
      </c>
      <c r="H12799" s="28">
        <v>41985</v>
      </c>
      <c r="I12799">
        <v>420.38709677430938</v>
      </c>
      <c r="J12799">
        <v>281.72580645163117</v>
      </c>
    </row>
    <row r="12800" spans="1:10" x14ac:dyDescent="0.25">
      <c r="A12800">
        <v>1</v>
      </c>
      <c r="B12800" s="28">
        <v>40191</v>
      </c>
      <c r="C12800">
        <v>0.23963273377085856</v>
      </c>
      <c r="D12800">
        <v>0.20270561844248844</v>
      </c>
      <c r="E12800">
        <v>5.7188323356002364</v>
      </c>
      <c r="F12800">
        <v>0.14432364469331255</v>
      </c>
      <c r="H12800" s="28">
        <v>41986</v>
      </c>
      <c r="I12800">
        <v>420.41935483882554</v>
      </c>
      <c r="J12800">
        <v>281.75806451614733</v>
      </c>
    </row>
    <row r="12801" spans="1:10" x14ac:dyDescent="0.25">
      <c r="A12801">
        <v>1</v>
      </c>
      <c r="B12801" s="28">
        <v>40192</v>
      </c>
      <c r="C12801">
        <v>0.23970047055406621</v>
      </c>
      <c r="D12801">
        <v>0.20276291706907984</v>
      </c>
      <c r="E12801">
        <v>5.7199910216064849</v>
      </c>
      <c r="F12801">
        <v>0.14435843560907458</v>
      </c>
      <c r="H12801" s="28">
        <v>41987</v>
      </c>
      <c r="I12801">
        <v>420.4516129033417</v>
      </c>
      <c r="J12801">
        <v>281.79032258066349</v>
      </c>
    </row>
    <row r="12802" spans="1:10" x14ac:dyDescent="0.25">
      <c r="A12802">
        <v>1</v>
      </c>
      <c r="B12802" s="28">
        <v>40193</v>
      </c>
      <c r="C12802">
        <v>0.23976822648437335</v>
      </c>
      <c r="D12802">
        <v>0.20282023189222576</v>
      </c>
      <c r="E12802">
        <v>5.7211499423727652</v>
      </c>
      <c r="F12802">
        <v>0.14439323491159692</v>
      </c>
      <c r="H12802" s="28">
        <v>41988</v>
      </c>
      <c r="I12802">
        <v>420.48387096785785</v>
      </c>
      <c r="J12802">
        <v>281.82258064517964</v>
      </c>
    </row>
    <row r="12803" spans="1:10" x14ac:dyDescent="0.25">
      <c r="A12803">
        <v>1</v>
      </c>
      <c r="B12803" s="28">
        <v>40194</v>
      </c>
      <c r="C12803">
        <v>0.23983600156719231</v>
      </c>
      <c r="D12803">
        <v>0.20287756291650455</v>
      </c>
      <c r="E12803">
        <v>5.7223090979466411</v>
      </c>
      <c r="F12803">
        <v>0.14442804260290132</v>
      </c>
      <c r="H12803" s="28">
        <v>41989</v>
      </c>
      <c r="I12803">
        <v>420.51612903237401</v>
      </c>
      <c r="J12803">
        <v>281.8548387096958</v>
      </c>
    </row>
    <row r="12804" spans="1:10" x14ac:dyDescent="0.25">
      <c r="A12804">
        <v>1</v>
      </c>
      <c r="B12804" s="28">
        <v>40195</v>
      </c>
      <c r="C12804">
        <v>0.23990379580793689</v>
      </c>
      <c r="D12804">
        <v>0.20293491014649573</v>
      </c>
      <c r="E12804">
        <v>5.7234684883756879</v>
      </c>
      <c r="F12804">
        <v>0.14446285868500999</v>
      </c>
      <c r="H12804" s="28">
        <v>41990</v>
      </c>
      <c r="I12804">
        <v>420.54838709689017</v>
      </c>
      <c r="J12804">
        <v>281.88709677421195</v>
      </c>
    </row>
    <row r="12805" spans="1:10" x14ac:dyDescent="0.25">
      <c r="A12805">
        <v>1</v>
      </c>
      <c r="B12805" s="28">
        <v>40196</v>
      </c>
      <c r="C12805">
        <v>0.23997160921202249</v>
      </c>
      <c r="D12805">
        <v>0.20299227358678015</v>
      </c>
      <c r="E12805">
        <v>5.7246281137074888</v>
      </c>
      <c r="F12805">
        <v>0.14449768315994566</v>
      </c>
      <c r="H12805" s="28">
        <v>41991</v>
      </c>
      <c r="I12805">
        <v>420.58064516140632</v>
      </c>
      <c r="J12805">
        <v>281.91935483872811</v>
      </c>
    </row>
    <row r="12806" spans="1:10" x14ac:dyDescent="0.25">
      <c r="A12806">
        <v>1</v>
      </c>
      <c r="B12806" s="28">
        <v>40197</v>
      </c>
      <c r="C12806">
        <v>0.24003944178486589</v>
      </c>
      <c r="D12806">
        <v>0.20304965324193996</v>
      </c>
      <c r="E12806">
        <v>5.7257879739896369</v>
      </c>
      <c r="F12806">
        <v>0.14453251602973147</v>
      </c>
      <c r="H12806" s="28">
        <v>41992</v>
      </c>
      <c r="I12806">
        <v>420.61290322592248</v>
      </c>
      <c r="J12806">
        <v>281.95161290324427</v>
      </c>
    </row>
    <row r="12807" spans="1:10" x14ac:dyDescent="0.25">
      <c r="A12807">
        <v>1</v>
      </c>
      <c r="B12807" s="28">
        <v>40198</v>
      </c>
      <c r="C12807">
        <v>0.24010729353188559</v>
      </c>
      <c r="D12807">
        <v>0.20310704911655861</v>
      </c>
      <c r="E12807">
        <v>5.7269480692697359</v>
      </c>
      <c r="F12807">
        <v>0.1445673572963912</v>
      </c>
      <c r="H12807" s="28">
        <v>41993</v>
      </c>
      <c r="I12807">
        <v>420.64516129043864</v>
      </c>
      <c r="J12807">
        <v>281.98387096776042</v>
      </c>
    </row>
    <row r="12808" spans="1:10" x14ac:dyDescent="0.25">
      <c r="A12808">
        <v>1</v>
      </c>
      <c r="B12808" s="28">
        <v>40199</v>
      </c>
      <c r="C12808">
        <v>0.24017516445850157</v>
      </c>
      <c r="D12808">
        <v>0.20316446121522083</v>
      </c>
      <c r="E12808">
        <v>5.7281083995953974</v>
      </c>
      <c r="F12808">
        <v>0.14460220696194892</v>
      </c>
      <c r="H12808" s="28">
        <v>41994</v>
      </c>
      <c r="I12808">
        <v>420.67741935495479</v>
      </c>
      <c r="J12808">
        <v>282.01612903227658</v>
      </c>
    </row>
    <row r="12809" spans="1:10" x14ac:dyDescent="0.25">
      <c r="A12809">
        <v>1</v>
      </c>
      <c r="B12809" s="28">
        <v>40200</v>
      </c>
      <c r="C12809">
        <v>0.24024305457013523</v>
      </c>
      <c r="D12809">
        <v>0.20322188954251269</v>
      </c>
      <c r="E12809">
        <v>5.7292689650142448</v>
      </c>
      <c r="F12809">
        <v>0.14463706502842932</v>
      </c>
      <c r="H12809" s="28">
        <v>41995</v>
      </c>
      <c r="I12809">
        <v>420.70967741947095</v>
      </c>
      <c r="J12809">
        <v>282.04838709679274</v>
      </c>
    </row>
    <row r="12810" spans="1:10" x14ac:dyDescent="0.25">
      <c r="A12810">
        <v>1</v>
      </c>
      <c r="B12810" s="28">
        <v>40201</v>
      </c>
      <c r="C12810">
        <v>0.24031096387220963</v>
      </c>
      <c r="D12810">
        <v>0.20327933410302149</v>
      </c>
      <c r="E12810">
        <v>5.7304297655739092</v>
      </c>
      <c r="F12810">
        <v>0.14467193149785754</v>
      </c>
      <c r="H12810" s="28">
        <v>41996</v>
      </c>
      <c r="I12810">
        <v>420.74193548398711</v>
      </c>
      <c r="J12810">
        <v>282.08064516130889</v>
      </c>
    </row>
    <row r="12811" spans="1:10" x14ac:dyDescent="0.25">
      <c r="A12811">
        <v>1</v>
      </c>
      <c r="B12811" s="28">
        <v>40202</v>
      </c>
      <c r="C12811">
        <v>0.24037889237014931</v>
      </c>
      <c r="D12811">
        <v>0.20333679490133583</v>
      </c>
      <c r="E12811">
        <v>5.7315908013220334</v>
      </c>
      <c r="F12811">
        <v>0.14470680637225919</v>
      </c>
      <c r="H12811" s="28">
        <v>41997</v>
      </c>
      <c r="I12811">
        <v>420.77419354850326</v>
      </c>
      <c r="J12811">
        <v>282.11290322582505</v>
      </c>
    </row>
    <row r="12812" spans="1:10" x14ac:dyDescent="0.25">
      <c r="A12812">
        <v>1</v>
      </c>
      <c r="B12812" s="28">
        <v>40203</v>
      </c>
      <c r="C12812">
        <v>0.24044684006938033</v>
      </c>
      <c r="D12812">
        <v>0.20339427194204571</v>
      </c>
      <c r="E12812">
        <v>5.7327520723062673</v>
      </c>
      <c r="F12812">
        <v>0.14474168965366038</v>
      </c>
      <c r="H12812" s="28">
        <v>41998</v>
      </c>
      <c r="I12812">
        <v>420.80645161301942</v>
      </c>
      <c r="J12812">
        <v>282.14516129034121</v>
      </c>
    </row>
    <row r="12813" spans="1:10" x14ac:dyDescent="0.25">
      <c r="A12813">
        <v>1</v>
      </c>
      <c r="B12813" s="28">
        <v>40204</v>
      </c>
      <c r="C12813">
        <v>0.24051480697533031</v>
      </c>
      <c r="D12813">
        <v>0.20345176522974232</v>
      </c>
      <c r="E12813">
        <v>5.7339135785742723</v>
      </c>
      <c r="F12813">
        <v>0.14477658134408777</v>
      </c>
      <c r="H12813" s="28">
        <v>41999</v>
      </c>
      <c r="I12813">
        <v>420.83870967753558</v>
      </c>
      <c r="J12813">
        <v>282.17741935485736</v>
      </c>
    </row>
    <row r="12814" spans="1:10" x14ac:dyDescent="0.25">
      <c r="A12814">
        <v>1</v>
      </c>
      <c r="B12814" s="28">
        <v>40205</v>
      </c>
      <c r="C12814">
        <v>0.24058279309342839</v>
      </c>
      <c r="D12814">
        <v>0.2035092747690182</v>
      </c>
      <c r="E12814">
        <v>5.7350753201737197</v>
      </c>
      <c r="F12814">
        <v>0.14481148144556838</v>
      </c>
      <c r="H12814" s="28">
        <v>42000</v>
      </c>
      <c r="I12814">
        <v>420.87096774205173</v>
      </c>
      <c r="J12814">
        <v>282.20967741937352</v>
      </c>
    </row>
    <row r="12815" spans="1:10" x14ac:dyDescent="0.25">
      <c r="A12815">
        <v>1</v>
      </c>
      <c r="B12815" s="28">
        <v>40206</v>
      </c>
      <c r="C12815">
        <v>0.24065079842910533</v>
      </c>
      <c r="D12815">
        <v>0.20356680056446713</v>
      </c>
      <c r="E12815">
        <v>5.7362372971522886</v>
      </c>
      <c r="F12815">
        <v>0.14484638996012986</v>
      </c>
      <c r="H12815" s="28">
        <v>42001</v>
      </c>
      <c r="I12815">
        <v>420.90322580656789</v>
      </c>
      <c r="J12815">
        <v>282.24193548388968</v>
      </c>
    </row>
    <row r="12816" spans="1:10" x14ac:dyDescent="0.25">
      <c r="A12816">
        <v>1</v>
      </c>
      <c r="B12816" s="28">
        <v>40207</v>
      </c>
      <c r="C12816">
        <v>0.24071882298779321</v>
      </c>
      <c r="D12816">
        <v>0.20362434262068427</v>
      </c>
      <c r="E12816">
        <v>5.7373995095576698</v>
      </c>
      <c r="F12816">
        <v>0.14488130688980025</v>
      </c>
      <c r="H12816" s="28">
        <v>42002</v>
      </c>
      <c r="I12816">
        <v>420.93548387108405</v>
      </c>
      <c r="J12816">
        <v>282.27419354840583</v>
      </c>
    </row>
    <row r="12817" spans="1:10" x14ac:dyDescent="0.25">
      <c r="A12817">
        <v>1</v>
      </c>
      <c r="B12817" s="28">
        <v>40208</v>
      </c>
      <c r="C12817">
        <v>0.24078686677492583</v>
      </c>
      <c r="D12817">
        <v>0.20368190094226599</v>
      </c>
      <c r="E12817">
        <v>5.7385619574375619</v>
      </c>
      <c r="F12817">
        <v>0.14491623223660813</v>
      </c>
      <c r="H12817" s="28">
        <v>42003</v>
      </c>
      <c r="I12817">
        <v>420.9677419356002</v>
      </c>
      <c r="J12817">
        <v>282.30645161292199</v>
      </c>
    </row>
    <row r="12818" spans="1:10" x14ac:dyDescent="0.25">
      <c r="A12818">
        <v>1</v>
      </c>
      <c r="B12818" s="28">
        <v>40209</v>
      </c>
      <c r="C12818">
        <v>0.24085492979593859</v>
      </c>
      <c r="D12818">
        <v>0.20373947553381008</v>
      </c>
      <c r="E12818">
        <v>5.7397246408396754</v>
      </c>
      <c r="F12818">
        <v>0.14495116600258254</v>
      </c>
      <c r="H12818" s="28">
        <v>42004</v>
      </c>
      <c r="I12818">
        <v>421.00000000011636</v>
      </c>
      <c r="J12818">
        <v>282.33870967743815</v>
      </c>
    </row>
    <row r="12819" spans="1:10" x14ac:dyDescent="0.25">
      <c r="A12819">
        <v>1</v>
      </c>
      <c r="B12819" s="28">
        <v>40210</v>
      </c>
      <c r="C12819">
        <v>0.24091494123366661</v>
      </c>
      <c r="D12819">
        <v>0.20379023928134515</v>
      </c>
      <c r="E12819">
        <v>5.7421298684780435</v>
      </c>
      <c r="F12819">
        <v>0.14499139417222287</v>
      </c>
      <c r="H12819" s="28">
        <v>42005</v>
      </c>
      <c r="I12819">
        <v>421.03225806463252</v>
      </c>
      <c r="J12819">
        <v>282.3709677419543</v>
      </c>
    </row>
    <row r="12820" spans="1:10" x14ac:dyDescent="0.25">
      <c r="A12820">
        <v>1</v>
      </c>
      <c r="B12820" s="28">
        <v>40211</v>
      </c>
      <c r="C12820">
        <v>0.24097496762385029</v>
      </c>
      <c r="D12820">
        <v>0.20384101567718049</v>
      </c>
      <c r="E12820">
        <v>5.7445361040253884</v>
      </c>
      <c r="F12820">
        <v>0.14503163350635176</v>
      </c>
      <c r="H12820" s="28">
        <v>42006</v>
      </c>
      <c r="I12820">
        <v>421.06451612914867</v>
      </c>
      <c r="J12820">
        <v>282.40322580647046</v>
      </c>
    </row>
    <row r="12821" spans="1:10" x14ac:dyDescent="0.25">
      <c r="A12821">
        <v>1</v>
      </c>
      <c r="B12821" s="28">
        <v>40212</v>
      </c>
      <c r="C12821">
        <v>0.24103500897021521</v>
      </c>
      <c r="D12821">
        <v>0.20389180472446755</v>
      </c>
      <c r="E12821">
        <v>5.7469433479040744</v>
      </c>
      <c r="F12821">
        <v>0.14507188400806767</v>
      </c>
      <c r="H12821" s="28">
        <v>42007</v>
      </c>
      <c r="I12821">
        <v>421.09677419366483</v>
      </c>
      <c r="J12821">
        <v>282.43548387098662</v>
      </c>
    </row>
    <row r="12822" spans="1:10" x14ac:dyDescent="0.25">
      <c r="A12822">
        <v>1</v>
      </c>
      <c r="B12822" s="28">
        <v>40213</v>
      </c>
      <c r="C12822">
        <v>0.24109506527648775</v>
      </c>
      <c r="D12822">
        <v>0.20394260642635856</v>
      </c>
      <c r="E12822">
        <v>5.7493516005366416</v>
      </c>
      <c r="F12822">
        <v>0.14511214568046993</v>
      </c>
      <c r="H12822" s="28">
        <v>42008</v>
      </c>
      <c r="I12822">
        <v>421.12903225818098</v>
      </c>
      <c r="J12822">
        <v>282.46774193550277</v>
      </c>
    </row>
    <row r="12823" spans="1:10" x14ac:dyDescent="0.25">
      <c r="A12823">
        <v>1</v>
      </c>
      <c r="B12823" s="28">
        <v>40214</v>
      </c>
      <c r="C12823">
        <v>0.24115513654639548</v>
      </c>
      <c r="D12823">
        <v>0.20399342078600655</v>
      </c>
      <c r="E12823">
        <v>5.7517608623458081</v>
      </c>
      <c r="F12823">
        <v>0.14515241852665872</v>
      </c>
      <c r="H12823" s="28">
        <v>42009</v>
      </c>
      <c r="I12823">
        <v>421.16129032269714</v>
      </c>
      <c r="J12823">
        <v>282.50000000001893</v>
      </c>
    </row>
    <row r="12824" spans="1:10" x14ac:dyDescent="0.25">
      <c r="A12824">
        <v>1</v>
      </c>
      <c r="B12824" s="28">
        <v>40215</v>
      </c>
      <c r="C12824">
        <v>0.24121522278366661</v>
      </c>
      <c r="D12824">
        <v>0.20404424780656533</v>
      </c>
      <c r="E12824">
        <v>5.7541711337544683</v>
      </c>
      <c r="F12824">
        <v>0.1451927025497351</v>
      </c>
      <c r="H12824" s="28">
        <v>42010</v>
      </c>
      <c r="I12824">
        <v>421.1935483872133</v>
      </c>
      <c r="J12824">
        <v>282.53225806453509</v>
      </c>
    </row>
    <row r="12825" spans="1:10" x14ac:dyDescent="0.25">
      <c r="A12825">
        <v>1</v>
      </c>
      <c r="B12825" s="28">
        <v>40216</v>
      </c>
      <c r="C12825">
        <v>0.24127532399203047</v>
      </c>
      <c r="D12825">
        <v>0.20409508749118949</v>
      </c>
      <c r="E12825">
        <v>5.7565824151856937</v>
      </c>
      <c r="F12825">
        <v>0.14523299775280099</v>
      </c>
      <c r="H12825" s="28">
        <v>42011</v>
      </c>
      <c r="I12825">
        <v>421.22580645172945</v>
      </c>
      <c r="J12825">
        <v>282.56451612905124</v>
      </c>
    </row>
    <row r="12826" spans="1:10" x14ac:dyDescent="0.25">
      <c r="A12826">
        <v>1</v>
      </c>
      <c r="B12826" s="28">
        <v>40217</v>
      </c>
      <c r="C12826">
        <v>0.24133544017521727</v>
      </c>
      <c r="D12826">
        <v>0.20414593984303439</v>
      </c>
      <c r="E12826">
        <v>5.7589947070627341</v>
      </c>
      <c r="F12826">
        <v>0.14527330413895914</v>
      </c>
      <c r="H12826" s="28">
        <v>42012</v>
      </c>
      <c r="I12826">
        <v>421.25806451624561</v>
      </c>
      <c r="J12826">
        <v>282.5967741935674</v>
      </c>
    </row>
    <row r="12827" spans="1:10" x14ac:dyDescent="0.25">
      <c r="A12827">
        <v>1</v>
      </c>
      <c r="B12827" s="28">
        <v>40218</v>
      </c>
      <c r="C12827">
        <v>0.2413955713369581</v>
      </c>
      <c r="D12827">
        <v>0.20419680486525629</v>
      </c>
      <c r="E12827">
        <v>5.7614080098090161</v>
      </c>
      <c r="F12827">
        <v>0.14531362171131321</v>
      </c>
      <c r="H12827" s="28">
        <v>42013</v>
      </c>
      <c r="I12827">
        <v>421.29032258076177</v>
      </c>
      <c r="J12827">
        <v>282.62903225808356</v>
      </c>
    </row>
    <row r="12828" spans="1:10" x14ac:dyDescent="0.25">
      <c r="A12828">
        <v>1</v>
      </c>
      <c r="B12828" s="28">
        <v>40219</v>
      </c>
      <c r="C12828">
        <v>0.24145571748098504</v>
      </c>
      <c r="D12828">
        <v>0.20424768256101208</v>
      </c>
      <c r="E12828">
        <v>5.7638223238481441</v>
      </c>
      <c r="F12828">
        <v>0.14535395047296767</v>
      </c>
      <c r="H12828" s="28">
        <v>42014</v>
      </c>
      <c r="I12828">
        <v>421.32258064527792</v>
      </c>
      <c r="J12828">
        <v>282.66129032259971</v>
      </c>
    </row>
    <row r="12829" spans="1:10" x14ac:dyDescent="0.25">
      <c r="A12829">
        <v>1</v>
      </c>
      <c r="B12829" s="28">
        <v>40220</v>
      </c>
      <c r="C12829">
        <v>0.24151587861103108</v>
      </c>
      <c r="D12829">
        <v>0.20429857293345943</v>
      </c>
      <c r="E12829">
        <v>5.766237649603899</v>
      </c>
      <c r="F12829">
        <v>0.14539429042702787</v>
      </c>
      <c r="H12829" s="28">
        <v>42015</v>
      </c>
      <c r="I12829">
        <v>421.35483870979408</v>
      </c>
      <c r="J12829">
        <v>282.69354838711587</v>
      </c>
    </row>
    <row r="12830" spans="1:10" x14ac:dyDescent="0.25">
      <c r="A12830">
        <v>1</v>
      </c>
      <c r="B12830" s="28">
        <v>40221</v>
      </c>
      <c r="C12830">
        <v>0.24157605473083013</v>
      </c>
      <c r="D12830">
        <v>0.20434947598575695</v>
      </c>
      <c r="E12830">
        <v>5.7686539875002403</v>
      </c>
      <c r="F12830">
        <v>0.1454346415766001</v>
      </c>
      <c r="H12830" s="28">
        <v>42016</v>
      </c>
      <c r="I12830">
        <v>421.38709677431024</v>
      </c>
      <c r="J12830">
        <v>282.72580645163202</v>
      </c>
    </row>
    <row r="12831" spans="1:10" x14ac:dyDescent="0.25">
      <c r="A12831">
        <v>1</v>
      </c>
      <c r="B12831" s="28">
        <v>40222</v>
      </c>
      <c r="C12831">
        <v>0.24163624584411705</v>
      </c>
      <c r="D12831">
        <v>0.20440039172106392</v>
      </c>
      <c r="E12831">
        <v>5.7710713379613052</v>
      </c>
      <c r="F12831">
        <v>0.14547500392479135</v>
      </c>
      <c r="H12831" s="28">
        <v>42017</v>
      </c>
      <c r="I12831">
        <v>421.41935483882639</v>
      </c>
      <c r="J12831">
        <v>282.75806451614818</v>
      </c>
    </row>
    <row r="12832" spans="1:10" x14ac:dyDescent="0.25">
      <c r="A12832">
        <v>1</v>
      </c>
      <c r="B12832" s="28">
        <v>40223</v>
      </c>
      <c r="C12832">
        <v>0.24169645195462761</v>
      </c>
      <c r="D12832">
        <v>0.20445132014254044</v>
      </c>
      <c r="E12832">
        <v>5.7734897014114077</v>
      </c>
      <c r="F12832">
        <v>0.14551537747470963</v>
      </c>
      <c r="H12832" s="28">
        <v>42018</v>
      </c>
      <c r="I12832">
        <v>421.45161290334255</v>
      </c>
      <c r="J12832">
        <v>282.79032258066434</v>
      </c>
    </row>
    <row r="12833" spans="1:10" x14ac:dyDescent="0.25">
      <c r="A12833">
        <v>1</v>
      </c>
      <c r="B12833" s="28">
        <v>40224</v>
      </c>
      <c r="C12833">
        <v>0.24175667306609849</v>
      </c>
      <c r="D12833">
        <v>0.20450226125334744</v>
      </c>
      <c r="E12833">
        <v>5.7759090782750402</v>
      </c>
      <c r="F12833">
        <v>0.1455557622294637</v>
      </c>
      <c r="H12833" s="28">
        <v>42019</v>
      </c>
      <c r="I12833">
        <v>421.48387096785871</v>
      </c>
      <c r="J12833">
        <v>282.82258064518049</v>
      </c>
    </row>
    <row r="12834" spans="1:10" x14ac:dyDescent="0.25">
      <c r="A12834">
        <v>1</v>
      </c>
      <c r="B12834" s="28">
        <v>40225</v>
      </c>
      <c r="C12834">
        <v>0.24181690918226739</v>
      </c>
      <c r="D12834">
        <v>0.20455321505664653</v>
      </c>
      <c r="E12834">
        <v>5.7783294689768727</v>
      </c>
      <c r="F12834">
        <v>0.14559615819216326</v>
      </c>
      <c r="H12834" s="28">
        <v>42020</v>
      </c>
      <c r="I12834">
        <v>421.51612903237486</v>
      </c>
      <c r="J12834">
        <v>282.85483870969665</v>
      </c>
    </row>
    <row r="12835" spans="1:10" x14ac:dyDescent="0.25">
      <c r="A12835">
        <v>1</v>
      </c>
      <c r="B12835" s="28">
        <v>40226</v>
      </c>
      <c r="C12835">
        <v>0.24187716030687284</v>
      </c>
      <c r="D12835">
        <v>0.20460418155560023</v>
      </c>
      <c r="E12835">
        <v>5.7807508739417539</v>
      </c>
      <c r="F12835">
        <v>0.14563656536591882</v>
      </c>
      <c r="H12835" s="28">
        <v>42021</v>
      </c>
      <c r="I12835">
        <v>421.54838709689102</v>
      </c>
      <c r="J12835">
        <v>282.88709677421281</v>
      </c>
    </row>
    <row r="12836" spans="1:10" x14ac:dyDescent="0.25">
      <c r="A12836">
        <v>1</v>
      </c>
      <c r="B12836" s="28">
        <v>40227</v>
      </c>
      <c r="C12836">
        <v>0.24193742644365435</v>
      </c>
      <c r="D12836">
        <v>0.20465516075337176</v>
      </c>
      <c r="E12836">
        <v>5.78317329359471</v>
      </c>
      <c r="F12836">
        <v>0.14567698375384178</v>
      </c>
      <c r="H12836" s="28">
        <v>42022</v>
      </c>
      <c r="I12836">
        <v>421.58064516140718</v>
      </c>
      <c r="J12836">
        <v>282.91935483872896</v>
      </c>
    </row>
    <row r="12837" spans="1:10" x14ac:dyDescent="0.25">
      <c r="A12837">
        <v>1</v>
      </c>
      <c r="B12837" s="28">
        <v>40228</v>
      </c>
      <c r="C12837">
        <v>0.24199770759635236</v>
      </c>
      <c r="D12837">
        <v>0.20470615265312517</v>
      </c>
      <c r="E12837">
        <v>5.7855967283609449</v>
      </c>
      <c r="F12837">
        <v>0.1457174133590444</v>
      </c>
      <c r="H12837" s="28">
        <v>42023</v>
      </c>
      <c r="I12837">
        <v>421.61290322592333</v>
      </c>
      <c r="J12837">
        <v>282.95161290324512</v>
      </c>
    </row>
    <row r="12838" spans="1:10" x14ac:dyDescent="0.25">
      <c r="A12838">
        <v>1</v>
      </c>
      <c r="B12838" s="28">
        <v>40229</v>
      </c>
      <c r="C12838">
        <v>0.24205800376870823</v>
      </c>
      <c r="D12838">
        <v>0.20475715725802529</v>
      </c>
      <c r="E12838">
        <v>5.7880211786658409</v>
      </c>
      <c r="F12838">
        <v>0.1457578541846398</v>
      </c>
      <c r="H12838" s="28">
        <v>42024</v>
      </c>
      <c r="I12838">
        <v>421.64516129043949</v>
      </c>
      <c r="J12838">
        <v>282.98387096776128</v>
      </c>
    </row>
    <row r="12839" spans="1:10" x14ac:dyDescent="0.25">
      <c r="A12839">
        <v>1</v>
      </c>
      <c r="B12839" s="28">
        <v>40230</v>
      </c>
      <c r="C12839">
        <v>0.24211831496446432</v>
      </c>
      <c r="D12839">
        <v>0.20480817457123768</v>
      </c>
      <c r="E12839">
        <v>5.7904466449349599</v>
      </c>
      <c r="F12839">
        <v>0.14579830623374196</v>
      </c>
      <c r="H12839" s="28">
        <v>42025</v>
      </c>
      <c r="I12839">
        <v>421.67741935495565</v>
      </c>
      <c r="J12839">
        <v>283.01612903227743</v>
      </c>
    </row>
    <row r="12840" spans="1:10" x14ac:dyDescent="0.25">
      <c r="A12840">
        <v>1</v>
      </c>
      <c r="B12840" s="28">
        <v>40231</v>
      </c>
      <c r="C12840">
        <v>0.24217864118736376</v>
      </c>
      <c r="D12840">
        <v>0.2048592045959288</v>
      </c>
      <c r="E12840">
        <v>5.7928731275940404</v>
      </c>
      <c r="F12840">
        <v>0.14583876950946573</v>
      </c>
      <c r="H12840" s="28">
        <v>42026</v>
      </c>
      <c r="I12840">
        <v>421.7096774194718</v>
      </c>
      <c r="J12840">
        <v>283.04838709679359</v>
      </c>
    </row>
    <row r="12841" spans="1:10" x14ac:dyDescent="0.25">
      <c r="A12841">
        <v>1</v>
      </c>
      <c r="B12841" s="28">
        <v>40232</v>
      </c>
      <c r="C12841">
        <v>0.24223898244115075</v>
      </c>
      <c r="D12841">
        <v>0.20491024733526589</v>
      </c>
      <c r="E12841">
        <v>5.7953006270689995</v>
      </c>
      <c r="F12841">
        <v>0.14587924401492683</v>
      </c>
      <c r="H12841" s="28">
        <v>42027</v>
      </c>
      <c r="I12841">
        <v>421.74193548398796</v>
      </c>
      <c r="J12841">
        <v>283.08064516130975</v>
      </c>
    </row>
    <row r="12842" spans="1:10" x14ac:dyDescent="0.25">
      <c r="A12842">
        <v>1</v>
      </c>
      <c r="B12842" s="28">
        <v>40233</v>
      </c>
      <c r="C12842">
        <v>0.24229933872957049</v>
      </c>
      <c r="D12842">
        <v>0.20496130279241684</v>
      </c>
      <c r="E12842">
        <v>5.7977291437859337</v>
      </c>
      <c r="F12842">
        <v>0.14591972975324186</v>
      </c>
      <c r="H12842" s="28">
        <v>42028</v>
      </c>
      <c r="I12842">
        <v>421.77419354850412</v>
      </c>
      <c r="J12842">
        <v>283.1129032258259</v>
      </c>
    </row>
    <row r="12843" spans="1:10" x14ac:dyDescent="0.25">
      <c r="A12843">
        <v>1</v>
      </c>
      <c r="B12843" s="28">
        <v>40234</v>
      </c>
      <c r="C12843">
        <v>0.24235971005636883</v>
      </c>
      <c r="D12843">
        <v>0.20501237097055044</v>
      </c>
      <c r="E12843">
        <v>5.8001586781711172</v>
      </c>
      <c r="F12843">
        <v>0.14596022672752823</v>
      </c>
      <c r="H12843" s="28">
        <v>42029</v>
      </c>
      <c r="I12843">
        <v>421.80645161302027</v>
      </c>
      <c r="J12843">
        <v>283.14516129034206</v>
      </c>
    </row>
    <row r="12844" spans="1:10" x14ac:dyDescent="0.25">
      <c r="A12844">
        <v>1</v>
      </c>
      <c r="B12844" s="28">
        <v>40235</v>
      </c>
      <c r="C12844">
        <v>0.24242009642529289</v>
      </c>
      <c r="D12844">
        <v>0.20506345187283628</v>
      </c>
      <c r="E12844">
        <v>5.8025892306510034</v>
      </c>
      <c r="F12844">
        <v>0.14600073494090426</v>
      </c>
      <c r="H12844" s="28">
        <v>42030</v>
      </c>
      <c r="I12844">
        <v>421.83870967753643</v>
      </c>
      <c r="J12844">
        <v>283.17741935485822</v>
      </c>
    </row>
    <row r="12845" spans="1:10" x14ac:dyDescent="0.25">
      <c r="A12845">
        <v>1</v>
      </c>
      <c r="B12845" s="28">
        <v>40236</v>
      </c>
      <c r="C12845">
        <v>0.24248049784009043</v>
      </c>
      <c r="D12845">
        <v>0.20511454550244471</v>
      </c>
      <c r="E12845">
        <v>5.8050208016522236</v>
      </c>
      <c r="F12845">
        <v>0.14604125439648913</v>
      </c>
      <c r="H12845" s="28">
        <v>42031</v>
      </c>
      <c r="I12845">
        <v>421.87096774205258</v>
      </c>
      <c r="J12845">
        <v>283.20967741937437</v>
      </c>
    </row>
    <row r="12846" spans="1:10" x14ac:dyDescent="0.25">
      <c r="A12846">
        <v>1</v>
      </c>
      <c r="B12846" s="28">
        <v>40237</v>
      </c>
      <c r="C12846">
        <v>0.24254091430451041</v>
      </c>
      <c r="D12846">
        <v>0.20516565186254684</v>
      </c>
      <c r="E12846">
        <v>5.80745339160159</v>
      </c>
      <c r="F12846">
        <v>0.14608178509740288</v>
      </c>
      <c r="H12846" s="28">
        <v>42032</v>
      </c>
      <c r="I12846">
        <v>421.90322580656874</v>
      </c>
      <c r="J12846">
        <v>283.24193548389053</v>
      </c>
    </row>
    <row r="12847" spans="1:10" x14ac:dyDescent="0.25">
      <c r="A12847">
        <v>1</v>
      </c>
      <c r="B12847" s="28">
        <v>40238</v>
      </c>
      <c r="C12847">
        <v>0.24259627404179604</v>
      </c>
      <c r="D12847">
        <v>0.20521248073106876</v>
      </c>
      <c r="E12847">
        <v>5.8092064008095399</v>
      </c>
      <c r="F12847">
        <v>0.14610622769292725</v>
      </c>
      <c r="H12847" s="28">
        <v>42033</v>
      </c>
      <c r="I12847">
        <v>421.9354838710849</v>
      </c>
      <c r="J12847">
        <v>283.27419354840669</v>
      </c>
    </row>
    <row r="12848" spans="1:10" x14ac:dyDescent="0.25">
      <c r="A12848">
        <v>1</v>
      </c>
      <c r="B12848" s="28">
        <v>40239</v>
      </c>
      <c r="C12848">
        <v>0.24265164641489004</v>
      </c>
      <c r="D12848">
        <v>0.20525932028823621</v>
      </c>
      <c r="E12848">
        <v>5.8109599391721947</v>
      </c>
      <c r="F12848">
        <v>0.14613067437821867</v>
      </c>
      <c r="H12848" s="28">
        <v>42034</v>
      </c>
      <c r="I12848">
        <v>421.96774193560105</v>
      </c>
      <c r="J12848">
        <v>283.30645161292284</v>
      </c>
    </row>
    <row r="12849" spans="1:10" x14ac:dyDescent="0.25">
      <c r="A12849">
        <v>1</v>
      </c>
      <c r="B12849" s="28">
        <v>40240</v>
      </c>
      <c r="C12849">
        <v>0.24270703142667652</v>
      </c>
      <c r="D12849">
        <v>0.20530617053648884</v>
      </c>
      <c r="E12849">
        <v>5.8127140068492817</v>
      </c>
      <c r="F12849">
        <v>0.14615512515396151</v>
      </c>
      <c r="H12849" s="28">
        <v>42035</v>
      </c>
      <c r="I12849">
        <v>422.00000000011721</v>
      </c>
      <c r="J12849">
        <v>283.338709677439</v>
      </c>
    </row>
    <row r="12850" spans="1:10" x14ac:dyDescent="0.25">
      <c r="A12850">
        <v>1</v>
      </c>
      <c r="B12850" s="28">
        <v>40241</v>
      </c>
      <c r="C12850">
        <v>0.24276242908004023</v>
      </c>
      <c r="D12850">
        <v>0.20535303147826692</v>
      </c>
      <c r="E12850">
        <v>5.8144686040005773</v>
      </c>
      <c r="F12850">
        <v>0.14617958002084017</v>
      </c>
      <c r="H12850" s="28">
        <v>42036</v>
      </c>
      <c r="I12850">
        <v>422.03571428583149</v>
      </c>
      <c r="J12850">
        <v>283.37442396315328</v>
      </c>
    </row>
    <row r="12851" spans="1:10" x14ac:dyDescent="0.25">
      <c r="A12851">
        <v>1</v>
      </c>
      <c r="B12851" s="28">
        <v>40242</v>
      </c>
      <c r="C12851">
        <v>0.24281783937786661</v>
      </c>
      <c r="D12851">
        <v>0.2053999031160112</v>
      </c>
      <c r="E12851">
        <v>5.8162237307859064</v>
      </c>
      <c r="F12851">
        <v>0.14620403897953915</v>
      </c>
      <c r="H12851" s="28">
        <v>42037</v>
      </c>
      <c r="I12851">
        <v>422.07142857154577</v>
      </c>
      <c r="J12851">
        <v>283.41013824886755</v>
      </c>
    </row>
    <row r="12852" spans="1:10" x14ac:dyDescent="0.25">
      <c r="A12852">
        <v>1</v>
      </c>
      <c r="B12852" s="28">
        <v>40243</v>
      </c>
      <c r="C12852">
        <v>0.24287326232304177</v>
      </c>
      <c r="D12852">
        <v>0.20544678545216305</v>
      </c>
      <c r="E12852">
        <v>5.8179793873651411</v>
      </c>
      <c r="F12852">
        <v>0.14622850203074311</v>
      </c>
      <c r="H12852" s="28">
        <v>42038</v>
      </c>
      <c r="I12852">
        <v>422.10714285726004</v>
      </c>
      <c r="J12852">
        <v>283.44585253458183</v>
      </c>
    </row>
    <row r="12853" spans="1:10" x14ac:dyDescent="0.25">
      <c r="A12853">
        <v>1</v>
      </c>
      <c r="B12853" s="28">
        <v>40244</v>
      </c>
      <c r="C12853">
        <v>0.2429286979184524</v>
      </c>
      <c r="D12853">
        <v>0.20549367848916436</v>
      </c>
      <c r="E12853">
        <v>5.8197355738982033</v>
      </c>
      <c r="F12853">
        <v>0.14625296917513683</v>
      </c>
      <c r="H12853" s="28">
        <v>42039</v>
      </c>
      <c r="I12853">
        <v>422.14285714297432</v>
      </c>
      <c r="J12853">
        <v>283.48156682029611</v>
      </c>
    </row>
    <row r="12854" spans="1:10" x14ac:dyDescent="0.25">
      <c r="A12854">
        <v>1</v>
      </c>
      <c r="B12854" s="28">
        <v>40245</v>
      </c>
      <c r="C12854">
        <v>0.24298414616698591</v>
      </c>
      <c r="D12854">
        <v>0.20554058222945759</v>
      </c>
      <c r="E12854">
        <v>5.821492290545061</v>
      </c>
      <c r="F12854">
        <v>0.14627744041340518</v>
      </c>
      <c r="H12854" s="28">
        <v>42040</v>
      </c>
      <c r="I12854">
        <v>422.1785714286886</v>
      </c>
      <c r="J12854">
        <v>283.51728110601039</v>
      </c>
    </row>
    <row r="12855" spans="1:10" x14ac:dyDescent="0.25">
      <c r="A12855">
        <v>1</v>
      </c>
      <c r="B12855" s="28">
        <v>40246</v>
      </c>
      <c r="C12855">
        <v>0.24303960707153047</v>
      </c>
      <c r="D12855">
        <v>0.20558749667548576</v>
      </c>
      <c r="E12855">
        <v>5.8232495374657329</v>
      </c>
      <c r="F12855">
        <v>0.14630191574623316</v>
      </c>
      <c r="H12855" s="28">
        <v>42041</v>
      </c>
      <c r="I12855">
        <v>422.21428571440288</v>
      </c>
      <c r="J12855">
        <v>283.55299539172466</v>
      </c>
    </row>
    <row r="12856" spans="1:10" x14ac:dyDescent="0.25">
      <c r="A12856">
        <v>1</v>
      </c>
      <c r="B12856" s="28">
        <v>40247</v>
      </c>
      <c r="C12856">
        <v>0.24309508063497468</v>
      </c>
      <c r="D12856">
        <v>0.20563442182969244</v>
      </c>
      <c r="E12856">
        <v>5.8250073148202839</v>
      </c>
      <c r="F12856">
        <v>0.14632639517430587</v>
      </c>
      <c r="H12856" s="28">
        <v>42042</v>
      </c>
      <c r="I12856">
        <v>422.25000000011715</v>
      </c>
      <c r="J12856">
        <v>283.58870967743894</v>
      </c>
    </row>
    <row r="12857" spans="1:10" x14ac:dyDescent="0.25">
      <c r="A12857">
        <v>1</v>
      </c>
      <c r="B12857" s="28">
        <v>40248</v>
      </c>
      <c r="C12857">
        <v>0.24315056686020797</v>
      </c>
      <c r="D12857">
        <v>0.20568135769452175</v>
      </c>
      <c r="E12857">
        <v>5.8267656227688285</v>
      </c>
      <c r="F12857">
        <v>0.14635087869830854</v>
      </c>
      <c r="H12857" s="28">
        <v>42043</v>
      </c>
      <c r="I12857">
        <v>422.28571428583143</v>
      </c>
      <c r="J12857">
        <v>283.62442396315322</v>
      </c>
    </row>
    <row r="12858" spans="1:10" x14ac:dyDescent="0.25">
      <c r="A12858">
        <v>1</v>
      </c>
      <c r="B12858" s="28">
        <v>40249</v>
      </c>
      <c r="C12858">
        <v>0.24320606575012035</v>
      </c>
      <c r="D12858">
        <v>0.20572830427241839</v>
      </c>
      <c r="E12858">
        <v>5.8285244614715292</v>
      </c>
      <c r="F12858">
        <v>0.14637536631892648</v>
      </c>
      <c r="H12858" s="28">
        <v>42044</v>
      </c>
      <c r="I12858">
        <v>422.32142857154571</v>
      </c>
      <c r="J12858">
        <v>283.6601382488675</v>
      </c>
    </row>
    <row r="12859" spans="1:10" x14ac:dyDescent="0.25">
      <c r="A12859">
        <v>1</v>
      </c>
      <c r="B12859" s="28">
        <v>40250</v>
      </c>
      <c r="C12859">
        <v>0.24326157730760256</v>
      </c>
      <c r="D12859">
        <v>0.20577526156582768</v>
      </c>
      <c r="E12859">
        <v>5.8302838310885976</v>
      </c>
      <c r="F12859">
        <v>0.14639985803684516</v>
      </c>
      <c r="H12859" s="28">
        <v>42045</v>
      </c>
      <c r="I12859">
        <v>422.35714285725999</v>
      </c>
      <c r="J12859">
        <v>283.69585253458177</v>
      </c>
    </row>
    <row r="12860" spans="1:10" x14ac:dyDescent="0.25">
      <c r="A12860">
        <v>1</v>
      </c>
      <c r="B12860" s="28">
        <v>40251</v>
      </c>
      <c r="C12860">
        <v>0.24331710153554595</v>
      </c>
      <c r="D12860">
        <v>0.20582222957719531</v>
      </c>
      <c r="E12860">
        <v>5.832043731780292</v>
      </c>
      <c r="F12860">
        <v>0.14642435385275016</v>
      </c>
      <c r="H12860" s="28">
        <v>42046</v>
      </c>
      <c r="I12860">
        <v>422.39285714297426</v>
      </c>
      <c r="J12860">
        <v>283.73156682029605</v>
      </c>
    </row>
    <row r="12861" spans="1:10" x14ac:dyDescent="0.25">
      <c r="A12861">
        <v>1</v>
      </c>
      <c r="B12861" s="28">
        <v>40252</v>
      </c>
      <c r="C12861">
        <v>0.24337263843684256</v>
      </c>
      <c r="D12861">
        <v>0.20586920830896771</v>
      </c>
      <c r="E12861">
        <v>5.8338041637069198</v>
      </c>
      <c r="F12861">
        <v>0.14644885376732714</v>
      </c>
      <c r="H12861" s="28">
        <v>42047</v>
      </c>
      <c r="I12861">
        <v>422.42857142868854</v>
      </c>
      <c r="J12861">
        <v>283.76728110601033</v>
      </c>
    </row>
    <row r="12862" spans="1:10" x14ac:dyDescent="0.25">
      <c r="A12862">
        <v>1</v>
      </c>
      <c r="B12862" s="28">
        <v>40253</v>
      </c>
      <c r="C12862">
        <v>0.24342818801438501</v>
      </c>
      <c r="D12862">
        <v>0.20591619776359177</v>
      </c>
      <c r="E12862">
        <v>5.8355651270288371</v>
      </c>
      <c r="F12862">
        <v>0.14647335778126189</v>
      </c>
      <c r="H12862" s="28">
        <v>42048</v>
      </c>
      <c r="I12862">
        <v>422.46428571440282</v>
      </c>
      <c r="J12862">
        <v>283.80299539172461</v>
      </c>
    </row>
    <row r="12863" spans="1:10" x14ac:dyDescent="0.25">
      <c r="A12863">
        <v>1</v>
      </c>
      <c r="B12863" s="28">
        <v>40254</v>
      </c>
      <c r="C12863">
        <v>0.2434837502710667</v>
      </c>
      <c r="D12863">
        <v>0.20596319794351495</v>
      </c>
      <c r="E12863">
        <v>5.837326621906449</v>
      </c>
      <c r="F12863">
        <v>0.14649786589524033</v>
      </c>
      <c r="H12863" s="28">
        <v>42049</v>
      </c>
      <c r="I12863">
        <v>422.5000000001171</v>
      </c>
      <c r="J12863">
        <v>283.83870967743889</v>
      </c>
    </row>
    <row r="12864" spans="1:10" x14ac:dyDescent="0.25">
      <c r="A12864">
        <v>1</v>
      </c>
      <c r="B12864" s="28">
        <v>40255</v>
      </c>
      <c r="C12864">
        <v>0.24353932520978161</v>
      </c>
      <c r="D12864">
        <v>0.20601020885118537</v>
      </c>
      <c r="E12864">
        <v>5.8390886485002076</v>
      </c>
      <c r="F12864">
        <v>0.1465223781099485</v>
      </c>
      <c r="H12864" s="28">
        <v>42050</v>
      </c>
      <c r="I12864">
        <v>422.53571428583138</v>
      </c>
      <c r="J12864">
        <v>283.87442396315316</v>
      </c>
    </row>
    <row r="12865" spans="1:10" x14ac:dyDescent="0.25">
      <c r="A12865">
        <v>1</v>
      </c>
      <c r="B12865" s="28">
        <v>40256</v>
      </c>
      <c r="C12865">
        <v>0.24359491283342441</v>
      </c>
      <c r="D12865">
        <v>0.20605723048905161</v>
      </c>
      <c r="E12865">
        <v>5.8408512069706138</v>
      </c>
      <c r="F12865">
        <v>0.14654689442607252</v>
      </c>
      <c r="H12865" s="28">
        <v>42051</v>
      </c>
      <c r="I12865">
        <v>422.57142857154565</v>
      </c>
      <c r="J12865">
        <v>283.91013824886744</v>
      </c>
    </row>
    <row r="12866" spans="1:10" x14ac:dyDescent="0.25">
      <c r="A12866">
        <v>1</v>
      </c>
      <c r="B12866" s="28">
        <v>40257</v>
      </c>
      <c r="C12866">
        <v>0.24365051314489039</v>
      </c>
      <c r="D12866">
        <v>0.20610426285956271</v>
      </c>
      <c r="E12866">
        <v>5.8426142974782183</v>
      </c>
      <c r="F12866">
        <v>0.14657141484429864</v>
      </c>
      <c r="H12866" s="28">
        <v>42052</v>
      </c>
      <c r="I12866">
        <v>422.60714285725993</v>
      </c>
      <c r="J12866">
        <v>283.94585253458172</v>
      </c>
    </row>
    <row r="12867" spans="1:10" x14ac:dyDescent="0.25">
      <c r="A12867">
        <v>1</v>
      </c>
      <c r="B12867" s="28">
        <v>40258</v>
      </c>
      <c r="C12867">
        <v>0.2437061261470756</v>
      </c>
      <c r="D12867">
        <v>0.20615130596516856</v>
      </c>
      <c r="E12867">
        <v>5.8443779201836179</v>
      </c>
      <c r="F12867">
        <v>0.14659593936531326</v>
      </c>
      <c r="H12867" s="28">
        <v>42053</v>
      </c>
      <c r="I12867">
        <v>422.64285714297421</v>
      </c>
      <c r="J12867">
        <v>283.981566820296</v>
      </c>
    </row>
    <row r="12868" spans="1:10" x14ac:dyDescent="0.25">
      <c r="A12868">
        <v>1</v>
      </c>
      <c r="B12868" s="28">
        <v>40259</v>
      </c>
      <c r="C12868">
        <v>0.24376175184287663</v>
      </c>
      <c r="D12868">
        <v>0.20619835980831933</v>
      </c>
      <c r="E12868">
        <v>5.8461420752474602</v>
      </c>
      <c r="F12868">
        <v>0.14662046798980283</v>
      </c>
      <c r="H12868" s="28">
        <v>42054</v>
      </c>
      <c r="I12868">
        <v>422.67857142868849</v>
      </c>
      <c r="J12868">
        <v>284.01728110601027</v>
      </c>
    </row>
    <row r="12869" spans="1:10" x14ac:dyDescent="0.25">
      <c r="A12869">
        <v>1</v>
      </c>
      <c r="B12869" s="28">
        <v>40260</v>
      </c>
      <c r="C12869">
        <v>0.24381739023519081</v>
      </c>
      <c r="D12869">
        <v>0.20624542439146587</v>
      </c>
      <c r="E12869">
        <v>5.8479067628304398</v>
      </c>
      <c r="F12869">
        <v>0.14664500071845396</v>
      </c>
      <c r="H12869" s="28">
        <v>42055</v>
      </c>
      <c r="I12869">
        <v>422.71428571440276</v>
      </c>
      <c r="J12869">
        <v>284.05299539172455</v>
      </c>
    </row>
    <row r="12870" spans="1:10" x14ac:dyDescent="0.25">
      <c r="A12870">
        <v>1</v>
      </c>
      <c r="B12870" s="28">
        <v>40261</v>
      </c>
      <c r="C12870">
        <v>0.24387304132691609</v>
      </c>
      <c r="D12870">
        <v>0.20629249971705957</v>
      </c>
      <c r="E12870">
        <v>5.8496719830933008</v>
      </c>
      <c r="F12870">
        <v>0.14666953755195336</v>
      </c>
      <c r="H12870" s="28">
        <v>42056</v>
      </c>
      <c r="I12870">
        <v>422.75000000011704</v>
      </c>
      <c r="J12870">
        <v>284.08870967743883</v>
      </c>
    </row>
    <row r="12871" spans="1:10" x14ac:dyDescent="0.25">
      <c r="A12871">
        <v>1</v>
      </c>
      <c r="B12871" s="28">
        <v>40262</v>
      </c>
      <c r="C12871">
        <v>0.24392870512095113</v>
      </c>
      <c r="D12871">
        <v>0.2063395857875524</v>
      </c>
      <c r="E12871">
        <v>5.8514377361968348</v>
      </c>
      <c r="F12871">
        <v>0.14669407849098787</v>
      </c>
      <c r="H12871" s="28">
        <v>42057</v>
      </c>
      <c r="I12871">
        <v>422.78571428583132</v>
      </c>
      <c r="J12871">
        <v>284.12442396315311</v>
      </c>
    </row>
    <row r="12872" spans="1:10" x14ac:dyDescent="0.25">
      <c r="A12872">
        <v>1</v>
      </c>
      <c r="B12872" s="28">
        <v>40263</v>
      </c>
      <c r="C12872">
        <v>0.24398438162019517</v>
      </c>
      <c r="D12872">
        <v>0.20638668260539689</v>
      </c>
      <c r="E12872">
        <v>5.8532040223018829</v>
      </c>
      <c r="F12872">
        <v>0.14671862353624443</v>
      </c>
      <c r="H12872" s="28">
        <v>42058</v>
      </c>
      <c r="I12872">
        <v>422.8214285715456</v>
      </c>
      <c r="J12872">
        <v>284.16013824886738</v>
      </c>
    </row>
    <row r="12873" spans="1:10" x14ac:dyDescent="0.25">
      <c r="A12873">
        <v>1</v>
      </c>
      <c r="B12873" s="28">
        <v>40264</v>
      </c>
      <c r="C12873">
        <v>0.24404007082754817</v>
      </c>
      <c r="D12873">
        <v>0.20643379017304603</v>
      </c>
      <c r="E12873">
        <v>5.854970841569334</v>
      </c>
      <c r="F12873">
        <v>0.14674317268841008</v>
      </c>
      <c r="H12873" s="28">
        <v>42059</v>
      </c>
      <c r="I12873">
        <v>422.85714285725987</v>
      </c>
      <c r="J12873">
        <v>284.19585253458166</v>
      </c>
    </row>
    <row r="12874" spans="1:10" x14ac:dyDescent="0.25">
      <c r="A12874">
        <v>1</v>
      </c>
      <c r="B12874" s="28">
        <v>40265</v>
      </c>
      <c r="C12874">
        <v>0.24409577274591079</v>
      </c>
      <c r="D12874">
        <v>0.20648090849295353</v>
      </c>
      <c r="E12874">
        <v>5.8567381941601262</v>
      </c>
      <c r="F12874">
        <v>0.14676772594817203</v>
      </c>
      <c r="H12874" s="28">
        <v>42060</v>
      </c>
      <c r="I12874">
        <v>422.89285714297415</v>
      </c>
      <c r="J12874">
        <v>284.23156682029594</v>
      </c>
    </row>
    <row r="12875" spans="1:10" x14ac:dyDescent="0.25">
      <c r="A12875">
        <v>1</v>
      </c>
      <c r="B12875" s="28">
        <v>40266</v>
      </c>
      <c r="C12875">
        <v>0.24415148737818429</v>
      </c>
      <c r="D12875">
        <v>0.20652803756757357</v>
      </c>
      <c r="E12875">
        <v>5.8585060802352453</v>
      </c>
      <c r="F12875">
        <v>0.14679228331621755</v>
      </c>
      <c r="H12875" s="28">
        <v>42061</v>
      </c>
      <c r="I12875">
        <v>422.92857142868843</v>
      </c>
      <c r="J12875">
        <v>284.26728110601022</v>
      </c>
    </row>
    <row r="12876" spans="1:10" x14ac:dyDescent="0.25">
      <c r="A12876">
        <v>1</v>
      </c>
      <c r="B12876" s="28">
        <v>40267</v>
      </c>
      <c r="C12876">
        <v>0.24420721472727056</v>
      </c>
      <c r="D12876">
        <v>0.2065751773993609</v>
      </c>
      <c r="E12876">
        <v>5.860274499955727</v>
      </c>
      <c r="F12876">
        <v>0.14681684479323404</v>
      </c>
      <c r="H12876" s="28">
        <v>42062</v>
      </c>
      <c r="I12876">
        <v>422.96428571440271</v>
      </c>
      <c r="J12876">
        <v>284.30299539172449</v>
      </c>
    </row>
    <row r="12877" spans="1:10" x14ac:dyDescent="0.25">
      <c r="A12877">
        <v>1</v>
      </c>
      <c r="B12877" s="28">
        <v>40268</v>
      </c>
      <c r="C12877">
        <v>0.2442629547960723</v>
      </c>
      <c r="D12877">
        <v>0.20662232799077085</v>
      </c>
      <c r="E12877">
        <v>5.862043453482654</v>
      </c>
      <c r="F12877">
        <v>0.146841410379909</v>
      </c>
      <c r="H12877" s="28">
        <v>42063</v>
      </c>
      <c r="I12877">
        <v>423.00000000011698</v>
      </c>
      <c r="J12877">
        <v>284.33870967743877</v>
      </c>
    </row>
    <row r="12878" spans="1:10" x14ac:dyDescent="0.25">
      <c r="A12878">
        <v>1</v>
      </c>
      <c r="B12878" s="28">
        <v>40269</v>
      </c>
      <c r="C12878">
        <v>0.24432218339859765</v>
      </c>
      <c r="D12878">
        <v>0.20667242953706405</v>
      </c>
      <c r="E12878">
        <v>5.8635424731540029</v>
      </c>
      <c r="F12878">
        <v>0.14686923366975185</v>
      </c>
      <c r="H12878" s="28">
        <v>42064</v>
      </c>
      <c r="I12878">
        <v>423.03225806463314</v>
      </c>
      <c r="J12878">
        <v>284.37096774195493</v>
      </c>
    </row>
    <row r="12879" spans="1:10" x14ac:dyDescent="0.25">
      <c r="A12879">
        <v>1</v>
      </c>
      <c r="B12879" s="28">
        <v>40270</v>
      </c>
      <c r="C12879">
        <v>0.24438142636280696</v>
      </c>
      <c r="D12879">
        <v>0.20672254323192304</v>
      </c>
      <c r="E12879">
        <v>5.8650418761490162</v>
      </c>
      <c r="F12879">
        <v>0.14689706223150981</v>
      </c>
      <c r="H12879" s="28">
        <v>42065</v>
      </c>
      <c r="I12879">
        <v>423.0645161291493</v>
      </c>
      <c r="J12879">
        <v>284.40322580647108</v>
      </c>
    </row>
    <row r="12880" spans="1:10" x14ac:dyDescent="0.25">
      <c r="A12880">
        <v>1</v>
      </c>
      <c r="B12880" s="28">
        <v>40271</v>
      </c>
      <c r="C12880">
        <v>0.24444068369218264</v>
      </c>
      <c r="D12880">
        <v>0.20677266907829353</v>
      </c>
      <c r="E12880">
        <v>5.8665416625657159</v>
      </c>
      <c r="F12880">
        <v>0.14692489606618186</v>
      </c>
      <c r="H12880" s="28">
        <v>42066</v>
      </c>
      <c r="I12880">
        <v>423.09677419366545</v>
      </c>
      <c r="J12880">
        <v>284.43548387098724</v>
      </c>
    </row>
    <row r="12881" spans="1:10" x14ac:dyDescent="0.25">
      <c r="A12881">
        <v>1</v>
      </c>
      <c r="B12881" s="28">
        <v>40272</v>
      </c>
      <c r="C12881">
        <v>0.24449995539020791</v>
      </c>
      <c r="D12881">
        <v>0.20682280707912207</v>
      </c>
      <c r="E12881">
        <v>5.8680418325021488</v>
      </c>
      <c r="F12881">
        <v>0.14695273517476712</v>
      </c>
      <c r="H12881" s="28">
        <v>42067</v>
      </c>
      <c r="I12881">
        <v>423.12903225818161</v>
      </c>
      <c r="J12881">
        <v>284.4677419355034</v>
      </c>
    </row>
    <row r="12882" spans="1:10" x14ac:dyDescent="0.25">
      <c r="A12882">
        <v>1</v>
      </c>
      <c r="B12882" s="28">
        <v>40273</v>
      </c>
      <c r="C12882">
        <v>0.24455924146036687</v>
      </c>
      <c r="D12882">
        <v>0.20687295723735585</v>
      </c>
      <c r="E12882">
        <v>5.8695423860563869</v>
      </c>
      <c r="F12882">
        <v>0.14698057955826485</v>
      </c>
      <c r="H12882" s="28">
        <v>42068</v>
      </c>
      <c r="I12882">
        <v>423.16129032269777</v>
      </c>
      <c r="J12882">
        <v>284.50000000001955</v>
      </c>
    </row>
    <row r="12883" spans="1:10" x14ac:dyDescent="0.25">
      <c r="A12883">
        <v>1</v>
      </c>
      <c r="B12883" s="28">
        <v>40274</v>
      </c>
      <c r="C12883">
        <v>0.24461854190614449</v>
      </c>
      <c r="D12883">
        <v>0.20692311955594272</v>
      </c>
      <c r="E12883">
        <v>5.8710433233265276</v>
      </c>
      <c r="F12883">
        <v>0.14700842921767454</v>
      </c>
      <c r="H12883" s="28">
        <v>42069</v>
      </c>
      <c r="I12883">
        <v>423.19354838721392</v>
      </c>
      <c r="J12883">
        <v>284.53225806453571</v>
      </c>
    </row>
    <row r="12884" spans="1:10" x14ac:dyDescent="0.25">
      <c r="A12884">
        <v>1</v>
      </c>
      <c r="B12884" s="28">
        <v>40275</v>
      </c>
      <c r="C12884">
        <v>0.24467785673102652</v>
      </c>
      <c r="D12884">
        <v>0.20697329403783141</v>
      </c>
      <c r="E12884">
        <v>5.8725446444106932</v>
      </c>
      <c r="F12884">
        <v>0.14703628415399583</v>
      </c>
      <c r="H12884" s="28">
        <v>42070</v>
      </c>
      <c r="I12884">
        <v>423.22580645173008</v>
      </c>
      <c r="J12884">
        <v>284.56451612905187</v>
      </c>
    </row>
    <row r="12885" spans="1:10" x14ac:dyDescent="0.25">
      <c r="A12885">
        <v>1</v>
      </c>
      <c r="B12885" s="28">
        <v>40276</v>
      </c>
      <c r="C12885">
        <v>0.24473718593849961</v>
      </c>
      <c r="D12885">
        <v>0.20702348068597121</v>
      </c>
      <c r="E12885">
        <v>5.8740463494070321</v>
      </c>
      <c r="F12885">
        <v>0.14706414436822862</v>
      </c>
      <c r="H12885" s="28">
        <v>42071</v>
      </c>
      <c r="I12885">
        <v>423.25806451624624</v>
      </c>
      <c r="J12885">
        <v>284.59677419356802</v>
      </c>
    </row>
    <row r="12886" spans="1:10" x14ac:dyDescent="0.25">
      <c r="A12886">
        <v>1</v>
      </c>
      <c r="B12886" s="28">
        <v>40277</v>
      </c>
      <c r="C12886">
        <v>0.24479652953205117</v>
      </c>
      <c r="D12886">
        <v>0.20707367950331212</v>
      </c>
      <c r="E12886">
        <v>5.8755484384137162</v>
      </c>
      <c r="F12886">
        <v>0.14709200986137294</v>
      </c>
      <c r="H12886" s="28">
        <v>42072</v>
      </c>
      <c r="I12886">
        <v>423.29032258076239</v>
      </c>
      <c r="J12886">
        <v>284.62903225808418</v>
      </c>
    </row>
    <row r="12887" spans="1:10" x14ac:dyDescent="0.25">
      <c r="A12887">
        <v>1</v>
      </c>
      <c r="B12887" s="28">
        <v>40278</v>
      </c>
      <c r="C12887">
        <v>0.2448558875151696</v>
      </c>
      <c r="D12887">
        <v>0.20712389049280505</v>
      </c>
      <c r="E12887">
        <v>5.8770509115289427</v>
      </c>
      <c r="F12887">
        <v>0.14711988063442905</v>
      </c>
      <c r="H12887" s="28">
        <v>42073</v>
      </c>
      <c r="I12887">
        <v>423.32258064527855</v>
      </c>
      <c r="J12887">
        <v>284.66129032260034</v>
      </c>
    </row>
    <row r="12888" spans="1:10" x14ac:dyDescent="0.25">
      <c r="A12888">
        <v>1</v>
      </c>
      <c r="B12888" s="28">
        <v>40279</v>
      </c>
      <c r="C12888">
        <v>0.24491525989134399</v>
      </c>
      <c r="D12888">
        <v>0.20717411365740135</v>
      </c>
      <c r="E12888">
        <v>5.8785537688509351</v>
      </c>
      <c r="F12888">
        <v>0.14714775668839736</v>
      </c>
      <c r="H12888" s="28">
        <v>42074</v>
      </c>
      <c r="I12888">
        <v>423.35483870979471</v>
      </c>
      <c r="J12888">
        <v>284.69354838711649</v>
      </c>
    </row>
    <row r="12889" spans="1:10" x14ac:dyDescent="0.25">
      <c r="A12889">
        <v>1</v>
      </c>
      <c r="B12889" s="28">
        <v>40280</v>
      </c>
      <c r="C12889">
        <v>0.24497464666406449</v>
      </c>
      <c r="D12889">
        <v>0.20722434900005329</v>
      </c>
      <c r="E12889">
        <v>5.880057010477941</v>
      </c>
      <c r="F12889">
        <v>0.14717563802427849</v>
      </c>
      <c r="H12889" s="28">
        <v>42075</v>
      </c>
      <c r="I12889">
        <v>423.38709677431086</v>
      </c>
      <c r="J12889">
        <v>284.72580645163265</v>
      </c>
    </row>
    <row r="12890" spans="1:10" x14ac:dyDescent="0.25">
      <c r="A12890">
        <v>1</v>
      </c>
      <c r="B12890" s="28">
        <v>40281</v>
      </c>
      <c r="C12890">
        <v>0.24503404783682181</v>
      </c>
      <c r="D12890">
        <v>0.2072745965237138</v>
      </c>
      <c r="E12890">
        <v>5.8815606365082331</v>
      </c>
      <c r="F12890">
        <v>0.14720352464307329</v>
      </c>
      <c r="H12890" s="28">
        <v>42076</v>
      </c>
      <c r="I12890">
        <v>423.41935483882702</v>
      </c>
      <c r="J12890">
        <v>284.75806451614881</v>
      </c>
    </row>
    <row r="12891" spans="1:10" x14ac:dyDescent="0.25">
      <c r="A12891">
        <v>1</v>
      </c>
      <c r="B12891" s="28">
        <v>40282</v>
      </c>
      <c r="C12891">
        <v>0.24509346341310773</v>
      </c>
      <c r="D12891">
        <v>0.20732485623133651</v>
      </c>
      <c r="E12891">
        <v>5.8830646470401105</v>
      </c>
      <c r="F12891">
        <v>0.1472314165457827</v>
      </c>
      <c r="H12891" s="28">
        <v>42077</v>
      </c>
      <c r="I12891">
        <v>423.45161290334318</v>
      </c>
      <c r="J12891">
        <v>284.79032258066496</v>
      </c>
    </row>
    <row r="12892" spans="1:10" x14ac:dyDescent="0.25">
      <c r="A12892">
        <v>1</v>
      </c>
      <c r="B12892" s="28">
        <v>40283</v>
      </c>
      <c r="C12892">
        <v>0.24515289339641477</v>
      </c>
      <c r="D12892">
        <v>0.20737512812587575</v>
      </c>
      <c r="E12892">
        <v>5.8845690421718952</v>
      </c>
      <c r="F12892">
        <v>0.14725931373340795</v>
      </c>
      <c r="H12892" s="28">
        <v>42078</v>
      </c>
      <c r="I12892">
        <v>423.48387096785933</v>
      </c>
      <c r="J12892">
        <v>284.82258064518112</v>
      </c>
    </row>
    <row r="12893" spans="1:10" x14ac:dyDescent="0.25">
      <c r="A12893">
        <v>1</v>
      </c>
      <c r="B12893" s="28">
        <v>40284</v>
      </c>
      <c r="C12893">
        <v>0.24521233779023635</v>
      </c>
      <c r="D12893">
        <v>0.20742541221028665</v>
      </c>
      <c r="E12893">
        <v>5.8860738220019373</v>
      </c>
      <c r="F12893">
        <v>0.1472872162069504</v>
      </c>
      <c r="H12893" s="28">
        <v>42079</v>
      </c>
      <c r="I12893">
        <v>423.51612903237549</v>
      </c>
      <c r="J12893">
        <v>284.85483870969728</v>
      </c>
    </row>
    <row r="12894" spans="1:10" x14ac:dyDescent="0.25">
      <c r="A12894">
        <v>1</v>
      </c>
      <c r="B12894" s="28">
        <v>40285</v>
      </c>
      <c r="C12894">
        <v>0.24527179659806669</v>
      </c>
      <c r="D12894">
        <v>0.20747570848752492</v>
      </c>
      <c r="E12894">
        <v>5.8875789866286095</v>
      </c>
      <c r="F12894">
        <v>0.14731512396741162</v>
      </c>
      <c r="H12894" s="28">
        <v>42080</v>
      </c>
      <c r="I12894">
        <v>423.54838709689164</v>
      </c>
      <c r="J12894">
        <v>284.88709677421343</v>
      </c>
    </row>
    <row r="12895" spans="1:10" x14ac:dyDescent="0.25">
      <c r="A12895">
        <v>1</v>
      </c>
      <c r="B12895" s="28">
        <v>40286</v>
      </c>
      <c r="C12895">
        <v>0.24533126982340092</v>
      </c>
      <c r="D12895">
        <v>0.20752601696054707</v>
      </c>
      <c r="E12895">
        <v>5.8890845361503104</v>
      </c>
      <c r="F12895">
        <v>0.14734303701579335</v>
      </c>
      <c r="H12895" s="28">
        <v>42081</v>
      </c>
      <c r="I12895">
        <v>423.5806451614078</v>
      </c>
      <c r="J12895">
        <v>284.91935483872959</v>
      </c>
    </row>
    <row r="12896" spans="1:10" x14ac:dyDescent="0.25">
      <c r="A12896">
        <v>1</v>
      </c>
      <c r="B12896" s="28">
        <v>40287</v>
      </c>
      <c r="C12896">
        <v>0.24539075746973496</v>
      </c>
      <c r="D12896">
        <v>0.2075763376323104</v>
      </c>
      <c r="E12896">
        <v>5.8905904706654635</v>
      </c>
      <c r="F12896">
        <v>0.14737095535309758</v>
      </c>
      <c r="H12896" s="28">
        <v>42082</v>
      </c>
      <c r="I12896">
        <v>423.61290322592396</v>
      </c>
      <c r="J12896">
        <v>284.95161290324575</v>
      </c>
    </row>
    <row r="12897" spans="1:10" x14ac:dyDescent="0.25">
      <c r="A12897">
        <v>1</v>
      </c>
      <c r="B12897" s="28">
        <v>40288</v>
      </c>
      <c r="C12897">
        <v>0.2454502595405656</v>
      </c>
      <c r="D12897">
        <v>0.20762667050577277</v>
      </c>
      <c r="E12897">
        <v>5.892096790272519</v>
      </c>
      <c r="F12897">
        <v>0.14739887898032639</v>
      </c>
      <c r="H12897" s="28">
        <v>42083</v>
      </c>
      <c r="I12897">
        <v>423.64516129044011</v>
      </c>
      <c r="J12897">
        <v>284.9838709677619</v>
      </c>
    </row>
    <row r="12898" spans="1:10" x14ac:dyDescent="0.25">
      <c r="A12898">
        <v>1</v>
      </c>
      <c r="B12898" s="28">
        <v>40289</v>
      </c>
      <c r="C12898">
        <v>0.24550977603939045</v>
      </c>
      <c r="D12898">
        <v>0.20767701558389287</v>
      </c>
      <c r="E12898">
        <v>5.8936034950699501</v>
      </c>
      <c r="F12898">
        <v>0.14742680789848217</v>
      </c>
      <c r="H12898" s="28">
        <v>42084</v>
      </c>
      <c r="I12898">
        <v>423.67741935495627</v>
      </c>
      <c r="J12898">
        <v>285.01612903227806</v>
      </c>
    </row>
    <row r="12899" spans="1:10" x14ac:dyDescent="0.25">
      <c r="A12899">
        <v>1</v>
      </c>
      <c r="B12899" s="28">
        <v>40290</v>
      </c>
      <c r="C12899">
        <v>0.245569306969708</v>
      </c>
      <c r="D12899">
        <v>0.20772737286963008</v>
      </c>
      <c r="E12899">
        <v>5.8951105851562566</v>
      </c>
      <c r="F12899">
        <v>0.1474547421085674</v>
      </c>
      <c r="H12899" s="28">
        <v>42085</v>
      </c>
      <c r="I12899">
        <v>423.70967741947243</v>
      </c>
      <c r="J12899">
        <v>285.04838709679422</v>
      </c>
    </row>
    <row r="12900" spans="1:10" x14ac:dyDescent="0.25">
      <c r="A12900">
        <v>1</v>
      </c>
      <c r="B12900" s="28">
        <v>40291</v>
      </c>
      <c r="C12900">
        <v>0.24562885233501763</v>
      </c>
      <c r="D12900">
        <v>0.2077777423659444</v>
      </c>
      <c r="E12900">
        <v>5.8966180606299634</v>
      </c>
      <c r="F12900">
        <v>0.14748268161158479</v>
      </c>
      <c r="H12900" s="28">
        <v>42086</v>
      </c>
      <c r="I12900">
        <v>423.74193548398858</v>
      </c>
      <c r="J12900">
        <v>285.08064516131037</v>
      </c>
    </row>
    <row r="12901" spans="1:10" x14ac:dyDescent="0.25">
      <c r="A12901">
        <v>1</v>
      </c>
      <c r="B12901" s="28">
        <v>40292</v>
      </c>
      <c r="C12901">
        <v>0.24568841213881948</v>
      </c>
      <c r="D12901">
        <v>0.20782812407579673</v>
      </c>
      <c r="E12901">
        <v>5.89812592158962</v>
      </c>
      <c r="F12901">
        <v>0.14751062640853724</v>
      </c>
      <c r="H12901" s="28">
        <v>42087</v>
      </c>
      <c r="I12901">
        <v>423.77419354850474</v>
      </c>
      <c r="J12901">
        <v>285.11290322582653</v>
      </c>
    </row>
    <row r="12902" spans="1:10" x14ac:dyDescent="0.25">
      <c r="A12902">
        <v>1</v>
      </c>
      <c r="B12902" s="28">
        <v>40293</v>
      </c>
      <c r="C12902">
        <v>0.24574798638461459</v>
      </c>
      <c r="D12902">
        <v>0.20787851800214857</v>
      </c>
      <c r="E12902">
        <v>5.8996341681338018</v>
      </c>
      <c r="F12902">
        <v>0.14753857650042784</v>
      </c>
      <c r="H12902" s="28">
        <v>42088</v>
      </c>
      <c r="I12902">
        <v>423.8064516130209</v>
      </c>
      <c r="J12902">
        <v>285.14516129034268</v>
      </c>
    </row>
    <row r="12903" spans="1:10" x14ac:dyDescent="0.25">
      <c r="A12903">
        <v>1</v>
      </c>
      <c r="B12903" s="28">
        <v>40294</v>
      </c>
      <c r="C12903">
        <v>0.24580757507590484</v>
      </c>
      <c r="D12903">
        <v>0.20792892414796221</v>
      </c>
      <c r="E12903">
        <v>5.9011428003611091</v>
      </c>
      <c r="F12903">
        <v>0.14756653188825986</v>
      </c>
      <c r="H12903" s="28">
        <v>42089</v>
      </c>
      <c r="I12903">
        <v>423.83870967753705</v>
      </c>
      <c r="J12903">
        <v>285.17741935485884</v>
      </c>
    </row>
    <row r="12904" spans="1:10" x14ac:dyDescent="0.25">
      <c r="A12904">
        <v>1</v>
      </c>
      <c r="B12904" s="28">
        <v>40295</v>
      </c>
      <c r="C12904">
        <v>0.24586717821619297</v>
      </c>
      <c r="D12904">
        <v>0.20797934251620051</v>
      </c>
      <c r="E12904">
        <v>5.9026518183701668</v>
      </c>
      <c r="F12904">
        <v>0.14759449257303675</v>
      </c>
      <c r="H12904" s="28">
        <v>42090</v>
      </c>
      <c r="I12904">
        <v>423.87096774205321</v>
      </c>
      <c r="J12904">
        <v>285.209677419375</v>
      </c>
    </row>
    <row r="12905" spans="1:10" x14ac:dyDescent="0.25">
      <c r="A12905">
        <v>1</v>
      </c>
      <c r="B12905" s="28">
        <v>40296</v>
      </c>
      <c r="C12905">
        <v>0.24592679580898247</v>
      </c>
      <c r="D12905">
        <v>0.2080297731098272</v>
      </c>
      <c r="E12905">
        <v>5.9041612222596251</v>
      </c>
      <c r="F12905">
        <v>0.1476224585557622</v>
      </c>
      <c r="H12905" s="28">
        <v>42091</v>
      </c>
      <c r="I12905">
        <v>423.90322580656937</v>
      </c>
      <c r="J12905">
        <v>285.24193548389115</v>
      </c>
    </row>
    <row r="12906" spans="1:10" x14ac:dyDescent="0.25">
      <c r="A12906">
        <v>1</v>
      </c>
      <c r="B12906" s="28">
        <v>40297</v>
      </c>
      <c r="C12906">
        <v>0.24598642785777783</v>
      </c>
      <c r="D12906">
        <v>0.2080802159318067</v>
      </c>
      <c r="E12906">
        <v>5.9056710121281606</v>
      </c>
      <c r="F12906">
        <v>0.14765042983744003</v>
      </c>
      <c r="H12906" s="28">
        <v>42092</v>
      </c>
      <c r="I12906">
        <v>423.93548387108552</v>
      </c>
      <c r="J12906">
        <v>285.27419354840731</v>
      </c>
    </row>
    <row r="12907" spans="1:10" x14ac:dyDescent="0.25">
      <c r="A12907">
        <v>1</v>
      </c>
      <c r="B12907" s="28">
        <v>40298</v>
      </c>
      <c r="C12907">
        <v>0.24604607436608439</v>
      </c>
      <c r="D12907">
        <v>0.2081306709851041</v>
      </c>
      <c r="E12907">
        <v>5.9071811880744747</v>
      </c>
      <c r="F12907">
        <v>0.14767840641907432</v>
      </c>
      <c r="H12907" s="28">
        <v>42093</v>
      </c>
      <c r="I12907">
        <v>423.96774193560168</v>
      </c>
      <c r="J12907">
        <v>285.30645161292347</v>
      </c>
    </row>
    <row r="12908" spans="1:10" x14ac:dyDescent="0.25">
      <c r="A12908">
        <v>1</v>
      </c>
      <c r="B12908" s="28">
        <v>40299</v>
      </c>
      <c r="C12908">
        <v>0.24608013252705313</v>
      </c>
      <c r="D12908">
        <v>0.20815948082453439</v>
      </c>
      <c r="E12908">
        <v>5.9094358274964902</v>
      </c>
      <c r="F12908">
        <v>0.14769884834219943</v>
      </c>
      <c r="H12908" s="28">
        <v>42094</v>
      </c>
      <c r="I12908">
        <v>424.00000000011784</v>
      </c>
      <c r="J12908">
        <v>285.33870967743962</v>
      </c>
    </row>
    <row r="12909" spans="1:10" x14ac:dyDescent="0.25">
      <c r="A12909">
        <v>1</v>
      </c>
      <c r="B12909" s="28">
        <v>40300</v>
      </c>
      <c r="C12909">
        <v>0.24611419540241664</v>
      </c>
      <c r="D12909">
        <v>0.20818829465187691</v>
      </c>
      <c r="E12909">
        <v>5.9116913274641298</v>
      </c>
      <c r="F12909">
        <v>0.14771929309493403</v>
      </c>
      <c r="H12909" s="28">
        <v>42095</v>
      </c>
      <c r="I12909">
        <v>424.0333333334512</v>
      </c>
      <c r="J12909">
        <v>285.37204301077298</v>
      </c>
    </row>
    <row r="12910" spans="1:10" x14ac:dyDescent="0.25">
      <c r="A12910">
        <v>1</v>
      </c>
      <c r="B12910" s="28">
        <v>40301</v>
      </c>
      <c r="C12910">
        <v>0.24614826299282749</v>
      </c>
      <c r="D12910">
        <v>0.20821711246768368</v>
      </c>
      <c r="E12910">
        <v>5.9139476883058446</v>
      </c>
      <c r="F12910">
        <v>0.14773974067766982</v>
      </c>
      <c r="H12910" s="28">
        <v>42096</v>
      </c>
      <c r="I12910">
        <v>424.06666666678456</v>
      </c>
      <c r="J12910">
        <v>285.40537634410634</v>
      </c>
    </row>
    <row r="12911" spans="1:10" x14ac:dyDescent="0.25">
      <c r="A12911">
        <v>1</v>
      </c>
      <c r="B12911" s="28">
        <v>40302</v>
      </c>
      <c r="C12911">
        <v>0.2461823352989384</v>
      </c>
      <c r="D12911">
        <v>0.20824593427250679</v>
      </c>
      <c r="E12911">
        <v>5.9162049103502117</v>
      </c>
      <c r="F12911">
        <v>0.14776019109079852</v>
      </c>
      <c r="H12911" s="28">
        <v>42097</v>
      </c>
      <c r="I12911">
        <v>424.10000000011792</v>
      </c>
      <c r="J12911">
        <v>285.4387096774397</v>
      </c>
    </row>
    <row r="12912" spans="1:10" x14ac:dyDescent="0.25">
      <c r="A12912">
        <v>1</v>
      </c>
      <c r="B12912" s="28">
        <v>40303</v>
      </c>
      <c r="C12912">
        <v>0.24621641232140204</v>
      </c>
      <c r="D12912">
        <v>0.20827476006689841</v>
      </c>
      <c r="E12912">
        <v>5.9184629939259326</v>
      </c>
      <c r="F12912">
        <v>0.14778064433471191</v>
      </c>
      <c r="H12912" s="28">
        <v>42098</v>
      </c>
      <c r="I12912">
        <v>424.13333333345128</v>
      </c>
      <c r="J12912">
        <v>285.47204301077306</v>
      </c>
    </row>
    <row r="12913" spans="1:10" x14ac:dyDescent="0.25">
      <c r="A12913">
        <v>1</v>
      </c>
      <c r="B12913" s="28">
        <v>40304</v>
      </c>
      <c r="C12913">
        <v>0.24625049406087132</v>
      </c>
      <c r="D12913">
        <v>0.20830358985141073</v>
      </c>
      <c r="E12913">
        <v>5.920721939361834</v>
      </c>
      <c r="F12913">
        <v>0.14780110040980185</v>
      </c>
      <c r="H12913" s="28">
        <v>42099</v>
      </c>
      <c r="I12913">
        <v>424.16666666678464</v>
      </c>
      <c r="J12913">
        <v>285.50537634410642</v>
      </c>
    </row>
    <row r="12914" spans="1:10" x14ac:dyDescent="0.25">
      <c r="A12914">
        <v>1</v>
      </c>
      <c r="B12914" s="28">
        <v>40305</v>
      </c>
      <c r="C12914">
        <v>0.24628458051799915</v>
      </c>
      <c r="D12914">
        <v>0.20833242362659615</v>
      </c>
      <c r="E12914">
        <v>5.9229817469868697</v>
      </c>
      <c r="F12914">
        <v>0.14782155931646021</v>
      </c>
      <c r="H12914" s="28">
        <v>42100</v>
      </c>
      <c r="I12914">
        <v>424.200000000118</v>
      </c>
      <c r="J12914">
        <v>285.53870967743978</v>
      </c>
    </row>
    <row r="12915" spans="1:10" x14ac:dyDescent="0.25">
      <c r="A12915">
        <v>1</v>
      </c>
      <c r="B12915" s="28">
        <v>40306</v>
      </c>
      <c r="C12915">
        <v>0.2463186716934386</v>
      </c>
      <c r="D12915">
        <v>0.20836126139300704</v>
      </c>
      <c r="E12915">
        <v>5.925242417130117</v>
      </c>
      <c r="F12915">
        <v>0.14784202105507896</v>
      </c>
      <c r="H12915" s="28">
        <v>42101</v>
      </c>
      <c r="I12915">
        <v>424.23333333345136</v>
      </c>
      <c r="J12915">
        <v>285.57204301077314</v>
      </c>
    </row>
    <row r="12916" spans="1:10" x14ac:dyDescent="0.25">
      <c r="A12916">
        <v>1</v>
      </c>
      <c r="B12916" s="28">
        <v>40307</v>
      </c>
      <c r="C12916">
        <v>0.24635276758784275</v>
      </c>
      <c r="D12916">
        <v>0.20839010315119583</v>
      </c>
      <c r="E12916">
        <v>5.9275039501207809</v>
      </c>
      <c r="F12916">
        <v>0.14786248562605012</v>
      </c>
      <c r="H12916" s="28">
        <v>42102</v>
      </c>
      <c r="I12916">
        <v>424.26666666678472</v>
      </c>
      <c r="J12916">
        <v>285.6053763441065</v>
      </c>
    </row>
    <row r="12917" spans="1:10" x14ac:dyDescent="0.25">
      <c r="A12917">
        <v>1</v>
      </c>
      <c r="B12917" s="28">
        <v>40308</v>
      </c>
      <c r="C12917">
        <v>0.24638686820186481</v>
      </c>
      <c r="D12917">
        <v>0.20841894890171511</v>
      </c>
      <c r="E12917">
        <v>5.9297663462881909</v>
      </c>
      <c r="F12917">
        <v>0.14788295302976573</v>
      </c>
      <c r="H12917" s="28">
        <v>42103</v>
      </c>
      <c r="I12917">
        <v>424.30000000011808</v>
      </c>
      <c r="J12917">
        <v>285.63870967743986</v>
      </c>
    </row>
    <row r="12918" spans="1:10" x14ac:dyDescent="0.25">
      <c r="A12918">
        <v>1</v>
      </c>
      <c r="B12918" s="28">
        <v>40309</v>
      </c>
      <c r="C12918">
        <v>0.24642097353615808</v>
      </c>
      <c r="D12918">
        <v>0.20844779864511753</v>
      </c>
      <c r="E12918">
        <v>5.9320296059618016</v>
      </c>
      <c r="F12918">
        <v>0.1479034232666179</v>
      </c>
      <c r="H12918" s="28">
        <v>42104</v>
      </c>
      <c r="I12918">
        <v>424.33333333345144</v>
      </c>
      <c r="J12918">
        <v>285.67204301077322</v>
      </c>
    </row>
    <row r="12919" spans="1:10" x14ac:dyDescent="0.25">
      <c r="A12919">
        <v>1</v>
      </c>
      <c r="B12919" s="28">
        <v>40310</v>
      </c>
      <c r="C12919">
        <v>0.24645508359137591</v>
      </c>
      <c r="D12919">
        <v>0.20847665238195573</v>
      </c>
      <c r="E12919">
        <v>5.9342937294711948</v>
      </c>
      <c r="F12919">
        <v>0.14792389633699879</v>
      </c>
      <c r="H12919" s="28">
        <v>42105</v>
      </c>
      <c r="I12919">
        <v>424.36666666678479</v>
      </c>
      <c r="J12919">
        <v>285.70537634410658</v>
      </c>
    </row>
    <row r="12920" spans="1:10" x14ac:dyDescent="0.25">
      <c r="A12920">
        <v>1</v>
      </c>
      <c r="B12920" s="28">
        <v>40311</v>
      </c>
      <c r="C12920">
        <v>0.24648919836817187</v>
      </c>
      <c r="D12920">
        <v>0.20850551011278257</v>
      </c>
      <c r="E12920">
        <v>5.9365587171460765</v>
      </c>
      <c r="F12920">
        <v>0.14794437224130064</v>
      </c>
      <c r="H12920" s="28">
        <v>42106</v>
      </c>
      <c r="I12920">
        <v>424.40000000011815</v>
      </c>
      <c r="J12920">
        <v>285.73870967743994</v>
      </c>
    </row>
    <row r="12921" spans="1:10" x14ac:dyDescent="0.25">
      <c r="A12921">
        <v>1</v>
      </c>
      <c r="B12921" s="28">
        <v>40312</v>
      </c>
      <c r="C12921">
        <v>0.24652331786719947</v>
      </c>
      <c r="D12921">
        <v>0.20853437183815079</v>
      </c>
      <c r="E12921">
        <v>5.9388245693162807</v>
      </c>
      <c r="F12921">
        <v>0.14796485097991574</v>
      </c>
      <c r="H12921" s="28">
        <v>42107</v>
      </c>
      <c r="I12921">
        <v>424.43333333345151</v>
      </c>
      <c r="J12921">
        <v>285.7720430107733</v>
      </c>
    </row>
    <row r="12922" spans="1:10" x14ac:dyDescent="0.25">
      <c r="A12922">
        <v>1</v>
      </c>
      <c r="B12922" s="28">
        <v>40313</v>
      </c>
      <c r="C12922">
        <v>0.24655744208911237</v>
      </c>
      <c r="D12922">
        <v>0.20856323755861345</v>
      </c>
      <c r="E12922">
        <v>5.9410912863117646</v>
      </c>
      <c r="F12922">
        <v>0.1479853325532364</v>
      </c>
      <c r="H12922" s="28">
        <v>42108</v>
      </c>
      <c r="I12922">
        <v>424.46666666678487</v>
      </c>
      <c r="J12922">
        <v>285.80537634410666</v>
      </c>
    </row>
    <row r="12923" spans="1:10" x14ac:dyDescent="0.25">
      <c r="A12923">
        <v>1</v>
      </c>
      <c r="B12923" s="28">
        <v>40314</v>
      </c>
      <c r="C12923">
        <v>0.24659157103456433</v>
      </c>
      <c r="D12923">
        <v>0.20859210727472344</v>
      </c>
      <c r="E12923">
        <v>5.9433588684626137</v>
      </c>
      <c r="F12923">
        <v>0.14800581696165502</v>
      </c>
      <c r="H12923" s="28">
        <v>42109</v>
      </c>
      <c r="I12923">
        <v>424.50000000011823</v>
      </c>
      <c r="J12923">
        <v>285.83870967744002</v>
      </c>
    </row>
    <row r="12924" spans="1:10" x14ac:dyDescent="0.25">
      <c r="A12924">
        <v>1</v>
      </c>
      <c r="B12924" s="28">
        <v>40315</v>
      </c>
      <c r="C12924">
        <v>0.24662570470420919</v>
      </c>
      <c r="D12924">
        <v>0.20862098098703391</v>
      </c>
      <c r="E12924">
        <v>5.9456273160990385</v>
      </c>
      <c r="F12924">
        <v>0.14802630420556401</v>
      </c>
      <c r="H12924" s="28">
        <v>42110</v>
      </c>
      <c r="I12924">
        <v>424.53333333345159</v>
      </c>
      <c r="J12924">
        <v>285.87204301077338</v>
      </c>
    </row>
    <row r="12925" spans="1:10" x14ac:dyDescent="0.25">
      <c r="A12925">
        <v>1</v>
      </c>
      <c r="B12925" s="28">
        <v>40316</v>
      </c>
      <c r="C12925">
        <v>0.2466598430987009</v>
      </c>
      <c r="D12925">
        <v>0.20864985869609803</v>
      </c>
      <c r="E12925">
        <v>5.9478966295513755</v>
      </c>
      <c r="F12925">
        <v>0.14804679428535589</v>
      </c>
      <c r="H12925" s="28">
        <v>42111</v>
      </c>
      <c r="I12925">
        <v>424.56666666678495</v>
      </c>
      <c r="J12925">
        <v>285.90537634410674</v>
      </c>
    </row>
    <row r="12926" spans="1:10" x14ac:dyDescent="0.25">
      <c r="A12926">
        <v>1</v>
      </c>
      <c r="B12926" s="28">
        <v>40317</v>
      </c>
      <c r="C12926">
        <v>0.24669398621869343</v>
      </c>
      <c r="D12926">
        <v>0.20867874040246903</v>
      </c>
      <c r="E12926">
        <v>5.9501668091500868</v>
      </c>
      <c r="F12926">
        <v>0.1480672872014232</v>
      </c>
      <c r="H12926" s="28">
        <v>42112</v>
      </c>
      <c r="I12926">
        <v>424.60000000011831</v>
      </c>
      <c r="J12926">
        <v>285.9387096774401</v>
      </c>
    </row>
    <row r="12927" spans="1:10" x14ac:dyDescent="0.25">
      <c r="A12927">
        <v>1</v>
      </c>
      <c r="B12927" s="28">
        <v>40318</v>
      </c>
      <c r="C12927">
        <v>0.24672813406484095</v>
      </c>
      <c r="D12927">
        <v>0.20870762610670021</v>
      </c>
      <c r="E12927">
        <v>5.952437855225762</v>
      </c>
      <c r="F12927">
        <v>0.14808778295415856</v>
      </c>
      <c r="H12927" s="28">
        <v>42113</v>
      </c>
      <c r="I12927">
        <v>424.63333333345167</v>
      </c>
      <c r="J12927">
        <v>285.97204301077346</v>
      </c>
    </row>
    <row r="12928" spans="1:10" x14ac:dyDescent="0.25">
      <c r="A12928">
        <v>1</v>
      </c>
      <c r="B12928" s="28">
        <v>40319</v>
      </c>
      <c r="C12928">
        <v>0.24676228663779767</v>
      </c>
      <c r="D12928">
        <v>0.20873651580934496</v>
      </c>
      <c r="E12928">
        <v>5.9547097681091152</v>
      </c>
      <c r="F12928">
        <v>0.14810828154395458</v>
      </c>
      <c r="H12928" s="28">
        <v>42114</v>
      </c>
      <c r="I12928">
        <v>424.66666666678503</v>
      </c>
      <c r="J12928">
        <v>286.00537634410682</v>
      </c>
    </row>
    <row r="12929" spans="1:10" x14ac:dyDescent="0.25">
      <c r="A12929">
        <v>1</v>
      </c>
      <c r="B12929" s="28">
        <v>40320</v>
      </c>
      <c r="C12929">
        <v>0.24679644393821784</v>
      </c>
      <c r="D12929">
        <v>0.20876540951095676</v>
      </c>
      <c r="E12929">
        <v>5.9569825481309877</v>
      </c>
      <c r="F12929">
        <v>0.14812878297120402</v>
      </c>
      <c r="H12929" s="28">
        <v>42115</v>
      </c>
      <c r="I12929">
        <v>424.70000000011839</v>
      </c>
      <c r="J12929">
        <v>286.03870967744018</v>
      </c>
    </row>
    <row r="12930" spans="1:10" x14ac:dyDescent="0.25">
      <c r="A12930">
        <v>1</v>
      </c>
      <c r="B12930" s="28">
        <v>40321</v>
      </c>
      <c r="C12930">
        <v>0.24683060596675585</v>
      </c>
      <c r="D12930">
        <v>0.20879430721208911</v>
      </c>
      <c r="E12930">
        <v>5.9592561956223475</v>
      </c>
      <c r="F12930">
        <v>0.14814928723629964</v>
      </c>
      <c r="H12930" s="28">
        <v>42116</v>
      </c>
      <c r="I12930">
        <v>424.73333333345175</v>
      </c>
      <c r="J12930">
        <v>286.07204301077354</v>
      </c>
    </row>
    <row r="12931" spans="1:10" x14ac:dyDescent="0.25">
      <c r="A12931">
        <v>1</v>
      </c>
      <c r="B12931" s="28">
        <v>40322</v>
      </c>
      <c r="C12931">
        <v>0.24686477272406615</v>
      </c>
      <c r="D12931">
        <v>0.20882320891329573</v>
      </c>
      <c r="E12931">
        <v>5.9615307109142881</v>
      </c>
      <c r="F12931">
        <v>0.14816979433963423</v>
      </c>
      <c r="H12931" s="28">
        <v>42117</v>
      </c>
      <c r="I12931">
        <v>424.76666666678511</v>
      </c>
      <c r="J12931">
        <v>286.1053763441069</v>
      </c>
    </row>
    <row r="12932" spans="1:10" x14ac:dyDescent="0.25">
      <c r="A12932">
        <v>1</v>
      </c>
      <c r="B12932" s="28">
        <v>40323</v>
      </c>
      <c r="C12932">
        <v>0.24689894421080341</v>
      </c>
      <c r="D12932">
        <v>0.20885211461513023</v>
      </c>
      <c r="E12932">
        <v>5.9638060943380298</v>
      </c>
      <c r="F12932">
        <v>0.14819030428160068</v>
      </c>
      <c r="H12932" s="28">
        <v>42118</v>
      </c>
      <c r="I12932">
        <v>424.80000000011847</v>
      </c>
      <c r="J12932">
        <v>286.13870967744026</v>
      </c>
    </row>
    <row r="12933" spans="1:10" x14ac:dyDescent="0.25">
      <c r="A12933">
        <v>1</v>
      </c>
      <c r="B12933" s="28">
        <v>40324</v>
      </c>
      <c r="C12933">
        <v>0.24693312042762219</v>
      </c>
      <c r="D12933">
        <v>0.2088810243181464</v>
      </c>
      <c r="E12933">
        <v>5.9660823462249191</v>
      </c>
      <c r="F12933">
        <v>0.14821081706259193</v>
      </c>
      <c r="H12933" s="28">
        <v>42119</v>
      </c>
      <c r="I12933">
        <v>424.83333333345183</v>
      </c>
      <c r="J12933">
        <v>286.17204301077362</v>
      </c>
    </row>
    <row r="12934" spans="1:10" x14ac:dyDescent="0.25">
      <c r="A12934">
        <v>1</v>
      </c>
      <c r="B12934" s="28">
        <v>40325</v>
      </c>
      <c r="C12934">
        <v>0.24696730137517725</v>
      </c>
      <c r="D12934">
        <v>0.20890993802289817</v>
      </c>
      <c r="E12934">
        <v>5.9683594669064286</v>
      </c>
      <c r="F12934">
        <v>0.14823133268300095</v>
      </c>
      <c r="H12934" s="28">
        <v>42120</v>
      </c>
      <c r="I12934">
        <v>424.86666666678519</v>
      </c>
      <c r="J12934">
        <v>286.20537634410698</v>
      </c>
    </row>
    <row r="12935" spans="1:10" x14ac:dyDescent="0.25">
      <c r="A12935">
        <v>1</v>
      </c>
      <c r="B12935" s="28">
        <v>40326</v>
      </c>
      <c r="C12935">
        <v>0.24700148705412345</v>
      </c>
      <c r="D12935">
        <v>0.20893885572993937</v>
      </c>
      <c r="E12935">
        <v>5.970637456714158</v>
      </c>
      <c r="F12935">
        <v>0.14825185114322079</v>
      </c>
      <c r="H12935" s="28">
        <v>42121</v>
      </c>
      <c r="I12935">
        <v>424.90000000011855</v>
      </c>
      <c r="J12935">
        <v>286.23870967744034</v>
      </c>
    </row>
    <row r="12936" spans="1:10" x14ac:dyDescent="0.25">
      <c r="A12936">
        <v>1</v>
      </c>
      <c r="B12936" s="28">
        <v>40327</v>
      </c>
      <c r="C12936">
        <v>0.24703567746511573</v>
      </c>
      <c r="D12936">
        <v>0.208967777439824</v>
      </c>
      <c r="E12936">
        <v>5.972916315979834</v>
      </c>
      <c r="F12936">
        <v>0.14827237244364452</v>
      </c>
      <c r="H12936" s="28">
        <v>42122</v>
      </c>
      <c r="I12936">
        <v>424.93333333345191</v>
      </c>
      <c r="J12936">
        <v>286.2720430107737</v>
      </c>
    </row>
    <row r="12937" spans="1:10" x14ac:dyDescent="0.25">
      <c r="A12937">
        <v>1</v>
      </c>
      <c r="B12937" s="28">
        <v>40328</v>
      </c>
      <c r="C12937">
        <v>0.24706987260880903</v>
      </c>
      <c r="D12937">
        <v>0.2089967031531062</v>
      </c>
      <c r="E12937">
        <v>5.9751960450353083</v>
      </c>
      <c r="F12937">
        <v>0.14829289658466532</v>
      </c>
      <c r="H12937" s="28">
        <v>42123</v>
      </c>
      <c r="I12937">
        <v>424.96666666678527</v>
      </c>
      <c r="J12937">
        <v>286.30537634410706</v>
      </c>
    </row>
    <row r="12938" spans="1:10" x14ac:dyDescent="0.25">
      <c r="A12938">
        <v>1</v>
      </c>
      <c r="B12938" s="28">
        <v>40329</v>
      </c>
      <c r="C12938">
        <v>0.24710407248585853</v>
      </c>
      <c r="D12938">
        <v>0.20902563287034007</v>
      </c>
      <c r="E12938">
        <v>5.9774766442125609</v>
      </c>
      <c r="F12938">
        <v>0.14831342356667637</v>
      </c>
      <c r="H12938" s="28">
        <v>42124</v>
      </c>
      <c r="I12938">
        <v>425.00000000011863</v>
      </c>
      <c r="J12938">
        <v>286.33870967744042</v>
      </c>
    </row>
    <row r="12939" spans="1:10" x14ac:dyDescent="0.25">
      <c r="A12939">
        <v>1</v>
      </c>
      <c r="B12939" s="28">
        <v>40330</v>
      </c>
      <c r="C12939">
        <v>0.24709500718256755</v>
      </c>
      <c r="D12939">
        <v>0.20901796451935545</v>
      </c>
      <c r="E12939">
        <v>5.9791633431746867</v>
      </c>
      <c r="F12939">
        <v>0.14831342356667637</v>
      </c>
      <c r="H12939" s="28">
        <v>42125</v>
      </c>
      <c r="I12939">
        <v>425.03225806463479</v>
      </c>
      <c r="J12939">
        <v>286.37096774195658</v>
      </c>
    </row>
    <row r="12940" spans="1:10" x14ac:dyDescent="0.25">
      <c r="A12940">
        <v>1</v>
      </c>
      <c r="B12940" s="28">
        <v>40331</v>
      </c>
      <c r="C12940">
        <v>0.24708594221184788</v>
      </c>
      <c r="D12940">
        <v>0.20901029644969327</v>
      </c>
      <c r="E12940">
        <v>5.9808505180823595</v>
      </c>
      <c r="F12940">
        <v>0.14831342356667637</v>
      </c>
      <c r="H12940" s="28">
        <v>42126</v>
      </c>
      <c r="I12940">
        <v>425.06451612915095</v>
      </c>
      <c r="J12940">
        <v>286.40322580647273</v>
      </c>
    </row>
    <row r="12941" spans="1:10" x14ac:dyDescent="0.25">
      <c r="A12941">
        <v>1</v>
      </c>
      <c r="B12941" s="28">
        <v>40332</v>
      </c>
      <c r="C12941">
        <v>0.24707687757368732</v>
      </c>
      <c r="D12941">
        <v>0.20900262866134325</v>
      </c>
      <c r="E12941">
        <v>5.9825381690698789</v>
      </c>
      <c r="F12941">
        <v>0.14831342356667637</v>
      </c>
      <c r="H12941" s="28">
        <v>42127</v>
      </c>
      <c r="I12941">
        <v>425.0967741936671</v>
      </c>
      <c r="J12941">
        <v>286.43548387098889</v>
      </c>
    </row>
    <row r="12942" spans="1:10" x14ac:dyDescent="0.25">
      <c r="A12942">
        <v>1</v>
      </c>
      <c r="B12942" s="28">
        <v>40333</v>
      </c>
      <c r="C12942">
        <v>0.24706781326807367</v>
      </c>
      <c r="D12942">
        <v>0.20899496115429503</v>
      </c>
      <c r="E12942">
        <v>5.9842262962715838</v>
      </c>
      <c r="F12942">
        <v>0.14831342356667637</v>
      </c>
      <c r="H12942" s="28">
        <v>42128</v>
      </c>
      <c r="I12942">
        <v>425.12903225818326</v>
      </c>
      <c r="J12942">
        <v>286.46774193550505</v>
      </c>
    </row>
    <row r="12943" spans="1:10" x14ac:dyDescent="0.25">
      <c r="A12943">
        <v>1</v>
      </c>
      <c r="B12943" s="28">
        <v>40334</v>
      </c>
      <c r="C12943">
        <v>0.24705874929499472</v>
      </c>
      <c r="D12943">
        <v>0.20898729392853832</v>
      </c>
      <c r="E12943">
        <v>5.9859148998218492</v>
      </c>
      <c r="F12943">
        <v>0.14831342356667637</v>
      </c>
      <c r="H12943" s="28">
        <v>42129</v>
      </c>
      <c r="I12943">
        <v>425.16129032269941</v>
      </c>
      <c r="J12943">
        <v>286.5000000000212</v>
      </c>
    </row>
    <row r="12944" spans="1:10" x14ac:dyDescent="0.25">
      <c r="A12944">
        <v>1</v>
      </c>
      <c r="B12944" s="28">
        <v>40335</v>
      </c>
      <c r="C12944">
        <v>0.24704968565443827</v>
      </c>
      <c r="D12944">
        <v>0.20897962698406281</v>
      </c>
      <c r="E12944">
        <v>5.9876039798550904</v>
      </c>
      <c r="F12944">
        <v>0.14831342356667637</v>
      </c>
      <c r="H12944" s="28">
        <v>42130</v>
      </c>
      <c r="I12944">
        <v>425.19354838721557</v>
      </c>
      <c r="J12944">
        <v>286.53225806453736</v>
      </c>
    </row>
    <row r="12945" spans="1:10" x14ac:dyDescent="0.25">
      <c r="A12945">
        <v>1</v>
      </c>
      <c r="B12945" s="28">
        <v>40336</v>
      </c>
      <c r="C12945">
        <v>0.24704062234639212</v>
      </c>
      <c r="D12945">
        <v>0.20897196032085816</v>
      </c>
      <c r="E12945">
        <v>5.989293536505758</v>
      </c>
      <c r="F12945">
        <v>0.14831342356667637</v>
      </c>
      <c r="H12945" s="28">
        <v>42131</v>
      </c>
      <c r="I12945">
        <v>425.22580645173173</v>
      </c>
      <c r="J12945">
        <v>286.56451612905352</v>
      </c>
    </row>
    <row r="12946" spans="1:10" x14ac:dyDescent="0.25">
      <c r="A12946">
        <v>1</v>
      </c>
      <c r="B12946" s="28">
        <v>40337</v>
      </c>
      <c r="C12946">
        <v>0.24703155937084409</v>
      </c>
      <c r="D12946">
        <v>0.20896429393891405</v>
      </c>
      <c r="E12946">
        <v>5.9909835699083427</v>
      </c>
      <c r="F12946">
        <v>0.14831342356667637</v>
      </c>
      <c r="H12946" s="28">
        <v>42132</v>
      </c>
      <c r="I12946">
        <v>425.25806451624788</v>
      </c>
      <c r="J12946">
        <v>286.59677419356967</v>
      </c>
    </row>
    <row r="12947" spans="1:10" x14ac:dyDescent="0.25">
      <c r="A12947">
        <v>1</v>
      </c>
      <c r="B12947" s="28">
        <v>40338</v>
      </c>
      <c r="C12947">
        <v>0.24702249672778195</v>
      </c>
      <c r="D12947">
        <v>0.20895662783822019</v>
      </c>
      <c r="E12947">
        <v>5.9926740801973732</v>
      </c>
      <c r="F12947">
        <v>0.14831342356667637</v>
      </c>
      <c r="H12947" s="28">
        <v>42133</v>
      </c>
      <c r="I12947">
        <v>425.29032258076404</v>
      </c>
      <c r="J12947">
        <v>286.62903225808583</v>
      </c>
    </row>
    <row r="12948" spans="1:10" x14ac:dyDescent="0.25">
      <c r="A12948">
        <v>1</v>
      </c>
      <c r="B12948" s="28">
        <v>40339</v>
      </c>
      <c r="C12948">
        <v>0.24701343441719353</v>
      </c>
      <c r="D12948">
        <v>0.20894896201876623</v>
      </c>
      <c r="E12948">
        <v>5.9943650675074132</v>
      </c>
      <c r="F12948">
        <v>0.14831342356667637</v>
      </c>
      <c r="H12948" s="28">
        <v>42134</v>
      </c>
      <c r="I12948">
        <v>425.3225806452802</v>
      </c>
      <c r="J12948">
        <v>286.66129032260199</v>
      </c>
    </row>
    <row r="12949" spans="1:10" x14ac:dyDescent="0.25">
      <c r="A12949">
        <v>1</v>
      </c>
      <c r="B12949" s="28">
        <v>40340</v>
      </c>
      <c r="C12949">
        <v>0.24700437243906664</v>
      </c>
      <c r="D12949">
        <v>0.20894129648054191</v>
      </c>
      <c r="E12949">
        <v>5.9960565319730685</v>
      </c>
      <c r="F12949">
        <v>0.14831342356667637</v>
      </c>
      <c r="H12949" s="28">
        <v>42135</v>
      </c>
      <c r="I12949">
        <v>425.35483870979635</v>
      </c>
      <c r="J12949">
        <v>286.69354838711814</v>
      </c>
    </row>
    <row r="12950" spans="1:10" x14ac:dyDescent="0.25">
      <c r="A12950">
        <v>1</v>
      </c>
      <c r="B12950" s="28">
        <v>40341</v>
      </c>
      <c r="C12950">
        <v>0.24699531079338904</v>
      </c>
      <c r="D12950">
        <v>0.20893363122353684</v>
      </c>
      <c r="E12950">
        <v>5.9977484737289792</v>
      </c>
      <c r="F12950">
        <v>0.14831342356667637</v>
      </c>
      <c r="H12950" s="28">
        <v>42136</v>
      </c>
      <c r="I12950">
        <v>425.38709677431251</v>
      </c>
      <c r="J12950">
        <v>286.7258064516343</v>
      </c>
    </row>
    <row r="12951" spans="1:10" x14ac:dyDescent="0.25">
      <c r="A12951">
        <v>1</v>
      </c>
      <c r="B12951" s="28">
        <v>40342</v>
      </c>
      <c r="C12951">
        <v>0.24698624948014855</v>
      </c>
      <c r="D12951">
        <v>0.20892596624774071</v>
      </c>
      <c r="E12951">
        <v>5.999440892909826</v>
      </c>
      <c r="F12951">
        <v>0.14831342356667637</v>
      </c>
      <c r="H12951" s="28">
        <v>42137</v>
      </c>
      <c r="I12951">
        <v>425.41935483882867</v>
      </c>
      <c r="J12951">
        <v>286.75806451615045</v>
      </c>
    </row>
    <row r="12952" spans="1:10" x14ac:dyDescent="0.25">
      <c r="A12952">
        <v>1</v>
      </c>
      <c r="B12952" s="28">
        <v>40343</v>
      </c>
      <c r="C12952">
        <v>0.24697718849933301</v>
      </c>
      <c r="D12952">
        <v>0.20891830155314323</v>
      </c>
      <c r="E12952">
        <v>6.0011337896503267</v>
      </c>
      <c r="F12952">
        <v>0.14831342356667637</v>
      </c>
      <c r="H12952" s="28">
        <v>42138</v>
      </c>
      <c r="I12952">
        <v>425.45161290334482</v>
      </c>
      <c r="J12952">
        <v>286.79032258066661</v>
      </c>
    </row>
    <row r="12953" spans="1:10" x14ac:dyDescent="0.25">
      <c r="A12953">
        <v>1</v>
      </c>
      <c r="B12953" s="28">
        <v>40344</v>
      </c>
      <c r="C12953">
        <v>0.2469681278509302</v>
      </c>
      <c r="D12953">
        <v>0.2089106371397341</v>
      </c>
      <c r="E12953">
        <v>6.0028271640852369</v>
      </c>
      <c r="F12953">
        <v>0.14831342356667637</v>
      </c>
      <c r="H12953" s="28">
        <v>42139</v>
      </c>
      <c r="I12953">
        <v>425.48387096786098</v>
      </c>
      <c r="J12953">
        <v>286.82258064518277</v>
      </c>
    </row>
    <row r="12954" spans="1:10" x14ac:dyDescent="0.25">
      <c r="A12954">
        <v>1</v>
      </c>
      <c r="B12954" s="28">
        <v>40345</v>
      </c>
      <c r="C12954">
        <v>0.24695906753492791</v>
      </c>
      <c r="D12954">
        <v>0.20890297300750296</v>
      </c>
      <c r="E12954">
        <v>6.0045210163493499</v>
      </c>
      <c r="F12954">
        <v>0.14831342356667637</v>
      </c>
      <c r="H12954" s="28">
        <v>42140</v>
      </c>
      <c r="I12954">
        <v>425.51612903237714</v>
      </c>
      <c r="J12954">
        <v>286.85483870969892</v>
      </c>
    </row>
    <row r="12955" spans="1:10" x14ac:dyDescent="0.25">
      <c r="A12955">
        <v>1</v>
      </c>
      <c r="B12955" s="28">
        <v>40346</v>
      </c>
      <c r="C12955">
        <v>0.24695000755131397</v>
      </c>
      <c r="D12955">
        <v>0.20889530915643953</v>
      </c>
      <c r="E12955">
        <v>6.0062153465774983</v>
      </c>
      <c r="F12955">
        <v>0.14831342356667637</v>
      </c>
      <c r="H12955" s="28">
        <v>42141</v>
      </c>
      <c r="I12955">
        <v>425.54838709689329</v>
      </c>
      <c r="J12955">
        <v>286.88709677421508</v>
      </c>
    </row>
    <row r="12956" spans="1:10" x14ac:dyDescent="0.25">
      <c r="A12956">
        <v>1</v>
      </c>
      <c r="B12956" s="28">
        <v>40347</v>
      </c>
      <c r="C12956">
        <v>0.24694094790007615</v>
      </c>
      <c r="D12956">
        <v>0.20888764558653347</v>
      </c>
      <c r="E12956">
        <v>6.0079101549045513</v>
      </c>
      <c r="F12956">
        <v>0.14831342356667637</v>
      </c>
      <c r="H12956" s="28">
        <v>42142</v>
      </c>
      <c r="I12956">
        <v>425.58064516140945</v>
      </c>
      <c r="J12956">
        <v>286.91935483873124</v>
      </c>
    </row>
    <row r="12957" spans="1:10" x14ac:dyDescent="0.25">
      <c r="A12957">
        <v>1</v>
      </c>
      <c r="B12957" s="28">
        <v>40348</v>
      </c>
      <c r="C12957">
        <v>0.24693188858120232</v>
      </c>
      <c r="D12957">
        <v>0.20887998229777449</v>
      </c>
      <c r="E12957">
        <v>6.0096054414654168</v>
      </c>
      <c r="F12957">
        <v>0.14831342356667637</v>
      </c>
      <c r="H12957" s="28">
        <v>42143</v>
      </c>
      <c r="I12957">
        <v>425.61290322592561</v>
      </c>
      <c r="J12957">
        <v>286.95161290324739</v>
      </c>
    </row>
    <row r="12958" spans="1:10" x14ac:dyDescent="0.25">
      <c r="A12958">
        <v>1</v>
      </c>
      <c r="B12958" s="28">
        <v>40349</v>
      </c>
      <c r="C12958">
        <v>0.24692282959468023</v>
      </c>
      <c r="D12958">
        <v>0.20887231929015224</v>
      </c>
      <c r="E12958">
        <v>6.0113012063950411</v>
      </c>
      <c r="F12958">
        <v>0.14831342356667637</v>
      </c>
      <c r="H12958" s="28">
        <v>42144</v>
      </c>
      <c r="I12958">
        <v>425.64516129044176</v>
      </c>
      <c r="J12958">
        <v>286.98387096776355</v>
      </c>
    </row>
    <row r="12959" spans="1:10" x14ac:dyDescent="0.25">
      <c r="A12959">
        <v>1</v>
      </c>
      <c r="B12959" s="28">
        <v>40350</v>
      </c>
      <c r="C12959">
        <v>0.24691377094049771</v>
      </c>
      <c r="D12959">
        <v>0.20886465656365649</v>
      </c>
      <c r="E12959">
        <v>6.0129974498284087</v>
      </c>
      <c r="F12959">
        <v>0.14831342356667637</v>
      </c>
      <c r="H12959" s="28">
        <v>42145</v>
      </c>
      <c r="I12959">
        <v>425.67741935495792</v>
      </c>
      <c r="J12959">
        <v>287.01612903227971</v>
      </c>
    </row>
    <row r="12960" spans="1:10" x14ac:dyDescent="0.25">
      <c r="A12960">
        <v>1</v>
      </c>
      <c r="B12960" s="28">
        <v>40351</v>
      </c>
      <c r="C12960">
        <v>0.24690471261864255</v>
      </c>
      <c r="D12960">
        <v>0.2088569941182768</v>
      </c>
      <c r="E12960">
        <v>6.0146941719005413</v>
      </c>
      <c r="F12960">
        <v>0.14831342356667637</v>
      </c>
      <c r="H12960" s="28">
        <v>42146</v>
      </c>
      <c r="I12960">
        <v>425.70967741947408</v>
      </c>
      <c r="J12960">
        <v>287.04838709679586</v>
      </c>
    </row>
    <row r="12961" spans="1:10" x14ac:dyDescent="0.25">
      <c r="A12961">
        <v>1</v>
      </c>
      <c r="B12961" s="28">
        <v>40352</v>
      </c>
      <c r="C12961">
        <v>0.24689565462910265</v>
      </c>
      <c r="D12961">
        <v>0.20884933195400296</v>
      </c>
      <c r="E12961">
        <v>6.016391372746499</v>
      </c>
      <c r="F12961">
        <v>0.14831342356667637</v>
      </c>
      <c r="H12961" s="28">
        <v>42147</v>
      </c>
      <c r="I12961">
        <v>425.74193548399023</v>
      </c>
      <c r="J12961">
        <v>287.08064516131202</v>
      </c>
    </row>
    <row r="12962" spans="1:10" x14ac:dyDescent="0.25">
      <c r="A12962">
        <v>1</v>
      </c>
      <c r="B12962" s="28">
        <v>40353</v>
      </c>
      <c r="C12962">
        <v>0.24688659697186568</v>
      </c>
      <c r="D12962">
        <v>0.2088416700708246</v>
      </c>
      <c r="E12962">
        <v>6.0180890525013799</v>
      </c>
      <c r="F12962">
        <v>0.14831342356667637</v>
      </c>
      <c r="H12962" s="28">
        <v>42148</v>
      </c>
      <c r="I12962">
        <v>425.77419354850639</v>
      </c>
      <c r="J12962">
        <v>287.11290322582818</v>
      </c>
    </row>
    <row r="12963" spans="1:10" x14ac:dyDescent="0.25">
      <c r="A12963">
        <v>1</v>
      </c>
      <c r="B12963" s="28">
        <v>40354</v>
      </c>
      <c r="C12963">
        <v>0.2468775396469195</v>
      </c>
      <c r="D12963">
        <v>0.20883400846873143</v>
      </c>
      <c r="E12963">
        <v>6.0197872113003212</v>
      </c>
      <c r="F12963">
        <v>0.14831342356667637</v>
      </c>
      <c r="H12963" s="28">
        <v>42149</v>
      </c>
      <c r="I12963">
        <v>425.80645161302255</v>
      </c>
      <c r="J12963">
        <v>287.14516129034433</v>
      </c>
    </row>
    <row r="12964" spans="1:10" x14ac:dyDescent="0.25">
      <c r="A12964">
        <v>1</v>
      </c>
      <c r="B12964" s="28">
        <v>40355</v>
      </c>
      <c r="C12964">
        <v>0.24686848265425193</v>
      </c>
      <c r="D12964">
        <v>0.20882634714771317</v>
      </c>
      <c r="E12964">
        <v>6.0214858492784966</v>
      </c>
      <c r="F12964">
        <v>0.14831342356667637</v>
      </c>
      <c r="H12964" s="28">
        <v>42150</v>
      </c>
      <c r="I12964">
        <v>425.8387096775387</v>
      </c>
      <c r="J12964">
        <v>287.17741935486049</v>
      </c>
    </row>
    <row r="12965" spans="1:10" x14ac:dyDescent="0.25">
      <c r="A12965">
        <v>1</v>
      </c>
      <c r="B12965" s="28">
        <v>40356</v>
      </c>
      <c r="C12965">
        <v>0.2468594259938508</v>
      </c>
      <c r="D12965">
        <v>0.20881868610775944</v>
      </c>
      <c r="E12965">
        <v>6.0231849665711197</v>
      </c>
      <c r="F12965">
        <v>0.14831342356667637</v>
      </c>
      <c r="H12965" s="28">
        <v>42151</v>
      </c>
      <c r="I12965">
        <v>425.87096774205486</v>
      </c>
      <c r="J12965">
        <v>287.20967741937665</v>
      </c>
    </row>
    <row r="12966" spans="1:10" x14ac:dyDescent="0.25">
      <c r="A12966">
        <v>1</v>
      </c>
      <c r="B12966" s="28">
        <v>40357</v>
      </c>
      <c r="C12966">
        <v>0.24685036966570387</v>
      </c>
      <c r="D12966">
        <v>0.20881102534886001</v>
      </c>
      <c r="E12966">
        <v>6.0248845633134414</v>
      </c>
      <c r="F12966">
        <v>0.14831342356667637</v>
      </c>
      <c r="H12966" s="28">
        <v>42152</v>
      </c>
      <c r="I12966">
        <v>425.90322580657102</v>
      </c>
      <c r="J12966">
        <v>287.2419354838928</v>
      </c>
    </row>
    <row r="12967" spans="1:10" x14ac:dyDescent="0.25">
      <c r="A12967">
        <v>1</v>
      </c>
      <c r="B12967" s="28">
        <v>40358</v>
      </c>
      <c r="C12967">
        <v>0.24684131366979903</v>
      </c>
      <c r="D12967">
        <v>0.20880336487100443</v>
      </c>
      <c r="E12967">
        <v>6.0265846396407508</v>
      </c>
      <c r="F12967">
        <v>0.14831342356667637</v>
      </c>
      <c r="H12967" s="28">
        <v>42153</v>
      </c>
      <c r="I12967">
        <v>425.93548387108717</v>
      </c>
      <c r="J12967">
        <v>287.27419354840896</v>
      </c>
    </row>
    <row r="12968" spans="1:10" x14ac:dyDescent="0.25">
      <c r="A12968">
        <v>1</v>
      </c>
      <c r="B12968" s="28">
        <v>40359</v>
      </c>
      <c r="C12968">
        <v>0.24683225800612399</v>
      </c>
      <c r="D12968">
        <v>0.20879570467418257</v>
      </c>
      <c r="E12968">
        <v>6.0282851956883743</v>
      </c>
      <c r="F12968">
        <v>0.14831342356667637</v>
      </c>
      <c r="H12968" s="28">
        <v>42154</v>
      </c>
      <c r="I12968">
        <v>425.96774193560333</v>
      </c>
      <c r="J12968">
        <v>287.30645161292512</v>
      </c>
    </row>
    <row r="12969" spans="1:10" x14ac:dyDescent="0.25">
      <c r="A12969">
        <v>1</v>
      </c>
      <c r="B12969" s="28">
        <v>40360</v>
      </c>
      <c r="C12969">
        <v>0.24682668248578141</v>
      </c>
      <c r="D12969">
        <v>0.20879098833480189</v>
      </c>
      <c r="E12969">
        <v>6.0285766754042163</v>
      </c>
      <c r="F12969">
        <v>0.14831390197392663</v>
      </c>
      <c r="H12969" s="28">
        <v>42155</v>
      </c>
      <c r="I12969">
        <v>426.00000000011948</v>
      </c>
      <c r="J12969">
        <v>287.33870967744127</v>
      </c>
    </row>
    <row r="12970" spans="1:10" x14ac:dyDescent="0.25">
      <c r="A12970">
        <v>1</v>
      </c>
      <c r="B12970" s="28">
        <v>40361</v>
      </c>
      <c r="C12970">
        <v>0.2468211070913803</v>
      </c>
      <c r="D12970">
        <v>0.20878627210195527</v>
      </c>
      <c r="E12970">
        <v>6.0288681692136885</v>
      </c>
      <c r="F12970">
        <v>0.14831438038272005</v>
      </c>
      <c r="H12970" s="28">
        <v>42156</v>
      </c>
      <c r="I12970">
        <v>426.03333333345284</v>
      </c>
      <c r="J12970">
        <v>287.37204301077463</v>
      </c>
    </row>
    <row r="12971" spans="1:10" x14ac:dyDescent="0.25">
      <c r="A12971">
        <v>1</v>
      </c>
      <c r="B12971" s="28">
        <v>40362</v>
      </c>
      <c r="C12971">
        <v>0.24681553182291788</v>
      </c>
      <c r="D12971">
        <v>0.20878155597564033</v>
      </c>
      <c r="E12971">
        <v>6.0291596771174731</v>
      </c>
      <c r="F12971">
        <v>0.14831485879305664</v>
      </c>
      <c r="H12971" s="28">
        <v>42157</v>
      </c>
      <c r="I12971">
        <v>426.0666666667862</v>
      </c>
      <c r="J12971">
        <v>287.40537634410799</v>
      </c>
    </row>
    <row r="12972" spans="1:10" x14ac:dyDescent="0.25">
      <c r="A12972">
        <v>1</v>
      </c>
      <c r="B12972" s="28">
        <v>40363</v>
      </c>
      <c r="C12972">
        <v>0.24680995668039127</v>
      </c>
      <c r="D12972">
        <v>0.20877683995585464</v>
      </c>
      <c r="E12972">
        <v>6.0294511991162514</v>
      </c>
      <c r="F12972">
        <v>0.14831533720493642</v>
      </c>
      <c r="H12972" s="28">
        <v>42158</v>
      </c>
      <c r="I12972">
        <v>426.10000000011956</v>
      </c>
      <c r="J12972">
        <v>287.43870967744135</v>
      </c>
    </row>
    <row r="12973" spans="1:10" x14ac:dyDescent="0.25">
      <c r="A12973">
        <v>1</v>
      </c>
      <c r="B12973" s="28">
        <v>40364</v>
      </c>
      <c r="C12973">
        <v>0.24680438166379765</v>
      </c>
      <c r="D12973">
        <v>0.20877212404259585</v>
      </c>
      <c r="E12973">
        <v>6.0297427352107045</v>
      </c>
      <c r="F12973">
        <v>0.14831581561835941</v>
      </c>
      <c r="H12973" s="28">
        <v>42159</v>
      </c>
      <c r="I12973">
        <v>426.13333333345292</v>
      </c>
      <c r="J12973">
        <v>287.47204301077471</v>
      </c>
    </row>
    <row r="12974" spans="1:10" x14ac:dyDescent="0.25">
      <c r="A12974">
        <v>1</v>
      </c>
      <c r="B12974" s="28">
        <v>40365</v>
      </c>
      <c r="C12974">
        <v>0.24679880677313415</v>
      </c>
      <c r="D12974">
        <v>0.20876740823586143</v>
      </c>
      <c r="E12974">
        <v>6.0300342854015145</v>
      </c>
      <c r="F12974">
        <v>0.14831629403332558</v>
      </c>
      <c r="H12974" s="28">
        <v>42160</v>
      </c>
      <c r="I12974">
        <v>426.16666666678628</v>
      </c>
      <c r="J12974">
        <v>287.50537634410807</v>
      </c>
    </row>
    <row r="12975" spans="1:10" x14ac:dyDescent="0.25">
      <c r="A12975">
        <v>1</v>
      </c>
      <c r="B12975" s="28">
        <v>40366</v>
      </c>
      <c r="C12975">
        <v>0.24679323200839792</v>
      </c>
      <c r="D12975">
        <v>0.20876269253564908</v>
      </c>
      <c r="E12975">
        <v>6.0303258496893628</v>
      </c>
      <c r="F12975">
        <v>0.14831677244983496</v>
      </c>
      <c r="H12975" s="28">
        <v>42161</v>
      </c>
      <c r="I12975">
        <v>426.20000000011964</v>
      </c>
      <c r="J12975">
        <v>287.53870967744143</v>
      </c>
    </row>
    <row r="12976" spans="1:10" x14ac:dyDescent="0.25">
      <c r="A12976">
        <v>1</v>
      </c>
      <c r="B12976" s="28">
        <v>40367</v>
      </c>
      <c r="C12976">
        <v>0.24678765736958613</v>
      </c>
      <c r="D12976">
        <v>0.20875797694195641</v>
      </c>
      <c r="E12976">
        <v>6.0306174280749305</v>
      </c>
      <c r="F12976">
        <v>0.14831725086788752</v>
      </c>
      <c r="H12976" s="28">
        <v>42162</v>
      </c>
      <c r="I12976">
        <v>426.233333333453</v>
      </c>
      <c r="J12976">
        <v>287.57204301077479</v>
      </c>
    </row>
    <row r="12977" spans="1:10" x14ac:dyDescent="0.25">
      <c r="A12977">
        <v>1</v>
      </c>
      <c r="B12977" s="28">
        <v>40368</v>
      </c>
      <c r="C12977">
        <v>0.24678208285669595</v>
      </c>
      <c r="D12977">
        <v>0.2087532614547809</v>
      </c>
      <c r="E12977">
        <v>6.0309090205588998</v>
      </c>
      <c r="F12977">
        <v>0.1483177292874833</v>
      </c>
      <c r="H12977" s="28">
        <v>42163</v>
      </c>
      <c r="I12977">
        <v>426.26666666678636</v>
      </c>
      <c r="J12977">
        <v>287.60537634410815</v>
      </c>
    </row>
    <row r="12978" spans="1:10" x14ac:dyDescent="0.25">
      <c r="A12978">
        <v>1</v>
      </c>
      <c r="B12978" s="28">
        <v>40369</v>
      </c>
      <c r="C12978">
        <v>0.24677650846972451</v>
      </c>
      <c r="D12978">
        <v>0.20874854607412024</v>
      </c>
      <c r="E12978">
        <v>6.0312006271419527</v>
      </c>
      <c r="F12978">
        <v>0.14831820770862231</v>
      </c>
      <c r="H12978" s="28">
        <v>42164</v>
      </c>
      <c r="I12978">
        <v>426.30000000011972</v>
      </c>
      <c r="J12978">
        <v>287.63870967744151</v>
      </c>
    </row>
    <row r="12979" spans="1:10" x14ac:dyDescent="0.25">
      <c r="A12979">
        <v>1</v>
      </c>
      <c r="B12979" s="28">
        <v>40370</v>
      </c>
      <c r="C12979">
        <v>0.246770934208669</v>
      </c>
      <c r="D12979">
        <v>0.208743830799972</v>
      </c>
      <c r="E12979">
        <v>6.0314922478247706</v>
      </c>
      <c r="F12979">
        <v>0.14831868613130453</v>
      </c>
      <c r="H12979" s="28">
        <v>42165</v>
      </c>
      <c r="I12979">
        <v>426.33333333345308</v>
      </c>
      <c r="J12979">
        <v>287.67204301077487</v>
      </c>
    </row>
    <row r="12980" spans="1:10" x14ac:dyDescent="0.25">
      <c r="A12980">
        <v>1</v>
      </c>
      <c r="B12980" s="28">
        <v>40371</v>
      </c>
      <c r="C12980">
        <v>0.24676536007352656</v>
      </c>
      <c r="D12980">
        <v>0.2087391156323338</v>
      </c>
      <c r="E12980">
        <v>6.0317838826080346</v>
      </c>
      <c r="F12980">
        <v>0.14831916455552996</v>
      </c>
      <c r="H12980" s="28">
        <v>42166</v>
      </c>
      <c r="I12980">
        <v>426.36666666678644</v>
      </c>
      <c r="J12980">
        <v>287.70537634410823</v>
      </c>
    </row>
    <row r="12981" spans="1:10" x14ac:dyDescent="0.25">
      <c r="A12981">
        <v>1</v>
      </c>
      <c r="B12981" s="28">
        <v>40372</v>
      </c>
      <c r="C12981">
        <v>0.2467597860642943</v>
      </c>
      <c r="D12981">
        <v>0.20873440057120321</v>
      </c>
      <c r="E12981">
        <v>6.0320755314924268</v>
      </c>
      <c r="F12981">
        <v>0.14831964298129863</v>
      </c>
      <c r="H12981" s="28">
        <v>42167</v>
      </c>
      <c r="I12981">
        <v>426.4000000001198</v>
      </c>
      <c r="J12981">
        <v>287.73870967744159</v>
      </c>
    </row>
    <row r="12982" spans="1:10" x14ac:dyDescent="0.25">
      <c r="A12982">
        <v>1</v>
      </c>
      <c r="B12982" s="28">
        <v>40373</v>
      </c>
      <c r="C12982">
        <v>0.24675421218096943</v>
      </c>
      <c r="D12982">
        <v>0.20872968561657779</v>
      </c>
      <c r="E12982">
        <v>6.0323671944786295</v>
      </c>
      <c r="F12982">
        <v>0.14832012140861053</v>
      </c>
      <c r="H12982" s="28">
        <v>42168</v>
      </c>
      <c r="I12982">
        <v>426.43333333345316</v>
      </c>
      <c r="J12982">
        <v>287.77204301077495</v>
      </c>
    </row>
    <row r="12983" spans="1:10" x14ac:dyDescent="0.25">
      <c r="A12983">
        <v>1</v>
      </c>
      <c r="B12983" s="28">
        <v>40374</v>
      </c>
      <c r="C12983">
        <v>0.2467486384235491</v>
      </c>
      <c r="D12983">
        <v>0.20872497076845517</v>
      </c>
      <c r="E12983">
        <v>6.0326588715673246</v>
      </c>
      <c r="F12983">
        <v>0.14832059983746568</v>
      </c>
      <c r="H12983" s="28">
        <v>42169</v>
      </c>
      <c r="I12983">
        <v>426.46666666678652</v>
      </c>
      <c r="J12983">
        <v>287.80537634410831</v>
      </c>
    </row>
    <row r="12984" spans="1:10" x14ac:dyDescent="0.25">
      <c r="A12984">
        <v>1</v>
      </c>
      <c r="B12984" s="28">
        <v>40375</v>
      </c>
      <c r="C12984">
        <v>0.24674306479203045</v>
      </c>
      <c r="D12984">
        <v>0.20872025602683297</v>
      </c>
      <c r="E12984">
        <v>6.0329505627591935</v>
      </c>
      <c r="F12984">
        <v>0.14832107826786406</v>
      </c>
      <c r="H12984" s="28">
        <v>42170</v>
      </c>
      <c r="I12984">
        <v>426.50000000011988</v>
      </c>
      <c r="J12984">
        <v>287.83870967744167</v>
      </c>
    </row>
    <row r="12985" spans="1:10" x14ac:dyDescent="0.25">
      <c r="A12985">
        <v>1</v>
      </c>
      <c r="B12985" s="28">
        <v>40376</v>
      </c>
      <c r="C12985">
        <v>0.24673749128641065</v>
      </c>
      <c r="D12985">
        <v>0.2087155413917087</v>
      </c>
      <c r="E12985">
        <v>6.0332422680549183</v>
      </c>
      <c r="F12985">
        <v>0.14832155669980571</v>
      </c>
      <c r="H12985" s="28">
        <v>42171</v>
      </c>
      <c r="I12985">
        <v>426.53333333345324</v>
      </c>
      <c r="J12985">
        <v>287.87204301077503</v>
      </c>
    </row>
    <row r="12986" spans="1:10" x14ac:dyDescent="0.25">
      <c r="A12986">
        <v>1</v>
      </c>
      <c r="B12986" s="28">
        <v>40377</v>
      </c>
      <c r="C12986">
        <v>0.24673191790668689</v>
      </c>
      <c r="D12986">
        <v>0.20871082686308004</v>
      </c>
      <c r="E12986">
        <v>6.033533987455181</v>
      </c>
      <c r="F12986">
        <v>0.14832203513329059</v>
      </c>
      <c r="H12986" s="28">
        <v>42172</v>
      </c>
      <c r="I12986">
        <v>426.5666666667866</v>
      </c>
      <c r="J12986">
        <v>287.90537634410839</v>
      </c>
    </row>
    <row r="12987" spans="1:10" x14ac:dyDescent="0.25">
      <c r="A12987">
        <v>1</v>
      </c>
      <c r="B12987" s="28">
        <v>40378</v>
      </c>
      <c r="C12987">
        <v>0.24672634465285623</v>
      </c>
      <c r="D12987">
        <v>0.20870611244094456</v>
      </c>
      <c r="E12987">
        <v>6.0338257209606638</v>
      </c>
      <c r="F12987">
        <v>0.14832251356831874</v>
      </c>
      <c r="H12987" s="28">
        <v>42173</v>
      </c>
      <c r="I12987">
        <v>426.60000000011996</v>
      </c>
      <c r="J12987">
        <v>287.93870967744175</v>
      </c>
    </row>
    <row r="12988" spans="1:10" x14ac:dyDescent="0.25">
      <c r="A12988">
        <v>1</v>
      </c>
      <c r="B12988" s="28">
        <v>40379</v>
      </c>
      <c r="C12988">
        <v>0.24672077152491587</v>
      </c>
      <c r="D12988">
        <v>0.20870139812529984</v>
      </c>
      <c r="E12988">
        <v>6.034117468572048</v>
      </c>
      <c r="F12988">
        <v>0.14832299200489016</v>
      </c>
      <c r="H12988" s="28">
        <v>42174</v>
      </c>
      <c r="I12988">
        <v>426.63333333345332</v>
      </c>
      <c r="J12988">
        <v>287.97204301077511</v>
      </c>
    </row>
    <row r="12989" spans="1:10" x14ac:dyDescent="0.25">
      <c r="A12989">
        <v>1</v>
      </c>
      <c r="B12989" s="28">
        <v>40380</v>
      </c>
      <c r="C12989">
        <v>0.24671519852286303</v>
      </c>
      <c r="D12989">
        <v>0.20869668391614349</v>
      </c>
      <c r="E12989">
        <v>6.0344092302900165</v>
      </c>
      <c r="F12989">
        <v>0.14832347044300484</v>
      </c>
      <c r="H12989" s="28">
        <v>42175</v>
      </c>
      <c r="I12989">
        <v>426.66666666678668</v>
      </c>
      <c r="J12989">
        <v>288.00537634410847</v>
      </c>
    </row>
    <row r="12990" spans="1:10" x14ac:dyDescent="0.25">
      <c r="A12990">
        <v>1</v>
      </c>
      <c r="B12990" s="28">
        <v>40381</v>
      </c>
      <c r="C12990">
        <v>0.2467096256466948</v>
      </c>
      <c r="D12990">
        <v>0.2086919698134731</v>
      </c>
      <c r="E12990">
        <v>6.0347010061152506</v>
      </c>
      <c r="F12990">
        <v>0.14832394888266279</v>
      </c>
      <c r="H12990" s="28">
        <v>42176</v>
      </c>
      <c r="I12990">
        <v>426.70000000012004</v>
      </c>
      <c r="J12990">
        <v>288.03870967744183</v>
      </c>
    </row>
    <row r="12991" spans="1:10" x14ac:dyDescent="0.25">
      <c r="A12991">
        <v>1</v>
      </c>
      <c r="B12991" s="28">
        <v>40382</v>
      </c>
      <c r="C12991">
        <v>0.24670405289640832</v>
      </c>
      <c r="D12991">
        <v>0.20868725581728623</v>
      </c>
      <c r="E12991">
        <v>6.0349927960484333</v>
      </c>
      <c r="F12991">
        <v>0.14832442732386406</v>
      </c>
      <c r="H12991" s="28">
        <v>42177</v>
      </c>
      <c r="I12991">
        <v>426.7333333334534</v>
      </c>
      <c r="J12991">
        <v>288.07204301077519</v>
      </c>
    </row>
    <row r="12992" spans="1:10" x14ac:dyDescent="0.25">
      <c r="A12992">
        <v>1</v>
      </c>
      <c r="B12992" s="28">
        <v>40383</v>
      </c>
      <c r="C12992">
        <v>0.24669848027200084</v>
      </c>
      <c r="D12992">
        <v>0.20868254192758057</v>
      </c>
      <c r="E12992">
        <v>6.0352846000902458</v>
      </c>
      <c r="F12992">
        <v>0.14832490576660859</v>
      </c>
      <c r="H12992" s="28">
        <v>42178</v>
      </c>
      <c r="I12992">
        <v>426.76666666678676</v>
      </c>
      <c r="J12992">
        <v>288.10537634410855</v>
      </c>
    </row>
    <row r="12993" spans="1:10" x14ac:dyDescent="0.25">
      <c r="A12993">
        <v>1</v>
      </c>
      <c r="B12993" s="28">
        <v>40384</v>
      </c>
      <c r="C12993">
        <v>0.24669290777346944</v>
      </c>
      <c r="D12993">
        <v>0.20867782814435357</v>
      </c>
      <c r="E12993">
        <v>6.0355764182413711</v>
      </c>
      <c r="F12993">
        <v>0.14832538421089642</v>
      </c>
      <c r="H12993" s="28">
        <v>42179</v>
      </c>
      <c r="I12993">
        <v>426.80000000012012</v>
      </c>
      <c r="J12993">
        <v>288.13870967744191</v>
      </c>
    </row>
    <row r="12994" spans="1:10" x14ac:dyDescent="0.25">
      <c r="A12994">
        <v>1</v>
      </c>
      <c r="B12994" s="28">
        <v>40385</v>
      </c>
      <c r="C12994">
        <v>0.24668733540081125</v>
      </c>
      <c r="D12994">
        <v>0.20867311446760295</v>
      </c>
      <c r="E12994">
        <v>6.0358682505024905</v>
      </c>
      <c r="F12994">
        <v>0.14832586265672754</v>
      </c>
      <c r="H12994" s="28">
        <v>42180</v>
      </c>
      <c r="I12994">
        <v>426.83333333345348</v>
      </c>
      <c r="J12994">
        <v>288.17204301077527</v>
      </c>
    </row>
    <row r="12995" spans="1:10" x14ac:dyDescent="0.25">
      <c r="A12995">
        <v>1</v>
      </c>
      <c r="B12995" s="28">
        <v>40386</v>
      </c>
      <c r="C12995">
        <v>0.24668176315402349</v>
      </c>
      <c r="D12995">
        <v>0.20866840089732624</v>
      </c>
      <c r="E12995">
        <v>6.036160096874287</v>
      </c>
      <c r="F12995">
        <v>0.14832634110410195</v>
      </c>
      <c r="H12995" s="28">
        <v>42181</v>
      </c>
      <c r="I12995">
        <v>426.86666666678684</v>
      </c>
      <c r="J12995">
        <v>288.20537634410863</v>
      </c>
    </row>
    <row r="12996" spans="1:10" x14ac:dyDescent="0.25">
      <c r="A12996">
        <v>1</v>
      </c>
      <c r="B12996" s="28">
        <v>40387</v>
      </c>
      <c r="C12996">
        <v>0.24667619103310329</v>
      </c>
      <c r="D12996">
        <v>0.20866368743352107</v>
      </c>
      <c r="E12996">
        <v>6.0364519573574427</v>
      </c>
      <c r="F12996">
        <v>0.14832681955301966</v>
      </c>
      <c r="H12996" s="28">
        <v>42182</v>
      </c>
      <c r="I12996">
        <v>426.9000000001202</v>
      </c>
      <c r="J12996">
        <v>288.23870967744199</v>
      </c>
    </row>
    <row r="12997" spans="1:10" x14ac:dyDescent="0.25">
      <c r="A12997">
        <v>1</v>
      </c>
      <c r="B12997" s="28">
        <v>40388</v>
      </c>
      <c r="C12997">
        <v>0.24667061903804785</v>
      </c>
      <c r="D12997">
        <v>0.208658974076185</v>
      </c>
      <c r="E12997">
        <v>6.0367438319526396</v>
      </c>
      <c r="F12997">
        <v>0.14832729800348068</v>
      </c>
      <c r="H12997" s="28">
        <v>42183</v>
      </c>
      <c r="I12997">
        <v>426.93333333345356</v>
      </c>
      <c r="J12997">
        <v>288.27204301077535</v>
      </c>
    </row>
    <row r="12998" spans="1:10" x14ac:dyDescent="0.25">
      <c r="A12998">
        <v>1</v>
      </c>
      <c r="B12998" s="28">
        <v>40389</v>
      </c>
      <c r="C12998">
        <v>0.24666504716885423</v>
      </c>
      <c r="D12998">
        <v>0.20865426082531568</v>
      </c>
      <c r="E12998">
        <v>6.0370357206605609</v>
      </c>
      <c r="F12998">
        <v>0.14832777645548501</v>
      </c>
      <c r="H12998" s="28">
        <v>42184</v>
      </c>
      <c r="I12998">
        <v>426.96666666678692</v>
      </c>
      <c r="J12998">
        <v>288.30537634410871</v>
      </c>
    </row>
    <row r="12999" spans="1:10" x14ac:dyDescent="0.25">
      <c r="A12999">
        <v>1</v>
      </c>
      <c r="B12999" s="28">
        <v>40390</v>
      </c>
      <c r="C12999">
        <v>0.24665947542551969</v>
      </c>
      <c r="D12999">
        <v>0.20864954768091065</v>
      </c>
      <c r="E12999">
        <v>6.0373276234818878</v>
      </c>
      <c r="F12999">
        <v>0.14832825490903265</v>
      </c>
      <c r="H12999" s="28">
        <v>42185</v>
      </c>
      <c r="I12999">
        <v>427.00000000012028</v>
      </c>
      <c r="J12999">
        <v>288.33870967744207</v>
      </c>
    </row>
    <row r="13000" spans="1:10" x14ac:dyDescent="0.25">
      <c r="A13000">
        <v>1</v>
      </c>
      <c r="B13000" s="28">
        <v>40391</v>
      </c>
      <c r="C13000">
        <v>0.24665390380804136</v>
      </c>
      <c r="D13000">
        <v>0.20864483464296751</v>
      </c>
      <c r="E13000">
        <v>6.0388216586226378</v>
      </c>
      <c r="F13000">
        <v>0.14833016845166161</v>
      </c>
      <c r="H13000" s="28">
        <v>42186</v>
      </c>
      <c r="I13000">
        <v>427.03225806463644</v>
      </c>
      <c r="J13000">
        <v>288.37096774195822</v>
      </c>
    </row>
    <row r="13001" spans="1:10" x14ac:dyDescent="0.25">
      <c r="A13001">
        <v>1</v>
      </c>
      <c r="B13001" s="28">
        <v>40392</v>
      </c>
      <c r="C13001">
        <v>0.24664833231641631</v>
      </c>
      <c r="D13001">
        <v>0.20864012171148388</v>
      </c>
      <c r="E13001">
        <v>6.0403160634867392</v>
      </c>
      <c r="F13001">
        <v>0.14833208201897669</v>
      </c>
      <c r="H13001" s="28">
        <v>42187</v>
      </c>
      <c r="I13001">
        <v>427.06451612915259</v>
      </c>
      <c r="J13001">
        <v>288.40322580647438</v>
      </c>
    </row>
    <row r="13002" spans="1:10" x14ac:dyDescent="0.25">
      <c r="A13002">
        <v>1</v>
      </c>
      <c r="B13002" s="28">
        <v>40393</v>
      </c>
      <c r="C13002">
        <v>0.24664276095064183</v>
      </c>
      <c r="D13002">
        <v>0.20863540888645735</v>
      </c>
      <c r="E13002">
        <v>6.0418108381656861</v>
      </c>
      <c r="F13002">
        <v>0.14833399561097815</v>
      </c>
      <c r="H13002" s="28">
        <v>42188</v>
      </c>
      <c r="I13002">
        <v>427.09677419366875</v>
      </c>
      <c r="J13002">
        <v>288.43548387099054</v>
      </c>
    </row>
    <row r="13003" spans="1:10" x14ac:dyDescent="0.25">
      <c r="A13003">
        <v>1</v>
      </c>
      <c r="B13003" s="28">
        <v>40394</v>
      </c>
      <c r="C13003">
        <v>0.24663718971071499</v>
      </c>
      <c r="D13003">
        <v>0.20863069616788552</v>
      </c>
      <c r="E13003">
        <v>6.0433059827509945</v>
      </c>
      <c r="F13003">
        <v>0.14833590922766637</v>
      </c>
      <c r="H13003" s="28">
        <v>42189</v>
      </c>
      <c r="I13003">
        <v>427.12903225818491</v>
      </c>
      <c r="J13003">
        <v>288.46774193550669</v>
      </c>
    </row>
    <row r="13004" spans="1:10" x14ac:dyDescent="0.25">
      <c r="A13004">
        <v>1</v>
      </c>
      <c r="B13004" s="28">
        <v>40395</v>
      </c>
      <c r="C13004">
        <v>0.24663161859663296</v>
      </c>
      <c r="D13004">
        <v>0.208625983555766</v>
      </c>
      <c r="E13004">
        <v>6.0448014973342046</v>
      </c>
      <c r="F13004">
        <v>0.14833782286904162</v>
      </c>
      <c r="H13004" s="28">
        <v>42190</v>
      </c>
      <c r="I13004">
        <v>427.16129032270106</v>
      </c>
      <c r="J13004">
        <v>288.50000000002285</v>
      </c>
    </row>
    <row r="13005" spans="1:10" x14ac:dyDescent="0.25">
      <c r="A13005">
        <v>1</v>
      </c>
      <c r="B13005" s="28">
        <v>40396</v>
      </c>
      <c r="C13005">
        <v>0.24662604760839291</v>
      </c>
      <c r="D13005">
        <v>0.20862127105009631</v>
      </c>
      <c r="E13005">
        <v>6.0462973820068777</v>
      </c>
      <c r="F13005">
        <v>0.14833973653510427</v>
      </c>
      <c r="H13005" s="28">
        <v>42191</v>
      </c>
      <c r="I13005">
        <v>427.19354838721722</v>
      </c>
      <c r="J13005">
        <v>288.53225806453901</v>
      </c>
    </row>
    <row r="13006" spans="1:10" x14ac:dyDescent="0.25">
      <c r="A13006">
        <v>1</v>
      </c>
      <c r="B13006" s="28">
        <v>40397</v>
      </c>
      <c r="C13006">
        <v>0.246620476745992</v>
      </c>
      <c r="D13006">
        <v>0.20861655865087411</v>
      </c>
      <c r="E13006">
        <v>6.0477936368605993</v>
      </c>
      <c r="F13006">
        <v>0.14834165022585458</v>
      </c>
      <c r="H13006" s="28">
        <v>42192</v>
      </c>
      <c r="I13006">
        <v>427.22580645173338</v>
      </c>
      <c r="J13006">
        <v>288.56451612905516</v>
      </c>
    </row>
    <row r="13007" spans="1:10" x14ac:dyDescent="0.25">
      <c r="A13007">
        <v>1</v>
      </c>
      <c r="B13007" s="28">
        <v>40398</v>
      </c>
      <c r="C13007">
        <v>0.24661490600942745</v>
      </c>
      <c r="D13007">
        <v>0.20861184635809699</v>
      </c>
      <c r="E13007">
        <v>6.0492902619869762</v>
      </c>
      <c r="F13007">
        <v>0.14834356394129289</v>
      </c>
      <c r="H13007" s="28">
        <v>42193</v>
      </c>
      <c r="I13007">
        <v>427.25806451624953</v>
      </c>
      <c r="J13007">
        <v>288.59677419357132</v>
      </c>
    </row>
    <row r="13008" spans="1:10" x14ac:dyDescent="0.25">
      <c r="A13008">
        <v>1</v>
      </c>
      <c r="B13008" s="28">
        <v>40399</v>
      </c>
      <c r="C13008">
        <v>0.24660933539869628</v>
      </c>
      <c r="D13008">
        <v>0.20860713417176255</v>
      </c>
      <c r="E13008">
        <v>6.0507872574776389</v>
      </c>
      <c r="F13008">
        <v>0.14834547768141954</v>
      </c>
      <c r="H13008" s="28">
        <v>42194</v>
      </c>
      <c r="I13008">
        <v>427.29032258076569</v>
      </c>
      <c r="J13008">
        <v>288.62903225808748</v>
      </c>
    </row>
    <row r="13009" spans="1:10" x14ac:dyDescent="0.25">
      <c r="A13009">
        <v>1</v>
      </c>
      <c r="B13009" s="28">
        <v>40400</v>
      </c>
      <c r="C13009">
        <v>0.24660376491379576</v>
      </c>
      <c r="D13009">
        <v>0.20860242209186836</v>
      </c>
      <c r="E13009">
        <v>6.0522846234242396</v>
      </c>
      <c r="F13009">
        <v>0.14834739144623482</v>
      </c>
      <c r="H13009" s="28">
        <v>42195</v>
      </c>
      <c r="I13009">
        <v>427.32258064528185</v>
      </c>
      <c r="J13009">
        <v>288.66129032260363</v>
      </c>
    </row>
    <row r="13010" spans="1:10" x14ac:dyDescent="0.25">
      <c r="A13010">
        <v>1</v>
      </c>
      <c r="B13010" s="28">
        <v>40401</v>
      </c>
      <c r="C13010">
        <v>0.24659819455472295</v>
      </c>
      <c r="D13010">
        <v>0.20859771011841199</v>
      </c>
      <c r="E13010">
        <v>6.0537823599184533</v>
      </c>
      <c r="F13010">
        <v>0.14834930523573908</v>
      </c>
      <c r="H13010" s="28">
        <v>42196</v>
      </c>
      <c r="I13010">
        <v>427.354838709798</v>
      </c>
      <c r="J13010">
        <v>288.69354838711979</v>
      </c>
    </row>
    <row r="13011" spans="1:10" x14ac:dyDescent="0.25">
      <c r="A13011">
        <v>1</v>
      </c>
      <c r="B13011" s="28">
        <v>40402</v>
      </c>
      <c r="C13011">
        <v>0.24659262432147511</v>
      </c>
      <c r="D13011">
        <v>0.20859299825139116</v>
      </c>
      <c r="E13011">
        <v>6.0552804670519791</v>
      </c>
      <c r="F13011">
        <v>0.14835121904993262</v>
      </c>
      <c r="H13011" s="28">
        <v>42197</v>
      </c>
      <c r="I13011">
        <v>427.38709677431416</v>
      </c>
      <c r="J13011">
        <v>288.72580645163595</v>
      </c>
    </row>
    <row r="13012" spans="1:10" x14ac:dyDescent="0.25">
      <c r="A13012">
        <v>1</v>
      </c>
      <c r="B13012" s="28">
        <v>40403</v>
      </c>
      <c r="C13012">
        <v>0.24658705421404933</v>
      </c>
      <c r="D13012">
        <v>0.20858828649080335</v>
      </c>
      <c r="E13012">
        <v>6.0567789449165375</v>
      </c>
      <c r="F13012">
        <v>0.14835313288881574</v>
      </c>
      <c r="H13012" s="28">
        <v>42198</v>
      </c>
      <c r="I13012">
        <v>427.41935483883032</v>
      </c>
      <c r="J13012">
        <v>288.7580645161521</v>
      </c>
    </row>
    <row r="13013" spans="1:10" x14ac:dyDescent="0.25">
      <c r="A13013">
        <v>1</v>
      </c>
      <c r="B13013" s="28">
        <v>40404</v>
      </c>
      <c r="C13013">
        <v>0.2465814842324428</v>
      </c>
      <c r="D13013">
        <v>0.20858357483664619</v>
      </c>
      <c r="E13013">
        <v>6.058277793603871</v>
      </c>
      <c r="F13013">
        <v>0.14835504675238878</v>
      </c>
      <c r="H13013" s="28">
        <v>42199</v>
      </c>
      <c r="I13013">
        <v>427.45161290334647</v>
      </c>
      <c r="J13013">
        <v>288.79032258066826</v>
      </c>
    </row>
    <row r="13014" spans="1:10" x14ac:dyDescent="0.25">
      <c r="A13014">
        <v>1</v>
      </c>
      <c r="B13014" s="28">
        <v>40405</v>
      </c>
      <c r="C13014">
        <v>0.24657591437665263</v>
      </c>
      <c r="D13014">
        <v>0.20857886328891723</v>
      </c>
      <c r="E13014">
        <v>6.0597770132057462</v>
      </c>
      <c r="F13014">
        <v>0.14835696064065207</v>
      </c>
      <c r="H13014" s="28">
        <v>42200</v>
      </c>
      <c r="I13014">
        <v>427.48387096786263</v>
      </c>
      <c r="J13014">
        <v>288.82258064518442</v>
      </c>
    </row>
    <row r="13015" spans="1:10" x14ac:dyDescent="0.25">
      <c r="A13015">
        <v>1</v>
      </c>
      <c r="B13015" s="28">
        <v>40406</v>
      </c>
      <c r="C13015">
        <v>0.24657034464667607</v>
      </c>
      <c r="D13015">
        <v>0.20857415184761416</v>
      </c>
      <c r="E13015">
        <v>6.0612766038139521</v>
      </c>
      <c r="F13015">
        <v>0.14835887455360591</v>
      </c>
      <c r="H13015" s="28">
        <v>42201</v>
      </c>
      <c r="I13015">
        <v>427.51612903237879</v>
      </c>
      <c r="J13015">
        <v>288.85483870970057</v>
      </c>
    </row>
    <row r="13016" spans="1:10" x14ac:dyDescent="0.25">
      <c r="A13016">
        <v>1</v>
      </c>
      <c r="B13016" s="28">
        <v>40407</v>
      </c>
      <c r="C13016">
        <v>0.2465647750425102</v>
      </c>
      <c r="D13016">
        <v>0.20856944051273452</v>
      </c>
      <c r="E13016">
        <v>6.0627765655203003</v>
      </c>
      <c r="F13016">
        <v>0.14836078849125062</v>
      </c>
      <c r="H13016" s="28">
        <v>42202</v>
      </c>
      <c r="I13016">
        <v>427.54838709689494</v>
      </c>
      <c r="J13016">
        <v>288.88709677421673</v>
      </c>
    </row>
    <row r="13017" spans="1:10" x14ac:dyDescent="0.25">
      <c r="A13017">
        <v>1</v>
      </c>
      <c r="B13017" s="28">
        <v>40408</v>
      </c>
      <c r="C13017">
        <v>0.24655920556415223</v>
      </c>
      <c r="D13017">
        <v>0.20856472928427588</v>
      </c>
      <c r="E13017">
        <v>6.0642768984166251</v>
      </c>
      <c r="F13017">
        <v>0.14836270245358651</v>
      </c>
      <c r="H13017" s="28">
        <v>42203</v>
      </c>
      <c r="I13017">
        <v>427.5806451614111</v>
      </c>
      <c r="J13017">
        <v>288.91935483873289</v>
      </c>
    </row>
    <row r="13018" spans="1:10" x14ac:dyDescent="0.25">
      <c r="A13018">
        <v>1</v>
      </c>
      <c r="B13018" s="28">
        <v>40409</v>
      </c>
      <c r="C13018">
        <v>0.24655363621159929</v>
      </c>
      <c r="D13018">
        <v>0.20856001816223593</v>
      </c>
      <c r="E13018">
        <v>6.0657776025947836</v>
      </c>
      <c r="F13018">
        <v>0.14836461644061391</v>
      </c>
      <c r="H13018" s="28">
        <v>42204</v>
      </c>
      <c r="I13018">
        <v>427.61290322592725</v>
      </c>
      <c r="J13018">
        <v>288.95161290324904</v>
      </c>
    </row>
    <row r="13019" spans="1:10" x14ac:dyDescent="0.25">
      <c r="A13019">
        <v>1</v>
      </c>
      <c r="B13019" s="28">
        <v>40410</v>
      </c>
      <c r="C13019">
        <v>0.24654806698484849</v>
      </c>
      <c r="D13019">
        <v>0.20855530714661211</v>
      </c>
      <c r="E13019">
        <v>6.0672786781466552</v>
      </c>
      <c r="F13019">
        <v>0.14836653045233314</v>
      </c>
      <c r="H13019" s="28">
        <v>42205</v>
      </c>
      <c r="I13019">
        <v>427.64516129044341</v>
      </c>
      <c r="J13019">
        <v>288.9838709677652</v>
      </c>
    </row>
    <row r="13020" spans="1:10" x14ac:dyDescent="0.25">
      <c r="A13020">
        <v>1</v>
      </c>
      <c r="B13020" s="28">
        <v>40411</v>
      </c>
      <c r="C13020">
        <v>0.24654249788389709</v>
      </c>
      <c r="D13020">
        <v>0.20855059623740221</v>
      </c>
      <c r="E13020">
        <v>6.0687801251641433</v>
      </c>
      <c r="F13020">
        <v>0.14836844448874453</v>
      </c>
      <c r="H13020" s="28">
        <v>42206</v>
      </c>
      <c r="I13020">
        <v>427.67741935495957</v>
      </c>
      <c r="J13020">
        <v>289.01612903228136</v>
      </c>
    </row>
    <row r="13021" spans="1:10" x14ac:dyDescent="0.25">
      <c r="A13021">
        <v>1</v>
      </c>
      <c r="B13021" s="28">
        <v>40412</v>
      </c>
      <c r="C13021">
        <v>0.24653692890874215</v>
      </c>
      <c r="D13021">
        <v>0.20854588543460365</v>
      </c>
      <c r="E13021">
        <v>6.0702819437391717</v>
      </c>
      <c r="F13021">
        <v>0.1483703585498484</v>
      </c>
      <c r="H13021" s="28">
        <v>42207</v>
      </c>
      <c r="I13021">
        <v>427.70967741947572</v>
      </c>
      <c r="J13021">
        <v>289.04838709679751</v>
      </c>
    </row>
    <row r="13022" spans="1:10" x14ac:dyDescent="0.25">
      <c r="A13022">
        <v>1</v>
      </c>
      <c r="B13022" s="28">
        <v>40413</v>
      </c>
      <c r="C13022">
        <v>0.24653136005938087</v>
      </c>
      <c r="D13022">
        <v>0.20854117473821412</v>
      </c>
      <c r="E13022">
        <v>6.0717841339636891</v>
      </c>
      <c r="F13022">
        <v>0.14837227263564504</v>
      </c>
      <c r="H13022" s="28">
        <v>42208</v>
      </c>
      <c r="I13022">
        <v>427.74193548399188</v>
      </c>
      <c r="J13022">
        <v>289.08064516131367</v>
      </c>
    </row>
    <row r="13023" spans="1:10" x14ac:dyDescent="0.25">
      <c r="A13023">
        <v>1</v>
      </c>
      <c r="B13023" s="28">
        <v>40414</v>
      </c>
      <c r="C13023">
        <v>0.24652579133581048</v>
      </c>
      <c r="D13023">
        <v>0.20853646414823121</v>
      </c>
      <c r="E13023">
        <v>6.0732866959296663</v>
      </c>
      <c r="F13023">
        <v>0.14837418674613478</v>
      </c>
      <c r="H13023" s="28">
        <v>42209</v>
      </c>
      <c r="I13023">
        <v>427.77419354850804</v>
      </c>
      <c r="J13023">
        <v>289.11290322582983</v>
      </c>
    </row>
    <row r="13024" spans="1:10" x14ac:dyDescent="0.25">
      <c r="A13024">
        <v>1</v>
      </c>
      <c r="B13024" s="28">
        <v>40415</v>
      </c>
      <c r="C13024">
        <v>0.24652022273802801</v>
      </c>
      <c r="D13024">
        <v>0.20853175366465251</v>
      </c>
      <c r="E13024">
        <v>6.0747896297290973</v>
      </c>
      <c r="F13024">
        <v>0.14837610088131797</v>
      </c>
      <c r="H13024" s="28">
        <v>42210</v>
      </c>
      <c r="I13024">
        <v>427.80645161302419</v>
      </c>
      <c r="J13024">
        <v>289.14516129034598</v>
      </c>
    </row>
    <row r="13025" spans="1:10" x14ac:dyDescent="0.25">
      <c r="A13025">
        <v>1</v>
      </c>
      <c r="B13025" s="28">
        <v>40416</v>
      </c>
      <c r="C13025">
        <v>0.2465146542660307</v>
      </c>
      <c r="D13025">
        <v>0.20852704328747559</v>
      </c>
      <c r="E13025">
        <v>6.0762929354539974</v>
      </c>
      <c r="F13025">
        <v>0.14837801504119486</v>
      </c>
      <c r="H13025" s="28">
        <v>42211</v>
      </c>
      <c r="I13025">
        <v>427.83870967754035</v>
      </c>
      <c r="J13025">
        <v>289.17741935486214</v>
      </c>
    </row>
    <row r="13026" spans="1:10" x14ac:dyDescent="0.25">
      <c r="A13026">
        <v>1</v>
      </c>
      <c r="B13026" s="28">
        <v>40417</v>
      </c>
      <c r="C13026">
        <v>0.24650908591981568</v>
      </c>
      <c r="D13026">
        <v>0.20852233301669812</v>
      </c>
      <c r="E13026">
        <v>6.0777966131964059</v>
      </c>
      <c r="F13026">
        <v>0.14837992922576582</v>
      </c>
      <c r="H13026" s="28">
        <v>42212</v>
      </c>
      <c r="I13026">
        <v>427.87096774205651</v>
      </c>
      <c r="J13026">
        <v>289.20967741937829</v>
      </c>
    </row>
    <row r="13027" spans="1:10" x14ac:dyDescent="0.25">
      <c r="A13027">
        <v>1</v>
      </c>
      <c r="B13027" s="28">
        <v>40418</v>
      </c>
      <c r="C13027">
        <v>0.24650351769938017</v>
      </c>
      <c r="D13027">
        <v>0.20851762285231759</v>
      </c>
      <c r="E13027">
        <v>6.079300663048385</v>
      </c>
      <c r="F13027">
        <v>0.14838184343503114</v>
      </c>
      <c r="H13027" s="28">
        <v>42213</v>
      </c>
      <c r="I13027">
        <v>427.90322580657266</v>
      </c>
      <c r="J13027">
        <v>289.24193548389445</v>
      </c>
    </row>
    <row r="13028" spans="1:10" x14ac:dyDescent="0.25">
      <c r="A13028">
        <v>1</v>
      </c>
      <c r="B13028" s="28">
        <v>40419</v>
      </c>
      <c r="C13028">
        <v>0.24649794960472121</v>
      </c>
      <c r="D13028">
        <v>0.20851291279433171</v>
      </c>
      <c r="E13028">
        <v>6.0808050851020186</v>
      </c>
      <c r="F13028">
        <v>0.14838375766899117</v>
      </c>
      <c r="H13028" s="28">
        <v>42214</v>
      </c>
      <c r="I13028">
        <v>427.93548387108882</v>
      </c>
      <c r="J13028">
        <v>289.27419354841061</v>
      </c>
    </row>
    <row r="13029" spans="1:10" x14ac:dyDescent="0.25">
      <c r="A13029">
        <v>1</v>
      </c>
      <c r="B13029" s="28">
        <v>40420</v>
      </c>
      <c r="C13029">
        <v>0.24649238163583609</v>
      </c>
      <c r="D13029">
        <v>0.20850820284273797</v>
      </c>
      <c r="E13029">
        <v>6.0823098794494141</v>
      </c>
      <c r="F13029">
        <v>0.14838567192764621</v>
      </c>
      <c r="H13029" s="28">
        <v>42215</v>
      </c>
      <c r="I13029">
        <v>427.96774193560498</v>
      </c>
      <c r="J13029">
        <v>289.30645161292676</v>
      </c>
    </row>
    <row r="13030" spans="1:10" x14ac:dyDescent="0.25">
      <c r="A13030">
        <v>1</v>
      </c>
      <c r="B13030" s="28">
        <v>40421</v>
      </c>
      <c r="C13030">
        <v>0.24648681379272183</v>
      </c>
      <c r="D13030">
        <v>0.20850349299753401</v>
      </c>
      <c r="E13030">
        <v>6.0838150461827025</v>
      </c>
      <c r="F13030">
        <v>0.14838758621099657</v>
      </c>
      <c r="H13030" s="28">
        <v>42216</v>
      </c>
      <c r="I13030">
        <v>428.00000000012113</v>
      </c>
      <c r="J13030">
        <v>289.33870967744292</v>
      </c>
    </row>
    <row r="13031" spans="1:10" x14ac:dyDescent="0.25">
      <c r="A13031">
        <v>1</v>
      </c>
      <c r="B13031" s="28">
        <v>40422</v>
      </c>
      <c r="C13031">
        <v>0.24653106602799488</v>
      </c>
      <c r="D13031">
        <v>0.20854092601671015</v>
      </c>
      <c r="E13031">
        <v>6.0861343094315803</v>
      </c>
      <c r="F13031">
        <v>0.14840979607981705</v>
      </c>
      <c r="H13031" s="28">
        <v>42217</v>
      </c>
      <c r="I13031">
        <v>428.03225806463729</v>
      </c>
      <c r="J13031">
        <v>289.37096774195908</v>
      </c>
    </row>
    <row r="13032" spans="1:10" x14ac:dyDescent="0.25">
      <c r="A13032">
        <v>1</v>
      </c>
      <c r="B13032" s="28">
        <v>40423</v>
      </c>
      <c r="C13032">
        <v>0.24657532620795383</v>
      </c>
      <c r="D13032">
        <v>0.20857836575630576</v>
      </c>
      <c r="E13032">
        <v>6.0884544568266685</v>
      </c>
      <c r="F13032">
        <v>0.14843200927289321</v>
      </c>
      <c r="H13032" s="28">
        <v>42218</v>
      </c>
      <c r="I13032">
        <v>428.06451612915345</v>
      </c>
      <c r="J13032">
        <v>289.40322580647523</v>
      </c>
    </row>
    <row r="13033" spans="1:10" x14ac:dyDescent="0.25">
      <c r="A13033">
        <v>1</v>
      </c>
      <c r="B13033" s="28">
        <v>40424</v>
      </c>
      <c r="C13033">
        <v>0.24661959433402511</v>
      </c>
      <c r="D13033">
        <v>0.20861581221752737</v>
      </c>
      <c r="E13033">
        <v>6.0907754887050203</v>
      </c>
      <c r="F13033">
        <v>0.14845422579072257</v>
      </c>
      <c r="H13033" s="28">
        <v>42219</v>
      </c>
      <c r="I13033">
        <v>428.0967741936696</v>
      </c>
      <c r="J13033">
        <v>289.43548387099139</v>
      </c>
    </row>
    <row r="13034" spans="1:10" x14ac:dyDescent="0.25">
      <c r="A13034">
        <v>1</v>
      </c>
      <c r="B13034" s="28">
        <v>40425</v>
      </c>
      <c r="C13034">
        <v>0.24666387040763527</v>
      </c>
      <c r="D13034">
        <v>0.20865326540158161</v>
      </c>
      <c r="E13034">
        <v>6.0930974054038165</v>
      </c>
      <c r="F13034">
        <v>0.14847644563380277</v>
      </c>
      <c r="H13034" s="28">
        <v>42220</v>
      </c>
      <c r="I13034">
        <v>428.12903225818576</v>
      </c>
      <c r="J13034">
        <v>289.46774193550755</v>
      </c>
    </row>
    <row r="13035" spans="1:10" x14ac:dyDescent="0.25">
      <c r="A13035">
        <v>1</v>
      </c>
      <c r="B13035" s="28">
        <v>40426</v>
      </c>
      <c r="C13035">
        <v>0.24670815443021107</v>
      </c>
      <c r="D13035">
        <v>0.20869072530967553</v>
      </c>
      <c r="E13035">
        <v>6.0954202072603669</v>
      </c>
      <c r="F13035">
        <v>0.14849866880263154</v>
      </c>
      <c r="H13035" s="28">
        <v>42221</v>
      </c>
      <c r="I13035">
        <v>428.16129032270192</v>
      </c>
      <c r="J13035">
        <v>289.5000000000237</v>
      </c>
    </row>
    <row r="13036" spans="1:10" x14ac:dyDescent="0.25">
      <c r="A13036">
        <v>1</v>
      </c>
      <c r="B13036" s="28">
        <v>40427</v>
      </c>
      <c r="C13036">
        <v>0.24675244640317967</v>
      </c>
      <c r="D13036">
        <v>0.20872819194301628</v>
      </c>
      <c r="E13036">
        <v>6.097743894612111</v>
      </c>
      <c r="F13036">
        <v>0.14852089529770665</v>
      </c>
      <c r="H13036" s="28">
        <v>42222</v>
      </c>
      <c r="I13036">
        <v>428.19354838721807</v>
      </c>
      <c r="J13036">
        <v>289.53225806453986</v>
      </c>
    </row>
    <row r="13037" spans="1:10" x14ac:dyDescent="0.25">
      <c r="A13037">
        <v>1</v>
      </c>
      <c r="B13037" s="28">
        <v>40428</v>
      </c>
      <c r="C13037">
        <v>0.24679674632796841</v>
      </c>
      <c r="D13037">
        <v>0.20876566530281129</v>
      </c>
      <c r="E13037">
        <v>6.1000684677966159</v>
      </c>
      <c r="F13037">
        <v>0.14854312511952594</v>
      </c>
      <c r="H13037" s="28">
        <v>42223</v>
      </c>
      <c r="I13037">
        <v>428.22580645173423</v>
      </c>
      <c r="J13037">
        <v>289.56451612905602</v>
      </c>
    </row>
    <row r="13038" spans="1:10" x14ac:dyDescent="0.25">
      <c r="A13038">
        <v>1</v>
      </c>
      <c r="B13038" s="28">
        <v>40429</v>
      </c>
      <c r="C13038">
        <v>0.24684105420600488</v>
      </c>
      <c r="D13038">
        <v>0.20880314539026815</v>
      </c>
      <c r="E13038">
        <v>6.102393927151577</v>
      </c>
      <c r="F13038">
        <v>0.14856535826858736</v>
      </c>
      <c r="H13038" s="28">
        <v>42224</v>
      </c>
      <c r="I13038">
        <v>428.25806451625039</v>
      </c>
      <c r="J13038">
        <v>289.59677419357217</v>
      </c>
    </row>
    <row r="13039" spans="1:10" x14ac:dyDescent="0.25">
      <c r="A13039">
        <v>1</v>
      </c>
      <c r="B13039" s="28">
        <v>40430</v>
      </c>
      <c r="C13039">
        <v>0.24688537003871697</v>
      </c>
      <c r="D13039">
        <v>0.20884063220659468</v>
      </c>
      <c r="E13039">
        <v>6.1047202730148191</v>
      </c>
      <c r="F13039">
        <v>0.14858759474538888</v>
      </c>
      <c r="H13039" s="28">
        <v>42225</v>
      </c>
      <c r="I13039">
        <v>428.29032258076654</v>
      </c>
      <c r="J13039">
        <v>289.62903225808833</v>
      </c>
    </row>
    <row r="13040" spans="1:10" x14ac:dyDescent="0.25">
      <c r="A13040">
        <v>1</v>
      </c>
      <c r="B13040" s="28">
        <v>40431</v>
      </c>
      <c r="C13040">
        <v>0.24692969382753271</v>
      </c>
      <c r="D13040">
        <v>0.20887812575299897</v>
      </c>
      <c r="E13040">
        <v>6.1070475057242959</v>
      </c>
      <c r="F13040">
        <v>0.14860983455042862</v>
      </c>
      <c r="H13040" s="28">
        <v>42226</v>
      </c>
      <c r="I13040">
        <v>428.3225806452827</v>
      </c>
      <c r="J13040">
        <v>289.66129032260449</v>
      </c>
    </row>
    <row r="13041" spans="1:10" x14ac:dyDescent="0.25">
      <c r="A13041">
        <v>1</v>
      </c>
      <c r="B13041" s="28">
        <v>40432</v>
      </c>
      <c r="C13041">
        <v>0.24697402557388065</v>
      </c>
      <c r="D13041">
        <v>0.20891562603068919</v>
      </c>
      <c r="E13041">
        <v>6.1093756256180889</v>
      </c>
      <c r="F13041">
        <v>0.14863207768420467</v>
      </c>
      <c r="H13041" s="28">
        <v>42227</v>
      </c>
      <c r="I13041">
        <v>428.35483870979886</v>
      </c>
      <c r="J13041">
        <v>289.69354838712064</v>
      </c>
    </row>
    <row r="13042" spans="1:10" x14ac:dyDescent="0.25">
      <c r="A13042">
        <v>1</v>
      </c>
      <c r="B13042" s="28">
        <v>40433</v>
      </c>
      <c r="C13042">
        <v>0.24701836527918919</v>
      </c>
      <c r="D13042">
        <v>0.20895313304087393</v>
      </c>
      <c r="E13042">
        <v>6.1117046330344103</v>
      </c>
      <c r="F13042">
        <v>0.14865432414721536</v>
      </c>
      <c r="H13042" s="28">
        <v>42228</v>
      </c>
      <c r="I13042">
        <v>428.38709677431501</v>
      </c>
      <c r="J13042">
        <v>289.7258064516368</v>
      </c>
    </row>
    <row r="13043" spans="1:10" x14ac:dyDescent="0.25">
      <c r="A13043">
        <v>1</v>
      </c>
      <c r="B13043" s="28">
        <v>40434</v>
      </c>
      <c r="C13043">
        <v>0.24706271294488744</v>
      </c>
      <c r="D13043">
        <v>0.20899064678476181</v>
      </c>
      <c r="E13043">
        <v>6.1140345283115991</v>
      </c>
      <c r="F13043">
        <v>0.14867657393995887</v>
      </c>
      <c r="H13043" s="28">
        <v>42229</v>
      </c>
      <c r="I13043">
        <v>428.41935483883117</v>
      </c>
      <c r="J13043">
        <v>289.75806451615296</v>
      </c>
    </row>
    <row r="13044" spans="1:10" x14ac:dyDescent="0.25">
      <c r="A13044">
        <v>1</v>
      </c>
      <c r="B13044" s="28">
        <v>40435</v>
      </c>
      <c r="C13044">
        <v>0.24710706857240439</v>
      </c>
      <c r="D13044">
        <v>0.2090281672635618</v>
      </c>
      <c r="E13044">
        <v>6.1163653117881251</v>
      </c>
      <c r="F13044">
        <v>0.14869882706293369</v>
      </c>
      <c r="H13044" s="28">
        <v>42230</v>
      </c>
      <c r="I13044">
        <v>428.45161290334732</v>
      </c>
      <c r="J13044">
        <v>289.79032258066911</v>
      </c>
    </row>
    <row r="13045" spans="1:10" x14ac:dyDescent="0.25">
      <c r="A13045">
        <v>1</v>
      </c>
      <c r="B13045" s="28">
        <v>40436</v>
      </c>
      <c r="C13045">
        <v>0.24715143216316951</v>
      </c>
      <c r="D13045">
        <v>0.209065694478483</v>
      </c>
      <c r="E13045">
        <v>6.118696983802586</v>
      </c>
      <c r="F13045">
        <v>0.14872108351663821</v>
      </c>
      <c r="H13045" s="28">
        <v>42231</v>
      </c>
      <c r="I13045">
        <v>428.48387096786348</v>
      </c>
      <c r="J13045">
        <v>289.82258064518527</v>
      </c>
    </row>
    <row r="13046" spans="1:10" x14ac:dyDescent="0.25">
      <c r="A13046">
        <v>1</v>
      </c>
      <c r="B13046" s="28">
        <v>40437</v>
      </c>
      <c r="C13046">
        <v>0.24719580371861244</v>
      </c>
      <c r="D13046">
        <v>0.20910322843073476</v>
      </c>
      <c r="E13046">
        <v>6.1210295446937089</v>
      </c>
      <c r="F13046">
        <v>0.14874334330157096</v>
      </c>
      <c r="H13046" s="28">
        <v>42232</v>
      </c>
      <c r="I13046">
        <v>428.51612903237964</v>
      </c>
      <c r="J13046">
        <v>289.85483870970143</v>
      </c>
    </row>
    <row r="13047" spans="1:10" x14ac:dyDescent="0.25">
      <c r="A13047">
        <v>1</v>
      </c>
      <c r="B13047" s="28">
        <v>40438</v>
      </c>
      <c r="C13047">
        <v>0.24724018324016309</v>
      </c>
      <c r="D13047">
        <v>0.20914076912152663</v>
      </c>
      <c r="E13047">
        <v>6.1233629948003507</v>
      </c>
      <c r="F13047">
        <v>0.14876560641823056</v>
      </c>
      <c r="H13047" s="28">
        <v>42233</v>
      </c>
      <c r="I13047">
        <v>428.54838709689579</v>
      </c>
      <c r="J13047">
        <v>289.88709677421758</v>
      </c>
    </row>
    <row r="13048" spans="1:10" x14ac:dyDescent="0.25">
      <c r="A13048">
        <v>1</v>
      </c>
      <c r="B13048" s="28">
        <v>40439</v>
      </c>
      <c r="C13048">
        <v>0.24728457072925164</v>
      </c>
      <c r="D13048">
        <v>0.20917831655206845</v>
      </c>
      <c r="E13048">
        <v>6.1256973344614956</v>
      </c>
      <c r="F13048">
        <v>0.14878787286711564</v>
      </c>
      <c r="H13048" s="28">
        <v>42234</v>
      </c>
      <c r="I13048">
        <v>428.58064516141195</v>
      </c>
      <c r="J13048">
        <v>289.91935483873374</v>
      </c>
    </row>
    <row r="13049" spans="1:10" x14ac:dyDescent="0.25">
      <c r="A13049">
        <v>1</v>
      </c>
      <c r="B13049" s="28">
        <v>40440</v>
      </c>
      <c r="C13049">
        <v>0.24732896618730851</v>
      </c>
      <c r="D13049">
        <v>0.20921587072357015</v>
      </c>
      <c r="E13049">
        <v>6.1280325640162605</v>
      </c>
      <c r="F13049">
        <v>0.148810142648725</v>
      </c>
      <c r="H13049" s="28">
        <v>42235</v>
      </c>
      <c r="I13049">
        <v>428.61290322592811</v>
      </c>
      <c r="J13049">
        <v>289.9516129032499</v>
      </c>
    </row>
    <row r="13050" spans="1:10" x14ac:dyDescent="0.25">
      <c r="A13050">
        <v>1</v>
      </c>
      <c r="B13050" s="28">
        <v>40441</v>
      </c>
      <c r="C13050">
        <v>0.24737336961576437</v>
      </c>
      <c r="D13050">
        <v>0.20925343163724197</v>
      </c>
      <c r="E13050">
        <v>6.1303686838038871</v>
      </c>
      <c r="F13050">
        <v>0.14883241576355744</v>
      </c>
      <c r="H13050" s="28">
        <v>42236</v>
      </c>
      <c r="I13050">
        <v>428.64516129044426</v>
      </c>
      <c r="J13050">
        <v>289.98387096776605</v>
      </c>
    </row>
    <row r="13051" spans="1:10" x14ac:dyDescent="0.25">
      <c r="A13051">
        <v>1</v>
      </c>
      <c r="B13051" s="28">
        <v>40442</v>
      </c>
      <c r="C13051">
        <v>0.24741778101605016</v>
      </c>
      <c r="D13051">
        <v>0.20929099929429437</v>
      </c>
      <c r="E13051">
        <v>6.1327056941637501</v>
      </c>
      <c r="F13051">
        <v>0.14885469221211187</v>
      </c>
      <c r="H13051" s="28">
        <v>42237</v>
      </c>
      <c r="I13051">
        <v>428.67741935496042</v>
      </c>
      <c r="J13051">
        <v>290.01612903228221</v>
      </c>
    </row>
    <row r="13052" spans="1:10" x14ac:dyDescent="0.25">
      <c r="A13052">
        <v>1</v>
      </c>
      <c r="B13052" s="28">
        <v>40443</v>
      </c>
      <c r="C13052">
        <v>0.24746220038959713</v>
      </c>
      <c r="D13052">
        <v>0.20932857369593799</v>
      </c>
      <c r="E13052">
        <v>6.1350435954353513</v>
      </c>
      <c r="F13052">
        <v>0.14887697199488725</v>
      </c>
      <c r="H13052" s="28">
        <v>42238</v>
      </c>
      <c r="I13052">
        <v>428.70967741947658</v>
      </c>
      <c r="J13052">
        <v>290.04838709679836</v>
      </c>
    </row>
    <row r="13053" spans="1:10" x14ac:dyDescent="0.25">
      <c r="A13053">
        <v>1</v>
      </c>
      <c r="B13053" s="28">
        <v>40444</v>
      </c>
      <c r="C13053">
        <v>0.24750662773783663</v>
      </c>
      <c r="D13053">
        <v>0.20936615484338367</v>
      </c>
      <c r="E13053">
        <v>6.1373823879583229</v>
      </c>
      <c r="F13053">
        <v>0.14889925511238267</v>
      </c>
      <c r="H13053" s="28">
        <v>42239</v>
      </c>
      <c r="I13053">
        <v>428.74193548399273</v>
      </c>
      <c r="J13053">
        <v>290.08064516131452</v>
      </c>
    </row>
    <row r="13054" spans="1:10" x14ac:dyDescent="0.25">
      <c r="A13054">
        <v>1</v>
      </c>
      <c r="B13054" s="28">
        <v>40445</v>
      </c>
      <c r="C13054">
        <v>0.24755106306220051</v>
      </c>
      <c r="D13054">
        <v>0.20940374273784257</v>
      </c>
      <c r="E13054">
        <v>6.139722072072427</v>
      </c>
      <c r="F13054">
        <v>0.14892154156509721</v>
      </c>
      <c r="H13054" s="28">
        <v>42240</v>
      </c>
      <c r="I13054">
        <v>428.77419354850889</v>
      </c>
      <c r="J13054">
        <v>290.11290322583068</v>
      </c>
    </row>
    <row r="13055" spans="1:10" x14ac:dyDescent="0.25">
      <c r="A13055">
        <v>1</v>
      </c>
      <c r="B13055" s="28">
        <v>40446</v>
      </c>
      <c r="C13055">
        <v>0.24759550636412064</v>
      </c>
      <c r="D13055">
        <v>0.20944133738052589</v>
      </c>
      <c r="E13055">
        <v>6.1420626481175544</v>
      </c>
      <c r="F13055">
        <v>0.14894383135353009</v>
      </c>
      <c r="H13055" s="28">
        <v>42241</v>
      </c>
      <c r="I13055">
        <v>428.80645161302505</v>
      </c>
      <c r="J13055">
        <v>290.14516129034683</v>
      </c>
    </row>
    <row r="13056" spans="1:10" x14ac:dyDescent="0.25">
      <c r="A13056">
        <v>1</v>
      </c>
      <c r="B13056" s="28">
        <v>40447</v>
      </c>
      <c r="C13056">
        <v>0.24763995764502927</v>
      </c>
      <c r="D13056">
        <v>0.20947893877264523</v>
      </c>
      <c r="E13056">
        <v>6.1444041164337255</v>
      </c>
      <c r="F13056">
        <v>0.14896612447818053</v>
      </c>
      <c r="H13056" s="28">
        <v>42242</v>
      </c>
      <c r="I13056">
        <v>428.8387096775412</v>
      </c>
      <c r="J13056">
        <v>290.17741935486299</v>
      </c>
    </row>
    <row r="13057" spans="1:10" x14ac:dyDescent="0.25">
      <c r="A13057">
        <v>1</v>
      </c>
      <c r="B13057" s="28">
        <v>40448</v>
      </c>
      <c r="C13057">
        <v>0.2476844169063589</v>
      </c>
      <c r="D13057">
        <v>0.2095165469154123</v>
      </c>
      <c r="E13057">
        <v>6.1467464773610914</v>
      </c>
      <c r="F13057">
        <v>0.14898842093954795</v>
      </c>
      <c r="H13057" s="28">
        <v>42243</v>
      </c>
      <c r="I13057">
        <v>428.87096774205736</v>
      </c>
      <c r="J13057">
        <v>290.20967741937915</v>
      </c>
    </row>
    <row r="13058" spans="1:10" x14ac:dyDescent="0.25">
      <c r="A13058">
        <v>1</v>
      </c>
      <c r="B13058" s="28">
        <v>40449</v>
      </c>
      <c r="C13058">
        <v>0.24772888414954225</v>
      </c>
      <c r="D13058">
        <v>0.20955416181003905</v>
      </c>
      <c r="E13058">
        <v>6.1490897312399309</v>
      </c>
      <c r="F13058">
        <v>0.14901072073813174</v>
      </c>
      <c r="H13058" s="28">
        <v>42244</v>
      </c>
      <c r="I13058">
        <v>428.90322580657352</v>
      </c>
      <c r="J13058">
        <v>290.2419354838953</v>
      </c>
    </row>
    <row r="13059" spans="1:10" x14ac:dyDescent="0.25">
      <c r="A13059">
        <v>1</v>
      </c>
      <c r="B13059" s="28">
        <v>40450</v>
      </c>
      <c r="C13059">
        <v>0.24777335937601228</v>
      </c>
      <c r="D13059">
        <v>0.20959178345773768</v>
      </c>
      <c r="E13059">
        <v>6.1514338784106544</v>
      </c>
      <c r="F13059">
        <v>0.1490330238744314</v>
      </c>
      <c r="H13059" s="28">
        <v>42245</v>
      </c>
      <c r="I13059">
        <v>428.93548387108967</v>
      </c>
      <c r="J13059">
        <v>290.27419354841146</v>
      </c>
    </row>
    <row r="13060" spans="1:10" x14ac:dyDescent="0.25">
      <c r="A13060">
        <v>1</v>
      </c>
      <c r="B13060" s="28">
        <v>40451</v>
      </c>
      <c r="C13060">
        <v>0.2478178425872023</v>
      </c>
      <c r="D13060">
        <v>0.20962941185972053</v>
      </c>
      <c r="E13060">
        <v>6.1537789192138019</v>
      </c>
      <c r="F13060">
        <v>0.1490553303489465</v>
      </c>
      <c r="H13060" s="28">
        <v>42246</v>
      </c>
      <c r="I13060">
        <v>428.96774193560583</v>
      </c>
      <c r="J13060">
        <v>290.30645161292762</v>
      </c>
    </row>
    <row r="13061" spans="1:10" x14ac:dyDescent="0.25">
      <c r="A13061">
        <v>1</v>
      </c>
      <c r="B13061" s="28">
        <v>40452</v>
      </c>
      <c r="C13061">
        <v>0.24789106309179176</v>
      </c>
      <c r="D13061">
        <v>0.20969134917284099</v>
      </c>
      <c r="E13061">
        <v>6.1557741261762233</v>
      </c>
      <c r="F13061">
        <v>0.14909126189331032</v>
      </c>
      <c r="H13061" s="28">
        <v>42247</v>
      </c>
      <c r="I13061">
        <v>429.00000000012199</v>
      </c>
      <c r="J13061">
        <v>290.33870967744377</v>
      </c>
    </row>
    <row r="13062" spans="1:10" x14ac:dyDescent="0.25">
      <c r="A13062">
        <v>1</v>
      </c>
      <c r="B13062" s="28">
        <v>40453</v>
      </c>
      <c r="C13062">
        <v>0.24796430523018384</v>
      </c>
      <c r="D13062">
        <v>0.20975330478602117</v>
      </c>
      <c r="E13062">
        <v>6.1577699800339714</v>
      </c>
      <c r="F13062">
        <v>0.14912720209939645</v>
      </c>
      <c r="H13062" s="28">
        <v>42248</v>
      </c>
      <c r="I13062">
        <v>429.03333333345535</v>
      </c>
      <c r="J13062">
        <v>290.37204301077713</v>
      </c>
    </row>
    <row r="13063" spans="1:10" x14ac:dyDescent="0.25">
      <c r="A13063">
        <v>1</v>
      </c>
      <c r="B13063" s="28">
        <v>40454</v>
      </c>
      <c r="C13063">
        <v>0.2480375690087705</v>
      </c>
      <c r="D13063">
        <v>0.20981527870466801</v>
      </c>
      <c r="E13063">
        <v>6.1597664809967849</v>
      </c>
      <c r="F13063">
        <v>0.14916315096929292</v>
      </c>
      <c r="H13063" s="28">
        <v>42249</v>
      </c>
      <c r="I13063">
        <v>429.06666666678871</v>
      </c>
      <c r="J13063">
        <v>290.40537634411049</v>
      </c>
    </row>
    <row r="13064" spans="1:10" x14ac:dyDescent="0.25">
      <c r="A13064">
        <v>1</v>
      </c>
      <c r="B13064" s="28">
        <v>40455</v>
      </c>
      <c r="C13064">
        <v>0.24811085443394551</v>
      </c>
      <c r="D13064">
        <v>0.20987727093419009</v>
      </c>
      <c r="E13064">
        <v>6.1617636292744722</v>
      </c>
      <c r="F13064">
        <v>0.14919910850508822</v>
      </c>
      <c r="H13064" s="28">
        <v>42250</v>
      </c>
      <c r="I13064">
        <v>429.10000000012207</v>
      </c>
      <c r="J13064">
        <v>290.43870967744385</v>
      </c>
    </row>
    <row r="13065" spans="1:10" x14ac:dyDescent="0.25">
      <c r="A13065">
        <v>1</v>
      </c>
      <c r="B13065" s="28">
        <v>40456</v>
      </c>
      <c r="C13065">
        <v>0.24818416151210471</v>
      </c>
      <c r="D13065">
        <v>0.20993928147999755</v>
      </c>
      <c r="E13065">
        <v>6.1637614250769079</v>
      </c>
      <c r="F13065">
        <v>0.14923507470887137</v>
      </c>
      <c r="H13065" s="28">
        <v>42251</v>
      </c>
      <c r="I13065">
        <v>429.13333333345543</v>
      </c>
      <c r="J13065">
        <v>290.47204301077721</v>
      </c>
    </row>
    <row r="13066" spans="1:10" x14ac:dyDescent="0.25">
      <c r="A13066">
        <v>1</v>
      </c>
      <c r="B13066" s="28">
        <v>40457</v>
      </c>
      <c r="C13066">
        <v>0.24825749024964561</v>
      </c>
      <c r="D13066">
        <v>0.21000131034750211</v>
      </c>
      <c r="E13066">
        <v>6.1657598686140362</v>
      </c>
      <c r="F13066">
        <v>0.14927104958273185</v>
      </c>
      <c r="H13066" s="28">
        <v>42252</v>
      </c>
      <c r="I13066">
        <v>429.16666666678879</v>
      </c>
      <c r="J13066">
        <v>290.50537634411057</v>
      </c>
    </row>
    <row r="13067" spans="1:10" x14ac:dyDescent="0.25">
      <c r="A13067">
        <v>1</v>
      </c>
      <c r="B13067" s="28">
        <v>40458</v>
      </c>
      <c r="C13067">
        <v>0.24833084065296773</v>
      </c>
      <c r="D13067">
        <v>0.21006335754211719</v>
      </c>
      <c r="E13067">
        <v>6.1677589600958687</v>
      </c>
      <c r="F13067">
        <v>0.14930703312875976</v>
      </c>
      <c r="H13067" s="28">
        <v>42253</v>
      </c>
      <c r="I13067">
        <v>429.20000000012215</v>
      </c>
      <c r="J13067">
        <v>290.53870967744393</v>
      </c>
    </row>
    <row r="13068" spans="1:10" x14ac:dyDescent="0.25">
      <c r="A13068">
        <v>1</v>
      </c>
      <c r="B13068" s="28">
        <v>40459</v>
      </c>
      <c r="C13068">
        <v>0.24840421272847249</v>
      </c>
      <c r="D13068">
        <v>0.21012542306925769</v>
      </c>
      <c r="E13068">
        <v>6.1697586997324843</v>
      </c>
      <c r="F13068">
        <v>0.14934302534904559</v>
      </c>
      <c r="H13068" s="28">
        <v>42254</v>
      </c>
      <c r="I13068">
        <v>429.2333333334555</v>
      </c>
      <c r="J13068">
        <v>290.57204301077729</v>
      </c>
    </row>
    <row r="13069" spans="1:10" x14ac:dyDescent="0.25">
      <c r="A13069">
        <v>1</v>
      </c>
      <c r="B13069" s="28">
        <v>40460</v>
      </c>
      <c r="C13069">
        <v>0.24847760648256317</v>
      </c>
      <c r="D13069">
        <v>0.2101875069343401</v>
      </c>
      <c r="E13069">
        <v>6.1717590877340314</v>
      </c>
      <c r="F13069">
        <v>0.14937902624568039</v>
      </c>
      <c r="H13069" s="28">
        <v>42255</v>
      </c>
      <c r="I13069">
        <v>429.26666666678886</v>
      </c>
      <c r="J13069">
        <v>290.60537634411065</v>
      </c>
    </row>
    <row r="13070" spans="1:10" x14ac:dyDescent="0.25">
      <c r="A13070">
        <v>1</v>
      </c>
      <c r="B13070" s="28">
        <v>40461</v>
      </c>
      <c r="C13070">
        <v>0.24855102192164497</v>
      </c>
      <c r="D13070">
        <v>0.21024960914278265</v>
      </c>
      <c r="E13070">
        <v>6.173760124310725</v>
      </c>
      <c r="F13070">
        <v>0.14941503582075569</v>
      </c>
      <c r="H13070" s="28">
        <v>42256</v>
      </c>
      <c r="I13070">
        <v>429.30000000012222</v>
      </c>
      <c r="J13070">
        <v>290.63870967744401</v>
      </c>
    </row>
    <row r="13071" spans="1:10" x14ac:dyDescent="0.25">
      <c r="A13071">
        <v>1</v>
      </c>
      <c r="B13071" s="28">
        <v>40462</v>
      </c>
      <c r="C13071">
        <v>0.24862445905212485</v>
      </c>
      <c r="D13071">
        <v>0.21031172970000503</v>
      </c>
      <c r="E13071">
        <v>6.1757618096728502</v>
      </c>
      <c r="F13071">
        <v>0.1494510540763635</v>
      </c>
      <c r="H13071" s="28">
        <v>42257</v>
      </c>
      <c r="I13071">
        <v>429.33333333345558</v>
      </c>
      <c r="J13071">
        <v>290.67204301077737</v>
      </c>
    </row>
    <row r="13072" spans="1:10" x14ac:dyDescent="0.25">
      <c r="A13072">
        <v>1</v>
      </c>
      <c r="B13072" s="28">
        <v>40463</v>
      </c>
      <c r="C13072">
        <v>0.2486979178804119</v>
      </c>
      <c r="D13072">
        <v>0.21037386861142868</v>
      </c>
      <c r="E13072">
        <v>6.1777641440307587</v>
      </c>
      <c r="F13072">
        <v>0.1494870810145964</v>
      </c>
      <c r="H13072" s="28">
        <v>42258</v>
      </c>
      <c r="I13072">
        <v>429.36666666678894</v>
      </c>
      <c r="J13072">
        <v>290.70537634411073</v>
      </c>
    </row>
    <row r="13073" spans="1:10" x14ac:dyDescent="0.25">
      <c r="A13073">
        <v>1</v>
      </c>
      <c r="B13073" s="28">
        <v>40464</v>
      </c>
      <c r="C13073">
        <v>0.24877139841291693</v>
      </c>
      <c r="D13073">
        <v>0.21043602588247645</v>
      </c>
      <c r="E13073">
        <v>6.1797671275948716</v>
      </c>
      <c r="F13073">
        <v>0.14952311663754742</v>
      </c>
      <c r="H13073" s="28">
        <v>42259</v>
      </c>
      <c r="I13073">
        <v>429.4000000001223</v>
      </c>
      <c r="J13073">
        <v>290.73870967744409</v>
      </c>
    </row>
    <row r="13074" spans="1:10" x14ac:dyDescent="0.25">
      <c r="A13074">
        <v>1</v>
      </c>
      <c r="B13074" s="28">
        <v>40465</v>
      </c>
      <c r="C13074">
        <v>0.24884490065605264</v>
      </c>
      <c r="D13074">
        <v>0.21049820151857293</v>
      </c>
      <c r="E13074">
        <v>6.1817707605756764</v>
      </c>
      <c r="F13074">
        <v>0.14955916094731012</v>
      </c>
      <c r="H13074" s="28">
        <v>42260</v>
      </c>
      <c r="I13074">
        <v>429.43333333345566</v>
      </c>
      <c r="J13074">
        <v>290.77204301077745</v>
      </c>
    </row>
    <row r="13075" spans="1:10" x14ac:dyDescent="0.25">
      <c r="A13075">
        <v>1</v>
      </c>
      <c r="B13075" s="28">
        <v>40466</v>
      </c>
      <c r="C13075">
        <v>0.24891842461623381</v>
      </c>
      <c r="D13075">
        <v>0.21056039552514427</v>
      </c>
      <c r="E13075">
        <v>6.1837750431837311</v>
      </c>
      <c r="F13075">
        <v>0.14959521394597855</v>
      </c>
      <c r="H13075" s="28">
        <v>42261</v>
      </c>
      <c r="I13075">
        <v>429.46666666678902</v>
      </c>
      <c r="J13075">
        <v>290.80537634411081</v>
      </c>
    </row>
    <row r="13076" spans="1:10" x14ac:dyDescent="0.25">
      <c r="A13076">
        <v>1</v>
      </c>
      <c r="B13076" s="28">
        <v>40467</v>
      </c>
      <c r="C13076">
        <v>0.2489919702998768</v>
      </c>
      <c r="D13076">
        <v>0.21062260790761825</v>
      </c>
      <c r="E13076">
        <v>6.1857799756296608</v>
      </c>
      <c r="F13076">
        <v>0.14963127563564729</v>
      </c>
      <c r="H13076" s="28">
        <v>42262</v>
      </c>
      <c r="I13076">
        <v>429.50000000012238</v>
      </c>
      <c r="J13076">
        <v>290.83870967744417</v>
      </c>
    </row>
    <row r="13077" spans="1:10" x14ac:dyDescent="0.25">
      <c r="A13077">
        <v>1</v>
      </c>
      <c r="B13077" s="28">
        <v>40468</v>
      </c>
      <c r="C13077">
        <v>0.24906553771340015</v>
      </c>
      <c r="D13077">
        <v>0.21068483867142421</v>
      </c>
      <c r="E13077">
        <v>6.1877855581241583</v>
      </c>
      <c r="F13077">
        <v>0.14966734601841142</v>
      </c>
      <c r="H13077" s="28">
        <v>42263</v>
      </c>
      <c r="I13077">
        <v>429.53333333345574</v>
      </c>
      <c r="J13077">
        <v>290.87204301077753</v>
      </c>
    </row>
    <row r="13078" spans="1:10" x14ac:dyDescent="0.25">
      <c r="A13078">
        <v>1</v>
      </c>
      <c r="B13078" s="28">
        <v>40469</v>
      </c>
      <c r="C13078">
        <v>0.24913912686322415</v>
      </c>
      <c r="D13078">
        <v>0.21074708782199311</v>
      </c>
      <c r="E13078">
        <v>6.1897917908779858</v>
      </c>
      <c r="F13078">
        <v>0.14970342509636647</v>
      </c>
      <c r="H13078" s="28">
        <v>42264</v>
      </c>
      <c r="I13078">
        <v>429.5666666667891</v>
      </c>
      <c r="J13078">
        <v>290.90537634411089</v>
      </c>
    </row>
    <row r="13079" spans="1:10" x14ac:dyDescent="0.25">
      <c r="A13079">
        <v>1</v>
      </c>
      <c r="B13079" s="28">
        <v>40470</v>
      </c>
      <c r="C13079">
        <v>0.24921273775577113</v>
      </c>
      <c r="D13079">
        <v>0.21080935536475753</v>
      </c>
      <c r="E13079">
        <v>6.1917986741019737</v>
      </c>
      <c r="F13079">
        <v>0.14973951287160855</v>
      </c>
      <c r="H13079" s="28">
        <v>42265</v>
      </c>
      <c r="I13079">
        <v>429.60000000012246</v>
      </c>
      <c r="J13079">
        <v>290.93870967744425</v>
      </c>
    </row>
    <row r="13080" spans="1:10" x14ac:dyDescent="0.25">
      <c r="A13080">
        <v>1</v>
      </c>
      <c r="B13080" s="28">
        <v>40471</v>
      </c>
      <c r="C13080">
        <v>0.2492863703974651</v>
      </c>
      <c r="D13080">
        <v>0.21087164130515165</v>
      </c>
      <c r="E13080">
        <v>6.19380620800702</v>
      </c>
      <c r="F13080">
        <v>0.14977560934623424</v>
      </c>
      <c r="H13080" s="28">
        <v>42266</v>
      </c>
      <c r="I13080">
        <v>429.63333333345582</v>
      </c>
      <c r="J13080">
        <v>290.97204301077761</v>
      </c>
    </row>
    <row r="13081" spans="1:10" x14ac:dyDescent="0.25">
      <c r="A13081">
        <v>1</v>
      </c>
      <c r="B13081" s="28">
        <v>40472</v>
      </c>
      <c r="C13081">
        <v>0.24936002479473213</v>
      </c>
      <c r="D13081">
        <v>0.21093394564861129</v>
      </c>
      <c r="E13081">
        <v>6.1958143928040919</v>
      </c>
      <c r="F13081">
        <v>0.14981171452234063</v>
      </c>
      <c r="H13081" s="28">
        <v>42267</v>
      </c>
      <c r="I13081">
        <v>429.66666666678918</v>
      </c>
      <c r="J13081">
        <v>291.00537634411097</v>
      </c>
    </row>
    <row r="13082" spans="1:10" x14ac:dyDescent="0.25">
      <c r="A13082">
        <v>1</v>
      </c>
      <c r="B13082" s="28">
        <v>40473</v>
      </c>
      <c r="C13082">
        <v>0.24943370095400016</v>
      </c>
      <c r="D13082">
        <v>0.21099626840057373</v>
      </c>
      <c r="E13082">
        <v>6.1978232287042241</v>
      </c>
      <c r="F13082">
        <v>0.14984782840202529</v>
      </c>
      <c r="H13082" s="28">
        <v>42268</v>
      </c>
      <c r="I13082">
        <v>429.70000000012254</v>
      </c>
      <c r="J13082">
        <v>291.03870967744433</v>
      </c>
    </row>
    <row r="13083" spans="1:10" x14ac:dyDescent="0.25">
      <c r="A13083">
        <v>1</v>
      </c>
      <c r="B13083" s="28">
        <v>40474</v>
      </c>
      <c r="C13083">
        <v>0.24950739888169896</v>
      </c>
      <c r="D13083">
        <v>0.21105860956647807</v>
      </c>
      <c r="E13083">
        <v>6.1998327159185207</v>
      </c>
      <c r="F13083">
        <v>0.14988395098738636</v>
      </c>
      <c r="H13083" s="28">
        <v>42269</v>
      </c>
      <c r="I13083">
        <v>429.7333333334559</v>
      </c>
      <c r="J13083">
        <v>291.07204301077769</v>
      </c>
    </row>
    <row r="13084" spans="1:10" x14ac:dyDescent="0.25">
      <c r="A13084">
        <v>1</v>
      </c>
      <c r="B13084" s="28">
        <v>40475</v>
      </c>
      <c r="C13084">
        <v>0.2495811185842603</v>
      </c>
      <c r="D13084">
        <v>0.21112096915176487</v>
      </c>
      <c r="E13084">
        <v>6.2018428546581541</v>
      </c>
      <c r="F13084">
        <v>0.14992008228052239</v>
      </c>
      <c r="H13084" s="28">
        <v>42270</v>
      </c>
      <c r="I13084">
        <v>429.76666666678926</v>
      </c>
      <c r="J13084">
        <v>291.10537634411105</v>
      </c>
    </row>
    <row r="13085" spans="1:10" x14ac:dyDescent="0.25">
      <c r="A13085">
        <v>1</v>
      </c>
      <c r="B13085" s="28">
        <v>40476</v>
      </c>
      <c r="C13085">
        <v>0.2496548600681178</v>
      </c>
      <c r="D13085">
        <v>0.21118334716187631</v>
      </c>
      <c r="E13085">
        <v>6.2038536451343642</v>
      </c>
      <c r="F13085">
        <v>0.14995622228353256</v>
      </c>
      <c r="H13085" s="28">
        <v>42271</v>
      </c>
      <c r="I13085">
        <v>429.80000000012262</v>
      </c>
      <c r="J13085">
        <v>291.13870967744441</v>
      </c>
    </row>
    <row r="13086" spans="1:10" x14ac:dyDescent="0.25">
      <c r="A13086">
        <v>1</v>
      </c>
      <c r="B13086" s="28">
        <v>40477</v>
      </c>
      <c r="C13086">
        <v>0.24972862333970697</v>
      </c>
      <c r="D13086">
        <v>0.21124574360225631</v>
      </c>
      <c r="E13086">
        <v>6.2058650875584602</v>
      </c>
      <c r="F13086">
        <v>0.14999237099851645</v>
      </c>
      <c r="H13086" s="28">
        <v>42272</v>
      </c>
      <c r="I13086">
        <v>429.83333333345598</v>
      </c>
      <c r="J13086">
        <v>291.17204301077777</v>
      </c>
    </row>
    <row r="13087" spans="1:10" x14ac:dyDescent="0.25">
      <c r="A13087">
        <v>1</v>
      </c>
      <c r="B13087" s="28">
        <v>40478</v>
      </c>
      <c r="C13087">
        <v>0.24980240840546519</v>
      </c>
      <c r="D13087">
        <v>0.21130815847835019</v>
      </c>
      <c r="E13087">
        <v>6.2078771821418206</v>
      </c>
      <c r="F13087">
        <v>0.15002852842757419</v>
      </c>
      <c r="H13087" s="28">
        <v>42273</v>
      </c>
      <c r="I13087">
        <v>429.86666666678934</v>
      </c>
      <c r="J13087">
        <v>291.20537634411113</v>
      </c>
    </row>
    <row r="13088" spans="1:10" x14ac:dyDescent="0.25">
      <c r="A13088">
        <v>1</v>
      </c>
      <c r="B13088" s="28">
        <v>40479</v>
      </c>
      <c r="C13088">
        <v>0.24987621527183188</v>
      </c>
      <c r="D13088">
        <v>0.21137059179560505</v>
      </c>
      <c r="E13088">
        <v>6.2098899290958904</v>
      </c>
      <c r="F13088">
        <v>0.15006469457280641</v>
      </c>
      <c r="H13088" s="28">
        <v>42274</v>
      </c>
      <c r="I13088">
        <v>429.9000000001227</v>
      </c>
      <c r="J13088">
        <v>291.23870967744449</v>
      </c>
    </row>
    <row r="13089" spans="1:10" x14ac:dyDescent="0.25">
      <c r="A13089">
        <v>1</v>
      </c>
      <c r="B13089" s="28">
        <v>40480</v>
      </c>
      <c r="C13089">
        <v>0.2499500439452482</v>
      </c>
      <c r="D13089">
        <v>0.21143304355946943</v>
      </c>
      <c r="E13089">
        <v>6.211903328632185</v>
      </c>
      <c r="F13089">
        <v>0.15010086943631423</v>
      </c>
      <c r="H13089" s="28">
        <v>42275</v>
      </c>
      <c r="I13089">
        <v>429.93333333345606</v>
      </c>
      <c r="J13089">
        <v>291.27204301077785</v>
      </c>
    </row>
    <row r="13090" spans="1:10" x14ac:dyDescent="0.25">
      <c r="A13090">
        <v>1</v>
      </c>
      <c r="B13090" s="28">
        <v>40481</v>
      </c>
      <c r="C13090">
        <v>0.25002389443215728</v>
      </c>
      <c r="D13090">
        <v>0.21149551377539372</v>
      </c>
      <c r="E13090">
        <v>6.213917380962287</v>
      </c>
      <c r="F13090">
        <v>0.15013705302019931</v>
      </c>
      <c r="H13090" s="28">
        <v>42276</v>
      </c>
      <c r="I13090">
        <v>429.96666666678942</v>
      </c>
      <c r="J13090">
        <v>291.30537634411121</v>
      </c>
    </row>
    <row r="13091" spans="1:10" x14ac:dyDescent="0.25">
      <c r="A13091">
        <v>1</v>
      </c>
      <c r="B13091" s="28">
        <v>40482</v>
      </c>
      <c r="C13091">
        <v>0.25009776673900419</v>
      </c>
      <c r="D13091">
        <v>0.21155800244882969</v>
      </c>
      <c r="E13091">
        <v>6.2159320862978484</v>
      </c>
      <c r="F13091">
        <v>0.15017324532656379</v>
      </c>
      <c r="H13091" s="28">
        <v>42277</v>
      </c>
      <c r="I13091">
        <v>430.00000000012278</v>
      </c>
      <c r="J13091">
        <v>291.33870967744457</v>
      </c>
    </row>
    <row r="13092" spans="1:10" x14ac:dyDescent="0.25">
      <c r="A13092">
        <v>1</v>
      </c>
      <c r="B13092" s="28">
        <v>40483</v>
      </c>
      <c r="C13092">
        <v>0.25018320902939661</v>
      </c>
      <c r="D13092">
        <v>0.21163027818529773</v>
      </c>
      <c r="E13092">
        <v>6.2189155958835833</v>
      </c>
      <c r="F13092">
        <v>0.15021462748267897</v>
      </c>
      <c r="H13092" s="28">
        <v>42278</v>
      </c>
      <c r="I13092">
        <v>430.03225806463894</v>
      </c>
      <c r="J13092">
        <v>291.37096774196073</v>
      </c>
    </row>
    <row r="13093" spans="1:10" x14ac:dyDescent="0.25">
      <c r="A13093">
        <v>1</v>
      </c>
      <c r="B13093" s="28">
        <v>40484</v>
      </c>
      <c r="C13093">
        <v>0.25026868050991369</v>
      </c>
      <c r="D13093">
        <v>0.2117025786137274</v>
      </c>
      <c r="E13093">
        <v>6.2219005374877714</v>
      </c>
      <c r="F13093">
        <v>0.15025602104217589</v>
      </c>
      <c r="H13093" s="28">
        <v>42279</v>
      </c>
      <c r="I13093">
        <v>430.06451612915509</v>
      </c>
      <c r="J13093">
        <v>291.40322580647688</v>
      </c>
    </row>
    <row r="13094" spans="1:10" x14ac:dyDescent="0.25">
      <c r="A13094">
        <v>1</v>
      </c>
      <c r="B13094" s="28">
        <v>40485</v>
      </c>
      <c r="C13094">
        <v>0.25035418119052777</v>
      </c>
      <c r="D13094">
        <v>0.21177490374255437</v>
      </c>
      <c r="E13094">
        <v>6.224886911797749</v>
      </c>
      <c r="F13094">
        <v>0.1502974260081969</v>
      </c>
      <c r="H13094" s="28">
        <v>42280</v>
      </c>
      <c r="I13094">
        <v>430.09677419367125</v>
      </c>
      <c r="J13094">
        <v>291.43548387099304</v>
      </c>
    </row>
    <row r="13095" spans="1:10" x14ac:dyDescent="0.25">
      <c r="A13095">
        <v>1</v>
      </c>
      <c r="B13095" s="28">
        <v>40486</v>
      </c>
      <c r="C13095">
        <v>0.25043971108121471</v>
      </c>
      <c r="D13095">
        <v>0.21184725358021717</v>
      </c>
      <c r="E13095">
        <v>6.2278747195011839</v>
      </c>
      <c r="F13095">
        <v>0.15033884238388523</v>
      </c>
      <c r="H13095" s="28">
        <v>42281</v>
      </c>
      <c r="I13095">
        <v>430.12903225818741</v>
      </c>
      <c r="J13095">
        <v>291.4677419355092</v>
      </c>
    </row>
    <row r="13096" spans="1:10" x14ac:dyDescent="0.25">
      <c r="A13096">
        <v>1</v>
      </c>
      <c r="B13096" s="28">
        <v>40487</v>
      </c>
      <c r="C13096">
        <v>0.2505252701919537</v>
      </c>
      <c r="D13096">
        <v>0.21191962813515719</v>
      </c>
      <c r="E13096">
        <v>6.2308639612860723</v>
      </c>
      <c r="F13096">
        <v>0.15038027017238495</v>
      </c>
      <c r="H13096" s="28">
        <v>42282</v>
      </c>
      <c r="I13096">
        <v>430.16129032270356</v>
      </c>
      <c r="J13096">
        <v>291.50000000002535</v>
      </c>
    </row>
    <row r="13097" spans="1:10" x14ac:dyDescent="0.25">
      <c r="A13097">
        <v>1</v>
      </c>
      <c r="B13097" s="28">
        <v>40488</v>
      </c>
      <c r="C13097">
        <v>0.2506108585327273</v>
      </c>
      <c r="D13097">
        <v>0.2119920274158188</v>
      </c>
      <c r="E13097">
        <v>6.233854637840742</v>
      </c>
      <c r="F13097">
        <v>0.15042170937684099</v>
      </c>
      <c r="H13097" s="28">
        <v>42283</v>
      </c>
      <c r="I13097">
        <v>430.19354838721972</v>
      </c>
      <c r="J13097">
        <v>291.53225806454151</v>
      </c>
    </row>
    <row r="13098" spans="1:10" x14ac:dyDescent="0.25">
      <c r="A13098">
        <v>1</v>
      </c>
      <c r="B13098" s="28">
        <v>40489</v>
      </c>
      <c r="C13098">
        <v>0.25069647611352158</v>
      </c>
      <c r="D13098">
        <v>0.21206445143064911</v>
      </c>
      <c r="E13098">
        <v>6.2368467498538509</v>
      </c>
      <c r="F13098">
        <v>0.15046316000039919</v>
      </c>
      <c r="H13098" s="28">
        <v>42284</v>
      </c>
      <c r="I13098">
        <v>430.22580645173588</v>
      </c>
      <c r="J13098">
        <v>291.56451612905767</v>
      </c>
    </row>
    <row r="13099" spans="1:10" x14ac:dyDescent="0.25">
      <c r="A13099">
        <v>1</v>
      </c>
      <c r="B13099" s="28">
        <v>40490</v>
      </c>
      <c r="C13099">
        <v>0.25078212294432595</v>
      </c>
      <c r="D13099">
        <v>0.21213690018809828</v>
      </c>
      <c r="E13099">
        <v>6.2398402980143866</v>
      </c>
      <c r="F13099">
        <v>0.15050462204620621</v>
      </c>
      <c r="H13099" s="28">
        <v>42285</v>
      </c>
      <c r="I13099">
        <v>430.25806451625203</v>
      </c>
      <c r="J13099">
        <v>291.59677419357382</v>
      </c>
    </row>
    <row r="13100" spans="1:10" x14ac:dyDescent="0.25">
      <c r="A13100">
        <v>1</v>
      </c>
      <c r="B13100" s="28">
        <v>40491</v>
      </c>
      <c r="C13100">
        <v>0.25086779903513323</v>
      </c>
      <c r="D13100">
        <v>0.21220937369661921</v>
      </c>
      <c r="E13100">
        <v>6.2428352830116678</v>
      </c>
      <c r="F13100">
        <v>0.15054609551740961</v>
      </c>
      <c r="H13100" s="28">
        <v>42286</v>
      </c>
      <c r="I13100">
        <v>430.29032258076819</v>
      </c>
      <c r="J13100">
        <v>291.62903225808998</v>
      </c>
    </row>
    <row r="13101" spans="1:10" x14ac:dyDescent="0.25">
      <c r="A13101">
        <v>1</v>
      </c>
      <c r="B13101" s="28">
        <v>40492</v>
      </c>
      <c r="C13101">
        <v>0.25095350439593972</v>
      </c>
      <c r="D13101">
        <v>0.21228187196466769</v>
      </c>
      <c r="E13101">
        <v>6.2458317055353456</v>
      </c>
      <c r="F13101">
        <v>0.15058758041715778</v>
      </c>
      <c r="H13101" s="28">
        <v>42287</v>
      </c>
      <c r="I13101">
        <v>430.32258064528435</v>
      </c>
      <c r="J13101">
        <v>291.66129032260613</v>
      </c>
    </row>
    <row r="13102" spans="1:10" x14ac:dyDescent="0.25">
      <c r="A13102">
        <v>1</v>
      </c>
      <c r="B13102" s="28">
        <v>40493</v>
      </c>
      <c r="C13102">
        <v>0.25103923903674508</v>
      </c>
      <c r="D13102">
        <v>0.21235439500070255</v>
      </c>
      <c r="E13102">
        <v>6.2488295662753996</v>
      </c>
      <c r="F13102">
        <v>0.15062907674860002</v>
      </c>
      <c r="H13102" s="28">
        <v>42288</v>
      </c>
      <c r="I13102">
        <v>430.3548387098005</v>
      </c>
      <c r="J13102">
        <v>291.69354838712229</v>
      </c>
    </row>
    <row r="13103" spans="1:10" x14ac:dyDescent="0.25">
      <c r="A13103">
        <v>1</v>
      </c>
      <c r="B13103" s="28">
        <v>40494</v>
      </c>
      <c r="C13103">
        <v>0.25112500296755236</v>
      </c>
      <c r="D13103">
        <v>0.21242694281318536</v>
      </c>
      <c r="E13103">
        <v>6.2518288659221426</v>
      </c>
      <c r="F13103">
        <v>0.15067058451488649</v>
      </c>
      <c r="H13103" s="28">
        <v>42289</v>
      </c>
      <c r="I13103">
        <v>430.38709677431666</v>
      </c>
      <c r="J13103">
        <v>291.72580645163845</v>
      </c>
    </row>
    <row r="13104" spans="1:10" x14ac:dyDescent="0.25">
      <c r="A13104">
        <v>1</v>
      </c>
      <c r="B13104" s="28">
        <v>40495</v>
      </c>
      <c r="C13104">
        <v>0.25121079619836811</v>
      </c>
      <c r="D13104">
        <v>0.21249951541058068</v>
      </c>
      <c r="E13104">
        <v>6.2548296051662167</v>
      </c>
      <c r="F13104">
        <v>0.15071210371916818</v>
      </c>
      <c r="H13104" s="28">
        <v>42290</v>
      </c>
      <c r="I13104">
        <v>430.41935483883282</v>
      </c>
      <c r="J13104">
        <v>291.7580645161546</v>
      </c>
    </row>
    <row r="13105" spans="1:10" x14ac:dyDescent="0.25">
      <c r="A13105">
        <v>1</v>
      </c>
      <c r="B13105" s="28">
        <v>40496</v>
      </c>
      <c r="C13105">
        <v>0.25129661873920228</v>
      </c>
      <c r="D13105">
        <v>0.21257211280135588</v>
      </c>
      <c r="E13105">
        <v>6.257831784698598</v>
      </c>
      <c r="F13105">
        <v>0.15075363436459699</v>
      </c>
      <c r="H13105" s="28">
        <v>42291</v>
      </c>
      <c r="I13105">
        <v>430.45161290334897</v>
      </c>
      <c r="J13105">
        <v>291.79032258067076</v>
      </c>
    </row>
    <row r="13106" spans="1:10" x14ac:dyDescent="0.25">
      <c r="A13106">
        <v>1</v>
      </c>
      <c r="B13106" s="28">
        <v>40497</v>
      </c>
      <c r="C13106">
        <v>0.25138247060006819</v>
      </c>
      <c r="D13106">
        <v>0.21264473499398129</v>
      </c>
      <c r="E13106">
        <v>6.2608354052105923</v>
      </c>
      <c r="F13106">
        <v>0.15079517645432569</v>
      </c>
      <c r="H13106" s="28">
        <v>42292</v>
      </c>
      <c r="I13106">
        <v>430.48387096786513</v>
      </c>
      <c r="J13106">
        <v>291.82258064518692</v>
      </c>
    </row>
    <row r="13107" spans="1:10" x14ac:dyDescent="0.25">
      <c r="A13107">
        <v>1</v>
      </c>
      <c r="B13107" s="28">
        <v>40498</v>
      </c>
      <c r="C13107">
        <v>0.25146835179098254</v>
      </c>
      <c r="D13107">
        <v>0.21271738199693005</v>
      </c>
      <c r="E13107">
        <v>6.2638404673938384</v>
      </c>
      <c r="F13107">
        <v>0.15083672999150788</v>
      </c>
      <c r="H13107" s="28">
        <v>42293</v>
      </c>
      <c r="I13107">
        <v>430.51612903238129</v>
      </c>
      <c r="J13107">
        <v>291.85483870970307</v>
      </c>
    </row>
    <row r="13108" spans="1:10" x14ac:dyDescent="0.25">
      <c r="A13108">
        <v>1</v>
      </c>
      <c r="B13108" s="28">
        <v>40499</v>
      </c>
      <c r="C13108">
        <v>0.25155426232196559</v>
      </c>
      <c r="D13108">
        <v>0.2127900538186783</v>
      </c>
      <c r="E13108">
        <v>6.2668469719403053</v>
      </c>
      <c r="F13108">
        <v>0.15087829497929806</v>
      </c>
      <c r="H13108" s="28">
        <v>42294</v>
      </c>
      <c r="I13108">
        <v>430.54838709689744</v>
      </c>
      <c r="J13108">
        <v>291.88709677421923</v>
      </c>
    </row>
    <row r="13109" spans="1:10" x14ac:dyDescent="0.25">
      <c r="A13109">
        <v>1</v>
      </c>
      <c r="B13109" s="28">
        <v>40500</v>
      </c>
      <c r="C13109">
        <v>0.25164020220304095</v>
      </c>
      <c r="D13109">
        <v>0.212862750467705</v>
      </c>
      <c r="E13109">
        <v>6.269854919542297</v>
      </c>
      <c r="F13109">
        <v>0.15091987142085159</v>
      </c>
      <c r="H13109" s="28">
        <v>42295</v>
      </c>
      <c r="I13109">
        <v>430.5806451614136</v>
      </c>
      <c r="J13109">
        <v>291.91935483873539</v>
      </c>
    </row>
    <row r="13110" spans="1:10" x14ac:dyDescent="0.25">
      <c r="A13110">
        <v>1</v>
      </c>
      <c r="B13110" s="28">
        <v>40501</v>
      </c>
      <c r="C13110">
        <v>0.25172617144423565</v>
      </c>
      <c r="D13110">
        <v>0.21293547195249207</v>
      </c>
      <c r="E13110">
        <v>6.2728643108924471</v>
      </c>
      <c r="F13110">
        <v>0.1509614593193247</v>
      </c>
      <c r="H13110" s="28">
        <v>42296</v>
      </c>
      <c r="I13110">
        <v>430.61290322592976</v>
      </c>
      <c r="J13110">
        <v>291.95161290325154</v>
      </c>
    </row>
    <row r="13111" spans="1:10" x14ac:dyDescent="0.25">
      <c r="A13111">
        <v>1</v>
      </c>
      <c r="B13111" s="28">
        <v>40502</v>
      </c>
      <c r="C13111">
        <v>0.2518121700555801</v>
      </c>
      <c r="D13111">
        <v>0.21300821828152425</v>
      </c>
      <c r="E13111">
        <v>6.275875146683723</v>
      </c>
      <c r="F13111">
        <v>0.1510030586778745</v>
      </c>
      <c r="H13111" s="28">
        <v>42297</v>
      </c>
      <c r="I13111">
        <v>430.64516129044591</v>
      </c>
      <c r="J13111">
        <v>291.9838709677677</v>
      </c>
    </row>
    <row r="13112" spans="1:10" x14ac:dyDescent="0.25">
      <c r="A13112">
        <v>1</v>
      </c>
      <c r="B13112" s="28">
        <v>40503</v>
      </c>
      <c r="C13112">
        <v>0.25189819804710822</v>
      </c>
      <c r="D13112">
        <v>0.21308098946328921</v>
      </c>
      <c r="E13112">
        <v>6.2788874276094244</v>
      </c>
      <c r="F13112">
        <v>0.15104466949965897</v>
      </c>
      <c r="H13112" s="28">
        <v>42298</v>
      </c>
      <c r="I13112">
        <v>430.67741935496207</v>
      </c>
      <c r="J13112">
        <v>292.01612903228386</v>
      </c>
    </row>
    <row r="13113" spans="1:10" x14ac:dyDescent="0.25">
      <c r="A13113">
        <v>1</v>
      </c>
      <c r="B13113" s="28">
        <v>40504</v>
      </c>
      <c r="C13113">
        <v>0.25198425542885738</v>
      </c>
      <c r="D13113">
        <v>0.21315378550627756</v>
      </c>
      <c r="E13113">
        <v>6.281901154363184</v>
      </c>
      <c r="F13113">
        <v>0.15108629178783689</v>
      </c>
      <c r="H13113" s="28">
        <v>42299</v>
      </c>
      <c r="I13113">
        <v>430.70967741947823</v>
      </c>
      <c r="J13113">
        <v>292.04838709680001</v>
      </c>
    </row>
    <row r="13114" spans="1:10" x14ac:dyDescent="0.25">
      <c r="A13114">
        <v>1</v>
      </c>
      <c r="B13114" s="28">
        <v>40505</v>
      </c>
      <c r="C13114">
        <v>0.25207034221086827</v>
      </c>
      <c r="D13114">
        <v>0.21322660641898281</v>
      </c>
      <c r="E13114">
        <v>6.2849163276389666</v>
      </c>
      <c r="F13114">
        <v>0.15112792554556803</v>
      </c>
      <c r="H13114" s="28">
        <v>42300</v>
      </c>
      <c r="I13114">
        <v>430.74193548399438</v>
      </c>
      <c r="J13114">
        <v>292.08064516131617</v>
      </c>
    </row>
    <row r="13115" spans="1:10" x14ac:dyDescent="0.25">
      <c r="A13115">
        <v>1</v>
      </c>
      <c r="B13115" s="28">
        <v>40506</v>
      </c>
      <c r="C13115">
        <v>0.25215645840318507</v>
      </c>
      <c r="D13115">
        <v>0.21329945220990121</v>
      </c>
      <c r="E13115">
        <v>6.2879329481310711</v>
      </c>
      <c r="F13115">
        <v>0.15116957077601298</v>
      </c>
      <c r="H13115" s="28">
        <v>42301</v>
      </c>
      <c r="I13115">
        <v>430.77419354851054</v>
      </c>
      <c r="J13115">
        <v>292.11290322583233</v>
      </c>
    </row>
    <row r="13116" spans="1:10" x14ac:dyDescent="0.25">
      <c r="A13116">
        <v>1</v>
      </c>
      <c r="B13116" s="28">
        <v>40507</v>
      </c>
      <c r="C13116">
        <v>0.25224260401585535</v>
      </c>
      <c r="D13116">
        <v>0.21337232288753216</v>
      </c>
      <c r="E13116">
        <v>6.2909510165341294</v>
      </c>
      <c r="F13116">
        <v>0.15121122748233315</v>
      </c>
      <c r="H13116" s="28">
        <v>42302</v>
      </c>
      <c r="I13116">
        <v>430.8064516130267</v>
      </c>
      <c r="J13116">
        <v>292.14516129034848</v>
      </c>
    </row>
    <row r="13117" spans="1:10" x14ac:dyDescent="0.25">
      <c r="A13117">
        <v>1</v>
      </c>
      <c r="B13117" s="28">
        <v>40508</v>
      </c>
      <c r="C13117">
        <v>0.2523287790589302</v>
      </c>
      <c r="D13117">
        <v>0.21344521846037781</v>
      </c>
      <c r="E13117">
        <v>6.2939705335431064</v>
      </c>
      <c r="F13117">
        <v>0.1512528956676909</v>
      </c>
      <c r="H13117" s="28">
        <v>42303</v>
      </c>
      <c r="I13117">
        <v>430.83870967754285</v>
      </c>
      <c r="J13117">
        <v>292.17741935486464</v>
      </c>
    </row>
    <row r="13118" spans="1:10" x14ac:dyDescent="0.25">
      <c r="A13118">
        <v>1</v>
      </c>
      <c r="B13118" s="28">
        <v>40509</v>
      </c>
      <c r="C13118">
        <v>0.25241498354246411</v>
      </c>
      <c r="D13118">
        <v>0.21351813893694327</v>
      </c>
      <c r="E13118">
        <v>6.2969914998533003</v>
      </c>
      <c r="F13118">
        <v>0.1512945753352494</v>
      </c>
      <c r="H13118" s="28">
        <v>42304</v>
      </c>
      <c r="I13118">
        <v>430.87096774205901</v>
      </c>
      <c r="J13118">
        <v>292.2096774193808</v>
      </c>
    </row>
    <row r="13119" spans="1:10" x14ac:dyDescent="0.25">
      <c r="A13119">
        <v>1</v>
      </c>
      <c r="B13119" s="28">
        <v>40510</v>
      </c>
      <c r="C13119">
        <v>0.25250121747651494</v>
      </c>
      <c r="D13119">
        <v>0.21359108432573651</v>
      </c>
      <c r="E13119">
        <v>6.3000139161603448</v>
      </c>
      <c r="F13119">
        <v>0.15133626648817272</v>
      </c>
      <c r="H13119" s="28">
        <v>42305</v>
      </c>
      <c r="I13119">
        <v>430.90322580657516</v>
      </c>
      <c r="J13119">
        <v>292.24193548389695</v>
      </c>
    </row>
    <row r="13120" spans="1:10" x14ac:dyDescent="0.25">
      <c r="A13120">
        <v>1</v>
      </c>
      <c r="B13120" s="28">
        <v>40511</v>
      </c>
      <c r="C13120">
        <v>0.25258748087114402</v>
      </c>
      <c r="D13120">
        <v>0.21366405463526844</v>
      </c>
      <c r="E13120">
        <v>6.3030377831602049</v>
      </c>
      <c r="F13120">
        <v>0.15137796912962581</v>
      </c>
      <c r="H13120" s="28">
        <v>42306</v>
      </c>
      <c r="I13120">
        <v>430.93548387109132</v>
      </c>
      <c r="J13120">
        <v>292.27419354841311</v>
      </c>
    </row>
    <row r="13121" spans="1:10" x14ac:dyDescent="0.25">
      <c r="A13121">
        <v>1</v>
      </c>
      <c r="B13121" s="28">
        <v>40512</v>
      </c>
      <c r="C13121">
        <v>0.2526737737364162</v>
      </c>
      <c r="D13121">
        <v>0.21373704987405287</v>
      </c>
      <c r="E13121">
        <v>6.3060631015491824</v>
      </c>
      <c r="F13121">
        <v>0.15141968326277447</v>
      </c>
      <c r="H13121" s="28">
        <v>42307</v>
      </c>
      <c r="I13121">
        <v>430.96774193560748</v>
      </c>
      <c r="J13121">
        <v>292.30645161292927</v>
      </c>
    </row>
    <row r="13122" spans="1:10" x14ac:dyDescent="0.25">
      <c r="A13122">
        <v>1</v>
      </c>
      <c r="B13122" s="28">
        <v>40513</v>
      </c>
      <c r="C13122">
        <v>0.25272253691297253</v>
      </c>
      <c r="D13122">
        <v>0.21377829870389981</v>
      </c>
      <c r="E13122">
        <v>6.3074620440055185</v>
      </c>
      <c r="F13122">
        <v>0.15145036222969835</v>
      </c>
      <c r="H13122" s="28">
        <v>42308</v>
      </c>
      <c r="I13122">
        <v>431.00000000012363</v>
      </c>
      <c r="J13122">
        <v>292.33870967744542</v>
      </c>
    </row>
    <row r="13123" spans="1:10" x14ac:dyDescent="0.25">
      <c r="A13123">
        <v>1</v>
      </c>
      <c r="B13123" s="28">
        <v>40514</v>
      </c>
      <c r="C13123">
        <v>0.25277130950026966</v>
      </c>
      <c r="D13123">
        <v>0.2138195554943037</v>
      </c>
      <c r="E13123">
        <v>6.3088612968044506</v>
      </c>
      <c r="F13123">
        <v>0.15148104741245225</v>
      </c>
      <c r="H13123" s="28">
        <v>42309</v>
      </c>
      <c r="I13123">
        <v>431.03333333345699</v>
      </c>
      <c r="J13123">
        <v>292.37204301077878</v>
      </c>
    </row>
    <row r="13124" spans="1:10" x14ac:dyDescent="0.25">
      <c r="A13124">
        <v>1</v>
      </c>
      <c r="B13124" s="28">
        <v>40515</v>
      </c>
      <c r="C13124">
        <v>0.25282009150012369</v>
      </c>
      <c r="D13124">
        <v>0.21386082024680089</v>
      </c>
      <c r="E13124">
        <v>6.310260860014826</v>
      </c>
      <c r="F13124">
        <v>0.15151173881229554</v>
      </c>
      <c r="H13124" s="28">
        <v>42310</v>
      </c>
      <c r="I13124">
        <v>431.06666666679035</v>
      </c>
      <c r="J13124">
        <v>292.40537634411214</v>
      </c>
    </row>
    <row r="13125" spans="1:10" x14ac:dyDescent="0.25">
      <c r="A13125">
        <v>1</v>
      </c>
      <c r="B13125" s="28">
        <v>40516</v>
      </c>
      <c r="C13125">
        <v>0.25286888291435122</v>
      </c>
      <c r="D13125">
        <v>0.21390209296292795</v>
      </c>
      <c r="E13125">
        <v>6.3116607337055068</v>
      </c>
      <c r="F13125">
        <v>0.15154243643048787</v>
      </c>
      <c r="H13125" s="28">
        <v>42311</v>
      </c>
      <c r="I13125">
        <v>431.10000000012371</v>
      </c>
      <c r="J13125">
        <v>292.4387096774455</v>
      </c>
    </row>
    <row r="13126" spans="1:10" x14ac:dyDescent="0.25">
      <c r="A13126">
        <v>1</v>
      </c>
      <c r="B13126" s="28">
        <v>40517</v>
      </c>
      <c r="C13126">
        <v>0.25291768374476908</v>
      </c>
      <c r="D13126">
        <v>0.21394337364422175</v>
      </c>
      <c r="E13126">
        <v>6.3130609179453696</v>
      </c>
      <c r="F13126">
        <v>0.15157314026828911</v>
      </c>
      <c r="H13126" s="28">
        <v>42312</v>
      </c>
      <c r="I13126">
        <v>431.13333333345707</v>
      </c>
      <c r="J13126">
        <v>292.47204301077886</v>
      </c>
    </row>
    <row r="13127" spans="1:10" x14ac:dyDescent="0.25">
      <c r="A13127">
        <v>1</v>
      </c>
      <c r="B13127" s="28">
        <v>40518</v>
      </c>
      <c r="C13127">
        <v>0.25296649399319449</v>
      </c>
      <c r="D13127">
        <v>0.21398466229221952</v>
      </c>
      <c r="E13127">
        <v>6.3144614128033076</v>
      </c>
      <c r="F13127">
        <v>0.15160385032695942</v>
      </c>
      <c r="H13127" s="28">
        <v>42313</v>
      </c>
      <c r="I13127">
        <v>431.16666666679043</v>
      </c>
      <c r="J13127">
        <v>292.50537634411222</v>
      </c>
    </row>
    <row r="13128" spans="1:10" x14ac:dyDescent="0.25">
      <c r="A13128">
        <v>1</v>
      </c>
      <c r="B13128" s="28">
        <v>40519</v>
      </c>
      <c r="C13128">
        <v>0.25301531366144503</v>
      </c>
      <c r="D13128">
        <v>0.21402595890845871</v>
      </c>
      <c r="E13128">
        <v>6.3158622183482276</v>
      </c>
      <c r="F13128">
        <v>0.1516345666077592</v>
      </c>
      <c r="H13128" s="28">
        <v>42314</v>
      </c>
      <c r="I13128">
        <v>431.20000000012379</v>
      </c>
      <c r="J13128">
        <v>292.53870967744558</v>
      </c>
    </row>
    <row r="13129" spans="1:10" x14ac:dyDescent="0.25">
      <c r="A13129">
        <v>1</v>
      </c>
      <c r="B13129" s="28">
        <v>40520</v>
      </c>
      <c r="C13129">
        <v>0.25306414275133859</v>
      </c>
      <c r="D13129">
        <v>0.21406726349447713</v>
      </c>
      <c r="E13129">
        <v>6.317263334649053</v>
      </c>
      <c r="F13129">
        <v>0.15166528911194913</v>
      </c>
      <c r="H13129" s="28">
        <v>42315</v>
      </c>
      <c r="I13129">
        <v>431.23333333345715</v>
      </c>
      <c r="J13129">
        <v>292.57204301077894</v>
      </c>
    </row>
    <row r="13130" spans="1:10" x14ac:dyDescent="0.25">
      <c r="A13130">
        <v>1</v>
      </c>
      <c r="B13130" s="28">
        <v>40521</v>
      </c>
      <c r="C13130">
        <v>0.2531129812646935</v>
      </c>
      <c r="D13130">
        <v>0.2141085760518128</v>
      </c>
      <c r="E13130">
        <v>6.3186647617747225</v>
      </c>
      <c r="F13130">
        <v>0.15169601784079009</v>
      </c>
      <c r="H13130" s="28">
        <v>42316</v>
      </c>
      <c r="I13130">
        <v>431.26666666679051</v>
      </c>
      <c r="J13130">
        <v>292.6053763441123</v>
      </c>
    </row>
    <row r="13131" spans="1:10" x14ac:dyDescent="0.25">
      <c r="A13131">
        <v>1</v>
      </c>
      <c r="B13131" s="28">
        <v>40522</v>
      </c>
      <c r="C13131">
        <v>0.2531618292033283</v>
      </c>
      <c r="D13131">
        <v>0.21414989658200417</v>
      </c>
      <c r="E13131">
        <v>6.3200664997941898</v>
      </c>
      <c r="F13131">
        <v>0.15172675279554326</v>
      </c>
      <c r="H13131" s="28">
        <v>42317</v>
      </c>
      <c r="I13131">
        <v>431.30000000012387</v>
      </c>
      <c r="J13131">
        <v>292.63870967744566</v>
      </c>
    </row>
    <row r="13132" spans="1:10" x14ac:dyDescent="0.25">
      <c r="A13132">
        <v>1</v>
      </c>
      <c r="B13132" s="28">
        <v>40523</v>
      </c>
      <c r="C13132">
        <v>0.25321068656906204</v>
      </c>
      <c r="D13132">
        <v>0.21419122508658983</v>
      </c>
      <c r="E13132">
        <v>6.3214685487764237</v>
      </c>
      <c r="F13132">
        <v>0.15175749397747007</v>
      </c>
      <c r="H13132" s="28">
        <v>42318</v>
      </c>
      <c r="I13132">
        <v>431.33333333345723</v>
      </c>
      <c r="J13132">
        <v>292.67204301077902</v>
      </c>
    </row>
    <row r="13133" spans="1:10" x14ac:dyDescent="0.25">
      <c r="A13133">
        <v>1</v>
      </c>
      <c r="B13133" s="28">
        <v>40524</v>
      </c>
      <c r="C13133">
        <v>0.25325955336371397</v>
      </c>
      <c r="D13133">
        <v>0.21423256156710879</v>
      </c>
      <c r="E13133">
        <v>6.3228709087904083</v>
      </c>
      <c r="F13133">
        <v>0.1517882413878322</v>
      </c>
      <c r="H13133" s="28">
        <v>42319</v>
      </c>
      <c r="I13133">
        <v>431.36666666679059</v>
      </c>
      <c r="J13133">
        <v>292.70537634411238</v>
      </c>
    </row>
    <row r="13134" spans="1:10" x14ac:dyDescent="0.25">
      <c r="A13134">
        <v>1</v>
      </c>
      <c r="B13134" s="28">
        <v>40525</v>
      </c>
      <c r="C13134">
        <v>0.25330842958910382</v>
      </c>
      <c r="D13134">
        <v>0.21427390602510035</v>
      </c>
      <c r="E13134">
        <v>6.3242735799051433</v>
      </c>
      <c r="F13134">
        <v>0.15181899502789159</v>
      </c>
      <c r="H13134" s="28">
        <v>42320</v>
      </c>
      <c r="I13134">
        <v>431.40000000012395</v>
      </c>
      <c r="J13134">
        <v>292.73870967744574</v>
      </c>
    </row>
    <row r="13135" spans="1:10" x14ac:dyDescent="0.25">
      <c r="A13135">
        <v>1</v>
      </c>
      <c r="B13135" s="28">
        <v>40526</v>
      </c>
      <c r="C13135">
        <v>0.25335731524705163</v>
      </c>
      <c r="D13135">
        <v>0.21431525846210403</v>
      </c>
      <c r="E13135">
        <v>6.3256765621896438</v>
      </c>
      <c r="F13135">
        <v>0.15184975489891045</v>
      </c>
      <c r="H13135" s="28">
        <v>42321</v>
      </c>
      <c r="I13135">
        <v>431.43333333345731</v>
      </c>
      <c r="J13135">
        <v>292.7720430107791</v>
      </c>
    </row>
    <row r="13136" spans="1:10" x14ac:dyDescent="0.25">
      <c r="A13136">
        <v>1</v>
      </c>
      <c r="B13136" s="28">
        <v>40527</v>
      </c>
      <c r="C13136">
        <v>0.25340621033937771</v>
      </c>
      <c r="D13136">
        <v>0.21435661887965968</v>
      </c>
      <c r="E13136">
        <v>6.3270798557129391</v>
      </c>
      <c r="F13136">
        <v>0.15188052100215119</v>
      </c>
      <c r="H13136" s="28">
        <v>42322</v>
      </c>
      <c r="I13136">
        <v>431.46666666679067</v>
      </c>
      <c r="J13136">
        <v>292.80537634411246</v>
      </c>
    </row>
    <row r="13137" spans="1:10" x14ac:dyDescent="0.25">
      <c r="A13137">
        <v>1</v>
      </c>
      <c r="B13137" s="28">
        <v>40528</v>
      </c>
      <c r="C13137">
        <v>0.25345511486790284</v>
      </c>
      <c r="D13137">
        <v>0.21439798727930748</v>
      </c>
      <c r="E13137">
        <v>6.3284834605440752</v>
      </c>
      <c r="F13137">
        <v>0.15191129333887654</v>
      </c>
      <c r="H13137" s="28">
        <v>42323</v>
      </c>
      <c r="I13137">
        <v>431.50000000012403</v>
      </c>
      <c r="J13137">
        <v>292.83870967744582</v>
      </c>
    </row>
    <row r="13138" spans="1:10" x14ac:dyDescent="0.25">
      <c r="A13138">
        <v>1</v>
      </c>
      <c r="B13138" s="28">
        <v>40529</v>
      </c>
      <c r="C13138">
        <v>0.25350402883444811</v>
      </c>
      <c r="D13138">
        <v>0.21443936366258787</v>
      </c>
      <c r="E13138">
        <v>6.3298873767521133</v>
      </c>
      <c r="F13138">
        <v>0.15194207191034945</v>
      </c>
      <c r="H13138" s="28">
        <v>42324</v>
      </c>
      <c r="I13138">
        <v>431.53333333345739</v>
      </c>
      <c r="J13138">
        <v>292.87204301077918</v>
      </c>
    </row>
    <row r="13139" spans="1:10" x14ac:dyDescent="0.25">
      <c r="A13139">
        <v>1</v>
      </c>
      <c r="B13139" s="28">
        <v>40530</v>
      </c>
      <c r="C13139">
        <v>0.25355295224083491</v>
      </c>
      <c r="D13139">
        <v>0.21448074803104161</v>
      </c>
      <c r="E13139">
        <v>6.3312916044061289</v>
      </c>
      <c r="F13139">
        <v>0.15197285671783312</v>
      </c>
      <c r="H13139" s="28">
        <v>42325</v>
      </c>
      <c r="I13139">
        <v>431.56666666679075</v>
      </c>
      <c r="J13139">
        <v>292.90537634411254</v>
      </c>
    </row>
    <row r="13140" spans="1:10" x14ac:dyDescent="0.25">
      <c r="A13140">
        <v>1</v>
      </c>
      <c r="B13140" s="28">
        <v>40531</v>
      </c>
      <c r="C13140">
        <v>0.25360188508888504</v>
      </c>
      <c r="D13140">
        <v>0.21452214038620973</v>
      </c>
      <c r="E13140">
        <v>6.3326961435752143</v>
      </c>
      <c r="F13140">
        <v>0.15200364776259104</v>
      </c>
      <c r="H13140" s="28">
        <v>42326</v>
      </c>
      <c r="I13140">
        <v>431.60000000012411</v>
      </c>
      <c r="J13140">
        <v>292.9387096774459</v>
      </c>
    </row>
    <row r="13141" spans="1:10" x14ac:dyDescent="0.25">
      <c r="A13141">
        <v>1</v>
      </c>
      <c r="B13141" s="28">
        <v>40532</v>
      </c>
      <c r="C13141">
        <v>0.25365082738042061</v>
      </c>
      <c r="D13141">
        <v>0.2145635407296336</v>
      </c>
      <c r="E13141">
        <v>6.334100994328475</v>
      </c>
      <c r="F13141">
        <v>0.15203444504588692</v>
      </c>
      <c r="H13141" s="28">
        <v>42327</v>
      </c>
      <c r="I13141">
        <v>431.63333333345747</v>
      </c>
      <c r="J13141">
        <v>292.97204301077926</v>
      </c>
    </row>
    <row r="13142" spans="1:10" x14ac:dyDescent="0.25">
      <c r="A13142">
        <v>1</v>
      </c>
      <c r="B13142" s="28">
        <v>40533</v>
      </c>
      <c r="C13142">
        <v>0.25369977911726416</v>
      </c>
      <c r="D13142">
        <v>0.21460494906285485</v>
      </c>
      <c r="E13142">
        <v>6.3355061567350344</v>
      </c>
      <c r="F13142">
        <v>0.15206524856898476</v>
      </c>
      <c r="H13142" s="28">
        <v>42328</v>
      </c>
      <c r="I13142">
        <v>431.66666666679083</v>
      </c>
      <c r="J13142">
        <v>293.00537634411262</v>
      </c>
    </row>
    <row r="13143" spans="1:10" x14ac:dyDescent="0.25">
      <c r="A13143">
        <v>1</v>
      </c>
      <c r="B13143" s="28">
        <v>40534</v>
      </c>
      <c r="C13143">
        <v>0.25374874030123845</v>
      </c>
      <c r="D13143">
        <v>0.21464636538741541</v>
      </c>
      <c r="E13143">
        <v>6.3369116308640292</v>
      </c>
      <c r="F13143">
        <v>0.15209605833314879</v>
      </c>
      <c r="H13143" s="28">
        <v>42329</v>
      </c>
      <c r="I13143">
        <v>431.70000000012419</v>
      </c>
      <c r="J13143">
        <v>293.03870967744598</v>
      </c>
    </row>
    <row r="13144" spans="1:10" x14ac:dyDescent="0.25">
      <c r="A13144">
        <v>1</v>
      </c>
      <c r="B13144" s="28">
        <v>40535</v>
      </c>
      <c r="C13144">
        <v>0.25379771093416675</v>
      </c>
      <c r="D13144">
        <v>0.21468778970485755</v>
      </c>
      <c r="E13144">
        <v>6.3383174167846121</v>
      </c>
      <c r="F13144">
        <v>0.15212687433964353</v>
      </c>
      <c r="H13144" s="28">
        <v>42330</v>
      </c>
      <c r="I13144">
        <v>431.73333333345755</v>
      </c>
      <c r="J13144">
        <v>293.07204301077934</v>
      </c>
    </row>
    <row r="13145" spans="1:10" x14ac:dyDescent="0.25">
      <c r="A13145">
        <v>1</v>
      </c>
      <c r="B13145" s="28">
        <v>40536</v>
      </c>
      <c r="C13145">
        <v>0.25384669101787255</v>
      </c>
      <c r="D13145">
        <v>0.21472922201672379</v>
      </c>
      <c r="E13145">
        <v>6.3397235145659518</v>
      </c>
      <c r="F13145">
        <v>0.15215769658973369</v>
      </c>
      <c r="H13145" s="28">
        <v>42331</v>
      </c>
      <c r="I13145">
        <v>431.76666666679091</v>
      </c>
      <c r="J13145">
        <v>293.1053763441127</v>
      </c>
    </row>
    <row r="13146" spans="1:10" x14ac:dyDescent="0.25">
      <c r="A13146">
        <v>1</v>
      </c>
      <c r="B13146" s="28">
        <v>40537</v>
      </c>
      <c r="C13146">
        <v>0.25389568055417977</v>
      </c>
      <c r="D13146">
        <v>0.21477066232455697</v>
      </c>
      <c r="E13146">
        <v>6.3411299242772312</v>
      </c>
      <c r="F13146">
        <v>0.15218852508468431</v>
      </c>
      <c r="H13146" s="28">
        <v>42332</v>
      </c>
      <c r="I13146">
        <v>431.80000000012427</v>
      </c>
      <c r="J13146">
        <v>293.13870967744606</v>
      </c>
    </row>
    <row r="13147" spans="1:10" x14ac:dyDescent="0.25">
      <c r="A13147">
        <v>1</v>
      </c>
      <c r="B13147" s="28">
        <v>40538</v>
      </c>
      <c r="C13147">
        <v>0.25394467954491262</v>
      </c>
      <c r="D13147">
        <v>0.21481211062990016</v>
      </c>
      <c r="E13147">
        <v>6.3425366459876491</v>
      </c>
      <c r="F13147">
        <v>0.15221935982576065</v>
      </c>
      <c r="H13147" s="28">
        <v>42333</v>
      </c>
      <c r="I13147">
        <v>431.83333333345763</v>
      </c>
      <c r="J13147">
        <v>293.17204301077942</v>
      </c>
    </row>
    <row r="13148" spans="1:10" x14ac:dyDescent="0.25">
      <c r="A13148">
        <v>1</v>
      </c>
      <c r="B13148" s="28">
        <v>40539</v>
      </c>
      <c r="C13148">
        <v>0.25399368799189576</v>
      </c>
      <c r="D13148">
        <v>0.21485356693429689</v>
      </c>
      <c r="E13148">
        <v>6.3439436797664195</v>
      </c>
      <c r="F13148">
        <v>0.15225020081422819</v>
      </c>
      <c r="H13148" s="28">
        <v>42334</v>
      </c>
      <c r="I13148">
        <v>431.86666666679099</v>
      </c>
      <c r="J13148">
        <v>293.20537634411278</v>
      </c>
    </row>
    <row r="13149" spans="1:10" x14ac:dyDescent="0.25">
      <c r="A13149">
        <v>1</v>
      </c>
      <c r="B13149" s="28">
        <v>40540</v>
      </c>
      <c r="C13149">
        <v>0.2540427058969541</v>
      </c>
      <c r="D13149">
        <v>0.21489503123929077</v>
      </c>
      <c r="E13149">
        <v>6.3453510256827723</v>
      </c>
      <c r="F13149">
        <v>0.15228104805135276</v>
      </c>
      <c r="H13149" s="28">
        <v>42335</v>
      </c>
      <c r="I13149">
        <v>431.90000000012435</v>
      </c>
      <c r="J13149">
        <v>293.23870967744614</v>
      </c>
    </row>
    <row r="13150" spans="1:10" x14ac:dyDescent="0.25">
      <c r="A13150">
        <v>1</v>
      </c>
      <c r="B13150" s="28">
        <v>40541</v>
      </c>
      <c r="C13150">
        <v>0.25409173326191292</v>
      </c>
      <c r="D13150">
        <v>0.21493650354642593</v>
      </c>
      <c r="E13150">
        <v>6.3467586838059526</v>
      </c>
      <c r="F13150">
        <v>0.15231190153840038</v>
      </c>
      <c r="H13150" s="28">
        <v>42336</v>
      </c>
      <c r="I13150">
        <v>431.93333333345771</v>
      </c>
      <c r="J13150">
        <v>293.2720430107795</v>
      </c>
    </row>
    <row r="13151" spans="1:10" x14ac:dyDescent="0.25">
      <c r="A13151">
        <v>1</v>
      </c>
      <c r="B13151" s="28">
        <v>40542</v>
      </c>
      <c r="C13151">
        <v>0.25414077008859792</v>
      </c>
      <c r="D13151">
        <v>0.21497798385724665</v>
      </c>
      <c r="E13151">
        <v>6.3481666542052206</v>
      </c>
      <c r="F13151">
        <v>0.15234276127663732</v>
      </c>
      <c r="H13151" s="28">
        <v>42337</v>
      </c>
      <c r="I13151">
        <v>431.96666666679107</v>
      </c>
      <c r="J13151">
        <v>293.30537634411286</v>
      </c>
    </row>
    <row r="13152" spans="1:10" x14ac:dyDescent="0.25">
      <c r="A13152">
        <v>1</v>
      </c>
      <c r="B13152" s="28">
        <v>40543</v>
      </c>
      <c r="C13152">
        <v>0.25418981637883509</v>
      </c>
      <c r="D13152">
        <v>0.21501947217329756</v>
      </c>
      <c r="E13152">
        <v>6.3495749369498515</v>
      </c>
      <c r="F13152">
        <v>0.15237362726733014</v>
      </c>
      <c r="H13152" s="28">
        <v>42338</v>
      </c>
      <c r="I13152">
        <v>432.00000000012443</v>
      </c>
      <c r="J13152">
        <v>293.33870967744622</v>
      </c>
    </row>
    <row r="13153" spans="1:10" x14ac:dyDescent="0.25">
      <c r="A13153">
        <v>1</v>
      </c>
      <c r="B13153" s="28">
        <v>40544</v>
      </c>
      <c r="C13153">
        <v>0.254266544861809</v>
      </c>
      <c r="D13153">
        <v>0.21508437688956333</v>
      </c>
      <c r="E13153">
        <v>6.3511869009134525</v>
      </c>
      <c r="F13153">
        <v>0.15241426111848946</v>
      </c>
      <c r="H13153" s="28">
        <v>42339</v>
      </c>
      <c r="I13153">
        <v>432.03225806464059</v>
      </c>
      <c r="J13153">
        <v>293.37096774196237</v>
      </c>
    </row>
    <row r="13154" spans="1:10" x14ac:dyDescent="0.25">
      <c r="A13154">
        <v>1</v>
      </c>
      <c r="B13154" s="28">
        <v>40545</v>
      </c>
      <c r="C13154">
        <v>0.25434329650566395</v>
      </c>
      <c r="D13154">
        <v>0.21514930119764625</v>
      </c>
      <c r="E13154">
        <v>6.3527992741056787</v>
      </c>
      <c r="F13154">
        <v>0.15245490580557813</v>
      </c>
      <c r="H13154" s="28">
        <v>42340</v>
      </c>
      <c r="I13154">
        <v>432.06451612915674</v>
      </c>
      <c r="J13154">
        <v>293.40322580647853</v>
      </c>
    </row>
    <row r="13155" spans="1:10" x14ac:dyDescent="0.25">
      <c r="A13155">
        <v>1</v>
      </c>
      <c r="B13155" s="28">
        <v>40546</v>
      </c>
      <c r="C13155">
        <v>0.25442007131739119</v>
      </c>
      <c r="D13155">
        <v>0.21521424510346027</v>
      </c>
      <c r="E13155">
        <v>6.3544120566304203</v>
      </c>
      <c r="F13155">
        <v>0.15249556133148578</v>
      </c>
      <c r="H13155" s="28">
        <v>42341</v>
      </c>
      <c r="I13155">
        <v>432.0967741936729</v>
      </c>
      <c r="J13155">
        <v>293.43548387099469</v>
      </c>
    </row>
    <row r="13156" spans="1:10" x14ac:dyDescent="0.25">
      <c r="A13156">
        <v>1</v>
      </c>
      <c r="B13156" s="28">
        <v>40547</v>
      </c>
      <c r="C13156">
        <v>0.25449686930398402</v>
      </c>
      <c r="D13156">
        <v>0.21527920861292105</v>
      </c>
      <c r="E13156">
        <v>6.3560252485915942</v>
      </c>
      <c r="F13156">
        <v>0.15253622769910286</v>
      </c>
      <c r="H13156" s="28">
        <v>42342</v>
      </c>
      <c r="I13156">
        <v>432.12903225818906</v>
      </c>
      <c r="J13156">
        <v>293.46774193551084</v>
      </c>
    </row>
    <row r="13157" spans="1:10" x14ac:dyDescent="0.25">
      <c r="A13157">
        <v>1</v>
      </c>
      <c r="B13157" s="28">
        <v>40548</v>
      </c>
      <c r="C13157">
        <v>0.25457369047243794</v>
      </c>
      <c r="D13157">
        <v>0.21534419173194605</v>
      </c>
      <c r="E13157">
        <v>6.3576388500931449</v>
      </c>
      <c r="F13157">
        <v>0.15257690491132053</v>
      </c>
      <c r="H13157" s="28">
        <v>42343</v>
      </c>
      <c r="I13157">
        <v>432.16129032270521</v>
      </c>
      <c r="J13157">
        <v>293.500000000027</v>
      </c>
    </row>
    <row r="13158" spans="1:10" x14ac:dyDescent="0.25">
      <c r="A13158">
        <v>1</v>
      </c>
      <c r="B13158" s="28">
        <v>40549</v>
      </c>
      <c r="C13158">
        <v>0.25465053482975047</v>
      </c>
      <c r="D13158">
        <v>0.21540919446645457</v>
      </c>
      <c r="E13158">
        <v>6.3592528612390407</v>
      </c>
      <c r="F13158">
        <v>0.15261759297103075</v>
      </c>
      <c r="H13158" s="28">
        <v>42344</v>
      </c>
      <c r="I13158">
        <v>432.19354838722137</v>
      </c>
      <c r="J13158">
        <v>293.53225806454316</v>
      </c>
    </row>
    <row r="13159" spans="1:10" x14ac:dyDescent="0.25">
      <c r="A13159">
        <v>1</v>
      </c>
      <c r="B13159" s="28">
        <v>40550</v>
      </c>
      <c r="C13159">
        <v>0.2547274023829213</v>
      </c>
      <c r="D13159">
        <v>0.21547421682236753</v>
      </c>
      <c r="E13159">
        <v>6.3608672821332792</v>
      </c>
      <c r="F13159">
        <v>0.15265829188112626</v>
      </c>
      <c r="H13159" s="28">
        <v>42345</v>
      </c>
      <c r="I13159">
        <v>432.22580645173753</v>
      </c>
      <c r="J13159">
        <v>293.56451612905931</v>
      </c>
    </row>
    <row r="13160" spans="1:10" x14ac:dyDescent="0.25">
      <c r="A13160">
        <v>1</v>
      </c>
      <c r="B13160" s="28">
        <v>40551</v>
      </c>
      <c r="C13160">
        <v>0.2548042931389522</v>
      </c>
      <c r="D13160">
        <v>0.21553925880560784</v>
      </c>
      <c r="E13160">
        <v>6.3624821128798823</v>
      </c>
      <c r="F13160">
        <v>0.15269900164450054</v>
      </c>
      <c r="H13160" s="28">
        <v>42346</v>
      </c>
      <c r="I13160">
        <v>432.25806451625368</v>
      </c>
      <c r="J13160">
        <v>293.59677419357547</v>
      </c>
    </row>
    <row r="13161" spans="1:10" x14ac:dyDescent="0.25">
      <c r="A13161">
        <v>1</v>
      </c>
      <c r="B13161" s="28">
        <v>40552</v>
      </c>
      <c r="C13161">
        <v>0.25488120710484707</v>
      </c>
      <c r="D13161">
        <v>0.21560432042210009</v>
      </c>
      <c r="E13161">
        <v>6.3640973535828991</v>
      </c>
      <c r="F13161">
        <v>0.15273972226404786</v>
      </c>
      <c r="H13161" s="28">
        <v>42347</v>
      </c>
      <c r="I13161">
        <v>432.29032258076984</v>
      </c>
      <c r="J13161">
        <v>293.62903225809163</v>
      </c>
    </row>
    <row r="13162" spans="1:10" x14ac:dyDescent="0.25">
      <c r="A13162">
        <v>1</v>
      </c>
      <c r="B13162" s="28">
        <v>40553</v>
      </c>
      <c r="C13162">
        <v>0.25495814428761199</v>
      </c>
      <c r="D13162">
        <v>0.21566940167777068</v>
      </c>
      <c r="E13162">
        <v>6.3657130043464054</v>
      </c>
      <c r="F13162">
        <v>0.15278045374266327</v>
      </c>
      <c r="H13162" s="28">
        <v>42348</v>
      </c>
      <c r="I13162">
        <v>432.322580645286</v>
      </c>
      <c r="J13162">
        <v>293.66129032260778</v>
      </c>
    </row>
    <row r="13163" spans="1:10" x14ac:dyDescent="0.25">
      <c r="A13163">
        <v>1</v>
      </c>
      <c r="B13163" s="28">
        <v>40554</v>
      </c>
      <c r="C13163">
        <v>0.255035104694255</v>
      </c>
      <c r="D13163">
        <v>0.21573450257854779</v>
      </c>
      <c r="E13163">
        <v>6.3673290652745029</v>
      </c>
      <c r="F13163">
        <v>0.1528211960832426</v>
      </c>
      <c r="H13163" s="28">
        <v>42349</v>
      </c>
      <c r="I13163">
        <v>432.35483870980215</v>
      </c>
      <c r="J13163">
        <v>293.69354838712394</v>
      </c>
    </row>
    <row r="13164" spans="1:10" x14ac:dyDescent="0.25">
      <c r="A13164">
        <v>1</v>
      </c>
      <c r="B13164" s="28">
        <v>40555</v>
      </c>
      <c r="C13164">
        <v>0.25511208833178639</v>
      </c>
      <c r="D13164">
        <v>0.21579962313036136</v>
      </c>
      <c r="E13164">
        <v>6.3689455364713199</v>
      </c>
      <c r="F13164">
        <v>0.15286194928868241</v>
      </c>
      <c r="H13164" s="28">
        <v>42350</v>
      </c>
      <c r="I13164">
        <v>432.38709677431831</v>
      </c>
      <c r="J13164">
        <v>293.7258064516401</v>
      </c>
    </row>
    <row r="13165" spans="1:10" x14ac:dyDescent="0.25">
      <c r="A13165">
        <v>1</v>
      </c>
      <c r="B13165" s="28">
        <v>40556</v>
      </c>
      <c r="C13165">
        <v>0.25518909520721855</v>
      </c>
      <c r="D13165">
        <v>0.2158647633391432</v>
      </c>
      <c r="E13165">
        <v>6.3705624180410112</v>
      </c>
      <c r="F13165">
        <v>0.15290271336188008</v>
      </c>
      <c r="H13165" s="28">
        <v>42351</v>
      </c>
      <c r="I13165">
        <v>432.41935483883447</v>
      </c>
      <c r="J13165">
        <v>293.75806451615625</v>
      </c>
    </row>
    <row r="13166" spans="1:10" x14ac:dyDescent="0.25">
      <c r="A13166">
        <v>1</v>
      </c>
      <c r="B13166" s="28">
        <v>40557</v>
      </c>
      <c r="C13166">
        <v>0.25526612532756593</v>
      </c>
      <c r="D13166">
        <v>0.21592992321082685</v>
      </c>
      <c r="E13166">
        <v>6.3721797100877584</v>
      </c>
      <c r="F13166">
        <v>0.15294348830573373</v>
      </c>
      <c r="H13166" s="28">
        <v>42352</v>
      </c>
      <c r="I13166">
        <v>432.45161290335062</v>
      </c>
      <c r="J13166">
        <v>293.79032258067241</v>
      </c>
    </row>
    <row r="13167" spans="1:10" x14ac:dyDescent="0.25">
      <c r="A13167">
        <v>1</v>
      </c>
      <c r="B13167" s="28">
        <v>40558</v>
      </c>
      <c r="C13167">
        <v>0.25534317869984507</v>
      </c>
      <c r="D13167">
        <v>0.21599510275134765</v>
      </c>
      <c r="E13167">
        <v>6.3737974127157688</v>
      </c>
      <c r="F13167">
        <v>0.15298427412314228</v>
      </c>
      <c r="H13167" s="28">
        <v>42353</v>
      </c>
      <c r="I13167">
        <v>432.48387096786678</v>
      </c>
      <c r="J13167">
        <v>293.82258064518857</v>
      </c>
    </row>
    <row r="13168" spans="1:10" x14ac:dyDescent="0.25">
      <c r="A13168">
        <v>1</v>
      </c>
      <c r="B13168" s="28">
        <v>40559</v>
      </c>
      <c r="C13168">
        <v>0.25542025533107476</v>
      </c>
      <c r="D13168">
        <v>0.21606030196664275</v>
      </c>
      <c r="E13168">
        <v>6.3754155260292764</v>
      </c>
      <c r="F13168">
        <v>0.15302507081700539</v>
      </c>
      <c r="H13168" s="28">
        <v>42354</v>
      </c>
      <c r="I13168">
        <v>432.51612903238293</v>
      </c>
      <c r="J13168">
        <v>293.85483870970472</v>
      </c>
    </row>
    <row r="13169" spans="1:10" x14ac:dyDescent="0.25">
      <c r="A13169">
        <v>1</v>
      </c>
      <c r="B13169" s="28">
        <v>40560</v>
      </c>
      <c r="C13169">
        <v>0.25549735522827582</v>
      </c>
      <c r="D13169">
        <v>0.21612552086265108</v>
      </c>
      <c r="E13169">
        <v>6.3770340501325418</v>
      </c>
      <c r="F13169">
        <v>0.15306587839022351</v>
      </c>
      <c r="H13169" s="28">
        <v>42355</v>
      </c>
      <c r="I13169">
        <v>432.54838709689909</v>
      </c>
      <c r="J13169">
        <v>293.88709677422088</v>
      </c>
    </row>
    <row r="13170" spans="1:10" x14ac:dyDescent="0.25">
      <c r="A13170">
        <v>1</v>
      </c>
      <c r="B13170" s="28">
        <v>40561</v>
      </c>
      <c r="C13170">
        <v>0.25557447839847119</v>
      </c>
      <c r="D13170">
        <v>0.21619075944531335</v>
      </c>
      <c r="E13170">
        <v>6.3786529851298521</v>
      </c>
      <c r="F13170">
        <v>0.15310669684569786</v>
      </c>
      <c r="H13170" s="28">
        <v>42356</v>
      </c>
      <c r="I13170">
        <v>432.58064516141525</v>
      </c>
      <c r="J13170">
        <v>293.91935483873704</v>
      </c>
    </row>
    <row r="13171" spans="1:10" x14ac:dyDescent="0.25">
      <c r="A13171">
        <v>1</v>
      </c>
      <c r="B13171" s="28">
        <v>40562</v>
      </c>
      <c r="C13171">
        <v>0.25565162484868592</v>
      </c>
      <c r="D13171">
        <v>0.21625601772057207</v>
      </c>
      <c r="E13171">
        <v>6.3802723311255205</v>
      </c>
      <c r="F13171">
        <v>0.15314752618633046</v>
      </c>
      <c r="H13171" s="28">
        <v>42357</v>
      </c>
      <c r="I13171">
        <v>432.6129032259314</v>
      </c>
      <c r="J13171">
        <v>293.95161290325319</v>
      </c>
    </row>
    <row r="13172" spans="1:10" x14ac:dyDescent="0.25">
      <c r="A13172">
        <v>1</v>
      </c>
      <c r="B13172" s="28">
        <v>40563</v>
      </c>
      <c r="C13172">
        <v>0.25572879458594722</v>
      </c>
      <c r="D13172">
        <v>0.21632129569437161</v>
      </c>
      <c r="E13172">
        <v>6.3818920882238874</v>
      </c>
      <c r="F13172">
        <v>0.15318836641502406</v>
      </c>
      <c r="H13172" s="28">
        <v>42358</v>
      </c>
      <c r="I13172">
        <v>432.64516129044756</v>
      </c>
      <c r="J13172">
        <v>293.98387096776935</v>
      </c>
    </row>
    <row r="13173" spans="1:10" x14ac:dyDescent="0.25">
      <c r="A13173">
        <v>1</v>
      </c>
      <c r="B13173" s="28">
        <v>40564</v>
      </c>
      <c r="C13173">
        <v>0.2558059876172844</v>
      </c>
      <c r="D13173">
        <v>0.216386593372658</v>
      </c>
      <c r="E13173">
        <v>6.3835122565293192</v>
      </c>
      <c r="F13173">
        <v>0.15322921753468224</v>
      </c>
      <c r="H13173" s="28">
        <v>42359</v>
      </c>
      <c r="I13173">
        <v>432.67741935496372</v>
      </c>
      <c r="J13173">
        <v>294.01612903228551</v>
      </c>
    </row>
    <row r="13174" spans="1:10" x14ac:dyDescent="0.25">
      <c r="A13174">
        <v>1</v>
      </c>
      <c r="B13174" s="28">
        <v>40565</v>
      </c>
      <c r="C13174">
        <v>0.25588320394972891</v>
      </c>
      <c r="D13174">
        <v>0.21645191076137912</v>
      </c>
      <c r="E13174">
        <v>6.3851328361462079</v>
      </c>
      <c r="F13174">
        <v>0.15327007954820929</v>
      </c>
      <c r="H13174" s="28">
        <v>42360</v>
      </c>
      <c r="I13174">
        <v>432.70967741947987</v>
      </c>
      <c r="J13174">
        <v>294.04838709680166</v>
      </c>
    </row>
    <row r="13175" spans="1:10" x14ac:dyDescent="0.25">
      <c r="A13175">
        <v>1</v>
      </c>
      <c r="B13175" s="28">
        <v>40566</v>
      </c>
      <c r="C13175">
        <v>0.25596044359031428</v>
      </c>
      <c r="D13175">
        <v>0.21651724786648471</v>
      </c>
      <c r="E13175">
        <v>6.3867538271789739</v>
      </c>
      <c r="F13175">
        <v>0.15331095245851031</v>
      </c>
      <c r="H13175" s="28">
        <v>42361</v>
      </c>
      <c r="I13175">
        <v>432.74193548399603</v>
      </c>
      <c r="J13175">
        <v>294.08064516131782</v>
      </c>
    </row>
    <row r="13176" spans="1:10" x14ac:dyDescent="0.25">
      <c r="A13176">
        <v>1</v>
      </c>
      <c r="B13176" s="28">
        <v>40567</v>
      </c>
      <c r="C13176">
        <v>0.25603770654607622</v>
      </c>
      <c r="D13176">
        <v>0.21658260469392632</v>
      </c>
      <c r="E13176">
        <v>6.3883752297320635</v>
      </c>
      <c r="F13176">
        <v>0.15335183626849117</v>
      </c>
      <c r="H13176" s="28">
        <v>42362</v>
      </c>
      <c r="I13176">
        <v>432.77419354851219</v>
      </c>
      <c r="J13176">
        <v>294.11290322583397</v>
      </c>
    </row>
    <row r="13177" spans="1:10" x14ac:dyDescent="0.25">
      <c r="A13177">
        <v>1</v>
      </c>
      <c r="B13177" s="28">
        <v>40568</v>
      </c>
      <c r="C13177">
        <v>0.25611499282405253</v>
      </c>
      <c r="D13177">
        <v>0.21664798124965717</v>
      </c>
      <c r="E13177">
        <v>6.3899970439099487</v>
      </c>
      <c r="F13177">
        <v>0.15339273098105852</v>
      </c>
      <c r="H13177" s="28">
        <v>42363</v>
      </c>
      <c r="I13177">
        <v>432.80645161302834</v>
      </c>
      <c r="J13177">
        <v>294.14516129035013</v>
      </c>
    </row>
    <row r="13178" spans="1:10" x14ac:dyDescent="0.25">
      <c r="A13178">
        <v>1</v>
      </c>
      <c r="B13178" s="28">
        <v>40569</v>
      </c>
      <c r="C13178">
        <v>0.2561923024312831</v>
      </c>
      <c r="D13178">
        <v>0.21671337753963232</v>
      </c>
      <c r="E13178">
        <v>6.3916192698171281</v>
      </c>
      <c r="F13178">
        <v>0.15343363659911977</v>
      </c>
      <c r="H13178" s="28">
        <v>42364</v>
      </c>
      <c r="I13178">
        <v>432.8387096775445</v>
      </c>
      <c r="J13178">
        <v>294.17741935486629</v>
      </c>
    </row>
    <row r="13179" spans="1:10" x14ac:dyDescent="0.25">
      <c r="A13179">
        <v>1</v>
      </c>
      <c r="B13179" s="28">
        <v>40570</v>
      </c>
      <c r="C13179">
        <v>0.25626963537481001</v>
      </c>
      <c r="D13179">
        <v>0.2167787935698087</v>
      </c>
      <c r="E13179">
        <v>6.3932419075581279</v>
      </c>
      <c r="F13179">
        <v>0.15347455312558311</v>
      </c>
      <c r="H13179" s="28">
        <v>42365</v>
      </c>
      <c r="I13179">
        <v>432.87096774206066</v>
      </c>
      <c r="J13179">
        <v>294.20967741938244</v>
      </c>
    </row>
    <row r="13180" spans="1:10" x14ac:dyDescent="0.25">
      <c r="A13180">
        <v>1</v>
      </c>
      <c r="B13180" s="28">
        <v>40571</v>
      </c>
      <c r="C13180">
        <v>0.25634699166167746</v>
      </c>
      <c r="D13180">
        <v>0.21684422934614497</v>
      </c>
      <c r="E13180">
        <v>6.3948649572375</v>
      </c>
      <c r="F13180">
        <v>0.15351548056335754</v>
      </c>
      <c r="H13180" s="28">
        <v>42366</v>
      </c>
      <c r="I13180">
        <v>432.90322580657681</v>
      </c>
      <c r="J13180">
        <v>294.2419354838986</v>
      </c>
    </row>
    <row r="13181" spans="1:10" x14ac:dyDescent="0.25">
      <c r="A13181">
        <v>1</v>
      </c>
      <c r="B13181" s="28">
        <v>40572</v>
      </c>
      <c r="C13181">
        <v>0.25642437129893175</v>
      </c>
      <c r="D13181">
        <v>0.21690968487460163</v>
      </c>
      <c r="E13181">
        <v>6.396488418959823</v>
      </c>
      <c r="F13181">
        <v>0.15355641891535279</v>
      </c>
      <c r="H13181" s="28">
        <v>42367</v>
      </c>
      <c r="I13181">
        <v>432.93548387109297</v>
      </c>
      <c r="J13181">
        <v>294.27419354841476</v>
      </c>
    </row>
    <row r="13182" spans="1:10" x14ac:dyDescent="0.25">
      <c r="A13182">
        <v>1</v>
      </c>
      <c r="B13182" s="28">
        <v>40573</v>
      </c>
      <c r="C13182">
        <v>0.25650177429362131</v>
      </c>
      <c r="D13182">
        <v>0.21697516016114091</v>
      </c>
      <c r="E13182">
        <v>6.3981122928297021</v>
      </c>
      <c r="F13182">
        <v>0.15359736818447939</v>
      </c>
      <c r="H13182" s="28">
        <v>42368</v>
      </c>
      <c r="I13182">
        <v>432.96774193560913</v>
      </c>
      <c r="J13182">
        <v>294.30645161293091</v>
      </c>
    </row>
    <row r="13183" spans="1:10" x14ac:dyDescent="0.25">
      <c r="A13183">
        <v>1</v>
      </c>
      <c r="B13183" s="28">
        <v>40574</v>
      </c>
      <c r="C13183">
        <v>0.25657920065279666</v>
      </c>
      <c r="D13183">
        <v>0.21704065521172697</v>
      </c>
      <c r="E13183">
        <v>6.3997365789517691</v>
      </c>
      <c r="F13183">
        <v>0.1536383283736486</v>
      </c>
      <c r="H13183" s="28">
        <v>42369</v>
      </c>
      <c r="I13183">
        <v>433.00000000012528</v>
      </c>
      <c r="J13183">
        <v>294.33870967744707</v>
      </c>
    </row>
    <row r="13184" spans="1:10" x14ac:dyDescent="0.25">
      <c r="A13184">
        <v>1</v>
      </c>
      <c r="B13184" s="28">
        <v>40575</v>
      </c>
      <c r="C13184">
        <v>0.2566285554051847</v>
      </c>
      <c r="D13184">
        <v>0.21708240445628327</v>
      </c>
      <c r="E13184">
        <v>6.4020112508279228</v>
      </c>
      <c r="F13184">
        <v>0.15368205660485634</v>
      </c>
      <c r="H13184" s="28">
        <v>42370</v>
      </c>
      <c r="I13184">
        <v>433.03225806464144</v>
      </c>
      <c r="J13184">
        <v>294.37096774196323</v>
      </c>
    </row>
    <row r="13185" spans="1:10" x14ac:dyDescent="0.25">
      <c r="A13185">
        <v>1</v>
      </c>
      <c r="B13185" s="28">
        <v>40576</v>
      </c>
      <c r="C13185">
        <v>0.25667791965129466</v>
      </c>
      <c r="D13185">
        <v>0.21712416173159041</v>
      </c>
      <c r="E13185">
        <v>6.4042867311955014</v>
      </c>
      <c r="F13185">
        <v>0.15372579728190508</v>
      </c>
      <c r="H13185" s="28">
        <v>42371</v>
      </c>
      <c r="I13185">
        <v>433.0645161291576</v>
      </c>
      <c r="J13185">
        <v>294.40322580647938</v>
      </c>
    </row>
    <row r="13186" spans="1:10" x14ac:dyDescent="0.25">
      <c r="A13186">
        <v>1</v>
      </c>
      <c r="B13186" s="28">
        <v>40577</v>
      </c>
      <c r="C13186">
        <v>0.25672729339295275</v>
      </c>
      <c r="D13186">
        <v>0.21716592703919313</v>
      </c>
      <c r="E13186">
        <v>6.406563020341868</v>
      </c>
      <c r="F13186">
        <v>0.15376955040833712</v>
      </c>
      <c r="H13186" s="28">
        <v>42372</v>
      </c>
      <c r="I13186">
        <v>433.09677419367375</v>
      </c>
      <c r="J13186">
        <v>294.43548387099554</v>
      </c>
    </row>
    <row r="13187" spans="1:10" x14ac:dyDescent="0.25">
      <c r="A13187">
        <v>1</v>
      </c>
      <c r="B13187" s="28">
        <v>40578</v>
      </c>
      <c r="C13187">
        <v>0.2567766766319855</v>
      </c>
      <c r="D13187">
        <v>0.21720770038063653</v>
      </c>
      <c r="E13187">
        <v>6.4088401185544894</v>
      </c>
      <c r="F13187">
        <v>0.15381331598769576</v>
      </c>
      <c r="H13187" s="28">
        <v>42373</v>
      </c>
      <c r="I13187">
        <v>433.12903225818991</v>
      </c>
      <c r="J13187">
        <v>294.4677419355117</v>
      </c>
    </row>
    <row r="13188" spans="1:10" x14ac:dyDescent="0.25">
      <c r="A13188">
        <v>1</v>
      </c>
      <c r="B13188" s="28">
        <v>40579</v>
      </c>
      <c r="C13188">
        <v>0.25682606937021973</v>
      </c>
      <c r="D13188">
        <v>0.21724948175746597</v>
      </c>
      <c r="E13188">
        <v>6.4111180261209331</v>
      </c>
      <c r="F13188">
        <v>0.15385709402352535</v>
      </c>
      <c r="H13188" s="28">
        <v>42374</v>
      </c>
      <c r="I13188">
        <v>433.16129032270607</v>
      </c>
      <c r="J13188">
        <v>294.50000000002785</v>
      </c>
    </row>
    <row r="13189" spans="1:10" x14ac:dyDescent="0.25">
      <c r="A13189">
        <v>1</v>
      </c>
      <c r="B13189" s="28">
        <v>40580</v>
      </c>
      <c r="C13189">
        <v>0.25687547160948276</v>
      </c>
      <c r="D13189">
        <v>0.21729127117122704</v>
      </c>
      <c r="E13189">
        <v>6.4133967433288692</v>
      </c>
      <c r="F13189">
        <v>0.15390088451937123</v>
      </c>
      <c r="H13189" s="28">
        <v>42375</v>
      </c>
      <c r="I13189">
        <v>433.19354838722222</v>
      </c>
      <c r="J13189">
        <v>294.53225806454401</v>
      </c>
    </row>
    <row r="13190" spans="1:10" x14ac:dyDescent="0.25">
      <c r="A13190">
        <v>1</v>
      </c>
      <c r="B13190" s="28">
        <v>40581</v>
      </c>
      <c r="C13190">
        <v>0.25692488335160213</v>
      </c>
      <c r="D13190">
        <v>0.2173330686234658</v>
      </c>
      <c r="E13190">
        <v>6.4156762704660713</v>
      </c>
      <c r="F13190">
        <v>0.15394468747877971</v>
      </c>
      <c r="H13190" s="28">
        <v>42376</v>
      </c>
      <c r="I13190">
        <v>433.22580645173838</v>
      </c>
      <c r="J13190">
        <v>294.56451612906017</v>
      </c>
    </row>
    <row r="13191" spans="1:10" x14ac:dyDescent="0.25">
      <c r="A13191">
        <v>1</v>
      </c>
      <c r="B13191" s="28">
        <v>40582</v>
      </c>
      <c r="C13191">
        <v>0.25697430459840581</v>
      </c>
      <c r="D13191">
        <v>0.21737487411572845</v>
      </c>
      <c r="E13191">
        <v>6.4179566078204138</v>
      </c>
      <c r="F13191">
        <v>0.1539885029052982</v>
      </c>
      <c r="H13191" s="28">
        <v>42377</v>
      </c>
      <c r="I13191">
        <v>433.25806451625454</v>
      </c>
      <c r="J13191">
        <v>294.59677419357632</v>
      </c>
    </row>
    <row r="13192" spans="1:10" x14ac:dyDescent="0.25">
      <c r="A13192">
        <v>1</v>
      </c>
      <c r="B13192" s="28">
        <v>40583</v>
      </c>
      <c r="C13192">
        <v>0.25702373535172207</v>
      </c>
      <c r="D13192">
        <v>0.21741668764956151</v>
      </c>
      <c r="E13192">
        <v>6.4202377556798735</v>
      </c>
      <c r="F13192">
        <v>0.154032330802475</v>
      </c>
      <c r="H13192" s="28">
        <v>42378</v>
      </c>
      <c r="I13192">
        <v>433.29032258077069</v>
      </c>
      <c r="J13192">
        <v>294.62903225809248</v>
      </c>
    </row>
    <row r="13193" spans="1:10" x14ac:dyDescent="0.25">
      <c r="A13193">
        <v>1</v>
      </c>
      <c r="B13193" s="28">
        <v>40584</v>
      </c>
      <c r="C13193">
        <v>0.2570731756133795</v>
      </c>
      <c r="D13193">
        <v>0.21745850922651191</v>
      </c>
      <c r="E13193">
        <v>6.4225197143325303</v>
      </c>
      <c r="F13193">
        <v>0.15407617117385952</v>
      </c>
      <c r="H13193" s="28">
        <v>42379</v>
      </c>
      <c r="I13193">
        <v>433.32258064528685</v>
      </c>
      <c r="J13193">
        <v>294.66129032260864</v>
      </c>
    </row>
    <row r="13194" spans="1:10" x14ac:dyDescent="0.25">
      <c r="A13194">
        <v>1</v>
      </c>
      <c r="B13194" s="28">
        <v>40585</v>
      </c>
      <c r="C13194">
        <v>0.25712262538520719</v>
      </c>
      <c r="D13194">
        <v>0.21750033884812681</v>
      </c>
      <c r="E13194">
        <v>6.4248024840665661</v>
      </c>
      <c r="F13194">
        <v>0.15412002402300215</v>
      </c>
      <c r="H13194" s="28">
        <v>42380</v>
      </c>
      <c r="I13194">
        <v>433.354838709803</v>
      </c>
      <c r="J13194">
        <v>294.69354838712479</v>
      </c>
    </row>
    <row r="13195" spans="1:10" x14ac:dyDescent="0.25">
      <c r="A13195">
        <v>1</v>
      </c>
      <c r="B13195" s="28">
        <v>40586</v>
      </c>
      <c r="C13195">
        <v>0.25717208466903441</v>
      </c>
      <c r="D13195">
        <v>0.21754217651595356</v>
      </c>
      <c r="E13195">
        <v>6.4270860651702657</v>
      </c>
      <c r="F13195">
        <v>0.15416388935345426</v>
      </c>
      <c r="H13195" s="28">
        <v>42381</v>
      </c>
      <c r="I13195">
        <v>433.38709677431916</v>
      </c>
      <c r="J13195">
        <v>294.72580645164095</v>
      </c>
    </row>
    <row r="13196" spans="1:10" x14ac:dyDescent="0.25">
      <c r="A13196">
        <v>1</v>
      </c>
      <c r="B13196" s="28">
        <v>40587</v>
      </c>
      <c r="C13196">
        <v>0.2572215534666909</v>
      </c>
      <c r="D13196">
        <v>0.21758402223153997</v>
      </c>
      <c r="E13196">
        <v>6.4293704579320154</v>
      </c>
      <c r="F13196">
        <v>0.15420776716876827</v>
      </c>
      <c r="H13196" s="28">
        <v>42382</v>
      </c>
      <c r="I13196">
        <v>433.41935483883532</v>
      </c>
      <c r="J13196">
        <v>294.75806451615711</v>
      </c>
    </row>
    <row r="13197" spans="1:10" x14ac:dyDescent="0.25">
      <c r="A13197">
        <v>1</v>
      </c>
      <c r="B13197" s="28">
        <v>40588</v>
      </c>
      <c r="C13197">
        <v>0.25727103178000671</v>
      </c>
      <c r="D13197">
        <v>0.21762587599643404</v>
      </c>
      <c r="E13197">
        <v>6.4316556626403045</v>
      </c>
      <c r="F13197">
        <v>0.15425165747249761</v>
      </c>
      <c r="H13197" s="28">
        <v>42383</v>
      </c>
      <c r="I13197">
        <v>433.45161290335147</v>
      </c>
      <c r="J13197">
        <v>294.79032258067326</v>
      </c>
    </row>
    <row r="13198" spans="1:10" x14ac:dyDescent="0.25">
      <c r="A13198">
        <v>1</v>
      </c>
      <c r="B13198" s="28">
        <v>40589</v>
      </c>
      <c r="C13198">
        <v>0.2573205196108122</v>
      </c>
      <c r="D13198">
        <v>0.21766773781218415</v>
      </c>
      <c r="E13198">
        <v>6.4339416795837252</v>
      </c>
      <c r="F13198">
        <v>0.15429556026819669</v>
      </c>
      <c r="H13198" s="28">
        <v>42384</v>
      </c>
      <c r="I13198">
        <v>433.48387096786763</v>
      </c>
      <c r="J13198">
        <v>294.82258064518942</v>
      </c>
    </row>
    <row r="13199" spans="1:10" x14ac:dyDescent="0.25">
      <c r="A13199">
        <v>1</v>
      </c>
      <c r="B13199" s="28">
        <v>40590</v>
      </c>
      <c r="C13199">
        <v>0.2573700169609382</v>
      </c>
      <c r="D13199">
        <v>0.21770960768033892</v>
      </c>
      <c r="E13199">
        <v>6.4362285090509719</v>
      </c>
      <c r="F13199">
        <v>0.15433947555942093</v>
      </c>
      <c r="H13199" s="28">
        <v>42385</v>
      </c>
      <c r="I13199">
        <v>433.51612903238379</v>
      </c>
      <c r="J13199">
        <v>294.85483870970558</v>
      </c>
    </row>
    <row r="13200" spans="1:10" x14ac:dyDescent="0.25">
      <c r="A13200">
        <v>1</v>
      </c>
      <c r="B13200" s="28">
        <v>40591</v>
      </c>
      <c r="C13200">
        <v>0.25741952383221572</v>
      </c>
      <c r="D13200">
        <v>0.21775148560244728</v>
      </c>
      <c r="E13200">
        <v>6.4385161513308411</v>
      </c>
      <c r="F13200">
        <v>0.15438340334972683</v>
      </c>
      <c r="H13200" s="28">
        <v>42386</v>
      </c>
      <c r="I13200">
        <v>433.54838709689994</v>
      </c>
      <c r="J13200">
        <v>294.88709677422173</v>
      </c>
    </row>
    <row r="13201" spans="1:10" x14ac:dyDescent="0.25">
      <c r="A13201">
        <v>1</v>
      </c>
      <c r="B13201" s="28">
        <v>40592</v>
      </c>
      <c r="C13201">
        <v>0.25746904022647632</v>
      </c>
      <c r="D13201">
        <v>0.21779337158005849</v>
      </c>
      <c r="E13201">
        <v>6.4408046067122333</v>
      </c>
      <c r="F13201">
        <v>0.15442734364267183</v>
      </c>
      <c r="H13201" s="28">
        <v>42387</v>
      </c>
      <c r="I13201">
        <v>433.5806451614161</v>
      </c>
      <c r="J13201">
        <v>294.91935483873789</v>
      </c>
    </row>
    <row r="13202" spans="1:10" x14ac:dyDescent="0.25">
      <c r="A13202">
        <v>1</v>
      </c>
      <c r="B13202" s="28">
        <v>40593</v>
      </c>
      <c r="C13202">
        <v>0.25751856614555174</v>
      </c>
      <c r="D13202">
        <v>0.217835265614722</v>
      </c>
      <c r="E13202">
        <v>6.4430938754841502</v>
      </c>
      <c r="F13202">
        <v>0.15447129644181437</v>
      </c>
      <c r="H13202" s="28">
        <v>42388</v>
      </c>
      <c r="I13202">
        <v>433.61290322593226</v>
      </c>
      <c r="J13202">
        <v>294.95161290325404</v>
      </c>
    </row>
    <row r="13203" spans="1:10" x14ac:dyDescent="0.25">
      <c r="A13203">
        <v>1</v>
      </c>
      <c r="B13203" s="28">
        <v>40594</v>
      </c>
      <c r="C13203">
        <v>0.25756810159127419</v>
      </c>
      <c r="D13203">
        <v>0.21787716770798771</v>
      </c>
      <c r="E13203">
        <v>6.4453839579356975</v>
      </c>
      <c r="F13203">
        <v>0.15451526175071398</v>
      </c>
      <c r="H13203" s="28">
        <v>42389</v>
      </c>
      <c r="I13203">
        <v>433.64516129044841</v>
      </c>
      <c r="J13203">
        <v>294.9838709677702</v>
      </c>
    </row>
    <row r="13204" spans="1:10" x14ac:dyDescent="0.25">
      <c r="A13204">
        <v>1</v>
      </c>
      <c r="B13204" s="28">
        <v>40595</v>
      </c>
      <c r="C13204">
        <v>0.25761764656547614</v>
      </c>
      <c r="D13204">
        <v>0.21791907786140577</v>
      </c>
      <c r="E13204">
        <v>6.4476748543560829</v>
      </c>
      <c r="F13204">
        <v>0.15455923957293116</v>
      </c>
      <c r="H13204" s="28">
        <v>42390</v>
      </c>
      <c r="I13204">
        <v>433.67741935496457</v>
      </c>
      <c r="J13204">
        <v>295.01612903228636</v>
      </c>
    </row>
    <row r="13205" spans="1:10" x14ac:dyDescent="0.25">
      <c r="A13205">
        <v>1</v>
      </c>
      <c r="B13205" s="28">
        <v>40596</v>
      </c>
      <c r="C13205">
        <v>0.25766720106999047</v>
      </c>
      <c r="D13205">
        <v>0.21796099607652655</v>
      </c>
      <c r="E13205">
        <v>6.4499665650346163</v>
      </c>
      <c r="F13205">
        <v>0.15460322991202741</v>
      </c>
      <c r="H13205" s="28">
        <v>42391</v>
      </c>
      <c r="I13205">
        <v>433.70967741948073</v>
      </c>
      <c r="J13205">
        <v>295.04838709680251</v>
      </c>
    </row>
    <row r="13206" spans="1:10" x14ac:dyDescent="0.25">
      <c r="A13206">
        <v>1</v>
      </c>
      <c r="B13206" s="28">
        <v>40597</v>
      </c>
      <c r="C13206">
        <v>0.25771676510665043</v>
      </c>
      <c r="D13206">
        <v>0.21800292235490079</v>
      </c>
      <c r="E13206">
        <v>6.4522590902607124</v>
      </c>
      <c r="F13206">
        <v>0.15464723277156528</v>
      </c>
      <c r="H13206" s="28">
        <v>42392</v>
      </c>
      <c r="I13206">
        <v>433.74193548399688</v>
      </c>
      <c r="J13206">
        <v>295.08064516131867</v>
      </c>
    </row>
    <row r="13207" spans="1:10" x14ac:dyDescent="0.25">
      <c r="A13207">
        <v>1</v>
      </c>
      <c r="B13207" s="28">
        <v>40598</v>
      </c>
      <c r="C13207">
        <v>0.25776633867728954</v>
      </c>
      <c r="D13207">
        <v>0.21804485669807952</v>
      </c>
      <c r="E13207">
        <v>6.4545524303238864</v>
      </c>
      <c r="F13207">
        <v>0.15469124815510829</v>
      </c>
      <c r="H13207" s="28">
        <v>42393</v>
      </c>
      <c r="I13207">
        <v>433.77419354851304</v>
      </c>
      <c r="J13207">
        <v>295.11290322583483</v>
      </c>
    </row>
    <row r="13208" spans="1:10" x14ac:dyDescent="0.25">
      <c r="A13208">
        <v>1</v>
      </c>
      <c r="B13208" s="28">
        <v>40599</v>
      </c>
      <c r="C13208">
        <v>0.25781592178374174</v>
      </c>
      <c r="D13208">
        <v>0.21808679910761403</v>
      </c>
      <c r="E13208">
        <v>6.4568465855137589</v>
      </c>
      <c r="F13208">
        <v>0.15473527606622101</v>
      </c>
      <c r="H13208" s="28">
        <v>42394</v>
      </c>
      <c r="I13208">
        <v>433.8064516130292</v>
      </c>
      <c r="J13208">
        <v>295.14516129035098</v>
      </c>
    </row>
    <row r="13209" spans="1:10" x14ac:dyDescent="0.25">
      <c r="A13209">
        <v>1</v>
      </c>
      <c r="B13209" s="28">
        <v>40600</v>
      </c>
      <c r="C13209">
        <v>0.25786551442784134</v>
      </c>
      <c r="D13209">
        <v>0.21812874958505599</v>
      </c>
      <c r="E13209">
        <v>6.4591415561200511</v>
      </c>
      <c r="F13209">
        <v>0.15477931650846902</v>
      </c>
      <c r="H13209" s="28">
        <v>42395</v>
      </c>
      <c r="I13209">
        <v>433.83870967754535</v>
      </c>
      <c r="J13209">
        <v>295.17741935486714</v>
      </c>
    </row>
    <row r="13210" spans="1:10" x14ac:dyDescent="0.25">
      <c r="A13210">
        <v>1</v>
      </c>
      <c r="B13210" s="28">
        <v>40601</v>
      </c>
      <c r="C13210">
        <v>0.25791511661142297</v>
      </c>
      <c r="D13210">
        <v>0.2181707081319573</v>
      </c>
      <c r="E13210">
        <v>6.4614373424325882</v>
      </c>
      <c r="F13210">
        <v>0.15482336948541889</v>
      </c>
      <c r="H13210" s="28">
        <v>42396</v>
      </c>
      <c r="I13210">
        <v>433.87096774206151</v>
      </c>
      <c r="J13210">
        <v>295.2096774193833</v>
      </c>
    </row>
    <row r="13211" spans="1:10" x14ac:dyDescent="0.25">
      <c r="A13211">
        <v>1</v>
      </c>
      <c r="B13211" s="28">
        <v>40602</v>
      </c>
      <c r="C13211">
        <v>0.25796472833632156</v>
      </c>
      <c r="D13211">
        <v>0.21821267474987013</v>
      </c>
      <c r="E13211">
        <v>6.4637339447412989</v>
      </c>
      <c r="F13211">
        <v>0.15486743500063821</v>
      </c>
      <c r="H13211" s="28">
        <v>42397</v>
      </c>
      <c r="I13211">
        <v>433.90322580657767</v>
      </c>
      <c r="J13211">
        <v>295.24193548389945</v>
      </c>
    </row>
    <row r="13212" spans="1:10" x14ac:dyDescent="0.25">
      <c r="A13212">
        <v>1</v>
      </c>
      <c r="B13212" s="28">
        <v>40603</v>
      </c>
      <c r="C13212">
        <v>0.25801947522017799</v>
      </c>
      <c r="D13212">
        <v>0.21825898520493728</v>
      </c>
      <c r="E13212">
        <v>6.4650228289891976</v>
      </c>
      <c r="F13212">
        <v>0.15490675113232186</v>
      </c>
      <c r="H13212" s="28">
        <v>42398</v>
      </c>
      <c r="I13212">
        <v>433.93548387109382</v>
      </c>
      <c r="J13212">
        <v>295.27419354841561</v>
      </c>
    </row>
    <row r="13213" spans="1:10" x14ac:dyDescent="0.25">
      <c r="A13213">
        <v>1</v>
      </c>
      <c r="B13213" s="28">
        <v>40604</v>
      </c>
      <c r="C13213">
        <v>0.25807423372275962</v>
      </c>
      <c r="D13213">
        <v>0.2183053054882981</v>
      </c>
      <c r="E13213">
        <v>6.4663119702437459</v>
      </c>
      <c r="F13213">
        <v>0.15494607724517562</v>
      </c>
      <c r="H13213" s="28">
        <v>42399</v>
      </c>
      <c r="I13213">
        <v>433.96774193560998</v>
      </c>
      <c r="J13213">
        <v>295.30645161293177</v>
      </c>
    </row>
    <row r="13214" spans="1:10" x14ac:dyDescent="0.25">
      <c r="A13214">
        <v>1</v>
      </c>
      <c r="B13214" s="28">
        <v>40605</v>
      </c>
      <c r="C13214">
        <v>0.25812900384653226</v>
      </c>
      <c r="D13214">
        <v>0.21835163560203841</v>
      </c>
      <c r="E13214">
        <v>6.4676013685561911</v>
      </c>
      <c r="F13214">
        <v>0.15498541334173338</v>
      </c>
      <c r="H13214" s="28">
        <v>42400</v>
      </c>
      <c r="I13214">
        <v>434.00000000012614</v>
      </c>
      <c r="J13214">
        <v>295.33870967744792</v>
      </c>
    </row>
    <row r="13215" spans="1:10" x14ac:dyDescent="0.25">
      <c r="A13215">
        <v>1</v>
      </c>
      <c r="B13215" s="28">
        <v>40606</v>
      </c>
      <c r="C13215">
        <v>0.25818378559396221</v>
      </c>
      <c r="D13215">
        <v>0.21839797554824447</v>
      </c>
      <c r="E13215">
        <v>6.4688910239777915</v>
      </c>
      <c r="F13215">
        <v>0.1550247594245297</v>
      </c>
      <c r="H13215" s="28">
        <v>42401</v>
      </c>
      <c r="I13215">
        <v>434.03448275874683</v>
      </c>
      <c r="J13215">
        <v>295.37319243606862</v>
      </c>
    </row>
    <row r="13216" spans="1:10" x14ac:dyDescent="0.25">
      <c r="A13216">
        <v>1</v>
      </c>
      <c r="B13216" s="28">
        <v>40607</v>
      </c>
      <c r="C13216">
        <v>0.25823857896751634</v>
      </c>
      <c r="D13216">
        <v>0.21844432532900299</v>
      </c>
      <c r="E13216">
        <v>6.4701809365598155</v>
      </c>
      <c r="F13216">
        <v>0.1550641154960998</v>
      </c>
      <c r="H13216" s="28">
        <v>42402</v>
      </c>
      <c r="I13216">
        <v>434.06896551736753</v>
      </c>
      <c r="J13216">
        <v>295.40767519468932</v>
      </c>
    </row>
    <row r="13217" spans="1:10" x14ac:dyDescent="0.25">
      <c r="A13217">
        <v>1</v>
      </c>
      <c r="B13217" s="28">
        <v>40608</v>
      </c>
      <c r="C13217">
        <v>0.258293383969662</v>
      </c>
      <c r="D13217">
        <v>0.21849068494640111</v>
      </c>
      <c r="E13217">
        <v>6.4714711063535413</v>
      </c>
      <c r="F13217">
        <v>0.15510348155897952</v>
      </c>
      <c r="H13217" s="28">
        <v>42403</v>
      </c>
      <c r="I13217">
        <v>434.10344827598823</v>
      </c>
      <c r="J13217">
        <v>295.44215795331002</v>
      </c>
    </row>
    <row r="13218" spans="1:10" x14ac:dyDescent="0.25">
      <c r="A13218">
        <v>1</v>
      </c>
      <c r="B13218" s="28">
        <v>40609</v>
      </c>
      <c r="C13218">
        <v>0.25834820060286712</v>
      </c>
      <c r="D13218">
        <v>0.21853705440252644</v>
      </c>
      <c r="E13218">
        <v>6.4727615334102575</v>
      </c>
      <c r="F13218">
        <v>0.15514285761570532</v>
      </c>
      <c r="H13218" s="28">
        <v>42404</v>
      </c>
      <c r="I13218">
        <v>434.13793103460893</v>
      </c>
      <c r="J13218">
        <v>295.47664071193071</v>
      </c>
    </row>
    <row r="13219" spans="1:10" x14ac:dyDescent="0.25">
      <c r="A13219">
        <v>1</v>
      </c>
      <c r="B13219" s="28">
        <v>40610</v>
      </c>
      <c r="C13219">
        <v>0.25840302886960009</v>
      </c>
      <c r="D13219">
        <v>0.21858343369946701</v>
      </c>
      <c r="E13219">
        <v>6.4740522177812636</v>
      </c>
      <c r="F13219">
        <v>0.15518224366881436</v>
      </c>
      <c r="H13219" s="28">
        <v>42405</v>
      </c>
      <c r="I13219">
        <v>434.17241379322962</v>
      </c>
      <c r="J13219">
        <v>295.51112347055141</v>
      </c>
    </row>
    <row r="13220" spans="1:10" x14ac:dyDescent="0.25">
      <c r="A13220">
        <v>1</v>
      </c>
      <c r="B13220" s="28">
        <v>40611</v>
      </c>
      <c r="C13220">
        <v>0.25845786877232985</v>
      </c>
      <c r="D13220">
        <v>0.21862982283931129</v>
      </c>
      <c r="E13220">
        <v>6.4753431595178679</v>
      </c>
      <c r="F13220">
        <v>0.15522163972084443</v>
      </c>
      <c r="H13220" s="28">
        <v>42406</v>
      </c>
      <c r="I13220">
        <v>434.20689655185032</v>
      </c>
      <c r="J13220">
        <v>295.54560622917211</v>
      </c>
    </row>
    <row r="13221" spans="1:10" x14ac:dyDescent="0.25">
      <c r="A13221">
        <v>1</v>
      </c>
      <c r="B13221" s="28">
        <v>40612</v>
      </c>
      <c r="C13221">
        <v>0.25851272031352585</v>
      </c>
      <c r="D13221">
        <v>0.2186762218241482</v>
      </c>
      <c r="E13221">
        <v>6.4766343586713901</v>
      </c>
      <c r="F13221">
        <v>0.15526104577433394</v>
      </c>
      <c r="H13221" s="28">
        <v>42407</v>
      </c>
      <c r="I13221">
        <v>434.24137931047102</v>
      </c>
      <c r="J13221">
        <v>295.58008898779281</v>
      </c>
    </row>
    <row r="13222" spans="1:10" x14ac:dyDescent="0.25">
      <c r="A13222">
        <v>1</v>
      </c>
      <c r="B13222" s="28">
        <v>40613</v>
      </c>
      <c r="C13222">
        <v>0.25856758349565812</v>
      </c>
      <c r="D13222">
        <v>0.21872263065606712</v>
      </c>
      <c r="E13222">
        <v>6.4779258152931591</v>
      </c>
      <c r="F13222">
        <v>0.15530046183182197</v>
      </c>
      <c r="H13222" s="28">
        <v>42408</v>
      </c>
      <c r="I13222">
        <v>434.27586206909172</v>
      </c>
      <c r="J13222">
        <v>295.6145717464135</v>
      </c>
    </row>
    <row r="13223" spans="1:10" x14ac:dyDescent="0.25">
      <c r="A13223">
        <v>1</v>
      </c>
      <c r="B13223" s="28">
        <v>40614</v>
      </c>
      <c r="C13223">
        <v>0.25862245832119712</v>
      </c>
      <c r="D13223">
        <v>0.21876904933715785</v>
      </c>
      <c r="E13223">
        <v>6.4792175294345151</v>
      </c>
      <c r="F13223">
        <v>0.15533988789584818</v>
      </c>
      <c r="H13223" s="28">
        <v>42409</v>
      </c>
      <c r="I13223">
        <v>434.31034482771241</v>
      </c>
      <c r="J13223">
        <v>295.6490545050342</v>
      </c>
    </row>
    <row r="13224" spans="1:10" x14ac:dyDescent="0.25">
      <c r="A13224">
        <v>1</v>
      </c>
      <c r="B13224" s="28">
        <v>40615</v>
      </c>
      <c r="C13224">
        <v>0.25867734479261389</v>
      </c>
      <c r="D13224">
        <v>0.21881547786951064</v>
      </c>
      <c r="E13224">
        <v>6.480509501146809</v>
      </c>
      <c r="F13224">
        <v>0.15537932396895299</v>
      </c>
      <c r="H13224" s="28">
        <v>42410</v>
      </c>
      <c r="I13224">
        <v>434.34482758633311</v>
      </c>
      <c r="J13224">
        <v>295.6835372636549</v>
      </c>
    </row>
    <row r="13225" spans="1:10" x14ac:dyDescent="0.25">
      <c r="A13225">
        <v>1</v>
      </c>
      <c r="B13225" s="28">
        <v>40616</v>
      </c>
      <c r="C13225">
        <v>0.25873224291238006</v>
      </c>
      <c r="D13225">
        <v>0.2188619162552162</v>
      </c>
      <c r="E13225">
        <v>6.4818017304813997</v>
      </c>
      <c r="F13225">
        <v>0.15541877005367735</v>
      </c>
      <c r="H13225" s="28">
        <v>42411</v>
      </c>
      <c r="I13225">
        <v>434.37931034495381</v>
      </c>
      <c r="J13225">
        <v>295.7180200222756</v>
      </c>
    </row>
    <row r="13226" spans="1:10" x14ac:dyDescent="0.25">
      <c r="A13226">
        <v>1</v>
      </c>
      <c r="B13226" s="28">
        <v>40617</v>
      </c>
      <c r="C13226">
        <v>0.25878715268296765</v>
      </c>
      <c r="D13226">
        <v>0.21890836449636569</v>
      </c>
      <c r="E13226">
        <v>6.4830942174896586</v>
      </c>
      <c r="F13226">
        <v>0.15545822615256294</v>
      </c>
      <c r="H13226" s="28">
        <v>42412</v>
      </c>
      <c r="I13226">
        <v>434.41379310357451</v>
      </c>
      <c r="J13226">
        <v>295.75250278089629</v>
      </c>
    </row>
    <row r="13227" spans="1:10" x14ac:dyDescent="0.25">
      <c r="A13227">
        <v>1</v>
      </c>
      <c r="B13227" s="28">
        <v>40618</v>
      </c>
      <c r="C13227">
        <v>0.25884207410684928</v>
      </c>
      <c r="D13227">
        <v>0.21895482259505061</v>
      </c>
      <c r="E13227">
        <v>6.484386962222966</v>
      </c>
      <c r="F13227">
        <v>0.15549769226815202</v>
      </c>
      <c r="H13227" s="28">
        <v>42413</v>
      </c>
      <c r="I13227">
        <v>434.4482758621952</v>
      </c>
      <c r="J13227">
        <v>295.78698553951699</v>
      </c>
    </row>
    <row r="13228" spans="1:10" x14ac:dyDescent="0.25">
      <c r="A13228">
        <v>1</v>
      </c>
      <c r="B13228" s="28">
        <v>40619</v>
      </c>
      <c r="C13228">
        <v>0.25889700718649811</v>
      </c>
      <c r="D13228">
        <v>0.21900129055336304</v>
      </c>
      <c r="E13228">
        <v>6.4856799647327135</v>
      </c>
      <c r="F13228">
        <v>0.15553716840298756</v>
      </c>
      <c r="H13228" s="28">
        <v>42414</v>
      </c>
      <c r="I13228">
        <v>434.4827586208159</v>
      </c>
      <c r="J13228">
        <v>295.82146829813769</v>
      </c>
    </row>
    <row r="13229" spans="1:10" x14ac:dyDescent="0.25">
      <c r="A13229">
        <v>1</v>
      </c>
      <c r="B13229" s="28">
        <v>40620</v>
      </c>
      <c r="C13229">
        <v>0.25895195192438775</v>
      </c>
      <c r="D13229">
        <v>0.21904776837339551</v>
      </c>
      <c r="E13229">
        <v>6.4869732250703018</v>
      </c>
      <c r="F13229">
        <v>0.15557665455961311</v>
      </c>
      <c r="H13229" s="28">
        <v>42415</v>
      </c>
      <c r="I13229">
        <v>434.5172413794366</v>
      </c>
      <c r="J13229">
        <v>295.85595105675839</v>
      </c>
    </row>
    <row r="13230" spans="1:10" x14ac:dyDescent="0.25">
      <c r="A13230">
        <v>1</v>
      </c>
      <c r="B13230" s="28">
        <v>40621</v>
      </c>
      <c r="C13230">
        <v>0.25900690832299245</v>
      </c>
      <c r="D13230">
        <v>0.21909425605724084</v>
      </c>
      <c r="E13230">
        <v>6.4882667432871424</v>
      </c>
      <c r="F13230">
        <v>0.15561615074057294</v>
      </c>
      <c r="H13230" s="28">
        <v>42416</v>
      </c>
      <c r="I13230">
        <v>434.5517241380573</v>
      </c>
      <c r="J13230">
        <v>295.89043381537908</v>
      </c>
    </row>
    <row r="13231" spans="1:10" x14ac:dyDescent="0.25">
      <c r="A13231">
        <v>1</v>
      </c>
      <c r="B13231" s="28">
        <v>40622</v>
      </c>
      <c r="C13231">
        <v>0.25906187638478684</v>
      </c>
      <c r="D13231">
        <v>0.21914075360699239</v>
      </c>
      <c r="E13231">
        <v>6.4895605194346571</v>
      </c>
      <c r="F13231">
        <v>0.15565565694841188</v>
      </c>
      <c r="H13231" s="28">
        <v>42417</v>
      </c>
      <c r="I13231">
        <v>434.58620689667799</v>
      </c>
      <c r="J13231">
        <v>295.92491657399978</v>
      </c>
    </row>
    <row r="13232" spans="1:10" x14ac:dyDescent="0.25">
      <c r="A13232">
        <v>1</v>
      </c>
      <c r="B13232" s="28">
        <v>40623</v>
      </c>
      <c r="C13232">
        <v>0.25911685611224622</v>
      </c>
      <c r="D13232">
        <v>0.21918726102474409</v>
      </c>
      <c r="E13232">
        <v>6.4908545535642777</v>
      </c>
      <c r="F13232">
        <v>0.15569517318567547</v>
      </c>
      <c r="H13232" s="28">
        <v>42418</v>
      </c>
      <c r="I13232">
        <v>434.62068965529869</v>
      </c>
      <c r="J13232">
        <v>295.95939933262048</v>
      </c>
    </row>
    <row r="13233" spans="1:10" x14ac:dyDescent="0.25">
      <c r="A13233">
        <v>1</v>
      </c>
      <c r="B13233" s="28">
        <v>40624</v>
      </c>
      <c r="C13233">
        <v>0.25917184750784633</v>
      </c>
      <c r="D13233">
        <v>0.21923377831259008</v>
      </c>
      <c r="E13233">
        <v>6.4921488457274474</v>
      </c>
      <c r="F13233">
        <v>0.15573469945490986</v>
      </c>
      <c r="H13233" s="28">
        <v>42419</v>
      </c>
      <c r="I13233">
        <v>434.65517241391939</v>
      </c>
      <c r="J13233">
        <v>295.99388209124118</v>
      </c>
    </row>
    <row r="13234" spans="1:10" x14ac:dyDescent="0.25">
      <c r="A13234">
        <v>1</v>
      </c>
      <c r="B13234" s="28">
        <v>40625</v>
      </c>
      <c r="C13234">
        <v>0.25922685057406347</v>
      </c>
      <c r="D13234">
        <v>0.21928030547262503</v>
      </c>
      <c r="E13234">
        <v>6.4934433959756177</v>
      </c>
      <c r="F13234">
        <v>0.15577423575866187</v>
      </c>
      <c r="H13234" s="28">
        <v>42420</v>
      </c>
      <c r="I13234">
        <v>434.68965517254009</v>
      </c>
      <c r="J13234">
        <v>296.02836484986187</v>
      </c>
    </row>
    <row r="13235" spans="1:10" x14ac:dyDescent="0.25">
      <c r="A13235">
        <v>1</v>
      </c>
      <c r="B13235" s="28">
        <v>40626</v>
      </c>
      <c r="C13235">
        <v>0.25928186531337444</v>
      </c>
      <c r="D13235">
        <v>0.21932684250694415</v>
      </c>
      <c r="E13235">
        <v>6.4947382043602522</v>
      </c>
      <c r="F13235">
        <v>0.15581378209947902</v>
      </c>
      <c r="H13235" s="28">
        <v>42421</v>
      </c>
      <c r="I13235">
        <v>434.72413793116078</v>
      </c>
      <c r="J13235">
        <v>296.06284760848257</v>
      </c>
    </row>
    <row r="13236" spans="1:10" x14ac:dyDescent="0.25">
      <c r="A13236">
        <v>1</v>
      </c>
      <c r="B13236" s="28">
        <v>40627</v>
      </c>
      <c r="C13236">
        <v>0.25933689172825658</v>
      </c>
      <c r="D13236">
        <v>0.21937338941764301</v>
      </c>
      <c r="E13236">
        <v>6.4960332709328226</v>
      </c>
      <c r="F13236">
        <v>0.15585333847990934</v>
      </c>
      <c r="H13236" s="28">
        <v>42422</v>
      </c>
      <c r="I13236">
        <v>434.75862068978148</v>
      </c>
      <c r="J13236">
        <v>296.09733036710327</v>
      </c>
    </row>
    <row r="13237" spans="1:10" x14ac:dyDescent="0.25">
      <c r="A13237">
        <v>1</v>
      </c>
      <c r="B13237" s="28">
        <v>40628</v>
      </c>
      <c r="C13237">
        <v>0.25939192982118775</v>
      </c>
      <c r="D13237">
        <v>0.2194199462068176</v>
      </c>
      <c r="E13237">
        <v>6.497328595744813</v>
      </c>
      <c r="F13237">
        <v>0.1558929049025016</v>
      </c>
      <c r="H13237" s="28">
        <v>42423</v>
      </c>
      <c r="I13237">
        <v>434.79310344840218</v>
      </c>
      <c r="J13237">
        <v>296.13181312572397</v>
      </c>
    </row>
    <row r="13238" spans="1:10" x14ac:dyDescent="0.25">
      <c r="A13238">
        <v>1</v>
      </c>
      <c r="B13238" s="28">
        <v>40629</v>
      </c>
      <c r="C13238">
        <v>0.2594469795946463</v>
      </c>
      <c r="D13238">
        <v>0.21946651287656443</v>
      </c>
      <c r="E13238">
        <v>6.4986241788477175</v>
      </c>
      <c r="F13238">
        <v>0.1559324813698052</v>
      </c>
      <c r="H13238" s="28">
        <v>42424</v>
      </c>
      <c r="I13238">
        <v>434.82758620702288</v>
      </c>
      <c r="J13238">
        <v>296.16629588434466</v>
      </c>
    </row>
    <row r="13239" spans="1:10" x14ac:dyDescent="0.25">
      <c r="A13239">
        <v>1</v>
      </c>
      <c r="B13239" s="28">
        <v>40630</v>
      </c>
      <c r="C13239">
        <v>0.25950204105111119</v>
      </c>
      <c r="D13239">
        <v>0.2195130894289804</v>
      </c>
      <c r="E13239">
        <v>6.4999200202930396</v>
      </c>
      <c r="F13239">
        <v>0.15597206788437018</v>
      </c>
      <c r="H13239" s="28">
        <v>42425</v>
      </c>
      <c r="I13239">
        <v>434.86206896564357</v>
      </c>
      <c r="J13239">
        <v>296.20077864296536</v>
      </c>
    </row>
    <row r="13240" spans="1:10" x14ac:dyDescent="0.25">
      <c r="A13240">
        <v>1</v>
      </c>
      <c r="B13240" s="28">
        <v>40631</v>
      </c>
      <c r="C13240">
        <v>0.25955711419306182</v>
      </c>
      <c r="D13240">
        <v>0.21955967586616287</v>
      </c>
      <c r="E13240">
        <v>6.5012161201322929</v>
      </c>
      <c r="F13240">
        <v>0.15601166444874726</v>
      </c>
      <c r="H13240" s="28">
        <v>42426</v>
      </c>
      <c r="I13240">
        <v>434.89655172426427</v>
      </c>
      <c r="J13240">
        <v>296.23526140158606</v>
      </c>
    </row>
    <row r="13241" spans="1:10" x14ac:dyDescent="0.25">
      <c r="A13241">
        <v>1</v>
      </c>
      <c r="B13241" s="28">
        <v>40632</v>
      </c>
      <c r="C13241">
        <v>0.25961219902297822</v>
      </c>
      <c r="D13241">
        <v>0.21960627219020964</v>
      </c>
      <c r="E13241">
        <v>6.5025124784170023</v>
      </c>
      <c r="F13241">
        <v>0.15605127106548777</v>
      </c>
      <c r="H13241" s="28">
        <v>42427</v>
      </c>
      <c r="I13241">
        <v>434.93103448288497</v>
      </c>
      <c r="J13241">
        <v>296.26974416020676</v>
      </c>
    </row>
    <row r="13242" spans="1:10" x14ac:dyDescent="0.25">
      <c r="A13242">
        <v>1</v>
      </c>
      <c r="B13242" s="28">
        <v>40633</v>
      </c>
      <c r="C13242">
        <v>0.25966729554334084</v>
      </c>
      <c r="D13242">
        <v>0.21965287840321895</v>
      </c>
      <c r="E13242">
        <v>6.5038090951987027</v>
      </c>
      <c r="F13242">
        <v>0.15609088773714366</v>
      </c>
      <c r="H13242" s="28">
        <v>42428</v>
      </c>
      <c r="I13242">
        <v>434.96551724150567</v>
      </c>
      <c r="J13242">
        <v>296.30422691882745</v>
      </c>
    </row>
    <row r="13243" spans="1:10" x14ac:dyDescent="0.25">
      <c r="A13243">
        <v>1</v>
      </c>
      <c r="B13243" s="28">
        <v>40634</v>
      </c>
      <c r="C13243">
        <v>0.25972939983835663</v>
      </c>
      <c r="D13243">
        <v>0.2197054125012573</v>
      </c>
      <c r="E13243">
        <v>6.5047825509339585</v>
      </c>
      <c r="F13243">
        <v>0.15613080271100782</v>
      </c>
      <c r="H13243" s="28">
        <v>42429</v>
      </c>
      <c r="I13243">
        <v>435.00000000012636</v>
      </c>
      <c r="J13243">
        <v>296.33870967744815</v>
      </c>
    </row>
    <row r="13244" spans="1:10" x14ac:dyDescent="0.25">
      <c r="A13244">
        <v>1</v>
      </c>
      <c r="B13244" s="28">
        <v>40635</v>
      </c>
      <c r="C13244">
        <v>0.25979151898677727</v>
      </c>
      <c r="D13244">
        <v>0.21975795916380869</v>
      </c>
      <c r="E13244">
        <v>6.5057561523709184</v>
      </c>
      <c r="F13244">
        <v>0.15617072789177874</v>
      </c>
      <c r="H13244" s="28">
        <v>42430</v>
      </c>
      <c r="I13244">
        <v>435.03225806464252</v>
      </c>
      <c r="J13244">
        <v>296.37096774196431</v>
      </c>
    </row>
    <row r="13245" spans="1:10" x14ac:dyDescent="0.25">
      <c r="A13245">
        <v>1</v>
      </c>
      <c r="B13245" s="28">
        <v>40636</v>
      </c>
      <c r="C13245">
        <v>0.25985365299215518</v>
      </c>
      <c r="D13245">
        <v>0.21981051839387816</v>
      </c>
      <c r="E13245">
        <v>6.5067298995313907</v>
      </c>
      <c r="F13245">
        <v>0.15621066328206651</v>
      </c>
      <c r="H13245" s="28">
        <v>42431</v>
      </c>
      <c r="I13245">
        <v>435.06451612915868</v>
      </c>
      <c r="J13245">
        <v>296.40322580648046</v>
      </c>
    </row>
    <row r="13246" spans="1:10" x14ac:dyDescent="0.25">
      <c r="A13246">
        <v>1</v>
      </c>
      <c r="B13246" s="28">
        <v>40637</v>
      </c>
      <c r="C13246">
        <v>0.25991580185804369</v>
      </c>
      <c r="D13246">
        <v>0.21986309019447148</v>
      </c>
      <c r="E13246">
        <v>6.5077037924371863</v>
      </c>
      <c r="F13246">
        <v>0.15625060888448186</v>
      </c>
      <c r="H13246" s="28">
        <v>42432</v>
      </c>
      <c r="I13246">
        <v>435.09677419367483</v>
      </c>
      <c r="J13246">
        <v>296.43548387099662</v>
      </c>
    </row>
    <row r="13247" spans="1:10" x14ac:dyDescent="0.25">
      <c r="A13247">
        <v>1</v>
      </c>
      <c r="B13247" s="28">
        <v>40638</v>
      </c>
      <c r="C13247">
        <v>0.25997796558799696</v>
      </c>
      <c r="D13247">
        <v>0.21991567456859509</v>
      </c>
      <c r="E13247">
        <v>6.508677831110119</v>
      </c>
      <c r="F13247">
        <v>0.15629056470163619</v>
      </c>
      <c r="H13247" s="28">
        <v>42433</v>
      </c>
      <c r="I13247">
        <v>435.12903225819099</v>
      </c>
      <c r="J13247">
        <v>296.46774193551278</v>
      </c>
    </row>
    <row r="13248" spans="1:10" x14ac:dyDescent="0.25">
      <c r="A13248">
        <v>1</v>
      </c>
      <c r="B13248" s="28">
        <v>40639</v>
      </c>
      <c r="C13248">
        <v>0.26004014418557003</v>
      </c>
      <c r="D13248">
        <v>0.21996827151925624</v>
      </c>
      <c r="E13248">
        <v>6.5096520155720068</v>
      </c>
      <c r="F13248">
        <v>0.15633053073614162</v>
      </c>
      <c r="H13248" s="28">
        <v>42434</v>
      </c>
      <c r="I13248">
        <v>435.16129032270715</v>
      </c>
      <c r="J13248">
        <v>296.50000000002893</v>
      </c>
    </row>
    <row r="13249" spans="1:10" x14ac:dyDescent="0.25">
      <c r="A13249">
        <v>1</v>
      </c>
      <c r="B13249" s="28">
        <v>40640</v>
      </c>
      <c r="C13249">
        <v>0.26010233765431878</v>
      </c>
      <c r="D13249">
        <v>0.2200208810494628</v>
      </c>
      <c r="E13249">
        <v>6.5106263458446705</v>
      </c>
      <c r="F13249">
        <v>0.15637050699061081</v>
      </c>
      <c r="H13249" s="28">
        <v>42435</v>
      </c>
      <c r="I13249">
        <v>435.1935483872233</v>
      </c>
      <c r="J13249">
        <v>296.53225806454509</v>
      </c>
    </row>
    <row r="13250" spans="1:10" x14ac:dyDescent="0.25">
      <c r="A13250">
        <v>1</v>
      </c>
      <c r="B13250" s="28">
        <v>40641</v>
      </c>
      <c r="C13250">
        <v>0.26016454599779992</v>
      </c>
      <c r="D13250">
        <v>0.22007350316222343</v>
      </c>
      <c r="E13250">
        <v>6.5116008219499344</v>
      </c>
      <c r="F13250">
        <v>0.15641049346765723</v>
      </c>
      <c r="H13250" s="28">
        <v>42436</v>
      </c>
      <c r="I13250">
        <v>435.22580645173946</v>
      </c>
      <c r="J13250">
        <v>296.56451612906125</v>
      </c>
    </row>
    <row r="13251" spans="1:10" x14ac:dyDescent="0.25">
      <c r="A13251">
        <v>1</v>
      </c>
      <c r="B13251" s="28">
        <v>40642</v>
      </c>
      <c r="C13251">
        <v>0.26022676921957105</v>
      </c>
      <c r="D13251">
        <v>0.22012613786054752</v>
      </c>
      <c r="E13251">
        <v>6.5125754439096264</v>
      </c>
      <c r="F13251">
        <v>0.15645049016989493</v>
      </c>
      <c r="H13251" s="28">
        <v>42437</v>
      </c>
      <c r="I13251">
        <v>435.25806451625562</v>
      </c>
      <c r="J13251">
        <v>296.5967741935774</v>
      </c>
    </row>
    <row r="13252" spans="1:10" x14ac:dyDescent="0.25">
      <c r="A13252">
        <v>1</v>
      </c>
      <c r="B13252" s="28">
        <v>40643</v>
      </c>
      <c r="C13252">
        <v>0.26028900732319055</v>
      </c>
      <c r="D13252">
        <v>0.22017878514744507</v>
      </c>
      <c r="E13252">
        <v>6.513550211745577</v>
      </c>
      <c r="F13252">
        <v>0.15649049709993867</v>
      </c>
      <c r="H13252" s="28">
        <v>42438</v>
      </c>
      <c r="I13252">
        <v>435.29032258077177</v>
      </c>
      <c r="J13252">
        <v>296.62903225809356</v>
      </c>
    </row>
    <row r="13253" spans="1:10" x14ac:dyDescent="0.25">
      <c r="A13253">
        <v>1</v>
      </c>
      <c r="B13253" s="28">
        <v>40644</v>
      </c>
      <c r="C13253">
        <v>0.26035126031221767</v>
      </c>
      <c r="D13253">
        <v>0.2202314450259269</v>
      </c>
      <c r="E13253">
        <v>6.5145251254796195</v>
      </c>
      <c r="F13253">
        <v>0.15653051426040387</v>
      </c>
      <c r="H13253" s="28">
        <v>42439</v>
      </c>
      <c r="I13253">
        <v>435.32258064528793</v>
      </c>
      <c r="J13253">
        <v>296.66129032260972</v>
      </c>
    </row>
    <row r="13254" spans="1:10" x14ac:dyDescent="0.25">
      <c r="A13254">
        <v>1</v>
      </c>
      <c r="B13254" s="28">
        <v>40645</v>
      </c>
      <c r="C13254">
        <v>0.26041352819021257</v>
      </c>
      <c r="D13254">
        <v>0.22028411749900453</v>
      </c>
      <c r="E13254">
        <v>6.5155001851335923</v>
      </c>
      <c r="F13254">
        <v>0.15657054165390663</v>
      </c>
      <c r="H13254" s="28">
        <v>42440</v>
      </c>
      <c r="I13254">
        <v>435.35483870980408</v>
      </c>
      <c r="J13254">
        <v>296.69354838712587</v>
      </c>
    </row>
    <row r="13255" spans="1:10" x14ac:dyDescent="0.25">
      <c r="A13255">
        <v>1</v>
      </c>
      <c r="B13255" s="28">
        <v>40646</v>
      </c>
      <c r="C13255">
        <v>0.26047581096073624</v>
      </c>
      <c r="D13255">
        <v>0.22033680256969015</v>
      </c>
      <c r="E13255">
        <v>6.5164753907293349</v>
      </c>
      <c r="F13255">
        <v>0.15661057928306368</v>
      </c>
      <c r="H13255" s="28">
        <v>42441</v>
      </c>
      <c r="I13255">
        <v>435.38709677432024</v>
      </c>
      <c r="J13255">
        <v>296.72580645164203</v>
      </c>
    </row>
    <row r="13256" spans="1:10" x14ac:dyDescent="0.25">
      <c r="A13256">
        <v>1</v>
      </c>
      <c r="B13256" s="28">
        <v>40647</v>
      </c>
      <c r="C13256">
        <v>0.2605381086273505</v>
      </c>
      <c r="D13256">
        <v>0.22038950024099679</v>
      </c>
      <c r="E13256">
        <v>6.517450742288692</v>
      </c>
      <c r="F13256">
        <v>0.15665062715049244</v>
      </c>
      <c r="H13256" s="28">
        <v>42442</v>
      </c>
      <c r="I13256">
        <v>435.4193548388364</v>
      </c>
      <c r="J13256">
        <v>296.75806451615819</v>
      </c>
    </row>
    <row r="13257" spans="1:10" x14ac:dyDescent="0.25">
      <c r="A13257">
        <v>1</v>
      </c>
      <c r="B13257" s="28">
        <v>40648</v>
      </c>
      <c r="C13257">
        <v>0.26060042119361798</v>
      </c>
      <c r="D13257">
        <v>0.22044221051593807</v>
      </c>
      <c r="E13257">
        <v>6.5184262398335102</v>
      </c>
      <c r="F13257">
        <v>0.15669068525881102</v>
      </c>
      <c r="H13257" s="28">
        <v>42443</v>
      </c>
      <c r="I13257">
        <v>435.45161290335255</v>
      </c>
      <c r="J13257">
        <v>296.79032258067434</v>
      </c>
    </row>
    <row r="13258" spans="1:10" x14ac:dyDescent="0.25">
      <c r="A13258">
        <v>1</v>
      </c>
      <c r="B13258" s="28">
        <v>40649</v>
      </c>
      <c r="C13258">
        <v>0.26066274866310229</v>
      </c>
      <c r="D13258">
        <v>0.2204949333975284</v>
      </c>
      <c r="E13258">
        <v>6.5194018833856395</v>
      </c>
      <c r="F13258">
        <v>0.15673075361063818</v>
      </c>
      <c r="H13258" s="28">
        <v>42444</v>
      </c>
      <c r="I13258">
        <v>435.48387096786871</v>
      </c>
      <c r="J13258">
        <v>296.8225806451905</v>
      </c>
    </row>
    <row r="13259" spans="1:10" x14ac:dyDescent="0.25">
      <c r="A13259">
        <v>1</v>
      </c>
      <c r="B13259" s="28">
        <v>40650</v>
      </c>
      <c r="C13259">
        <v>0.26072509103936775</v>
      </c>
      <c r="D13259">
        <v>0.22054766888878291</v>
      </c>
      <c r="E13259">
        <v>6.5203776729669336</v>
      </c>
      <c r="F13259">
        <v>0.15677083220859334</v>
      </c>
      <c r="H13259" s="28">
        <v>42445</v>
      </c>
      <c r="I13259">
        <v>435.51612903238487</v>
      </c>
      <c r="J13259">
        <v>296.85483870970666</v>
      </c>
    </row>
    <row r="13260" spans="1:10" x14ac:dyDescent="0.25">
      <c r="A13260">
        <v>1</v>
      </c>
      <c r="B13260" s="28">
        <v>40651</v>
      </c>
      <c r="C13260">
        <v>0.26078744832597961</v>
      </c>
      <c r="D13260">
        <v>0.22060041699271743</v>
      </c>
      <c r="E13260">
        <v>6.5213536085992496</v>
      </c>
      <c r="F13260">
        <v>0.15681092105529659</v>
      </c>
      <c r="H13260" s="28">
        <v>42446</v>
      </c>
      <c r="I13260">
        <v>435.54838709690102</v>
      </c>
      <c r="J13260">
        <v>296.88709677422281</v>
      </c>
    </row>
    <row r="13261" spans="1:10" x14ac:dyDescent="0.25">
      <c r="A13261">
        <v>1</v>
      </c>
      <c r="B13261" s="28">
        <v>40652</v>
      </c>
      <c r="C13261">
        <v>0.26084982052650396</v>
      </c>
      <c r="D13261">
        <v>0.22065317771234852</v>
      </c>
      <c r="E13261">
        <v>6.5223296903044474</v>
      </c>
      <c r="F13261">
        <v>0.15685102015336871</v>
      </c>
      <c r="H13261" s="28">
        <v>42447</v>
      </c>
      <c r="I13261">
        <v>435.58064516141718</v>
      </c>
      <c r="J13261">
        <v>296.91935483873897</v>
      </c>
    </row>
    <row r="13262" spans="1:10" x14ac:dyDescent="0.25">
      <c r="A13262">
        <v>1</v>
      </c>
      <c r="B13262" s="28">
        <v>40653</v>
      </c>
      <c r="C13262">
        <v>0.26091220764450779</v>
      </c>
      <c r="D13262">
        <v>0.22070595105069343</v>
      </c>
      <c r="E13262">
        <v>6.5233059181043904</v>
      </c>
      <c r="F13262">
        <v>0.15689112950543116</v>
      </c>
      <c r="H13262" s="28">
        <v>42448</v>
      </c>
      <c r="I13262">
        <v>435.61290322593334</v>
      </c>
      <c r="J13262">
        <v>296.95161290325512</v>
      </c>
    </row>
    <row r="13263" spans="1:10" x14ac:dyDescent="0.25">
      <c r="A13263">
        <v>1</v>
      </c>
      <c r="B13263" s="28">
        <v>40654</v>
      </c>
      <c r="C13263">
        <v>0.26097460968355884</v>
      </c>
      <c r="D13263">
        <v>0.2207587370107702</v>
      </c>
      <c r="E13263">
        <v>6.5242822920209456</v>
      </c>
      <c r="F13263">
        <v>0.15693124911410605</v>
      </c>
      <c r="H13263" s="28">
        <v>42449</v>
      </c>
      <c r="I13263">
        <v>435.64516129044949</v>
      </c>
      <c r="J13263">
        <v>296.98387096777128</v>
      </c>
    </row>
    <row r="13264" spans="1:10" x14ac:dyDescent="0.25">
      <c r="A13264">
        <v>1</v>
      </c>
      <c r="B13264" s="28">
        <v>40655</v>
      </c>
      <c r="C13264">
        <v>0.26103702664722578</v>
      </c>
      <c r="D13264">
        <v>0.22081153559559755</v>
      </c>
      <c r="E13264">
        <v>6.5252588120759834</v>
      </c>
      <c r="F13264">
        <v>0.1569713789820161</v>
      </c>
      <c r="H13264" s="28">
        <v>42450</v>
      </c>
      <c r="I13264">
        <v>435.67741935496565</v>
      </c>
      <c r="J13264">
        <v>297.01612903228744</v>
      </c>
    </row>
    <row r="13265" spans="1:10" x14ac:dyDescent="0.25">
      <c r="A13265">
        <v>1</v>
      </c>
      <c r="B13265" s="28">
        <v>40656</v>
      </c>
      <c r="C13265">
        <v>0.26109945853907807</v>
      </c>
      <c r="D13265">
        <v>0.22086434680819489</v>
      </c>
      <c r="E13265">
        <v>6.5262354782913761</v>
      </c>
      <c r="F13265">
        <v>0.15701151911178485</v>
      </c>
      <c r="H13265" s="28">
        <v>42451</v>
      </c>
      <c r="I13265">
        <v>435.70967741948181</v>
      </c>
      <c r="J13265">
        <v>297.04838709680359</v>
      </c>
    </row>
    <row r="13266" spans="1:10" x14ac:dyDescent="0.25">
      <c r="A13266">
        <v>1</v>
      </c>
      <c r="B13266" s="28">
        <v>40657</v>
      </c>
      <c r="C13266">
        <v>0.26116190536268613</v>
      </c>
      <c r="D13266">
        <v>0.2209171706515824</v>
      </c>
      <c r="E13266">
        <v>6.5272122906890004</v>
      </c>
      <c r="F13266">
        <v>0.15705166950603638</v>
      </c>
      <c r="H13266" s="28">
        <v>42452</v>
      </c>
      <c r="I13266">
        <v>435.74193548399796</v>
      </c>
      <c r="J13266">
        <v>297.08064516131975</v>
      </c>
    </row>
    <row r="13267" spans="1:10" x14ac:dyDescent="0.25">
      <c r="A13267">
        <v>1</v>
      </c>
      <c r="B13267" s="28">
        <v>40658</v>
      </c>
      <c r="C13267">
        <v>0.26122436712162111</v>
      </c>
      <c r="D13267">
        <v>0.22097000712878104</v>
      </c>
      <c r="E13267">
        <v>6.5281892492907367</v>
      </c>
      <c r="F13267">
        <v>0.1570918301673955</v>
      </c>
      <c r="H13267" s="28">
        <v>42453</v>
      </c>
      <c r="I13267">
        <v>435.77419354851412</v>
      </c>
      <c r="J13267">
        <v>297.11290322583591</v>
      </c>
    </row>
    <row r="13268" spans="1:10" x14ac:dyDescent="0.25">
      <c r="A13268">
        <v>1</v>
      </c>
      <c r="B13268" s="28">
        <v>40659</v>
      </c>
      <c r="C13268">
        <v>0.26128684381945511</v>
      </c>
      <c r="D13268">
        <v>0.22102285624281232</v>
      </c>
      <c r="E13268">
        <v>6.5291663541184679</v>
      </c>
      <c r="F13268">
        <v>0.15713200109848768</v>
      </c>
      <c r="H13268" s="28">
        <v>42454</v>
      </c>
      <c r="I13268">
        <v>435.80645161303028</v>
      </c>
      <c r="J13268">
        <v>297.14516129035206</v>
      </c>
    </row>
    <row r="13269" spans="1:10" x14ac:dyDescent="0.25">
      <c r="A13269">
        <v>1</v>
      </c>
      <c r="B13269" s="28">
        <v>40660</v>
      </c>
      <c r="C13269">
        <v>0.26134933545976102</v>
      </c>
      <c r="D13269">
        <v>0.22107571799669865</v>
      </c>
      <c r="E13269">
        <v>6.5301436051940795</v>
      </c>
      <c r="F13269">
        <v>0.15717218230193905</v>
      </c>
      <c r="H13269" s="28">
        <v>42455</v>
      </c>
      <c r="I13269">
        <v>435.83870967754643</v>
      </c>
      <c r="J13269">
        <v>297.17741935486822</v>
      </c>
    </row>
    <row r="13270" spans="1:10" x14ac:dyDescent="0.25">
      <c r="A13270">
        <v>1</v>
      </c>
      <c r="B13270" s="28">
        <v>40661</v>
      </c>
      <c r="C13270">
        <v>0.26141184204611267</v>
      </c>
      <c r="D13270">
        <v>0.22112859239346305</v>
      </c>
      <c r="E13270">
        <v>6.5311210025394617</v>
      </c>
      <c r="F13270">
        <v>0.15721237378037642</v>
      </c>
      <c r="H13270" s="28">
        <v>42456</v>
      </c>
      <c r="I13270">
        <v>435.87096774206259</v>
      </c>
      <c r="J13270">
        <v>297.20967741938438</v>
      </c>
    </row>
    <row r="13271" spans="1:10" x14ac:dyDescent="0.25">
      <c r="A13271">
        <v>1</v>
      </c>
      <c r="B13271" s="28">
        <v>40662</v>
      </c>
      <c r="C13271">
        <v>0.26147436358208465</v>
      </c>
      <c r="D13271">
        <v>0.22118147943612929</v>
      </c>
      <c r="E13271">
        <v>6.532098546176508</v>
      </c>
      <c r="F13271">
        <v>0.15725257553642724</v>
      </c>
      <c r="H13271" s="28">
        <v>42457</v>
      </c>
      <c r="I13271">
        <v>435.90322580657875</v>
      </c>
      <c r="J13271">
        <v>297.24193548390053</v>
      </c>
    </row>
    <row r="13272" spans="1:10" x14ac:dyDescent="0.25">
      <c r="A13272">
        <v>1</v>
      </c>
      <c r="B13272" s="28">
        <v>40663</v>
      </c>
      <c r="C13272">
        <v>0.26153690007125241</v>
      </c>
      <c r="D13272">
        <v>0.2212343791277219</v>
      </c>
      <c r="E13272">
        <v>6.5330762361271137</v>
      </c>
      <c r="F13272">
        <v>0.15729278757271967</v>
      </c>
      <c r="H13272" s="28">
        <v>42458</v>
      </c>
      <c r="I13272">
        <v>435.9354838710949</v>
      </c>
      <c r="J13272">
        <v>297.27419354841669</v>
      </c>
    </row>
    <row r="13273" spans="1:10" x14ac:dyDescent="0.25">
      <c r="A13273">
        <v>1</v>
      </c>
      <c r="B13273" s="28">
        <v>40664</v>
      </c>
      <c r="C13273">
        <v>0.26158485697527328</v>
      </c>
      <c r="D13273">
        <v>0.22127494593065891</v>
      </c>
      <c r="E13273">
        <v>6.5339805568428346</v>
      </c>
      <c r="F13273">
        <v>0.157316581121417</v>
      </c>
      <c r="H13273" s="28">
        <v>42459</v>
      </c>
      <c r="I13273">
        <v>435.96774193561106</v>
      </c>
      <c r="J13273">
        <v>297.30645161293285</v>
      </c>
    </row>
    <row r="13274" spans="1:10" x14ac:dyDescent="0.25">
      <c r="A13274">
        <v>1</v>
      </c>
      <c r="B13274" s="28">
        <v>40665</v>
      </c>
      <c r="C13274">
        <v>0.2616328226729468</v>
      </c>
      <c r="D13274">
        <v>0.22131552017215728</v>
      </c>
      <c r="E13274">
        <v>6.5348850027363321</v>
      </c>
      <c r="F13274">
        <v>0.15734037826934455</v>
      </c>
      <c r="H13274" s="28">
        <v>42460</v>
      </c>
      <c r="I13274">
        <v>436.00000000012722</v>
      </c>
      <c r="J13274">
        <v>297.338709677449</v>
      </c>
    </row>
    <row r="13275" spans="1:10" x14ac:dyDescent="0.25">
      <c r="A13275">
        <v>1</v>
      </c>
      <c r="B13275" s="28">
        <v>40666</v>
      </c>
      <c r="C13275">
        <v>0.26168079716588533</v>
      </c>
      <c r="D13275">
        <v>0.22135610185358096</v>
      </c>
      <c r="E13275">
        <v>6.5357895738249336</v>
      </c>
      <c r="F13275">
        <v>0.1573641790170468</v>
      </c>
      <c r="H13275" s="28">
        <v>42461</v>
      </c>
      <c r="I13275">
        <v>436.03333333346058</v>
      </c>
      <c r="J13275">
        <v>297.37204301078236</v>
      </c>
    </row>
    <row r="13276" spans="1:10" x14ac:dyDescent="0.25">
      <c r="A13276">
        <v>1</v>
      </c>
      <c r="B13276" s="28">
        <v>40667</v>
      </c>
      <c r="C13276">
        <v>0.26172878045570169</v>
      </c>
      <c r="D13276">
        <v>0.22139669097629419</v>
      </c>
      <c r="E13276">
        <v>6.5366942701259685</v>
      </c>
      <c r="F13276">
        <v>0.15738798336506829</v>
      </c>
      <c r="H13276" s="28">
        <v>42462</v>
      </c>
      <c r="I13276">
        <v>436.06666666679394</v>
      </c>
      <c r="J13276">
        <v>297.40537634411572</v>
      </c>
    </row>
    <row r="13277" spans="1:10" x14ac:dyDescent="0.25">
      <c r="A13277">
        <v>1</v>
      </c>
      <c r="B13277" s="28">
        <v>40668</v>
      </c>
      <c r="C13277">
        <v>0.26177677254400894</v>
      </c>
      <c r="D13277">
        <v>0.22143728754166145</v>
      </c>
      <c r="E13277">
        <v>6.5375990916567686</v>
      </c>
      <c r="F13277">
        <v>0.15741179131395364</v>
      </c>
      <c r="H13277" s="28">
        <v>42463</v>
      </c>
      <c r="I13277">
        <v>436.1000000001273</v>
      </c>
      <c r="J13277">
        <v>297.43870967744908</v>
      </c>
    </row>
    <row r="13278" spans="1:10" x14ac:dyDescent="0.25">
      <c r="A13278">
        <v>1</v>
      </c>
      <c r="B13278" s="28">
        <v>40669</v>
      </c>
      <c r="C13278">
        <v>0.26182477343242039</v>
      </c>
      <c r="D13278">
        <v>0.22147789155104747</v>
      </c>
      <c r="E13278">
        <v>6.5385040384346693</v>
      </c>
      <c r="F13278">
        <v>0.15743560286424754</v>
      </c>
      <c r="H13278" s="28">
        <v>42464</v>
      </c>
      <c r="I13278">
        <v>436.13333333346066</v>
      </c>
      <c r="J13278">
        <v>297.47204301078244</v>
      </c>
    </row>
    <row r="13279" spans="1:10" x14ac:dyDescent="0.25">
      <c r="A13279">
        <v>1</v>
      </c>
      <c r="B13279" s="28">
        <v>40670</v>
      </c>
      <c r="C13279">
        <v>0.26187278312254963</v>
      </c>
      <c r="D13279">
        <v>0.22151850300581721</v>
      </c>
      <c r="E13279">
        <v>6.5394091104770071</v>
      </c>
      <c r="F13279">
        <v>0.1574594180164948</v>
      </c>
      <c r="H13279" s="28">
        <v>42465</v>
      </c>
      <c r="I13279">
        <v>436.16666666679401</v>
      </c>
      <c r="J13279">
        <v>297.5053763441158</v>
      </c>
    </row>
    <row r="13280" spans="1:10" x14ac:dyDescent="0.25">
      <c r="A13280">
        <v>1</v>
      </c>
      <c r="B13280" s="28">
        <v>40671</v>
      </c>
      <c r="C13280">
        <v>0.26192080161601067</v>
      </c>
      <c r="D13280">
        <v>0.22155912190733593</v>
      </c>
      <c r="E13280">
        <v>6.5403143078011219</v>
      </c>
      <c r="F13280">
        <v>0.15748323677124024</v>
      </c>
      <c r="H13280" s="28">
        <v>42466</v>
      </c>
      <c r="I13280">
        <v>436.20000000012737</v>
      </c>
      <c r="J13280">
        <v>297.53870967744916</v>
      </c>
    </row>
    <row r="13281" spans="1:10" x14ac:dyDescent="0.25">
      <c r="A13281">
        <v>1</v>
      </c>
      <c r="B13281" s="28">
        <v>40672</v>
      </c>
      <c r="C13281">
        <v>0.2619688289144177</v>
      </c>
      <c r="D13281">
        <v>0.22159974825696907</v>
      </c>
      <c r="E13281">
        <v>6.5412196304243544</v>
      </c>
      <c r="F13281">
        <v>0.15750705912902885</v>
      </c>
      <c r="H13281" s="28">
        <v>42467</v>
      </c>
      <c r="I13281">
        <v>436.23333333346073</v>
      </c>
      <c r="J13281">
        <v>297.57204301078252</v>
      </c>
    </row>
    <row r="13282" spans="1:10" x14ac:dyDescent="0.25">
      <c r="A13282">
        <v>1</v>
      </c>
      <c r="B13282" s="28">
        <v>40673</v>
      </c>
      <c r="C13282">
        <v>0.26201686501938526</v>
      </c>
      <c r="D13282">
        <v>0.22164038205608241</v>
      </c>
      <c r="E13282">
        <v>6.5421250783640499</v>
      </c>
      <c r="F13282">
        <v>0.15753088509040564</v>
      </c>
      <c r="H13282" s="28">
        <v>42468</v>
      </c>
      <c r="I13282">
        <v>436.26666666679409</v>
      </c>
      <c r="J13282">
        <v>297.60537634411588</v>
      </c>
    </row>
    <row r="13283" spans="1:10" x14ac:dyDescent="0.25">
      <c r="A13283">
        <v>1</v>
      </c>
      <c r="B13283" s="28">
        <v>40674</v>
      </c>
      <c r="C13283">
        <v>0.26206490993252818</v>
      </c>
      <c r="D13283">
        <v>0.22168102330604184</v>
      </c>
      <c r="E13283">
        <v>6.5430306516375536</v>
      </c>
      <c r="F13283">
        <v>0.15755471465591572</v>
      </c>
      <c r="H13283" s="28">
        <v>42469</v>
      </c>
      <c r="I13283">
        <v>436.30000000012745</v>
      </c>
      <c r="J13283">
        <v>297.63870967744924</v>
      </c>
    </row>
    <row r="13284" spans="1:10" x14ac:dyDescent="0.25">
      <c r="A13284">
        <v>1</v>
      </c>
      <c r="B13284" s="28">
        <v>40675</v>
      </c>
      <c r="C13284">
        <v>0.26211296365546155</v>
      </c>
      <c r="D13284">
        <v>0.22172167200821369</v>
      </c>
      <c r="E13284">
        <v>6.5439363502622152</v>
      </c>
      <c r="F13284">
        <v>0.15757854782610428</v>
      </c>
      <c r="H13284" s="28">
        <v>42470</v>
      </c>
      <c r="I13284">
        <v>436.33333333346081</v>
      </c>
      <c r="J13284">
        <v>297.6720430107826</v>
      </c>
    </row>
    <row r="13285" spans="1:10" x14ac:dyDescent="0.25">
      <c r="A13285">
        <v>1</v>
      </c>
      <c r="B13285" s="28">
        <v>40676</v>
      </c>
      <c r="C13285">
        <v>0.26216102618980081</v>
      </c>
      <c r="D13285">
        <v>0.22176232816396435</v>
      </c>
      <c r="E13285">
        <v>6.5448421742553862</v>
      </c>
      <c r="F13285">
        <v>0.1576023846015166</v>
      </c>
      <c r="H13285" s="28">
        <v>42471</v>
      </c>
      <c r="I13285">
        <v>436.36666666679417</v>
      </c>
      <c r="J13285">
        <v>297.70537634411596</v>
      </c>
    </row>
    <row r="13286" spans="1:10" x14ac:dyDescent="0.25">
      <c r="A13286">
        <v>1</v>
      </c>
      <c r="B13286" s="28">
        <v>40677</v>
      </c>
      <c r="C13286">
        <v>0.26220909753716165</v>
      </c>
      <c r="D13286">
        <v>0.22180299177466065</v>
      </c>
      <c r="E13286">
        <v>6.5457481236344206</v>
      </c>
      <c r="F13286">
        <v>0.15762622498269804</v>
      </c>
      <c r="H13286" s="28">
        <v>42472</v>
      </c>
      <c r="I13286">
        <v>436.40000000012753</v>
      </c>
      <c r="J13286">
        <v>297.73870967744932</v>
      </c>
    </row>
    <row r="13287" spans="1:10" x14ac:dyDescent="0.25">
      <c r="A13287">
        <v>1</v>
      </c>
      <c r="B13287" s="28">
        <v>40678</v>
      </c>
      <c r="C13287">
        <v>0.26225717769916007</v>
      </c>
      <c r="D13287">
        <v>0.22184366284166945</v>
      </c>
      <c r="E13287">
        <v>6.5466541984166735</v>
      </c>
      <c r="F13287">
        <v>0.15765006897019404</v>
      </c>
      <c r="H13287" s="28">
        <v>42473</v>
      </c>
      <c r="I13287">
        <v>436.43333333346089</v>
      </c>
      <c r="J13287">
        <v>297.77204301078268</v>
      </c>
    </row>
    <row r="13288" spans="1:10" x14ac:dyDescent="0.25">
      <c r="A13288">
        <v>1</v>
      </c>
      <c r="B13288" s="28">
        <v>40679</v>
      </c>
      <c r="C13288">
        <v>0.26230526667741239</v>
      </c>
      <c r="D13288">
        <v>0.2218843413663581</v>
      </c>
      <c r="E13288">
        <v>6.5475603986195043</v>
      </c>
      <c r="F13288">
        <v>0.15767391656455013</v>
      </c>
      <c r="H13288" s="28">
        <v>42474</v>
      </c>
      <c r="I13288">
        <v>436.46666666679425</v>
      </c>
      <c r="J13288">
        <v>297.80537634411604</v>
      </c>
    </row>
    <row r="13289" spans="1:10" x14ac:dyDescent="0.25">
      <c r="A13289">
        <v>1</v>
      </c>
      <c r="B13289" s="28">
        <v>40680</v>
      </c>
      <c r="C13289">
        <v>0.26235336447353519</v>
      </c>
      <c r="D13289">
        <v>0.22192502735009403</v>
      </c>
      <c r="E13289">
        <v>6.5484667242602743</v>
      </c>
      <c r="F13289">
        <v>0.15769776776631192</v>
      </c>
      <c r="H13289" s="28">
        <v>42475</v>
      </c>
      <c r="I13289">
        <v>436.50000000012761</v>
      </c>
      <c r="J13289">
        <v>297.8387096774494</v>
      </c>
    </row>
    <row r="13290" spans="1:10" x14ac:dyDescent="0.25">
      <c r="A13290">
        <v>1</v>
      </c>
      <c r="B13290" s="28">
        <v>40681</v>
      </c>
      <c r="C13290">
        <v>0.26240147108914541</v>
      </c>
      <c r="D13290">
        <v>0.22196572079424495</v>
      </c>
      <c r="E13290">
        <v>6.5493731753563456</v>
      </c>
      <c r="F13290">
        <v>0.15772162257602507</v>
      </c>
      <c r="H13290" s="28">
        <v>42476</v>
      </c>
      <c r="I13290">
        <v>436.53333333346097</v>
      </c>
      <c r="J13290">
        <v>297.87204301078276</v>
      </c>
    </row>
    <row r="13291" spans="1:10" x14ac:dyDescent="0.25">
      <c r="A13291">
        <v>1</v>
      </c>
      <c r="B13291" s="28">
        <v>40682</v>
      </c>
      <c r="C13291">
        <v>0.2624495865258602</v>
      </c>
      <c r="D13291">
        <v>0.22200642170017892</v>
      </c>
      <c r="E13291">
        <v>6.5502797519250846</v>
      </c>
      <c r="F13291">
        <v>0.15774548099423544</v>
      </c>
      <c r="H13291" s="28">
        <v>42477</v>
      </c>
      <c r="I13291">
        <v>436.56666666679433</v>
      </c>
      <c r="J13291">
        <v>297.90537634411612</v>
      </c>
    </row>
    <row r="13292" spans="1:10" x14ac:dyDescent="0.25">
      <c r="A13292">
        <v>1</v>
      </c>
      <c r="B13292" s="28">
        <v>40683</v>
      </c>
      <c r="C13292">
        <v>0.26249771078529704</v>
      </c>
      <c r="D13292">
        <v>0.2220471300692641</v>
      </c>
      <c r="E13292">
        <v>6.5511864539838598</v>
      </c>
      <c r="F13292">
        <v>0.15776934302148879</v>
      </c>
      <c r="H13292" s="28">
        <v>42478</v>
      </c>
      <c r="I13292">
        <v>436.60000000012769</v>
      </c>
      <c r="J13292">
        <v>297.93870967744948</v>
      </c>
    </row>
    <row r="13293" spans="1:10" x14ac:dyDescent="0.25">
      <c r="A13293">
        <v>1</v>
      </c>
      <c r="B13293" s="28">
        <v>40684</v>
      </c>
      <c r="C13293">
        <v>0.26254584386907376</v>
      </c>
      <c r="D13293">
        <v>0.22208784590286901</v>
      </c>
      <c r="E13293">
        <v>6.5520932815500412</v>
      </c>
      <c r="F13293">
        <v>0.15779320865833107</v>
      </c>
      <c r="H13293" s="28">
        <v>42479</v>
      </c>
      <c r="I13293">
        <v>436.63333333346105</v>
      </c>
      <c r="J13293">
        <v>297.97204301078284</v>
      </c>
    </row>
    <row r="13294" spans="1:10" x14ac:dyDescent="0.25">
      <c r="A13294">
        <v>1</v>
      </c>
      <c r="B13294" s="28">
        <v>40685</v>
      </c>
      <c r="C13294">
        <v>0.26259398577880844</v>
      </c>
      <c r="D13294">
        <v>0.22212856920236235</v>
      </c>
      <c r="E13294">
        <v>6.5530002346410026</v>
      </c>
      <c r="F13294">
        <v>0.15781707790530833</v>
      </c>
      <c r="H13294" s="28">
        <v>42480</v>
      </c>
      <c r="I13294">
        <v>436.66666666679441</v>
      </c>
      <c r="J13294">
        <v>298.0053763441162</v>
      </c>
    </row>
    <row r="13295" spans="1:10" x14ac:dyDescent="0.25">
      <c r="A13295">
        <v>1</v>
      </c>
      <c r="B13295" s="28">
        <v>40686</v>
      </c>
      <c r="C13295">
        <v>0.2626421365161194</v>
      </c>
      <c r="D13295">
        <v>0.22216929996911319</v>
      </c>
      <c r="E13295">
        <v>6.5539073132741184</v>
      </c>
      <c r="F13295">
        <v>0.15784095076296664</v>
      </c>
      <c r="H13295" s="28">
        <v>42481</v>
      </c>
      <c r="I13295">
        <v>436.70000000012777</v>
      </c>
      <c r="J13295">
        <v>298.03870967744956</v>
      </c>
    </row>
    <row r="13296" spans="1:10" x14ac:dyDescent="0.25">
      <c r="A13296">
        <v>1</v>
      </c>
      <c r="B13296" s="28">
        <v>40687</v>
      </c>
      <c r="C13296">
        <v>0.26269029608262534</v>
      </c>
      <c r="D13296">
        <v>0.2222100382044907</v>
      </c>
      <c r="E13296">
        <v>6.5548145174667667</v>
      </c>
      <c r="F13296">
        <v>0.15786482723185222</v>
      </c>
      <c r="H13296" s="28">
        <v>42482</v>
      </c>
      <c r="I13296">
        <v>436.73333333346113</v>
      </c>
      <c r="J13296">
        <v>298.07204301078292</v>
      </c>
    </row>
    <row r="13297" spans="1:10" x14ac:dyDescent="0.25">
      <c r="A13297">
        <v>1</v>
      </c>
      <c r="B13297" s="28">
        <v>40688</v>
      </c>
      <c r="C13297">
        <v>0.26273846447994526</v>
      </c>
      <c r="D13297">
        <v>0.22225078390986441</v>
      </c>
      <c r="E13297">
        <v>6.5557218472363283</v>
      </c>
      <c r="F13297">
        <v>0.15788870731251131</v>
      </c>
      <c r="H13297" s="28">
        <v>42483</v>
      </c>
      <c r="I13297">
        <v>436.76666666679449</v>
      </c>
      <c r="J13297">
        <v>298.10537634411628</v>
      </c>
    </row>
    <row r="13298" spans="1:10" x14ac:dyDescent="0.25">
      <c r="A13298">
        <v>1</v>
      </c>
      <c r="B13298" s="28">
        <v>40689</v>
      </c>
      <c r="C13298">
        <v>0.2627866417096984</v>
      </c>
      <c r="D13298">
        <v>0.22229153708660401</v>
      </c>
      <c r="E13298">
        <v>6.5566293026001849</v>
      </c>
      <c r="F13298">
        <v>0.15791259100549029</v>
      </c>
      <c r="H13298" s="28">
        <v>42484</v>
      </c>
      <c r="I13298">
        <v>436.80000000012785</v>
      </c>
      <c r="J13298">
        <v>298.13870967744964</v>
      </c>
    </row>
    <row r="13299" spans="1:10" x14ac:dyDescent="0.25">
      <c r="A13299">
        <v>1</v>
      </c>
      <c r="B13299" s="28">
        <v>40690</v>
      </c>
      <c r="C13299">
        <v>0.26283482777350436</v>
      </c>
      <c r="D13299">
        <v>0.22233229773607949</v>
      </c>
      <c r="E13299">
        <v>6.5575368835757226</v>
      </c>
      <c r="F13299">
        <v>0.15793647831133553</v>
      </c>
      <c r="H13299" s="28">
        <v>42485</v>
      </c>
      <c r="I13299">
        <v>436.83333333346121</v>
      </c>
      <c r="J13299">
        <v>298.172043010783</v>
      </c>
    </row>
    <row r="13300" spans="1:10" x14ac:dyDescent="0.25">
      <c r="A13300">
        <v>1</v>
      </c>
      <c r="B13300" s="28">
        <v>40691</v>
      </c>
      <c r="C13300">
        <v>0.26288302267298297</v>
      </c>
      <c r="D13300">
        <v>0.22237306585966116</v>
      </c>
      <c r="E13300">
        <v>6.5584445901803274</v>
      </c>
      <c r="F13300">
        <v>0.15796036923059362</v>
      </c>
      <c r="H13300" s="28">
        <v>42486</v>
      </c>
      <c r="I13300">
        <v>436.86666666679457</v>
      </c>
      <c r="J13300">
        <v>298.20537634411636</v>
      </c>
    </row>
    <row r="13301" spans="1:10" x14ac:dyDescent="0.25">
      <c r="A13301">
        <v>1</v>
      </c>
      <c r="B13301" s="28">
        <v>40692</v>
      </c>
      <c r="C13301">
        <v>0.26293122640975441</v>
      </c>
      <c r="D13301">
        <v>0.22241384145871948</v>
      </c>
      <c r="E13301">
        <v>6.5593524224313899</v>
      </c>
      <c r="F13301">
        <v>0.15798426376381111</v>
      </c>
      <c r="H13301" s="28">
        <v>42487</v>
      </c>
      <c r="I13301">
        <v>436.90000000012793</v>
      </c>
      <c r="J13301">
        <v>298.23870967744972</v>
      </c>
    </row>
    <row r="13302" spans="1:10" x14ac:dyDescent="0.25">
      <c r="A13302">
        <v>1</v>
      </c>
      <c r="B13302" s="28">
        <v>40693</v>
      </c>
      <c r="C13302">
        <v>0.26297943898543913</v>
      </c>
      <c r="D13302">
        <v>0.22245462453462519</v>
      </c>
      <c r="E13302">
        <v>6.5602603803463024</v>
      </c>
      <c r="F13302">
        <v>0.15800816191153472</v>
      </c>
      <c r="H13302" s="28">
        <v>42488</v>
      </c>
      <c r="I13302">
        <v>436.93333333346129</v>
      </c>
      <c r="J13302">
        <v>298.27204301078308</v>
      </c>
    </row>
    <row r="13303" spans="1:10" x14ac:dyDescent="0.25">
      <c r="A13303">
        <v>1</v>
      </c>
      <c r="B13303" s="28">
        <v>40694</v>
      </c>
      <c r="C13303">
        <v>0.26302766040165787</v>
      </c>
      <c r="D13303">
        <v>0.22249541508874932</v>
      </c>
      <c r="E13303">
        <v>6.561168463942459</v>
      </c>
      <c r="F13303">
        <v>0.15803206367431119</v>
      </c>
      <c r="H13303" s="28">
        <v>42489</v>
      </c>
      <c r="I13303">
        <v>436.96666666679465</v>
      </c>
      <c r="J13303">
        <v>298.30537634411644</v>
      </c>
    </row>
    <row r="13304" spans="1:10" x14ac:dyDescent="0.25">
      <c r="A13304">
        <v>1</v>
      </c>
      <c r="B13304" s="28">
        <v>40695</v>
      </c>
      <c r="C13304">
        <v>0.26304692861597384</v>
      </c>
      <c r="D13304">
        <v>0.22251171409447251</v>
      </c>
      <c r="E13304">
        <v>6.5607744509369468</v>
      </c>
      <c r="F13304">
        <v>0.15803995955445951</v>
      </c>
      <c r="H13304" s="28">
        <v>42490</v>
      </c>
      <c r="I13304">
        <v>437.00000000012801</v>
      </c>
      <c r="J13304">
        <v>298.3387096774498</v>
      </c>
    </row>
    <row r="13305" spans="1:10" x14ac:dyDescent="0.25">
      <c r="A13305">
        <v>1</v>
      </c>
      <c r="B13305" s="28">
        <v>40696</v>
      </c>
      <c r="C13305">
        <v>0.26306619824179184</v>
      </c>
      <c r="D13305">
        <v>0.222528014294187</v>
      </c>
      <c r="E13305">
        <v>6.5603804615928061</v>
      </c>
      <c r="F13305">
        <v>0.1580478558291159</v>
      </c>
      <c r="H13305" s="28">
        <v>42491</v>
      </c>
      <c r="I13305">
        <v>437.03225806464417</v>
      </c>
      <c r="J13305">
        <v>298.37096774196596</v>
      </c>
    </row>
    <row r="13306" spans="1:10" x14ac:dyDescent="0.25">
      <c r="A13306">
        <v>1</v>
      </c>
      <c r="B13306" s="28">
        <v>40697</v>
      </c>
      <c r="C13306">
        <v>0.26308546927921528</v>
      </c>
      <c r="D13306">
        <v>0.22254431568798025</v>
      </c>
      <c r="E13306">
        <v>6.5599864959086167</v>
      </c>
      <c r="F13306">
        <v>0.15805575249830006</v>
      </c>
      <c r="H13306" s="28">
        <v>42492</v>
      </c>
      <c r="I13306">
        <v>437.06451612916032</v>
      </c>
      <c r="J13306">
        <v>298.40322580648211</v>
      </c>
    </row>
    <row r="13307" spans="1:10" x14ac:dyDescent="0.25">
      <c r="A13307">
        <v>1</v>
      </c>
      <c r="B13307" s="28">
        <v>40698</v>
      </c>
      <c r="C13307">
        <v>0.26310474172834758</v>
      </c>
      <c r="D13307">
        <v>0.2225606182759397</v>
      </c>
      <c r="E13307">
        <v>6.5595925538829576</v>
      </c>
      <c r="F13307">
        <v>0.1580636495620317</v>
      </c>
      <c r="H13307" s="28">
        <v>42493</v>
      </c>
      <c r="I13307">
        <v>437.09677419367648</v>
      </c>
      <c r="J13307">
        <v>298.43548387099827</v>
      </c>
    </row>
    <row r="13308" spans="1:10" x14ac:dyDescent="0.25">
      <c r="A13308">
        <v>1</v>
      </c>
      <c r="B13308" s="28">
        <v>40699</v>
      </c>
      <c r="C13308">
        <v>0.26312401558929216</v>
      </c>
      <c r="D13308">
        <v>0.22257692205815288</v>
      </c>
      <c r="E13308">
        <v>6.5591986355144085</v>
      </c>
      <c r="F13308">
        <v>0.15807154702033055</v>
      </c>
      <c r="H13308" s="28">
        <v>42494</v>
      </c>
      <c r="I13308">
        <v>437.12903225819264</v>
      </c>
      <c r="J13308">
        <v>298.46774193551443</v>
      </c>
    </row>
    <row r="13309" spans="1:10" x14ac:dyDescent="0.25">
      <c r="A13309">
        <v>1</v>
      </c>
      <c r="B13309" s="28">
        <v>40700</v>
      </c>
      <c r="C13309">
        <v>0.26314329086215243</v>
      </c>
      <c r="D13309">
        <v>0.22259322703470724</v>
      </c>
      <c r="E13309">
        <v>6.5588047408015484</v>
      </c>
      <c r="F13309">
        <v>0.15807944487321632</v>
      </c>
      <c r="H13309" s="28">
        <v>42495</v>
      </c>
      <c r="I13309">
        <v>437.16129032270879</v>
      </c>
      <c r="J13309">
        <v>298.50000000003058</v>
      </c>
    </row>
    <row r="13310" spans="1:10" x14ac:dyDescent="0.25">
      <c r="A13310">
        <v>1</v>
      </c>
      <c r="B13310" s="28">
        <v>40701</v>
      </c>
      <c r="C13310">
        <v>0.26316256754703188</v>
      </c>
      <c r="D13310">
        <v>0.2226095332056903</v>
      </c>
      <c r="E13310">
        <v>6.5584108697429562</v>
      </c>
      <c r="F13310">
        <v>0.15808734312070871</v>
      </c>
      <c r="H13310" s="28">
        <v>42496</v>
      </c>
      <c r="I13310">
        <v>437.19354838722495</v>
      </c>
      <c r="J13310">
        <v>298.53225806454674</v>
      </c>
    </row>
    <row r="13311" spans="1:10" x14ac:dyDescent="0.25">
      <c r="A13311">
        <v>1</v>
      </c>
      <c r="B13311" s="28">
        <v>40702</v>
      </c>
      <c r="C13311">
        <v>0.26318184564403385</v>
      </c>
      <c r="D13311">
        <v>0.22262584057118953</v>
      </c>
      <c r="E13311">
        <v>6.5580170223372116</v>
      </c>
      <c r="F13311">
        <v>0.15809524176282744</v>
      </c>
      <c r="H13311" s="28">
        <v>42497</v>
      </c>
      <c r="I13311">
        <v>437.22580645174111</v>
      </c>
      <c r="J13311">
        <v>298.56451612906289</v>
      </c>
    </row>
    <row r="13312" spans="1:10" x14ac:dyDescent="0.25">
      <c r="A13312">
        <v>1</v>
      </c>
      <c r="B13312" s="28">
        <v>40703</v>
      </c>
      <c r="C13312">
        <v>0.26320112515326188</v>
      </c>
      <c r="D13312">
        <v>0.22264214913129249</v>
      </c>
      <c r="E13312">
        <v>6.5576231985828946</v>
      </c>
      <c r="F13312">
        <v>0.15810314079959223</v>
      </c>
      <c r="H13312" s="28">
        <v>42498</v>
      </c>
      <c r="I13312">
        <v>437.25806451625726</v>
      </c>
      <c r="J13312">
        <v>298.59677419357905</v>
      </c>
    </row>
    <row r="13313" spans="1:10" x14ac:dyDescent="0.25">
      <c r="A13313">
        <v>1</v>
      </c>
      <c r="B13313" s="28">
        <v>40704</v>
      </c>
      <c r="C13313">
        <v>0.26322040607481934</v>
      </c>
      <c r="D13313">
        <v>0.2226584588860866</v>
      </c>
      <c r="E13313">
        <v>6.5572293984785848</v>
      </c>
      <c r="F13313">
        <v>0.15811104023102279</v>
      </c>
      <c r="H13313" s="28">
        <v>42499</v>
      </c>
      <c r="I13313">
        <v>437.29032258077342</v>
      </c>
      <c r="J13313">
        <v>298.62903225809521</v>
      </c>
    </row>
    <row r="13314" spans="1:10" x14ac:dyDescent="0.25">
      <c r="A13314">
        <v>1</v>
      </c>
      <c r="B13314" s="28">
        <v>40705</v>
      </c>
      <c r="C13314">
        <v>0.26323968840880974</v>
      </c>
      <c r="D13314">
        <v>0.22267476983565945</v>
      </c>
      <c r="E13314">
        <v>6.5568356220228621</v>
      </c>
      <c r="F13314">
        <v>0.15811894005713886</v>
      </c>
      <c r="H13314" s="28">
        <v>42500</v>
      </c>
      <c r="I13314">
        <v>437.32258064528958</v>
      </c>
      <c r="J13314">
        <v>298.66129032261136</v>
      </c>
    </row>
    <row r="13315" spans="1:10" x14ac:dyDescent="0.25">
      <c r="A13315">
        <v>1</v>
      </c>
      <c r="B13315" s="28">
        <v>40706</v>
      </c>
      <c r="C13315">
        <v>0.26325897215533656</v>
      </c>
      <c r="D13315">
        <v>0.22269108198009857</v>
      </c>
      <c r="E13315">
        <v>6.5564418692143063</v>
      </c>
      <c r="F13315">
        <v>0.15812684027796017</v>
      </c>
      <c r="H13315" s="28">
        <v>42501</v>
      </c>
      <c r="I13315">
        <v>437.35483870980573</v>
      </c>
      <c r="J13315">
        <v>298.69354838712752</v>
      </c>
    </row>
    <row r="13316" spans="1:10" x14ac:dyDescent="0.25">
      <c r="A13316">
        <v>1</v>
      </c>
      <c r="B13316" s="28">
        <v>40707</v>
      </c>
      <c r="C13316">
        <v>0.26327825731450322</v>
      </c>
      <c r="D13316">
        <v>0.22270739531949141</v>
      </c>
      <c r="E13316">
        <v>6.5560481400514972</v>
      </c>
      <c r="F13316">
        <v>0.15813474089350638</v>
      </c>
      <c r="H13316" s="28">
        <v>42502</v>
      </c>
      <c r="I13316">
        <v>437.38709677432189</v>
      </c>
      <c r="J13316">
        <v>298.72580645164368</v>
      </c>
    </row>
    <row r="13317" spans="1:10" x14ac:dyDescent="0.25">
      <c r="A13317">
        <v>1</v>
      </c>
      <c r="B13317" s="28">
        <v>40708</v>
      </c>
      <c r="C13317">
        <v>0.26329754388641324</v>
      </c>
      <c r="D13317">
        <v>0.22272370985392559</v>
      </c>
      <c r="E13317">
        <v>6.5556544345330146</v>
      </c>
      <c r="F13317">
        <v>0.15814264190379726</v>
      </c>
      <c r="H13317" s="28">
        <v>42503</v>
      </c>
      <c r="I13317">
        <v>437.41935483883805</v>
      </c>
      <c r="J13317">
        <v>298.75806451615983</v>
      </c>
    </row>
    <row r="13318" spans="1:10" x14ac:dyDescent="0.25">
      <c r="A13318">
        <v>1</v>
      </c>
      <c r="B13318" s="28">
        <v>40709</v>
      </c>
      <c r="C13318">
        <v>0.26331683187117011</v>
      </c>
      <c r="D13318">
        <v>0.2227400255834886</v>
      </c>
      <c r="E13318">
        <v>6.5552607526574391</v>
      </c>
      <c r="F13318">
        <v>0.15815054330885253</v>
      </c>
      <c r="H13318" s="28">
        <v>42504</v>
      </c>
      <c r="I13318">
        <v>437.4516129033542</v>
      </c>
      <c r="J13318">
        <v>298.79032258067599</v>
      </c>
    </row>
    <row r="13319" spans="1:10" x14ac:dyDescent="0.25">
      <c r="A13319">
        <v>1</v>
      </c>
      <c r="B13319" s="28">
        <v>40710</v>
      </c>
      <c r="C13319">
        <v>0.26333612126887734</v>
      </c>
      <c r="D13319">
        <v>0.22275634250826803</v>
      </c>
      <c r="E13319">
        <v>6.5548670944233507</v>
      </c>
      <c r="F13319">
        <v>0.15815844510869193</v>
      </c>
      <c r="H13319" s="28">
        <v>42505</v>
      </c>
      <c r="I13319">
        <v>437.48387096787036</v>
      </c>
      <c r="J13319">
        <v>298.82258064519215</v>
      </c>
    </row>
    <row r="13320" spans="1:10" x14ac:dyDescent="0.25">
      <c r="A13320">
        <v>1</v>
      </c>
      <c r="B13320" s="28">
        <v>40711</v>
      </c>
      <c r="C13320">
        <v>0.26335541207963842</v>
      </c>
      <c r="D13320">
        <v>0.22277266062835141</v>
      </c>
      <c r="E13320">
        <v>6.5544734598293291</v>
      </c>
      <c r="F13320">
        <v>0.15816634730333515</v>
      </c>
      <c r="H13320" s="28">
        <v>42506</v>
      </c>
      <c r="I13320">
        <v>437.51612903238652</v>
      </c>
      <c r="J13320">
        <v>298.8548387097083</v>
      </c>
    </row>
    <row r="13321" spans="1:10" x14ac:dyDescent="0.25">
      <c r="A13321">
        <v>1</v>
      </c>
      <c r="B13321" s="28">
        <v>40712</v>
      </c>
      <c r="C13321">
        <v>0.26337470430355686</v>
      </c>
      <c r="D13321">
        <v>0.22278897994382632</v>
      </c>
      <c r="E13321">
        <v>6.5540798488739558</v>
      </c>
      <c r="F13321">
        <v>0.15817424989280193</v>
      </c>
      <c r="H13321" s="28">
        <v>42507</v>
      </c>
      <c r="I13321">
        <v>437.54838709690267</v>
      </c>
      <c r="J13321">
        <v>298.88709677422446</v>
      </c>
    </row>
    <row r="13322" spans="1:10" x14ac:dyDescent="0.25">
      <c r="A13322">
        <v>1</v>
      </c>
      <c r="B13322" s="28">
        <v>40713</v>
      </c>
      <c r="C13322">
        <v>0.2633939979407362</v>
      </c>
      <c r="D13322">
        <v>0.22280530045478031</v>
      </c>
      <c r="E13322">
        <v>6.5536862615558098</v>
      </c>
      <c r="F13322">
        <v>0.15818215287711199</v>
      </c>
      <c r="H13322" s="28">
        <v>42508</v>
      </c>
      <c r="I13322">
        <v>437.58064516141883</v>
      </c>
      <c r="J13322">
        <v>298.91935483874062</v>
      </c>
    </row>
    <row r="13323" spans="1:10" x14ac:dyDescent="0.25">
      <c r="A13323">
        <v>1</v>
      </c>
      <c r="B13323" s="28">
        <v>40714</v>
      </c>
      <c r="C13323">
        <v>0.26341329299127997</v>
      </c>
      <c r="D13323">
        <v>0.22282162216130097</v>
      </c>
      <c r="E13323">
        <v>6.5532926978734727</v>
      </c>
      <c r="F13323">
        <v>0.15819005625628507</v>
      </c>
      <c r="H13323" s="28">
        <v>42509</v>
      </c>
      <c r="I13323">
        <v>437.61290322593499</v>
      </c>
      <c r="J13323">
        <v>298.95161290325677</v>
      </c>
    </row>
    <row r="13324" spans="1:10" x14ac:dyDescent="0.25">
      <c r="A13324">
        <v>1</v>
      </c>
      <c r="B13324" s="28">
        <v>40715</v>
      </c>
      <c r="C13324">
        <v>0.26343258945529169</v>
      </c>
      <c r="D13324">
        <v>0.22283794506347587</v>
      </c>
      <c r="E13324">
        <v>6.5528991578255251</v>
      </c>
      <c r="F13324">
        <v>0.1581979600303409</v>
      </c>
      <c r="H13324" s="28">
        <v>42510</v>
      </c>
      <c r="I13324">
        <v>437.64516129045114</v>
      </c>
      <c r="J13324">
        <v>298.98387096777293</v>
      </c>
    </row>
    <row r="13325" spans="1:10" x14ac:dyDescent="0.25">
      <c r="A13325">
        <v>1</v>
      </c>
      <c r="B13325" s="28">
        <v>40716</v>
      </c>
      <c r="C13325">
        <v>0.26345188733287489</v>
      </c>
      <c r="D13325">
        <v>0.22285426916139264</v>
      </c>
      <c r="E13325">
        <v>6.5525056414105469</v>
      </c>
      <c r="F13325">
        <v>0.15820586419929919</v>
      </c>
      <c r="H13325" s="28">
        <v>42511</v>
      </c>
      <c r="I13325">
        <v>437.6774193549673</v>
      </c>
      <c r="J13325">
        <v>299.01612903228909</v>
      </c>
    </row>
    <row r="13326" spans="1:10" x14ac:dyDescent="0.25">
      <c r="A13326">
        <v>1</v>
      </c>
      <c r="B13326" s="28">
        <v>40717</v>
      </c>
      <c r="C13326">
        <v>0.26347118662413316</v>
      </c>
      <c r="D13326">
        <v>0.22287059445513879</v>
      </c>
      <c r="E13326">
        <v>6.5521121486271197</v>
      </c>
      <c r="F13326">
        <v>0.15821376876317969</v>
      </c>
      <c r="H13326" s="28">
        <v>42512</v>
      </c>
      <c r="I13326">
        <v>437.70967741948346</v>
      </c>
      <c r="J13326">
        <v>299.04838709680524</v>
      </c>
    </row>
    <row r="13327" spans="1:10" x14ac:dyDescent="0.25">
      <c r="A13327">
        <v>1</v>
      </c>
      <c r="B13327" s="28">
        <v>40718</v>
      </c>
      <c r="C13327">
        <v>0.26349048732917002</v>
      </c>
      <c r="D13327">
        <v>0.222886920944802</v>
      </c>
      <c r="E13327">
        <v>6.551718679473824</v>
      </c>
      <c r="F13327">
        <v>0.15822167372200213</v>
      </c>
      <c r="H13327" s="28">
        <v>42513</v>
      </c>
      <c r="I13327">
        <v>437.74193548399961</v>
      </c>
      <c r="J13327">
        <v>299.0806451613214</v>
      </c>
    </row>
    <row r="13328" spans="1:10" x14ac:dyDescent="0.25">
      <c r="A13328">
        <v>1</v>
      </c>
      <c r="B13328" s="28">
        <v>40719</v>
      </c>
      <c r="C13328">
        <v>0.26350978944808906</v>
      </c>
      <c r="D13328">
        <v>0.22290324863046984</v>
      </c>
      <c r="E13328">
        <v>6.5513252339492407</v>
      </c>
      <c r="F13328">
        <v>0.15822957907578622</v>
      </c>
      <c r="H13328" s="28">
        <v>42514</v>
      </c>
      <c r="I13328">
        <v>437.77419354851577</v>
      </c>
      <c r="J13328">
        <v>299.11290322583756</v>
      </c>
    </row>
    <row r="13329" spans="1:10" x14ac:dyDescent="0.25">
      <c r="A13329">
        <v>1</v>
      </c>
      <c r="B13329" s="28">
        <v>40720</v>
      </c>
      <c r="C13329">
        <v>0.26352909298099386</v>
      </c>
      <c r="D13329">
        <v>0.22291957751222993</v>
      </c>
      <c r="E13329">
        <v>6.5509318120519513</v>
      </c>
      <c r="F13329">
        <v>0.15823748482455172</v>
      </c>
      <c r="H13329" s="28">
        <v>42515</v>
      </c>
      <c r="I13329">
        <v>437.80645161303192</v>
      </c>
      <c r="J13329">
        <v>299.14516129035371</v>
      </c>
    </row>
    <row r="13330" spans="1:10" x14ac:dyDescent="0.25">
      <c r="A13330">
        <v>1</v>
      </c>
      <c r="B13330" s="28">
        <v>40721</v>
      </c>
      <c r="C13330">
        <v>0.26354839792798801</v>
      </c>
      <c r="D13330">
        <v>0.2229359075901699</v>
      </c>
      <c r="E13330">
        <v>6.5505384137805365</v>
      </c>
      <c r="F13330">
        <v>0.15824539096831836</v>
      </c>
      <c r="H13330" s="28">
        <v>42516</v>
      </c>
      <c r="I13330">
        <v>437.83870967754808</v>
      </c>
      <c r="J13330">
        <v>299.17741935486987</v>
      </c>
    </row>
    <row r="13331" spans="1:10" x14ac:dyDescent="0.25">
      <c r="A13331">
        <v>1</v>
      </c>
      <c r="B13331" s="28">
        <v>40722</v>
      </c>
      <c r="C13331">
        <v>0.26356770428917509</v>
      </c>
      <c r="D13331">
        <v>0.22295223886437737</v>
      </c>
      <c r="E13331">
        <v>6.5501450391335778</v>
      </c>
      <c r="F13331">
        <v>0.15825329750710587</v>
      </c>
      <c r="H13331" s="28">
        <v>42517</v>
      </c>
      <c r="I13331">
        <v>437.87096774206424</v>
      </c>
      <c r="J13331">
        <v>299.20967741938603</v>
      </c>
    </row>
    <row r="13332" spans="1:10" x14ac:dyDescent="0.25">
      <c r="A13332">
        <v>1</v>
      </c>
      <c r="B13332" s="28">
        <v>40723</v>
      </c>
      <c r="C13332">
        <v>0.26358701206465868</v>
      </c>
      <c r="D13332">
        <v>0.22296857133493997</v>
      </c>
      <c r="E13332">
        <v>6.549751688109656</v>
      </c>
      <c r="F13332">
        <v>0.158261204440934</v>
      </c>
      <c r="H13332" s="28">
        <v>42518</v>
      </c>
      <c r="I13332">
        <v>437.90322580658039</v>
      </c>
      <c r="J13332">
        <v>299.24193548390218</v>
      </c>
    </row>
    <row r="13333" spans="1:10" x14ac:dyDescent="0.25">
      <c r="A13333">
        <v>1</v>
      </c>
      <c r="B13333" s="28">
        <v>40724</v>
      </c>
      <c r="C13333">
        <v>0.26360632125454236</v>
      </c>
      <c r="D13333">
        <v>0.22298490500194537</v>
      </c>
      <c r="E13333">
        <v>6.5493583607073536</v>
      </c>
      <c r="F13333">
        <v>0.15826911176982247</v>
      </c>
      <c r="H13333" s="28">
        <v>42519</v>
      </c>
      <c r="I13333">
        <v>437.93548387109655</v>
      </c>
      <c r="J13333">
        <v>299.27419354841834</v>
      </c>
    </row>
    <row r="13334" spans="1:10" x14ac:dyDescent="0.25">
      <c r="A13334">
        <v>1</v>
      </c>
      <c r="B13334" s="28">
        <v>40725</v>
      </c>
      <c r="C13334">
        <v>0.26360632125454236</v>
      </c>
      <c r="D13334">
        <v>0.22298490500194537</v>
      </c>
      <c r="E13334">
        <v>6.5491046898347154</v>
      </c>
      <c r="F13334">
        <v>0.15827727418062423</v>
      </c>
      <c r="H13334" s="28">
        <v>42520</v>
      </c>
      <c r="I13334">
        <v>437.96774193561271</v>
      </c>
      <c r="J13334">
        <v>299.3064516129345</v>
      </c>
    </row>
    <row r="13335" spans="1:10" x14ac:dyDescent="0.25">
      <c r="A13335">
        <v>1</v>
      </c>
      <c r="B13335" s="28">
        <v>40726</v>
      </c>
      <c r="C13335">
        <v>0.26360632125454236</v>
      </c>
      <c r="D13335">
        <v>0.22298490500194537</v>
      </c>
      <c r="E13335">
        <v>6.5488510287873005</v>
      </c>
      <c r="F13335">
        <v>0.1582854370123859</v>
      </c>
      <c r="H13335" s="28">
        <v>42521</v>
      </c>
      <c r="I13335">
        <v>438.00000000012886</v>
      </c>
      <c r="J13335">
        <v>299.33870967745065</v>
      </c>
    </row>
    <row r="13336" spans="1:10" x14ac:dyDescent="0.25">
      <c r="A13336">
        <v>1</v>
      </c>
      <c r="B13336" s="28">
        <v>40727</v>
      </c>
      <c r="C13336">
        <v>0.26360632125454236</v>
      </c>
      <c r="D13336">
        <v>0.22298490500194537</v>
      </c>
      <c r="E13336">
        <v>6.5485973775647288</v>
      </c>
      <c r="F13336">
        <v>0.15829360026512918</v>
      </c>
      <c r="H13336" s="28">
        <v>42522</v>
      </c>
      <c r="I13336">
        <v>438.03333333346222</v>
      </c>
      <c r="J13336">
        <v>299.37204301078401</v>
      </c>
    </row>
    <row r="13337" spans="1:10" x14ac:dyDescent="0.25">
      <c r="A13337">
        <v>1</v>
      </c>
      <c r="B13337" s="28">
        <v>40728</v>
      </c>
      <c r="C13337">
        <v>0.26360632125454236</v>
      </c>
      <c r="D13337">
        <v>0.22298490500194537</v>
      </c>
      <c r="E13337">
        <v>6.5483437361666201</v>
      </c>
      <c r="F13337">
        <v>0.15830176393887577</v>
      </c>
      <c r="H13337" s="28">
        <v>42523</v>
      </c>
      <c r="I13337">
        <v>438.06666666679558</v>
      </c>
      <c r="J13337">
        <v>299.40537634411737</v>
      </c>
    </row>
    <row r="13338" spans="1:10" x14ac:dyDescent="0.25">
      <c r="A13338">
        <v>1</v>
      </c>
      <c r="B13338" s="28">
        <v>40729</v>
      </c>
      <c r="C13338">
        <v>0.26360632125454236</v>
      </c>
      <c r="D13338">
        <v>0.22298490500194537</v>
      </c>
      <c r="E13338">
        <v>6.5480901045925934</v>
      </c>
      <c r="F13338">
        <v>0.15830992803364741</v>
      </c>
      <c r="H13338" s="28">
        <v>42524</v>
      </c>
      <c r="I13338">
        <v>438.10000000012894</v>
      </c>
      <c r="J13338">
        <v>299.43870967745073</v>
      </c>
    </row>
    <row r="13339" spans="1:10" x14ac:dyDescent="0.25">
      <c r="A13339">
        <v>1</v>
      </c>
      <c r="B13339" s="28">
        <v>40730</v>
      </c>
      <c r="C13339">
        <v>0.26360632125454236</v>
      </c>
      <c r="D13339">
        <v>0.22298490500194537</v>
      </c>
      <c r="E13339">
        <v>6.5478364828422686</v>
      </c>
      <c r="F13339">
        <v>0.1583180925494658</v>
      </c>
      <c r="H13339" s="28">
        <v>42525</v>
      </c>
      <c r="I13339">
        <v>438.1333333334623</v>
      </c>
      <c r="J13339">
        <v>299.47204301078409</v>
      </c>
    </row>
    <row r="13340" spans="1:10" x14ac:dyDescent="0.25">
      <c r="A13340">
        <v>1</v>
      </c>
      <c r="B13340" s="28">
        <v>40731</v>
      </c>
      <c r="C13340">
        <v>0.26360632125454236</v>
      </c>
      <c r="D13340">
        <v>0.22298490500194537</v>
      </c>
      <c r="E13340">
        <v>6.5475828709152646</v>
      </c>
      <c r="F13340">
        <v>0.15832625748635265</v>
      </c>
      <c r="H13340" s="28">
        <v>42526</v>
      </c>
      <c r="I13340">
        <v>438.16666666679566</v>
      </c>
      <c r="J13340">
        <v>299.50537634411745</v>
      </c>
    </row>
    <row r="13341" spans="1:10" x14ac:dyDescent="0.25">
      <c r="A13341">
        <v>1</v>
      </c>
      <c r="B13341" s="28">
        <v>40732</v>
      </c>
      <c r="C13341">
        <v>0.26360632125454236</v>
      </c>
      <c r="D13341">
        <v>0.22298490500194537</v>
      </c>
      <c r="E13341">
        <v>6.5473292688112013</v>
      </c>
      <c r="F13341">
        <v>0.15833442284432969</v>
      </c>
      <c r="H13341" s="28">
        <v>42527</v>
      </c>
      <c r="I13341">
        <v>438.20000000012902</v>
      </c>
      <c r="J13341">
        <v>299.53870967745081</v>
      </c>
    </row>
    <row r="13342" spans="1:10" x14ac:dyDescent="0.25">
      <c r="A13342">
        <v>1</v>
      </c>
      <c r="B13342" s="28">
        <v>40733</v>
      </c>
      <c r="C13342">
        <v>0.26360632125454236</v>
      </c>
      <c r="D13342">
        <v>0.22298490500194537</v>
      </c>
      <c r="E13342">
        <v>6.5470756765296985</v>
      </c>
      <c r="F13342">
        <v>0.15834258862341863</v>
      </c>
      <c r="H13342" s="28">
        <v>42528</v>
      </c>
      <c r="I13342">
        <v>438.23333333346238</v>
      </c>
      <c r="J13342">
        <v>299.57204301078417</v>
      </c>
    </row>
    <row r="13343" spans="1:10" x14ac:dyDescent="0.25">
      <c r="A13343">
        <v>1</v>
      </c>
      <c r="B13343" s="28">
        <v>40734</v>
      </c>
      <c r="C13343">
        <v>0.26360632125454236</v>
      </c>
      <c r="D13343">
        <v>0.22298490500194537</v>
      </c>
      <c r="E13343">
        <v>6.5468220940703752</v>
      </c>
      <c r="F13343">
        <v>0.15835075482364119</v>
      </c>
      <c r="H13343" s="28">
        <v>42529</v>
      </c>
      <c r="I13343">
        <v>438.26666666679574</v>
      </c>
      <c r="J13343">
        <v>299.60537634411753</v>
      </c>
    </row>
    <row r="13344" spans="1:10" x14ac:dyDescent="0.25">
      <c r="A13344">
        <v>1</v>
      </c>
      <c r="B13344" s="28">
        <v>40735</v>
      </c>
      <c r="C13344">
        <v>0.26360632125454236</v>
      </c>
      <c r="D13344">
        <v>0.22298490500194537</v>
      </c>
      <c r="E13344">
        <v>6.5465685214328513</v>
      </c>
      <c r="F13344">
        <v>0.15835892144501909</v>
      </c>
      <c r="H13344" s="28">
        <v>42530</v>
      </c>
      <c r="I13344">
        <v>438.3000000001291</v>
      </c>
      <c r="J13344">
        <v>299.63870967745089</v>
      </c>
    </row>
    <row r="13345" spans="1:10" x14ac:dyDescent="0.25">
      <c r="A13345">
        <v>1</v>
      </c>
      <c r="B13345" s="28">
        <v>40736</v>
      </c>
      <c r="C13345">
        <v>0.26360632125454236</v>
      </c>
      <c r="D13345">
        <v>0.22298490500194537</v>
      </c>
      <c r="E13345">
        <v>6.5463149586167466</v>
      </c>
      <c r="F13345">
        <v>0.15836708848757405</v>
      </c>
      <c r="H13345" s="28">
        <v>42531</v>
      </c>
      <c r="I13345">
        <v>438.33333333346246</v>
      </c>
      <c r="J13345">
        <v>299.67204301078425</v>
      </c>
    </row>
    <row r="13346" spans="1:10" x14ac:dyDescent="0.25">
      <c r="A13346">
        <v>1</v>
      </c>
      <c r="B13346" s="28">
        <v>40737</v>
      </c>
      <c r="C13346">
        <v>0.26360632125454236</v>
      </c>
      <c r="D13346">
        <v>0.22298490500194537</v>
      </c>
      <c r="E13346">
        <v>6.5460614056216802</v>
      </c>
      <c r="F13346">
        <v>0.15837525595132776</v>
      </c>
      <c r="H13346" s="28">
        <v>42532</v>
      </c>
      <c r="I13346">
        <v>438.36666666679582</v>
      </c>
      <c r="J13346">
        <v>299.70537634411761</v>
      </c>
    </row>
    <row r="13347" spans="1:10" x14ac:dyDescent="0.25">
      <c r="A13347">
        <v>1</v>
      </c>
      <c r="B13347" s="28">
        <v>40738</v>
      </c>
      <c r="C13347">
        <v>0.26360632125454236</v>
      </c>
      <c r="D13347">
        <v>0.22298490500194537</v>
      </c>
      <c r="E13347">
        <v>6.5458078624472726</v>
      </c>
      <c r="F13347">
        <v>0.15838342383630197</v>
      </c>
      <c r="H13347" s="28">
        <v>42533</v>
      </c>
      <c r="I13347">
        <v>438.40000000012918</v>
      </c>
      <c r="J13347">
        <v>299.73870967745097</v>
      </c>
    </row>
    <row r="13348" spans="1:10" x14ac:dyDescent="0.25">
      <c r="A13348">
        <v>1</v>
      </c>
      <c r="B13348" s="28">
        <v>40739</v>
      </c>
      <c r="C13348">
        <v>0.26360632125454236</v>
      </c>
      <c r="D13348">
        <v>0.22298490500194537</v>
      </c>
      <c r="E13348">
        <v>6.5455543290931422</v>
      </c>
      <c r="F13348">
        <v>0.15839159214251841</v>
      </c>
      <c r="H13348" s="28">
        <v>42534</v>
      </c>
      <c r="I13348">
        <v>438.43333333346254</v>
      </c>
      <c r="J13348">
        <v>299.77204301078433</v>
      </c>
    </row>
    <row r="13349" spans="1:10" x14ac:dyDescent="0.25">
      <c r="A13349">
        <v>1</v>
      </c>
      <c r="B13349" s="28">
        <v>40740</v>
      </c>
      <c r="C13349">
        <v>0.26360632125454236</v>
      </c>
      <c r="D13349">
        <v>0.22298490500194537</v>
      </c>
      <c r="E13349">
        <v>6.5453008055589095</v>
      </c>
      <c r="F13349">
        <v>0.1583997608699988</v>
      </c>
      <c r="H13349" s="28">
        <v>42535</v>
      </c>
      <c r="I13349">
        <v>438.4666666667959</v>
      </c>
      <c r="J13349">
        <v>299.80537634411769</v>
      </c>
    </row>
    <row r="13350" spans="1:10" x14ac:dyDescent="0.25">
      <c r="A13350">
        <v>1</v>
      </c>
      <c r="B13350" s="28">
        <v>40741</v>
      </c>
      <c r="C13350">
        <v>0.26360632125454236</v>
      </c>
      <c r="D13350">
        <v>0.22298490500194537</v>
      </c>
      <c r="E13350">
        <v>6.5450472918441935</v>
      </c>
      <c r="F13350">
        <v>0.15840793001876485</v>
      </c>
      <c r="H13350" s="28">
        <v>42536</v>
      </c>
      <c r="I13350">
        <v>438.50000000012926</v>
      </c>
      <c r="J13350">
        <v>299.83870967745105</v>
      </c>
    </row>
    <row r="13351" spans="1:10" x14ac:dyDescent="0.25">
      <c r="A13351">
        <v>1</v>
      </c>
      <c r="B13351" s="28">
        <v>40742</v>
      </c>
      <c r="C13351">
        <v>0.26360632125454236</v>
      </c>
      <c r="D13351">
        <v>0.22298490500194537</v>
      </c>
      <c r="E13351">
        <v>6.5447937879486142</v>
      </c>
      <c r="F13351">
        <v>0.15841609958883832</v>
      </c>
      <c r="H13351" s="28">
        <v>42537</v>
      </c>
      <c r="I13351">
        <v>438.53333333346262</v>
      </c>
      <c r="J13351">
        <v>299.87204301078441</v>
      </c>
    </row>
    <row r="13352" spans="1:10" x14ac:dyDescent="0.25">
      <c r="A13352">
        <v>1</v>
      </c>
      <c r="B13352" s="28">
        <v>40743</v>
      </c>
      <c r="C13352">
        <v>0.26360632125454236</v>
      </c>
      <c r="D13352">
        <v>0.22298490500194537</v>
      </c>
      <c r="E13352">
        <v>6.5445402938717914</v>
      </c>
      <c r="F13352">
        <v>0.15842426958024092</v>
      </c>
      <c r="H13352" s="28">
        <v>42538</v>
      </c>
      <c r="I13352">
        <v>438.56666666679598</v>
      </c>
      <c r="J13352">
        <v>299.90537634411777</v>
      </c>
    </row>
    <row r="13353" spans="1:10" x14ac:dyDescent="0.25">
      <c r="A13353">
        <v>1</v>
      </c>
      <c r="B13353" s="28">
        <v>40744</v>
      </c>
      <c r="C13353">
        <v>0.26360632125454236</v>
      </c>
      <c r="D13353">
        <v>0.22298490500194537</v>
      </c>
      <c r="E13353">
        <v>6.5442868096133449</v>
      </c>
      <c r="F13353">
        <v>0.15843243999299436</v>
      </c>
      <c r="H13353" s="28">
        <v>42539</v>
      </c>
      <c r="I13353">
        <v>438.60000000012934</v>
      </c>
      <c r="J13353">
        <v>299.93870967745113</v>
      </c>
    </row>
    <row r="13354" spans="1:10" x14ac:dyDescent="0.25">
      <c r="A13354">
        <v>1</v>
      </c>
      <c r="B13354" s="28">
        <v>40745</v>
      </c>
      <c r="C13354">
        <v>0.26360632125454236</v>
      </c>
      <c r="D13354">
        <v>0.22298490500194537</v>
      </c>
      <c r="E13354">
        <v>6.5440333351728945</v>
      </c>
      <c r="F13354">
        <v>0.15844061082712041</v>
      </c>
      <c r="H13354" s="28">
        <v>42540</v>
      </c>
      <c r="I13354">
        <v>438.6333333334627</v>
      </c>
      <c r="J13354">
        <v>299.97204301078449</v>
      </c>
    </row>
    <row r="13355" spans="1:10" x14ac:dyDescent="0.25">
      <c r="A13355">
        <v>1</v>
      </c>
      <c r="B13355" s="28">
        <v>40746</v>
      </c>
      <c r="C13355">
        <v>0.26360632125454236</v>
      </c>
      <c r="D13355">
        <v>0.22298490500194537</v>
      </c>
      <c r="E13355">
        <v>6.5437798705500594</v>
      </c>
      <c r="F13355">
        <v>0.15844878208264077</v>
      </c>
      <c r="H13355" s="28">
        <v>42541</v>
      </c>
      <c r="I13355">
        <v>438.66666666679606</v>
      </c>
      <c r="J13355">
        <v>300.00537634411785</v>
      </c>
    </row>
    <row r="13356" spans="1:10" x14ac:dyDescent="0.25">
      <c r="A13356">
        <v>1</v>
      </c>
      <c r="B13356" s="28">
        <v>40747</v>
      </c>
      <c r="C13356">
        <v>0.26360632125454236</v>
      </c>
      <c r="D13356">
        <v>0.22298490500194537</v>
      </c>
      <c r="E13356">
        <v>6.5435264157444593</v>
      </c>
      <c r="F13356">
        <v>0.15845695375957719</v>
      </c>
      <c r="H13356" s="28">
        <v>42542</v>
      </c>
      <c r="I13356">
        <v>438.70000000012942</v>
      </c>
      <c r="J13356">
        <v>300.03870967745121</v>
      </c>
    </row>
    <row r="13357" spans="1:10" x14ac:dyDescent="0.25">
      <c r="A13357">
        <v>1</v>
      </c>
      <c r="B13357" s="28">
        <v>40748</v>
      </c>
      <c r="C13357">
        <v>0.26360632125454236</v>
      </c>
      <c r="D13357">
        <v>0.22298490500194537</v>
      </c>
      <c r="E13357">
        <v>6.5432729707557149</v>
      </c>
      <c r="F13357">
        <v>0.15846512585795139</v>
      </c>
      <c r="H13357" s="28">
        <v>42543</v>
      </c>
      <c r="I13357">
        <v>438.73333333346278</v>
      </c>
      <c r="J13357">
        <v>300.07204301078457</v>
      </c>
    </row>
    <row r="13358" spans="1:10" x14ac:dyDescent="0.25">
      <c r="A13358">
        <v>1</v>
      </c>
      <c r="B13358" s="28">
        <v>40749</v>
      </c>
      <c r="C13358">
        <v>0.26360632125454236</v>
      </c>
      <c r="D13358">
        <v>0.22298490500194537</v>
      </c>
      <c r="E13358">
        <v>6.5430195355834453</v>
      </c>
      <c r="F13358">
        <v>0.15847329837778512</v>
      </c>
      <c r="H13358" s="28">
        <v>42544</v>
      </c>
      <c r="I13358">
        <v>438.76666666679614</v>
      </c>
      <c r="J13358">
        <v>300.10537634411793</v>
      </c>
    </row>
    <row r="13359" spans="1:10" x14ac:dyDescent="0.25">
      <c r="A13359">
        <v>1</v>
      </c>
      <c r="B13359" s="28">
        <v>40750</v>
      </c>
      <c r="C13359">
        <v>0.26360632125454236</v>
      </c>
      <c r="D13359">
        <v>0.22298490500194537</v>
      </c>
      <c r="E13359">
        <v>6.5427661102272703</v>
      </c>
      <c r="F13359">
        <v>0.15848147131910009</v>
      </c>
      <c r="H13359" s="28">
        <v>42545</v>
      </c>
      <c r="I13359">
        <v>438.8000000001295</v>
      </c>
      <c r="J13359">
        <v>300.13870967745129</v>
      </c>
    </row>
    <row r="13360" spans="1:10" x14ac:dyDescent="0.25">
      <c r="A13360">
        <v>1</v>
      </c>
      <c r="B13360" s="28">
        <v>40751</v>
      </c>
      <c r="C13360">
        <v>0.26360632125454236</v>
      </c>
      <c r="D13360">
        <v>0.22298490500194537</v>
      </c>
      <c r="E13360">
        <v>6.5425126946868097</v>
      </c>
      <c r="F13360">
        <v>0.15848964468191806</v>
      </c>
      <c r="H13360" s="28">
        <v>42546</v>
      </c>
      <c r="I13360">
        <v>438.83333333346286</v>
      </c>
      <c r="J13360">
        <v>300.17204301078465</v>
      </c>
    </row>
    <row r="13361" spans="1:10" x14ac:dyDescent="0.25">
      <c r="A13361">
        <v>1</v>
      </c>
      <c r="B13361" s="28">
        <v>40752</v>
      </c>
      <c r="C13361">
        <v>0.26360632125454236</v>
      </c>
      <c r="D13361">
        <v>0.22298490500194537</v>
      </c>
      <c r="E13361">
        <v>6.5422592889616826</v>
      </c>
      <c r="F13361">
        <v>0.15849781846626076</v>
      </c>
      <c r="H13361" s="28">
        <v>42547</v>
      </c>
      <c r="I13361">
        <v>438.86666666679622</v>
      </c>
      <c r="J13361">
        <v>300.20537634411801</v>
      </c>
    </row>
    <row r="13362" spans="1:10" x14ac:dyDescent="0.25">
      <c r="A13362">
        <v>1</v>
      </c>
      <c r="B13362" s="28">
        <v>40753</v>
      </c>
      <c r="C13362">
        <v>0.26360632125454236</v>
      </c>
      <c r="D13362">
        <v>0.22298490500194537</v>
      </c>
      <c r="E13362">
        <v>6.5420058930515097</v>
      </c>
      <c r="F13362">
        <v>0.15850599267214993</v>
      </c>
      <c r="H13362" s="28">
        <v>42548</v>
      </c>
      <c r="I13362">
        <v>438.90000000012958</v>
      </c>
      <c r="J13362">
        <v>300.23870967745137</v>
      </c>
    </row>
    <row r="13363" spans="1:10" x14ac:dyDescent="0.25">
      <c r="A13363">
        <v>1</v>
      </c>
      <c r="B13363" s="28">
        <v>40754</v>
      </c>
      <c r="C13363">
        <v>0.26360632125454236</v>
      </c>
      <c r="D13363">
        <v>0.22298490500194537</v>
      </c>
      <c r="E13363">
        <v>6.5417525069559108</v>
      </c>
      <c r="F13363">
        <v>0.15851416729960732</v>
      </c>
      <c r="H13363" s="28">
        <v>42549</v>
      </c>
      <c r="I13363">
        <v>438.93333333346294</v>
      </c>
      <c r="J13363">
        <v>300.27204301078473</v>
      </c>
    </row>
    <row r="13364" spans="1:10" x14ac:dyDescent="0.25">
      <c r="A13364">
        <v>1</v>
      </c>
      <c r="B13364" s="28">
        <v>40755</v>
      </c>
      <c r="C13364">
        <v>0.26360632125454236</v>
      </c>
      <c r="D13364">
        <v>0.22298490500194537</v>
      </c>
      <c r="E13364">
        <v>6.5414991306745058</v>
      </c>
      <c r="F13364">
        <v>0.15852234234865467</v>
      </c>
      <c r="H13364" s="28">
        <v>42550</v>
      </c>
      <c r="I13364">
        <v>438.9666666667963</v>
      </c>
      <c r="J13364">
        <v>300.30537634411809</v>
      </c>
    </row>
    <row r="13365" spans="1:10" x14ac:dyDescent="0.25">
      <c r="A13365">
        <v>1</v>
      </c>
      <c r="B13365" s="28">
        <v>40756</v>
      </c>
      <c r="C13365">
        <v>0.26364196327779793</v>
      </c>
      <c r="D13365">
        <v>0.22301505463239385</v>
      </c>
      <c r="E13365">
        <v>6.5424256304608495</v>
      </c>
      <c r="F13365">
        <v>0.1585412289656051</v>
      </c>
      <c r="H13365" s="28">
        <v>42551</v>
      </c>
      <c r="I13365">
        <v>439.00000000012966</v>
      </c>
      <c r="J13365">
        <v>300.33870967745145</v>
      </c>
    </row>
    <row r="13366" spans="1:10" x14ac:dyDescent="0.25">
      <c r="A13366">
        <v>1</v>
      </c>
      <c r="B13366" s="28">
        <v>40757</v>
      </c>
      <c r="C13366">
        <v>0.26367761012018609</v>
      </c>
      <c r="D13366">
        <v>0.22304520833935249</v>
      </c>
      <c r="E13366">
        <v>6.5433522614712194</v>
      </c>
      <c r="F13366">
        <v>0.15856011783273868</v>
      </c>
      <c r="H13366" s="28">
        <v>42552</v>
      </c>
      <c r="I13366">
        <v>439.03225806464582</v>
      </c>
      <c r="J13366">
        <v>300.3709677419676</v>
      </c>
    </row>
    <row r="13367" spans="1:10" x14ac:dyDescent="0.25">
      <c r="A13367">
        <v>1</v>
      </c>
      <c r="B13367" s="28">
        <v>40758</v>
      </c>
      <c r="C13367">
        <v>0.26371326178235849</v>
      </c>
      <c r="D13367">
        <v>0.22307536612337231</v>
      </c>
      <c r="E13367">
        <v>6.5442790237242017</v>
      </c>
      <c r="F13367">
        <v>0.15857900895032348</v>
      </c>
      <c r="H13367" s="28">
        <v>42553</v>
      </c>
      <c r="I13367">
        <v>439.06451612916197</v>
      </c>
      <c r="J13367">
        <v>300.40322580648376</v>
      </c>
    </row>
    <row r="13368" spans="1:10" x14ac:dyDescent="0.25">
      <c r="A13368">
        <v>1</v>
      </c>
      <c r="B13368" s="28">
        <v>40759</v>
      </c>
      <c r="C13368">
        <v>0.26374891826496677</v>
      </c>
      <c r="D13368">
        <v>0.22310552798500477</v>
      </c>
      <c r="E13368">
        <v>6.5452059172383841</v>
      </c>
      <c r="F13368">
        <v>0.15859790231862761</v>
      </c>
      <c r="H13368" s="28">
        <v>42554</v>
      </c>
      <c r="I13368">
        <v>439.09677419367813</v>
      </c>
      <c r="J13368">
        <v>300.43548387099992</v>
      </c>
    </row>
    <row r="13369" spans="1:10" x14ac:dyDescent="0.25">
      <c r="A13369">
        <v>1</v>
      </c>
      <c r="B13369" s="28">
        <v>40760</v>
      </c>
      <c r="C13369">
        <v>0.26378457956866269</v>
      </c>
      <c r="D13369">
        <v>0.22313569392480109</v>
      </c>
      <c r="E13369">
        <v>6.546132942032358</v>
      </c>
      <c r="F13369">
        <v>0.15861679793791922</v>
      </c>
      <c r="H13369" s="28">
        <v>42555</v>
      </c>
      <c r="I13369">
        <v>439.12903225819429</v>
      </c>
      <c r="J13369">
        <v>300.46774193551607</v>
      </c>
    </row>
    <row r="13370" spans="1:10" x14ac:dyDescent="0.25">
      <c r="A13370">
        <v>1</v>
      </c>
      <c r="B13370" s="28">
        <v>40761</v>
      </c>
      <c r="C13370">
        <v>0.26382024569409812</v>
      </c>
      <c r="D13370">
        <v>0.22316586394331259</v>
      </c>
      <c r="E13370">
        <v>6.5470600981247173</v>
      </c>
      <c r="F13370">
        <v>0.15863569580846651</v>
      </c>
      <c r="H13370" s="28">
        <v>42556</v>
      </c>
      <c r="I13370">
        <v>439.16129032271044</v>
      </c>
      <c r="J13370">
        <v>300.50000000003223</v>
      </c>
    </row>
    <row r="13371" spans="1:10" x14ac:dyDescent="0.25">
      <c r="A13371">
        <v>1</v>
      </c>
      <c r="B13371" s="28">
        <v>40762</v>
      </c>
      <c r="C13371">
        <v>0.26385591664192504</v>
      </c>
      <c r="D13371">
        <v>0.22319603804109092</v>
      </c>
      <c r="E13371">
        <v>6.5479873855340589</v>
      </c>
      <c r="F13371">
        <v>0.15865459593053771</v>
      </c>
      <c r="H13371" s="28">
        <v>42557</v>
      </c>
      <c r="I13371">
        <v>439.1935483872266</v>
      </c>
      <c r="J13371">
        <v>300.53225806454839</v>
      </c>
    </row>
    <row r="13372" spans="1:10" x14ac:dyDescent="0.25">
      <c r="A13372">
        <v>1</v>
      </c>
      <c r="B13372" s="28">
        <v>40763</v>
      </c>
      <c r="C13372">
        <v>0.26389159241279542</v>
      </c>
      <c r="D13372">
        <v>0.22322621621868757</v>
      </c>
      <c r="E13372">
        <v>6.5489148042789811</v>
      </c>
      <c r="F13372">
        <v>0.15867349830440106</v>
      </c>
      <c r="H13372" s="28">
        <v>42558</v>
      </c>
      <c r="I13372">
        <v>439.22580645174276</v>
      </c>
      <c r="J13372">
        <v>300.56451612906454</v>
      </c>
    </row>
    <row r="13373" spans="1:10" x14ac:dyDescent="0.25">
      <c r="A13373">
        <v>1</v>
      </c>
      <c r="B13373" s="28">
        <v>40764</v>
      </c>
      <c r="C13373">
        <v>0.26392727300736146</v>
      </c>
      <c r="D13373">
        <v>0.2232563984766541</v>
      </c>
      <c r="E13373">
        <v>6.549842354378085</v>
      </c>
      <c r="F13373">
        <v>0.15869240293032483</v>
      </c>
      <c r="H13373" s="28">
        <v>42559</v>
      </c>
      <c r="I13373">
        <v>439.25806451625891</v>
      </c>
      <c r="J13373">
        <v>300.5967741935807</v>
      </c>
    </row>
    <row r="13374" spans="1:10" x14ac:dyDescent="0.25">
      <c r="A13374">
        <v>1</v>
      </c>
      <c r="B13374" s="28">
        <v>40765</v>
      </c>
      <c r="C13374">
        <v>0.26396295842627532</v>
      </c>
      <c r="D13374">
        <v>0.22328658481554228</v>
      </c>
      <c r="E13374">
        <v>6.5507700358499754</v>
      </c>
      <c r="F13374">
        <v>0.15871130980857734</v>
      </c>
      <c r="H13374" s="28">
        <v>42560</v>
      </c>
      <c r="I13374">
        <v>439.29032258077507</v>
      </c>
      <c r="J13374">
        <v>300.62903225809686</v>
      </c>
    </row>
    <row r="13375" spans="1:10" x14ac:dyDescent="0.25">
      <c r="A13375">
        <v>1</v>
      </c>
      <c r="B13375" s="28">
        <v>40766</v>
      </c>
      <c r="C13375">
        <v>0.2639986486701893</v>
      </c>
      <c r="D13375">
        <v>0.22331677523590387</v>
      </c>
      <c r="E13375">
        <v>6.5516978487132596</v>
      </c>
      <c r="F13375">
        <v>0.15873021893942696</v>
      </c>
      <c r="H13375" s="28">
        <v>42561</v>
      </c>
      <c r="I13375">
        <v>439.32258064529123</v>
      </c>
      <c r="J13375">
        <v>300.66129032261301</v>
      </c>
    </row>
    <row r="13376" spans="1:10" x14ac:dyDescent="0.25">
      <c r="A13376">
        <v>1</v>
      </c>
      <c r="B13376" s="28">
        <v>40767</v>
      </c>
      <c r="C13376">
        <v>0.26403434373975576</v>
      </c>
      <c r="D13376">
        <v>0.22334696973829071</v>
      </c>
      <c r="E13376">
        <v>6.5526257929865466</v>
      </c>
      <c r="F13376">
        <v>0.15874913032314203</v>
      </c>
      <c r="H13376" s="28">
        <v>42562</v>
      </c>
      <c r="I13376">
        <v>439.35483870980738</v>
      </c>
      <c r="J13376">
        <v>300.69354838712917</v>
      </c>
    </row>
    <row r="13377" spans="1:10" x14ac:dyDescent="0.25">
      <c r="A13377">
        <v>1</v>
      </c>
      <c r="B13377" s="28">
        <v>40768</v>
      </c>
      <c r="C13377">
        <v>0.26407004363562719</v>
      </c>
      <c r="D13377">
        <v>0.2233771683232548</v>
      </c>
      <c r="E13377">
        <v>6.5535538686884482</v>
      </c>
      <c r="F13377">
        <v>0.158768043959991</v>
      </c>
      <c r="H13377" s="28">
        <v>42563</v>
      </c>
      <c r="I13377">
        <v>439.38709677432354</v>
      </c>
      <c r="J13377">
        <v>300.72580645164533</v>
      </c>
    </row>
    <row r="13378" spans="1:10" x14ac:dyDescent="0.25">
      <c r="A13378">
        <v>1</v>
      </c>
      <c r="B13378" s="28">
        <v>40769</v>
      </c>
      <c r="C13378">
        <v>0.26410574835845618</v>
      </c>
      <c r="D13378">
        <v>0.22340737099134805</v>
      </c>
      <c r="E13378">
        <v>6.5544820758375799</v>
      </c>
      <c r="F13378">
        <v>0.15878695985024227</v>
      </c>
      <c r="H13378" s="28">
        <v>42564</v>
      </c>
      <c r="I13378">
        <v>439.41935483883969</v>
      </c>
      <c r="J13378">
        <v>300.75806451616148</v>
      </c>
    </row>
    <row r="13379" spans="1:10" x14ac:dyDescent="0.25">
      <c r="A13379">
        <v>1</v>
      </c>
      <c r="B13379" s="28">
        <v>40770</v>
      </c>
      <c r="C13379">
        <v>0.26414145790889532</v>
      </c>
      <c r="D13379">
        <v>0.22343757774312259</v>
      </c>
      <c r="E13379">
        <v>6.5554104144525587</v>
      </c>
      <c r="F13379">
        <v>0.15880587799416435</v>
      </c>
      <c r="H13379" s="28">
        <v>42565</v>
      </c>
      <c r="I13379">
        <v>439.45161290335585</v>
      </c>
      <c r="J13379">
        <v>300.79032258067764</v>
      </c>
    </row>
    <row r="13380" spans="1:10" x14ac:dyDescent="0.25">
      <c r="A13380">
        <v>1</v>
      </c>
      <c r="B13380" s="28">
        <v>40771</v>
      </c>
      <c r="C13380">
        <v>0.26417717228759741</v>
      </c>
      <c r="D13380">
        <v>0.22346778857913055</v>
      </c>
      <c r="E13380">
        <v>6.5563388845520052</v>
      </c>
      <c r="F13380">
        <v>0.15882479839202571</v>
      </c>
      <c r="H13380" s="28">
        <v>42566</v>
      </c>
      <c r="I13380">
        <v>439.48387096787201</v>
      </c>
      <c r="J13380">
        <v>300.8225806451938</v>
      </c>
    </row>
    <row r="13381" spans="1:10" x14ac:dyDescent="0.25">
      <c r="A13381">
        <v>1</v>
      </c>
      <c r="B13381" s="28">
        <v>40772</v>
      </c>
      <c r="C13381">
        <v>0.26421289149521521</v>
      </c>
      <c r="D13381">
        <v>0.22349800349992421</v>
      </c>
      <c r="E13381">
        <v>6.557267486154541</v>
      </c>
      <c r="F13381">
        <v>0.15884372104409494</v>
      </c>
      <c r="H13381" s="28">
        <v>42567</v>
      </c>
      <c r="I13381">
        <v>439.51612903238816</v>
      </c>
      <c r="J13381">
        <v>300.85483870970995</v>
      </c>
    </row>
    <row r="13382" spans="1:10" x14ac:dyDescent="0.25">
      <c r="A13382">
        <v>1</v>
      </c>
      <c r="B13382" s="28">
        <v>40773</v>
      </c>
      <c r="C13382">
        <v>0.2642486155324017</v>
      </c>
      <c r="D13382">
        <v>0.22352822250605575</v>
      </c>
      <c r="E13382">
        <v>6.5581962192787921</v>
      </c>
      <c r="F13382">
        <v>0.15886264595064056</v>
      </c>
      <c r="H13382" s="28">
        <v>42568</v>
      </c>
      <c r="I13382">
        <v>439.54838709690432</v>
      </c>
      <c r="J13382">
        <v>300.88709677422611</v>
      </c>
    </row>
    <row r="13383" spans="1:10" x14ac:dyDescent="0.25">
      <c r="A13383">
        <v>1</v>
      </c>
      <c r="B13383" s="28">
        <v>40774</v>
      </c>
      <c r="C13383">
        <v>0.26428434439980986</v>
      </c>
      <c r="D13383">
        <v>0.22355844559807769</v>
      </c>
      <c r="E13383">
        <v>6.5591250839433872</v>
      </c>
      <c r="F13383">
        <v>0.15888157311193121</v>
      </c>
      <c r="H13383" s="28">
        <v>42569</v>
      </c>
      <c r="I13383">
        <v>439.58064516142048</v>
      </c>
      <c r="J13383">
        <v>300.91935483874227</v>
      </c>
    </row>
    <row r="13384" spans="1:10" x14ac:dyDescent="0.25">
      <c r="A13384">
        <v>1</v>
      </c>
      <c r="B13384" s="28">
        <v>40775</v>
      </c>
      <c r="C13384">
        <v>0.26432007809809277</v>
      </c>
      <c r="D13384">
        <v>0.2235886727765424</v>
      </c>
      <c r="E13384">
        <v>6.5600540801669558</v>
      </c>
      <c r="F13384">
        <v>0.15890050252823551</v>
      </c>
      <c r="H13384" s="28">
        <v>42570</v>
      </c>
      <c r="I13384">
        <v>439.61290322593663</v>
      </c>
      <c r="J13384">
        <v>300.95161290325842</v>
      </c>
    </row>
    <row r="13385" spans="1:10" x14ac:dyDescent="0.25">
      <c r="A13385">
        <v>1</v>
      </c>
      <c r="B13385" s="28">
        <v>40776</v>
      </c>
      <c r="C13385">
        <v>0.26435581662790364</v>
      </c>
      <c r="D13385">
        <v>0.22361890404200241</v>
      </c>
      <c r="E13385">
        <v>6.5609832079681318</v>
      </c>
      <c r="F13385">
        <v>0.1589194341998221</v>
      </c>
      <c r="H13385" s="28">
        <v>42571</v>
      </c>
      <c r="I13385">
        <v>439.64516129045279</v>
      </c>
      <c r="J13385">
        <v>300.98387096777458</v>
      </c>
    </row>
    <row r="13386" spans="1:10" x14ac:dyDescent="0.25">
      <c r="A13386">
        <v>1</v>
      </c>
      <c r="B13386" s="28">
        <v>40777</v>
      </c>
      <c r="C13386">
        <v>0.26439155998989566</v>
      </c>
      <c r="D13386">
        <v>0.22364913939501033</v>
      </c>
      <c r="E13386">
        <v>6.5619124673655511</v>
      </c>
      <c r="F13386">
        <v>0.15893836812695972</v>
      </c>
      <c r="H13386" s="28">
        <v>42572</v>
      </c>
      <c r="I13386">
        <v>439.67741935496895</v>
      </c>
      <c r="J13386">
        <v>301.01612903229073</v>
      </c>
    </row>
    <row r="13387" spans="1:10" x14ac:dyDescent="0.25">
      <c r="A13387">
        <v>1</v>
      </c>
      <c r="B13387" s="28">
        <v>40778</v>
      </c>
      <c r="C13387">
        <v>0.26442730818472227</v>
      </c>
      <c r="D13387">
        <v>0.22367937883611885</v>
      </c>
      <c r="E13387">
        <v>6.5628418583778512</v>
      </c>
      <c r="F13387">
        <v>0.15895730430991706</v>
      </c>
      <c r="H13387" s="28">
        <v>42573</v>
      </c>
      <c r="I13387">
        <v>439.7096774194851</v>
      </c>
      <c r="J13387">
        <v>301.04838709680689</v>
      </c>
    </row>
    <row r="13388" spans="1:10" x14ac:dyDescent="0.25">
      <c r="A13388">
        <v>1</v>
      </c>
      <c r="B13388" s="28">
        <v>40779</v>
      </c>
      <c r="C13388">
        <v>0.26446306121303687</v>
      </c>
      <c r="D13388">
        <v>0.22370962236588063</v>
      </c>
      <c r="E13388">
        <v>6.563771381023674</v>
      </c>
      <c r="F13388">
        <v>0.15897624274896291</v>
      </c>
      <c r="H13388" s="28">
        <v>42574</v>
      </c>
      <c r="I13388">
        <v>439.74193548400126</v>
      </c>
      <c r="J13388">
        <v>301.08064516132305</v>
      </c>
    </row>
    <row r="13389" spans="1:10" x14ac:dyDescent="0.25">
      <c r="A13389">
        <v>1</v>
      </c>
      <c r="B13389" s="28">
        <v>40780</v>
      </c>
      <c r="C13389">
        <v>0.264498819075493</v>
      </c>
      <c r="D13389">
        <v>0.22373986998484863</v>
      </c>
      <c r="E13389">
        <v>6.5647010353216633</v>
      </c>
      <c r="F13389">
        <v>0.15899518344436606</v>
      </c>
      <c r="H13389" s="28">
        <v>42575</v>
      </c>
      <c r="I13389">
        <v>439.77419354851742</v>
      </c>
      <c r="J13389">
        <v>301.1129032258392</v>
      </c>
    </row>
    <row r="13390" spans="1:10" x14ac:dyDescent="0.25">
      <c r="A13390">
        <v>1</v>
      </c>
      <c r="B13390" s="28">
        <v>40781</v>
      </c>
      <c r="C13390">
        <v>0.2645345817727443</v>
      </c>
      <c r="D13390">
        <v>0.22377012169357569</v>
      </c>
      <c r="E13390">
        <v>6.5656308212904655</v>
      </c>
      <c r="F13390">
        <v>0.15901412639639534</v>
      </c>
      <c r="H13390" s="28">
        <v>42576</v>
      </c>
      <c r="I13390">
        <v>439.80645161303357</v>
      </c>
      <c r="J13390">
        <v>301.14516129035536</v>
      </c>
    </row>
    <row r="13391" spans="1:10" x14ac:dyDescent="0.25">
      <c r="A13391">
        <v>1</v>
      </c>
      <c r="B13391" s="28">
        <v>40782</v>
      </c>
      <c r="C13391">
        <v>0.26457034930544449</v>
      </c>
      <c r="D13391">
        <v>0.22380037749261472</v>
      </c>
      <c r="E13391">
        <v>6.5665607389487297</v>
      </c>
      <c r="F13391">
        <v>0.1590330716053196</v>
      </c>
      <c r="H13391" s="28">
        <v>42577</v>
      </c>
      <c r="I13391">
        <v>439.83870967754973</v>
      </c>
      <c r="J13391">
        <v>301.17741935487152</v>
      </c>
    </row>
    <row r="13392" spans="1:10" x14ac:dyDescent="0.25">
      <c r="A13392">
        <v>1</v>
      </c>
      <c r="B13392" s="28">
        <v>40783</v>
      </c>
      <c r="C13392">
        <v>0.2646061216742473</v>
      </c>
      <c r="D13392">
        <v>0.22383063738251885</v>
      </c>
      <c r="E13392">
        <v>6.5674907883151077</v>
      </c>
      <c r="F13392">
        <v>0.15905201907140773</v>
      </c>
      <c r="H13392" s="28">
        <v>42578</v>
      </c>
      <c r="I13392">
        <v>439.87096774206589</v>
      </c>
      <c r="J13392">
        <v>301.20967741938767</v>
      </c>
    </row>
    <row r="13393" spans="1:10" x14ac:dyDescent="0.25">
      <c r="A13393">
        <v>1</v>
      </c>
      <c r="B13393" s="28">
        <v>40784</v>
      </c>
      <c r="C13393">
        <v>0.26464189887980666</v>
      </c>
      <c r="D13393">
        <v>0.22386090136384121</v>
      </c>
      <c r="E13393">
        <v>6.5684209694082538</v>
      </c>
      <c r="F13393">
        <v>0.15907096879492866</v>
      </c>
      <c r="H13393" s="28">
        <v>42579</v>
      </c>
      <c r="I13393">
        <v>439.90322580658204</v>
      </c>
      <c r="J13393">
        <v>301.24193548390383</v>
      </c>
    </row>
    <row r="13394" spans="1:10" x14ac:dyDescent="0.25">
      <c r="A13394">
        <v>1</v>
      </c>
      <c r="B13394" s="28">
        <v>40785</v>
      </c>
      <c r="C13394">
        <v>0.26467768092277655</v>
      </c>
      <c r="D13394">
        <v>0.22389116943713491</v>
      </c>
      <c r="E13394">
        <v>6.5693512822468252</v>
      </c>
      <c r="F13394">
        <v>0.15908992077615133</v>
      </c>
      <c r="H13394" s="28">
        <v>42580</v>
      </c>
      <c r="I13394">
        <v>439.9354838710982</v>
      </c>
      <c r="J13394">
        <v>301.27419354841999</v>
      </c>
    </row>
    <row r="13395" spans="1:10" x14ac:dyDescent="0.25">
      <c r="A13395">
        <v>1</v>
      </c>
      <c r="B13395" s="28">
        <v>40786</v>
      </c>
      <c r="C13395">
        <v>0.26471346780381105</v>
      </c>
      <c r="D13395">
        <v>0.2239214416029533</v>
      </c>
      <c r="E13395">
        <v>6.5702817268494815</v>
      </c>
      <c r="F13395">
        <v>0.15910887501534474</v>
      </c>
      <c r="H13395" s="28">
        <v>42581</v>
      </c>
      <c r="I13395">
        <v>439.96774193561436</v>
      </c>
      <c r="J13395">
        <v>301.30645161293614</v>
      </c>
    </row>
    <row r="13396" spans="1:10" x14ac:dyDescent="0.25">
      <c r="A13396">
        <v>1</v>
      </c>
      <c r="B13396" s="28">
        <v>40787</v>
      </c>
      <c r="C13396">
        <v>0.2647530887151357</v>
      </c>
      <c r="D13396">
        <v>0.22395495697961712</v>
      </c>
      <c r="E13396">
        <v>6.5717008345018275</v>
      </c>
      <c r="F13396">
        <v>0.15913691249264475</v>
      </c>
      <c r="H13396" s="28">
        <v>42582</v>
      </c>
      <c r="I13396">
        <v>440.00000000013051</v>
      </c>
      <c r="J13396">
        <v>301.3387096774523</v>
      </c>
    </row>
    <row r="13397" spans="1:10" x14ac:dyDescent="0.25">
      <c r="A13397">
        <v>1</v>
      </c>
      <c r="B13397" s="28">
        <v>40788</v>
      </c>
      <c r="C13397">
        <v>0.26479271555670869</v>
      </c>
      <c r="D13397">
        <v>0.22398847737268521</v>
      </c>
      <c r="E13397">
        <v>6.5731202486656164</v>
      </c>
      <c r="F13397">
        <v>0.15916495491058766</v>
      </c>
      <c r="H13397" s="28">
        <v>42583</v>
      </c>
      <c r="I13397">
        <v>440.03225806464667</v>
      </c>
      <c r="J13397">
        <v>301.37096774196846</v>
      </c>
    </row>
    <row r="13398" spans="1:10" x14ac:dyDescent="0.25">
      <c r="A13398">
        <v>1</v>
      </c>
      <c r="B13398" s="28">
        <v>40789</v>
      </c>
      <c r="C13398">
        <v>0.26483234832941771</v>
      </c>
      <c r="D13398">
        <v>0.22402200278290835</v>
      </c>
      <c r="E13398">
        <v>6.5745399694070503</v>
      </c>
      <c r="F13398">
        <v>0.1591930022700441</v>
      </c>
      <c r="H13398" s="28">
        <v>42584</v>
      </c>
      <c r="I13398">
        <v>440.06451612916283</v>
      </c>
      <c r="J13398">
        <v>301.40322580648461</v>
      </c>
    </row>
    <row r="13399" spans="1:10" x14ac:dyDescent="0.25">
      <c r="A13399">
        <v>1</v>
      </c>
      <c r="B13399" s="28">
        <v>40790</v>
      </c>
      <c r="C13399">
        <v>0.26487198703415044</v>
      </c>
      <c r="D13399">
        <v>0.22405553321103761</v>
      </c>
      <c r="E13399">
        <v>6.5759599967923474</v>
      </c>
      <c r="F13399">
        <v>0.15922105457188482</v>
      </c>
      <c r="H13399" s="28">
        <v>42585</v>
      </c>
      <c r="I13399">
        <v>440.09677419367898</v>
      </c>
      <c r="J13399">
        <v>301.43548387100077</v>
      </c>
    </row>
    <row r="13400" spans="1:10" x14ac:dyDescent="0.25">
      <c r="A13400">
        <v>1</v>
      </c>
      <c r="B13400" s="28">
        <v>40791</v>
      </c>
      <c r="C13400">
        <v>0.26491163167179477</v>
      </c>
      <c r="D13400">
        <v>0.22408906865782385</v>
      </c>
      <c r="E13400">
        <v>6.5773803308877383</v>
      </c>
      <c r="F13400">
        <v>0.15924911181698076</v>
      </c>
      <c r="H13400" s="28">
        <v>42586</v>
      </c>
      <c r="I13400">
        <v>440.12903225819514</v>
      </c>
      <c r="J13400">
        <v>301.46774193551693</v>
      </c>
    </row>
    <row r="13401" spans="1:10" x14ac:dyDescent="0.25">
      <c r="A13401">
        <v>1</v>
      </c>
      <c r="B13401" s="28">
        <v>40792</v>
      </c>
      <c r="C13401">
        <v>0.26495128224323872</v>
      </c>
      <c r="D13401">
        <v>0.22412260912401841</v>
      </c>
      <c r="E13401">
        <v>6.5788009717594695</v>
      </c>
      <c r="F13401">
        <v>0.15927717400620298</v>
      </c>
      <c r="H13401" s="28">
        <v>42587</v>
      </c>
      <c r="I13401">
        <v>440.1612903227113</v>
      </c>
      <c r="J13401">
        <v>301.50000000003308</v>
      </c>
    </row>
    <row r="13402" spans="1:10" x14ac:dyDescent="0.25">
      <c r="A13402">
        <v>1</v>
      </c>
      <c r="B13402" s="28">
        <v>40793</v>
      </c>
      <c r="C13402">
        <v>0.26499093874937041</v>
      </c>
      <c r="D13402">
        <v>0.22415615461037239</v>
      </c>
      <c r="E13402">
        <v>6.5802219194738019</v>
      </c>
      <c r="F13402">
        <v>0.15930524114042274</v>
      </c>
      <c r="H13402" s="28">
        <v>42588</v>
      </c>
      <c r="I13402">
        <v>440.19354838722745</v>
      </c>
      <c r="J13402">
        <v>301.53225806454924</v>
      </c>
    </row>
    <row r="13403" spans="1:10" x14ac:dyDescent="0.25">
      <c r="A13403">
        <v>1</v>
      </c>
      <c r="B13403" s="28">
        <v>40794</v>
      </c>
      <c r="C13403">
        <v>0.26503060119107813</v>
      </c>
      <c r="D13403">
        <v>0.22418970511763739</v>
      </c>
      <c r="E13403">
        <v>6.5816431740970094</v>
      </c>
      <c r="F13403">
        <v>0.15933331322051142</v>
      </c>
      <c r="H13403" s="28">
        <v>42589</v>
      </c>
      <c r="I13403">
        <v>440.22580645174361</v>
      </c>
      <c r="J13403">
        <v>301.5645161290654</v>
      </c>
    </row>
    <row r="13404" spans="1:10" x14ac:dyDescent="0.25">
      <c r="A13404">
        <v>1</v>
      </c>
      <c r="B13404" s="28">
        <v>40795</v>
      </c>
      <c r="C13404">
        <v>0.26507026956925028</v>
      </c>
      <c r="D13404">
        <v>0.22422326064656481</v>
      </c>
      <c r="E13404">
        <v>6.5830647356953813</v>
      </c>
      <c r="F13404">
        <v>0.15936139024734053</v>
      </c>
      <c r="H13404" s="28">
        <v>42590</v>
      </c>
      <c r="I13404">
        <v>440.25806451625976</v>
      </c>
      <c r="J13404">
        <v>301.59677419358155</v>
      </c>
    </row>
    <row r="13405" spans="1:10" x14ac:dyDescent="0.25">
      <c r="A13405">
        <v>1</v>
      </c>
      <c r="B13405" s="28">
        <v>40796</v>
      </c>
      <c r="C13405">
        <v>0.26510994388477538</v>
      </c>
      <c r="D13405">
        <v>0.22425682119790619</v>
      </c>
      <c r="E13405">
        <v>6.5844866043352202</v>
      </c>
      <c r="F13405">
        <v>0.15938947222178179</v>
      </c>
      <c r="H13405" s="28">
        <v>42591</v>
      </c>
      <c r="I13405">
        <v>440.29032258077592</v>
      </c>
      <c r="J13405">
        <v>301.62903225809771</v>
      </c>
    </row>
    <row r="13406" spans="1:10" x14ac:dyDescent="0.25">
      <c r="A13406">
        <v>1</v>
      </c>
      <c r="B13406" s="28">
        <v>40797</v>
      </c>
      <c r="C13406">
        <v>0.26514962413854215</v>
      </c>
      <c r="D13406">
        <v>0.22429038677241339</v>
      </c>
      <c r="E13406">
        <v>6.5859087800828444</v>
      </c>
      <c r="F13406">
        <v>0.15941755914470704</v>
      </c>
      <c r="H13406" s="28">
        <v>42592</v>
      </c>
      <c r="I13406">
        <v>440.32258064529208</v>
      </c>
      <c r="J13406">
        <v>301.66129032261387</v>
      </c>
    </row>
    <row r="13407" spans="1:10" x14ac:dyDescent="0.25">
      <c r="A13407">
        <v>1</v>
      </c>
      <c r="B13407" s="28">
        <v>40798</v>
      </c>
      <c r="C13407">
        <v>0.26518931033143933</v>
      </c>
      <c r="D13407">
        <v>0.22432395737083816</v>
      </c>
      <c r="E13407">
        <v>6.587331263004585</v>
      </c>
      <c r="F13407">
        <v>0.15944565101698829</v>
      </c>
      <c r="H13407" s="28">
        <v>42593</v>
      </c>
      <c r="I13407">
        <v>440.35483870980823</v>
      </c>
      <c r="J13407">
        <v>301.69354838713002</v>
      </c>
    </row>
    <row r="13408" spans="1:10" x14ac:dyDescent="0.25">
      <c r="A13408">
        <v>1</v>
      </c>
      <c r="B13408" s="28">
        <v>40799</v>
      </c>
      <c r="C13408">
        <v>0.26522900246435593</v>
      </c>
      <c r="D13408">
        <v>0.22435753299393252</v>
      </c>
      <c r="E13408">
        <v>6.588754053166789</v>
      </c>
      <c r="F13408">
        <v>0.15947374783949769</v>
      </c>
      <c r="H13408" s="28">
        <v>42594</v>
      </c>
      <c r="I13408">
        <v>440.38709677432439</v>
      </c>
      <c r="J13408">
        <v>301.72580645164618</v>
      </c>
    </row>
    <row r="13409" spans="1:10" x14ac:dyDescent="0.25">
      <c r="A13409">
        <v>1</v>
      </c>
      <c r="B13409" s="28">
        <v>40800</v>
      </c>
      <c r="C13409">
        <v>0.26526870053818097</v>
      </c>
      <c r="D13409">
        <v>0.22439111364244849</v>
      </c>
      <c r="E13409">
        <v>6.5901771506358164</v>
      </c>
      <c r="F13409">
        <v>0.15950184961310754</v>
      </c>
      <c r="H13409" s="28">
        <v>42595</v>
      </c>
      <c r="I13409">
        <v>440.41935483884055</v>
      </c>
      <c r="J13409">
        <v>301.75806451616234</v>
      </c>
    </row>
    <row r="13410" spans="1:10" x14ac:dyDescent="0.25">
      <c r="A13410">
        <v>1</v>
      </c>
      <c r="B13410" s="28">
        <v>40801</v>
      </c>
      <c r="C13410">
        <v>0.26530840455380367</v>
      </c>
      <c r="D13410">
        <v>0.22442469931713829</v>
      </c>
      <c r="E13410">
        <v>6.5916005554780419</v>
      </c>
      <c r="F13410">
        <v>0.1595299563386903</v>
      </c>
      <c r="H13410" s="28">
        <v>42596</v>
      </c>
      <c r="I13410">
        <v>440.4516129033567</v>
      </c>
      <c r="J13410">
        <v>301.79032258067849</v>
      </c>
    </row>
    <row r="13411" spans="1:10" x14ac:dyDescent="0.25">
      <c r="A13411">
        <v>1</v>
      </c>
      <c r="B13411" s="28">
        <v>40802</v>
      </c>
      <c r="C13411">
        <v>0.26534811451211338</v>
      </c>
      <c r="D13411">
        <v>0.22445829001875417</v>
      </c>
      <c r="E13411">
        <v>6.593024267759855</v>
      </c>
      <c r="F13411">
        <v>0.15955806801711858</v>
      </c>
      <c r="H13411" s="28">
        <v>42597</v>
      </c>
      <c r="I13411">
        <v>440.48387096787286</v>
      </c>
      <c r="J13411">
        <v>301.82258064519465</v>
      </c>
    </row>
    <row r="13412" spans="1:10" x14ac:dyDescent="0.25">
      <c r="A13412">
        <v>1</v>
      </c>
      <c r="B13412" s="28">
        <v>40803</v>
      </c>
      <c r="C13412">
        <v>0.26538783041399955</v>
      </c>
      <c r="D13412">
        <v>0.22449188574804851</v>
      </c>
      <c r="E13412">
        <v>6.5944482875476593</v>
      </c>
      <c r="F13412">
        <v>0.15958618464926516</v>
      </c>
      <c r="H13412" s="28">
        <v>42598</v>
      </c>
      <c r="I13412">
        <v>440.51612903238902</v>
      </c>
      <c r="J13412">
        <v>301.8548387097108</v>
      </c>
    </row>
    <row r="13413" spans="1:10" x14ac:dyDescent="0.25">
      <c r="A13413">
        <v>1</v>
      </c>
      <c r="B13413" s="28">
        <v>40804</v>
      </c>
      <c r="C13413">
        <v>0.26542755226035175</v>
      </c>
      <c r="D13413">
        <v>0.22452548650577389</v>
      </c>
      <c r="E13413">
        <v>6.5958726149078721</v>
      </c>
      <c r="F13413">
        <v>0.15961430623600298</v>
      </c>
      <c r="H13413" s="28">
        <v>42599</v>
      </c>
      <c r="I13413">
        <v>440.54838709690517</v>
      </c>
      <c r="J13413">
        <v>301.88709677422696</v>
      </c>
    </row>
    <row r="13414" spans="1:10" x14ac:dyDescent="0.25">
      <c r="A13414">
        <v>1</v>
      </c>
      <c r="B13414" s="28">
        <v>40805</v>
      </c>
      <c r="C13414">
        <v>0.26546728005205977</v>
      </c>
      <c r="D13414">
        <v>0.22455909229268292</v>
      </c>
      <c r="E13414">
        <v>6.5972972499069265</v>
      </c>
      <c r="F13414">
        <v>0.15964243277820508</v>
      </c>
      <c r="H13414" s="28">
        <v>42600</v>
      </c>
      <c r="I13414">
        <v>440.58064516142133</v>
      </c>
      <c r="J13414">
        <v>301.91935483874312</v>
      </c>
    </row>
    <row r="13415" spans="1:10" x14ac:dyDescent="0.25">
      <c r="A13415">
        <v>1</v>
      </c>
      <c r="B13415" s="28">
        <v>40806</v>
      </c>
      <c r="C13415">
        <v>0.26550701379001346</v>
      </c>
      <c r="D13415">
        <v>0.22459270310952831</v>
      </c>
      <c r="E13415">
        <v>6.5987221926112687</v>
      </c>
      <c r="F13415">
        <v>0.15967056427674473</v>
      </c>
      <c r="H13415" s="28">
        <v>42601</v>
      </c>
      <c r="I13415">
        <v>440.61290322593749</v>
      </c>
      <c r="J13415">
        <v>301.95161290325927</v>
      </c>
    </row>
    <row r="13416" spans="1:10" x14ac:dyDescent="0.25">
      <c r="A13416">
        <v>1</v>
      </c>
      <c r="B13416" s="28">
        <v>40807</v>
      </c>
      <c r="C13416">
        <v>0.26554675347510281</v>
      </c>
      <c r="D13416">
        <v>0.22462631895706295</v>
      </c>
      <c r="E13416">
        <v>6.6001474430873595</v>
      </c>
      <c r="F13416">
        <v>0.15969870073249529</v>
      </c>
      <c r="H13416" s="28">
        <v>42602</v>
      </c>
      <c r="I13416">
        <v>440.64516129045364</v>
      </c>
      <c r="J13416">
        <v>301.98387096777543</v>
      </c>
    </row>
    <row r="13417" spans="1:10" x14ac:dyDescent="0.25">
      <c r="A13417">
        <v>1</v>
      </c>
      <c r="B13417" s="28">
        <v>40808</v>
      </c>
      <c r="C13417">
        <v>0.26558649910821802</v>
      </c>
      <c r="D13417">
        <v>0.22465993983603985</v>
      </c>
      <c r="E13417">
        <v>6.6015730014016736</v>
      </c>
      <c r="F13417">
        <v>0.15972684214633029</v>
      </c>
      <c r="H13417" s="28">
        <v>42603</v>
      </c>
      <c r="I13417">
        <v>440.6774193549698</v>
      </c>
      <c r="J13417">
        <v>302.01612903229159</v>
      </c>
    </row>
    <row r="13418" spans="1:10" x14ac:dyDescent="0.25">
      <c r="A13418">
        <v>1</v>
      </c>
      <c r="B13418" s="28">
        <v>40809</v>
      </c>
      <c r="C13418">
        <v>0.26562625069024931</v>
      </c>
      <c r="D13418">
        <v>0.22469356574721197</v>
      </c>
      <c r="E13418">
        <v>6.6029988676207019</v>
      </c>
      <c r="F13418">
        <v>0.15975498851912345</v>
      </c>
      <c r="H13418" s="28">
        <v>42604</v>
      </c>
      <c r="I13418">
        <v>440.70967741948596</v>
      </c>
      <c r="J13418">
        <v>302.04838709680774</v>
      </c>
    </row>
    <row r="13419" spans="1:10" x14ac:dyDescent="0.25">
      <c r="A13419">
        <v>1</v>
      </c>
      <c r="B13419" s="28">
        <v>40810</v>
      </c>
      <c r="C13419">
        <v>0.26566600822208708</v>
      </c>
      <c r="D13419">
        <v>0.22472719669133259</v>
      </c>
      <c r="E13419">
        <v>6.6044250418109476</v>
      </c>
      <c r="F13419">
        <v>0.15978313985174861</v>
      </c>
      <c r="H13419" s="28">
        <v>42605</v>
      </c>
      <c r="I13419">
        <v>440.74193548400211</v>
      </c>
      <c r="J13419">
        <v>302.0806451613239</v>
      </c>
    </row>
    <row r="13420" spans="1:10" x14ac:dyDescent="0.25">
      <c r="A13420">
        <v>1</v>
      </c>
      <c r="B13420" s="28">
        <v>40811</v>
      </c>
      <c r="C13420">
        <v>0.26570577170462184</v>
      </c>
      <c r="D13420">
        <v>0.22476083266915495</v>
      </c>
      <c r="E13420">
        <v>6.6058515240389291</v>
      </c>
      <c r="F13420">
        <v>0.15981129614507977</v>
      </c>
      <c r="H13420" s="28">
        <v>42606</v>
      </c>
      <c r="I13420">
        <v>440.77419354851827</v>
      </c>
      <c r="J13420">
        <v>302.11290322584006</v>
      </c>
    </row>
    <row r="13421" spans="1:10" x14ac:dyDescent="0.25">
      <c r="A13421">
        <v>1</v>
      </c>
      <c r="B13421" s="28">
        <v>40812</v>
      </c>
      <c r="C13421">
        <v>0.26574554113874427</v>
      </c>
      <c r="D13421">
        <v>0.22479447368143257</v>
      </c>
      <c r="E13421">
        <v>6.6072783143711789</v>
      </c>
      <c r="F13421">
        <v>0.15983945739999103</v>
      </c>
      <c r="H13421" s="28">
        <v>42607</v>
      </c>
      <c r="I13421">
        <v>440.80645161303443</v>
      </c>
      <c r="J13421">
        <v>302.14516129035621</v>
      </c>
    </row>
    <row r="13422" spans="1:10" x14ac:dyDescent="0.25">
      <c r="A13422">
        <v>1</v>
      </c>
      <c r="B13422" s="28">
        <v>40813</v>
      </c>
      <c r="C13422">
        <v>0.26578531652534521</v>
      </c>
      <c r="D13422">
        <v>0.22482811972891889</v>
      </c>
      <c r="E13422">
        <v>6.6087054128742446</v>
      </c>
      <c r="F13422">
        <v>0.15986762361735676</v>
      </c>
      <c r="H13422" s="28">
        <v>42608</v>
      </c>
      <c r="I13422">
        <v>440.83870967755058</v>
      </c>
      <c r="J13422">
        <v>302.17741935487237</v>
      </c>
    </row>
    <row r="13423" spans="1:10" x14ac:dyDescent="0.25">
      <c r="A13423">
        <v>1</v>
      </c>
      <c r="B13423" s="28">
        <v>40814</v>
      </c>
      <c r="C13423">
        <v>0.26582509786531555</v>
      </c>
      <c r="D13423">
        <v>0.22486177081236761</v>
      </c>
      <c r="E13423">
        <v>6.6101328196146873</v>
      </c>
      <c r="F13423">
        <v>0.15989579479805141</v>
      </c>
      <c r="H13423" s="28">
        <v>42609</v>
      </c>
      <c r="I13423">
        <v>440.87096774206674</v>
      </c>
      <c r="J13423">
        <v>302.20967741938853</v>
      </c>
    </row>
    <row r="13424" spans="1:10" x14ac:dyDescent="0.25">
      <c r="A13424">
        <v>1</v>
      </c>
      <c r="B13424" s="28">
        <v>40815</v>
      </c>
      <c r="C13424">
        <v>0.26586488515954643</v>
      </c>
      <c r="D13424">
        <v>0.22489542693253239</v>
      </c>
      <c r="E13424">
        <v>6.6115605346590831</v>
      </c>
      <c r="F13424">
        <v>0.15992397094294958</v>
      </c>
      <c r="H13424" s="28">
        <v>42610</v>
      </c>
      <c r="I13424">
        <v>440.9032258065829</v>
      </c>
      <c r="J13424">
        <v>302.24193548390468</v>
      </c>
    </row>
    <row r="13425" spans="1:10" x14ac:dyDescent="0.25">
      <c r="A13425">
        <v>1</v>
      </c>
      <c r="B13425" s="28">
        <v>40816</v>
      </c>
      <c r="C13425">
        <v>0.26590467840892895</v>
      </c>
      <c r="D13425">
        <v>0.22492908809016729</v>
      </c>
      <c r="E13425">
        <v>6.6129885580740213</v>
      </c>
      <c r="F13425">
        <v>0.15995215205292607</v>
      </c>
      <c r="H13425" s="28">
        <v>42611</v>
      </c>
      <c r="I13425">
        <v>440.93548387109905</v>
      </c>
      <c r="J13425">
        <v>302.27419354842084</v>
      </c>
    </row>
    <row r="13426" spans="1:10" x14ac:dyDescent="0.25">
      <c r="A13426">
        <v>1</v>
      </c>
      <c r="B13426" s="28">
        <v>40817</v>
      </c>
      <c r="C13426">
        <v>0.26593208422231379</v>
      </c>
      <c r="D13426">
        <v>0.22495227070075505</v>
      </c>
      <c r="E13426">
        <v>6.6141162763735615</v>
      </c>
      <c r="F13426">
        <v>0.15997429293103579</v>
      </c>
      <c r="H13426" s="28">
        <v>42612</v>
      </c>
      <c r="I13426">
        <v>440.96774193561521</v>
      </c>
      <c r="J13426">
        <v>302.306451612937</v>
      </c>
    </row>
    <row r="13427" spans="1:10" x14ac:dyDescent="0.25">
      <c r="A13427">
        <v>1</v>
      </c>
      <c r="B13427" s="28">
        <v>40818</v>
      </c>
      <c r="C13427">
        <v>0.26595949286031467</v>
      </c>
      <c r="D13427">
        <v>0.22497545570068891</v>
      </c>
      <c r="E13427">
        <v>6.6152441869838174</v>
      </c>
      <c r="F13427">
        <v>0.15999643687392756</v>
      </c>
      <c r="H13427" s="28">
        <v>42613</v>
      </c>
      <c r="I13427">
        <v>441.00000000013137</v>
      </c>
      <c r="J13427">
        <v>302.33870967745315</v>
      </c>
    </row>
    <row r="13428" spans="1:10" x14ac:dyDescent="0.25">
      <c r="A13428">
        <v>1</v>
      </c>
      <c r="B13428" s="28">
        <v>40819</v>
      </c>
      <c r="C13428">
        <v>0.26598690432322264</v>
      </c>
      <c r="D13428">
        <v>0.22499864309021511</v>
      </c>
      <c r="E13428">
        <v>6.6163722899375843</v>
      </c>
      <c r="F13428">
        <v>0.16001858388202561</v>
      </c>
      <c r="H13428" s="28">
        <v>42614</v>
      </c>
      <c r="I13428">
        <v>441.03333333346473</v>
      </c>
      <c r="J13428">
        <v>302.37204301078651</v>
      </c>
    </row>
    <row r="13429" spans="1:10" x14ac:dyDescent="0.25">
      <c r="A13429">
        <v>1</v>
      </c>
      <c r="B13429" s="28">
        <v>40820</v>
      </c>
      <c r="C13429">
        <v>0.2660143186113289</v>
      </c>
      <c r="D13429">
        <v>0.22502183286957991</v>
      </c>
      <c r="E13429">
        <v>6.6175005852676625</v>
      </c>
      <c r="F13429">
        <v>0.16004073395575422</v>
      </c>
      <c r="H13429" s="28">
        <v>42615</v>
      </c>
      <c r="I13429">
        <v>441.06666666679808</v>
      </c>
      <c r="J13429">
        <v>302.40537634411987</v>
      </c>
    </row>
    <row r="13430" spans="1:10" x14ac:dyDescent="0.25">
      <c r="A13430">
        <v>1</v>
      </c>
      <c r="B13430" s="28">
        <v>40821</v>
      </c>
      <c r="C13430">
        <v>0.26604173572492457</v>
      </c>
      <c r="D13430">
        <v>0.22504502503902973</v>
      </c>
      <c r="E13430">
        <v>6.6186290730068578</v>
      </c>
      <c r="F13430">
        <v>0.16006288709553773</v>
      </c>
      <c r="H13430" s="28">
        <v>42616</v>
      </c>
      <c r="I13430">
        <v>441.10000000013144</v>
      </c>
      <c r="J13430">
        <v>302.43870967745323</v>
      </c>
    </row>
    <row r="13431" spans="1:10" x14ac:dyDescent="0.25">
      <c r="A13431">
        <v>1</v>
      </c>
      <c r="B13431" s="28">
        <v>40822</v>
      </c>
      <c r="C13431">
        <v>0.26606915566430089</v>
      </c>
      <c r="D13431">
        <v>0.22506821959881071</v>
      </c>
      <c r="E13431">
        <v>6.6197577531879821</v>
      </c>
      <c r="F13431">
        <v>0.16008504330180059</v>
      </c>
      <c r="H13431" s="28">
        <v>42617</v>
      </c>
      <c r="I13431">
        <v>441.1333333334648</v>
      </c>
      <c r="J13431">
        <v>302.47204301078659</v>
      </c>
    </row>
    <row r="13432" spans="1:10" x14ac:dyDescent="0.25">
      <c r="A13432">
        <v>1</v>
      </c>
      <c r="B13432" s="28">
        <v>40823</v>
      </c>
      <c r="C13432">
        <v>0.26609657842974915</v>
      </c>
      <c r="D13432">
        <v>0.22509141654916939</v>
      </c>
      <c r="E13432">
        <v>6.6208866258438528</v>
      </c>
      <c r="F13432">
        <v>0.16010720257496724</v>
      </c>
      <c r="H13432" s="28">
        <v>42618</v>
      </c>
      <c r="I13432">
        <v>441.16666666679816</v>
      </c>
      <c r="J13432">
        <v>302.50537634411995</v>
      </c>
    </row>
    <row r="13433" spans="1:10" x14ac:dyDescent="0.25">
      <c r="A13433">
        <v>1</v>
      </c>
      <c r="B13433" s="28">
        <v>40824</v>
      </c>
      <c r="C13433">
        <v>0.26612400402156061</v>
      </c>
      <c r="D13433">
        <v>0.22511461589035209</v>
      </c>
      <c r="E13433">
        <v>6.6220156910072925</v>
      </c>
      <c r="F13433">
        <v>0.1601293649154622</v>
      </c>
      <c r="H13433" s="28">
        <v>42619</v>
      </c>
      <c r="I13433">
        <v>441.20000000013152</v>
      </c>
      <c r="J13433">
        <v>302.53870967745331</v>
      </c>
    </row>
    <row r="13434" spans="1:10" x14ac:dyDescent="0.25">
      <c r="A13434">
        <v>1</v>
      </c>
      <c r="B13434" s="28">
        <v>40825</v>
      </c>
      <c r="C13434">
        <v>0.26615143244002654</v>
      </c>
      <c r="D13434">
        <v>0.22513781762260521</v>
      </c>
      <c r="E13434">
        <v>6.6231449487111291</v>
      </c>
      <c r="F13434">
        <v>0.16015153032371007</v>
      </c>
      <c r="H13434" s="28">
        <v>42620</v>
      </c>
      <c r="I13434">
        <v>441.23333333346488</v>
      </c>
      <c r="J13434">
        <v>302.57204301078667</v>
      </c>
    </row>
    <row r="13435" spans="1:10" x14ac:dyDescent="0.25">
      <c r="A13435">
        <v>1</v>
      </c>
      <c r="B13435" s="28">
        <v>40826</v>
      </c>
      <c r="C13435">
        <v>0.26617886368543825</v>
      </c>
      <c r="D13435">
        <v>0.22516102174617519</v>
      </c>
      <c r="E13435">
        <v>6.6242743989881978</v>
      </c>
      <c r="F13435">
        <v>0.16017369880013549</v>
      </c>
      <c r="H13435" s="28">
        <v>42621</v>
      </c>
      <c r="I13435">
        <v>441.26666666679824</v>
      </c>
      <c r="J13435">
        <v>302.60537634412003</v>
      </c>
    </row>
    <row r="13436" spans="1:10" x14ac:dyDescent="0.25">
      <c r="A13436">
        <v>1</v>
      </c>
      <c r="B13436" s="28">
        <v>40827</v>
      </c>
      <c r="C13436">
        <v>0.26620629775808718</v>
      </c>
      <c r="D13436">
        <v>0.22518422826130852</v>
      </c>
      <c r="E13436">
        <v>6.625404041871338</v>
      </c>
      <c r="F13436">
        <v>0.16019587034516317</v>
      </c>
      <c r="H13436" s="28">
        <v>42622</v>
      </c>
      <c r="I13436">
        <v>441.3000000001316</v>
      </c>
      <c r="J13436">
        <v>302.63870967745339</v>
      </c>
    </row>
    <row r="13437" spans="1:10" x14ac:dyDescent="0.25">
      <c r="A13437">
        <v>1</v>
      </c>
      <c r="B13437" s="28">
        <v>40828</v>
      </c>
      <c r="C13437">
        <v>0.26623373465826466</v>
      </c>
      <c r="D13437">
        <v>0.22520743716825167</v>
      </c>
      <c r="E13437">
        <v>6.6265338773933946</v>
      </c>
      <c r="F13437">
        <v>0.16021804495921788</v>
      </c>
      <c r="H13437" s="28">
        <v>42623</v>
      </c>
      <c r="I13437">
        <v>441.33333333346496</v>
      </c>
      <c r="J13437">
        <v>302.67204301078675</v>
      </c>
    </row>
    <row r="13438" spans="1:10" x14ac:dyDescent="0.25">
      <c r="A13438">
        <v>1</v>
      </c>
      <c r="B13438" s="28">
        <v>40829</v>
      </c>
      <c r="C13438">
        <v>0.26626117438626212</v>
      </c>
      <c r="D13438">
        <v>0.22523064846725116</v>
      </c>
      <c r="E13438">
        <v>6.6276639055872186</v>
      </c>
      <c r="F13438">
        <v>0.16024022264272442</v>
      </c>
      <c r="H13438" s="28">
        <v>42624</v>
      </c>
      <c r="I13438">
        <v>441.36666666679832</v>
      </c>
      <c r="J13438">
        <v>302.70537634412011</v>
      </c>
    </row>
    <row r="13439" spans="1:10" x14ac:dyDescent="0.25">
      <c r="A13439">
        <v>1</v>
      </c>
      <c r="B13439" s="28">
        <v>40830</v>
      </c>
      <c r="C13439">
        <v>0.26628861694237105</v>
      </c>
      <c r="D13439">
        <v>0.22525386215855353</v>
      </c>
      <c r="E13439">
        <v>6.6287941264856665</v>
      </c>
      <c r="F13439">
        <v>0.16026240339610767</v>
      </c>
      <c r="H13439" s="28">
        <v>42625</v>
      </c>
      <c r="I13439">
        <v>441.40000000013168</v>
      </c>
      <c r="J13439">
        <v>302.73870967745347</v>
      </c>
    </row>
    <row r="13440" spans="1:10" x14ac:dyDescent="0.25">
      <c r="A13440">
        <v>1</v>
      </c>
      <c r="B13440" s="28">
        <v>40831</v>
      </c>
      <c r="C13440">
        <v>0.26631606232688293</v>
      </c>
      <c r="D13440">
        <v>0.22527707824240537</v>
      </c>
      <c r="E13440">
        <v>6.6299245401216007</v>
      </c>
      <c r="F13440">
        <v>0.16028458721979258</v>
      </c>
      <c r="H13440" s="28">
        <v>42626</v>
      </c>
      <c r="I13440">
        <v>441.43333333346504</v>
      </c>
      <c r="J13440">
        <v>302.77204301078683</v>
      </c>
    </row>
    <row r="13441" spans="1:10" x14ac:dyDescent="0.25">
      <c r="A13441">
        <v>1</v>
      </c>
      <c r="B13441" s="28">
        <v>40832</v>
      </c>
      <c r="C13441">
        <v>0.26634351054008926</v>
      </c>
      <c r="D13441">
        <v>0.22530029671905324</v>
      </c>
      <c r="E13441">
        <v>6.6310551465278884</v>
      </c>
      <c r="F13441">
        <v>0.16030677411420413</v>
      </c>
      <c r="H13441" s="28">
        <v>42627</v>
      </c>
      <c r="I13441">
        <v>441.4666666667984</v>
      </c>
      <c r="J13441">
        <v>302.80537634412019</v>
      </c>
    </row>
    <row r="13442" spans="1:10" x14ac:dyDescent="0.25">
      <c r="A13442">
        <v>1</v>
      </c>
      <c r="B13442" s="28">
        <v>40833</v>
      </c>
      <c r="C13442">
        <v>0.26637096158228152</v>
      </c>
      <c r="D13442">
        <v>0.22532351758874375</v>
      </c>
      <c r="E13442">
        <v>6.6321859457374028</v>
      </c>
      <c r="F13442">
        <v>0.16032896407976741</v>
      </c>
      <c r="H13442" s="28">
        <v>42628</v>
      </c>
      <c r="I13442">
        <v>441.50000000013176</v>
      </c>
      <c r="J13442">
        <v>302.83870967745355</v>
      </c>
    </row>
    <row r="13443" spans="1:10" x14ac:dyDescent="0.25">
      <c r="A13443">
        <v>1</v>
      </c>
      <c r="B13443" s="28">
        <v>40834</v>
      </c>
      <c r="C13443">
        <v>0.26639841545375137</v>
      </c>
      <c r="D13443">
        <v>0.2253467408517236</v>
      </c>
      <c r="E13443">
        <v>6.6333169377830234</v>
      </c>
      <c r="F13443">
        <v>0.16035115711690753</v>
      </c>
      <c r="H13443" s="28">
        <v>42629</v>
      </c>
      <c r="I13443">
        <v>441.53333333346512</v>
      </c>
      <c r="J13443">
        <v>302.87204301078691</v>
      </c>
    </row>
    <row r="13444" spans="1:10" x14ac:dyDescent="0.25">
      <c r="A13444">
        <v>1</v>
      </c>
      <c r="B13444" s="28">
        <v>40835</v>
      </c>
      <c r="C13444">
        <v>0.26642587215479036</v>
      </c>
      <c r="D13444">
        <v>0.2253699665082394</v>
      </c>
      <c r="E13444">
        <v>6.6344481226976342</v>
      </c>
      <c r="F13444">
        <v>0.16037335322604959</v>
      </c>
      <c r="H13444" s="28">
        <v>42630</v>
      </c>
      <c r="I13444">
        <v>441.56666666679848</v>
      </c>
      <c r="J13444">
        <v>302.90537634412027</v>
      </c>
    </row>
    <row r="13445" spans="1:10" x14ac:dyDescent="0.25">
      <c r="A13445">
        <v>1</v>
      </c>
      <c r="B13445" s="28">
        <v>40836</v>
      </c>
      <c r="C13445">
        <v>0.26645333168569019</v>
      </c>
      <c r="D13445">
        <v>0.22539319455853785</v>
      </c>
      <c r="E13445">
        <v>6.6355795005141252</v>
      </c>
      <c r="F13445">
        <v>0.16039555240761891</v>
      </c>
      <c r="H13445" s="28">
        <v>42631</v>
      </c>
      <c r="I13445">
        <v>441.60000000013184</v>
      </c>
      <c r="J13445">
        <v>302.93870967745363</v>
      </c>
    </row>
    <row r="13446" spans="1:10" x14ac:dyDescent="0.25">
      <c r="A13446">
        <v>1</v>
      </c>
      <c r="B13446" s="28">
        <v>40837</v>
      </c>
      <c r="C13446">
        <v>0.26648079404674246</v>
      </c>
      <c r="D13446">
        <v>0.22541642500286568</v>
      </c>
      <c r="E13446">
        <v>6.6367110712653927</v>
      </c>
      <c r="F13446">
        <v>0.16041775466204072</v>
      </c>
      <c r="H13446" s="28">
        <v>42632</v>
      </c>
      <c r="I13446">
        <v>441.6333333334652</v>
      </c>
      <c r="J13446">
        <v>302.97204301078699</v>
      </c>
    </row>
    <row r="13447" spans="1:10" x14ac:dyDescent="0.25">
      <c r="A13447">
        <v>1</v>
      </c>
      <c r="B13447" s="28">
        <v>40838</v>
      </c>
      <c r="C13447">
        <v>0.2665082592382389</v>
      </c>
      <c r="D13447">
        <v>0.22543965784146963</v>
      </c>
      <c r="E13447">
        <v>6.6378428349843377</v>
      </c>
      <c r="F13447">
        <v>0.16043995998974042</v>
      </c>
      <c r="H13447" s="28">
        <v>42633</v>
      </c>
      <c r="I13447">
        <v>441.66666666679856</v>
      </c>
      <c r="J13447">
        <v>303.00537634412035</v>
      </c>
    </row>
    <row r="13448" spans="1:10" x14ac:dyDescent="0.25">
      <c r="A13448">
        <v>1</v>
      </c>
      <c r="B13448" s="28">
        <v>40839</v>
      </c>
      <c r="C13448">
        <v>0.2665357272604712</v>
      </c>
      <c r="D13448">
        <v>0.22546289307459649</v>
      </c>
      <c r="E13448">
        <v>6.6389747917038671</v>
      </c>
      <c r="F13448">
        <v>0.16046216839114338</v>
      </c>
      <c r="H13448" s="28">
        <v>42634</v>
      </c>
      <c r="I13448">
        <v>441.70000000013192</v>
      </c>
      <c r="J13448">
        <v>303.03870967745371</v>
      </c>
    </row>
    <row r="13449" spans="1:10" x14ac:dyDescent="0.25">
      <c r="A13449">
        <v>1</v>
      </c>
      <c r="B13449" s="28">
        <v>40840</v>
      </c>
      <c r="C13449">
        <v>0.26656319811373114</v>
      </c>
      <c r="D13449">
        <v>0.22548613070249299</v>
      </c>
      <c r="E13449">
        <v>6.6401069414568932</v>
      </c>
      <c r="F13449">
        <v>0.1604843798666751</v>
      </c>
      <c r="H13449" s="28">
        <v>42635</v>
      </c>
      <c r="I13449">
        <v>441.73333333346528</v>
      </c>
      <c r="J13449">
        <v>303.07204301078707</v>
      </c>
    </row>
    <row r="13450" spans="1:10" x14ac:dyDescent="0.25">
      <c r="A13450">
        <v>1</v>
      </c>
      <c r="B13450" s="28">
        <v>40841</v>
      </c>
      <c r="C13450">
        <v>0.26659067179831047</v>
      </c>
      <c r="D13450">
        <v>0.22550937072540603</v>
      </c>
      <c r="E13450">
        <v>6.6412392842763346</v>
      </c>
      <c r="F13450">
        <v>0.1605065944167611</v>
      </c>
      <c r="H13450" s="28">
        <v>42636</v>
      </c>
      <c r="I13450">
        <v>441.76666666679864</v>
      </c>
      <c r="J13450">
        <v>303.10537634412043</v>
      </c>
    </row>
    <row r="13451" spans="1:10" x14ac:dyDescent="0.25">
      <c r="A13451">
        <v>1</v>
      </c>
      <c r="B13451" s="28">
        <v>40842</v>
      </c>
      <c r="C13451">
        <v>0.26661814831450104</v>
      </c>
      <c r="D13451">
        <v>0.22553261314358239</v>
      </c>
      <c r="E13451">
        <v>6.6423718201951152</v>
      </c>
      <c r="F13451">
        <v>0.16052881204182695</v>
      </c>
      <c r="H13451" s="28">
        <v>42637</v>
      </c>
      <c r="I13451">
        <v>441.800000000132</v>
      </c>
      <c r="J13451">
        <v>303.13870967745379</v>
      </c>
    </row>
    <row r="13452" spans="1:10" x14ac:dyDescent="0.25">
      <c r="A13452">
        <v>1</v>
      </c>
      <c r="B13452" s="28">
        <v>40843</v>
      </c>
      <c r="C13452">
        <v>0.26664562766259464</v>
      </c>
      <c r="D13452">
        <v>0.22555585795726901</v>
      </c>
      <c r="E13452">
        <v>6.6435045492461642</v>
      </c>
      <c r="F13452">
        <v>0.16055103274229829</v>
      </c>
      <c r="H13452" s="28">
        <v>42638</v>
      </c>
      <c r="I13452">
        <v>441.83333333346536</v>
      </c>
      <c r="J13452">
        <v>303.17204301078715</v>
      </c>
    </row>
    <row r="13453" spans="1:10" x14ac:dyDescent="0.25">
      <c r="A13453">
        <v>1</v>
      </c>
      <c r="B13453" s="28">
        <v>40844</v>
      </c>
      <c r="C13453">
        <v>0.26667310984288323</v>
      </c>
      <c r="D13453">
        <v>0.22557910516671273</v>
      </c>
      <c r="E13453">
        <v>6.6446374714624161</v>
      </c>
      <c r="F13453">
        <v>0.16057325651860083</v>
      </c>
      <c r="H13453" s="28">
        <v>42639</v>
      </c>
      <c r="I13453">
        <v>441.86666666679872</v>
      </c>
      <c r="J13453">
        <v>303.20537634412051</v>
      </c>
    </row>
    <row r="13454" spans="1:10" x14ac:dyDescent="0.25">
      <c r="A13454">
        <v>1</v>
      </c>
      <c r="B13454" s="28">
        <v>40845</v>
      </c>
      <c r="C13454">
        <v>0.26670059485565867</v>
      </c>
      <c r="D13454">
        <v>0.22560235477216051</v>
      </c>
      <c r="E13454">
        <v>6.6457705868768118</v>
      </c>
      <c r="F13454">
        <v>0.16059548337116036</v>
      </c>
      <c r="H13454" s="28">
        <v>42640</v>
      </c>
      <c r="I13454">
        <v>441.90000000013208</v>
      </c>
      <c r="J13454">
        <v>303.23870967745387</v>
      </c>
    </row>
    <row r="13455" spans="1:10" x14ac:dyDescent="0.25">
      <c r="A13455">
        <v>1</v>
      </c>
      <c r="B13455" s="28">
        <v>40846</v>
      </c>
      <c r="C13455">
        <v>0.2667280827012129</v>
      </c>
      <c r="D13455">
        <v>0.22562560677385929</v>
      </c>
      <c r="E13455">
        <v>6.6469038955222981</v>
      </c>
      <c r="F13455">
        <v>0.16061771330040267</v>
      </c>
      <c r="H13455" s="28">
        <v>42641</v>
      </c>
      <c r="I13455">
        <v>441.93333333346544</v>
      </c>
      <c r="J13455">
        <v>303.27204301078723</v>
      </c>
    </row>
    <row r="13456" spans="1:10" x14ac:dyDescent="0.25">
      <c r="A13456">
        <v>1</v>
      </c>
      <c r="B13456" s="28">
        <v>40847</v>
      </c>
      <c r="C13456">
        <v>0.26675557337983785</v>
      </c>
      <c r="D13456">
        <v>0.22564886117205599</v>
      </c>
      <c r="E13456">
        <v>6.6480373974318265</v>
      </c>
      <c r="F13456">
        <v>0.16063994630675366</v>
      </c>
      <c r="H13456" s="28">
        <v>42642</v>
      </c>
      <c r="I13456">
        <v>441.9666666667988</v>
      </c>
      <c r="J13456">
        <v>303.30537634412059</v>
      </c>
    </row>
    <row r="13457" spans="1:10" x14ac:dyDescent="0.25">
      <c r="A13457">
        <v>1</v>
      </c>
      <c r="B13457" s="28">
        <v>40848</v>
      </c>
      <c r="C13457">
        <v>0.26680611782514202</v>
      </c>
      <c r="D13457">
        <v>0.22569161677928457</v>
      </c>
      <c r="E13457">
        <v>6.6491427347274294</v>
      </c>
      <c r="F13457">
        <v>0.16066772081985758</v>
      </c>
      <c r="H13457" s="28">
        <v>42643</v>
      </c>
      <c r="I13457">
        <v>442.00000000013216</v>
      </c>
      <c r="J13457">
        <v>303.33870967745395</v>
      </c>
    </row>
    <row r="13458" spans="1:10" x14ac:dyDescent="0.25">
      <c r="A13458">
        <v>1</v>
      </c>
      <c r="B13458" s="28">
        <v>40849</v>
      </c>
      <c r="C13458">
        <v>0.26685667184753176</v>
      </c>
      <c r="D13458">
        <v>0.22573438048778136</v>
      </c>
      <c r="E13458">
        <v>6.6502482558021629</v>
      </c>
      <c r="F13458">
        <v>0.16069550013515174</v>
      </c>
      <c r="H13458" s="28">
        <v>42644</v>
      </c>
      <c r="I13458">
        <v>442.03225806464832</v>
      </c>
      <c r="J13458">
        <v>303.37096774197011</v>
      </c>
    </row>
    <row r="13459" spans="1:10" x14ac:dyDescent="0.25">
      <c r="A13459">
        <v>1</v>
      </c>
      <c r="B13459" s="28">
        <v>40850</v>
      </c>
      <c r="C13459">
        <v>0.26690723544882172</v>
      </c>
      <c r="D13459">
        <v>0.22577715229908144</v>
      </c>
      <c r="E13459">
        <v>6.6513539606865839</v>
      </c>
      <c r="F13459">
        <v>0.16072328425346641</v>
      </c>
      <c r="H13459" s="28">
        <v>42645</v>
      </c>
      <c r="I13459">
        <v>442.06451612916447</v>
      </c>
      <c r="J13459">
        <v>303.40322580648626</v>
      </c>
    </row>
    <row r="13460" spans="1:10" x14ac:dyDescent="0.25">
      <c r="A13460">
        <v>1</v>
      </c>
      <c r="B13460" s="28">
        <v>40851</v>
      </c>
      <c r="C13460">
        <v>0.26695780863082691</v>
      </c>
      <c r="D13460">
        <v>0.22581993221472005</v>
      </c>
      <c r="E13460">
        <v>6.6524598494112537</v>
      </c>
      <c r="F13460">
        <v>0.160751073175632</v>
      </c>
      <c r="H13460" s="28">
        <v>42646</v>
      </c>
      <c r="I13460">
        <v>442.09677419368063</v>
      </c>
      <c r="J13460">
        <v>303.43548387100242</v>
      </c>
    </row>
    <row r="13461" spans="1:10" x14ac:dyDescent="0.25">
      <c r="A13461">
        <v>1</v>
      </c>
      <c r="B13461" s="28">
        <v>40852</v>
      </c>
      <c r="C13461">
        <v>0.26700839139536264</v>
      </c>
      <c r="D13461">
        <v>0.2258627202362328</v>
      </c>
      <c r="E13461">
        <v>6.653565922006738</v>
      </c>
      <c r="F13461">
        <v>0.16077886690247914</v>
      </c>
      <c r="H13461" s="28">
        <v>42647</v>
      </c>
      <c r="I13461">
        <v>442.12903225819679</v>
      </c>
      <c r="J13461">
        <v>303.46774193551857</v>
      </c>
    </row>
    <row r="13462" spans="1:10" x14ac:dyDescent="0.25">
      <c r="A13462">
        <v>1</v>
      </c>
      <c r="B13462" s="28">
        <v>40853</v>
      </c>
      <c r="C13462">
        <v>0.26705898374424464</v>
      </c>
      <c r="D13462">
        <v>0.2259055163651556</v>
      </c>
      <c r="E13462">
        <v>6.654672178503608</v>
      </c>
      <c r="F13462">
        <v>0.16080666543483854</v>
      </c>
      <c r="H13462" s="28">
        <v>42648</v>
      </c>
      <c r="I13462">
        <v>442.16129032271294</v>
      </c>
      <c r="J13462">
        <v>303.50000000003473</v>
      </c>
    </row>
    <row r="13463" spans="1:10" x14ac:dyDescent="0.25">
      <c r="A13463">
        <v>1</v>
      </c>
      <c r="B13463" s="28">
        <v>40854</v>
      </c>
      <c r="C13463">
        <v>0.26710958567928889</v>
      </c>
      <c r="D13463">
        <v>0.22594832060302461</v>
      </c>
      <c r="E13463">
        <v>6.6557786189324402</v>
      </c>
      <c r="F13463">
        <v>0.16083446877354104</v>
      </c>
      <c r="H13463" s="28">
        <v>42649</v>
      </c>
      <c r="I13463">
        <v>442.1935483872291</v>
      </c>
      <c r="J13463">
        <v>303.53225806455089</v>
      </c>
    </row>
    <row r="13464" spans="1:10" x14ac:dyDescent="0.25">
      <c r="A13464">
        <v>1</v>
      </c>
      <c r="B13464" s="28">
        <v>40855</v>
      </c>
      <c r="C13464">
        <v>0.26716019720231177</v>
      </c>
      <c r="D13464">
        <v>0.22599113295137627</v>
      </c>
      <c r="E13464">
        <v>6.6568852433238161</v>
      </c>
      <c r="F13464">
        <v>0.16086227691941771</v>
      </c>
      <c r="H13464" s="28">
        <v>42650</v>
      </c>
      <c r="I13464">
        <v>442.22580645174526</v>
      </c>
      <c r="J13464">
        <v>303.56451612906704</v>
      </c>
    </row>
    <row r="13465" spans="1:10" x14ac:dyDescent="0.25">
      <c r="A13465">
        <v>1</v>
      </c>
      <c r="B13465" s="28">
        <v>40856</v>
      </c>
      <c r="C13465">
        <v>0.26721081831512999</v>
      </c>
      <c r="D13465">
        <v>0.22603395341174745</v>
      </c>
      <c r="E13465">
        <v>6.6579920517083231</v>
      </c>
      <c r="F13465">
        <v>0.16089008987329964</v>
      </c>
      <c r="H13465" s="28">
        <v>42651</v>
      </c>
      <c r="I13465">
        <v>442.25806451626141</v>
      </c>
      <c r="J13465">
        <v>303.5967741935832</v>
      </c>
    </row>
    <row r="13466" spans="1:10" x14ac:dyDescent="0.25">
      <c r="A13466">
        <v>1</v>
      </c>
      <c r="B13466" s="28">
        <v>40857</v>
      </c>
      <c r="C13466">
        <v>0.26726144901956062</v>
      </c>
      <c r="D13466">
        <v>0.2260767819856751</v>
      </c>
      <c r="E13466">
        <v>6.6590990441165516</v>
      </c>
      <c r="F13466">
        <v>0.16091790763601818</v>
      </c>
      <c r="H13466" s="28">
        <v>42652</v>
      </c>
      <c r="I13466">
        <v>442.29032258077757</v>
      </c>
      <c r="J13466">
        <v>303.62903225809936</v>
      </c>
    </row>
    <row r="13467" spans="1:10" x14ac:dyDescent="0.25">
      <c r="A13467">
        <v>1</v>
      </c>
      <c r="B13467" s="28">
        <v>40858</v>
      </c>
      <c r="C13467">
        <v>0.26731208931742106</v>
      </c>
      <c r="D13467">
        <v>0.2261196186746966</v>
      </c>
      <c r="E13467">
        <v>6.6602062205790995</v>
      </c>
      <c r="F13467">
        <v>0.16094573020840475</v>
      </c>
      <c r="H13467" s="28">
        <v>42653</v>
      </c>
      <c r="I13467">
        <v>442.32258064529373</v>
      </c>
      <c r="J13467">
        <v>303.66129032261551</v>
      </c>
    </row>
    <row r="13468" spans="1:10" x14ac:dyDescent="0.25">
      <c r="A13468">
        <v>1</v>
      </c>
      <c r="B13468" s="28">
        <v>40859</v>
      </c>
      <c r="C13468">
        <v>0.26736273921052905</v>
      </c>
      <c r="D13468">
        <v>0.22616246348034957</v>
      </c>
      <c r="E13468">
        <v>6.661313581126568</v>
      </c>
      <c r="F13468">
        <v>0.16097355759129095</v>
      </c>
      <c r="H13468" s="28">
        <v>42654</v>
      </c>
      <c r="I13468">
        <v>442.35483870980988</v>
      </c>
      <c r="J13468">
        <v>303.69354838713167</v>
      </c>
    </row>
    <row r="13469" spans="1:10" x14ac:dyDescent="0.25">
      <c r="A13469">
        <v>1</v>
      </c>
      <c r="B13469" s="28">
        <v>40860</v>
      </c>
      <c r="C13469">
        <v>0.26741339870070274</v>
      </c>
      <c r="D13469">
        <v>0.22620531640417196</v>
      </c>
      <c r="E13469">
        <v>6.6624211257895638</v>
      </c>
      <c r="F13469">
        <v>0.16100138978550849</v>
      </c>
      <c r="H13469" s="28">
        <v>42655</v>
      </c>
      <c r="I13469">
        <v>442.38709677432604</v>
      </c>
      <c r="J13469">
        <v>303.72580645164783</v>
      </c>
    </row>
    <row r="13470" spans="1:10" x14ac:dyDescent="0.25">
      <c r="A13470">
        <v>1</v>
      </c>
      <c r="B13470" s="28">
        <v>40861</v>
      </c>
      <c r="C13470">
        <v>0.26746406778976051</v>
      </c>
      <c r="D13470">
        <v>0.22624817744770201</v>
      </c>
      <c r="E13470">
        <v>6.6635288545986988</v>
      </c>
      <c r="F13470">
        <v>0.16102922679188927</v>
      </c>
      <c r="H13470" s="28">
        <v>42656</v>
      </c>
      <c r="I13470">
        <v>442.4193548388422</v>
      </c>
      <c r="J13470">
        <v>303.75806451616398</v>
      </c>
    </row>
    <row r="13471" spans="1:10" x14ac:dyDescent="0.25">
      <c r="A13471">
        <v>1</v>
      </c>
      <c r="B13471" s="28">
        <v>40862</v>
      </c>
      <c r="C13471">
        <v>0.26751474647952111</v>
      </c>
      <c r="D13471">
        <v>0.22629104661247815</v>
      </c>
      <c r="E13471">
        <v>6.6646367675845912</v>
      </c>
      <c r="F13471">
        <v>0.16105706861126531</v>
      </c>
      <c r="H13471" s="28">
        <v>42657</v>
      </c>
      <c r="I13471">
        <v>442.45161290335835</v>
      </c>
      <c r="J13471">
        <v>303.79032258068014</v>
      </c>
    </row>
    <row r="13472" spans="1:10" x14ac:dyDescent="0.25">
      <c r="A13472">
        <v>1</v>
      </c>
      <c r="B13472" s="28">
        <v>40863</v>
      </c>
      <c r="C13472">
        <v>0.26756543477180378</v>
      </c>
      <c r="D13472">
        <v>0.22633392390003929</v>
      </c>
      <c r="E13472">
        <v>6.6657448647778619</v>
      </c>
      <c r="F13472">
        <v>0.16108491524446877</v>
      </c>
      <c r="H13472" s="28">
        <v>42658</v>
      </c>
      <c r="I13472">
        <v>442.48387096787451</v>
      </c>
      <c r="J13472">
        <v>303.8225806451963</v>
      </c>
    </row>
    <row r="13473" spans="1:10" x14ac:dyDescent="0.25">
      <c r="A13473">
        <v>1</v>
      </c>
      <c r="B13473" s="28">
        <v>40864</v>
      </c>
      <c r="C13473">
        <v>0.26761613266842788</v>
      </c>
      <c r="D13473">
        <v>0.22637680931192439</v>
      </c>
      <c r="E13473">
        <v>6.6668531462091387</v>
      </c>
      <c r="F13473">
        <v>0.1611127666923319</v>
      </c>
      <c r="H13473" s="28">
        <v>42659</v>
      </c>
      <c r="I13473">
        <v>442.51612903239067</v>
      </c>
      <c r="J13473">
        <v>303.85483870971245</v>
      </c>
    </row>
    <row r="13474" spans="1:10" x14ac:dyDescent="0.25">
      <c r="A13474">
        <v>1</v>
      </c>
      <c r="B13474" s="28">
        <v>40865</v>
      </c>
      <c r="C13474">
        <v>0.26766684017121328</v>
      </c>
      <c r="D13474">
        <v>0.22641970284967297</v>
      </c>
      <c r="E13474">
        <v>6.6679616119090541</v>
      </c>
      <c r="F13474">
        <v>0.16114062295568723</v>
      </c>
      <c r="H13474" s="28">
        <v>42660</v>
      </c>
      <c r="I13474">
        <v>442.54838709690682</v>
      </c>
      <c r="J13474">
        <v>303.88709677422861</v>
      </c>
    </row>
    <row r="13475" spans="1:10" x14ac:dyDescent="0.25">
      <c r="A13475">
        <v>1</v>
      </c>
      <c r="B13475" s="28">
        <v>40866</v>
      </c>
      <c r="C13475">
        <v>0.26771755728198016</v>
      </c>
      <c r="D13475">
        <v>0.22646260451482456</v>
      </c>
      <c r="E13475">
        <v>6.6690702619082458</v>
      </c>
      <c r="F13475">
        <v>0.16116848403536732</v>
      </c>
      <c r="H13475" s="28">
        <v>42661</v>
      </c>
      <c r="I13475">
        <v>442.58064516142298</v>
      </c>
      <c r="J13475">
        <v>303.91935483874477</v>
      </c>
    </row>
    <row r="13476" spans="1:10" x14ac:dyDescent="0.25">
      <c r="A13476">
        <v>1</v>
      </c>
      <c r="B13476" s="28">
        <v>40867</v>
      </c>
      <c r="C13476">
        <v>0.26776828400254898</v>
      </c>
      <c r="D13476">
        <v>0.2265055143089193</v>
      </c>
      <c r="E13476">
        <v>6.6701790962373559</v>
      </c>
      <c r="F13476">
        <v>0.16119634993220491</v>
      </c>
      <c r="H13476" s="28">
        <v>42662</v>
      </c>
      <c r="I13476">
        <v>442.61290322593914</v>
      </c>
      <c r="J13476">
        <v>303.95161290326092</v>
      </c>
    </row>
    <row r="13477" spans="1:10" x14ac:dyDescent="0.25">
      <c r="A13477">
        <v>1</v>
      </c>
      <c r="B13477" s="28">
        <v>40868</v>
      </c>
      <c r="C13477">
        <v>0.26781902033474059</v>
      </c>
      <c r="D13477">
        <v>0.22654843223349733</v>
      </c>
      <c r="E13477">
        <v>6.671288114927032</v>
      </c>
      <c r="F13477">
        <v>0.1612242206470329</v>
      </c>
      <c r="H13477" s="28">
        <v>42663</v>
      </c>
      <c r="I13477">
        <v>442.64516129045529</v>
      </c>
      <c r="J13477">
        <v>303.98387096777708</v>
      </c>
    </row>
    <row r="13478" spans="1:10" x14ac:dyDescent="0.25">
      <c r="A13478">
        <v>1</v>
      </c>
      <c r="B13478" s="28">
        <v>40869</v>
      </c>
      <c r="C13478">
        <v>0.26786976628037623</v>
      </c>
      <c r="D13478">
        <v>0.22659135829009924</v>
      </c>
      <c r="E13478">
        <v>6.6723973180079277</v>
      </c>
      <c r="F13478">
        <v>0.16125209618068431</v>
      </c>
      <c r="H13478" s="28">
        <v>42664</v>
      </c>
      <c r="I13478">
        <v>442.67741935497145</v>
      </c>
      <c r="J13478">
        <v>304.01612903229324</v>
      </c>
    </row>
    <row r="13479" spans="1:10" x14ac:dyDescent="0.25">
      <c r="A13479">
        <v>1</v>
      </c>
      <c r="B13479" s="28">
        <v>40870</v>
      </c>
      <c r="C13479">
        <v>0.2679205218412774</v>
      </c>
      <c r="D13479">
        <v>0.22663429248026587</v>
      </c>
      <c r="E13479">
        <v>6.6735067055106994</v>
      </c>
      <c r="F13479">
        <v>0.16127997653399229</v>
      </c>
      <c r="H13479" s="28">
        <v>42665</v>
      </c>
      <c r="I13479">
        <v>442.7096774194876</v>
      </c>
      <c r="J13479">
        <v>304.04838709680939</v>
      </c>
    </row>
    <row r="13480" spans="1:10" x14ac:dyDescent="0.25">
      <c r="A13480">
        <v>1</v>
      </c>
      <c r="B13480" s="28">
        <v>40871</v>
      </c>
      <c r="C13480">
        <v>0.26797128701926598</v>
      </c>
      <c r="D13480">
        <v>0.22667723480553831</v>
      </c>
      <c r="E13480">
        <v>6.6746162774660114</v>
      </c>
      <c r="F13480">
        <v>0.16130786170779016</v>
      </c>
      <c r="H13480" s="28">
        <v>42666</v>
      </c>
      <c r="I13480">
        <v>442.74193548400376</v>
      </c>
      <c r="J13480">
        <v>304.08064516132555</v>
      </c>
    </row>
    <row r="13481" spans="1:10" x14ac:dyDescent="0.25">
      <c r="A13481">
        <v>1</v>
      </c>
      <c r="B13481" s="28">
        <v>40872</v>
      </c>
      <c r="C13481">
        <v>0.26802206181616423</v>
      </c>
      <c r="D13481">
        <v>0.2267201852674581</v>
      </c>
      <c r="E13481">
        <v>6.6757260339045308</v>
      </c>
      <c r="F13481">
        <v>0.1613357517029114</v>
      </c>
      <c r="H13481" s="28">
        <v>42667</v>
      </c>
      <c r="I13481">
        <v>442.77419354851992</v>
      </c>
      <c r="J13481">
        <v>304.11290322584171</v>
      </c>
    </row>
    <row r="13482" spans="1:10" x14ac:dyDescent="0.25">
      <c r="A13482">
        <v>1</v>
      </c>
      <c r="B13482" s="28">
        <v>40873</v>
      </c>
      <c r="C13482">
        <v>0.26807284623379474</v>
      </c>
      <c r="D13482">
        <v>0.22676314386756685</v>
      </c>
      <c r="E13482">
        <v>6.6768359748569308</v>
      </c>
      <c r="F13482">
        <v>0.16136364652018961</v>
      </c>
      <c r="H13482" s="28">
        <v>42668</v>
      </c>
      <c r="I13482">
        <v>442.80645161303607</v>
      </c>
      <c r="J13482">
        <v>304.14516129035786</v>
      </c>
    </row>
    <row r="13483" spans="1:10" x14ac:dyDescent="0.25">
      <c r="A13483">
        <v>1</v>
      </c>
      <c r="B13483" s="28">
        <v>40874</v>
      </c>
      <c r="C13483">
        <v>0.26812364027398039</v>
      </c>
      <c r="D13483">
        <v>0.22680611060740663</v>
      </c>
      <c r="E13483">
        <v>6.67794610035389</v>
      </c>
      <c r="F13483">
        <v>0.16139154616045848</v>
      </c>
      <c r="H13483" s="28">
        <v>42669</v>
      </c>
      <c r="I13483">
        <v>442.83870967755223</v>
      </c>
      <c r="J13483">
        <v>304.17741935487402</v>
      </c>
    </row>
    <row r="13484" spans="1:10" x14ac:dyDescent="0.25">
      <c r="A13484">
        <v>1</v>
      </c>
      <c r="B13484" s="28">
        <v>40875</v>
      </c>
      <c r="C13484">
        <v>0.2681744439385445</v>
      </c>
      <c r="D13484">
        <v>0.22684908548851973</v>
      </c>
      <c r="E13484">
        <v>6.6790564104260923</v>
      </c>
      <c r="F13484">
        <v>0.16141945062455201</v>
      </c>
      <c r="H13484" s="28">
        <v>42670</v>
      </c>
      <c r="I13484">
        <v>442.87096774206839</v>
      </c>
      <c r="J13484">
        <v>304.20967741939018</v>
      </c>
    </row>
    <row r="13485" spans="1:10" x14ac:dyDescent="0.25">
      <c r="A13485">
        <v>1</v>
      </c>
      <c r="B13485" s="28">
        <v>40876</v>
      </c>
      <c r="C13485">
        <v>0.26822525722931062</v>
      </c>
      <c r="D13485">
        <v>0.22689206851244872</v>
      </c>
      <c r="E13485">
        <v>6.6801669051042252</v>
      </c>
      <c r="F13485">
        <v>0.16144735991330411</v>
      </c>
      <c r="H13485" s="28">
        <v>42671</v>
      </c>
      <c r="I13485">
        <v>442.90322580658454</v>
      </c>
      <c r="J13485">
        <v>304.24193548390633</v>
      </c>
    </row>
    <row r="13486" spans="1:10" x14ac:dyDescent="0.25">
      <c r="A13486">
        <v>1</v>
      </c>
      <c r="B13486" s="28">
        <v>40877</v>
      </c>
      <c r="C13486">
        <v>0.26827608014810272</v>
      </c>
      <c r="D13486">
        <v>0.22693505968073657</v>
      </c>
      <c r="E13486">
        <v>6.6812775844189822</v>
      </c>
      <c r="F13486">
        <v>0.16147527402754905</v>
      </c>
      <c r="H13486" s="28">
        <v>42672</v>
      </c>
      <c r="I13486">
        <v>442.9354838711007</v>
      </c>
      <c r="J13486">
        <v>304.27419354842249</v>
      </c>
    </row>
    <row r="13487" spans="1:10" x14ac:dyDescent="0.25">
      <c r="A13487">
        <v>1</v>
      </c>
      <c r="B13487" s="28">
        <v>40878</v>
      </c>
      <c r="C13487">
        <v>0.26832010733766598</v>
      </c>
      <c r="D13487">
        <v>0.22697230233347543</v>
      </c>
      <c r="E13487">
        <v>6.6810188040283185</v>
      </c>
      <c r="F13487">
        <v>0.16150125562182716</v>
      </c>
      <c r="H13487" s="28">
        <v>42673</v>
      </c>
      <c r="I13487">
        <v>442.96774193561686</v>
      </c>
      <c r="J13487">
        <v>304.30645161293864</v>
      </c>
    </row>
    <row r="13488" spans="1:10" x14ac:dyDescent="0.25">
      <c r="A13488">
        <v>1</v>
      </c>
      <c r="B13488" s="28">
        <v>40879</v>
      </c>
      <c r="C13488">
        <v>0.26836414175259726</v>
      </c>
      <c r="D13488">
        <v>0.22700955109816193</v>
      </c>
      <c r="E13488">
        <v>6.6807600336607811</v>
      </c>
      <c r="F13488">
        <v>0.16152724139657962</v>
      </c>
      <c r="H13488" s="28">
        <v>42674</v>
      </c>
      <c r="I13488">
        <v>443.00000000013301</v>
      </c>
      <c r="J13488">
        <v>304.3387096774548</v>
      </c>
    </row>
    <row r="13489" spans="1:10" x14ac:dyDescent="0.25">
      <c r="A13489">
        <v>1</v>
      </c>
      <c r="B13489" s="28">
        <v>40880</v>
      </c>
      <c r="C13489">
        <v>0.2684081833940824</v>
      </c>
      <c r="D13489">
        <v>0.22704680597579899</v>
      </c>
      <c r="E13489">
        <v>6.6805012733159828</v>
      </c>
      <c r="F13489">
        <v>0.16155323135247909</v>
      </c>
      <c r="H13489" s="28">
        <v>42675</v>
      </c>
      <c r="I13489">
        <v>443.03333333346637</v>
      </c>
      <c r="J13489">
        <v>304.37204301078816</v>
      </c>
    </row>
    <row r="13490" spans="1:10" x14ac:dyDescent="0.25">
      <c r="A13490">
        <v>1</v>
      </c>
      <c r="B13490" s="28">
        <v>40881</v>
      </c>
      <c r="C13490">
        <v>0.26845223226330733</v>
      </c>
      <c r="D13490">
        <v>0.22708406696738984</v>
      </c>
      <c r="E13490">
        <v>6.6802425229935345</v>
      </c>
      <c r="F13490">
        <v>0.16157922549019826</v>
      </c>
      <c r="H13490" s="28">
        <v>42676</v>
      </c>
      <c r="I13490">
        <v>443.06666666679973</v>
      </c>
      <c r="J13490">
        <v>304.40537634412152</v>
      </c>
    </row>
    <row r="13491" spans="1:10" x14ac:dyDescent="0.25">
      <c r="A13491">
        <v>1</v>
      </c>
      <c r="B13491" s="28">
        <v>40882</v>
      </c>
      <c r="C13491">
        <v>0.26849628836145817</v>
      </c>
      <c r="D13491">
        <v>0.22712133407393784</v>
      </c>
      <c r="E13491">
        <v>6.6799837826930482</v>
      </c>
      <c r="F13491">
        <v>0.16160522381041006</v>
      </c>
      <c r="H13491" s="28">
        <v>42677</v>
      </c>
      <c r="I13491">
        <v>443.10000000013309</v>
      </c>
      <c r="J13491">
        <v>304.43870967745488</v>
      </c>
    </row>
    <row r="13492" spans="1:10" x14ac:dyDescent="0.25">
      <c r="A13492">
        <v>1</v>
      </c>
      <c r="B13492" s="28">
        <v>40883</v>
      </c>
      <c r="C13492">
        <v>0.26854035168972135</v>
      </c>
      <c r="D13492">
        <v>0.2271586072964466</v>
      </c>
      <c r="E13492">
        <v>6.6797250524141356</v>
      </c>
      <c r="F13492">
        <v>0.16163122631378743</v>
      </c>
      <c r="H13492" s="28">
        <v>42678</v>
      </c>
      <c r="I13492">
        <v>443.13333333346645</v>
      </c>
      <c r="J13492">
        <v>304.47204301078824</v>
      </c>
    </row>
    <row r="13493" spans="1:10" x14ac:dyDescent="0.25">
      <c r="A13493">
        <v>1</v>
      </c>
      <c r="B13493" s="28">
        <v>40884</v>
      </c>
      <c r="C13493">
        <v>0.26858442224928336</v>
      </c>
      <c r="D13493">
        <v>0.22719588663591975</v>
      </c>
      <c r="E13493">
        <v>6.6794663321564078</v>
      </c>
      <c r="F13493">
        <v>0.16165723300100346</v>
      </c>
      <c r="H13493" s="28">
        <v>42679</v>
      </c>
      <c r="I13493">
        <v>443.16666666679981</v>
      </c>
      <c r="J13493">
        <v>304.5053763441216</v>
      </c>
    </row>
    <row r="13494" spans="1:10" x14ac:dyDescent="0.25">
      <c r="A13494">
        <v>1</v>
      </c>
      <c r="B13494" s="28">
        <v>40885</v>
      </c>
      <c r="C13494">
        <v>0.26862850004133093</v>
      </c>
      <c r="D13494">
        <v>0.22723317209336116</v>
      </c>
      <c r="E13494">
        <v>6.6792076219194776</v>
      </c>
      <c r="F13494">
        <v>0.16168324387273134</v>
      </c>
      <c r="H13494" s="28">
        <v>42680</v>
      </c>
      <c r="I13494">
        <v>443.20000000013317</v>
      </c>
      <c r="J13494">
        <v>304.53870967745496</v>
      </c>
    </row>
    <row r="13495" spans="1:10" x14ac:dyDescent="0.25">
      <c r="A13495">
        <v>1</v>
      </c>
      <c r="B13495" s="28">
        <v>40886</v>
      </c>
      <c r="C13495">
        <v>0.268672585067051</v>
      </c>
      <c r="D13495">
        <v>0.22727046366977488</v>
      </c>
      <c r="E13495">
        <v>6.6789489217029567</v>
      </c>
      <c r="F13495">
        <v>0.16170925892964433</v>
      </c>
      <c r="H13495" s="28">
        <v>42681</v>
      </c>
      <c r="I13495">
        <v>443.23333333346653</v>
      </c>
      <c r="J13495">
        <v>304.57204301078832</v>
      </c>
    </row>
    <row r="13496" spans="1:10" x14ac:dyDescent="0.25">
      <c r="A13496">
        <v>1</v>
      </c>
      <c r="B13496" s="28">
        <v>40887</v>
      </c>
      <c r="C13496">
        <v>0.26871667732763072</v>
      </c>
      <c r="D13496">
        <v>0.22730776136616507</v>
      </c>
      <c r="E13496">
        <v>6.6786902315064571</v>
      </c>
      <c r="F13496">
        <v>0.16173527817241587</v>
      </c>
      <c r="H13496" s="28">
        <v>42682</v>
      </c>
      <c r="I13496">
        <v>443.26666666679989</v>
      </c>
      <c r="J13496">
        <v>304.60537634412168</v>
      </c>
    </row>
    <row r="13497" spans="1:10" x14ac:dyDescent="0.25">
      <c r="A13497">
        <v>1</v>
      </c>
      <c r="B13497" s="28">
        <v>40888</v>
      </c>
      <c r="C13497">
        <v>0.26876077682425736</v>
      </c>
      <c r="D13497">
        <v>0.22734506518353612</v>
      </c>
      <c r="E13497">
        <v>6.6784315513295907</v>
      </c>
      <c r="F13497">
        <v>0.16176130160171945</v>
      </c>
      <c r="H13497" s="28">
        <v>42683</v>
      </c>
      <c r="I13497">
        <v>443.30000000013325</v>
      </c>
      <c r="J13497">
        <v>304.63870967745504</v>
      </c>
    </row>
    <row r="13498" spans="1:10" x14ac:dyDescent="0.25">
      <c r="A13498">
        <v>1</v>
      </c>
      <c r="B13498" s="28">
        <v>40889</v>
      </c>
      <c r="C13498">
        <v>0.26880488355811855</v>
      </c>
      <c r="D13498">
        <v>0.22738237512289253</v>
      </c>
      <c r="E13498">
        <v>6.6781728811719692</v>
      </c>
      <c r="F13498">
        <v>0.16178732921822869</v>
      </c>
      <c r="H13498" s="28">
        <v>42684</v>
      </c>
      <c r="I13498">
        <v>443.33333333346661</v>
      </c>
      <c r="J13498">
        <v>304.6720430107884</v>
      </c>
    </row>
    <row r="13499" spans="1:10" x14ac:dyDescent="0.25">
      <c r="A13499">
        <v>1</v>
      </c>
      <c r="B13499" s="28">
        <v>40890</v>
      </c>
      <c r="C13499">
        <v>0.26884899753040192</v>
      </c>
      <c r="D13499">
        <v>0.227419691185239</v>
      </c>
      <c r="E13499">
        <v>6.6779142210332045</v>
      </c>
      <c r="F13499">
        <v>0.16181336102261731</v>
      </c>
      <c r="H13499" s="28">
        <v>42685</v>
      </c>
      <c r="I13499">
        <v>443.36666666679997</v>
      </c>
      <c r="J13499">
        <v>304.70537634412176</v>
      </c>
    </row>
    <row r="13500" spans="1:10" x14ac:dyDescent="0.25">
      <c r="A13500">
        <v>1</v>
      </c>
      <c r="B13500" s="28">
        <v>40891</v>
      </c>
      <c r="C13500">
        <v>0.26889311874229538</v>
      </c>
      <c r="D13500">
        <v>0.22745701337158039</v>
      </c>
      <c r="E13500">
        <v>6.6776555709129095</v>
      </c>
      <c r="F13500">
        <v>0.16183939701555916</v>
      </c>
      <c r="H13500" s="28">
        <v>42686</v>
      </c>
      <c r="I13500">
        <v>443.40000000013333</v>
      </c>
      <c r="J13500">
        <v>304.73870967745512</v>
      </c>
    </row>
    <row r="13501" spans="1:10" x14ac:dyDescent="0.25">
      <c r="A13501">
        <v>1</v>
      </c>
      <c r="B13501" s="28">
        <v>40892</v>
      </c>
      <c r="C13501">
        <v>0.26893724719498702</v>
      </c>
      <c r="D13501">
        <v>0.22749434168292171</v>
      </c>
      <c r="E13501">
        <v>6.6773969308106951</v>
      </c>
      <c r="F13501">
        <v>0.1618654371977282</v>
      </c>
      <c r="H13501" s="28">
        <v>42687</v>
      </c>
      <c r="I13501">
        <v>443.43333333346669</v>
      </c>
      <c r="J13501">
        <v>304.77204301078848</v>
      </c>
    </row>
    <row r="13502" spans="1:10" x14ac:dyDescent="0.25">
      <c r="A13502">
        <v>1</v>
      </c>
      <c r="B13502" s="28">
        <v>40893</v>
      </c>
      <c r="C13502">
        <v>0.26898138288966517</v>
      </c>
      <c r="D13502">
        <v>0.22753167612026817</v>
      </c>
      <c r="E13502">
        <v>6.6771383007261731</v>
      </c>
      <c r="F13502">
        <v>0.16189148156979843</v>
      </c>
      <c r="H13502" s="28">
        <v>42688</v>
      </c>
      <c r="I13502">
        <v>443.46666666680005</v>
      </c>
      <c r="J13502">
        <v>304.80537634412184</v>
      </c>
    </row>
    <row r="13503" spans="1:10" x14ac:dyDescent="0.25">
      <c r="A13503">
        <v>1</v>
      </c>
      <c r="B13503" s="28">
        <v>40894</v>
      </c>
      <c r="C13503">
        <v>0.26902552582751832</v>
      </c>
      <c r="D13503">
        <v>0.22756901668462504</v>
      </c>
      <c r="E13503">
        <v>6.6768796806589563</v>
      </c>
      <c r="F13503">
        <v>0.16191753013244406</v>
      </c>
      <c r="H13503" s="28">
        <v>42689</v>
      </c>
      <c r="I13503">
        <v>443.50000000013341</v>
      </c>
      <c r="J13503">
        <v>304.8387096774552</v>
      </c>
    </row>
    <row r="13504" spans="1:10" x14ac:dyDescent="0.25">
      <c r="A13504">
        <v>1</v>
      </c>
      <c r="B13504" s="28">
        <v>40895</v>
      </c>
      <c r="C13504">
        <v>0.26906967600973514</v>
      </c>
      <c r="D13504">
        <v>0.22760636337699791</v>
      </c>
      <c r="E13504">
        <v>6.6766210706086566</v>
      </c>
      <c r="F13504">
        <v>0.16194358288633934</v>
      </c>
      <c r="H13504" s="28">
        <v>42690</v>
      </c>
      <c r="I13504">
        <v>443.53333333346677</v>
      </c>
      <c r="J13504">
        <v>304.87204301078856</v>
      </c>
    </row>
    <row r="13505" spans="1:10" x14ac:dyDescent="0.25">
      <c r="A13505">
        <v>1</v>
      </c>
      <c r="B13505" s="28">
        <v>40896</v>
      </c>
      <c r="C13505">
        <v>0.26911383343750456</v>
      </c>
      <c r="D13505">
        <v>0.22764371619839249</v>
      </c>
      <c r="E13505">
        <v>6.6763624705748859</v>
      </c>
      <c r="F13505">
        <v>0.16196963983215865</v>
      </c>
      <c r="H13505" s="28">
        <v>42691</v>
      </c>
      <c r="I13505">
        <v>443.56666666680013</v>
      </c>
      <c r="J13505">
        <v>304.90537634412192</v>
      </c>
    </row>
    <row r="13506" spans="1:10" x14ac:dyDescent="0.25">
      <c r="A13506">
        <v>1</v>
      </c>
      <c r="B13506" s="28">
        <v>40897</v>
      </c>
      <c r="C13506">
        <v>0.26915799811201563</v>
      </c>
      <c r="D13506">
        <v>0.22768107514981453</v>
      </c>
      <c r="E13506">
        <v>6.6761038805572559</v>
      </c>
      <c r="F13506">
        <v>0.16199570097057647</v>
      </c>
      <c r="H13506" s="28">
        <v>42692</v>
      </c>
      <c r="I13506">
        <v>443.60000000013349</v>
      </c>
      <c r="J13506">
        <v>304.93870967745528</v>
      </c>
    </row>
    <row r="13507" spans="1:10" x14ac:dyDescent="0.25">
      <c r="A13507">
        <v>1</v>
      </c>
      <c r="B13507" s="28">
        <v>40898</v>
      </c>
      <c r="C13507">
        <v>0.26920217003445762</v>
      </c>
      <c r="D13507">
        <v>0.22771844023227009</v>
      </c>
      <c r="E13507">
        <v>6.6758453005553786</v>
      </c>
      <c r="F13507">
        <v>0.16202176630226742</v>
      </c>
      <c r="H13507" s="28">
        <v>42693</v>
      </c>
      <c r="I13507">
        <v>443.63333333346685</v>
      </c>
      <c r="J13507">
        <v>304.97204301078864</v>
      </c>
    </row>
    <row r="13508" spans="1:10" x14ac:dyDescent="0.25">
      <c r="A13508">
        <v>1</v>
      </c>
      <c r="B13508" s="28">
        <v>40899</v>
      </c>
      <c r="C13508">
        <v>0.26924634920601997</v>
      </c>
      <c r="D13508">
        <v>0.22775581144676532</v>
      </c>
      <c r="E13508">
        <v>6.6755867305688676</v>
      </c>
      <c r="F13508">
        <v>0.16204783582790616</v>
      </c>
      <c r="H13508" s="28">
        <v>42694</v>
      </c>
      <c r="I13508">
        <v>443.66666666680021</v>
      </c>
      <c r="J13508">
        <v>305.005376344122</v>
      </c>
    </row>
    <row r="13509" spans="1:10" x14ac:dyDescent="0.25">
      <c r="A13509">
        <v>1</v>
      </c>
      <c r="B13509" s="28">
        <v>40900</v>
      </c>
      <c r="C13509">
        <v>0.2692905356278924</v>
      </c>
      <c r="D13509">
        <v>0.22779318879430657</v>
      </c>
      <c r="E13509">
        <v>6.6753281705973313</v>
      </c>
      <c r="F13509">
        <v>0.16207390954816756</v>
      </c>
      <c r="H13509" s="28">
        <v>42695</v>
      </c>
      <c r="I13509">
        <v>443.70000000013357</v>
      </c>
      <c r="J13509">
        <v>305.03870967745536</v>
      </c>
    </row>
    <row r="13510" spans="1:10" x14ac:dyDescent="0.25">
      <c r="A13510">
        <v>1</v>
      </c>
      <c r="B13510" s="28">
        <v>40901</v>
      </c>
      <c r="C13510">
        <v>0.26933472930126473</v>
      </c>
      <c r="D13510">
        <v>0.22783057227590031</v>
      </c>
      <c r="E13510">
        <v>6.6750696206403859</v>
      </c>
      <c r="F13510">
        <v>0.16209998746372647</v>
      </c>
      <c r="H13510" s="28">
        <v>42696</v>
      </c>
      <c r="I13510">
        <v>443.73333333346693</v>
      </c>
      <c r="J13510">
        <v>305.07204301078872</v>
      </c>
    </row>
    <row r="13511" spans="1:10" x14ac:dyDescent="0.25">
      <c r="A13511">
        <v>1</v>
      </c>
      <c r="B13511" s="28">
        <v>40902</v>
      </c>
      <c r="C13511">
        <v>0.26937893022732706</v>
      </c>
      <c r="D13511">
        <v>0.22786796189255329</v>
      </c>
      <c r="E13511">
        <v>6.6748110806976415</v>
      </c>
      <c r="F13511">
        <v>0.16212606957525799</v>
      </c>
      <c r="H13511" s="28">
        <v>42697</v>
      </c>
      <c r="I13511">
        <v>443.76666666680029</v>
      </c>
      <c r="J13511">
        <v>305.10537634412208</v>
      </c>
    </row>
    <row r="13512" spans="1:10" x14ac:dyDescent="0.25">
      <c r="A13512">
        <v>1</v>
      </c>
      <c r="B13512" s="28">
        <v>40903</v>
      </c>
      <c r="C13512">
        <v>0.26942313840726961</v>
      </c>
      <c r="D13512">
        <v>0.22790535764527223</v>
      </c>
      <c r="E13512">
        <v>6.6745525507687109</v>
      </c>
      <c r="F13512">
        <v>0.1621521558834372</v>
      </c>
      <c r="H13512" s="28">
        <v>42698</v>
      </c>
      <c r="I13512">
        <v>443.80000000013365</v>
      </c>
      <c r="J13512">
        <v>305.13870967745544</v>
      </c>
    </row>
    <row r="13513" spans="1:10" x14ac:dyDescent="0.25">
      <c r="A13513">
        <v>1</v>
      </c>
      <c r="B13513" s="28">
        <v>40904</v>
      </c>
      <c r="C13513">
        <v>0.26946735384228282</v>
      </c>
      <c r="D13513">
        <v>0.22794275953506424</v>
      </c>
      <c r="E13513">
        <v>6.6742940308532051</v>
      </c>
      <c r="F13513">
        <v>0.16217824638893938</v>
      </c>
      <c r="H13513" s="28">
        <v>42699</v>
      </c>
      <c r="I13513">
        <v>443.83333333346701</v>
      </c>
      <c r="J13513">
        <v>305.1720430107888</v>
      </c>
    </row>
    <row r="13514" spans="1:10" x14ac:dyDescent="0.25">
      <c r="A13514">
        <v>1</v>
      </c>
      <c r="B13514" s="28">
        <v>40905</v>
      </c>
      <c r="C13514">
        <v>0.26951157653355728</v>
      </c>
      <c r="D13514">
        <v>0.22798016756293643</v>
      </c>
      <c r="E13514">
        <v>6.6740355209507376</v>
      </c>
      <c r="F13514">
        <v>0.16220434109243989</v>
      </c>
      <c r="H13514" s="28">
        <v>42700</v>
      </c>
      <c r="I13514">
        <v>443.86666666680037</v>
      </c>
      <c r="J13514">
        <v>305.20537634412216</v>
      </c>
    </row>
    <row r="13515" spans="1:10" x14ac:dyDescent="0.25">
      <c r="A13515">
        <v>1</v>
      </c>
      <c r="B13515" s="28">
        <v>40906</v>
      </c>
      <c r="C13515">
        <v>0.26955580648228389</v>
      </c>
      <c r="D13515">
        <v>0.22801758172989611</v>
      </c>
      <c r="E13515">
        <v>6.6737770210609195</v>
      </c>
      <c r="F13515">
        <v>0.16223043999461417</v>
      </c>
      <c r="H13515" s="28">
        <v>42701</v>
      </c>
      <c r="I13515">
        <v>443.90000000013373</v>
      </c>
      <c r="J13515">
        <v>305.23870967745552</v>
      </c>
    </row>
    <row r="13516" spans="1:10" x14ac:dyDescent="0.25">
      <c r="A13516">
        <v>1</v>
      </c>
      <c r="B13516" s="28">
        <v>40907</v>
      </c>
      <c r="C13516">
        <v>0.26960004368965368</v>
      </c>
      <c r="D13516">
        <v>0.22805500203695081</v>
      </c>
      <c r="E13516">
        <v>6.6735185311833636</v>
      </c>
      <c r="F13516">
        <v>0.1622565430961378</v>
      </c>
      <c r="H13516" s="28">
        <v>42702</v>
      </c>
      <c r="I13516">
        <v>443.93333333346709</v>
      </c>
      <c r="J13516">
        <v>305.27204301078888</v>
      </c>
    </row>
    <row r="13517" spans="1:10" x14ac:dyDescent="0.25">
      <c r="A13517">
        <v>1</v>
      </c>
      <c r="B13517" s="28">
        <v>40908</v>
      </c>
      <c r="C13517">
        <v>0.26964428815685787</v>
      </c>
      <c r="D13517">
        <v>0.22809242848510819</v>
      </c>
      <c r="E13517">
        <v>6.6732600513176825</v>
      </c>
      <c r="F13517">
        <v>0.16228265039768647</v>
      </c>
      <c r="H13517" s="28">
        <v>42703</v>
      </c>
      <c r="I13517">
        <v>443.96666666680045</v>
      </c>
      <c r="J13517">
        <v>305.30537634412224</v>
      </c>
    </row>
    <row r="13518" spans="1:10" x14ac:dyDescent="0.25">
      <c r="A13518">
        <v>1</v>
      </c>
      <c r="B13518" s="28">
        <v>40909</v>
      </c>
      <c r="C13518">
        <v>0.2696885398850879</v>
      </c>
      <c r="D13518">
        <v>0.22812986107537608</v>
      </c>
      <c r="E13518">
        <v>6.67379756750897</v>
      </c>
      <c r="F13518">
        <v>0.16231188682805903</v>
      </c>
      <c r="H13518" s="28">
        <v>42704</v>
      </c>
      <c r="I13518">
        <v>444.00000000013381</v>
      </c>
      <c r="J13518">
        <v>305.3387096774556</v>
      </c>
    </row>
    <row r="13519" spans="1:10" x14ac:dyDescent="0.25">
      <c r="A13519">
        <v>1</v>
      </c>
      <c r="B13519" s="28">
        <v>40910</v>
      </c>
      <c r="C13519">
        <v>0.26973279887553536</v>
      </c>
      <c r="D13519">
        <v>0.22816729980876241</v>
      </c>
      <c r="E13519">
        <v>6.6743351269959854</v>
      </c>
      <c r="F13519">
        <v>0.16234112852559271</v>
      </c>
      <c r="H13519" s="28">
        <v>42705</v>
      </c>
      <c r="I13519">
        <v>444.03225806464997</v>
      </c>
      <c r="J13519">
        <v>305.37096774197175</v>
      </c>
    </row>
    <row r="13520" spans="1:10" x14ac:dyDescent="0.25">
      <c r="A13520">
        <v>1</v>
      </c>
      <c r="B13520" s="28">
        <v>40911</v>
      </c>
      <c r="C13520">
        <v>0.26977706512939209</v>
      </c>
      <c r="D13520">
        <v>0.22820474468627541</v>
      </c>
      <c r="E13520">
        <v>6.6748727297822175</v>
      </c>
      <c r="F13520">
        <v>0.16237037549123637</v>
      </c>
      <c r="H13520" s="28">
        <v>42706</v>
      </c>
      <c r="I13520">
        <v>444.06451612916612</v>
      </c>
      <c r="J13520">
        <v>305.40322580648791</v>
      </c>
    </row>
    <row r="13521" spans="1:10" x14ac:dyDescent="0.25">
      <c r="A13521">
        <v>1</v>
      </c>
      <c r="B13521" s="28">
        <v>40912</v>
      </c>
      <c r="C13521">
        <v>0.26982133864785007</v>
      </c>
      <c r="D13521">
        <v>0.22824219570892337</v>
      </c>
      <c r="E13521">
        <v>6.6754103758711532</v>
      </c>
      <c r="F13521">
        <v>0.16239962772593913</v>
      </c>
      <c r="H13521" s="28">
        <v>42707</v>
      </c>
      <c r="I13521">
        <v>444.09677419368228</v>
      </c>
      <c r="J13521">
        <v>305.43548387100407</v>
      </c>
    </row>
    <row r="13522" spans="1:10" x14ac:dyDescent="0.25">
      <c r="A13522">
        <v>1</v>
      </c>
      <c r="B13522" s="28">
        <v>40913</v>
      </c>
      <c r="C13522">
        <v>0.26986561943210152</v>
      </c>
      <c r="D13522">
        <v>0.22827965287771479</v>
      </c>
      <c r="E13522">
        <v>6.6759480652662804</v>
      </c>
      <c r="F13522">
        <v>0.16242888523065024</v>
      </c>
      <c r="H13522" s="28">
        <v>42708</v>
      </c>
      <c r="I13522">
        <v>444.12903225819844</v>
      </c>
      <c r="J13522">
        <v>305.46774193552022</v>
      </c>
    </row>
    <row r="13523" spans="1:10" x14ac:dyDescent="0.25">
      <c r="A13523">
        <v>1</v>
      </c>
      <c r="B13523" s="28">
        <v>40914</v>
      </c>
      <c r="C13523">
        <v>0.26990990748333882</v>
      </c>
      <c r="D13523">
        <v>0.22831711619365833</v>
      </c>
      <c r="E13523">
        <v>6.676485797971087</v>
      </c>
      <c r="F13523">
        <v>0.16245814800631914</v>
      </c>
      <c r="H13523" s="28">
        <v>42709</v>
      </c>
      <c r="I13523">
        <v>444.16129032271459</v>
      </c>
      <c r="J13523">
        <v>305.50000000003638</v>
      </c>
    </row>
    <row r="13524" spans="1:10" x14ac:dyDescent="0.25">
      <c r="A13524">
        <v>1</v>
      </c>
      <c r="B13524" s="28">
        <v>40915</v>
      </c>
      <c r="C13524">
        <v>0.26995420280275456</v>
      </c>
      <c r="D13524">
        <v>0.22835458565776279</v>
      </c>
      <c r="E13524">
        <v>6.6770235739890618</v>
      </c>
      <c r="F13524">
        <v>0.16248741605389541</v>
      </c>
      <c r="H13524" s="28">
        <v>42710</v>
      </c>
      <c r="I13524">
        <v>444.19354838723075</v>
      </c>
      <c r="J13524">
        <v>305.53225806455254</v>
      </c>
    </row>
    <row r="13525" spans="1:10" x14ac:dyDescent="0.25">
      <c r="A13525">
        <v>1</v>
      </c>
      <c r="B13525" s="28">
        <v>40916</v>
      </c>
      <c r="C13525">
        <v>0.26999850539154158</v>
      </c>
      <c r="D13525">
        <v>0.22839206127103712</v>
      </c>
      <c r="E13525">
        <v>6.6775613933236935</v>
      </c>
      <c r="F13525">
        <v>0.16251668937432889</v>
      </c>
      <c r="H13525" s="28">
        <v>42711</v>
      </c>
      <c r="I13525">
        <v>444.22580645174691</v>
      </c>
      <c r="J13525">
        <v>305.56451612906869</v>
      </c>
    </row>
    <row r="13526" spans="1:10" x14ac:dyDescent="0.25">
      <c r="A13526">
        <v>1</v>
      </c>
      <c r="B13526" s="28">
        <v>40917</v>
      </c>
      <c r="C13526">
        <v>0.2700428152508928</v>
      </c>
      <c r="D13526">
        <v>0.22842954303449056</v>
      </c>
      <c r="E13526">
        <v>6.6780992559784718</v>
      </c>
      <c r="F13526">
        <v>0.1625459679685694</v>
      </c>
      <c r="H13526" s="28">
        <v>42712</v>
      </c>
      <c r="I13526">
        <v>444.25806451626306</v>
      </c>
      <c r="J13526">
        <v>305.59677419358485</v>
      </c>
    </row>
    <row r="13527" spans="1:10" x14ac:dyDescent="0.25">
      <c r="A13527">
        <v>1</v>
      </c>
      <c r="B13527" s="28">
        <v>40918</v>
      </c>
      <c r="C13527">
        <v>0.27008713238200149</v>
      </c>
      <c r="D13527">
        <v>0.22846703094913232</v>
      </c>
      <c r="E13527">
        <v>6.6786371619568854</v>
      </c>
      <c r="F13527">
        <v>0.16257525183756719</v>
      </c>
      <c r="H13527" s="28">
        <v>42713</v>
      </c>
      <c r="I13527">
        <v>444.29032258077922</v>
      </c>
      <c r="J13527">
        <v>305.62903225810101</v>
      </c>
    </row>
    <row r="13528" spans="1:10" x14ac:dyDescent="0.25">
      <c r="A13528">
        <v>1</v>
      </c>
      <c r="B13528" s="28">
        <v>40919</v>
      </c>
      <c r="C13528">
        <v>0.27013145678606099</v>
      </c>
      <c r="D13528">
        <v>0.22850452501597199</v>
      </c>
      <c r="E13528">
        <v>6.679175111262424</v>
      </c>
      <c r="F13528">
        <v>0.16260454098227248</v>
      </c>
      <c r="H13528" s="28">
        <v>42714</v>
      </c>
      <c r="I13528">
        <v>444.32258064529537</v>
      </c>
      <c r="J13528">
        <v>305.66129032261716</v>
      </c>
    </row>
    <row r="13529" spans="1:10" x14ac:dyDescent="0.25">
      <c r="A13529">
        <v>1</v>
      </c>
      <c r="B13529" s="28">
        <v>40920</v>
      </c>
      <c r="C13529">
        <v>0.27017578846426482</v>
      </c>
      <c r="D13529">
        <v>0.22854202523601913</v>
      </c>
      <c r="E13529">
        <v>6.6797131038985773</v>
      </c>
      <c r="F13529">
        <v>0.16263383540363571</v>
      </c>
      <c r="H13529" s="28">
        <v>42715</v>
      </c>
      <c r="I13529">
        <v>444.35483870981153</v>
      </c>
      <c r="J13529">
        <v>305.69354838713332</v>
      </c>
    </row>
    <row r="13530" spans="1:10" x14ac:dyDescent="0.25">
      <c r="A13530">
        <v>1</v>
      </c>
      <c r="B13530" s="28">
        <v>40921</v>
      </c>
      <c r="C13530">
        <v>0.27022012741780682</v>
      </c>
      <c r="D13530">
        <v>0.2285795316102836</v>
      </c>
      <c r="E13530">
        <v>6.6802511398688358</v>
      </c>
      <c r="F13530">
        <v>0.16266313510260755</v>
      </c>
      <c r="H13530" s="28">
        <v>42716</v>
      </c>
      <c r="I13530">
        <v>444.38709677432769</v>
      </c>
      <c r="J13530">
        <v>305.72580645164948</v>
      </c>
    </row>
    <row r="13531" spans="1:10" x14ac:dyDescent="0.25">
      <c r="A13531">
        <v>1</v>
      </c>
      <c r="B13531" s="28">
        <v>40922</v>
      </c>
      <c r="C13531">
        <v>0.27026447364788092</v>
      </c>
      <c r="D13531">
        <v>0.22861704413977532</v>
      </c>
      <c r="E13531">
        <v>6.68078921917669</v>
      </c>
      <c r="F13531">
        <v>0.16269244008013878</v>
      </c>
      <c r="H13531" s="28">
        <v>42717</v>
      </c>
      <c r="I13531">
        <v>444.41935483884384</v>
      </c>
      <c r="J13531">
        <v>305.75806451616563</v>
      </c>
    </row>
    <row r="13532" spans="1:10" x14ac:dyDescent="0.25">
      <c r="A13532">
        <v>1</v>
      </c>
      <c r="B13532" s="28">
        <v>40923</v>
      </c>
      <c r="C13532">
        <v>0.27030882715568133</v>
      </c>
      <c r="D13532">
        <v>0.2286545628255045</v>
      </c>
      <c r="E13532">
        <v>6.6813273418256305</v>
      </c>
      <c r="F13532">
        <v>0.16272175033718037</v>
      </c>
      <c r="H13532" s="28">
        <v>42718</v>
      </c>
      <c r="I13532">
        <v>444.45161290336</v>
      </c>
      <c r="J13532">
        <v>305.79032258068179</v>
      </c>
    </row>
    <row r="13533" spans="1:10" x14ac:dyDescent="0.25">
      <c r="A13533">
        <v>1</v>
      </c>
      <c r="B13533" s="28">
        <v>40924</v>
      </c>
      <c r="C13533">
        <v>0.27035318794240237</v>
      </c>
      <c r="D13533">
        <v>0.22869208766848145</v>
      </c>
      <c r="E13533">
        <v>6.6818655078191487</v>
      </c>
      <c r="F13533">
        <v>0.16275106587468346</v>
      </c>
      <c r="H13533" s="28">
        <v>42719</v>
      </c>
      <c r="I13533">
        <v>444.48387096787616</v>
      </c>
      <c r="J13533">
        <v>305.82258064519795</v>
      </c>
    </row>
    <row r="13534" spans="1:10" x14ac:dyDescent="0.25">
      <c r="A13534">
        <v>1</v>
      </c>
      <c r="B13534" s="28">
        <v>40925</v>
      </c>
      <c r="C13534">
        <v>0.27039755600923859</v>
      </c>
      <c r="D13534">
        <v>0.22872961866971656</v>
      </c>
      <c r="E13534">
        <v>6.6824037171607351</v>
      </c>
      <c r="F13534">
        <v>0.1627803866935994</v>
      </c>
      <c r="H13534" s="28">
        <v>42720</v>
      </c>
      <c r="I13534">
        <v>444.51612903239231</v>
      </c>
      <c r="J13534">
        <v>305.8548387097141</v>
      </c>
    </row>
    <row r="13535" spans="1:10" x14ac:dyDescent="0.25">
      <c r="A13535">
        <v>1</v>
      </c>
      <c r="B13535" s="28">
        <v>40926</v>
      </c>
      <c r="C13535">
        <v>0.27044193135738476</v>
      </c>
      <c r="D13535">
        <v>0.22876715583022053</v>
      </c>
      <c r="E13535">
        <v>6.6829419698538821</v>
      </c>
      <c r="F13535">
        <v>0.16280971279487966</v>
      </c>
      <c r="H13535" s="28">
        <v>42721</v>
      </c>
      <c r="I13535">
        <v>444.54838709690847</v>
      </c>
      <c r="J13535">
        <v>305.88709677423026</v>
      </c>
    </row>
    <row r="13536" spans="1:10" x14ac:dyDescent="0.25">
      <c r="A13536">
        <v>1</v>
      </c>
      <c r="B13536" s="28">
        <v>40927</v>
      </c>
      <c r="C13536">
        <v>0.2704863139880358</v>
      </c>
      <c r="D13536">
        <v>0.22880469915100415</v>
      </c>
      <c r="E13536">
        <v>6.6834802659020811</v>
      </c>
      <c r="F13536">
        <v>0.16283904417947587</v>
      </c>
      <c r="H13536" s="28">
        <v>42722</v>
      </c>
      <c r="I13536">
        <v>444.58064516142463</v>
      </c>
      <c r="J13536">
        <v>305.91935483874641</v>
      </c>
    </row>
    <row r="13537" spans="1:10" x14ac:dyDescent="0.25">
      <c r="A13537">
        <v>1</v>
      </c>
      <c r="B13537" s="28">
        <v>40928</v>
      </c>
      <c r="C13537">
        <v>0.27053070390238687</v>
      </c>
      <c r="D13537">
        <v>0.22884224863307848</v>
      </c>
      <c r="E13537">
        <v>6.6840186053088244</v>
      </c>
      <c r="F13537">
        <v>0.16286838084833988</v>
      </c>
      <c r="H13537" s="28">
        <v>42723</v>
      </c>
      <c r="I13537">
        <v>444.61290322594078</v>
      </c>
      <c r="J13537">
        <v>305.95161290326257</v>
      </c>
    </row>
    <row r="13538" spans="1:10" x14ac:dyDescent="0.25">
      <c r="A13538">
        <v>1</v>
      </c>
      <c r="B13538" s="28">
        <v>40929</v>
      </c>
      <c r="C13538">
        <v>0.2705751011016333</v>
      </c>
      <c r="D13538">
        <v>0.22887980427745455</v>
      </c>
      <c r="E13538">
        <v>6.6845569880776043</v>
      </c>
      <c r="F13538">
        <v>0.16289772280242368</v>
      </c>
      <c r="H13538" s="28">
        <v>42724</v>
      </c>
      <c r="I13538">
        <v>444.64516129045694</v>
      </c>
      <c r="J13538">
        <v>305.98387096777873</v>
      </c>
    </row>
    <row r="13539" spans="1:10" x14ac:dyDescent="0.25">
      <c r="A13539">
        <v>1</v>
      </c>
      <c r="B13539" s="28">
        <v>40930</v>
      </c>
      <c r="C13539">
        <v>0.27061950558697062</v>
      </c>
      <c r="D13539">
        <v>0.22891736608514371</v>
      </c>
      <c r="E13539">
        <v>6.6850954142119141</v>
      </c>
      <c r="F13539">
        <v>0.16292707004267945</v>
      </c>
      <c r="H13539" s="28">
        <v>42725</v>
      </c>
      <c r="I13539">
        <v>444.6774193549731</v>
      </c>
      <c r="J13539">
        <v>306.01612903229488</v>
      </c>
    </row>
    <row r="13540" spans="1:10" x14ac:dyDescent="0.25">
      <c r="A13540">
        <v>1</v>
      </c>
      <c r="B13540" s="28">
        <v>40931</v>
      </c>
      <c r="C13540">
        <v>0.27066391735959461</v>
      </c>
      <c r="D13540">
        <v>0.22895493405715744</v>
      </c>
      <c r="E13540">
        <v>6.685633883715246</v>
      </c>
      <c r="F13540">
        <v>0.16295642257005954</v>
      </c>
      <c r="H13540" s="28">
        <v>42726</v>
      </c>
      <c r="I13540">
        <v>444.70967741948925</v>
      </c>
      <c r="J13540">
        <v>306.04838709681104</v>
      </c>
    </row>
    <row r="13541" spans="1:10" x14ac:dyDescent="0.25">
      <c r="A13541">
        <v>1</v>
      </c>
      <c r="B13541" s="28">
        <v>40932</v>
      </c>
      <c r="C13541">
        <v>0.27070833642070113</v>
      </c>
      <c r="D13541">
        <v>0.22899250819450731</v>
      </c>
      <c r="E13541">
        <v>6.6861723965910942</v>
      </c>
      <c r="F13541">
        <v>0.16298578038551645</v>
      </c>
      <c r="H13541" s="28">
        <v>42727</v>
      </c>
      <c r="I13541">
        <v>444.74193548400541</v>
      </c>
      <c r="J13541">
        <v>306.0806451613272</v>
      </c>
    </row>
    <row r="13542" spans="1:10" x14ac:dyDescent="0.25">
      <c r="A13542">
        <v>1</v>
      </c>
      <c r="B13542" s="28">
        <v>40933</v>
      </c>
      <c r="C13542">
        <v>0.27075276277148635</v>
      </c>
      <c r="D13542">
        <v>0.22903008849820519</v>
      </c>
      <c r="E13542">
        <v>6.6867109528429509</v>
      </c>
      <c r="F13542">
        <v>0.16301514349000287</v>
      </c>
      <c r="H13542" s="28">
        <v>42728</v>
      </c>
      <c r="I13542">
        <v>444.77419354852157</v>
      </c>
      <c r="J13542">
        <v>306.11290322584335</v>
      </c>
    </row>
    <row r="13543" spans="1:10" x14ac:dyDescent="0.25">
      <c r="A13543">
        <v>1</v>
      </c>
      <c r="B13543" s="28">
        <v>40934</v>
      </c>
      <c r="C13543">
        <v>0.27079719641314659</v>
      </c>
      <c r="D13543">
        <v>0.22906767496926303</v>
      </c>
      <c r="E13543">
        <v>6.6872495524743112</v>
      </c>
      <c r="F13543">
        <v>0.16304451188447169</v>
      </c>
      <c r="H13543" s="28">
        <v>42729</v>
      </c>
      <c r="I13543">
        <v>444.80645161303772</v>
      </c>
      <c r="J13543">
        <v>306.14516129035951</v>
      </c>
    </row>
    <row r="13544" spans="1:10" x14ac:dyDescent="0.25">
      <c r="A13544">
        <v>1</v>
      </c>
      <c r="B13544" s="28">
        <v>40935</v>
      </c>
      <c r="C13544">
        <v>0.27084163734687833</v>
      </c>
      <c r="D13544">
        <v>0.22910526760869296</v>
      </c>
      <c r="E13544">
        <v>6.6877881954886691</v>
      </c>
      <c r="F13544">
        <v>0.16307388556987587</v>
      </c>
      <c r="H13544" s="28">
        <v>42730</v>
      </c>
      <c r="I13544">
        <v>444.83870967755388</v>
      </c>
      <c r="J13544">
        <v>306.17741935487567</v>
      </c>
    </row>
    <row r="13545" spans="1:10" x14ac:dyDescent="0.25">
      <c r="A13545">
        <v>1</v>
      </c>
      <c r="B13545" s="28">
        <v>40936</v>
      </c>
      <c r="C13545">
        <v>0.27088608557387833</v>
      </c>
      <c r="D13545">
        <v>0.22914286641750728</v>
      </c>
      <c r="E13545">
        <v>6.6883268818895178</v>
      </c>
      <c r="F13545">
        <v>0.16310326454716867</v>
      </c>
      <c r="H13545" s="28">
        <v>42731</v>
      </c>
      <c r="I13545">
        <v>444.87096774207004</v>
      </c>
      <c r="J13545">
        <v>306.20967741939182</v>
      </c>
    </row>
    <row r="13546" spans="1:10" x14ac:dyDescent="0.25">
      <c r="A13546">
        <v>1</v>
      </c>
      <c r="B13546" s="28">
        <v>40937</v>
      </c>
      <c r="C13546">
        <v>0.27093054109534348</v>
      </c>
      <c r="D13546">
        <v>0.22918047139671849</v>
      </c>
      <c r="E13546">
        <v>6.6888656116803533</v>
      </c>
      <c r="F13546">
        <v>0.16313264881730344</v>
      </c>
      <c r="H13546" s="28">
        <v>42732</v>
      </c>
      <c r="I13546">
        <v>444.90322580658619</v>
      </c>
      <c r="J13546">
        <v>306.24193548390798</v>
      </c>
    </row>
    <row r="13547" spans="1:10" x14ac:dyDescent="0.25">
      <c r="A13547">
        <v>1</v>
      </c>
      <c r="B13547" s="28">
        <v>40938</v>
      </c>
      <c r="C13547">
        <v>0.27097500391247087</v>
      </c>
      <c r="D13547">
        <v>0.22921808254733911</v>
      </c>
      <c r="E13547">
        <v>6.6894043848646705</v>
      </c>
      <c r="F13547">
        <v>0.16316203838123375</v>
      </c>
      <c r="H13547" s="28">
        <v>42733</v>
      </c>
      <c r="I13547">
        <v>444.93548387110235</v>
      </c>
      <c r="J13547">
        <v>306.27419354842414</v>
      </c>
    </row>
    <row r="13548" spans="1:10" x14ac:dyDescent="0.25">
      <c r="A13548">
        <v>1</v>
      </c>
      <c r="B13548" s="28">
        <v>40939</v>
      </c>
      <c r="C13548">
        <v>0.27101947402645782</v>
      </c>
      <c r="D13548">
        <v>0.22925569987038211</v>
      </c>
      <c r="E13548">
        <v>6.6899432014459634</v>
      </c>
      <c r="F13548">
        <v>0.16319143323991328</v>
      </c>
      <c r="H13548" s="28">
        <v>42734</v>
      </c>
      <c r="I13548">
        <v>444.96774193561851</v>
      </c>
      <c r="J13548">
        <v>306.30645161294029</v>
      </c>
    </row>
    <row r="13549" spans="1:10" x14ac:dyDescent="0.25">
      <c r="A13549">
        <v>1</v>
      </c>
      <c r="B13549" s="28">
        <v>40940</v>
      </c>
      <c r="C13549">
        <v>0.27105585302605573</v>
      </c>
      <c r="D13549">
        <v>0.22928647291000723</v>
      </c>
      <c r="E13549">
        <v>6.6898047487203049</v>
      </c>
      <c r="F13549">
        <v>0.16321670119855106</v>
      </c>
      <c r="H13549" s="28">
        <v>42735</v>
      </c>
      <c r="I13549">
        <v>445.00000000013466</v>
      </c>
      <c r="J13549">
        <v>306.33870967745645</v>
      </c>
    </row>
    <row r="13550" spans="1:10" x14ac:dyDescent="0.25">
      <c r="A13550">
        <v>1</v>
      </c>
      <c r="B13550" s="28">
        <v>40941</v>
      </c>
      <c r="C13550">
        <v>0.27109223690881418</v>
      </c>
      <c r="D13550">
        <v>0.22931725008030379</v>
      </c>
      <c r="E13550">
        <v>6.6896662988600157</v>
      </c>
      <c r="F13550">
        <v>0.16324197306958618</v>
      </c>
      <c r="H13550" s="28">
        <v>42736</v>
      </c>
      <c r="I13550">
        <v>445.03225806465082</v>
      </c>
      <c r="J13550">
        <v>306.37096774197261</v>
      </c>
    </row>
    <row r="13551" spans="1:10" x14ac:dyDescent="0.25">
      <c r="A13551">
        <v>1</v>
      </c>
      <c r="B13551" s="28">
        <v>40942</v>
      </c>
      <c r="C13551">
        <v>0.2711286256753887</v>
      </c>
      <c r="D13551">
        <v>0.22934803138182625</v>
      </c>
      <c r="E13551">
        <v>6.6895278518650363</v>
      </c>
      <c r="F13551">
        <v>0.16326724885362445</v>
      </c>
      <c r="H13551" s="28">
        <v>42737</v>
      </c>
      <c r="I13551">
        <v>445.06451612916698</v>
      </c>
      <c r="J13551">
        <v>306.40322580648876</v>
      </c>
    </row>
    <row r="13552" spans="1:10" x14ac:dyDescent="0.25">
      <c r="A13552">
        <v>1</v>
      </c>
      <c r="B13552" s="28">
        <v>40943</v>
      </c>
      <c r="C13552">
        <v>0.27116501932643483</v>
      </c>
      <c r="D13552">
        <v>0.22937881681512903</v>
      </c>
      <c r="E13552">
        <v>6.6893894077353071</v>
      </c>
      <c r="F13552">
        <v>0.16329252855127174</v>
      </c>
      <c r="H13552" s="28">
        <v>42738</v>
      </c>
      <c r="I13552">
        <v>445.09677419368313</v>
      </c>
      <c r="J13552">
        <v>306.43548387100492</v>
      </c>
    </row>
    <row r="13553" spans="1:10" x14ac:dyDescent="0.25">
      <c r="A13553">
        <v>1</v>
      </c>
      <c r="B13553" s="28">
        <v>40944</v>
      </c>
      <c r="C13553">
        <v>0.27120141786260821</v>
      </c>
      <c r="D13553">
        <v>0.22940960638076691</v>
      </c>
      <c r="E13553">
        <v>6.6892509664707696</v>
      </c>
      <c r="F13553">
        <v>0.16331781216313404</v>
      </c>
      <c r="H13553" s="28">
        <v>42739</v>
      </c>
      <c r="I13553">
        <v>445.12903225819929</v>
      </c>
      <c r="J13553">
        <v>306.46774193552108</v>
      </c>
    </row>
    <row r="13554" spans="1:10" x14ac:dyDescent="0.25">
      <c r="A13554">
        <v>1</v>
      </c>
      <c r="B13554" s="28">
        <v>40945</v>
      </c>
      <c r="C13554">
        <v>0.27123782128456453</v>
      </c>
      <c r="D13554">
        <v>0.22944040007929453</v>
      </c>
      <c r="E13554">
        <v>6.6891125280713641</v>
      </c>
      <c r="F13554">
        <v>0.16334309968981739</v>
      </c>
      <c r="H13554" s="28">
        <v>42740</v>
      </c>
      <c r="I13554">
        <v>445.16129032271544</v>
      </c>
      <c r="J13554">
        <v>306.50000000003723</v>
      </c>
    </row>
    <row r="13555" spans="1:10" x14ac:dyDescent="0.25">
      <c r="A13555">
        <v>1</v>
      </c>
      <c r="B13555" s="28">
        <v>40946</v>
      </c>
      <c r="C13555">
        <v>0.27127422959295966</v>
      </c>
      <c r="D13555">
        <v>0.22947119791126661</v>
      </c>
      <c r="E13555">
        <v>6.6889740925370313</v>
      </c>
      <c r="F13555">
        <v>0.16336839113192794</v>
      </c>
      <c r="H13555" s="28">
        <v>42741</v>
      </c>
      <c r="I13555">
        <v>445.1935483872316</v>
      </c>
      <c r="J13555">
        <v>306.53225806455339</v>
      </c>
    </row>
    <row r="13556" spans="1:10" x14ac:dyDescent="0.25">
      <c r="A13556">
        <v>1</v>
      </c>
      <c r="B13556" s="28">
        <v>40947</v>
      </c>
      <c r="C13556">
        <v>0.27131064278844952</v>
      </c>
      <c r="D13556">
        <v>0.22950199987723799</v>
      </c>
      <c r="E13556">
        <v>6.6888356598677117</v>
      </c>
      <c r="F13556">
        <v>0.16339368649007197</v>
      </c>
      <c r="H13556" s="28">
        <v>42742</v>
      </c>
      <c r="I13556">
        <v>445.22580645174776</v>
      </c>
      <c r="J13556">
        <v>306.56451612906955</v>
      </c>
    </row>
    <row r="13557" spans="1:10" x14ac:dyDescent="0.25">
      <c r="A13557">
        <v>1</v>
      </c>
      <c r="B13557" s="28">
        <v>40948</v>
      </c>
      <c r="C13557">
        <v>0.27134706087169008</v>
      </c>
      <c r="D13557">
        <v>0.22953280597776357</v>
      </c>
      <c r="E13557">
        <v>6.6886972300633465</v>
      </c>
      <c r="F13557">
        <v>0.16341898576485578</v>
      </c>
      <c r="H13557" s="28">
        <v>42743</v>
      </c>
      <c r="I13557">
        <v>445.25806451626391</v>
      </c>
      <c r="J13557">
        <v>306.5967741935857</v>
      </c>
    </row>
    <row r="13558" spans="1:10" x14ac:dyDescent="0.25">
      <c r="A13558">
        <v>1</v>
      </c>
      <c r="B13558" s="28">
        <v>40949</v>
      </c>
      <c r="C13558">
        <v>0.27138348384333744</v>
      </c>
      <c r="D13558">
        <v>0.22956361621339835</v>
      </c>
      <c r="E13558">
        <v>6.6885588031238763</v>
      </c>
      <c r="F13558">
        <v>0.16344428895688584</v>
      </c>
      <c r="H13558" s="28">
        <v>42744</v>
      </c>
      <c r="I13558">
        <v>445.29032258078007</v>
      </c>
      <c r="J13558">
        <v>306.62903225810186</v>
      </c>
    </row>
    <row r="13559" spans="1:10" x14ac:dyDescent="0.25">
      <c r="A13559">
        <v>1</v>
      </c>
      <c r="B13559" s="28">
        <v>40950</v>
      </c>
      <c r="C13559">
        <v>0.27141991170404772</v>
      </c>
      <c r="D13559">
        <v>0.22959443058469739</v>
      </c>
      <c r="E13559">
        <v>6.6884203790492416</v>
      </c>
      <c r="F13559">
        <v>0.1634695960667687</v>
      </c>
      <c r="H13559" s="28">
        <v>42745</v>
      </c>
      <c r="I13559">
        <v>445.32258064529623</v>
      </c>
      <c r="J13559">
        <v>306.66129032261802</v>
      </c>
    </row>
    <row r="13560" spans="1:10" x14ac:dyDescent="0.25">
      <c r="A13560">
        <v>1</v>
      </c>
      <c r="B13560" s="28">
        <v>40951</v>
      </c>
      <c r="C13560">
        <v>0.27145634445447725</v>
      </c>
      <c r="D13560">
        <v>0.22962524909221579</v>
      </c>
      <c r="E13560">
        <v>6.6882819578393828</v>
      </c>
      <c r="F13560">
        <v>0.16349490709511094</v>
      </c>
      <c r="H13560" s="28">
        <v>42746</v>
      </c>
      <c r="I13560">
        <v>445.35483870981238</v>
      </c>
      <c r="J13560">
        <v>306.69354838713417</v>
      </c>
    </row>
    <row r="13561" spans="1:10" x14ac:dyDescent="0.25">
      <c r="A13561">
        <v>1</v>
      </c>
      <c r="B13561" s="28">
        <v>40952</v>
      </c>
      <c r="C13561">
        <v>0.27149278209528233</v>
      </c>
      <c r="D13561">
        <v>0.22965607173650879</v>
      </c>
      <c r="E13561">
        <v>6.6881435394942415</v>
      </c>
      <c r="F13561">
        <v>0.16352022204251931</v>
      </c>
      <c r="H13561" s="28">
        <v>42747</v>
      </c>
      <c r="I13561">
        <v>445.38709677432854</v>
      </c>
      <c r="J13561">
        <v>306.72580645165033</v>
      </c>
    </row>
    <row r="13562" spans="1:10" x14ac:dyDescent="0.25">
      <c r="A13562">
        <v>1</v>
      </c>
      <c r="B13562" s="28">
        <v>40953</v>
      </c>
      <c r="C13562">
        <v>0.27152922462711937</v>
      </c>
      <c r="D13562">
        <v>0.22968689851813165</v>
      </c>
      <c r="E13562">
        <v>6.688005124013757</v>
      </c>
      <c r="F13562">
        <v>0.16354554090960061</v>
      </c>
      <c r="H13562" s="28">
        <v>42748</v>
      </c>
      <c r="I13562">
        <v>445.4193548388447</v>
      </c>
      <c r="J13562">
        <v>306.75806451616648</v>
      </c>
    </row>
    <row r="13563" spans="1:10" x14ac:dyDescent="0.25">
      <c r="A13563">
        <v>1</v>
      </c>
      <c r="B13563" s="28">
        <v>40954</v>
      </c>
      <c r="C13563">
        <v>0.27156567205064497</v>
      </c>
      <c r="D13563">
        <v>0.22971772943763977</v>
      </c>
      <c r="E13563">
        <v>6.6878667113978718</v>
      </c>
      <c r="F13563">
        <v>0.16357086369696175</v>
      </c>
      <c r="H13563" s="28">
        <v>42749</v>
      </c>
      <c r="I13563">
        <v>445.45161290336085</v>
      </c>
      <c r="J13563">
        <v>306.79032258068264</v>
      </c>
    </row>
    <row r="13564" spans="1:10" x14ac:dyDescent="0.25">
      <c r="A13564">
        <v>1</v>
      </c>
      <c r="B13564" s="28">
        <v>40955</v>
      </c>
      <c r="C13564">
        <v>0.27160212436651571</v>
      </c>
      <c r="D13564">
        <v>0.22974856449558848</v>
      </c>
      <c r="E13564">
        <v>6.6877283016465254</v>
      </c>
      <c r="F13564">
        <v>0.16359619040520973</v>
      </c>
      <c r="H13564" s="28">
        <v>42750</v>
      </c>
      <c r="I13564">
        <v>445.48387096787701</v>
      </c>
      <c r="J13564">
        <v>306.8225806451988</v>
      </c>
    </row>
    <row r="13565" spans="1:10" x14ac:dyDescent="0.25">
      <c r="A13565">
        <v>1</v>
      </c>
      <c r="B13565" s="28">
        <v>40956</v>
      </c>
      <c r="C13565">
        <v>0.27163858157538828</v>
      </c>
      <c r="D13565">
        <v>0.22977940369253336</v>
      </c>
      <c r="E13565">
        <v>6.6875898947596584</v>
      </c>
      <c r="F13565">
        <v>0.16362152103495164</v>
      </c>
      <c r="H13565" s="28">
        <v>42751</v>
      </c>
      <c r="I13565">
        <v>445.51612903239317</v>
      </c>
      <c r="J13565">
        <v>306.85483870971495</v>
      </c>
    </row>
    <row r="13566" spans="1:10" x14ac:dyDescent="0.25">
      <c r="A13566">
        <v>1</v>
      </c>
      <c r="B13566" s="28">
        <v>40957</v>
      </c>
      <c r="C13566">
        <v>0.2716750436779195</v>
      </c>
      <c r="D13566">
        <v>0.22981024702902997</v>
      </c>
      <c r="E13566">
        <v>6.687451490737212</v>
      </c>
      <c r="F13566">
        <v>0.1636468555867947</v>
      </c>
      <c r="H13566" s="28">
        <v>42752</v>
      </c>
      <c r="I13566">
        <v>445.54838709690932</v>
      </c>
      <c r="J13566">
        <v>306.88709677423111</v>
      </c>
    </row>
    <row r="13567" spans="1:10" x14ac:dyDescent="0.25">
      <c r="A13567">
        <v>1</v>
      </c>
      <c r="B13567" s="28">
        <v>40958</v>
      </c>
      <c r="C13567">
        <v>0.27171151067476618</v>
      </c>
      <c r="D13567">
        <v>0.22984109450563395</v>
      </c>
      <c r="E13567">
        <v>6.687313089579126</v>
      </c>
      <c r="F13567">
        <v>0.16367219406134617</v>
      </c>
      <c r="H13567" s="28">
        <v>42753</v>
      </c>
      <c r="I13567">
        <v>445.58064516142548</v>
      </c>
      <c r="J13567">
        <v>306.91935483874727</v>
      </c>
    </row>
    <row r="13568" spans="1:10" x14ac:dyDescent="0.25">
      <c r="A13568">
        <v>1</v>
      </c>
      <c r="B13568" s="28">
        <v>40959</v>
      </c>
      <c r="C13568">
        <v>0.27174798256658533</v>
      </c>
      <c r="D13568">
        <v>0.2298719461229011</v>
      </c>
      <c r="E13568">
        <v>6.6871746912853443</v>
      </c>
      <c r="F13568">
        <v>0.16369753645921342</v>
      </c>
      <c r="H13568" s="28">
        <v>42754</v>
      </c>
      <c r="I13568">
        <v>445.61290322594164</v>
      </c>
      <c r="J13568">
        <v>306.95161290326342</v>
      </c>
    </row>
    <row r="13569" spans="1:10" x14ac:dyDescent="0.25">
      <c r="A13569">
        <v>1</v>
      </c>
      <c r="B13569" s="28">
        <v>40960</v>
      </c>
      <c r="C13569">
        <v>0.271784459354034</v>
      </c>
      <c r="D13569">
        <v>0.22990280188138712</v>
      </c>
      <c r="E13569">
        <v>6.6870362958558038</v>
      </c>
      <c r="F13569">
        <v>0.16372288278100394</v>
      </c>
      <c r="H13569" s="28">
        <v>42755</v>
      </c>
      <c r="I13569">
        <v>445.64516129045779</v>
      </c>
      <c r="J13569">
        <v>306.98387096777958</v>
      </c>
    </row>
    <row r="13570" spans="1:10" x14ac:dyDescent="0.25">
      <c r="A13570">
        <v>1</v>
      </c>
      <c r="B13570" s="28">
        <v>40961</v>
      </c>
      <c r="C13570">
        <v>0.27182094103776933</v>
      </c>
      <c r="D13570">
        <v>0.22993366178164795</v>
      </c>
      <c r="E13570">
        <v>6.686897903290447</v>
      </c>
      <c r="F13570">
        <v>0.1637482330273253</v>
      </c>
      <c r="H13570" s="28">
        <v>42756</v>
      </c>
      <c r="I13570">
        <v>445.67741935497395</v>
      </c>
      <c r="J13570">
        <v>307.01612903229574</v>
      </c>
    </row>
    <row r="13571" spans="1:10" x14ac:dyDescent="0.25">
      <c r="A13571">
        <v>1</v>
      </c>
      <c r="B13571" s="28">
        <v>40962</v>
      </c>
      <c r="C13571">
        <v>0.27185742761844855</v>
      </c>
      <c r="D13571">
        <v>0.22996452582423951</v>
      </c>
      <c r="E13571">
        <v>6.6867595135892142</v>
      </c>
      <c r="F13571">
        <v>0.16377358719878515</v>
      </c>
      <c r="H13571" s="28">
        <v>42757</v>
      </c>
      <c r="I13571">
        <v>445.70967741949011</v>
      </c>
      <c r="J13571">
        <v>307.04838709681189</v>
      </c>
    </row>
    <row r="13572" spans="1:10" x14ac:dyDescent="0.25">
      <c r="A13572">
        <v>1</v>
      </c>
      <c r="B13572" s="28">
        <v>40963</v>
      </c>
      <c r="C13572">
        <v>0.271893919096729</v>
      </c>
      <c r="D13572">
        <v>0.22999539400971783</v>
      </c>
      <c r="E13572">
        <v>6.6866211267520468</v>
      </c>
      <c r="F13572">
        <v>0.16379894529599123</v>
      </c>
      <c r="H13572" s="28">
        <v>42758</v>
      </c>
      <c r="I13572">
        <v>445.74193548400626</v>
      </c>
      <c r="J13572">
        <v>307.08064516132805</v>
      </c>
    </row>
    <row r="13573" spans="1:10" x14ac:dyDescent="0.25">
      <c r="A13573">
        <v>1</v>
      </c>
      <c r="B13573" s="28">
        <v>40964</v>
      </c>
      <c r="C13573">
        <v>0.27193041547326807</v>
      </c>
      <c r="D13573">
        <v>0.23002626633863907</v>
      </c>
      <c r="E13573">
        <v>6.6864827427788844</v>
      </c>
      <c r="F13573">
        <v>0.16382430731955142</v>
      </c>
      <c r="H13573" s="28">
        <v>42759</v>
      </c>
      <c r="I13573">
        <v>445.77419354852242</v>
      </c>
      <c r="J13573">
        <v>307.11290322584421</v>
      </c>
    </row>
    <row r="13574" spans="1:10" x14ac:dyDescent="0.25">
      <c r="A13574">
        <v>1</v>
      </c>
      <c r="B13574" s="28">
        <v>40965</v>
      </c>
      <c r="C13574">
        <v>0.27196691674872325</v>
      </c>
      <c r="D13574">
        <v>0.23005714281155931</v>
      </c>
      <c r="E13574">
        <v>6.6863443616696685</v>
      </c>
      <c r="F13574">
        <v>0.16384967327007363</v>
      </c>
      <c r="H13574" s="28">
        <v>42760</v>
      </c>
      <c r="I13574">
        <v>445.80645161303858</v>
      </c>
      <c r="J13574">
        <v>307.14516129036036</v>
      </c>
    </row>
    <row r="13575" spans="1:10" x14ac:dyDescent="0.25">
      <c r="A13575">
        <v>1</v>
      </c>
      <c r="B13575" s="28">
        <v>40966</v>
      </c>
      <c r="C13575">
        <v>0.27200342292375213</v>
      </c>
      <c r="D13575">
        <v>0.23008802342903489</v>
      </c>
      <c r="E13575">
        <v>6.6862059834243395</v>
      </c>
      <c r="F13575">
        <v>0.16387504314816587</v>
      </c>
      <c r="H13575" s="28">
        <v>42761</v>
      </c>
      <c r="I13575">
        <v>445.83870967755473</v>
      </c>
      <c r="J13575">
        <v>307.17741935487652</v>
      </c>
    </row>
    <row r="13576" spans="1:10" x14ac:dyDescent="0.25">
      <c r="A13576">
        <v>1</v>
      </c>
      <c r="B13576" s="28">
        <v>40967</v>
      </c>
      <c r="C13576">
        <v>0.27203993399901233</v>
      </c>
      <c r="D13576">
        <v>0.23011890819162203</v>
      </c>
      <c r="E13576">
        <v>6.6860676080428387</v>
      </c>
      <c r="F13576">
        <v>0.16390041695443636</v>
      </c>
      <c r="H13576" s="28">
        <v>42762</v>
      </c>
      <c r="I13576">
        <v>445.87096774207089</v>
      </c>
      <c r="J13576">
        <v>307.20967741939268</v>
      </c>
    </row>
    <row r="13577" spans="1:10" x14ac:dyDescent="0.25">
      <c r="A13577">
        <v>1</v>
      </c>
      <c r="B13577" s="28">
        <v>40968</v>
      </c>
      <c r="C13577">
        <v>0.27207644997516167</v>
      </c>
      <c r="D13577">
        <v>0.23014979709987721</v>
      </c>
      <c r="E13577">
        <v>6.6859292355251059</v>
      </c>
      <c r="F13577">
        <v>0.16392579468949325</v>
      </c>
      <c r="H13577" s="28">
        <v>42763</v>
      </c>
      <c r="I13577">
        <v>445.90322580658705</v>
      </c>
      <c r="J13577">
        <v>307.24193548390883</v>
      </c>
    </row>
    <row r="13578" spans="1:10" x14ac:dyDescent="0.25">
      <c r="A13578">
        <v>1</v>
      </c>
      <c r="B13578" s="28">
        <v>40969</v>
      </c>
      <c r="C13578">
        <v>0.27209223421926565</v>
      </c>
      <c r="D13578">
        <v>0.23016314901099719</v>
      </c>
      <c r="E13578">
        <v>6.686854714440857</v>
      </c>
      <c r="F13578">
        <v>0.16393688807186166</v>
      </c>
      <c r="H13578" s="28">
        <v>42764</v>
      </c>
      <c r="I13578">
        <v>445.9354838711032</v>
      </c>
      <c r="J13578">
        <v>307.27419354842499</v>
      </c>
    </row>
    <row r="13579" spans="1:10" x14ac:dyDescent="0.25">
      <c r="A13579">
        <v>1</v>
      </c>
      <c r="B13579" s="28">
        <v>40970</v>
      </c>
      <c r="C13579">
        <v>0.2721080193790768</v>
      </c>
      <c r="D13579">
        <v>0.23017650169671497</v>
      </c>
      <c r="E13579">
        <v>6.6877803214631424</v>
      </c>
      <c r="F13579">
        <v>0.16394798220495471</v>
      </c>
      <c r="H13579" s="28">
        <v>42765</v>
      </c>
      <c r="I13579">
        <v>445.96774193561936</v>
      </c>
      <c r="J13579">
        <v>307.30645161294115</v>
      </c>
    </row>
    <row r="13580" spans="1:10" x14ac:dyDescent="0.25">
      <c r="A13580">
        <v>1</v>
      </c>
      <c r="B13580" s="28">
        <v>40971</v>
      </c>
      <c r="C13580">
        <v>0.27212380545464832</v>
      </c>
      <c r="D13580">
        <v>0.23018985515707552</v>
      </c>
      <c r="E13580">
        <v>6.6887060566096945</v>
      </c>
      <c r="F13580">
        <v>0.16395907708882321</v>
      </c>
      <c r="H13580" s="28">
        <v>42766</v>
      </c>
      <c r="I13580">
        <v>446.00000000013551</v>
      </c>
      <c r="J13580">
        <v>307.3387096774573</v>
      </c>
    </row>
    <row r="13581" spans="1:10" x14ac:dyDescent="0.25">
      <c r="A13581">
        <v>1</v>
      </c>
      <c r="B13581" s="28">
        <v>40972</v>
      </c>
      <c r="C13581">
        <v>0.27213959244603325</v>
      </c>
      <c r="D13581">
        <v>0.23020320939212377</v>
      </c>
      <c r="E13581">
        <v>6.6896319198982495</v>
      </c>
      <c r="F13581">
        <v>0.16397017272351794</v>
      </c>
      <c r="H13581" s="28">
        <v>42767</v>
      </c>
      <c r="I13581">
        <v>446.03571428584979</v>
      </c>
      <c r="J13581">
        <v>307.37442396317158</v>
      </c>
    </row>
    <row r="13582" spans="1:10" x14ac:dyDescent="0.25">
      <c r="A13582">
        <v>1</v>
      </c>
      <c r="B13582" s="28">
        <v>40973</v>
      </c>
      <c r="C13582">
        <v>0.27215538035328474</v>
      </c>
      <c r="D13582">
        <v>0.23021656440190461</v>
      </c>
      <c r="E13582">
        <v>6.6905579113465441</v>
      </c>
      <c r="F13582">
        <v>0.16398126910908972</v>
      </c>
      <c r="H13582" s="28">
        <v>42768</v>
      </c>
      <c r="I13582">
        <v>446.07142857156407</v>
      </c>
      <c r="J13582">
        <v>307.41013824888586</v>
      </c>
    </row>
    <row r="13583" spans="1:10" x14ac:dyDescent="0.25">
      <c r="A13583">
        <v>1</v>
      </c>
      <c r="B13583" s="28">
        <v>40974</v>
      </c>
      <c r="C13583">
        <v>0.27217116917645595</v>
      </c>
      <c r="D13583">
        <v>0.23022992018646307</v>
      </c>
      <c r="E13583">
        <v>6.6914840309723189</v>
      </c>
      <c r="F13583">
        <v>0.16399236624558938</v>
      </c>
      <c r="H13583" s="28">
        <v>42769</v>
      </c>
      <c r="I13583">
        <v>446.10714285727835</v>
      </c>
      <c r="J13583">
        <v>307.44585253460014</v>
      </c>
    </row>
    <row r="13584" spans="1:10" x14ac:dyDescent="0.25">
      <c r="A13584">
        <v>1</v>
      </c>
      <c r="B13584" s="28">
        <v>40975</v>
      </c>
      <c r="C13584">
        <v>0.27218695891560002</v>
      </c>
      <c r="D13584">
        <v>0.23024327674584405</v>
      </c>
      <c r="E13584">
        <v>6.6924102787933162</v>
      </c>
      <c r="F13584">
        <v>0.16400346413306774</v>
      </c>
      <c r="H13584" s="28">
        <v>42770</v>
      </c>
      <c r="I13584">
        <v>446.14285714299263</v>
      </c>
      <c r="J13584">
        <v>307.48156682031441</v>
      </c>
    </row>
    <row r="13585" spans="1:10" x14ac:dyDescent="0.25">
      <c r="A13585">
        <v>1</v>
      </c>
      <c r="B13585" s="28">
        <v>40976</v>
      </c>
      <c r="C13585">
        <v>0.27220274957077006</v>
      </c>
      <c r="D13585">
        <v>0.23025663408009253</v>
      </c>
      <c r="E13585">
        <v>6.6933366548272817</v>
      </c>
      <c r="F13585">
        <v>0.16401456277157561</v>
      </c>
      <c r="H13585" s="28">
        <v>42771</v>
      </c>
      <c r="I13585">
        <v>446.1785714287069</v>
      </c>
      <c r="J13585">
        <v>307.51728110602869</v>
      </c>
    </row>
    <row r="13586" spans="1:10" x14ac:dyDescent="0.25">
      <c r="A13586">
        <v>1</v>
      </c>
      <c r="B13586" s="28">
        <v>40977</v>
      </c>
      <c r="C13586">
        <v>0.27221854114201921</v>
      </c>
      <c r="D13586">
        <v>0.23026999218925345</v>
      </c>
      <c r="E13586">
        <v>6.6942631590919621</v>
      </c>
      <c r="F13586">
        <v>0.16402566216116379</v>
      </c>
      <c r="H13586" s="28">
        <v>42772</v>
      </c>
      <c r="I13586">
        <v>446.21428571442118</v>
      </c>
      <c r="J13586">
        <v>307.55299539174297</v>
      </c>
    </row>
    <row r="13587" spans="1:10" x14ac:dyDescent="0.25">
      <c r="A13587">
        <v>1</v>
      </c>
      <c r="B13587" s="28">
        <v>40978</v>
      </c>
      <c r="C13587">
        <v>0.27223433362940064</v>
      </c>
      <c r="D13587">
        <v>0.23028335107337172</v>
      </c>
      <c r="E13587">
        <v>6.6951897916051077</v>
      </c>
      <c r="F13587">
        <v>0.16403676230188316</v>
      </c>
      <c r="H13587" s="28">
        <v>42773</v>
      </c>
      <c r="I13587">
        <v>446.25000000013546</v>
      </c>
      <c r="J13587">
        <v>307.58870967745725</v>
      </c>
    </row>
    <row r="13588" spans="1:10" x14ac:dyDescent="0.25">
      <c r="A13588">
        <v>1</v>
      </c>
      <c r="B13588" s="28">
        <v>40979</v>
      </c>
      <c r="C13588">
        <v>0.27225012703296747</v>
      </c>
      <c r="D13588">
        <v>0.23029671073249236</v>
      </c>
      <c r="E13588">
        <v>6.6961165523844706</v>
      </c>
      <c r="F13588">
        <v>0.1640478631937845</v>
      </c>
      <c r="H13588" s="28">
        <v>42774</v>
      </c>
      <c r="I13588">
        <v>446.28571428584974</v>
      </c>
      <c r="J13588">
        <v>307.62442396317152</v>
      </c>
    </row>
    <row r="13589" spans="1:10" x14ac:dyDescent="0.25">
      <c r="A13589">
        <v>1</v>
      </c>
      <c r="B13589" s="28">
        <v>40980</v>
      </c>
      <c r="C13589">
        <v>0.27226592135277289</v>
      </c>
      <c r="D13589">
        <v>0.23031007116666033</v>
      </c>
      <c r="E13589">
        <v>6.6970434414478062</v>
      </c>
      <c r="F13589">
        <v>0.16405896483691867</v>
      </c>
      <c r="H13589" s="28">
        <v>42775</v>
      </c>
      <c r="I13589">
        <v>446.32142857156401</v>
      </c>
      <c r="J13589">
        <v>307.6601382488858</v>
      </c>
    </row>
    <row r="13590" spans="1:10" x14ac:dyDescent="0.25">
      <c r="A13590">
        <v>1</v>
      </c>
      <c r="B13590" s="28">
        <v>40981</v>
      </c>
      <c r="C13590">
        <v>0.27228171658887002</v>
      </c>
      <c r="D13590">
        <v>0.23032343237592057</v>
      </c>
      <c r="E13590">
        <v>6.697970458812871</v>
      </c>
      <c r="F13590">
        <v>0.16407006723133652</v>
      </c>
      <c r="H13590" s="28">
        <v>42776</v>
      </c>
      <c r="I13590">
        <v>446.35714285727829</v>
      </c>
      <c r="J13590">
        <v>307.69585253460008</v>
      </c>
    </row>
    <row r="13591" spans="1:10" x14ac:dyDescent="0.25">
      <c r="A13591">
        <v>1</v>
      </c>
      <c r="B13591" s="28">
        <v>40982</v>
      </c>
      <c r="C13591">
        <v>0.27229751274131203</v>
      </c>
      <c r="D13591">
        <v>0.23033679436031804</v>
      </c>
      <c r="E13591">
        <v>6.6988976044974251</v>
      </c>
      <c r="F13591">
        <v>0.16408117037708889</v>
      </c>
      <c r="H13591" s="28">
        <v>42777</v>
      </c>
      <c r="I13591">
        <v>446.39285714299257</v>
      </c>
      <c r="J13591">
        <v>307.73156682031436</v>
      </c>
    </row>
    <row r="13592" spans="1:10" x14ac:dyDescent="0.25">
      <c r="A13592">
        <v>1</v>
      </c>
      <c r="B13592" s="28">
        <v>40983</v>
      </c>
      <c r="C13592">
        <v>0.27231330981015206</v>
      </c>
      <c r="D13592">
        <v>0.2303501571198977</v>
      </c>
      <c r="E13592">
        <v>6.6998248785192311</v>
      </c>
      <c r="F13592">
        <v>0.1640922742742266</v>
      </c>
      <c r="H13592" s="28">
        <v>42778</v>
      </c>
      <c r="I13592">
        <v>446.42857142870685</v>
      </c>
      <c r="J13592">
        <v>307.76728110602863</v>
      </c>
    </row>
    <row r="13593" spans="1:10" x14ac:dyDescent="0.25">
      <c r="A13593">
        <v>1</v>
      </c>
      <c r="B13593" s="28">
        <v>40984</v>
      </c>
      <c r="C13593">
        <v>0.27232910779544334</v>
      </c>
      <c r="D13593">
        <v>0.23036352065470456</v>
      </c>
      <c r="E13593">
        <v>6.7007522808960536</v>
      </c>
      <c r="F13593">
        <v>0.1641033789228005</v>
      </c>
      <c r="H13593" s="28">
        <v>42779</v>
      </c>
      <c r="I13593">
        <v>446.46428571442112</v>
      </c>
      <c r="J13593">
        <v>307.80299539174291</v>
      </c>
    </row>
    <row r="13594" spans="1:10" x14ac:dyDescent="0.25">
      <c r="A13594">
        <v>1</v>
      </c>
      <c r="B13594" s="28">
        <v>40985</v>
      </c>
      <c r="C13594">
        <v>0.27234490669723899</v>
      </c>
      <c r="D13594">
        <v>0.23037688496478356</v>
      </c>
      <c r="E13594">
        <v>6.7016798116456595</v>
      </c>
      <c r="F13594">
        <v>0.16411448432286146</v>
      </c>
      <c r="H13594" s="28">
        <v>42780</v>
      </c>
      <c r="I13594">
        <v>446.5000000001354</v>
      </c>
      <c r="J13594">
        <v>307.83870967745719</v>
      </c>
    </row>
    <row r="13595" spans="1:10" x14ac:dyDescent="0.25">
      <c r="A13595">
        <v>1</v>
      </c>
      <c r="B13595" s="28">
        <v>40986</v>
      </c>
      <c r="C13595">
        <v>0.27236070651559219</v>
      </c>
      <c r="D13595">
        <v>0.23039025005017971</v>
      </c>
      <c r="E13595">
        <v>6.7026074707858196</v>
      </c>
      <c r="F13595">
        <v>0.16412559047446035</v>
      </c>
      <c r="H13595" s="28">
        <v>42781</v>
      </c>
      <c r="I13595">
        <v>446.53571428584968</v>
      </c>
      <c r="J13595">
        <v>307.87442396317147</v>
      </c>
    </row>
    <row r="13596" spans="1:10" x14ac:dyDescent="0.25">
      <c r="A13596">
        <v>1</v>
      </c>
      <c r="B13596" s="28">
        <v>40987</v>
      </c>
      <c r="C13596">
        <v>0.27237650725055607</v>
      </c>
      <c r="D13596">
        <v>0.23040361591093797</v>
      </c>
      <c r="E13596">
        <v>6.7035352583343029</v>
      </c>
      <c r="F13596">
        <v>0.16413669737764799</v>
      </c>
      <c r="H13596" s="28">
        <v>42782</v>
      </c>
      <c r="I13596">
        <v>446.57142857156396</v>
      </c>
      <c r="J13596">
        <v>307.91013824888574</v>
      </c>
    </row>
    <row r="13597" spans="1:10" x14ac:dyDescent="0.25">
      <c r="A13597">
        <v>1</v>
      </c>
      <c r="B13597" s="28">
        <v>40988</v>
      </c>
      <c r="C13597">
        <v>0.27239230890218386</v>
      </c>
      <c r="D13597">
        <v>0.23041698254710333</v>
      </c>
      <c r="E13597">
        <v>6.7044631743088869</v>
      </c>
      <c r="F13597">
        <v>0.16414780503247528</v>
      </c>
      <c r="H13597" s="28">
        <v>42783</v>
      </c>
      <c r="I13597">
        <v>446.60714285727823</v>
      </c>
      <c r="J13597">
        <v>307.94585253460002</v>
      </c>
    </row>
    <row r="13598" spans="1:10" x14ac:dyDescent="0.25">
      <c r="A13598">
        <v>1</v>
      </c>
      <c r="B13598" s="28">
        <v>40989</v>
      </c>
      <c r="C13598">
        <v>0.27240811147052874</v>
      </c>
      <c r="D13598">
        <v>0.23043034995872075</v>
      </c>
      <c r="E13598">
        <v>6.7053912187273479</v>
      </c>
      <c r="F13598">
        <v>0.16415891343899305</v>
      </c>
      <c r="H13598" s="28">
        <v>42784</v>
      </c>
      <c r="I13598">
        <v>446.64285714299251</v>
      </c>
      <c r="J13598">
        <v>307.9815668203143</v>
      </c>
    </row>
    <row r="13599" spans="1:10" x14ac:dyDescent="0.25">
      <c r="A13599">
        <v>1</v>
      </c>
      <c r="B13599" s="28">
        <v>40990</v>
      </c>
      <c r="C13599">
        <v>0.27242391495564383</v>
      </c>
      <c r="D13599">
        <v>0.2304437181458352</v>
      </c>
      <c r="E13599">
        <v>6.7063193916074644</v>
      </c>
      <c r="F13599">
        <v>0.16417002259725219</v>
      </c>
      <c r="H13599" s="28">
        <v>42785</v>
      </c>
      <c r="I13599">
        <v>446.67857142870679</v>
      </c>
      <c r="J13599">
        <v>308.01728110602858</v>
      </c>
    </row>
    <row r="13600" spans="1:10" x14ac:dyDescent="0.25">
      <c r="A13600">
        <v>1</v>
      </c>
      <c r="B13600" s="28">
        <v>40991</v>
      </c>
      <c r="C13600">
        <v>0.27243971935758238</v>
      </c>
      <c r="D13600">
        <v>0.23045708710849175</v>
      </c>
      <c r="E13600">
        <v>6.7072476929670186</v>
      </c>
      <c r="F13600">
        <v>0.16418113250730357</v>
      </c>
      <c r="H13600" s="28">
        <v>42786</v>
      </c>
      <c r="I13600">
        <v>446.71428571442107</v>
      </c>
      <c r="J13600">
        <v>308.05299539174285</v>
      </c>
    </row>
    <row r="13601" spans="1:10" x14ac:dyDescent="0.25">
      <c r="A13601">
        <v>1</v>
      </c>
      <c r="B13601" s="28">
        <v>40992</v>
      </c>
      <c r="C13601">
        <v>0.27245552467639755</v>
      </c>
      <c r="D13601">
        <v>0.23047045684673537</v>
      </c>
      <c r="E13601">
        <v>6.7081761228237955</v>
      </c>
      <c r="F13601">
        <v>0.16419224316919806</v>
      </c>
      <c r="H13601" s="28">
        <v>42787</v>
      </c>
      <c r="I13601">
        <v>446.75000000013534</v>
      </c>
      <c r="J13601">
        <v>308.08870967745713</v>
      </c>
    </row>
    <row r="13602" spans="1:10" x14ac:dyDescent="0.25">
      <c r="A13602">
        <v>1</v>
      </c>
      <c r="B13602" s="28">
        <v>40993</v>
      </c>
      <c r="C13602">
        <v>0.27247133091214254</v>
      </c>
      <c r="D13602">
        <v>0.23048382736061099</v>
      </c>
      <c r="E13602">
        <v>6.7091046811955817</v>
      </c>
      <c r="F13602">
        <v>0.16420335458298654</v>
      </c>
      <c r="H13602" s="28">
        <v>42788</v>
      </c>
      <c r="I13602">
        <v>446.78571428584962</v>
      </c>
      <c r="J13602">
        <v>308.12442396317141</v>
      </c>
    </row>
    <row r="13603" spans="1:10" x14ac:dyDescent="0.25">
      <c r="A13603">
        <v>1</v>
      </c>
      <c r="B13603" s="28">
        <v>40994</v>
      </c>
      <c r="C13603">
        <v>0.27248713806487057</v>
      </c>
      <c r="D13603">
        <v>0.23049719865016369</v>
      </c>
      <c r="E13603">
        <v>6.7100333681001665</v>
      </c>
      <c r="F13603">
        <v>0.16421446674871992</v>
      </c>
      <c r="H13603" s="28">
        <v>42789</v>
      </c>
      <c r="I13603">
        <v>446.8214285715639</v>
      </c>
      <c r="J13603">
        <v>308.16013824888569</v>
      </c>
    </row>
    <row r="13604" spans="1:10" x14ac:dyDescent="0.25">
      <c r="A13604">
        <v>1</v>
      </c>
      <c r="B13604" s="28">
        <v>40995</v>
      </c>
      <c r="C13604">
        <v>0.27250294613463477</v>
      </c>
      <c r="D13604">
        <v>0.23051057071543837</v>
      </c>
      <c r="E13604">
        <v>6.710962183555341</v>
      </c>
      <c r="F13604">
        <v>0.16422557966644907</v>
      </c>
      <c r="H13604" s="28">
        <v>42790</v>
      </c>
      <c r="I13604">
        <v>446.85714285727818</v>
      </c>
      <c r="J13604">
        <v>308.19585253459996</v>
      </c>
    </row>
    <row r="13605" spans="1:10" x14ac:dyDescent="0.25">
      <c r="A13605">
        <v>1</v>
      </c>
      <c r="B13605" s="28">
        <v>40996</v>
      </c>
      <c r="C13605">
        <v>0.27251875512148843</v>
      </c>
      <c r="D13605">
        <v>0.23052394355648012</v>
      </c>
      <c r="E13605">
        <v>6.7118911275789008</v>
      </c>
      <c r="F13605">
        <v>0.16423669333622487</v>
      </c>
      <c r="H13605" s="28">
        <v>42791</v>
      </c>
      <c r="I13605">
        <v>446.89285714299245</v>
      </c>
      <c r="J13605">
        <v>308.23156682031424</v>
      </c>
    </row>
    <row r="13606" spans="1:10" x14ac:dyDescent="0.25">
      <c r="A13606">
        <v>1</v>
      </c>
      <c r="B13606" s="28">
        <v>40997</v>
      </c>
      <c r="C13606">
        <v>0.27253456502548468</v>
      </c>
      <c r="D13606">
        <v>0.23053731717333392</v>
      </c>
      <c r="E13606">
        <v>6.7128202001886415</v>
      </c>
      <c r="F13606">
        <v>0.16424780775809822</v>
      </c>
      <c r="H13606" s="28">
        <v>42792</v>
      </c>
      <c r="I13606">
        <v>446.92857142870673</v>
      </c>
      <c r="J13606">
        <v>308.26728110602852</v>
      </c>
    </row>
    <row r="13607" spans="1:10" x14ac:dyDescent="0.25">
      <c r="A13607">
        <v>1</v>
      </c>
      <c r="B13607" s="28">
        <v>40998</v>
      </c>
      <c r="C13607">
        <v>0.27255037584667674</v>
      </c>
      <c r="D13607">
        <v>0.23055069156604477</v>
      </c>
      <c r="E13607">
        <v>6.713749401402362</v>
      </c>
      <c r="F13607">
        <v>0.16425892293212002</v>
      </c>
      <c r="H13607" s="28">
        <v>42793</v>
      </c>
      <c r="I13607">
        <v>446.96428571442101</v>
      </c>
      <c r="J13607">
        <v>308.3029953917428</v>
      </c>
    </row>
    <row r="13608" spans="1:10" x14ac:dyDescent="0.25">
      <c r="A13608">
        <v>1</v>
      </c>
      <c r="B13608" s="28">
        <v>40999</v>
      </c>
      <c r="C13608">
        <v>0.27256618758511786</v>
      </c>
      <c r="D13608">
        <v>0.23056406673465768</v>
      </c>
      <c r="E13608">
        <v>6.7146787312378651</v>
      </c>
      <c r="F13608">
        <v>0.16427003885834116</v>
      </c>
      <c r="H13608" s="28">
        <v>42794</v>
      </c>
      <c r="I13608">
        <v>447.00000000013529</v>
      </c>
      <c r="J13608">
        <v>308.33870967745708</v>
      </c>
    </row>
    <row r="13609" spans="1:10" x14ac:dyDescent="0.25">
      <c r="A13609">
        <v>1</v>
      </c>
      <c r="B13609" s="28">
        <v>41000</v>
      </c>
      <c r="C13609">
        <v>0.27262415592010197</v>
      </c>
      <c r="D13609">
        <v>0.23061310221911813</v>
      </c>
      <c r="E13609">
        <v>6.7165734507526542</v>
      </c>
      <c r="F13609">
        <v>0.16430497518233922</v>
      </c>
      <c r="H13609" s="28">
        <v>42795</v>
      </c>
      <c r="I13609">
        <v>447.03225806465144</v>
      </c>
      <c r="J13609">
        <v>308.37096774197323</v>
      </c>
    </row>
    <row r="13610" spans="1:10" x14ac:dyDescent="0.25">
      <c r="A13610">
        <v>1</v>
      </c>
      <c r="B13610" s="28">
        <v>41001</v>
      </c>
      <c r="C13610">
        <v>0.27268213658356999</v>
      </c>
      <c r="D13610">
        <v>0.23066214813225797</v>
      </c>
      <c r="E13610">
        <v>6.7184687049113458</v>
      </c>
      <c r="F13610">
        <v>0.16433991893646113</v>
      </c>
      <c r="H13610" s="28">
        <v>42796</v>
      </c>
      <c r="I13610">
        <v>447.0645161291676</v>
      </c>
      <c r="J13610">
        <v>308.40322580648939</v>
      </c>
    </row>
    <row r="13611" spans="1:10" x14ac:dyDescent="0.25">
      <c r="A13611">
        <v>1</v>
      </c>
      <c r="B13611" s="28">
        <v>41002</v>
      </c>
      <c r="C13611">
        <v>0.27274012957814392</v>
      </c>
      <c r="D13611">
        <v>0.23071120447629517</v>
      </c>
      <c r="E13611">
        <v>6.7203644938648033</v>
      </c>
      <c r="F13611">
        <v>0.16437487012228713</v>
      </c>
      <c r="H13611" s="28">
        <v>42797</v>
      </c>
      <c r="I13611">
        <v>447.09677419368376</v>
      </c>
      <c r="J13611">
        <v>308.43548387100554</v>
      </c>
    </row>
    <row r="13612" spans="1:10" x14ac:dyDescent="0.25">
      <c r="A13612">
        <v>1</v>
      </c>
      <c r="B13612" s="28">
        <v>41003</v>
      </c>
      <c r="C13612">
        <v>0.27279813490644628</v>
      </c>
      <c r="D13612">
        <v>0.23076027125344811</v>
      </c>
      <c r="E13612">
        <v>6.7222608177639325</v>
      </c>
      <c r="F13612">
        <v>0.16440982874139773</v>
      </c>
      <c r="H13612" s="28">
        <v>42798</v>
      </c>
      <c r="I13612">
        <v>447.12903225819991</v>
      </c>
      <c r="J13612">
        <v>308.4677419355217</v>
      </c>
    </row>
    <row r="13613" spans="1:10" x14ac:dyDescent="0.25">
      <c r="A13613">
        <v>1</v>
      </c>
      <c r="B13613" s="28">
        <v>41004</v>
      </c>
      <c r="C13613">
        <v>0.27285615257110013</v>
      </c>
      <c r="D13613">
        <v>0.23080934846593568</v>
      </c>
      <c r="E13613">
        <v>6.7241576767596829</v>
      </c>
      <c r="F13613">
        <v>0.16444479479537383</v>
      </c>
      <c r="H13613" s="28">
        <v>42799</v>
      </c>
      <c r="I13613">
        <v>447.16129032271607</v>
      </c>
      <c r="J13613">
        <v>308.50000000003786</v>
      </c>
    </row>
    <row r="13614" spans="1:10" x14ac:dyDescent="0.25">
      <c r="A13614">
        <v>1</v>
      </c>
      <c r="B13614" s="28">
        <v>41005</v>
      </c>
      <c r="C13614">
        <v>0.27291418257472916</v>
      </c>
      <c r="D13614">
        <v>0.2308584361159772</v>
      </c>
      <c r="E13614">
        <v>6.7260550710030449</v>
      </c>
      <c r="F13614">
        <v>0.16447976828579663</v>
      </c>
      <c r="H13614" s="28">
        <v>42800</v>
      </c>
      <c r="I13614">
        <v>447.19354838723223</v>
      </c>
      <c r="J13614">
        <v>308.53225806455401</v>
      </c>
    </row>
    <row r="13615" spans="1:10" x14ac:dyDescent="0.25">
      <c r="A13615">
        <v>1</v>
      </c>
      <c r="B13615" s="28">
        <v>41006</v>
      </c>
      <c r="C13615">
        <v>0.27297222491995754</v>
      </c>
      <c r="D13615">
        <v>0.23090753420579252</v>
      </c>
      <c r="E13615">
        <v>6.7279530006450532</v>
      </c>
      <c r="F13615">
        <v>0.16451474921424772</v>
      </c>
      <c r="H13615" s="28">
        <v>42801</v>
      </c>
      <c r="I13615">
        <v>447.22580645174838</v>
      </c>
      <c r="J13615">
        <v>308.56451612907017</v>
      </c>
    </row>
    <row r="13616" spans="1:10" x14ac:dyDescent="0.25">
      <c r="A13616">
        <v>1</v>
      </c>
      <c r="B13616" s="28">
        <v>41007</v>
      </c>
      <c r="C13616">
        <v>0.27303027960941006</v>
      </c>
      <c r="D13616">
        <v>0.23095664273760191</v>
      </c>
      <c r="E13616">
        <v>6.7298514658367834</v>
      </c>
      <c r="F13616">
        <v>0.16454973758230895</v>
      </c>
      <c r="H13616" s="28">
        <v>42802</v>
      </c>
      <c r="I13616">
        <v>447.25806451626454</v>
      </c>
      <c r="J13616">
        <v>308.59677419358633</v>
      </c>
    </row>
    <row r="13617" spans="1:10" x14ac:dyDescent="0.25">
      <c r="A13617">
        <v>1</v>
      </c>
      <c r="B13617" s="28">
        <v>41008</v>
      </c>
      <c r="C13617">
        <v>0.27308834664571208</v>
      </c>
      <c r="D13617">
        <v>0.23100576171362619</v>
      </c>
      <c r="E13617">
        <v>6.7317504667293555</v>
      </c>
      <c r="F13617">
        <v>0.16458473339156257</v>
      </c>
      <c r="H13617" s="28">
        <v>42803</v>
      </c>
      <c r="I13617">
        <v>447.2903225807807</v>
      </c>
      <c r="J13617">
        <v>308.62903225810248</v>
      </c>
    </row>
    <row r="13618" spans="1:10" x14ac:dyDescent="0.25">
      <c r="A13618">
        <v>1</v>
      </c>
      <c r="B13618" s="28">
        <v>41009</v>
      </c>
      <c r="C13618">
        <v>0.27314642603148942</v>
      </c>
      <c r="D13618">
        <v>0.23105489113608652</v>
      </c>
      <c r="E13618">
        <v>6.7336500034739304</v>
      </c>
      <c r="F13618">
        <v>0.16461973664359114</v>
      </c>
      <c r="H13618" s="28">
        <v>42804</v>
      </c>
      <c r="I13618">
        <v>447.32258064529685</v>
      </c>
      <c r="J13618">
        <v>308.66129032261864</v>
      </c>
    </row>
    <row r="13619" spans="1:10" x14ac:dyDescent="0.25">
      <c r="A13619">
        <v>1</v>
      </c>
      <c r="B13619" s="28">
        <v>41010</v>
      </c>
      <c r="C13619">
        <v>0.27320451776936855</v>
      </c>
      <c r="D13619">
        <v>0.23110403100720464</v>
      </c>
      <c r="E13619">
        <v>6.7355500762217133</v>
      </c>
      <c r="F13619">
        <v>0.16465474733997756</v>
      </c>
      <c r="H13619" s="28">
        <v>42805</v>
      </c>
      <c r="I13619">
        <v>447.35483870981301</v>
      </c>
      <c r="J13619">
        <v>308.6935483871348</v>
      </c>
    </row>
    <row r="13620" spans="1:10" x14ac:dyDescent="0.25">
      <c r="A13620">
        <v>1</v>
      </c>
      <c r="B13620" s="28">
        <v>41011</v>
      </c>
      <c r="C13620">
        <v>0.27326262186197642</v>
      </c>
      <c r="D13620">
        <v>0.23115318132920273</v>
      </c>
      <c r="E13620">
        <v>6.7374506851239513</v>
      </c>
      <c r="F13620">
        <v>0.16468976548230507</v>
      </c>
      <c r="H13620" s="28">
        <v>42806</v>
      </c>
      <c r="I13620">
        <v>447.38709677432917</v>
      </c>
      <c r="J13620">
        <v>308.72580645165095</v>
      </c>
    </row>
    <row r="13621" spans="1:10" x14ac:dyDescent="0.25">
      <c r="A13621">
        <v>1</v>
      </c>
      <c r="B13621" s="28">
        <v>41012</v>
      </c>
      <c r="C13621">
        <v>0.27332073831194065</v>
      </c>
      <c r="D13621">
        <v>0.23120234210430343</v>
      </c>
      <c r="E13621">
        <v>6.739351830331934</v>
      </c>
      <c r="F13621">
        <v>0.16472479107215726</v>
      </c>
      <c r="H13621" s="28">
        <v>42807</v>
      </c>
      <c r="I13621">
        <v>447.41935483884532</v>
      </c>
      <c r="J13621">
        <v>308.75806451616711</v>
      </c>
    </row>
    <row r="13622" spans="1:10" x14ac:dyDescent="0.25">
      <c r="A13622">
        <v>1</v>
      </c>
      <c r="B13622" s="28">
        <v>41013</v>
      </c>
      <c r="C13622">
        <v>0.2733788671218893</v>
      </c>
      <c r="D13622">
        <v>0.23125151333472993</v>
      </c>
      <c r="E13622">
        <v>6.7412535119969936</v>
      </c>
      <c r="F13622">
        <v>0.16475982411111803</v>
      </c>
      <c r="H13622" s="28">
        <v>42808</v>
      </c>
      <c r="I13622">
        <v>447.45161290336148</v>
      </c>
      <c r="J13622">
        <v>308.79032258068327</v>
      </c>
    </row>
    <row r="13623" spans="1:10" x14ac:dyDescent="0.25">
      <c r="A13623">
        <v>1</v>
      </c>
      <c r="B13623" s="28">
        <v>41014</v>
      </c>
      <c r="C13623">
        <v>0.27343700829445111</v>
      </c>
      <c r="D13623">
        <v>0.23130069502270573</v>
      </c>
      <c r="E13623">
        <v>6.7431557302705052</v>
      </c>
      <c r="F13623">
        <v>0.16479486460077161</v>
      </c>
      <c r="H13623" s="28">
        <v>42809</v>
      </c>
      <c r="I13623">
        <v>447.48387096787764</v>
      </c>
      <c r="J13623">
        <v>308.82258064519942</v>
      </c>
    </row>
    <row r="13624" spans="1:10" x14ac:dyDescent="0.25">
      <c r="A13624">
        <v>1</v>
      </c>
      <c r="B13624" s="28">
        <v>41015</v>
      </c>
      <c r="C13624">
        <v>0.27349516183225525</v>
      </c>
      <c r="D13624">
        <v>0.23134988717045496</v>
      </c>
      <c r="E13624">
        <v>6.7450584853038871</v>
      </c>
      <c r="F13624">
        <v>0.1648299125427026</v>
      </c>
      <c r="H13624" s="28">
        <v>42810</v>
      </c>
      <c r="I13624">
        <v>447.51612903239379</v>
      </c>
      <c r="J13624">
        <v>308.85483870971558</v>
      </c>
    </row>
    <row r="13625" spans="1:10" x14ac:dyDescent="0.25">
      <c r="A13625">
        <v>1</v>
      </c>
      <c r="B13625" s="28">
        <v>41016</v>
      </c>
      <c r="C13625">
        <v>0.27355332773793156</v>
      </c>
      <c r="D13625">
        <v>0.23139908978020216</v>
      </c>
      <c r="E13625">
        <v>6.7469617772486004</v>
      </c>
      <c r="F13625">
        <v>0.16486496793849592</v>
      </c>
      <c r="H13625" s="28">
        <v>42811</v>
      </c>
      <c r="I13625">
        <v>447.54838709690995</v>
      </c>
      <c r="J13625">
        <v>308.88709677423174</v>
      </c>
    </row>
    <row r="13626" spans="1:10" x14ac:dyDescent="0.25">
      <c r="A13626">
        <v>1</v>
      </c>
      <c r="B13626" s="28">
        <v>41017</v>
      </c>
      <c r="C13626">
        <v>0.27361150601411033</v>
      </c>
      <c r="D13626">
        <v>0.23144830285417231</v>
      </c>
      <c r="E13626">
        <v>6.7488656062561478</v>
      </c>
      <c r="F13626">
        <v>0.16490003078973683</v>
      </c>
      <c r="H13626" s="28">
        <v>42812</v>
      </c>
      <c r="I13626">
        <v>447.58064516142611</v>
      </c>
      <c r="J13626">
        <v>308.91935483874789</v>
      </c>
    </row>
    <row r="13627" spans="1:10" x14ac:dyDescent="0.25">
      <c r="A13627">
        <v>1</v>
      </c>
      <c r="B13627" s="28">
        <v>41018</v>
      </c>
      <c r="C13627">
        <v>0.2736696966634225</v>
      </c>
      <c r="D13627">
        <v>0.23149752639459095</v>
      </c>
      <c r="E13627">
        <v>6.750769972478075</v>
      </c>
      <c r="F13627">
        <v>0.16493510109801093</v>
      </c>
      <c r="H13627" s="28">
        <v>42813</v>
      </c>
      <c r="I13627">
        <v>447.61290322594226</v>
      </c>
      <c r="J13627">
        <v>308.95161290326405</v>
      </c>
    </row>
    <row r="13628" spans="1:10" x14ac:dyDescent="0.25">
      <c r="A13628">
        <v>1</v>
      </c>
      <c r="B13628" s="28">
        <v>41019</v>
      </c>
      <c r="C13628">
        <v>0.27372789968849959</v>
      </c>
      <c r="D13628">
        <v>0.23154676040368405</v>
      </c>
      <c r="E13628">
        <v>6.7526748760659716</v>
      </c>
      <c r="F13628">
        <v>0.16497017886490414</v>
      </c>
      <c r="H13628" s="28">
        <v>42814</v>
      </c>
      <c r="I13628">
        <v>447.64516129045842</v>
      </c>
      <c r="J13628">
        <v>308.98387096778021</v>
      </c>
    </row>
    <row r="13629" spans="1:10" x14ac:dyDescent="0.25">
      <c r="A13629">
        <v>1</v>
      </c>
      <c r="B13629" s="28">
        <v>41020</v>
      </c>
      <c r="C13629">
        <v>0.27378611509197359</v>
      </c>
      <c r="D13629">
        <v>0.23159600488367801</v>
      </c>
      <c r="E13629">
        <v>6.7545803171714693</v>
      </c>
      <c r="F13629">
        <v>0.16500526409200275</v>
      </c>
      <c r="H13629" s="28">
        <v>42815</v>
      </c>
      <c r="I13629">
        <v>447.67741935497457</v>
      </c>
      <c r="J13629">
        <v>309.01612903229636</v>
      </c>
    </row>
    <row r="13630" spans="1:10" x14ac:dyDescent="0.25">
      <c r="A13630">
        <v>1</v>
      </c>
      <c r="B13630" s="28">
        <v>41021</v>
      </c>
      <c r="C13630">
        <v>0.27384434287647708</v>
      </c>
      <c r="D13630">
        <v>0.23164525983679973</v>
      </c>
      <c r="E13630">
        <v>6.7564862959462424</v>
      </c>
      <c r="F13630">
        <v>0.16504035678089335</v>
      </c>
      <c r="H13630" s="28">
        <v>42816</v>
      </c>
      <c r="I13630">
        <v>447.70967741949073</v>
      </c>
      <c r="J13630">
        <v>309.04838709681252</v>
      </c>
    </row>
    <row r="13631" spans="1:10" x14ac:dyDescent="0.25">
      <c r="A13631">
        <v>1</v>
      </c>
      <c r="B13631" s="28">
        <v>41022</v>
      </c>
      <c r="C13631">
        <v>0.27390258304464321</v>
      </c>
      <c r="D13631">
        <v>0.23169452526527665</v>
      </c>
      <c r="E13631">
        <v>6.7583928125420076</v>
      </c>
      <c r="F13631">
        <v>0.16507545693316289</v>
      </c>
      <c r="H13631" s="28">
        <v>42817</v>
      </c>
      <c r="I13631">
        <v>447.74193548400689</v>
      </c>
      <c r="J13631">
        <v>309.08064516132868</v>
      </c>
    </row>
    <row r="13632" spans="1:10" x14ac:dyDescent="0.25">
      <c r="A13632">
        <v>1</v>
      </c>
      <c r="B13632" s="28">
        <v>41023</v>
      </c>
      <c r="C13632">
        <v>0.27396083559910572</v>
      </c>
      <c r="D13632">
        <v>0.23174380117133656</v>
      </c>
      <c r="E13632">
        <v>6.7602998671105254</v>
      </c>
      <c r="F13632">
        <v>0.16511056455039866</v>
      </c>
      <c r="H13632" s="28">
        <v>42818</v>
      </c>
      <c r="I13632">
        <v>447.77419354852304</v>
      </c>
      <c r="J13632">
        <v>309.11290322584483</v>
      </c>
    </row>
    <row r="13633" spans="1:10" x14ac:dyDescent="0.25">
      <c r="A13633">
        <v>1</v>
      </c>
      <c r="B13633" s="28">
        <v>41024</v>
      </c>
      <c r="C13633">
        <v>0.27401910054249884</v>
      </c>
      <c r="D13633">
        <v>0.23179308755720787</v>
      </c>
      <c r="E13633">
        <v>6.7622074598035988</v>
      </c>
      <c r="F13633">
        <v>0.16514567963418827</v>
      </c>
      <c r="H13633" s="28">
        <v>42819</v>
      </c>
      <c r="I13633">
        <v>447.8064516130392</v>
      </c>
      <c r="J13633">
        <v>309.14516129036099</v>
      </c>
    </row>
    <row r="13634" spans="1:10" x14ac:dyDescent="0.25">
      <c r="A13634">
        <v>1</v>
      </c>
      <c r="B13634" s="28">
        <v>41025</v>
      </c>
      <c r="C13634">
        <v>0.27407737787745745</v>
      </c>
      <c r="D13634">
        <v>0.23184238442511937</v>
      </c>
      <c r="E13634">
        <v>6.7641155907730726</v>
      </c>
      <c r="F13634">
        <v>0.16518080218611972</v>
      </c>
      <c r="H13634" s="28">
        <v>42820</v>
      </c>
      <c r="I13634">
        <v>447.83870967755536</v>
      </c>
      <c r="J13634">
        <v>309.17741935487714</v>
      </c>
    </row>
    <row r="13635" spans="1:10" x14ac:dyDescent="0.25">
      <c r="A13635">
        <v>1</v>
      </c>
      <c r="B13635" s="28">
        <v>41026</v>
      </c>
      <c r="C13635">
        <v>0.2741356676066169</v>
      </c>
      <c r="D13635">
        <v>0.23189169177730024</v>
      </c>
      <c r="E13635">
        <v>6.7660242601708367</v>
      </c>
      <c r="F13635">
        <v>0.16521593220778125</v>
      </c>
      <c r="H13635" s="28">
        <v>42821</v>
      </c>
      <c r="I13635">
        <v>447.87096774207151</v>
      </c>
      <c r="J13635">
        <v>309.2096774193933</v>
      </c>
    </row>
    <row r="13636" spans="1:10" x14ac:dyDescent="0.25">
      <c r="A13636">
        <v>1</v>
      </c>
      <c r="B13636" s="28">
        <v>41027</v>
      </c>
      <c r="C13636">
        <v>0.27419396973261317</v>
      </c>
      <c r="D13636">
        <v>0.23194100961598035</v>
      </c>
      <c r="E13636">
        <v>6.7679334681488212</v>
      </c>
      <c r="F13636">
        <v>0.1652510697007615</v>
      </c>
      <c r="H13636" s="28">
        <v>42822</v>
      </c>
      <c r="I13636">
        <v>447.90322580658767</v>
      </c>
      <c r="J13636">
        <v>309.24193548390946</v>
      </c>
    </row>
    <row r="13637" spans="1:10" x14ac:dyDescent="0.25">
      <c r="A13637">
        <v>1</v>
      </c>
      <c r="B13637" s="28">
        <v>41028</v>
      </c>
      <c r="C13637">
        <v>0.27425228425808273</v>
      </c>
      <c r="D13637">
        <v>0.23199033794338988</v>
      </c>
      <c r="E13637">
        <v>6.7698432148590015</v>
      </c>
      <c r="F13637">
        <v>0.16528621466664947</v>
      </c>
      <c r="H13637" s="28">
        <v>42823</v>
      </c>
      <c r="I13637">
        <v>447.93548387110383</v>
      </c>
      <c r="J13637">
        <v>309.27419354842561</v>
      </c>
    </row>
    <row r="13638" spans="1:10" x14ac:dyDescent="0.25">
      <c r="A13638">
        <v>1</v>
      </c>
      <c r="B13638" s="28">
        <v>41029</v>
      </c>
      <c r="C13638">
        <v>0.27431061118566269</v>
      </c>
      <c r="D13638">
        <v>0.23203967676175952</v>
      </c>
      <c r="E13638">
        <v>6.7717535004533937</v>
      </c>
      <c r="F13638">
        <v>0.16532136710703446</v>
      </c>
      <c r="H13638" s="28">
        <v>42824</v>
      </c>
      <c r="I13638">
        <v>447.96774193561998</v>
      </c>
      <c r="J13638">
        <v>309.30645161294177</v>
      </c>
    </row>
    <row r="13639" spans="1:10" x14ac:dyDescent="0.25">
      <c r="A13639">
        <v>1</v>
      </c>
      <c r="B13639" s="28">
        <v>41030</v>
      </c>
      <c r="C13639">
        <v>0.27435915014296369</v>
      </c>
      <c r="D13639">
        <v>0.23208073592426803</v>
      </c>
      <c r="E13639">
        <v>6.7739707019423427</v>
      </c>
      <c r="F13639">
        <v>0.16534053235342522</v>
      </c>
      <c r="H13639" s="28">
        <v>42825</v>
      </c>
      <c r="I13639">
        <v>448.00000000013614</v>
      </c>
      <c r="J13639">
        <v>309.33870967745793</v>
      </c>
    </row>
    <row r="13640" spans="1:10" x14ac:dyDescent="0.25">
      <c r="A13640">
        <v>1</v>
      </c>
      <c r="B13640" s="28">
        <v>41031</v>
      </c>
      <c r="C13640">
        <v>0.27440769768917911</v>
      </c>
      <c r="D13640">
        <v>0.2321218023521496</v>
      </c>
      <c r="E13640">
        <v>6.776188629385425</v>
      </c>
      <c r="F13640">
        <v>0.16535969982158971</v>
      </c>
      <c r="H13640" s="28">
        <v>42826</v>
      </c>
      <c r="I13640">
        <v>448.0333333334695</v>
      </c>
      <c r="J13640">
        <v>309.37204301079129</v>
      </c>
    </row>
    <row r="13641" spans="1:10" x14ac:dyDescent="0.25">
      <c r="A13641">
        <v>1</v>
      </c>
      <c r="B13641" s="28">
        <v>41032</v>
      </c>
      <c r="C13641">
        <v>0.27445625382582883</v>
      </c>
      <c r="D13641">
        <v>0.23216287604668989</v>
      </c>
      <c r="E13641">
        <v>6.7784072830203321</v>
      </c>
      <c r="F13641">
        <v>0.16537886951178549</v>
      </c>
      <c r="H13641" s="28">
        <v>42827</v>
      </c>
      <c r="I13641">
        <v>448.06666666680286</v>
      </c>
      <c r="J13641">
        <v>309.40537634412465</v>
      </c>
    </row>
    <row r="13642" spans="1:10" x14ac:dyDescent="0.25">
      <c r="A13642">
        <v>1</v>
      </c>
      <c r="B13642" s="28">
        <v>41033</v>
      </c>
      <c r="C13642">
        <v>0.27450481855443287</v>
      </c>
      <c r="D13642">
        <v>0.23220395700917473</v>
      </c>
      <c r="E13642">
        <v>6.7806266630848331</v>
      </c>
      <c r="F13642">
        <v>0.16539804142427014</v>
      </c>
      <c r="H13642" s="28">
        <v>42828</v>
      </c>
      <c r="I13642">
        <v>448.10000000013622</v>
      </c>
      <c r="J13642">
        <v>309.43870967745801</v>
      </c>
    </row>
    <row r="13643" spans="1:10" x14ac:dyDescent="0.25">
      <c r="A13643">
        <v>1</v>
      </c>
      <c r="B13643" s="28">
        <v>41034</v>
      </c>
      <c r="C13643">
        <v>0.27455339187651157</v>
      </c>
      <c r="D13643">
        <v>0.2322450452408901</v>
      </c>
      <c r="E13643">
        <v>6.782846769816774</v>
      </c>
      <c r="F13643">
        <v>0.16541721555930133</v>
      </c>
      <c r="H13643" s="28">
        <v>42829</v>
      </c>
      <c r="I13643">
        <v>448.13333333346958</v>
      </c>
      <c r="J13643">
        <v>309.47204301079137</v>
      </c>
    </row>
    <row r="13644" spans="1:10" x14ac:dyDescent="0.25">
      <c r="A13644">
        <v>1</v>
      </c>
      <c r="B13644" s="28">
        <v>41035</v>
      </c>
      <c r="C13644">
        <v>0.27460197379358553</v>
      </c>
      <c r="D13644">
        <v>0.23228614074312232</v>
      </c>
      <c r="E13644">
        <v>6.7850676034540802</v>
      </c>
      <c r="F13644">
        <v>0.16543639191713663</v>
      </c>
      <c r="H13644" s="28">
        <v>42830</v>
      </c>
      <c r="I13644">
        <v>448.16666666680294</v>
      </c>
      <c r="J13644">
        <v>309.50537634412473</v>
      </c>
    </row>
    <row r="13645" spans="1:10" x14ac:dyDescent="0.25">
      <c r="A13645">
        <v>1</v>
      </c>
      <c r="B13645" s="28">
        <v>41036</v>
      </c>
      <c r="C13645">
        <v>0.27465056430717566</v>
      </c>
      <c r="D13645">
        <v>0.23232724351715797</v>
      </c>
      <c r="E13645">
        <v>6.7872891642347541</v>
      </c>
      <c r="F13645">
        <v>0.1654555704980338</v>
      </c>
      <c r="H13645" s="28">
        <v>42831</v>
      </c>
      <c r="I13645">
        <v>448.2000000001363</v>
      </c>
      <c r="J13645">
        <v>309.53870967745809</v>
      </c>
    </row>
    <row r="13646" spans="1:10" x14ac:dyDescent="0.25">
      <c r="A13646">
        <v>1</v>
      </c>
      <c r="B13646" s="28">
        <v>41037</v>
      </c>
      <c r="C13646">
        <v>0.27469916341880307</v>
      </c>
      <c r="D13646">
        <v>0.2323683535642837</v>
      </c>
      <c r="E13646">
        <v>6.7895114523968774</v>
      </c>
      <c r="F13646">
        <v>0.16547475130225053</v>
      </c>
      <c r="H13646" s="28">
        <v>42832</v>
      </c>
      <c r="I13646">
        <v>448.23333333346966</v>
      </c>
      <c r="J13646">
        <v>309.57204301079145</v>
      </c>
    </row>
    <row r="13647" spans="1:10" x14ac:dyDescent="0.25">
      <c r="A13647">
        <v>1</v>
      </c>
      <c r="B13647" s="28">
        <v>41038</v>
      </c>
      <c r="C13647">
        <v>0.27474777112998916</v>
      </c>
      <c r="D13647">
        <v>0.23240947088578651</v>
      </c>
      <c r="E13647">
        <v>6.7917344681786069</v>
      </c>
      <c r="F13647">
        <v>0.16549393433004456</v>
      </c>
      <c r="H13647" s="28">
        <v>42833</v>
      </c>
      <c r="I13647">
        <v>448.26666666680302</v>
      </c>
      <c r="J13647">
        <v>309.60537634412481</v>
      </c>
    </row>
    <row r="13648" spans="1:10" x14ac:dyDescent="0.25">
      <c r="A13648">
        <v>1</v>
      </c>
      <c r="B13648" s="28">
        <v>41039</v>
      </c>
      <c r="C13648">
        <v>0.27479638744225565</v>
      </c>
      <c r="D13648">
        <v>0.2324505954829536</v>
      </c>
      <c r="E13648">
        <v>6.7939582118181807</v>
      </c>
      <c r="F13648">
        <v>0.16551311958167364</v>
      </c>
      <c r="H13648" s="28">
        <v>42834</v>
      </c>
      <c r="I13648">
        <v>448.30000000013638</v>
      </c>
      <c r="J13648">
        <v>309.63870967745817</v>
      </c>
    </row>
    <row r="13649" spans="1:10" x14ac:dyDescent="0.25">
      <c r="A13649">
        <v>1</v>
      </c>
      <c r="B13649" s="28">
        <v>41040</v>
      </c>
      <c r="C13649">
        <v>0.2748450123571245</v>
      </c>
      <c r="D13649">
        <v>0.23249172735707241</v>
      </c>
      <c r="E13649">
        <v>6.796182683553913</v>
      </c>
      <c r="F13649">
        <v>0.16553230705739561</v>
      </c>
      <c r="H13649" s="28">
        <v>42835</v>
      </c>
      <c r="I13649">
        <v>448.33333333346974</v>
      </c>
      <c r="J13649">
        <v>309.67204301079153</v>
      </c>
    </row>
    <row r="13650" spans="1:10" x14ac:dyDescent="0.25">
      <c r="A13650">
        <v>1</v>
      </c>
      <c r="B13650" s="28">
        <v>41041</v>
      </c>
      <c r="C13650">
        <v>0.27489364587611792</v>
      </c>
      <c r="D13650">
        <v>0.2325328665094305</v>
      </c>
      <c r="E13650">
        <v>6.7984078836241961</v>
      </c>
      <c r="F13650">
        <v>0.16555149675746827</v>
      </c>
      <c r="H13650" s="28">
        <v>42836</v>
      </c>
      <c r="I13650">
        <v>448.3666666668031</v>
      </c>
      <c r="J13650">
        <v>309.70537634412489</v>
      </c>
    </row>
    <row r="13651" spans="1:10" x14ac:dyDescent="0.25">
      <c r="A13651">
        <v>1</v>
      </c>
      <c r="B13651" s="28">
        <v>41042</v>
      </c>
      <c r="C13651">
        <v>0.27494228800075837</v>
      </c>
      <c r="D13651">
        <v>0.23257401294131583</v>
      </c>
      <c r="E13651">
        <v>6.8006338122675007</v>
      </c>
      <c r="F13651">
        <v>0.16557068868214952</v>
      </c>
      <c r="H13651" s="28">
        <v>42837</v>
      </c>
      <c r="I13651">
        <v>448.40000000013646</v>
      </c>
      <c r="J13651">
        <v>309.73870967745825</v>
      </c>
    </row>
    <row r="13652" spans="1:10" x14ac:dyDescent="0.25">
      <c r="A13652">
        <v>1</v>
      </c>
      <c r="B13652" s="28">
        <v>41043</v>
      </c>
      <c r="C13652">
        <v>0.27499093873256863</v>
      </c>
      <c r="D13652">
        <v>0.23261516665401649</v>
      </c>
      <c r="E13652">
        <v>6.8028604697223756</v>
      </c>
      <c r="F13652">
        <v>0.16558988283169723</v>
      </c>
      <c r="H13652" s="28">
        <v>42838</v>
      </c>
      <c r="I13652">
        <v>448.43333333346982</v>
      </c>
      <c r="J13652">
        <v>309.77204301079161</v>
      </c>
    </row>
    <row r="13653" spans="1:10" x14ac:dyDescent="0.25">
      <c r="A13653">
        <v>1</v>
      </c>
      <c r="B13653" s="28">
        <v>41044</v>
      </c>
      <c r="C13653">
        <v>0.27503959807307171</v>
      </c>
      <c r="D13653">
        <v>0.2326563276488208</v>
      </c>
      <c r="E13653">
        <v>6.8050878562274475</v>
      </c>
      <c r="F13653">
        <v>0.16560907920636933</v>
      </c>
      <c r="H13653" s="28">
        <v>42839</v>
      </c>
      <c r="I13653">
        <v>448.46666666680318</v>
      </c>
      <c r="J13653">
        <v>309.80537634412497</v>
      </c>
    </row>
    <row r="13654" spans="1:10" x14ac:dyDescent="0.25">
      <c r="A13654">
        <v>1</v>
      </c>
      <c r="B13654" s="28">
        <v>41045</v>
      </c>
      <c r="C13654">
        <v>0.27508826602379094</v>
      </c>
      <c r="D13654">
        <v>0.23269749592701733</v>
      </c>
      <c r="E13654">
        <v>6.8073159720214216</v>
      </c>
      <c r="F13654">
        <v>0.16562827780642375</v>
      </c>
      <c r="H13654" s="28">
        <v>42840</v>
      </c>
      <c r="I13654">
        <v>448.50000000013654</v>
      </c>
      <c r="J13654">
        <v>309.83870967745833</v>
      </c>
    </row>
    <row r="13655" spans="1:10" x14ac:dyDescent="0.25">
      <c r="A13655">
        <v>1</v>
      </c>
      <c r="B13655" s="28">
        <v>41046</v>
      </c>
      <c r="C13655">
        <v>0.27513694258624988</v>
      </c>
      <c r="D13655">
        <v>0.23273867148989483</v>
      </c>
      <c r="E13655">
        <v>6.809544817343081</v>
      </c>
      <c r="F13655">
        <v>0.16564747863211848</v>
      </c>
      <c r="H13655" s="28">
        <v>42841</v>
      </c>
      <c r="I13655">
        <v>448.5333333334699</v>
      </c>
      <c r="J13655">
        <v>309.87204301079169</v>
      </c>
    </row>
    <row r="13656" spans="1:10" x14ac:dyDescent="0.25">
      <c r="A13656">
        <v>1</v>
      </c>
      <c r="B13656" s="28">
        <v>41047</v>
      </c>
      <c r="C13656">
        <v>0.27518562776197236</v>
      </c>
      <c r="D13656">
        <v>0.2327798543387424</v>
      </c>
      <c r="E13656">
        <v>6.8117743924312864</v>
      </c>
      <c r="F13656">
        <v>0.16566668168371157</v>
      </c>
      <c r="H13656" s="28">
        <v>42842</v>
      </c>
      <c r="I13656">
        <v>448.56666666680326</v>
      </c>
      <c r="J13656">
        <v>309.90537634412505</v>
      </c>
    </row>
    <row r="13657" spans="1:10" x14ac:dyDescent="0.25">
      <c r="A13657">
        <v>1</v>
      </c>
      <c r="B13657" s="28">
        <v>41048</v>
      </c>
      <c r="C13657">
        <v>0.27523432155248251</v>
      </c>
      <c r="D13657">
        <v>0.23282104447484919</v>
      </c>
      <c r="E13657">
        <v>6.8140046975249779</v>
      </c>
      <c r="F13657">
        <v>0.16568588696146103</v>
      </c>
      <c r="H13657" s="28">
        <v>42843</v>
      </c>
      <c r="I13657">
        <v>448.60000000013662</v>
      </c>
      <c r="J13657">
        <v>309.93870967745841</v>
      </c>
    </row>
    <row r="13658" spans="1:10" x14ac:dyDescent="0.25">
      <c r="A13658">
        <v>1</v>
      </c>
      <c r="B13658" s="28">
        <v>41049</v>
      </c>
      <c r="C13658">
        <v>0.27528302395930465</v>
      </c>
      <c r="D13658">
        <v>0.23286224189950472</v>
      </c>
      <c r="E13658">
        <v>6.8162357328631735</v>
      </c>
      <c r="F13658">
        <v>0.16570509446562492</v>
      </c>
      <c r="H13658" s="28">
        <v>42844</v>
      </c>
      <c r="I13658">
        <v>448.63333333346998</v>
      </c>
      <c r="J13658">
        <v>309.97204301079177</v>
      </c>
    </row>
    <row r="13659" spans="1:10" x14ac:dyDescent="0.25">
      <c r="A13659">
        <v>1</v>
      </c>
      <c r="B13659" s="28">
        <v>41050</v>
      </c>
      <c r="C13659">
        <v>0.27533173498396346</v>
      </c>
      <c r="D13659">
        <v>0.23290344661399867</v>
      </c>
      <c r="E13659">
        <v>6.8184674986849689</v>
      </c>
      <c r="F13659">
        <v>0.16572430419646136</v>
      </c>
      <c r="H13659" s="28">
        <v>42845</v>
      </c>
      <c r="I13659">
        <v>448.66666666680334</v>
      </c>
      <c r="J13659">
        <v>310.00537634412512</v>
      </c>
    </row>
    <row r="13660" spans="1:10" x14ac:dyDescent="0.25">
      <c r="A13660">
        <v>1</v>
      </c>
      <c r="B13660" s="28">
        <v>41051</v>
      </c>
      <c r="C13660">
        <v>0.27538045462798388</v>
      </c>
      <c r="D13660">
        <v>0.23294465861962099</v>
      </c>
      <c r="E13660">
        <v>6.8206999952295382</v>
      </c>
      <c r="F13660">
        <v>0.1657435161542285</v>
      </c>
      <c r="H13660" s="28">
        <v>42846</v>
      </c>
      <c r="I13660">
        <v>448.7000000001367</v>
      </c>
      <c r="J13660">
        <v>310.03870967745848</v>
      </c>
    </row>
    <row r="13661" spans="1:10" x14ac:dyDescent="0.25">
      <c r="A13661">
        <v>1</v>
      </c>
      <c r="B13661" s="28">
        <v>41052</v>
      </c>
      <c r="C13661">
        <v>0.27542918289289109</v>
      </c>
      <c r="D13661">
        <v>0.23298587791766184</v>
      </c>
      <c r="E13661">
        <v>6.8229332227361343</v>
      </c>
      <c r="F13661">
        <v>0.16576273033918446</v>
      </c>
      <c r="H13661" s="28">
        <v>42847</v>
      </c>
      <c r="I13661">
        <v>448.73333333347006</v>
      </c>
      <c r="J13661">
        <v>310.07204301079184</v>
      </c>
    </row>
    <row r="13662" spans="1:10" x14ac:dyDescent="0.25">
      <c r="A13662">
        <v>1</v>
      </c>
      <c r="B13662" s="28">
        <v>41053</v>
      </c>
      <c r="C13662">
        <v>0.27547791978021052</v>
      </c>
      <c r="D13662">
        <v>0.23302710450941161</v>
      </c>
      <c r="E13662">
        <v>6.8251671814440877</v>
      </c>
      <c r="F13662">
        <v>0.16578194675158744</v>
      </c>
      <c r="H13662" s="28">
        <v>42848</v>
      </c>
      <c r="I13662">
        <v>448.76666666680342</v>
      </c>
      <c r="J13662">
        <v>310.1053763441252</v>
      </c>
    </row>
    <row r="13663" spans="1:10" x14ac:dyDescent="0.25">
      <c r="A13663">
        <v>1</v>
      </c>
      <c r="B13663" s="28">
        <v>41054</v>
      </c>
      <c r="C13663">
        <v>0.27552666529146791</v>
      </c>
      <c r="D13663">
        <v>0.23306833839616084</v>
      </c>
      <c r="E13663">
        <v>6.8274018715928078</v>
      </c>
      <c r="F13663">
        <v>0.1658011653916957</v>
      </c>
      <c r="H13663" s="28">
        <v>42849</v>
      </c>
      <c r="I13663">
        <v>448.80000000013678</v>
      </c>
      <c r="J13663">
        <v>310.13870967745856</v>
      </c>
    </row>
    <row r="13664" spans="1:10" x14ac:dyDescent="0.25">
      <c r="A13664">
        <v>1</v>
      </c>
      <c r="B13664" s="28">
        <v>41055</v>
      </c>
      <c r="C13664">
        <v>0.27557541942818925</v>
      </c>
      <c r="D13664">
        <v>0.23310957957920048</v>
      </c>
      <c r="E13664">
        <v>6.8296372934217828</v>
      </c>
      <c r="F13664">
        <v>0.16582038625976747</v>
      </c>
      <c r="H13664" s="28">
        <v>42850</v>
      </c>
      <c r="I13664">
        <v>448.83333333347014</v>
      </c>
      <c r="J13664">
        <v>310.17204301079192</v>
      </c>
    </row>
    <row r="13665" spans="1:10" x14ac:dyDescent="0.25">
      <c r="A13665">
        <v>1</v>
      </c>
      <c r="B13665" s="28">
        <v>41056</v>
      </c>
      <c r="C13665">
        <v>0.27562418219190082</v>
      </c>
      <c r="D13665">
        <v>0.23315082805982151</v>
      </c>
      <c r="E13665">
        <v>6.8318734471705787</v>
      </c>
      <c r="F13665">
        <v>0.16583960935606104</v>
      </c>
      <c r="H13665" s="28">
        <v>42851</v>
      </c>
      <c r="I13665">
        <v>448.8666666668035</v>
      </c>
      <c r="J13665">
        <v>310.20537634412528</v>
      </c>
    </row>
    <row r="13666" spans="1:10" x14ac:dyDescent="0.25">
      <c r="A13666">
        <v>1</v>
      </c>
      <c r="B13666" s="28">
        <v>41057</v>
      </c>
      <c r="C13666">
        <v>0.27567295358412913</v>
      </c>
      <c r="D13666">
        <v>0.23319208383931531</v>
      </c>
      <c r="E13666">
        <v>6.8341103330788391</v>
      </c>
      <c r="F13666">
        <v>0.1658588346808347</v>
      </c>
      <c r="H13666" s="28">
        <v>42852</v>
      </c>
      <c r="I13666">
        <v>448.90000000013686</v>
      </c>
      <c r="J13666">
        <v>310.23870967745864</v>
      </c>
    </row>
    <row r="13667" spans="1:10" x14ac:dyDescent="0.25">
      <c r="A13667">
        <v>1</v>
      </c>
      <c r="B13667" s="28">
        <v>41058</v>
      </c>
      <c r="C13667">
        <v>0.27572173360640101</v>
      </c>
      <c r="D13667">
        <v>0.23323334691897335</v>
      </c>
      <c r="E13667">
        <v>6.8363479513862879</v>
      </c>
      <c r="F13667">
        <v>0.16587806223434681</v>
      </c>
      <c r="H13667" s="28">
        <v>42853</v>
      </c>
      <c r="I13667">
        <v>448.93333333347022</v>
      </c>
      <c r="J13667">
        <v>310.272043010792</v>
      </c>
    </row>
    <row r="13668" spans="1:10" x14ac:dyDescent="0.25">
      <c r="A13668">
        <v>1</v>
      </c>
      <c r="B13668" s="28">
        <v>41059</v>
      </c>
      <c r="C13668">
        <v>0.27577052226024357</v>
      </c>
      <c r="D13668">
        <v>0.23327461730008744</v>
      </c>
      <c r="E13668">
        <v>6.8385863023327262</v>
      </c>
      <c r="F13668">
        <v>0.16589729201685571</v>
      </c>
      <c r="H13668" s="28">
        <v>42854</v>
      </c>
      <c r="I13668">
        <v>448.96666666680358</v>
      </c>
      <c r="J13668">
        <v>310.30537634412536</v>
      </c>
    </row>
    <row r="13669" spans="1:10" x14ac:dyDescent="0.25">
      <c r="A13669">
        <v>1</v>
      </c>
      <c r="B13669" s="28">
        <v>41060</v>
      </c>
      <c r="C13669">
        <v>0.27581931954718408</v>
      </c>
      <c r="D13669">
        <v>0.2333158949839495</v>
      </c>
      <c r="E13669">
        <v>6.840825386158035</v>
      </c>
      <c r="F13669">
        <v>0.16591652402861984</v>
      </c>
      <c r="H13669" s="28">
        <v>42855</v>
      </c>
      <c r="I13669">
        <v>449.00000000013694</v>
      </c>
      <c r="J13669">
        <v>310.33870967745872</v>
      </c>
    </row>
    <row r="13670" spans="1:10" x14ac:dyDescent="0.25">
      <c r="A13670">
        <v>1</v>
      </c>
      <c r="B13670" s="28">
        <v>41061</v>
      </c>
      <c r="C13670">
        <v>0.27584319389952561</v>
      </c>
      <c r="D13670">
        <v>0.23333609032738253</v>
      </c>
      <c r="E13670">
        <v>6.842325587522442</v>
      </c>
      <c r="F13670">
        <v>0.16592094675937355</v>
      </c>
      <c r="H13670" s="28">
        <v>42856</v>
      </c>
      <c r="I13670">
        <v>449.03225806465309</v>
      </c>
      <c r="J13670">
        <v>310.37096774197488</v>
      </c>
    </row>
    <row r="13671" spans="1:10" x14ac:dyDescent="0.25">
      <c r="A13671">
        <v>1</v>
      </c>
      <c r="B13671" s="28">
        <v>41062</v>
      </c>
      <c r="C13671">
        <v>0.27586707031838187</v>
      </c>
      <c r="D13671">
        <v>0.2333562874188829</v>
      </c>
      <c r="E13671">
        <v>6.8438261178828403</v>
      </c>
      <c r="F13671">
        <v>0.16592536960802118</v>
      </c>
      <c r="H13671" s="28">
        <v>42857</v>
      </c>
      <c r="I13671">
        <v>449.06451612916925</v>
      </c>
      <c r="J13671">
        <v>310.40322580649104</v>
      </c>
    </row>
    <row r="13672" spans="1:10" x14ac:dyDescent="0.25">
      <c r="A13672">
        <v>1</v>
      </c>
      <c r="B13672" s="28">
        <v>41063</v>
      </c>
      <c r="C13672">
        <v>0.27589094880393178</v>
      </c>
      <c r="D13672">
        <v>0.23337648625860191</v>
      </c>
      <c r="E13672">
        <v>6.8453269773113803</v>
      </c>
      <c r="F13672">
        <v>0.16592979257456586</v>
      </c>
      <c r="H13672" s="28">
        <v>42858</v>
      </c>
      <c r="I13672">
        <v>449.09677419368541</v>
      </c>
      <c r="J13672">
        <v>310.43548387100719</v>
      </c>
    </row>
    <row r="13673" spans="1:10" x14ac:dyDescent="0.25">
      <c r="A13673">
        <v>1</v>
      </c>
      <c r="B13673" s="28">
        <v>41064</v>
      </c>
      <c r="C13673">
        <v>0.27591482935635425</v>
      </c>
      <c r="D13673">
        <v>0.2333966868466909</v>
      </c>
      <c r="E13673">
        <v>6.8468281658802264</v>
      </c>
      <c r="F13673">
        <v>0.16593421565901073</v>
      </c>
      <c r="H13673" s="28">
        <v>42859</v>
      </c>
      <c r="I13673">
        <v>449.12903225820156</v>
      </c>
      <c r="J13673">
        <v>310.46774193552335</v>
      </c>
    </row>
    <row r="13674" spans="1:10" x14ac:dyDescent="0.25">
      <c r="A13674">
        <v>1</v>
      </c>
      <c r="B13674" s="28">
        <v>41065</v>
      </c>
      <c r="C13674">
        <v>0.27593871197582814</v>
      </c>
      <c r="D13674">
        <v>0.2334168891833012</v>
      </c>
      <c r="E13674">
        <v>6.8483296836615599</v>
      </c>
      <c r="F13674">
        <v>0.16593863886135893</v>
      </c>
      <c r="H13674" s="28">
        <v>42860</v>
      </c>
      <c r="I13674">
        <v>449.16129032271772</v>
      </c>
      <c r="J13674">
        <v>310.50000000003951</v>
      </c>
    </row>
    <row r="13675" spans="1:10" x14ac:dyDescent="0.25">
      <c r="A13675">
        <v>1</v>
      </c>
      <c r="B13675" s="28">
        <v>41066</v>
      </c>
      <c r="C13675">
        <v>0.27596259666253242</v>
      </c>
      <c r="D13675">
        <v>0.23343709326858419</v>
      </c>
      <c r="E13675">
        <v>6.8498315307275766</v>
      </c>
      <c r="F13675">
        <v>0.16594306218161362</v>
      </c>
      <c r="H13675" s="28">
        <v>42861</v>
      </c>
      <c r="I13675">
        <v>449.19354838723388</v>
      </c>
      <c r="J13675">
        <v>310.53225806455566</v>
      </c>
    </row>
    <row r="13676" spans="1:10" x14ac:dyDescent="0.25">
      <c r="A13676">
        <v>1</v>
      </c>
      <c r="B13676" s="28">
        <v>41067</v>
      </c>
      <c r="C13676">
        <v>0.275986483416646</v>
      </c>
      <c r="D13676">
        <v>0.23345729910269117</v>
      </c>
      <c r="E13676">
        <v>6.8513337071504896</v>
      </c>
      <c r="F13676">
        <v>0.16594748561977793</v>
      </c>
      <c r="H13676" s="28">
        <v>42862</v>
      </c>
      <c r="I13676">
        <v>449.22580645175003</v>
      </c>
      <c r="J13676">
        <v>310.56451612907182</v>
      </c>
    </row>
    <row r="13677" spans="1:10" x14ac:dyDescent="0.25">
      <c r="A13677">
        <v>1</v>
      </c>
      <c r="B13677" s="28">
        <v>41068</v>
      </c>
      <c r="C13677">
        <v>0.27601037223834785</v>
      </c>
      <c r="D13677">
        <v>0.23347750668577355</v>
      </c>
      <c r="E13677">
        <v>6.8528362130025275</v>
      </c>
      <c r="F13677">
        <v>0.16595190917585501</v>
      </c>
      <c r="H13677" s="28">
        <v>42863</v>
      </c>
      <c r="I13677">
        <v>449.25806451626619</v>
      </c>
      <c r="J13677">
        <v>310.59677419358798</v>
      </c>
    </row>
    <row r="13678" spans="1:10" x14ac:dyDescent="0.25">
      <c r="A13678">
        <v>1</v>
      </c>
      <c r="B13678" s="28">
        <v>41069</v>
      </c>
      <c r="C13678">
        <v>0.27603426312781687</v>
      </c>
      <c r="D13678">
        <v>0.23349771601798272</v>
      </c>
      <c r="E13678">
        <v>6.8543390483559348</v>
      </c>
      <c r="F13678">
        <v>0.16595633284984798</v>
      </c>
      <c r="H13678" s="28">
        <v>42864</v>
      </c>
      <c r="I13678">
        <v>449.29032258078234</v>
      </c>
      <c r="J13678">
        <v>310.62903225810413</v>
      </c>
    </row>
    <row r="13679" spans="1:10" x14ac:dyDescent="0.25">
      <c r="A13679">
        <v>1</v>
      </c>
      <c r="B13679" s="28">
        <v>41070</v>
      </c>
      <c r="C13679">
        <v>0.2760581560852321</v>
      </c>
      <c r="D13679">
        <v>0.23351792709947009</v>
      </c>
      <c r="E13679">
        <v>6.8558422132829708</v>
      </c>
      <c r="F13679">
        <v>0.16596075664175999</v>
      </c>
      <c r="H13679" s="28">
        <v>42865</v>
      </c>
      <c r="I13679">
        <v>449.3225806452985</v>
      </c>
      <c r="J13679">
        <v>310.66129032262029</v>
      </c>
    </row>
    <row r="13680" spans="1:10" x14ac:dyDescent="0.25">
      <c r="A13680">
        <v>1</v>
      </c>
      <c r="B13680" s="28">
        <v>41071</v>
      </c>
      <c r="C13680">
        <v>0.27608205111077255</v>
      </c>
      <c r="D13680">
        <v>0.233538139930387</v>
      </c>
      <c r="E13680">
        <v>6.8573457078559112</v>
      </c>
      <c r="F13680">
        <v>0.1659651805515942</v>
      </c>
      <c r="H13680" s="28">
        <v>42866</v>
      </c>
      <c r="I13680">
        <v>449.35483870981466</v>
      </c>
      <c r="J13680">
        <v>310.69354838713645</v>
      </c>
    </row>
    <row r="13681" spans="1:10" x14ac:dyDescent="0.25">
      <c r="A13681">
        <v>1</v>
      </c>
      <c r="B13681" s="28">
        <v>41072</v>
      </c>
      <c r="C13681">
        <v>0.2761059482046172</v>
      </c>
      <c r="D13681">
        <v>0.23355835451088497</v>
      </c>
      <c r="E13681">
        <v>6.8588495321470484</v>
      </c>
      <c r="F13681">
        <v>0.16596960457935375</v>
      </c>
      <c r="H13681" s="28">
        <v>42867</v>
      </c>
      <c r="I13681">
        <v>449.38709677433081</v>
      </c>
      <c r="J13681">
        <v>310.7258064516526</v>
      </c>
    </row>
    <row r="13682" spans="1:10" x14ac:dyDescent="0.25">
      <c r="A13682">
        <v>1</v>
      </c>
      <c r="B13682" s="28">
        <v>41073</v>
      </c>
      <c r="C13682">
        <v>0.27612984736694507</v>
      </c>
      <c r="D13682">
        <v>0.23357857084111536</v>
      </c>
      <c r="E13682">
        <v>6.8603536862286898</v>
      </c>
      <c r="F13682">
        <v>0.1659740287250418</v>
      </c>
      <c r="H13682" s="28">
        <v>42868</v>
      </c>
      <c r="I13682">
        <v>449.41935483884697</v>
      </c>
      <c r="J13682">
        <v>310.75806451616876</v>
      </c>
    </row>
    <row r="13683" spans="1:10" x14ac:dyDescent="0.25">
      <c r="A13683">
        <v>1</v>
      </c>
      <c r="B13683" s="28">
        <v>41074</v>
      </c>
      <c r="C13683">
        <v>0.27615374859793523</v>
      </c>
      <c r="D13683">
        <v>0.23359878892122973</v>
      </c>
      <c r="E13683">
        <v>6.8618581701731589</v>
      </c>
      <c r="F13683">
        <v>0.16597845298866146</v>
      </c>
      <c r="H13683" s="28">
        <v>42869</v>
      </c>
      <c r="I13683">
        <v>449.45161290336313</v>
      </c>
      <c r="J13683">
        <v>310.79032258068492</v>
      </c>
    </row>
    <row r="13684" spans="1:10" x14ac:dyDescent="0.25">
      <c r="A13684">
        <v>1</v>
      </c>
      <c r="B13684" s="28">
        <v>41075</v>
      </c>
      <c r="C13684">
        <v>0.27617765189776672</v>
      </c>
      <c r="D13684">
        <v>0.23361900875137945</v>
      </c>
      <c r="E13684">
        <v>6.8633629840527952</v>
      </c>
      <c r="F13684">
        <v>0.16598287737021589</v>
      </c>
      <c r="H13684" s="28">
        <v>42870</v>
      </c>
      <c r="I13684">
        <v>449.48387096787928</v>
      </c>
      <c r="J13684">
        <v>310.82258064520107</v>
      </c>
    </row>
    <row r="13685" spans="1:10" x14ac:dyDescent="0.25">
      <c r="A13685">
        <v>1</v>
      </c>
      <c r="B13685" s="28">
        <v>41076</v>
      </c>
      <c r="C13685">
        <v>0.2762015572666186</v>
      </c>
      <c r="D13685">
        <v>0.23363923033171599</v>
      </c>
      <c r="E13685">
        <v>6.8648681279399533</v>
      </c>
      <c r="F13685">
        <v>0.16598730186970825</v>
      </c>
      <c r="H13685" s="28">
        <v>42871</v>
      </c>
      <c r="I13685">
        <v>449.51612903239544</v>
      </c>
      <c r="J13685">
        <v>310.85483870971723</v>
      </c>
    </row>
    <row r="13686" spans="1:10" x14ac:dyDescent="0.25">
      <c r="A13686">
        <v>1</v>
      </c>
      <c r="B13686" s="28">
        <v>41077</v>
      </c>
      <c r="C13686">
        <v>0.27622546470467002</v>
      </c>
      <c r="D13686">
        <v>0.23365945366239096</v>
      </c>
      <c r="E13686">
        <v>6.8663736019070045</v>
      </c>
      <c r="F13686">
        <v>0.16599172648714161</v>
      </c>
      <c r="H13686" s="28">
        <v>42872</v>
      </c>
      <c r="I13686">
        <v>449.5483870969116</v>
      </c>
      <c r="J13686">
        <v>310.88709677423338</v>
      </c>
    </row>
    <row r="13687" spans="1:10" x14ac:dyDescent="0.25">
      <c r="A13687">
        <v>1</v>
      </c>
      <c r="B13687" s="28">
        <v>41078</v>
      </c>
      <c r="C13687">
        <v>0.27624937421210005</v>
      </c>
      <c r="D13687">
        <v>0.23367967874355572</v>
      </c>
      <c r="E13687">
        <v>6.8678794060263364</v>
      </c>
      <c r="F13687">
        <v>0.16599615122251921</v>
      </c>
      <c r="H13687" s="28">
        <v>42873</v>
      </c>
      <c r="I13687">
        <v>449.58064516142775</v>
      </c>
      <c r="J13687">
        <v>310.91935483874954</v>
      </c>
    </row>
    <row r="13688" spans="1:10" x14ac:dyDescent="0.25">
      <c r="A13688">
        <v>1</v>
      </c>
      <c r="B13688" s="28">
        <v>41079</v>
      </c>
      <c r="C13688">
        <v>0.27627328578908777</v>
      </c>
      <c r="D13688">
        <v>0.23369990557536188</v>
      </c>
      <c r="E13688">
        <v>6.8693855403703514</v>
      </c>
      <c r="F13688">
        <v>0.16600057607584415</v>
      </c>
      <c r="H13688" s="28">
        <v>42874</v>
      </c>
      <c r="I13688">
        <v>449.61290322594391</v>
      </c>
      <c r="J13688">
        <v>310.9516129032657</v>
      </c>
    </row>
    <row r="13689" spans="1:10" x14ac:dyDescent="0.25">
      <c r="A13689">
        <v>1</v>
      </c>
      <c r="B13689" s="28">
        <v>41080</v>
      </c>
      <c r="C13689">
        <v>0.27629719943581238</v>
      </c>
      <c r="D13689">
        <v>0.23372013415796097</v>
      </c>
      <c r="E13689">
        <v>6.8708920050114681</v>
      </c>
      <c r="F13689">
        <v>0.16600500104711957</v>
      </c>
      <c r="H13689" s="28">
        <v>42875</v>
      </c>
      <c r="I13689">
        <v>449.64516129046007</v>
      </c>
      <c r="J13689">
        <v>310.98387096778185</v>
      </c>
    </row>
    <row r="13690" spans="1:10" x14ac:dyDescent="0.25">
      <c r="A13690">
        <v>1</v>
      </c>
      <c r="B13690" s="28">
        <v>41081</v>
      </c>
      <c r="C13690">
        <v>0.276321115152453</v>
      </c>
      <c r="D13690">
        <v>0.23374036449150451</v>
      </c>
      <c r="E13690">
        <v>6.872398800022121</v>
      </c>
      <c r="F13690">
        <v>0.16600942613634864</v>
      </c>
      <c r="H13690" s="28">
        <v>42876</v>
      </c>
      <c r="I13690">
        <v>449.67741935497622</v>
      </c>
      <c r="J13690">
        <v>311.01612903229801</v>
      </c>
    </row>
    <row r="13691" spans="1:10" x14ac:dyDescent="0.25">
      <c r="A13691">
        <v>1</v>
      </c>
      <c r="B13691" s="28">
        <v>41082</v>
      </c>
      <c r="C13691">
        <v>0.27634503293918883</v>
      </c>
      <c r="D13691">
        <v>0.23376059657614409</v>
      </c>
      <c r="E13691">
        <v>6.8739059254747605</v>
      </c>
      <c r="F13691">
        <v>0.16601385134353447</v>
      </c>
      <c r="H13691" s="28">
        <v>42877</v>
      </c>
      <c r="I13691">
        <v>449.70967741949238</v>
      </c>
      <c r="J13691">
        <v>311.04838709681417</v>
      </c>
    </row>
    <row r="13692" spans="1:10" x14ac:dyDescent="0.25">
      <c r="A13692">
        <v>1</v>
      </c>
      <c r="B13692" s="28">
        <v>41083</v>
      </c>
      <c r="C13692">
        <v>0.276368952796199</v>
      </c>
      <c r="D13692">
        <v>0.23378083041203121</v>
      </c>
      <c r="E13692">
        <v>6.8754133814418532</v>
      </c>
      <c r="F13692">
        <v>0.16601827666868019</v>
      </c>
      <c r="H13692" s="28">
        <v>42878</v>
      </c>
      <c r="I13692">
        <v>449.74193548400854</v>
      </c>
      <c r="J13692">
        <v>311.08064516133032</v>
      </c>
    </row>
    <row r="13693" spans="1:10" x14ac:dyDescent="0.25">
      <c r="A13693">
        <v>1</v>
      </c>
      <c r="B13693" s="28">
        <v>41084</v>
      </c>
      <c r="C13693">
        <v>0.27639287472366275</v>
      </c>
      <c r="D13693">
        <v>0.23380106599931752</v>
      </c>
      <c r="E13693">
        <v>6.8769211679958806</v>
      </c>
      <c r="F13693">
        <v>0.16602270211178904</v>
      </c>
      <c r="H13693" s="28">
        <v>42879</v>
      </c>
      <c r="I13693">
        <v>449.77419354852469</v>
      </c>
      <c r="J13693">
        <v>311.11290322584648</v>
      </c>
    </row>
    <row r="13694" spans="1:10" x14ac:dyDescent="0.25">
      <c r="A13694">
        <v>1</v>
      </c>
      <c r="B13694" s="28">
        <v>41085</v>
      </c>
      <c r="C13694">
        <v>0.27641679872175928</v>
      </c>
      <c r="D13694">
        <v>0.2338213033381546</v>
      </c>
      <c r="E13694">
        <v>6.8784292852093412</v>
      </c>
      <c r="F13694">
        <v>0.16602712767286407</v>
      </c>
      <c r="H13694" s="28">
        <v>42880</v>
      </c>
      <c r="I13694">
        <v>449.80645161304085</v>
      </c>
      <c r="J13694">
        <v>311.14516129036264</v>
      </c>
    </row>
    <row r="13695" spans="1:10" x14ac:dyDescent="0.25">
      <c r="A13695">
        <v>1</v>
      </c>
      <c r="B13695" s="28">
        <v>41086</v>
      </c>
      <c r="C13695">
        <v>0.27644072479066784</v>
      </c>
      <c r="D13695">
        <v>0.23384154242869404</v>
      </c>
      <c r="E13695">
        <v>6.8799377331547493</v>
      </c>
      <c r="F13695">
        <v>0.16603155335190845</v>
      </c>
      <c r="H13695" s="28">
        <v>42881</v>
      </c>
      <c r="I13695">
        <v>449.83870967755701</v>
      </c>
      <c r="J13695">
        <v>311.17741935487879</v>
      </c>
    </row>
    <row r="13696" spans="1:10" x14ac:dyDescent="0.25">
      <c r="A13696">
        <v>1</v>
      </c>
      <c r="B13696" s="28">
        <v>41087</v>
      </c>
      <c r="C13696">
        <v>0.27646465293056766</v>
      </c>
      <c r="D13696">
        <v>0.2338617832710875</v>
      </c>
      <c r="E13696">
        <v>6.8814465119046346</v>
      </c>
      <c r="F13696">
        <v>0.16603597914892532</v>
      </c>
      <c r="H13696" s="28">
        <v>42882</v>
      </c>
      <c r="I13696">
        <v>449.87096774207316</v>
      </c>
      <c r="J13696">
        <v>311.20967741939495</v>
      </c>
    </row>
    <row r="13697" spans="1:10" x14ac:dyDescent="0.25">
      <c r="A13697">
        <v>1</v>
      </c>
      <c r="B13697" s="28">
        <v>41088</v>
      </c>
      <c r="C13697">
        <v>0.27648858314163799</v>
      </c>
      <c r="D13697">
        <v>0.23388202586548659</v>
      </c>
      <c r="E13697">
        <v>6.8829556215315426</v>
      </c>
      <c r="F13697">
        <v>0.16604040506391785</v>
      </c>
      <c r="H13697" s="28">
        <v>42883</v>
      </c>
      <c r="I13697">
        <v>449.90322580658932</v>
      </c>
      <c r="J13697">
        <v>311.24193548391111</v>
      </c>
    </row>
    <row r="13698" spans="1:10" x14ac:dyDescent="0.25">
      <c r="A13698">
        <v>1</v>
      </c>
      <c r="B13698" s="28">
        <v>41089</v>
      </c>
      <c r="C13698">
        <v>0.27651251542405808</v>
      </c>
      <c r="D13698">
        <v>0.23390227021204296</v>
      </c>
      <c r="E13698">
        <v>6.8844650621080357</v>
      </c>
      <c r="F13698">
        <v>0.16604483109688917</v>
      </c>
      <c r="H13698" s="28">
        <v>42884</v>
      </c>
      <c r="I13698">
        <v>449.93548387110548</v>
      </c>
      <c r="J13698">
        <v>311.27419354842726</v>
      </c>
    </row>
    <row r="13699" spans="1:10" x14ac:dyDescent="0.25">
      <c r="A13699">
        <v>1</v>
      </c>
      <c r="B13699" s="28">
        <v>41090</v>
      </c>
      <c r="C13699">
        <v>0.27653644977800729</v>
      </c>
      <c r="D13699">
        <v>0.2339225163109083</v>
      </c>
      <c r="E13699">
        <v>6.8859748337066913</v>
      </c>
      <c r="F13699">
        <v>0.16604925724784242</v>
      </c>
      <c r="H13699" s="28">
        <v>42885</v>
      </c>
      <c r="I13699">
        <v>449.96774193562163</v>
      </c>
      <c r="J13699">
        <v>311.30645161294342</v>
      </c>
    </row>
    <row r="13700" spans="1:10" x14ac:dyDescent="0.25">
      <c r="A13700">
        <v>1</v>
      </c>
      <c r="B13700" s="28">
        <v>41091</v>
      </c>
      <c r="C13700">
        <v>0.27657472847416015</v>
      </c>
      <c r="D13700">
        <v>0.23395489630613989</v>
      </c>
      <c r="E13700">
        <v>6.8889322204591341</v>
      </c>
      <c r="F13700">
        <v>0.16607224209873531</v>
      </c>
      <c r="H13700" s="28">
        <v>42886</v>
      </c>
      <c r="I13700">
        <v>450.00000000013779</v>
      </c>
      <c r="J13700">
        <v>311.33870967745958</v>
      </c>
    </row>
    <row r="13701" spans="1:10" x14ac:dyDescent="0.25">
      <c r="A13701">
        <v>1</v>
      </c>
      <c r="B13701" s="28">
        <v>41092</v>
      </c>
      <c r="C13701">
        <v>0.27661301246892223</v>
      </c>
      <c r="D13701">
        <v>0.23398728078347145</v>
      </c>
      <c r="E13701">
        <v>6.8918908773493008</v>
      </c>
      <c r="F13701">
        <v>0.16609523013123453</v>
      </c>
      <c r="H13701" s="28">
        <v>42887</v>
      </c>
      <c r="I13701">
        <v>450.03333333347115</v>
      </c>
      <c r="J13701">
        <v>311.37204301079294</v>
      </c>
    </row>
    <row r="13702" spans="1:10" x14ac:dyDescent="0.25">
      <c r="A13702">
        <v>1</v>
      </c>
      <c r="B13702" s="28">
        <v>41093</v>
      </c>
      <c r="C13702">
        <v>0.27665130176302694</v>
      </c>
      <c r="D13702">
        <v>0.23401966974352328</v>
      </c>
      <c r="E13702">
        <v>6.8948508049226902</v>
      </c>
      <c r="F13702">
        <v>0.16611822134578053</v>
      </c>
      <c r="H13702" s="28">
        <v>42888</v>
      </c>
      <c r="I13702">
        <v>450.06666666680451</v>
      </c>
      <c r="J13702">
        <v>311.4053763441263</v>
      </c>
    </row>
    <row r="13703" spans="1:10" x14ac:dyDescent="0.25">
      <c r="A13703">
        <v>1</v>
      </c>
      <c r="B13703" s="28">
        <v>41094</v>
      </c>
      <c r="C13703">
        <v>0.27668959635720786</v>
      </c>
      <c r="D13703">
        <v>0.23405206318691599</v>
      </c>
      <c r="E13703">
        <v>6.8978120037250346</v>
      </c>
      <c r="F13703">
        <v>0.16614121574281374</v>
      </c>
      <c r="H13703" s="28">
        <v>42889</v>
      </c>
      <c r="I13703">
        <v>450.10000000013787</v>
      </c>
      <c r="J13703">
        <v>311.43870967745966</v>
      </c>
    </row>
    <row r="13704" spans="1:10" x14ac:dyDescent="0.25">
      <c r="A13704">
        <v>1</v>
      </c>
      <c r="B13704" s="28">
        <v>41095</v>
      </c>
      <c r="C13704">
        <v>0.27672789625219862</v>
      </c>
      <c r="D13704">
        <v>0.23408446111427017</v>
      </c>
      <c r="E13704">
        <v>6.9007744743023016</v>
      </c>
      <c r="F13704">
        <v>0.16616421332277467</v>
      </c>
      <c r="H13704" s="28">
        <v>42890</v>
      </c>
      <c r="I13704">
        <v>450.13333333347123</v>
      </c>
      <c r="J13704">
        <v>311.47204301079302</v>
      </c>
    </row>
    <row r="13705" spans="1:10" x14ac:dyDescent="0.25">
      <c r="A13705">
        <v>1</v>
      </c>
      <c r="B13705" s="28">
        <v>41096</v>
      </c>
      <c r="C13705">
        <v>0.27676620144873298</v>
      </c>
      <c r="D13705">
        <v>0.23411686352620639</v>
      </c>
      <c r="E13705">
        <v>6.9037382172006927</v>
      </c>
      <c r="F13705">
        <v>0.16618721408610393</v>
      </c>
      <c r="H13705" s="28">
        <v>42891</v>
      </c>
      <c r="I13705">
        <v>450.16666666680459</v>
      </c>
      <c r="J13705">
        <v>311.50537634412638</v>
      </c>
    </row>
    <row r="13706" spans="1:10" x14ac:dyDescent="0.25">
      <c r="A13706">
        <v>1</v>
      </c>
      <c r="B13706" s="28">
        <v>41097</v>
      </c>
      <c r="C13706">
        <v>0.2768045119475448</v>
      </c>
      <c r="D13706">
        <v>0.23414927042334557</v>
      </c>
      <c r="E13706">
        <v>6.9067032329666436</v>
      </c>
      <c r="F13706">
        <v>0.16621021803324218</v>
      </c>
      <c r="H13706" s="28">
        <v>42892</v>
      </c>
      <c r="I13706">
        <v>450.20000000013795</v>
      </c>
      <c r="J13706">
        <v>311.53870967745974</v>
      </c>
    </row>
    <row r="13707" spans="1:10" x14ac:dyDescent="0.25">
      <c r="A13707">
        <v>1</v>
      </c>
      <c r="B13707" s="28">
        <v>41098</v>
      </c>
      <c r="C13707">
        <v>0.27684282774936797</v>
      </c>
      <c r="D13707">
        <v>0.23418168180630841</v>
      </c>
      <c r="E13707">
        <v>6.9096695221468254</v>
      </c>
      <c r="F13707">
        <v>0.1662332251646301</v>
      </c>
      <c r="H13707" s="28">
        <v>42893</v>
      </c>
      <c r="I13707">
        <v>450.23333333347131</v>
      </c>
      <c r="J13707">
        <v>311.5720430107931</v>
      </c>
    </row>
    <row r="13708" spans="1:10" x14ac:dyDescent="0.25">
      <c r="A13708">
        <v>1</v>
      </c>
      <c r="B13708" s="28">
        <v>41099</v>
      </c>
      <c r="C13708">
        <v>0.27688114885493659</v>
      </c>
      <c r="D13708">
        <v>0.23421409767571591</v>
      </c>
      <c r="E13708">
        <v>6.9126370852881438</v>
      </c>
      <c r="F13708">
        <v>0.16625623548070848</v>
      </c>
      <c r="H13708" s="28">
        <v>42894</v>
      </c>
      <c r="I13708">
        <v>450.26666666680467</v>
      </c>
      <c r="J13708">
        <v>311.60537634412646</v>
      </c>
    </row>
    <row r="13709" spans="1:10" x14ac:dyDescent="0.25">
      <c r="A13709">
        <v>1</v>
      </c>
      <c r="B13709" s="28">
        <v>41100</v>
      </c>
      <c r="C13709">
        <v>0.27691947526498478</v>
      </c>
      <c r="D13709">
        <v>0.23424651803218915</v>
      </c>
      <c r="E13709">
        <v>6.9156059229377389</v>
      </c>
      <c r="F13709">
        <v>0.16627924898191815</v>
      </c>
      <c r="H13709" s="28">
        <v>42895</v>
      </c>
      <c r="I13709">
        <v>450.30000000013803</v>
      </c>
      <c r="J13709">
        <v>311.63870967745981</v>
      </c>
    </row>
    <row r="13710" spans="1:10" x14ac:dyDescent="0.25">
      <c r="A13710">
        <v>1</v>
      </c>
      <c r="B13710" s="28">
        <v>41101</v>
      </c>
      <c r="C13710">
        <v>0.27695780698024686</v>
      </c>
      <c r="D13710">
        <v>0.23427894287634921</v>
      </c>
      <c r="E13710">
        <v>6.9185760356429871</v>
      </c>
      <c r="F13710">
        <v>0.16630226566869999</v>
      </c>
      <c r="H13710" s="28">
        <v>42896</v>
      </c>
      <c r="I13710">
        <v>450.33333333347139</v>
      </c>
      <c r="J13710">
        <v>311.67204301079317</v>
      </c>
    </row>
    <row r="13711" spans="1:10" x14ac:dyDescent="0.25">
      <c r="A13711">
        <v>1</v>
      </c>
      <c r="B13711" s="28">
        <v>41102</v>
      </c>
      <c r="C13711">
        <v>0.27699614400145717</v>
      </c>
      <c r="D13711">
        <v>0.2343113722088172</v>
      </c>
      <c r="E13711">
        <v>6.9215474239514982</v>
      </c>
      <c r="F13711">
        <v>0.16632528554149495</v>
      </c>
      <c r="H13711" s="28">
        <v>42897</v>
      </c>
      <c r="I13711">
        <v>450.36666666680475</v>
      </c>
      <c r="J13711">
        <v>311.70537634412653</v>
      </c>
    </row>
    <row r="13712" spans="1:10" x14ac:dyDescent="0.25">
      <c r="A13712">
        <v>1</v>
      </c>
      <c r="B13712" s="28">
        <v>41103</v>
      </c>
      <c r="C13712">
        <v>0.27703448632935013</v>
      </c>
      <c r="D13712">
        <v>0.23434380603021449</v>
      </c>
      <c r="E13712">
        <v>6.9245200884111178</v>
      </c>
      <c r="F13712">
        <v>0.16634830860074409</v>
      </c>
      <c r="H13712" s="28">
        <v>42898</v>
      </c>
      <c r="I13712">
        <v>450.40000000013811</v>
      </c>
      <c r="J13712">
        <v>311.73870967745989</v>
      </c>
    </row>
    <row r="13713" spans="1:10" x14ac:dyDescent="0.25">
      <c r="A13713">
        <v>1</v>
      </c>
      <c r="B13713" s="28">
        <v>41104</v>
      </c>
      <c r="C13713">
        <v>0.27707283396466031</v>
      </c>
      <c r="D13713">
        <v>0.23437624434116239</v>
      </c>
      <c r="E13713">
        <v>6.9274940295699272</v>
      </c>
      <c r="F13713">
        <v>0.1663713348468884</v>
      </c>
      <c r="H13713" s="28">
        <v>42899</v>
      </c>
      <c r="I13713">
        <v>450.43333333347147</v>
      </c>
      <c r="J13713">
        <v>311.77204301079325</v>
      </c>
    </row>
    <row r="13714" spans="1:10" x14ac:dyDescent="0.25">
      <c r="A13714">
        <v>1</v>
      </c>
      <c r="B13714" s="28">
        <v>41105</v>
      </c>
      <c r="C13714">
        <v>0.27711118690812242</v>
      </c>
      <c r="D13714">
        <v>0.23440868714228244</v>
      </c>
      <c r="E13714">
        <v>6.9304692479762435</v>
      </c>
      <c r="F13714">
        <v>0.16639436428036908</v>
      </c>
      <c r="H13714" s="28">
        <v>42900</v>
      </c>
      <c r="I13714">
        <v>450.46666666680483</v>
      </c>
      <c r="J13714">
        <v>311.80537634412661</v>
      </c>
    </row>
    <row r="13715" spans="1:10" x14ac:dyDescent="0.25">
      <c r="A13715">
        <v>1</v>
      </c>
      <c r="B13715" s="28">
        <v>41106</v>
      </c>
      <c r="C13715">
        <v>0.27714954516047119</v>
      </c>
      <c r="D13715">
        <v>0.23444113443419609</v>
      </c>
      <c r="E13715">
        <v>6.9334457441786181</v>
      </c>
      <c r="F13715">
        <v>0.16641739690162732</v>
      </c>
      <c r="H13715" s="28">
        <v>42901</v>
      </c>
      <c r="I13715">
        <v>450.50000000013819</v>
      </c>
      <c r="J13715">
        <v>311.83870967745997</v>
      </c>
    </row>
    <row r="13716" spans="1:10" x14ac:dyDescent="0.25">
      <c r="A13716">
        <v>1</v>
      </c>
      <c r="B13716" s="28">
        <v>41107</v>
      </c>
      <c r="C13716">
        <v>0.27718790872244148</v>
      </c>
      <c r="D13716">
        <v>0.23447358621752495</v>
      </c>
      <c r="E13716">
        <v>6.9364235187258387</v>
      </c>
      <c r="F13716">
        <v>0.16644043271110437</v>
      </c>
      <c r="H13716" s="28">
        <v>42902</v>
      </c>
      <c r="I13716">
        <v>450.53333333347155</v>
      </c>
      <c r="J13716">
        <v>311.87204301079333</v>
      </c>
    </row>
    <row r="13717" spans="1:10" x14ac:dyDescent="0.25">
      <c r="A13717">
        <v>1</v>
      </c>
      <c r="B13717" s="28">
        <v>41108</v>
      </c>
      <c r="C13717">
        <v>0.27722627759476826</v>
      </c>
      <c r="D13717">
        <v>0.23450604249289084</v>
      </c>
      <c r="E13717">
        <v>6.9394025721669284</v>
      </c>
      <c r="F13717">
        <v>0.16646347170924156</v>
      </c>
      <c r="H13717" s="28">
        <v>42903</v>
      </c>
      <c r="I13717">
        <v>450.56666666680491</v>
      </c>
      <c r="J13717">
        <v>311.90537634412669</v>
      </c>
    </row>
    <row r="13718" spans="1:10" x14ac:dyDescent="0.25">
      <c r="A13718">
        <v>1</v>
      </c>
      <c r="B13718" s="28">
        <v>41109</v>
      </c>
      <c r="C13718">
        <v>0.2772646517781866</v>
      </c>
      <c r="D13718">
        <v>0.23453850326091544</v>
      </c>
      <c r="E13718">
        <v>6.9423829050511463</v>
      </c>
      <c r="F13718">
        <v>0.16648651389648025</v>
      </c>
      <c r="H13718" s="28">
        <v>42904</v>
      </c>
      <c r="I13718">
        <v>450.60000000013827</v>
      </c>
      <c r="J13718">
        <v>311.93870967746005</v>
      </c>
    </row>
    <row r="13719" spans="1:10" x14ac:dyDescent="0.25">
      <c r="A13719">
        <v>1</v>
      </c>
      <c r="B13719" s="28">
        <v>41110</v>
      </c>
      <c r="C13719">
        <v>0.27730303127343164</v>
      </c>
      <c r="D13719">
        <v>0.2345709685222207</v>
      </c>
      <c r="E13719">
        <v>6.9453645179279873</v>
      </c>
      <c r="F13719">
        <v>0.16650955927326189</v>
      </c>
      <c r="H13719" s="28">
        <v>42905</v>
      </c>
      <c r="I13719">
        <v>450.63333333347163</v>
      </c>
      <c r="J13719">
        <v>311.97204301079341</v>
      </c>
    </row>
    <row r="13720" spans="1:10" x14ac:dyDescent="0.25">
      <c r="A13720">
        <v>1</v>
      </c>
      <c r="B13720" s="28">
        <v>41111</v>
      </c>
      <c r="C13720">
        <v>0.27734141608123875</v>
      </c>
      <c r="D13720">
        <v>0.23460343827742855</v>
      </c>
      <c r="E13720">
        <v>6.9483474113471821</v>
      </c>
      <c r="F13720">
        <v>0.16653260784002799</v>
      </c>
      <c r="H13720" s="28">
        <v>42906</v>
      </c>
      <c r="I13720">
        <v>450.66666666680499</v>
      </c>
      <c r="J13720">
        <v>312.00537634412677</v>
      </c>
    </row>
    <row r="13721" spans="1:10" x14ac:dyDescent="0.25">
      <c r="A13721">
        <v>1</v>
      </c>
      <c r="B13721" s="28">
        <v>41112</v>
      </c>
      <c r="C13721">
        <v>0.2773798062023432</v>
      </c>
      <c r="D13721">
        <v>0.23463591252716107</v>
      </c>
      <c r="E13721">
        <v>6.9513315858586981</v>
      </c>
      <c r="F13721">
        <v>0.1665556595972201</v>
      </c>
      <c r="H13721" s="28">
        <v>42907</v>
      </c>
      <c r="I13721">
        <v>450.70000000013835</v>
      </c>
      <c r="J13721">
        <v>312.03870967746013</v>
      </c>
    </row>
    <row r="13722" spans="1:10" x14ac:dyDescent="0.25">
      <c r="A13722">
        <v>1</v>
      </c>
      <c r="B13722" s="28">
        <v>41113</v>
      </c>
      <c r="C13722">
        <v>0.27741820163748054</v>
      </c>
      <c r="D13722">
        <v>0.23466839127204039</v>
      </c>
      <c r="E13722">
        <v>6.9543170420127378</v>
      </c>
      <c r="F13722">
        <v>0.16657871454527989</v>
      </c>
      <c r="H13722" s="28">
        <v>42908</v>
      </c>
      <c r="I13722">
        <v>450.73333333347171</v>
      </c>
      <c r="J13722">
        <v>312.07204301079349</v>
      </c>
    </row>
    <row r="13723" spans="1:10" x14ac:dyDescent="0.25">
      <c r="A13723">
        <v>1</v>
      </c>
      <c r="B13723" s="28">
        <v>41114</v>
      </c>
      <c r="C13723">
        <v>0.27745660238738629</v>
      </c>
      <c r="D13723">
        <v>0.23470087451268876</v>
      </c>
      <c r="E13723">
        <v>6.9573037803597417</v>
      </c>
      <c r="F13723">
        <v>0.16660177268464896</v>
      </c>
      <c r="H13723" s="28">
        <v>42909</v>
      </c>
      <c r="I13723">
        <v>450.76666666680507</v>
      </c>
      <c r="J13723">
        <v>312.10537634412685</v>
      </c>
    </row>
    <row r="13724" spans="1:10" x14ac:dyDescent="0.25">
      <c r="A13724">
        <v>1</v>
      </c>
      <c r="B13724" s="28">
        <v>41115</v>
      </c>
      <c r="C13724">
        <v>0.27749500845279618</v>
      </c>
      <c r="D13724">
        <v>0.23473336224972849</v>
      </c>
      <c r="E13724">
        <v>6.960291801450385</v>
      </c>
      <c r="F13724">
        <v>0.16662483401576911</v>
      </c>
      <c r="H13724" s="28">
        <v>42910</v>
      </c>
      <c r="I13724">
        <v>450.80000000013843</v>
      </c>
      <c r="J13724">
        <v>312.13870967746021</v>
      </c>
    </row>
    <row r="13725" spans="1:10" x14ac:dyDescent="0.25">
      <c r="A13725">
        <v>1</v>
      </c>
      <c r="B13725" s="28">
        <v>41116</v>
      </c>
      <c r="C13725">
        <v>0.27753341983444596</v>
      </c>
      <c r="D13725">
        <v>0.2347658544837819</v>
      </c>
      <c r="E13725">
        <v>6.9632811058355806</v>
      </c>
      <c r="F13725">
        <v>0.16664789853908216</v>
      </c>
      <c r="H13725" s="28">
        <v>42911</v>
      </c>
      <c r="I13725">
        <v>450.83333333347178</v>
      </c>
      <c r="J13725">
        <v>312.17204301079357</v>
      </c>
    </row>
    <row r="13726" spans="1:10" x14ac:dyDescent="0.25">
      <c r="A13726">
        <v>1</v>
      </c>
      <c r="B13726" s="28">
        <v>41117</v>
      </c>
      <c r="C13726">
        <v>0.27757183653307155</v>
      </c>
      <c r="D13726">
        <v>0.23479835121547157</v>
      </c>
      <c r="E13726">
        <v>6.9662716940664771</v>
      </c>
      <c r="F13726">
        <v>0.16667096625502997</v>
      </c>
      <c r="H13726" s="28">
        <v>42912</v>
      </c>
      <c r="I13726">
        <v>450.86666666680514</v>
      </c>
      <c r="J13726">
        <v>312.20537634412693</v>
      </c>
    </row>
    <row r="13727" spans="1:10" x14ac:dyDescent="0.25">
      <c r="A13727">
        <v>1</v>
      </c>
      <c r="B13727" s="28">
        <v>41118</v>
      </c>
      <c r="C13727">
        <v>0.27761025854940891</v>
      </c>
      <c r="D13727">
        <v>0.23483085244542004</v>
      </c>
      <c r="E13727">
        <v>6.96926356669446</v>
      </c>
      <c r="F13727">
        <v>0.16669403716405445</v>
      </c>
      <c r="H13727" s="28">
        <v>42913</v>
      </c>
      <c r="I13727">
        <v>450.9000000001385</v>
      </c>
      <c r="J13727">
        <v>312.23870967746029</v>
      </c>
    </row>
    <row r="13728" spans="1:10" x14ac:dyDescent="0.25">
      <c r="A13728">
        <v>1</v>
      </c>
      <c r="B13728" s="28">
        <v>41119</v>
      </c>
      <c r="C13728">
        <v>0.27764868588419411</v>
      </c>
      <c r="D13728">
        <v>0.23486335817424997</v>
      </c>
      <c r="E13728">
        <v>6.9722567242711522</v>
      </c>
      <c r="F13728">
        <v>0.16671711126659758</v>
      </c>
      <c r="H13728" s="28">
        <v>42914</v>
      </c>
      <c r="I13728">
        <v>450.93333333347186</v>
      </c>
      <c r="J13728">
        <v>312.27204301079365</v>
      </c>
    </row>
    <row r="13729" spans="1:10" x14ac:dyDescent="0.25">
      <c r="A13729">
        <v>1</v>
      </c>
      <c r="B13729" s="28">
        <v>41120</v>
      </c>
      <c r="C13729">
        <v>0.27768711853816336</v>
      </c>
      <c r="D13729">
        <v>0.23489586840258408</v>
      </c>
      <c r="E13729">
        <v>6.9752511673484134</v>
      </c>
      <c r="F13729">
        <v>0.16674018856310149</v>
      </c>
      <c r="H13729" s="28">
        <v>42915</v>
      </c>
      <c r="I13729">
        <v>450.96666666680522</v>
      </c>
      <c r="J13729">
        <v>312.30537634412701</v>
      </c>
    </row>
    <row r="13730" spans="1:10" x14ac:dyDescent="0.25">
      <c r="A13730">
        <v>1</v>
      </c>
      <c r="B13730" s="28">
        <v>41121</v>
      </c>
      <c r="C13730">
        <v>0.27772555651205294</v>
      </c>
      <c r="D13730">
        <v>0.23492838313104525</v>
      </c>
      <c r="E13730">
        <v>6.97824689647834</v>
      </c>
      <c r="F13730">
        <v>0.16676326905400818</v>
      </c>
      <c r="H13730" s="28">
        <v>42916</v>
      </c>
      <c r="I13730">
        <v>451.00000000013858</v>
      </c>
      <c r="J13730">
        <v>312.33870967746037</v>
      </c>
    </row>
    <row r="13731" spans="1:10" x14ac:dyDescent="0.25">
      <c r="A13731">
        <v>1</v>
      </c>
      <c r="B13731" s="28">
        <v>41122</v>
      </c>
      <c r="C13731">
        <v>0.27776578398776869</v>
      </c>
      <c r="D13731">
        <v>0.23496241160125891</v>
      </c>
      <c r="E13731">
        <v>6.9814438275756601</v>
      </c>
      <c r="F13731">
        <v>0.16678528120268324</v>
      </c>
      <c r="H13731" s="28">
        <v>42917</v>
      </c>
      <c r="I13731">
        <v>451.03225806465474</v>
      </c>
      <c r="J13731">
        <v>312.37096774197653</v>
      </c>
    </row>
    <row r="13732" spans="1:10" x14ac:dyDescent="0.25">
      <c r="A13732">
        <v>1</v>
      </c>
      <c r="B13732" s="28">
        <v>41123</v>
      </c>
      <c r="C13732">
        <v>0.27780601729027915</v>
      </c>
      <c r="D13732">
        <v>0.23499644500036523</v>
      </c>
      <c r="E13732">
        <v>6.9846422232769987</v>
      </c>
      <c r="F13732">
        <v>0.16680729625688234</v>
      </c>
      <c r="H13732" s="28">
        <v>42918</v>
      </c>
      <c r="I13732">
        <v>451.0645161291709</v>
      </c>
      <c r="J13732">
        <v>312.40322580649269</v>
      </c>
    </row>
    <row r="13733" spans="1:10" x14ac:dyDescent="0.25">
      <c r="A13733">
        <v>1</v>
      </c>
      <c r="B13733" s="28">
        <v>41124</v>
      </c>
      <c r="C13733">
        <v>0.27784625642042826</v>
      </c>
      <c r="D13733">
        <v>0.23503048332907817</v>
      </c>
      <c r="E13733">
        <v>6.9878420842533311</v>
      </c>
      <c r="F13733">
        <v>0.16682931421698902</v>
      </c>
      <c r="H13733" s="28">
        <v>42919</v>
      </c>
      <c r="I13733">
        <v>451.09677419368705</v>
      </c>
      <c r="J13733">
        <v>312.43548387100884</v>
      </c>
    </row>
    <row r="13734" spans="1:10" x14ac:dyDescent="0.25">
      <c r="A13734">
        <v>1</v>
      </c>
      <c r="B13734" s="28">
        <v>41125</v>
      </c>
      <c r="C13734">
        <v>0.27788650137906018</v>
      </c>
      <c r="D13734">
        <v>0.23506452658811172</v>
      </c>
      <c r="E13734">
        <v>6.9910434111759407</v>
      </c>
      <c r="F13734">
        <v>0.16685133508338679</v>
      </c>
      <c r="H13734" s="28">
        <v>42920</v>
      </c>
      <c r="I13734">
        <v>451.12903225820321</v>
      </c>
      <c r="J13734">
        <v>312.467741935525</v>
      </c>
    </row>
    <row r="13735" spans="1:10" x14ac:dyDescent="0.25">
      <c r="A13735">
        <v>1</v>
      </c>
      <c r="B13735" s="28">
        <v>41126</v>
      </c>
      <c r="C13735">
        <v>0.27792675216701918</v>
      </c>
      <c r="D13735">
        <v>0.23509857477818005</v>
      </c>
      <c r="E13735">
        <v>6.9942462047164193</v>
      </c>
      <c r="F13735">
        <v>0.16687335885645938</v>
      </c>
      <c r="H13735" s="28">
        <v>42921</v>
      </c>
      <c r="I13735">
        <v>451.16129032271937</v>
      </c>
      <c r="J13735">
        <v>312.50000000004115</v>
      </c>
    </row>
    <row r="13736" spans="1:10" x14ac:dyDescent="0.25">
      <c r="A13736">
        <v>1</v>
      </c>
      <c r="B13736" s="28">
        <v>41127</v>
      </c>
      <c r="C13736">
        <v>0.27796700878514957</v>
      </c>
      <c r="D13736">
        <v>0.23513262789999739</v>
      </c>
      <c r="E13736">
        <v>6.9974504655466658</v>
      </c>
      <c r="F13736">
        <v>0.16689538553659039</v>
      </c>
      <c r="H13736" s="28">
        <v>42922</v>
      </c>
      <c r="I13736">
        <v>451.19354838723552</v>
      </c>
      <c r="J13736">
        <v>312.53225806455731</v>
      </c>
    </row>
    <row r="13737" spans="1:10" x14ac:dyDescent="0.25">
      <c r="A13737">
        <v>1</v>
      </c>
      <c r="B13737" s="28">
        <v>41128</v>
      </c>
      <c r="C13737">
        <v>0.27800727123429581</v>
      </c>
      <c r="D13737">
        <v>0.23516668595427809</v>
      </c>
      <c r="E13737">
        <v>7.0006561943388865</v>
      </c>
      <c r="F13737">
        <v>0.16691741512416355</v>
      </c>
      <c r="H13737" s="28">
        <v>42923</v>
      </c>
      <c r="I13737">
        <v>451.22580645175168</v>
      </c>
      <c r="J13737">
        <v>312.56451612907347</v>
      </c>
    </row>
    <row r="13738" spans="1:10" x14ac:dyDescent="0.25">
      <c r="A13738">
        <v>1</v>
      </c>
      <c r="B13738" s="28">
        <v>41129</v>
      </c>
      <c r="C13738">
        <v>0.27804753951530253</v>
      </c>
      <c r="D13738">
        <v>0.23520074894173659</v>
      </c>
      <c r="E13738">
        <v>7.0038633917655968</v>
      </c>
      <c r="F13738">
        <v>0.16693944761956264</v>
      </c>
      <c r="H13738" s="28">
        <v>42924</v>
      </c>
      <c r="I13738">
        <v>451.25806451626784</v>
      </c>
      <c r="J13738">
        <v>312.59677419358962</v>
      </c>
    </row>
    <row r="13739" spans="1:10" x14ac:dyDescent="0.25">
      <c r="A13739">
        <v>1</v>
      </c>
      <c r="B13739" s="28">
        <v>41130</v>
      </c>
      <c r="C13739">
        <v>0.27808781362901447</v>
      </c>
      <c r="D13739">
        <v>0.23523481686308745</v>
      </c>
      <c r="E13739">
        <v>7.0070720584996184</v>
      </c>
      <c r="F13739">
        <v>0.16696148302317146</v>
      </c>
      <c r="H13739" s="28">
        <v>42925</v>
      </c>
      <c r="I13739">
        <v>451.29032258078399</v>
      </c>
      <c r="J13739">
        <v>312.62903225810578</v>
      </c>
    </row>
    <row r="13740" spans="1:10" x14ac:dyDescent="0.25">
      <c r="A13740">
        <v>1</v>
      </c>
      <c r="B13740" s="28">
        <v>41131</v>
      </c>
      <c r="C13740">
        <v>0.27812809357627644</v>
      </c>
      <c r="D13740">
        <v>0.23526888971904533</v>
      </c>
      <c r="E13740">
        <v>7.0102821952140832</v>
      </c>
      <c r="F13740">
        <v>0.16698352133537389</v>
      </c>
      <c r="H13740" s="28">
        <v>42926</v>
      </c>
      <c r="I13740">
        <v>451.32258064530015</v>
      </c>
      <c r="J13740">
        <v>312.66129032262194</v>
      </c>
    </row>
    <row r="13741" spans="1:10" x14ac:dyDescent="0.25">
      <c r="A13741">
        <v>1</v>
      </c>
      <c r="B13741" s="28">
        <v>41132</v>
      </c>
      <c r="C13741">
        <v>0.27816837935793343</v>
      </c>
      <c r="D13741">
        <v>0.23530296751032495</v>
      </c>
      <c r="E13741">
        <v>7.0134938025824303</v>
      </c>
      <c r="F13741">
        <v>0.16700556255655388</v>
      </c>
      <c r="H13741" s="28">
        <v>42927</v>
      </c>
      <c r="I13741">
        <v>451.35483870981631</v>
      </c>
      <c r="J13741">
        <v>312.69354838713809</v>
      </c>
    </row>
    <row r="13742" spans="1:10" x14ac:dyDescent="0.25">
      <c r="A13742">
        <v>1</v>
      </c>
      <c r="B13742" s="28">
        <v>41133</v>
      </c>
      <c r="C13742">
        <v>0.27820867097483049</v>
      </c>
      <c r="D13742">
        <v>0.23533705023764129</v>
      </c>
      <c r="E13742">
        <v>7.0167068812784068</v>
      </c>
      <c r="F13742">
        <v>0.16702760668709538</v>
      </c>
      <c r="H13742" s="28">
        <v>42928</v>
      </c>
      <c r="I13742">
        <v>451.38709677433246</v>
      </c>
      <c r="J13742">
        <v>312.72580645165425</v>
      </c>
    </row>
    <row r="13743" spans="1:10" x14ac:dyDescent="0.25">
      <c r="A13743">
        <v>1</v>
      </c>
      <c r="B13743" s="28">
        <v>41134</v>
      </c>
      <c r="C13743">
        <v>0.27824896842781288</v>
      </c>
      <c r="D13743">
        <v>0.23537113790170913</v>
      </c>
      <c r="E13743">
        <v>7.0199214319760701</v>
      </c>
      <c r="F13743">
        <v>0.16704965372738242</v>
      </c>
      <c r="H13743" s="28">
        <v>42929</v>
      </c>
      <c r="I13743">
        <v>451.41935483884862</v>
      </c>
      <c r="J13743">
        <v>312.75806451617041</v>
      </c>
    </row>
    <row r="13744" spans="1:10" x14ac:dyDescent="0.25">
      <c r="A13744">
        <v>1</v>
      </c>
      <c r="B13744" s="28">
        <v>41135</v>
      </c>
      <c r="C13744">
        <v>0.27828927171772588</v>
      </c>
      <c r="D13744">
        <v>0.23540523050324369</v>
      </c>
      <c r="E13744">
        <v>7.0231374553497856</v>
      </c>
      <c r="F13744">
        <v>0.16707170367779908</v>
      </c>
      <c r="H13744" s="28">
        <v>42930</v>
      </c>
      <c r="I13744">
        <v>451.45161290336478</v>
      </c>
      <c r="J13744">
        <v>312.79032258068656</v>
      </c>
    </row>
    <row r="13745" spans="1:10" x14ac:dyDescent="0.25">
      <c r="A13745">
        <v>1</v>
      </c>
      <c r="B13745" s="28">
        <v>41136</v>
      </c>
      <c r="C13745">
        <v>0.27832958084541498</v>
      </c>
      <c r="D13745">
        <v>0.23543932804296008</v>
      </c>
      <c r="E13745">
        <v>7.026354952074227</v>
      </c>
      <c r="F13745">
        <v>0.16709375653872949</v>
      </c>
      <c r="H13745" s="28">
        <v>42931</v>
      </c>
      <c r="I13745">
        <v>451.48387096788093</v>
      </c>
      <c r="J13745">
        <v>312.82258064520272</v>
      </c>
    </row>
    <row r="13746" spans="1:10" x14ac:dyDescent="0.25">
      <c r="A13746">
        <v>1</v>
      </c>
      <c r="B13746" s="28">
        <v>41137</v>
      </c>
      <c r="C13746">
        <v>0.27836989581172578</v>
      </c>
      <c r="D13746">
        <v>0.2354734305215736</v>
      </c>
      <c r="E13746">
        <v>7.0295739228243779</v>
      </c>
      <c r="F13746">
        <v>0.16711581231055783</v>
      </c>
      <c r="H13746" s="28">
        <v>42932</v>
      </c>
      <c r="I13746">
        <v>451.51612903239709</v>
      </c>
      <c r="J13746">
        <v>312.85483870971888</v>
      </c>
    </row>
    <row r="13747" spans="1:10" x14ac:dyDescent="0.25">
      <c r="A13747">
        <v>1</v>
      </c>
      <c r="B13747" s="28">
        <v>41138</v>
      </c>
      <c r="C13747">
        <v>0.27841021661750393</v>
      </c>
      <c r="D13747">
        <v>0.23550753793979959</v>
      </c>
      <c r="E13747">
        <v>7.0327943682755318</v>
      </c>
      <c r="F13747">
        <v>0.16713787099366831</v>
      </c>
      <c r="H13747" s="28">
        <v>42933</v>
      </c>
      <c r="I13747">
        <v>451.54838709691325</v>
      </c>
      <c r="J13747">
        <v>312.88709677423503</v>
      </c>
    </row>
    <row r="13748" spans="1:10" x14ac:dyDescent="0.25">
      <c r="A13748">
        <v>1</v>
      </c>
      <c r="B13748" s="28">
        <v>41139</v>
      </c>
      <c r="C13748">
        <v>0.27845054326359531</v>
      </c>
      <c r="D13748">
        <v>0.23554165029835361</v>
      </c>
      <c r="E13748">
        <v>7.0360162891032898</v>
      </c>
      <c r="F13748">
        <v>0.16715993258844522</v>
      </c>
      <c r="H13748" s="28">
        <v>42934</v>
      </c>
      <c r="I13748">
        <v>451.5806451614294</v>
      </c>
      <c r="J13748">
        <v>312.91935483875119</v>
      </c>
    </row>
    <row r="13749" spans="1:10" x14ac:dyDescent="0.25">
      <c r="A13749">
        <v>1</v>
      </c>
      <c r="B13749" s="28">
        <v>41140</v>
      </c>
      <c r="C13749">
        <v>0.27849087575084586</v>
      </c>
      <c r="D13749">
        <v>0.23557576759795121</v>
      </c>
      <c r="E13749">
        <v>7.0392396859835635</v>
      </c>
      <c r="F13749">
        <v>0.1671819970952729</v>
      </c>
      <c r="H13749" s="28">
        <v>42935</v>
      </c>
      <c r="I13749">
        <v>451.61290322594556</v>
      </c>
      <c r="J13749">
        <v>312.95161290326735</v>
      </c>
    </row>
    <row r="13750" spans="1:10" x14ac:dyDescent="0.25">
      <c r="A13750">
        <v>1</v>
      </c>
      <c r="B13750" s="28">
        <v>41141</v>
      </c>
      <c r="C13750">
        <v>0.27853121408010162</v>
      </c>
      <c r="D13750">
        <v>0.235609889839308</v>
      </c>
      <c r="E13750">
        <v>7.0424645595925739</v>
      </c>
      <c r="F13750">
        <v>0.16720406451453573</v>
      </c>
      <c r="H13750" s="28">
        <v>42936</v>
      </c>
      <c r="I13750">
        <v>451.64516129046171</v>
      </c>
      <c r="J13750">
        <v>312.9838709677835</v>
      </c>
    </row>
    <row r="13751" spans="1:10" x14ac:dyDescent="0.25">
      <c r="A13751">
        <v>1</v>
      </c>
      <c r="B13751" s="28">
        <v>41142</v>
      </c>
      <c r="C13751">
        <v>0.27857155825220881</v>
      </c>
      <c r="D13751">
        <v>0.23564401702313989</v>
      </c>
      <c r="E13751">
        <v>7.0456909106068526</v>
      </c>
      <c r="F13751">
        <v>0.16722613484661808</v>
      </c>
      <c r="H13751" s="28">
        <v>42937</v>
      </c>
      <c r="I13751">
        <v>451.67741935497787</v>
      </c>
      <c r="J13751">
        <v>313.01612903229966</v>
      </c>
    </row>
    <row r="13752" spans="1:10" x14ac:dyDescent="0.25">
      <c r="A13752">
        <v>1</v>
      </c>
      <c r="B13752" s="28">
        <v>41143</v>
      </c>
      <c r="C13752">
        <v>0.27861190826801369</v>
      </c>
      <c r="D13752">
        <v>0.23567814915016272</v>
      </c>
      <c r="E13752">
        <v>7.0489187397032396</v>
      </c>
      <c r="F13752">
        <v>0.16724820809190452</v>
      </c>
      <c r="H13752" s="28">
        <v>42938</v>
      </c>
      <c r="I13752">
        <v>451.70967741949403</v>
      </c>
      <c r="J13752">
        <v>313.04838709681582</v>
      </c>
    </row>
    <row r="13753" spans="1:10" x14ac:dyDescent="0.25">
      <c r="A13753">
        <v>1</v>
      </c>
      <c r="B13753" s="28">
        <v>41144</v>
      </c>
      <c r="C13753">
        <v>0.27865226412836275</v>
      </c>
      <c r="D13753">
        <v>0.2357122862210925</v>
      </c>
      <c r="E13753">
        <v>7.0521480475588865</v>
      </c>
      <c r="F13753">
        <v>0.16727028425077956</v>
      </c>
      <c r="H13753" s="28">
        <v>42939</v>
      </c>
      <c r="I13753">
        <v>451.74193548401018</v>
      </c>
      <c r="J13753">
        <v>313.08064516133197</v>
      </c>
    </row>
    <row r="13754" spans="1:10" x14ac:dyDescent="0.25">
      <c r="A13754">
        <v>1</v>
      </c>
      <c r="B13754" s="28">
        <v>41145</v>
      </c>
      <c r="C13754">
        <v>0.27869262583410254</v>
      </c>
      <c r="D13754">
        <v>0.23574642823664535</v>
      </c>
      <c r="E13754">
        <v>7.0553788348512549</v>
      </c>
      <c r="F13754">
        <v>0.16729236332362774</v>
      </c>
      <c r="H13754" s="28">
        <v>42940</v>
      </c>
      <c r="I13754">
        <v>451.77419354852634</v>
      </c>
      <c r="J13754">
        <v>313.11290322584813</v>
      </c>
    </row>
    <row r="13755" spans="1:10" x14ac:dyDescent="0.25">
      <c r="A13755">
        <v>1</v>
      </c>
      <c r="B13755" s="28">
        <v>41146</v>
      </c>
      <c r="C13755">
        <v>0.27873299338607971</v>
      </c>
      <c r="D13755">
        <v>0.23578057519753748</v>
      </c>
      <c r="E13755">
        <v>7.0586111022581157</v>
      </c>
      <c r="F13755">
        <v>0.16731444531083373</v>
      </c>
      <c r="H13755" s="28">
        <v>42941</v>
      </c>
      <c r="I13755">
        <v>451.8064516130425</v>
      </c>
      <c r="J13755">
        <v>313.14516129036429</v>
      </c>
    </row>
    <row r="13756" spans="1:10" x14ac:dyDescent="0.25">
      <c r="A13756">
        <v>1</v>
      </c>
      <c r="B13756" s="28">
        <v>41147</v>
      </c>
      <c r="C13756">
        <v>0.27877336678514114</v>
      </c>
      <c r="D13756">
        <v>0.2358147271044852</v>
      </c>
      <c r="E13756">
        <v>7.0618448504575513</v>
      </c>
      <c r="F13756">
        <v>0.16733653021278219</v>
      </c>
      <c r="H13756" s="28">
        <v>42942</v>
      </c>
      <c r="I13756">
        <v>451.83870967755865</v>
      </c>
      <c r="J13756">
        <v>313.17741935488044</v>
      </c>
    </row>
    <row r="13757" spans="1:10" x14ac:dyDescent="0.25">
      <c r="A13757">
        <v>1</v>
      </c>
      <c r="B13757" s="28">
        <v>41148</v>
      </c>
      <c r="C13757">
        <v>0.27881374603213371</v>
      </c>
      <c r="D13757">
        <v>0.23584888395820491</v>
      </c>
      <c r="E13757">
        <v>7.0650800801279541</v>
      </c>
      <c r="F13757">
        <v>0.16735861802985788</v>
      </c>
      <c r="H13757" s="28">
        <v>42943</v>
      </c>
      <c r="I13757">
        <v>451.87096774207481</v>
      </c>
      <c r="J13757">
        <v>313.2096774193966</v>
      </c>
    </row>
    <row r="13758" spans="1:10" x14ac:dyDescent="0.25">
      <c r="A13758">
        <v>1</v>
      </c>
      <c r="B13758" s="28">
        <v>41149</v>
      </c>
      <c r="C13758">
        <v>0.27885413112790447</v>
      </c>
      <c r="D13758">
        <v>0.23588304575941316</v>
      </c>
      <c r="E13758">
        <v>7.0683167919480274</v>
      </c>
      <c r="F13758">
        <v>0.1673807087624456</v>
      </c>
      <c r="H13758" s="28">
        <v>42944</v>
      </c>
      <c r="I13758">
        <v>451.90322580659097</v>
      </c>
      <c r="J13758">
        <v>313.24193548391275</v>
      </c>
    </row>
    <row r="13759" spans="1:10" x14ac:dyDescent="0.25">
      <c r="A13759">
        <v>1</v>
      </c>
      <c r="B13759" s="28">
        <v>41150</v>
      </c>
      <c r="C13759">
        <v>0.27889452207330057</v>
      </c>
      <c r="D13759">
        <v>0.23591721250882655</v>
      </c>
      <c r="E13759">
        <v>7.0715549865967855</v>
      </c>
      <c r="F13759">
        <v>0.16740280241093014</v>
      </c>
      <c r="H13759" s="28">
        <v>42945</v>
      </c>
      <c r="I13759">
        <v>451.93548387110712</v>
      </c>
      <c r="J13759">
        <v>313.27419354842891</v>
      </c>
    </row>
    <row r="13760" spans="1:10" x14ac:dyDescent="0.25">
      <c r="A13760">
        <v>1</v>
      </c>
      <c r="B13760" s="28">
        <v>41151</v>
      </c>
      <c r="C13760">
        <v>0.27893491886916932</v>
      </c>
      <c r="D13760">
        <v>0.2359513842071618</v>
      </c>
      <c r="E13760">
        <v>7.0747946647535542</v>
      </c>
      <c r="F13760">
        <v>0.16742489897569643</v>
      </c>
      <c r="H13760" s="28">
        <v>42946</v>
      </c>
      <c r="I13760">
        <v>451.96774193562328</v>
      </c>
      <c r="J13760">
        <v>313.30645161294507</v>
      </c>
    </row>
    <row r="13761" spans="1:10" x14ac:dyDescent="0.25">
      <c r="A13761">
        <v>1</v>
      </c>
      <c r="B13761" s="28">
        <v>41152</v>
      </c>
      <c r="C13761">
        <v>0.27897532151635818</v>
      </c>
      <c r="D13761">
        <v>0.23598556085513575</v>
      </c>
      <c r="E13761">
        <v>7.0780358270979704</v>
      </c>
      <c r="F13761">
        <v>0.16744699845712938</v>
      </c>
      <c r="H13761" s="28">
        <v>42947</v>
      </c>
      <c r="I13761">
        <v>452.00000000013944</v>
      </c>
      <c r="J13761">
        <v>313.33870967746122</v>
      </c>
    </row>
    <row r="13762" spans="1:10" x14ac:dyDescent="0.25">
      <c r="A13762">
        <v>1</v>
      </c>
      <c r="B13762" s="28">
        <v>41153</v>
      </c>
      <c r="C13762">
        <v>0.27903372867643578</v>
      </c>
      <c r="D13762">
        <v>0.23603496754227196</v>
      </c>
      <c r="E13762">
        <v>7.0803137302011629</v>
      </c>
      <c r="F13762">
        <v>0.16747872606284586</v>
      </c>
      <c r="H13762" s="28">
        <v>42948</v>
      </c>
      <c r="I13762">
        <v>452.03225806465559</v>
      </c>
      <c r="J13762">
        <v>313.37096774197738</v>
      </c>
    </row>
    <row r="13763" spans="1:10" x14ac:dyDescent="0.25">
      <c r="A13763">
        <v>1</v>
      </c>
      <c r="B13763" s="28">
        <v>41154</v>
      </c>
      <c r="C13763">
        <v>0.27909214806482208</v>
      </c>
      <c r="D13763">
        <v>0.23608438457334921</v>
      </c>
      <c r="E13763">
        <v>7.0825923663950991</v>
      </c>
      <c r="F13763">
        <v>0.1675104596802614</v>
      </c>
      <c r="H13763" s="28">
        <v>42949</v>
      </c>
      <c r="I13763">
        <v>452.06451612917175</v>
      </c>
      <c r="J13763">
        <v>313.40322580649354</v>
      </c>
    </row>
    <row r="13764" spans="1:10" x14ac:dyDescent="0.25">
      <c r="A13764">
        <v>1</v>
      </c>
      <c r="B13764" s="28">
        <v>41155</v>
      </c>
      <c r="C13764">
        <v>0.27915057968407725</v>
      </c>
      <c r="D13764">
        <v>0.23613381195053315</v>
      </c>
      <c r="E13764">
        <v>7.0848717359157076</v>
      </c>
      <c r="F13764">
        <v>0.16754219931051512</v>
      </c>
      <c r="H13764" s="28">
        <v>42950</v>
      </c>
      <c r="I13764">
        <v>452.09677419368791</v>
      </c>
      <c r="J13764">
        <v>313.43548387100969</v>
      </c>
    </row>
    <row r="13765" spans="1:10" x14ac:dyDescent="0.25">
      <c r="A13765">
        <v>1</v>
      </c>
      <c r="B13765" s="28">
        <v>41156</v>
      </c>
      <c r="C13765">
        <v>0.27920902353676197</v>
      </c>
      <c r="D13765">
        <v>0.23618324967598989</v>
      </c>
      <c r="E13765">
        <v>7.0871518389989925</v>
      </c>
      <c r="F13765">
        <v>0.16757394495474628</v>
      </c>
      <c r="H13765" s="28">
        <v>42951</v>
      </c>
      <c r="I13765">
        <v>452.12903225820406</v>
      </c>
      <c r="J13765">
        <v>313.46774193552585</v>
      </c>
    </row>
    <row r="13766" spans="1:10" x14ac:dyDescent="0.25">
      <c r="A13766">
        <v>1</v>
      </c>
      <c r="B13766" s="28">
        <v>41157</v>
      </c>
      <c r="C13766">
        <v>0.27926747962543741</v>
      </c>
      <c r="D13766">
        <v>0.23623269775188599</v>
      </c>
      <c r="E13766">
        <v>7.0894326758810342</v>
      </c>
      <c r="F13766">
        <v>0.16760569661409441</v>
      </c>
      <c r="H13766" s="28">
        <v>42952</v>
      </c>
      <c r="I13766">
        <v>452.16129032272022</v>
      </c>
      <c r="J13766">
        <v>313.50000000004201</v>
      </c>
    </row>
    <row r="13767" spans="1:10" x14ac:dyDescent="0.25">
      <c r="A13767">
        <v>1</v>
      </c>
      <c r="B13767" s="28">
        <v>41158</v>
      </c>
      <c r="C13767">
        <v>0.27932594795266541</v>
      </c>
      <c r="D13767">
        <v>0.23628215618038839</v>
      </c>
      <c r="E13767">
        <v>7.0917142467979879</v>
      </c>
      <c r="F13767">
        <v>0.16763745428969926</v>
      </c>
      <c r="H13767" s="28">
        <v>42953</v>
      </c>
      <c r="I13767">
        <v>452.19354838723638</v>
      </c>
      <c r="J13767">
        <v>313.53225806455816</v>
      </c>
    </row>
    <row r="13768" spans="1:10" x14ac:dyDescent="0.25">
      <c r="A13768">
        <v>1</v>
      </c>
      <c r="B13768" s="28">
        <v>41159</v>
      </c>
      <c r="C13768">
        <v>0.27938442852100825</v>
      </c>
      <c r="D13768">
        <v>0.23633162496366469</v>
      </c>
      <c r="E13768">
        <v>7.0939965519860868</v>
      </c>
      <c r="F13768">
        <v>0.16766921798270076</v>
      </c>
      <c r="H13768" s="28">
        <v>42954</v>
      </c>
      <c r="I13768">
        <v>452.22580645175253</v>
      </c>
      <c r="J13768">
        <v>313.56451612907432</v>
      </c>
    </row>
    <row r="13769" spans="1:10" x14ac:dyDescent="0.25">
      <c r="A13769">
        <v>1</v>
      </c>
      <c r="B13769" s="28">
        <v>41160</v>
      </c>
      <c r="C13769">
        <v>0.27944292133302878</v>
      </c>
      <c r="D13769">
        <v>0.23638110410388261</v>
      </c>
      <c r="E13769">
        <v>7.0962795916816397</v>
      </c>
      <c r="F13769">
        <v>0.16770098769423911</v>
      </c>
      <c r="H13769" s="28">
        <v>42955</v>
      </c>
      <c r="I13769">
        <v>452.25806451626869</v>
      </c>
      <c r="J13769">
        <v>313.59677419359048</v>
      </c>
    </row>
    <row r="13770" spans="1:10" x14ac:dyDescent="0.25">
      <c r="A13770">
        <v>1</v>
      </c>
      <c r="B13770" s="28">
        <v>41161</v>
      </c>
      <c r="C13770">
        <v>0.27950142639129033</v>
      </c>
      <c r="D13770">
        <v>0.23643059360321064</v>
      </c>
      <c r="E13770">
        <v>7.0985633661210299</v>
      </c>
      <c r="F13770">
        <v>0.16773276342545468</v>
      </c>
      <c r="H13770" s="28">
        <v>42956</v>
      </c>
      <c r="I13770">
        <v>452.29032258078485</v>
      </c>
      <c r="J13770">
        <v>313.62903225810663</v>
      </c>
    </row>
    <row r="13771" spans="1:10" x14ac:dyDescent="0.25">
      <c r="A13771">
        <v>1</v>
      </c>
      <c r="B13771" s="28">
        <v>41162</v>
      </c>
      <c r="C13771">
        <v>0.27955994369835685</v>
      </c>
      <c r="D13771">
        <v>0.23648009346381757</v>
      </c>
      <c r="E13771">
        <v>7.1008478755407181</v>
      </c>
      <c r="F13771">
        <v>0.16776454517748807</v>
      </c>
      <c r="H13771" s="28">
        <v>42957</v>
      </c>
      <c r="I13771">
        <v>452.322580645301</v>
      </c>
      <c r="J13771">
        <v>313.66129032262279</v>
      </c>
    </row>
    <row r="13772" spans="1:10" x14ac:dyDescent="0.25">
      <c r="A13772">
        <v>1</v>
      </c>
      <c r="B13772" s="28">
        <v>41163</v>
      </c>
      <c r="C13772">
        <v>0.27961847325679279</v>
      </c>
      <c r="D13772">
        <v>0.23652960368787265</v>
      </c>
      <c r="E13772">
        <v>7.1031331201772412</v>
      </c>
      <c r="F13772">
        <v>0.16779633295148008</v>
      </c>
      <c r="H13772" s="28">
        <v>42958</v>
      </c>
      <c r="I13772">
        <v>452.35483870981716</v>
      </c>
      <c r="J13772">
        <v>313.69354838713895</v>
      </c>
    </row>
    <row r="13773" spans="1:10" x14ac:dyDescent="0.25">
      <c r="A13773">
        <v>1</v>
      </c>
      <c r="B13773" s="28">
        <v>41164</v>
      </c>
      <c r="C13773">
        <v>0.27967701506916315</v>
      </c>
      <c r="D13773">
        <v>0.2365791242775456</v>
      </c>
      <c r="E13773">
        <v>7.1054191002672118</v>
      </c>
      <c r="F13773">
        <v>0.16782812674857175</v>
      </c>
      <c r="H13773" s="28">
        <v>42959</v>
      </c>
      <c r="I13773">
        <v>452.38709677433332</v>
      </c>
      <c r="J13773">
        <v>313.7258064516551</v>
      </c>
    </row>
    <row r="13774" spans="1:10" x14ac:dyDescent="0.25">
      <c r="A13774">
        <v>1</v>
      </c>
      <c r="B13774" s="28">
        <v>41165</v>
      </c>
      <c r="C13774">
        <v>0.27973556913803344</v>
      </c>
      <c r="D13774">
        <v>0.23662865523500665</v>
      </c>
      <c r="E13774">
        <v>7.1077058160473188</v>
      </c>
      <c r="F13774">
        <v>0.16785992656990434</v>
      </c>
      <c r="H13774" s="28">
        <v>42960</v>
      </c>
      <c r="I13774">
        <v>452.41935483884947</v>
      </c>
      <c r="J13774">
        <v>313.75806451617126</v>
      </c>
    </row>
    <row r="13775" spans="1:10" x14ac:dyDescent="0.25">
      <c r="A13775">
        <v>1</v>
      </c>
      <c r="B13775" s="28">
        <v>41166</v>
      </c>
      <c r="C13775">
        <v>0.27979413546596971</v>
      </c>
      <c r="D13775">
        <v>0.23667819656242631</v>
      </c>
      <c r="E13775">
        <v>7.1099932677543265</v>
      </c>
      <c r="F13775">
        <v>0.16789173241661928</v>
      </c>
      <c r="H13775" s="28">
        <v>42961</v>
      </c>
      <c r="I13775">
        <v>452.45161290336563</v>
      </c>
      <c r="J13775">
        <v>313.79032258068742</v>
      </c>
    </row>
    <row r="13776" spans="1:10" x14ac:dyDescent="0.25">
      <c r="A13776">
        <v>1</v>
      </c>
      <c r="B13776" s="28">
        <v>41167</v>
      </c>
      <c r="C13776">
        <v>0.27985271405553852</v>
      </c>
      <c r="D13776">
        <v>0.23672774826197585</v>
      </c>
      <c r="E13776">
        <v>7.1122814556250766</v>
      </c>
      <c r="F13776">
        <v>0.16792354428985828</v>
      </c>
      <c r="H13776" s="28">
        <v>42962</v>
      </c>
      <c r="I13776">
        <v>452.48387096788178</v>
      </c>
      <c r="J13776">
        <v>313.82258064520357</v>
      </c>
    </row>
    <row r="13777" spans="1:10" x14ac:dyDescent="0.25">
      <c r="A13777">
        <v>1</v>
      </c>
      <c r="B13777" s="28">
        <v>41168</v>
      </c>
      <c r="C13777">
        <v>0.27991130490930705</v>
      </c>
      <c r="D13777">
        <v>0.23677731033582664</v>
      </c>
      <c r="E13777">
        <v>7.1145703798964863</v>
      </c>
      <c r="F13777">
        <v>0.16795536219076324</v>
      </c>
      <c r="H13777" s="28">
        <v>42963</v>
      </c>
      <c r="I13777">
        <v>452.51612903239794</v>
      </c>
      <c r="J13777">
        <v>313.85483870971973</v>
      </c>
    </row>
    <row r="13778" spans="1:10" x14ac:dyDescent="0.25">
      <c r="A13778">
        <v>1</v>
      </c>
      <c r="B13778" s="28">
        <v>41169</v>
      </c>
      <c r="C13778">
        <v>0.27996990802984295</v>
      </c>
      <c r="D13778">
        <v>0.2368268827861508</v>
      </c>
      <c r="E13778">
        <v>7.1168600408055491</v>
      </c>
      <c r="F13778">
        <v>0.16798718612047625</v>
      </c>
      <c r="H13778" s="28">
        <v>42964</v>
      </c>
      <c r="I13778">
        <v>452.5483870969141</v>
      </c>
      <c r="J13778">
        <v>313.88709677423589</v>
      </c>
    </row>
    <row r="13779" spans="1:10" x14ac:dyDescent="0.25">
      <c r="A13779">
        <v>1</v>
      </c>
      <c r="B13779" s="28">
        <v>41170</v>
      </c>
      <c r="C13779">
        <v>0.28002852341971446</v>
      </c>
      <c r="D13779">
        <v>0.23687646561512071</v>
      </c>
      <c r="E13779">
        <v>7.1191504385893349</v>
      </c>
      <c r="F13779">
        <v>0.16801901608013969</v>
      </c>
      <c r="H13779" s="28">
        <v>42965</v>
      </c>
      <c r="I13779">
        <v>452.58064516143025</v>
      </c>
      <c r="J13779">
        <v>313.91935483875204</v>
      </c>
    </row>
    <row r="13780" spans="1:10" x14ac:dyDescent="0.25">
      <c r="A13780">
        <v>1</v>
      </c>
      <c r="B13780" s="28">
        <v>41171</v>
      </c>
      <c r="C13780">
        <v>0.28008715108149035</v>
      </c>
      <c r="D13780">
        <v>0.2369260588249093</v>
      </c>
      <c r="E13780">
        <v>7.1214415734849901</v>
      </c>
      <c r="F13780">
        <v>0.16805085207089601</v>
      </c>
      <c r="H13780" s="28">
        <v>42966</v>
      </c>
      <c r="I13780">
        <v>452.61290322594641</v>
      </c>
      <c r="J13780">
        <v>313.9516129032682</v>
      </c>
    </row>
    <row r="13781" spans="1:10" x14ac:dyDescent="0.25">
      <c r="A13781">
        <v>1</v>
      </c>
      <c r="B13781" s="28">
        <v>41172</v>
      </c>
      <c r="C13781">
        <v>0.28014579101773984</v>
      </c>
      <c r="D13781">
        <v>0.23697566241768991</v>
      </c>
      <c r="E13781">
        <v>7.1237334457297363</v>
      </c>
      <c r="F13781">
        <v>0.16808269409388807</v>
      </c>
      <c r="H13781" s="28">
        <v>42967</v>
      </c>
      <c r="I13781">
        <v>452.64516129046257</v>
      </c>
      <c r="J13781">
        <v>313.98387096778436</v>
      </c>
    </row>
    <row r="13782" spans="1:10" x14ac:dyDescent="0.25">
      <c r="A13782">
        <v>1</v>
      </c>
      <c r="B13782" s="28">
        <v>41173</v>
      </c>
      <c r="C13782">
        <v>0.28020444323103277</v>
      </c>
      <c r="D13782">
        <v>0.23702527639563645</v>
      </c>
      <c r="E13782">
        <v>7.1260260555608737</v>
      </c>
      <c r="F13782">
        <v>0.16811454215025881</v>
      </c>
      <c r="H13782" s="28">
        <v>42968</v>
      </c>
      <c r="I13782">
        <v>452.67741935497872</v>
      </c>
      <c r="J13782">
        <v>314.01612903230051</v>
      </c>
    </row>
    <row r="13783" spans="1:10" x14ac:dyDescent="0.25">
      <c r="A13783">
        <v>1</v>
      </c>
      <c r="B13783" s="28">
        <v>41174</v>
      </c>
      <c r="C13783">
        <v>0.28026310772393953</v>
      </c>
      <c r="D13783">
        <v>0.23707490076092308</v>
      </c>
      <c r="E13783">
        <v>7.1283194032157766</v>
      </c>
      <c r="F13783">
        <v>0.16814639624115144</v>
      </c>
      <c r="H13783" s="28">
        <v>42969</v>
      </c>
      <c r="I13783">
        <v>452.70967741949488</v>
      </c>
      <c r="J13783">
        <v>314.04838709681667</v>
      </c>
    </row>
    <row r="13784" spans="1:10" x14ac:dyDescent="0.25">
      <c r="A13784">
        <v>1</v>
      </c>
      <c r="B13784" s="28">
        <v>41175</v>
      </c>
      <c r="C13784">
        <v>0.280321784499031</v>
      </c>
      <c r="D13784">
        <v>0.23712453551572457</v>
      </c>
      <c r="E13784">
        <v>7.1306134889318971</v>
      </c>
      <c r="F13784">
        <v>0.16817825636770933</v>
      </c>
      <c r="H13784" s="28">
        <v>42970</v>
      </c>
      <c r="I13784">
        <v>452.74193548401104</v>
      </c>
      <c r="J13784">
        <v>314.08064516133282</v>
      </c>
    </row>
    <row r="13785" spans="1:10" x14ac:dyDescent="0.25">
      <c r="A13785">
        <v>1</v>
      </c>
      <c r="B13785" s="28">
        <v>41176</v>
      </c>
      <c r="C13785">
        <v>0.28038047355887863</v>
      </c>
      <c r="D13785">
        <v>0.2371741806622161</v>
      </c>
      <c r="E13785">
        <v>7.1329083129467632</v>
      </c>
      <c r="F13785">
        <v>0.16821012253107614</v>
      </c>
      <c r="H13785" s="28">
        <v>42971</v>
      </c>
      <c r="I13785">
        <v>452.77419354852719</v>
      </c>
      <c r="J13785">
        <v>314.11290322584898</v>
      </c>
    </row>
    <row r="13786" spans="1:10" x14ac:dyDescent="0.25">
      <c r="A13786">
        <v>1</v>
      </c>
      <c r="B13786" s="28">
        <v>41177</v>
      </c>
      <c r="C13786">
        <v>0.28043917490605436</v>
      </c>
      <c r="D13786">
        <v>0.23722383620257328</v>
      </c>
      <c r="E13786">
        <v>7.1352038754979796</v>
      </c>
      <c r="F13786">
        <v>0.16824199473239573</v>
      </c>
      <c r="H13786" s="28">
        <v>42972</v>
      </c>
      <c r="I13786">
        <v>452.80645161304335</v>
      </c>
      <c r="J13786">
        <v>314.14516129036514</v>
      </c>
    </row>
    <row r="13787" spans="1:10" x14ac:dyDescent="0.25">
      <c r="A13787">
        <v>1</v>
      </c>
      <c r="B13787" s="28">
        <v>41178</v>
      </c>
      <c r="C13787">
        <v>0.28049788854313074</v>
      </c>
      <c r="D13787">
        <v>0.23727350213897225</v>
      </c>
      <c r="E13787">
        <v>7.1375001768232265</v>
      </c>
      <c r="F13787">
        <v>0.16827387297281216</v>
      </c>
      <c r="H13787" s="28">
        <v>42973</v>
      </c>
      <c r="I13787">
        <v>452.83870967755951</v>
      </c>
      <c r="J13787">
        <v>314.17741935488129</v>
      </c>
    </row>
    <row r="13788" spans="1:10" x14ac:dyDescent="0.25">
      <c r="A13788">
        <v>1</v>
      </c>
      <c r="B13788" s="28">
        <v>41179</v>
      </c>
      <c r="C13788">
        <v>0.28055661447268077</v>
      </c>
      <c r="D13788">
        <v>0.23732317847358952</v>
      </c>
      <c r="E13788">
        <v>7.1397972171602619</v>
      </c>
      <c r="F13788">
        <v>0.16830575725346966</v>
      </c>
      <c r="H13788" s="28">
        <v>42974</v>
      </c>
      <c r="I13788">
        <v>452.87096774207566</v>
      </c>
      <c r="J13788">
        <v>314.20967741939745</v>
      </c>
    </row>
    <row r="13789" spans="1:10" x14ac:dyDescent="0.25">
      <c r="A13789">
        <v>1</v>
      </c>
      <c r="B13789" s="28">
        <v>41180</v>
      </c>
      <c r="C13789">
        <v>0.28061535269727811</v>
      </c>
      <c r="D13789">
        <v>0.23737286520860212</v>
      </c>
      <c r="E13789">
        <v>7.1420949967469198</v>
      </c>
      <c r="F13789">
        <v>0.16833764757551278</v>
      </c>
      <c r="H13789" s="28">
        <v>42975</v>
      </c>
      <c r="I13789">
        <v>452.90322580659182</v>
      </c>
      <c r="J13789">
        <v>314.24193548391361</v>
      </c>
    </row>
    <row r="13790" spans="1:10" x14ac:dyDescent="0.25">
      <c r="A13790">
        <v>1</v>
      </c>
      <c r="B13790" s="28">
        <v>41181</v>
      </c>
      <c r="C13790">
        <v>0.28067410321949687</v>
      </c>
      <c r="D13790">
        <v>0.2374225623461875</v>
      </c>
      <c r="E13790">
        <v>7.1443935158211103</v>
      </c>
      <c r="F13790">
        <v>0.16836954394008621</v>
      </c>
      <c r="H13790" s="28">
        <v>42976</v>
      </c>
      <c r="I13790">
        <v>452.93548387110798</v>
      </c>
      <c r="J13790">
        <v>314.27419354842976</v>
      </c>
    </row>
    <row r="13791" spans="1:10" x14ac:dyDescent="0.25">
      <c r="A13791">
        <v>1</v>
      </c>
      <c r="B13791" s="28">
        <v>41182</v>
      </c>
      <c r="C13791">
        <v>0.28073286604191167</v>
      </c>
      <c r="D13791">
        <v>0.23747226988852357</v>
      </c>
      <c r="E13791">
        <v>7.1466927746208206</v>
      </c>
      <c r="F13791">
        <v>0.1684014463483349</v>
      </c>
      <c r="H13791" s="28">
        <v>42977</v>
      </c>
      <c r="I13791">
        <v>452.96774193562413</v>
      </c>
      <c r="J13791">
        <v>314.30645161294592</v>
      </c>
    </row>
    <row r="13792" spans="1:10" x14ac:dyDescent="0.25">
      <c r="A13792">
        <v>1</v>
      </c>
      <c r="B13792" s="28">
        <v>41183</v>
      </c>
      <c r="C13792">
        <v>0.28079694305653041</v>
      </c>
      <c r="D13792">
        <v>0.2375264727124527</v>
      </c>
      <c r="E13792">
        <v>7.1467388778546912</v>
      </c>
      <c r="F13792">
        <v>0.16843340579945049</v>
      </c>
      <c r="H13792" s="28">
        <v>42978</v>
      </c>
      <c r="I13792">
        <v>453.00000000014029</v>
      </c>
      <c r="J13792">
        <v>314.33870967746208</v>
      </c>
    </row>
    <row r="13793" spans="1:10" x14ac:dyDescent="0.25">
      <c r="A13793">
        <v>1</v>
      </c>
      <c r="B13793" s="28">
        <v>41184</v>
      </c>
      <c r="C13793">
        <v>0.2808610346966679</v>
      </c>
      <c r="D13793">
        <v>0.23758068790812575</v>
      </c>
      <c r="E13793">
        <v>7.1467849813859727</v>
      </c>
      <c r="F13793">
        <v>0.16846537131587333</v>
      </c>
      <c r="H13793" s="28">
        <v>42979</v>
      </c>
      <c r="I13793">
        <v>453.03333333347365</v>
      </c>
      <c r="J13793">
        <v>314.37204301079544</v>
      </c>
    </row>
    <row r="13794" spans="1:10" x14ac:dyDescent="0.25">
      <c r="A13794">
        <v>1</v>
      </c>
      <c r="B13794" s="28">
        <v>41185</v>
      </c>
      <c r="C13794">
        <v>0.2809251409656624</v>
      </c>
      <c r="D13794">
        <v>0.23763491547836668</v>
      </c>
      <c r="E13794">
        <v>7.1468310852146679</v>
      </c>
      <c r="F13794">
        <v>0.16849734289875451</v>
      </c>
      <c r="H13794" s="28">
        <v>42980</v>
      </c>
      <c r="I13794">
        <v>453.06666666680701</v>
      </c>
      <c r="J13794">
        <v>314.4053763441288</v>
      </c>
    </row>
    <row r="13795" spans="1:10" x14ac:dyDescent="0.25">
      <c r="A13795">
        <v>1</v>
      </c>
      <c r="B13795" s="28">
        <v>41186</v>
      </c>
      <c r="C13795">
        <v>0.28098926186685297</v>
      </c>
      <c r="D13795">
        <v>0.23768915542599983</v>
      </c>
      <c r="E13795">
        <v>7.1468771893407785</v>
      </c>
      <c r="F13795">
        <v>0.16852932054924533</v>
      </c>
      <c r="H13795" s="28">
        <v>42981</v>
      </c>
      <c r="I13795">
        <v>453.10000000014037</v>
      </c>
      <c r="J13795">
        <v>314.43870967746216</v>
      </c>
    </row>
    <row r="13796" spans="1:10" x14ac:dyDescent="0.25">
      <c r="A13796">
        <v>1</v>
      </c>
      <c r="B13796" s="28">
        <v>41187</v>
      </c>
      <c r="C13796">
        <v>0.28105339740357937</v>
      </c>
      <c r="D13796">
        <v>0.23774340775385044</v>
      </c>
      <c r="E13796">
        <v>7.1469232937643064</v>
      </c>
      <c r="F13796">
        <v>0.16856130426849733</v>
      </c>
      <c r="H13796" s="28">
        <v>42982</v>
      </c>
      <c r="I13796">
        <v>453.13333333347373</v>
      </c>
      <c r="J13796">
        <v>314.47204301079552</v>
      </c>
    </row>
    <row r="13797" spans="1:10" x14ac:dyDescent="0.25">
      <c r="A13797">
        <v>1</v>
      </c>
      <c r="B13797" s="28">
        <v>41188</v>
      </c>
      <c r="C13797">
        <v>0.28111754757918217</v>
      </c>
      <c r="D13797">
        <v>0.23779767246474423</v>
      </c>
      <c r="E13797">
        <v>7.1469693984852531</v>
      </c>
      <c r="F13797">
        <v>0.16859329405766221</v>
      </c>
      <c r="H13797" s="28">
        <v>42983</v>
      </c>
      <c r="I13797">
        <v>453.16666666680709</v>
      </c>
      <c r="J13797">
        <v>314.50537634412888</v>
      </c>
    </row>
    <row r="13798" spans="1:10" x14ac:dyDescent="0.25">
      <c r="A13798">
        <v>1</v>
      </c>
      <c r="B13798" s="28">
        <v>41189</v>
      </c>
      <c r="C13798">
        <v>0.28118171239700268</v>
      </c>
      <c r="D13798">
        <v>0.23785194956150765</v>
      </c>
      <c r="E13798">
        <v>7.1470155035036207</v>
      </c>
      <c r="F13798">
        <v>0.16862528991789197</v>
      </c>
      <c r="H13798" s="28">
        <v>42984</v>
      </c>
      <c r="I13798">
        <v>453.20000000014045</v>
      </c>
      <c r="J13798">
        <v>314.53870967746224</v>
      </c>
    </row>
    <row r="13799" spans="1:10" x14ac:dyDescent="0.25">
      <c r="A13799">
        <v>1</v>
      </c>
      <c r="B13799" s="28">
        <v>41190</v>
      </c>
      <c r="C13799">
        <v>0.28124589186038296</v>
      </c>
      <c r="D13799">
        <v>0.2379062390469677</v>
      </c>
      <c r="E13799">
        <v>7.1470616088194117</v>
      </c>
      <c r="F13799">
        <v>0.16865729185033876</v>
      </c>
      <c r="H13799" s="28">
        <v>42985</v>
      </c>
      <c r="I13799">
        <v>453.23333333347381</v>
      </c>
      <c r="J13799">
        <v>314.5720430107956</v>
      </c>
    </row>
    <row r="13800" spans="1:10" x14ac:dyDescent="0.25">
      <c r="A13800">
        <v>1</v>
      </c>
      <c r="B13800" s="28">
        <v>41191</v>
      </c>
      <c r="C13800">
        <v>0.28131008597266582</v>
      </c>
      <c r="D13800">
        <v>0.23796054092395216</v>
      </c>
      <c r="E13800">
        <v>7.1471077144326269</v>
      </c>
      <c r="F13800">
        <v>0.16868929985615497</v>
      </c>
      <c r="H13800" s="28">
        <v>42986</v>
      </c>
      <c r="I13800">
        <v>453.26666666680717</v>
      </c>
      <c r="J13800">
        <v>314.60537634412896</v>
      </c>
    </row>
    <row r="13801" spans="1:10" x14ac:dyDescent="0.25">
      <c r="A13801">
        <v>1</v>
      </c>
      <c r="B13801" s="28">
        <v>41192</v>
      </c>
      <c r="C13801">
        <v>0.28137429473719494</v>
      </c>
      <c r="D13801">
        <v>0.23801485519528931</v>
      </c>
      <c r="E13801">
        <v>7.1471538203432692</v>
      </c>
      <c r="F13801">
        <v>0.16872131393649323</v>
      </c>
      <c r="H13801" s="28">
        <v>42987</v>
      </c>
      <c r="I13801">
        <v>453.30000000014053</v>
      </c>
      <c r="J13801">
        <v>314.63870967746232</v>
      </c>
    </row>
    <row r="13802" spans="1:10" x14ac:dyDescent="0.25">
      <c r="A13802">
        <v>1</v>
      </c>
      <c r="B13802" s="28">
        <v>41193</v>
      </c>
      <c r="C13802">
        <v>0.28143851815731463</v>
      </c>
      <c r="D13802">
        <v>0.23806918186380821</v>
      </c>
      <c r="E13802">
        <v>7.1471999265513402</v>
      </c>
      <c r="F13802">
        <v>0.16875333409250634</v>
      </c>
      <c r="H13802" s="28">
        <v>42988</v>
      </c>
      <c r="I13802">
        <v>453.33333333347389</v>
      </c>
      <c r="J13802">
        <v>314.67204301079568</v>
      </c>
    </row>
    <row r="13803" spans="1:10" x14ac:dyDescent="0.25">
      <c r="A13803">
        <v>1</v>
      </c>
      <c r="B13803" s="28">
        <v>41194</v>
      </c>
      <c r="C13803">
        <v>0.28150275623637</v>
      </c>
      <c r="D13803">
        <v>0.23812352093233849</v>
      </c>
      <c r="E13803">
        <v>7.1472460330568417</v>
      </c>
      <c r="F13803">
        <v>0.16878536032534738</v>
      </c>
      <c r="H13803" s="28">
        <v>42989</v>
      </c>
      <c r="I13803">
        <v>453.36666666680725</v>
      </c>
      <c r="J13803">
        <v>314.70537634412904</v>
      </c>
    </row>
    <row r="13804" spans="1:10" x14ac:dyDescent="0.25">
      <c r="A13804">
        <v>1</v>
      </c>
      <c r="B13804" s="28">
        <v>41195</v>
      </c>
      <c r="C13804">
        <v>0.28156700897770692</v>
      </c>
      <c r="D13804">
        <v>0.23817787240371044</v>
      </c>
      <c r="E13804">
        <v>7.1472921398597764</v>
      </c>
      <c r="F13804">
        <v>0.1688173926361696</v>
      </c>
      <c r="H13804" s="28">
        <v>42990</v>
      </c>
      <c r="I13804">
        <v>453.40000000014061</v>
      </c>
      <c r="J13804">
        <v>314.7387096774624</v>
      </c>
    </row>
    <row r="13805" spans="1:10" x14ac:dyDescent="0.25">
      <c r="A13805">
        <v>1</v>
      </c>
      <c r="B13805" s="28">
        <v>41196</v>
      </c>
      <c r="C13805">
        <v>0.28163127638467211</v>
      </c>
      <c r="D13805">
        <v>0.23823223628075499</v>
      </c>
      <c r="E13805">
        <v>7.1473382469601452</v>
      </c>
      <c r="F13805">
        <v>0.16884943102612651</v>
      </c>
      <c r="H13805" s="28">
        <v>42991</v>
      </c>
      <c r="I13805">
        <v>453.43333333347397</v>
      </c>
      <c r="J13805">
        <v>314.77204301079576</v>
      </c>
    </row>
    <row r="13806" spans="1:10" x14ac:dyDescent="0.25">
      <c r="A13806">
        <v>1</v>
      </c>
      <c r="B13806" s="28">
        <v>41197</v>
      </c>
      <c r="C13806">
        <v>0.28169555846061295</v>
      </c>
      <c r="D13806">
        <v>0.23828661256630371</v>
      </c>
      <c r="E13806">
        <v>7.1473843543579507</v>
      </c>
      <c r="F13806">
        <v>0.16888147549637181</v>
      </c>
      <c r="H13806" s="28">
        <v>42992</v>
      </c>
      <c r="I13806">
        <v>453.46666666680733</v>
      </c>
      <c r="J13806">
        <v>314.80537634412912</v>
      </c>
    </row>
    <row r="13807" spans="1:10" x14ac:dyDescent="0.25">
      <c r="A13807">
        <v>1</v>
      </c>
      <c r="B13807" s="28">
        <v>41198</v>
      </c>
      <c r="C13807">
        <v>0.28175985520887759</v>
      </c>
      <c r="D13807">
        <v>0.23834100126318888</v>
      </c>
      <c r="E13807">
        <v>7.1474304620531939</v>
      </c>
      <c r="F13807">
        <v>0.1689135260480594</v>
      </c>
      <c r="H13807" s="28">
        <v>42993</v>
      </c>
      <c r="I13807">
        <v>453.50000000014069</v>
      </c>
      <c r="J13807">
        <v>314.83870967746248</v>
      </c>
    </row>
    <row r="13808" spans="1:10" x14ac:dyDescent="0.25">
      <c r="A13808">
        <v>1</v>
      </c>
      <c r="B13808" s="28">
        <v>41199</v>
      </c>
      <c r="C13808">
        <v>0.28182416663281501</v>
      </c>
      <c r="D13808">
        <v>0.23839540237424336</v>
      </c>
      <c r="E13808">
        <v>7.1474765700458773</v>
      </c>
      <c r="F13808">
        <v>0.16894558268234344</v>
      </c>
      <c r="H13808" s="28">
        <v>42994</v>
      </c>
      <c r="I13808">
        <v>453.53333333347405</v>
      </c>
      <c r="J13808">
        <v>314.87204301079584</v>
      </c>
    </row>
    <row r="13809" spans="1:10" x14ac:dyDescent="0.25">
      <c r="A13809">
        <v>1</v>
      </c>
      <c r="B13809" s="28">
        <v>41200</v>
      </c>
      <c r="C13809">
        <v>0.28188849273577493</v>
      </c>
      <c r="D13809">
        <v>0.2384498159023006</v>
      </c>
      <c r="E13809">
        <v>7.1475226783360029</v>
      </c>
      <c r="F13809">
        <v>0.1689776454003783</v>
      </c>
      <c r="H13809" s="28">
        <v>42995</v>
      </c>
      <c r="I13809">
        <v>453.56666666680741</v>
      </c>
      <c r="J13809">
        <v>314.90537634412919</v>
      </c>
    </row>
    <row r="13810" spans="1:10" x14ac:dyDescent="0.25">
      <c r="A13810">
        <v>1</v>
      </c>
      <c r="B13810" s="28">
        <v>41201</v>
      </c>
      <c r="C13810">
        <v>0.28195283352110778</v>
      </c>
      <c r="D13810">
        <v>0.23850424185019489</v>
      </c>
      <c r="E13810">
        <v>7.1475687869235731</v>
      </c>
      <c r="F13810">
        <v>0.16900971420331856</v>
      </c>
      <c r="H13810" s="28">
        <v>42996</v>
      </c>
      <c r="I13810">
        <v>453.60000000014077</v>
      </c>
      <c r="J13810">
        <v>314.93870967746255</v>
      </c>
    </row>
    <row r="13811" spans="1:10" x14ac:dyDescent="0.25">
      <c r="A13811">
        <v>1</v>
      </c>
      <c r="B13811" s="28">
        <v>41202</v>
      </c>
      <c r="C13811">
        <v>0.28201718899216482</v>
      </c>
      <c r="D13811">
        <v>0.23855868022076093</v>
      </c>
      <c r="E13811">
        <v>7.147614895808589</v>
      </c>
      <c r="F13811">
        <v>0.16904178909231901</v>
      </c>
      <c r="H13811" s="28">
        <v>42997</v>
      </c>
      <c r="I13811">
        <v>453.63333333347413</v>
      </c>
      <c r="J13811">
        <v>314.97204301079591</v>
      </c>
    </row>
    <row r="13812" spans="1:10" x14ac:dyDescent="0.25">
      <c r="A13812">
        <v>1</v>
      </c>
      <c r="B13812" s="28">
        <v>41203</v>
      </c>
      <c r="C13812">
        <v>0.28208155915229804</v>
      </c>
      <c r="D13812">
        <v>0.23861313101683423</v>
      </c>
      <c r="E13812">
        <v>7.1476610049910532</v>
      </c>
      <c r="F13812">
        <v>0.16907387006853469</v>
      </c>
      <c r="H13812" s="28">
        <v>42998</v>
      </c>
      <c r="I13812">
        <v>453.66666666680749</v>
      </c>
      <c r="J13812">
        <v>315.00537634412927</v>
      </c>
    </row>
    <row r="13813" spans="1:10" x14ac:dyDescent="0.25">
      <c r="A13813">
        <v>1</v>
      </c>
      <c r="B13813" s="28">
        <v>41204</v>
      </c>
      <c r="C13813">
        <v>0.28214594400486026</v>
      </c>
      <c r="D13813">
        <v>0.23866759424125095</v>
      </c>
      <c r="E13813">
        <v>7.1477071144709665</v>
      </c>
      <c r="F13813">
        <v>0.16910595713312082</v>
      </c>
      <c r="H13813" s="28">
        <v>42999</v>
      </c>
      <c r="I13813">
        <v>453.70000000014085</v>
      </c>
      <c r="J13813">
        <v>315.03870967746263</v>
      </c>
    </row>
    <row r="13814" spans="1:10" x14ac:dyDescent="0.25">
      <c r="A13814">
        <v>1</v>
      </c>
      <c r="B13814" s="28">
        <v>41205</v>
      </c>
      <c r="C13814">
        <v>0.28221034355320496</v>
      </c>
      <c r="D13814">
        <v>0.2387220698968478</v>
      </c>
      <c r="E13814">
        <v>7.1477532242483317</v>
      </c>
      <c r="F13814">
        <v>0.16913805028723286</v>
      </c>
      <c r="H13814" s="28">
        <v>43000</v>
      </c>
      <c r="I13814">
        <v>453.73333333347421</v>
      </c>
      <c r="J13814">
        <v>315.07204301079599</v>
      </c>
    </row>
    <row r="13815" spans="1:10" x14ac:dyDescent="0.25">
      <c r="A13815">
        <v>1</v>
      </c>
      <c r="B13815" s="28">
        <v>41206</v>
      </c>
      <c r="C13815">
        <v>0.28227475780068645</v>
      </c>
      <c r="D13815">
        <v>0.23877655798646216</v>
      </c>
      <c r="E13815">
        <v>7.1477993343231505</v>
      </c>
      <c r="F13815">
        <v>0.1691701495320265</v>
      </c>
      <c r="H13815" s="28">
        <v>43001</v>
      </c>
      <c r="I13815">
        <v>453.76666666680757</v>
      </c>
      <c r="J13815">
        <v>315.10537634412935</v>
      </c>
    </row>
    <row r="13816" spans="1:10" x14ac:dyDescent="0.25">
      <c r="A13816">
        <v>1</v>
      </c>
      <c r="B13816" s="28">
        <v>41207</v>
      </c>
      <c r="C13816">
        <v>0.28233918675065978</v>
      </c>
      <c r="D13816">
        <v>0.23883105851293213</v>
      </c>
      <c r="E13816">
        <v>7.1478454446954247</v>
      </c>
      <c r="F13816">
        <v>0.16920225486865764</v>
      </c>
      <c r="H13816" s="28">
        <v>43002</v>
      </c>
      <c r="I13816">
        <v>453.80000000014093</v>
      </c>
      <c r="J13816">
        <v>315.13870967746271</v>
      </c>
    </row>
    <row r="13817" spans="1:10" x14ac:dyDescent="0.25">
      <c r="A13817">
        <v>1</v>
      </c>
      <c r="B13817" s="28">
        <v>41208</v>
      </c>
      <c r="C13817">
        <v>0.28240363040648081</v>
      </c>
      <c r="D13817">
        <v>0.23888557147909639</v>
      </c>
      <c r="E13817">
        <v>7.147891555365157</v>
      </c>
      <c r="F13817">
        <v>0.1692343662982824</v>
      </c>
      <c r="H13817" s="28">
        <v>43003</v>
      </c>
      <c r="I13817">
        <v>453.83333333347429</v>
      </c>
      <c r="J13817">
        <v>315.17204301079607</v>
      </c>
    </row>
    <row r="13818" spans="1:10" x14ac:dyDescent="0.25">
      <c r="A13818">
        <v>1</v>
      </c>
      <c r="B13818" s="28">
        <v>41209</v>
      </c>
      <c r="C13818">
        <v>0.28246808877150614</v>
      </c>
      <c r="D13818">
        <v>0.2389400968877943</v>
      </c>
      <c r="E13818">
        <v>7.1479376663323482</v>
      </c>
      <c r="F13818">
        <v>0.16926648382205708</v>
      </c>
      <c r="H13818" s="28">
        <v>43004</v>
      </c>
      <c r="I13818">
        <v>453.86666666680765</v>
      </c>
      <c r="J13818">
        <v>315.20537634412943</v>
      </c>
    </row>
    <row r="13819" spans="1:10" x14ac:dyDescent="0.25">
      <c r="A13819">
        <v>1</v>
      </c>
      <c r="B13819" s="28">
        <v>41210</v>
      </c>
      <c r="C13819">
        <v>0.28253256184909314</v>
      </c>
      <c r="D13819">
        <v>0.23899463474186583</v>
      </c>
      <c r="E13819">
        <v>7.147983777597001</v>
      </c>
      <c r="F13819">
        <v>0.16929860744113828</v>
      </c>
      <c r="H13819" s="28">
        <v>43005</v>
      </c>
      <c r="I13819">
        <v>453.90000000014101</v>
      </c>
      <c r="J13819">
        <v>315.23870967746279</v>
      </c>
    </row>
    <row r="13820" spans="1:10" x14ac:dyDescent="0.25">
      <c r="A13820">
        <v>1</v>
      </c>
      <c r="B13820" s="28">
        <v>41211</v>
      </c>
      <c r="C13820">
        <v>0.28259704964259991</v>
      </c>
      <c r="D13820">
        <v>0.23904918504415165</v>
      </c>
      <c r="E13820">
        <v>7.1480298891591172</v>
      </c>
      <c r="F13820">
        <v>0.16933073715668276</v>
      </c>
      <c r="H13820" s="28">
        <v>43006</v>
      </c>
      <c r="I13820">
        <v>453.93333333347437</v>
      </c>
      <c r="J13820">
        <v>315.27204301079615</v>
      </c>
    </row>
    <row r="13821" spans="1:10" x14ac:dyDescent="0.25">
      <c r="A13821">
        <v>1</v>
      </c>
      <c r="B13821" s="28">
        <v>41212</v>
      </c>
      <c r="C13821">
        <v>0.28266155215538535</v>
      </c>
      <c r="D13821">
        <v>0.23910374779749305</v>
      </c>
      <c r="E13821">
        <v>7.1480760010186986</v>
      </c>
      <c r="F13821">
        <v>0.16936287296984753</v>
      </c>
      <c r="H13821" s="28">
        <v>43007</v>
      </c>
      <c r="I13821">
        <v>453.96666666680773</v>
      </c>
      <c r="J13821">
        <v>315.30537634412951</v>
      </c>
    </row>
    <row r="13822" spans="1:10" x14ac:dyDescent="0.25">
      <c r="A13822">
        <v>1</v>
      </c>
      <c r="B13822" s="28">
        <v>41213</v>
      </c>
      <c r="C13822">
        <v>0.28272606939080913</v>
      </c>
      <c r="D13822">
        <v>0.23915832300473197</v>
      </c>
      <c r="E13822">
        <v>7.1481221131757469</v>
      </c>
      <c r="F13822">
        <v>0.16939501488178971</v>
      </c>
      <c r="H13822" s="28">
        <v>43008</v>
      </c>
      <c r="I13822">
        <v>454.00000000014109</v>
      </c>
      <c r="J13822">
        <v>315.33870967746287</v>
      </c>
    </row>
    <row r="13823" spans="1:10" x14ac:dyDescent="0.25">
      <c r="A13823">
        <v>1</v>
      </c>
      <c r="B13823" s="28">
        <v>41214</v>
      </c>
      <c r="C13823">
        <v>0.28277682772691642</v>
      </c>
      <c r="D13823">
        <v>0.23920125954244881</v>
      </c>
      <c r="E13823">
        <v>7.1480506215877995</v>
      </c>
      <c r="F13823">
        <v>0.1694287960203924</v>
      </c>
      <c r="H13823" s="28">
        <v>43009</v>
      </c>
      <c r="I13823">
        <v>454.03225806465724</v>
      </c>
      <c r="J13823">
        <v>315.37096774197903</v>
      </c>
    </row>
    <row r="13824" spans="1:10" x14ac:dyDescent="0.25">
      <c r="A13824">
        <v>1</v>
      </c>
      <c r="B13824" s="28">
        <v>41215</v>
      </c>
      <c r="C13824">
        <v>0.282827595175762</v>
      </c>
      <c r="D13824">
        <v>0.23924420378864197</v>
      </c>
      <c r="E13824">
        <v>7.1479791307148721</v>
      </c>
      <c r="F13824">
        <v>0.16946258389570645</v>
      </c>
      <c r="H13824" s="28">
        <v>43010</v>
      </c>
      <c r="I13824">
        <v>454.0645161291734</v>
      </c>
      <c r="J13824">
        <v>315.40322580649519</v>
      </c>
    </row>
    <row r="13825" spans="1:10" x14ac:dyDescent="0.25">
      <c r="A13825">
        <v>1</v>
      </c>
      <c r="B13825" s="28">
        <v>41216</v>
      </c>
      <c r="C13825">
        <v>0.28287837173898195</v>
      </c>
      <c r="D13825">
        <v>0.23928715574469536</v>
      </c>
      <c r="E13825">
        <v>7.1479076405569568</v>
      </c>
      <c r="F13825">
        <v>0.16949637850907534</v>
      </c>
      <c r="H13825" s="28">
        <v>43011</v>
      </c>
      <c r="I13825">
        <v>454.09677419368955</v>
      </c>
      <c r="J13825">
        <v>315.43548387101134</v>
      </c>
    </row>
    <row r="13826" spans="1:10" x14ac:dyDescent="0.25">
      <c r="A13826">
        <v>1</v>
      </c>
      <c r="B13826" s="28">
        <v>41217</v>
      </c>
      <c r="C13826">
        <v>0.28292915741821256</v>
      </c>
      <c r="D13826">
        <v>0.23933011541199317</v>
      </c>
      <c r="E13826">
        <v>7.1478361511140465</v>
      </c>
      <c r="F13826">
        <v>0.16953017986184277</v>
      </c>
      <c r="H13826" s="28">
        <v>43012</v>
      </c>
      <c r="I13826">
        <v>454.12903225820571</v>
      </c>
      <c r="J13826">
        <v>315.4677419355275</v>
      </c>
    </row>
    <row r="13827" spans="1:10" x14ac:dyDescent="0.25">
      <c r="A13827">
        <v>1</v>
      </c>
      <c r="B13827" s="28">
        <v>41218</v>
      </c>
      <c r="C13827">
        <v>0.28297995221509042</v>
      </c>
      <c r="D13827">
        <v>0.23937308279191979</v>
      </c>
      <c r="E13827">
        <v>7.1477646623861348</v>
      </c>
      <c r="F13827">
        <v>0.16956398795535274</v>
      </c>
      <c r="H13827" s="28">
        <v>43013</v>
      </c>
      <c r="I13827">
        <v>454.16129032272187</v>
      </c>
      <c r="J13827">
        <v>315.50000000004366</v>
      </c>
    </row>
    <row r="13828" spans="1:10" x14ac:dyDescent="0.25">
      <c r="A13828">
        <v>1</v>
      </c>
      <c r="B13828" s="28">
        <v>41219</v>
      </c>
      <c r="C13828">
        <v>0.28303075613125245</v>
      </c>
      <c r="D13828">
        <v>0.2394160578858599</v>
      </c>
      <c r="E13828">
        <v>7.1476931743732139</v>
      </c>
      <c r="F13828">
        <v>0.16959780279094952</v>
      </c>
      <c r="H13828" s="28">
        <v>43014</v>
      </c>
      <c r="I13828">
        <v>454.19354838723802</v>
      </c>
      <c r="J13828">
        <v>315.53225806455981</v>
      </c>
    </row>
    <row r="13829" spans="1:10" x14ac:dyDescent="0.25">
      <c r="A13829">
        <v>1</v>
      </c>
      <c r="B13829" s="28">
        <v>41220</v>
      </c>
      <c r="C13829">
        <v>0.28308156916833588</v>
      </c>
      <c r="D13829">
        <v>0.23945904069519841</v>
      </c>
      <c r="E13829">
        <v>7.1476216870752767</v>
      </c>
      <c r="F13829">
        <v>0.16963162436997761</v>
      </c>
      <c r="H13829" s="28">
        <v>43015</v>
      </c>
      <c r="I13829">
        <v>454.22580645175418</v>
      </c>
      <c r="J13829">
        <v>315.56451612907597</v>
      </c>
    </row>
    <row r="13830" spans="1:10" x14ac:dyDescent="0.25">
      <c r="A13830">
        <v>1</v>
      </c>
      <c r="B13830" s="28">
        <v>41221</v>
      </c>
      <c r="C13830">
        <v>0.28313239132797818</v>
      </c>
      <c r="D13830">
        <v>0.23950203122132049</v>
      </c>
      <c r="E13830">
        <v>7.1475502004923159</v>
      </c>
      <c r="F13830">
        <v>0.1696654526937818</v>
      </c>
      <c r="H13830" s="28">
        <v>43016</v>
      </c>
      <c r="I13830">
        <v>454.25806451627034</v>
      </c>
      <c r="J13830">
        <v>315.59677419359213</v>
      </c>
    </row>
    <row r="13831" spans="1:10" x14ac:dyDescent="0.25">
      <c r="A13831">
        <v>1</v>
      </c>
      <c r="B13831" s="28">
        <v>41222</v>
      </c>
      <c r="C13831">
        <v>0.28318322261181716</v>
      </c>
      <c r="D13831">
        <v>0.23954502946561149</v>
      </c>
      <c r="E13831">
        <v>7.1474787146243246</v>
      </c>
      <c r="F13831">
        <v>0.16969928776370716</v>
      </c>
      <c r="H13831" s="28">
        <v>43017</v>
      </c>
      <c r="I13831">
        <v>454.29032258078649</v>
      </c>
      <c r="J13831">
        <v>315.62903225810828</v>
      </c>
    </row>
    <row r="13832" spans="1:10" x14ac:dyDescent="0.25">
      <c r="A13832">
        <v>1</v>
      </c>
      <c r="B13832" s="28">
        <v>41223</v>
      </c>
      <c r="C13832">
        <v>0.2832340630214909</v>
      </c>
      <c r="D13832">
        <v>0.23958803542945711</v>
      </c>
      <c r="E13832">
        <v>7.1474072294712956</v>
      </c>
      <c r="F13832">
        <v>0.16973312958109901</v>
      </c>
      <c r="H13832" s="28">
        <v>43018</v>
      </c>
      <c r="I13832">
        <v>454.32258064530265</v>
      </c>
      <c r="J13832">
        <v>315.66129032262444</v>
      </c>
    </row>
    <row r="13833" spans="1:10" x14ac:dyDescent="0.25">
      <c r="A13833">
        <v>1</v>
      </c>
      <c r="B13833" s="28">
        <v>41224</v>
      </c>
      <c r="C13833">
        <v>0.28328491255863775</v>
      </c>
      <c r="D13833">
        <v>0.23963104911424332</v>
      </c>
      <c r="E13833">
        <v>7.1473357450332218</v>
      </c>
      <c r="F13833">
        <v>0.16976697814730293</v>
      </c>
      <c r="H13833" s="28">
        <v>43019</v>
      </c>
      <c r="I13833">
        <v>454.35483870981881</v>
      </c>
      <c r="J13833">
        <v>315.69354838714059</v>
      </c>
    </row>
    <row r="13834" spans="1:10" x14ac:dyDescent="0.25">
      <c r="A13834">
        <v>1</v>
      </c>
      <c r="B13834" s="28">
        <v>41225</v>
      </c>
      <c r="C13834">
        <v>0.28333577122489639</v>
      </c>
      <c r="D13834">
        <v>0.2396740705213562</v>
      </c>
      <c r="E13834">
        <v>7.1472642613100961</v>
      </c>
      <c r="F13834">
        <v>0.16980083346366481</v>
      </c>
      <c r="H13834" s="28">
        <v>43020</v>
      </c>
      <c r="I13834">
        <v>454.38709677433496</v>
      </c>
      <c r="J13834">
        <v>315.72580645165675</v>
      </c>
    </row>
    <row r="13835" spans="1:10" x14ac:dyDescent="0.25">
      <c r="A13835">
        <v>1</v>
      </c>
      <c r="B13835" s="28">
        <v>41226</v>
      </c>
      <c r="C13835">
        <v>0.28338663902190586</v>
      </c>
      <c r="D13835">
        <v>0.23971709965218216</v>
      </c>
      <c r="E13835">
        <v>7.1471927783019114</v>
      </c>
      <c r="F13835">
        <v>0.16983469553153077</v>
      </c>
      <c r="H13835" s="28">
        <v>43021</v>
      </c>
      <c r="I13835">
        <v>454.41935483885112</v>
      </c>
      <c r="J13835">
        <v>315.75806451617291</v>
      </c>
    </row>
    <row r="13836" spans="1:10" x14ac:dyDescent="0.25">
      <c r="A13836">
        <v>1</v>
      </c>
      <c r="B13836" s="28">
        <v>41227</v>
      </c>
      <c r="C13836">
        <v>0.28343751595130534</v>
      </c>
      <c r="D13836">
        <v>0.23976013650810785</v>
      </c>
      <c r="E13836">
        <v>7.1471212960086605</v>
      </c>
      <c r="F13836">
        <v>0.16986856435224723</v>
      </c>
      <c r="H13836" s="28">
        <v>43022</v>
      </c>
      <c r="I13836">
        <v>454.45161290336728</v>
      </c>
      <c r="J13836">
        <v>315.79032258068906</v>
      </c>
    </row>
    <row r="13837" spans="1:10" x14ac:dyDescent="0.25">
      <c r="A13837">
        <v>1</v>
      </c>
      <c r="B13837" s="28">
        <v>41228</v>
      </c>
      <c r="C13837">
        <v>0.28348840201473441</v>
      </c>
      <c r="D13837">
        <v>0.23980318109052015</v>
      </c>
      <c r="E13837">
        <v>7.1470498144303365</v>
      </c>
      <c r="F13837">
        <v>0.16990243992716084</v>
      </c>
      <c r="H13837" s="28">
        <v>43023</v>
      </c>
      <c r="I13837">
        <v>454.48387096788343</v>
      </c>
      <c r="J13837">
        <v>315.82258064520522</v>
      </c>
    </row>
    <row r="13838" spans="1:10" x14ac:dyDescent="0.25">
      <c r="A13838">
        <v>1</v>
      </c>
      <c r="B13838" s="28">
        <v>41229</v>
      </c>
      <c r="C13838">
        <v>0.28353929721383292</v>
      </c>
      <c r="D13838">
        <v>0.2398462334008063</v>
      </c>
      <c r="E13838">
        <v>7.1469783335669321</v>
      </c>
      <c r="F13838">
        <v>0.16993632225761851</v>
      </c>
      <c r="H13838" s="28">
        <v>43024</v>
      </c>
      <c r="I13838">
        <v>454.51612903239959</v>
      </c>
      <c r="J13838">
        <v>315.85483870972138</v>
      </c>
    </row>
    <row r="13839" spans="1:10" x14ac:dyDescent="0.25">
      <c r="A13839">
        <v>1</v>
      </c>
      <c r="B13839" s="28">
        <v>41230</v>
      </c>
      <c r="C13839">
        <v>0.28359020155024101</v>
      </c>
      <c r="D13839">
        <v>0.23988929344035359</v>
      </c>
      <c r="E13839">
        <v>7.1469068534184395</v>
      </c>
      <c r="F13839">
        <v>0.16997021134496748</v>
      </c>
      <c r="H13839" s="28">
        <v>43025</v>
      </c>
      <c r="I13839">
        <v>454.54838709691575</v>
      </c>
      <c r="J13839">
        <v>315.88709677423753</v>
      </c>
    </row>
    <row r="13840" spans="1:10" x14ac:dyDescent="0.25">
      <c r="A13840">
        <v>1</v>
      </c>
      <c r="B13840" s="28">
        <v>41231</v>
      </c>
      <c r="C13840">
        <v>0.28364111502559908</v>
      </c>
      <c r="D13840">
        <v>0.23993236121054975</v>
      </c>
      <c r="E13840">
        <v>7.1468353739848522</v>
      </c>
      <c r="F13840">
        <v>0.17000410719055525</v>
      </c>
      <c r="H13840" s="28">
        <v>43026</v>
      </c>
      <c r="I13840">
        <v>454.5806451614319</v>
      </c>
      <c r="J13840">
        <v>315.91935483875369</v>
      </c>
    </row>
    <row r="13841" spans="1:10" x14ac:dyDescent="0.25">
      <c r="A13841">
        <v>1</v>
      </c>
      <c r="B13841" s="28">
        <v>41232</v>
      </c>
      <c r="C13841">
        <v>0.28369203764154793</v>
      </c>
      <c r="D13841">
        <v>0.23997543671278265</v>
      </c>
      <c r="E13841">
        <v>7.1467638952661634</v>
      </c>
      <c r="F13841">
        <v>0.1700380097957295</v>
      </c>
      <c r="H13841" s="28">
        <v>43027</v>
      </c>
      <c r="I13841">
        <v>454.61290322594806</v>
      </c>
      <c r="J13841">
        <v>315.95161290326985</v>
      </c>
    </row>
    <row r="13842" spans="1:10" x14ac:dyDescent="0.25">
      <c r="A13842">
        <v>1</v>
      </c>
      <c r="B13842" s="28">
        <v>41233</v>
      </c>
      <c r="C13842">
        <v>0.28374296939972854</v>
      </c>
      <c r="D13842">
        <v>0.2400185199484404</v>
      </c>
      <c r="E13842">
        <v>7.1466924172623649</v>
      </c>
      <c r="F13842">
        <v>0.17007191916183828</v>
      </c>
      <c r="H13842" s="28">
        <v>43028</v>
      </c>
      <c r="I13842">
        <v>454.64516129046422</v>
      </c>
      <c r="J13842">
        <v>315.983870967786</v>
      </c>
    </row>
    <row r="13843" spans="1:10" x14ac:dyDescent="0.25">
      <c r="A13843">
        <v>1</v>
      </c>
      <c r="B13843" s="28">
        <v>41234</v>
      </c>
      <c r="C13843">
        <v>0.28379391030178225</v>
      </c>
      <c r="D13843">
        <v>0.24006161091891148</v>
      </c>
      <c r="E13843">
        <v>7.1466209399734506</v>
      </c>
      <c r="F13843">
        <v>0.17010583529022988</v>
      </c>
      <c r="H13843" s="28">
        <v>43029</v>
      </c>
      <c r="I13843">
        <v>454.67741935498037</v>
      </c>
      <c r="J13843">
        <v>316.01612903230216</v>
      </c>
    </row>
    <row r="13844" spans="1:10" x14ac:dyDescent="0.25">
      <c r="A13844">
        <v>1</v>
      </c>
      <c r="B13844" s="28">
        <v>41235</v>
      </c>
      <c r="C13844">
        <v>0.28384486034935069</v>
      </c>
      <c r="D13844">
        <v>0.24010470962558447</v>
      </c>
      <c r="E13844">
        <v>7.1465494633994124</v>
      </c>
      <c r="F13844">
        <v>0.17013975818225285</v>
      </c>
      <c r="H13844" s="28">
        <v>43030</v>
      </c>
      <c r="I13844">
        <v>454.70967741949653</v>
      </c>
      <c r="J13844">
        <v>316.04838709681832</v>
      </c>
    </row>
    <row r="13845" spans="1:10" x14ac:dyDescent="0.25">
      <c r="A13845">
        <v>1</v>
      </c>
      <c r="B13845" s="28">
        <v>41236</v>
      </c>
      <c r="C13845">
        <v>0.28389581954407578</v>
      </c>
      <c r="D13845">
        <v>0.24014781606984828</v>
      </c>
      <c r="E13845">
        <v>7.1464779875402433</v>
      </c>
      <c r="F13845">
        <v>0.17017368783925596</v>
      </c>
      <c r="H13845" s="28">
        <v>43031</v>
      </c>
      <c r="I13845">
        <v>454.74193548401269</v>
      </c>
      <c r="J13845">
        <v>316.08064516133447</v>
      </c>
    </row>
    <row r="13846" spans="1:10" x14ac:dyDescent="0.25">
      <c r="A13846">
        <v>1</v>
      </c>
      <c r="B13846" s="28">
        <v>41237</v>
      </c>
      <c r="C13846">
        <v>0.28394678788759969</v>
      </c>
      <c r="D13846">
        <v>0.24019093025309204</v>
      </c>
      <c r="E13846">
        <v>7.146406512395937</v>
      </c>
      <c r="F13846">
        <v>0.17020762426258834</v>
      </c>
      <c r="H13846" s="28">
        <v>43032</v>
      </c>
      <c r="I13846">
        <v>454.77419354852884</v>
      </c>
      <c r="J13846">
        <v>316.11290322585063</v>
      </c>
    </row>
    <row r="13847" spans="1:10" x14ac:dyDescent="0.25">
      <c r="A13847">
        <v>1</v>
      </c>
      <c r="B13847" s="28">
        <v>41238</v>
      </c>
      <c r="C13847">
        <v>0.2839977653815649</v>
      </c>
      <c r="D13847">
        <v>0.24023405217670515</v>
      </c>
      <c r="E13847">
        <v>7.1463350379664856</v>
      </c>
      <c r="F13847">
        <v>0.17024156745359934</v>
      </c>
      <c r="H13847" s="28">
        <v>43033</v>
      </c>
      <c r="I13847">
        <v>454.806451613045</v>
      </c>
      <c r="J13847">
        <v>316.14516129036679</v>
      </c>
    </row>
    <row r="13848" spans="1:10" x14ac:dyDescent="0.25">
      <c r="A13848">
        <v>1</v>
      </c>
      <c r="B13848" s="28">
        <v>41239</v>
      </c>
      <c r="C13848">
        <v>0.28404875202761426</v>
      </c>
      <c r="D13848">
        <v>0.24027718184207728</v>
      </c>
      <c r="E13848">
        <v>7.1462635642518819</v>
      </c>
      <c r="F13848">
        <v>0.17027551741363858</v>
      </c>
      <c r="H13848" s="28">
        <v>43034</v>
      </c>
      <c r="I13848">
        <v>454.83870967756116</v>
      </c>
      <c r="J13848">
        <v>316.17741935488294</v>
      </c>
    </row>
    <row r="13849" spans="1:10" x14ac:dyDescent="0.25">
      <c r="A13849">
        <v>1</v>
      </c>
      <c r="B13849" s="28">
        <v>41240</v>
      </c>
      <c r="C13849">
        <v>0.28409974782739084</v>
      </c>
      <c r="D13849">
        <v>0.2403203192505983</v>
      </c>
      <c r="E13849">
        <v>7.146192091252118</v>
      </c>
      <c r="F13849">
        <v>0.17030947414405598</v>
      </c>
      <c r="H13849" s="28">
        <v>43035</v>
      </c>
      <c r="I13849">
        <v>454.87096774207731</v>
      </c>
      <c r="J13849">
        <v>316.2096774193991</v>
      </c>
    </row>
    <row r="13850" spans="1:10" x14ac:dyDescent="0.25">
      <c r="A13850">
        <v>1</v>
      </c>
      <c r="B13850" s="28">
        <v>41241</v>
      </c>
      <c r="C13850">
        <v>0.28415075278253804</v>
      </c>
      <c r="D13850">
        <v>0.24036346440365836</v>
      </c>
      <c r="E13850">
        <v>7.1461206189671902</v>
      </c>
      <c r="F13850">
        <v>0.17034343764620166</v>
      </c>
      <c r="H13850" s="28">
        <v>43036</v>
      </c>
      <c r="I13850">
        <v>454.90322580659347</v>
      </c>
      <c r="J13850">
        <v>316.24193548391526</v>
      </c>
    </row>
    <row r="13851" spans="1:10" x14ac:dyDescent="0.25">
      <c r="A13851">
        <v>1</v>
      </c>
      <c r="B13851" s="28">
        <v>41242</v>
      </c>
      <c r="C13851">
        <v>0.2842017668946995</v>
      </c>
      <c r="D13851">
        <v>0.24040661730264784</v>
      </c>
      <c r="E13851">
        <v>7.146049147397088</v>
      </c>
      <c r="F13851">
        <v>0.17037740792142608</v>
      </c>
      <c r="H13851" s="28">
        <v>43037</v>
      </c>
      <c r="I13851">
        <v>454.93548387110962</v>
      </c>
      <c r="J13851">
        <v>316.27419354843141</v>
      </c>
    </row>
    <row r="13852" spans="1:10" x14ac:dyDescent="0.25">
      <c r="A13852">
        <v>1</v>
      </c>
      <c r="B13852" s="28">
        <v>41243</v>
      </c>
      <c r="C13852">
        <v>0.28425279016551924</v>
      </c>
      <c r="D13852">
        <v>0.24044977794895739</v>
      </c>
      <c r="E13852">
        <v>7.145977676541805</v>
      </c>
      <c r="F13852">
        <v>0.17041138497107994</v>
      </c>
      <c r="H13852" s="28">
        <v>43038</v>
      </c>
      <c r="I13852">
        <v>454.96774193562578</v>
      </c>
      <c r="J13852">
        <v>316.30645161294757</v>
      </c>
    </row>
    <row r="13853" spans="1:10" x14ac:dyDescent="0.25">
      <c r="A13853">
        <v>1</v>
      </c>
      <c r="B13853" s="28">
        <v>41244</v>
      </c>
      <c r="C13853">
        <v>0.28432040226949268</v>
      </c>
      <c r="D13853">
        <v>0.24050697110923425</v>
      </c>
      <c r="E13853">
        <v>7.1475400466146439</v>
      </c>
      <c r="F13853">
        <v>0.17045464723891493</v>
      </c>
      <c r="H13853" s="28">
        <v>43039</v>
      </c>
      <c r="I13853">
        <v>455.00000000014194</v>
      </c>
      <c r="J13853">
        <v>316.33870967746373</v>
      </c>
    </row>
    <row r="13854" spans="1:10" x14ac:dyDescent="0.25">
      <c r="A13854">
        <v>1</v>
      </c>
      <c r="B13854" s="28">
        <v>41245</v>
      </c>
      <c r="C13854">
        <v>0.28438803045561822</v>
      </c>
      <c r="D13854">
        <v>0.24056417787342291</v>
      </c>
      <c r="E13854">
        <v>7.1491027582782847</v>
      </c>
      <c r="F13854">
        <v>0.17049792048972398</v>
      </c>
      <c r="H13854" s="28">
        <v>43040</v>
      </c>
      <c r="I13854">
        <v>455.0333333334753</v>
      </c>
      <c r="J13854">
        <v>316.37204301079709</v>
      </c>
    </row>
    <row r="13855" spans="1:10" x14ac:dyDescent="0.25">
      <c r="A13855">
        <v>1</v>
      </c>
      <c r="B13855" s="28">
        <v>41246</v>
      </c>
      <c r="C13855">
        <v>0.2844556747277211</v>
      </c>
      <c r="D13855">
        <v>0.24062139824475923</v>
      </c>
      <c r="E13855">
        <v>7.1506658116074115</v>
      </c>
      <c r="F13855">
        <v>0.1705412047262953</v>
      </c>
      <c r="H13855" s="28">
        <v>43041</v>
      </c>
      <c r="I13855">
        <v>455.06666666680866</v>
      </c>
      <c r="J13855">
        <v>316.40537634413045</v>
      </c>
    </row>
    <row r="13856" spans="1:10" x14ac:dyDescent="0.25">
      <c r="A13856">
        <v>1</v>
      </c>
      <c r="B13856" s="28">
        <v>41247</v>
      </c>
      <c r="C13856">
        <v>0.28452333508962757</v>
      </c>
      <c r="D13856">
        <v>0.24067863222647984</v>
      </c>
      <c r="E13856">
        <v>7.1522292066767248</v>
      </c>
      <c r="F13856">
        <v>0.17058449995141789</v>
      </c>
      <c r="H13856" s="28">
        <v>43042</v>
      </c>
      <c r="I13856">
        <v>455.10000000014202</v>
      </c>
      <c r="J13856">
        <v>316.43870967746381</v>
      </c>
    </row>
    <row r="13857" spans="1:10" x14ac:dyDescent="0.25">
      <c r="A13857">
        <v>1</v>
      </c>
      <c r="B13857" s="28">
        <v>41248</v>
      </c>
      <c r="C13857">
        <v>0.2845910115451647</v>
      </c>
      <c r="D13857">
        <v>0.24073587982182201</v>
      </c>
      <c r="E13857">
        <v>7.1537929435609406</v>
      </c>
      <c r="F13857">
        <v>0.17062780616788137</v>
      </c>
      <c r="H13857" s="28">
        <v>43043</v>
      </c>
      <c r="I13857">
        <v>455.13333333347538</v>
      </c>
      <c r="J13857">
        <v>316.47204301079717</v>
      </c>
    </row>
    <row r="13858" spans="1:10" x14ac:dyDescent="0.25">
      <c r="A13858">
        <v>1</v>
      </c>
      <c r="B13858" s="28">
        <v>41249</v>
      </c>
      <c r="C13858">
        <v>0.28465870409816052</v>
      </c>
      <c r="D13858">
        <v>0.24079314103402391</v>
      </c>
      <c r="E13858">
        <v>7.1553570223347931</v>
      </c>
      <c r="F13858">
        <v>0.17067112337847612</v>
      </c>
      <c r="H13858" s="28">
        <v>43044</v>
      </c>
      <c r="I13858">
        <v>455.16666666680874</v>
      </c>
      <c r="J13858">
        <v>316.50537634413053</v>
      </c>
    </row>
    <row r="13859" spans="1:10" x14ac:dyDescent="0.25">
      <c r="A13859">
        <v>1</v>
      </c>
      <c r="B13859" s="28">
        <v>41250</v>
      </c>
      <c r="C13859">
        <v>0.28472641275244398</v>
      </c>
      <c r="D13859">
        <v>0.24085041586632441</v>
      </c>
      <c r="E13859">
        <v>7.1569214430730321</v>
      </c>
      <c r="F13859">
        <v>0.17071445158599319</v>
      </c>
      <c r="H13859" s="28">
        <v>43045</v>
      </c>
      <c r="I13859">
        <v>455.2000000001421</v>
      </c>
      <c r="J13859">
        <v>316.53870967746388</v>
      </c>
    </row>
    <row r="13860" spans="1:10" x14ac:dyDescent="0.25">
      <c r="A13860">
        <v>1</v>
      </c>
      <c r="B13860" s="28">
        <v>41251</v>
      </c>
      <c r="C13860">
        <v>0.2847941375118449</v>
      </c>
      <c r="D13860">
        <v>0.24090770432196321</v>
      </c>
      <c r="E13860">
        <v>7.1584862058504228</v>
      </c>
      <c r="F13860">
        <v>0.1707577907932244</v>
      </c>
      <c r="H13860" s="28">
        <v>43046</v>
      </c>
      <c r="I13860">
        <v>455.23333333347546</v>
      </c>
      <c r="J13860">
        <v>316.57204301079724</v>
      </c>
    </row>
    <row r="13861" spans="1:10" x14ac:dyDescent="0.25">
      <c r="A13861">
        <v>1</v>
      </c>
      <c r="B13861" s="28">
        <v>41252</v>
      </c>
      <c r="C13861">
        <v>0.28486187838019406</v>
      </c>
      <c r="D13861">
        <v>0.2409650064041807</v>
      </c>
      <c r="E13861">
        <v>7.1600513107417472</v>
      </c>
      <c r="F13861">
        <v>0.17080114100296223</v>
      </c>
      <c r="H13861" s="28">
        <v>43047</v>
      </c>
      <c r="I13861">
        <v>455.26666666680882</v>
      </c>
      <c r="J13861">
        <v>316.6053763441306</v>
      </c>
    </row>
    <row r="13862" spans="1:10" x14ac:dyDescent="0.25">
      <c r="A13862">
        <v>1</v>
      </c>
      <c r="B13862" s="28">
        <v>41253</v>
      </c>
      <c r="C13862">
        <v>0.28492963536132304</v>
      </c>
      <c r="D13862">
        <v>0.2410223221162181</v>
      </c>
      <c r="E13862">
        <v>7.161616757821804</v>
      </c>
      <c r="F13862">
        <v>0.17084450221799988</v>
      </c>
      <c r="H13862" s="28">
        <v>43048</v>
      </c>
      <c r="I13862">
        <v>455.30000000014218</v>
      </c>
      <c r="J13862">
        <v>316.63870967746396</v>
      </c>
    </row>
    <row r="13863" spans="1:10" x14ac:dyDescent="0.25">
      <c r="A13863">
        <v>1</v>
      </c>
      <c r="B13863" s="28">
        <v>41254</v>
      </c>
      <c r="C13863">
        <v>0.28499740845906446</v>
      </c>
      <c r="D13863">
        <v>0.24107965146131741</v>
      </c>
      <c r="E13863">
        <v>7.163182547165408</v>
      </c>
      <c r="F13863">
        <v>0.17088787444113129</v>
      </c>
      <c r="H13863" s="28">
        <v>43049</v>
      </c>
      <c r="I13863">
        <v>455.33333333347554</v>
      </c>
      <c r="J13863">
        <v>316.67204301079732</v>
      </c>
    </row>
    <row r="13864" spans="1:10" x14ac:dyDescent="0.25">
      <c r="A13864">
        <v>1</v>
      </c>
      <c r="B13864" s="28">
        <v>41255</v>
      </c>
      <c r="C13864">
        <v>0.2850651976772518</v>
      </c>
      <c r="D13864">
        <v>0.24113699444272135</v>
      </c>
      <c r="E13864">
        <v>7.1647486788473902</v>
      </c>
      <c r="F13864">
        <v>0.17093125767515099</v>
      </c>
      <c r="H13864" s="28">
        <v>43050</v>
      </c>
      <c r="I13864">
        <v>455.3666666668089</v>
      </c>
      <c r="J13864">
        <v>316.70537634413068</v>
      </c>
    </row>
    <row r="13865" spans="1:10" x14ac:dyDescent="0.25">
      <c r="A13865">
        <v>1</v>
      </c>
      <c r="B13865" s="28">
        <v>41256</v>
      </c>
      <c r="C13865">
        <v>0.28513300301971944</v>
      </c>
      <c r="D13865">
        <v>0.24119435106367343</v>
      </c>
      <c r="E13865">
        <v>7.166315152942599</v>
      </c>
      <c r="F13865">
        <v>0.17097465192285441</v>
      </c>
      <c r="H13865" s="28">
        <v>43051</v>
      </c>
      <c r="I13865">
        <v>455.40000000014226</v>
      </c>
      <c r="J13865">
        <v>316.73870967746404</v>
      </c>
    </row>
    <row r="13866" spans="1:10" x14ac:dyDescent="0.25">
      <c r="A13866">
        <v>1</v>
      </c>
      <c r="B13866" s="28">
        <v>41257</v>
      </c>
      <c r="C13866">
        <v>0.28520082449030271</v>
      </c>
      <c r="D13866">
        <v>0.24125172132741801</v>
      </c>
      <c r="E13866">
        <v>7.1678819695258973</v>
      </c>
      <c r="F13866">
        <v>0.17101805718703753</v>
      </c>
      <c r="H13866" s="28">
        <v>43052</v>
      </c>
      <c r="I13866">
        <v>455.43333333347562</v>
      </c>
      <c r="J13866">
        <v>316.7720430107974</v>
      </c>
    </row>
    <row r="13867" spans="1:10" x14ac:dyDescent="0.25">
      <c r="A13867">
        <v>1</v>
      </c>
      <c r="B13867" s="28">
        <v>41258</v>
      </c>
      <c r="C13867">
        <v>0.2852686620928378</v>
      </c>
      <c r="D13867">
        <v>0.24130910523720009</v>
      </c>
      <c r="E13867">
        <v>7.1694491286721664</v>
      </c>
      <c r="F13867">
        <v>0.17106147347049713</v>
      </c>
      <c r="H13867" s="28">
        <v>43053</v>
      </c>
      <c r="I13867">
        <v>455.46666666680898</v>
      </c>
      <c r="J13867">
        <v>316.80537634413076</v>
      </c>
    </row>
    <row r="13868" spans="1:10" x14ac:dyDescent="0.25">
      <c r="A13868">
        <v>1</v>
      </c>
      <c r="B13868" s="28">
        <v>41259</v>
      </c>
      <c r="C13868">
        <v>0.28533651583116187</v>
      </c>
      <c r="D13868">
        <v>0.24136650279626551</v>
      </c>
      <c r="E13868">
        <v>7.171016630456303</v>
      </c>
      <c r="F13868">
        <v>0.17110490077603066</v>
      </c>
      <c r="H13868" s="28">
        <v>43054</v>
      </c>
      <c r="I13868">
        <v>455.50000000014234</v>
      </c>
      <c r="J13868">
        <v>316.83870967746412</v>
      </c>
    </row>
    <row r="13869" spans="1:10" x14ac:dyDescent="0.25">
      <c r="A13869">
        <v>1</v>
      </c>
      <c r="B13869" s="28">
        <v>41260</v>
      </c>
      <c r="C13869">
        <v>0.28540438570911297</v>
      </c>
      <c r="D13869">
        <v>0.24142391400786087</v>
      </c>
      <c r="E13869">
        <v>7.1725844749532195</v>
      </c>
      <c r="F13869">
        <v>0.17114833910643629</v>
      </c>
      <c r="H13869" s="28">
        <v>43055</v>
      </c>
      <c r="I13869">
        <v>455.5333333334757</v>
      </c>
      <c r="J13869">
        <v>316.87204301079748</v>
      </c>
    </row>
    <row r="13870" spans="1:10" x14ac:dyDescent="0.25">
      <c r="A13870">
        <v>1</v>
      </c>
      <c r="B13870" s="28">
        <v>41261</v>
      </c>
      <c r="C13870">
        <v>0.28547227173053003</v>
      </c>
      <c r="D13870">
        <v>0.24148133887523357</v>
      </c>
      <c r="E13870">
        <v>7.1741526622378453</v>
      </c>
      <c r="F13870">
        <v>0.17119178846451288</v>
      </c>
      <c r="H13870" s="28">
        <v>43056</v>
      </c>
      <c r="I13870">
        <v>455.56666666680906</v>
      </c>
      <c r="J13870">
        <v>316.90537634413084</v>
      </c>
    </row>
    <row r="13871" spans="1:10" x14ac:dyDescent="0.25">
      <c r="A13871">
        <v>1</v>
      </c>
      <c r="B13871" s="28">
        <v>41262</v>
      </c>
      <c r="C13871">
        <v>0.28554017389925296</v>
      </c>
      <c r="D13871">
        <v>0.24153877740163177</v>
      </c>
      <c r="E13871">
        <v>7.1757211923851267</v>
      </c>
      <c r="F13871">
        <v>0.17123524885306005</v>
      </c>
      <c r="H13871" s="28">
        <v>43057</v>
      </c>
      <c r="I13871">
        <v>455.60000000014242</v>
      </c>
      <c r="J13871">
        <v>316.9387096774642</v>
      </c>
    </row>
    <row r="13872" spans="1:10" x14ac:dyDescent="0.25">
      <c r="A13872">
        <v>1</v>
      </c>
      <c r="B13872" s="28">
        <v>41263</v>
      </c>
      <c r="C13872">
        <v>0.28560809221912248</v>
      </c>
      <c r="D13872">
        <v>0.2415962295903043</v>
      </c>
      <c r="E13872">
        <v>7.177290065470026</v>
      </c>
      <c r="F13872">
        <v>0.17127872027487809</v>
      </c>
      <c r="H13872" s="28">
        <v>43058</v>
      </c>
      <c r="I13872">
        <v>455.63333333347578</v>
      </c>
      <c r="J13872">
        <v>316.97204301079756</v>
      </c>
    </row>
    <row r="13873" spans="1:10" x14ac:dyDescent="0.25">
      <c r="A13873">
        <v>1</v>
      </c>
      <c r="B13873" s="28">
        <v>41264</v>
      </c>
      <c r="C13873">
        <v>0.28567602669398034</v>
      </c>
      <c r="D13873">
        <v>0.24165369544450097</v>
      </c>
      <c r="E13873">
        <v>7.1788592815675214</v>
      </c>
      <c r="F13873">
        <v>0.17132220273276802</v>
      </c>
      <c r="H13873" s="28">
        <v>43059</v>
      </c>
      <c r="I13873">
        <v>455.66666666680914</v>
      </c>
      <c r="J13873">
        <v>317.00537634413092</v>
      </c>
    </row>
    <row r="13874" spans="1:10" x14ac:dyDescent="0.25">
      <c r="A13874">
        <v>1</v>
      </c>
      <c r="B13874" s="28">
        <v>41265</v>
      </c>
      <c r="C13874">
        <v>0.2857439773276691</v>
      </c>
      <c r="D13874">
        <v>0.24171117496747219</v>
      </c>
      <c r="E13874">
        <v>7.180428840752608</v>
      </c>
      <c r="F13874">
        <v>0.17136569622953154</v>
      </c>
      <c r="H13874" s="28">
        <v>43060</v>
      </c>
      <c r="I13874">
        <v>455.7000000001425</v>
      </c>
      <c r="J13874">
        <v>317.03870967746428</v>
      </c>
    </row>
    <row r="13875" spans="1:10" x14ac:dyDescent="0.25">
      <c r="A13875">
        <v>1</v>
      </c>
      <c r="B13875" s="28">
        <v>41266</v>
      </c>
      <c r="C13875">
        <v>0.28581194412403232</v>
      </c>
      <c r="D13875">
        <v>0.24176866816246925</v>
      </c>
      <c r="E13875">
        <v>7.1819987431002978</v>
      </c>
      <c r="F13875">
        <v>0.17140920076797111</v>
      </c>
      <c r="H13875" s="28">
        <v>43061</v>
      </c>
      <c r="I13875">
        <v>455.73333333347585</v>
      </c>
      <c r="J13875">
        <v>317.07204301079764</v>
      </c>
    </row>
    <row r="13876" spans="1:10" x14ac:dyDescent="0.25">
      <c r="A13876">
        <v>1</v>
      </c>
      <c r="B13876" s="28">
        <v>41267</v>
      </c>
      <c r="C13876">
        <v>0.28587992708691445</v>
      </c>
      <c r="D13876">
        <v>0.24182617503274412</v>
      </c>
      <c r="E13876">
        <v>7.183568988685618</v>
      </c>
      <c r="F13876">
        <v>0.17145271635088985</v>
      </c>
      <c r="H13876" s="28">
        <v>43062</v>
      </c>
      <c r="I13876">
        <v>455.76666666680921</v>
      </c>
      <c r="J13876">
        <v>317.105376344131</v>
      </c>
    </row>
    <row r="13877" spans="1:10" x14ac:dyDescent="0.25">
      <c r="A13877">
        <v>1</v>
      </c>
      <c r="B13877" s="28">
        <v>41268</v>
      </c>
      <c r="C13877">
        <v>0.2859479262201608</v>
      </c>
      <c r="D13877">
        <v>0.2418836955815496</v>
      </c>
      <c r="E13877">
        <v>7.1851395775836124</v>
      </c>
      <c r="F13877">
        <v>0.17149624298109165</v>
      </c>
      <c r="H13877" s="28">
        <v>43063</v>
      </c>
      <c r="I13877">
        <v>455.80000000014257</v>
      </c>
      <c r="J13877">
        <v>317.13870967746436</v>
      </c>
    </row>
    <row r="13878" spans="1:10" x14ac:dyDescent="0.25">
      <c r="A13878">
        <v>1</v>
      </c>
      <c r="B13878" s="28">
        <v>41269</v>
      </c>
      <c r="C13878">
        <v>0.28601594152761767</v>
      </c>
      <c r="D13878">
        <v>0.24194122981213925</v>
      </c>
      <c r="E13878">
        <v>7.186710509869342</v>
      </c>
      <c r="F13878">
        <v>0.17153978066138104</v>
      </c>
      <c r="H13878" s="28">
        <v>43064</v>
      </c>
      <c r="I13878">
        <v>455.83333333347593</v>
      </c>
      <c r="J13878">
        <v>317.17204301079772</v>
      </c>
    </row>
    <row r="13879" spans="1:10" x14ac:dyDescent="0.25">
      <c r="A13879">
        <v>1</v>
      </c>
      <c r="B13879" s="28">
        <v>41270</v>
      </c>
      <c r="C13879">
        <v>0.28608397301313226</v>
      </c>
      <c r="D13879">
        <v>0.24199877772776743</v>
      </c>
      <c r="E13879">
        <v>7.1882817856178844</v>
      </c>
      <c r="F13879">
        <v>0.17158332939456333</v>
      </c>
      <c r="H13879" s="28">
        <v>43065</v>
      </c>
      <c r="I13879">
        <v>455.86666666680929</v>
      </c>
      <c r="J13879">
        <v>317.20537634413108</v>
      </c>
    </row>
    <row r="13880" spans="1:10" x14ac:dyDescent="0.25">
      <c r="A13880">
        <v>1</v>
      </c>
      <c r="B13880" s="28">
        <v>41271</v>
      </c>
      <c r="C13880">
        <v>0.28615202068055262</v>
      </c>
      <c r="D13880">
        <v>0.24205633933168921</v>
      </c>
      <c r="E13880">
        <v>7.1898534049043326</v>
      </c>
      <c r="F13880">
        <v>0.17162688918344451</v>
      </c>
      <c r="H13880" s="28">
        <v>43066</v>
      </c>
      <c r="I13880">
        <v>455.90000000014265</v>
      </c>
      <c r="J13880">
        <v>317.23870967746444</v>
      </c>
    </row>
    <row r="13881" spans="1:10" x14ac:dyDescent="0.25">
      <c r="A13881">
        <v>1</v>
      </c>
      <c r="B13881" s="28">
        <v>41272</v>
      </c>
      <c r="C13881">
        <v>0.28622008453372783</v>
      </c>
      <c r="D13881">
        <v>0.24211391462716053</v>
      </c>
      <c r="E13881">
        <v>7.191425367803796</v>
      </c>
      <c r="F13881">
        <v>0.17167046003083128</v>
      </c>
      <c r="H13881" s="28">
        <v>43067</v>
      </c>
      <c r="I13881">
        <v>455.93333333347601</v>
      </c>
      <c r="J13881">
        <v>317.2720430107978</v>
      </c>
    </row>
    <row r="13882" spans="1:10" x14ac:dyDescent="0.25">
      <c r="A13882">
        <v>1</v>
      </c>
      <c r="B13882" s="28">
        <v>41273</v>
      </c>
      <c r="C13882">
        <v>0.28628816457650774</v>
      </c>
      <c r="D13882">
        <v>0.242171503617438</v>
      </c>
      <c r="E13882">
        <v>7.1929976743914015</v>
      </c>
      <c r="F13882">
        <v>0.17171404193953105</v>
      </c>
      <c r="H13882" s="28">
        <v>43068</v>
      </c>
      <c r="I13882">
        <v>455.96666666680937</v>
      </c>
      <c r="J13882">
        <v>317.30537634413116</v>
      </c>
    </row>
    <row r="13883" spans="1:10" x14ac:dyDescent="0.25">
      <c r="A13883">
        <v>1</v>
      </c>
      <c r="B13883" s="28">
        <v>41274</v>
      </c>
      <c r="C13883">
        <v>0.28635626081274324</v>
      </c>
      <c r="D13883">
        <v>0.24222910630577907</v>
      </c>
      <c r="E13883">
        <v>7.1945703247422914</v>
      </c>
      <c r="F13883">
        <v>0.17175763491235196</v>
      </c>
      <c r="H13883" s="28">
        <v>43069</v>
      </c>
      <c r="I13883">
        <v>456.00000000014273</v>
      </c>
      <c r="J13883">
        <v>317.33870967746452</v>
      </c>
    </row>
    <row r="13884" spans="1:10" x14ac:dyDescent="0.25">
      <c r="A13884">
        <v>1</v>
      </c>
      <c r="B13884" s="28">
        <v>41275</v>
      </c>
      <c r="C13884">
        <v>0.28644086791645362</v>
      </c>
      <c r="D13884">
        <v>0.24230067555682572</v>
      </c>
      <c r="E13884">
        <v>7.1953581113696368</v>
      </c>
      <c r="F13884">
        <v>0.17180508663513017</v>
      </c>
      <c r="H13884" s="28">
        <v>43070</v>
      </c>
      <c r="I13884">
        <v>456.03225806465889</v>
      </c>
      <c r="J13884">
        <v>317.37096774198068</v>
      </c>
    </row>
    <row r="13885" spans="1:10" x14ac:dyDescent="0.25">
      <c r="A13885">
        <v>1</v>
      </c>
      <c r="B13885" s="28">
        <v>41276</v>
      </c>
      <c r="C13885">
        <v>0.28652550001826244</v>
      </c>
      <c r="D13885">
        <v>0.24237226595379399</v>
      </c>
      <c r="E13885">
        <v>7.1961459842575568</v>
      </c>
      <c r="F13885">
        <v>0.17185255146746239</v>
      </c>
      <c r="H13885" s="28">
        <v>43071</v>
      </c>
      <c r="I13885">
        <v>456.06451612917505</v>
      </c>
      <c r="J13885">
        <v>317.40322580649683</v>
      </c>
    </row>
    <row r="13886" spans="1:10" x14ac:dyDescent="0.25">
      <c r="A13886">
        <v>1</v>
      </c>
      <c r="B13886" s="28">
        <v>41277</v>
      </c>
      <c r="C13886">
        <v>0.28661015712555565</v>
      </c>
      <c r="D13886">
        <v>0.24244387750293167</v>
      </c>
      <c r="E13886">
        <v>7.1969339434154964</v>
      </c>
      <c r="F13886">
        <v>0.17190002941297045</v>
      </c>
      <c r="H13886" s="28">
        <v>43072</v>
      </c>
      <c r="I13886">
        <v>456.0967741936912</v>
      </c>
      <c r="J13886">
        <v>317.43548387101299</v>
      </c>
    </row>
    <row r="13887" spans="1:10" x14ac:dyDescent="0.25">
      <c r="A13887">
        <v>1</v>
      </c>
      <c r="B13887" s="28">
        <v>41278</v>
      </c>
      <c r="C13887">
        <v>0.28669483924572142</v>
      </c>
      <c r="D13887">
        <v>0.24251551021048839</v>
      </c>
      <c r="E13887">
        <v>7.1977219888529023</v>
      </c>
      <c r="F13887">
        <v>0.17194752047527712</v>
      </c>
      <c r="H13887" s="28">
        <v>43073</v>
      </c>
      <c r="I13887">
        <v>456.12903225820736</v>
      </c>
      <c r="J13887">
        <v>317.46774193552915</v>
      </c>
    </row>
    <row r="13888" spans="1:10" x14ac:dyDescent="0.25">
      <c r="A13888">
        <v>1</v>
      </c>
      <c r="B13888" s="28">
        <v>41279</v>
      </c>
      <c r="C13888">
        <v>0.28677954638615011</v>
      </c>
      <c r="D13888">
        <v>0.24258716408271569</v>
      </c>
      <c r="E13888">
        <v>7.1985101205792219</v>
      </c>
      <c r="F13888">
        <v>0.1719950246580062</v>
      </c>
      <c r="H13888" s="28">
        <v>43074</v>
      </c>
      <c r="I13888">
        <v>456.16129032272352</v>
      </c>
      <c r="J13888">
        <v>317.5000000000453</v>
      </c>
    </row>
    <row r="13889" spans="1:10" x14ac:dyDescent="0.25">
      <c r="A13889">
        <v>1</v>
      </c>
      <c r="B13889" s="28">
        <v>41280</v>
      </c>
      <c r="C13889">
        <v>0.28686427855423419</v>
      </c>
      <c r="D13889">
        <v>0.2426588391258668</v>
      </c>
      <c r="E13889">
        <v>7.1992983386039038</v>
      </c>
      <c r="F13889">
        <v>0.1720425419647825</v>
      </c>
      <c r="H13889" s="28">
        <v>43075</v>
      </c>
      <c r="I13889">
        <v>456.19354838723967</v>
      </c>
      <c r="J13889">
        <v>317.53225806456146</v>
      </c>
    </row>
    <row r="13890" spans="1:10" x14ac:dyDescent="0.25">
      <c r="A13890">
        <v>1</v>
      </c>
      <c r="B13890" s="28">
        <v>41281</v>
      </c>
      <c r="C13890">
        <v>0.28694903575736835</v>
      </c>
      <c r="D13890">
        <v>0.24273053534619701</v>
      </c>
      <c r="E13890">
        <v>7.2000866429363972</v>
      </c>
      <c r="F13890">
        <v>0.1720900723992318</v>
      </c>
      <c r="H13890" s="28">
        <v>43076</v>
      </c>
      <c r="I13890">
        <v>456.22580645175583</v>
      </c>
      <c r="J13890">
        <v>317.56451612907762</v>
      </c>
    </row>
    <row r="13891" spans="1:10" x14ac:dyDescent="0.25">
      <c r="A13891">
        <v>1</v>
      </c>
      <c r="B13891" s="28">
        <v>41282</v>
      </c>
      <c r="C13891">
        <v>0.28703381800294947</v>
      </c>
      <c r="D13891">
        <v>0.24280225274996331</v>
      </c>
      <c r="E13891">
        <v>7.2008750335861524</v>
      </c>
      <c r="F13891">
        <v>0.17213761596498092</v>
      </c>
      <c r="H13891" s="28">
        <v>43077</v>
      </c>
      <c r="I13891">
        <v>456.25806451627199</v>
      </c>
      <c r="J13891">
        <v>317.59677419359377</v>
      </c>
    </row>
    <row r="13892" spans="1:10" x14ac:dyDescent="0.25">
      <c r="A13892">
        <v>1</v>
      </c>
      <c r="B13892" s="28">
        <v>41283</v>
      </c>
      <c r="C13892">
        <v>0.28711862529837662</v>
      </c>
      <c r="D13892">
        <v>0.24287399134342455</v>
      </c>
      <c r="E13892">
        <v>7.2016635105626214</v>
      </c>
      <c r="F13892">
        <v>0.17218517266565769</v>
      </c>
      <c r="H13892" s="28">
        <v>43078</v>
      </c>
      <c r="I13892">
        <v>456.29032258078814</v>
      </c>
      <c r="J13892">
        <v>317.62903225810993</v>
      </c>
    </row>
    <row r="13893" spans="1:10" x14ac:dyDescent="0.25">
      <c r="A13893">
        <v>1</v>
      </c>
      <c r="B13893" s="28">
        <v>41284</v>
      </c>
      <c r="C13893">
        <v>0.28720345765105104</v>
      </c>
      <c r="D13893">
        <v>0.24294575113284153</v>
      </c>
      <c r="E13893">
        <v>7.2024520738752562</v>
      </c>
      <c r="F13893">
        <v>0.17223274250489082</v>
      </c>
      <c r="H13893" s="28">
        <v>43079</v>
      </c>
      <c r="I13893">
        <v>456.3225806453043</v>
      </c>
      <c r="J13893">
        <v>317.66129032262609</v>
      </c>
    </row>
    <row r="13894" spans="1:10" x14ac:dyDescent="0.25">
      <c r="A13894">
        <v>1</v>
      </c>
      <c r="B13894" s="28">
        <v>41285</v>
      </c>
      <c r="C13894">
        <v>0.28728831506837621</v>
      </c>
      <c r="D13894">
        <v>0.24301753212447672</v>
      </c>
      <c r="E13894">
        <v>7.2032407235335105</v>
      </c>
      <c r="F13894">
        <v>0.1722803254863102</v>
      </c>
      <c r="H13894" s="28">
        <v>43080</v>
      </c>
      <c r="I13894">
        <v>456.35483870982046</v>
      </c>
      <c r="J13894">
        <v>317.69354838714224</v>
      </c>
    </row>
    <row r="13895" spans="1:10" x14ac:dyDescent="0.25">
      <c r="A13895">
        <v>1</v>
      </c>
      <c r="B13895" s="28">
        <v>41286</v>
      </c>
      <c r="C13895">
        <v>0.28737319755775775</v>
      </c>
      <c r="D13895">
        <v>0.24308933432459467</v>
      </c>
      <c r="E13895">
        <v>7.204029459546839</v>
      </c>
      <c r="F13895">
        <v>0.17232792161354665</v>
      </c>
      <c r="H13895" s="28">
        <v>43081</v>
      </c>
      <c r="I13895">
        <v>456.38709677433661</v>
      </c>
      <c r="J13895">
        <v>317.7258064516584</v>
      </c>
    </row>
    <row r="13896" spans="1:10" x14ac:dyDescent="0.25">
      <c r="A13896">
        <v>1</v>
      </c>
      <c r="B13896" s="28">
        <v>41287</v>
      </c>
      <c r="C13896">
        <v>0.28745810512660347</v>
      </c>
      <c r="D13896">
        <v>0.24316115773946159</v>
      </c>
      <c r="E13896">
        <v>7.2048182819246973</v>
      </c>
      <c r="F13896">
        <v>0.17237553089023189</v>
      </c>
      <c r="H13896" s="28">
        <v>43082</v>
      </c>
      <c r="I13896">
        <v>456.41935483885277</v>
      </c>
      <c r="J13896">
        <v>317.75806451617456</v>
      </c>
    </row>
    <row r="13897" spans="1:10" x14ac:dyDescent="0.25">
      <c r="A13897">
        <v>1</v>
      </c>
      <c r="B13897" s="28">
        <v>41288</v>
      </c>
      <c r="C13897">
        <v>0.28754303778232332</v>
      </c>
      <c r="D13897">
        <v>0.24323300237534559</v>
      </c>
      <c r="E13897">
        <v>7.2056071906765427</v>
      </c>
      <c r="F13897">
        <v>0.17242315331999883</v>
      </c>
      <c r="H13897" s="28">
        <v>43083</v>
      </c>
      <c r="I13897">
        <v>456.45161290336893</v>
      </c>
      <c r="J13897">
        <v>317.79032258069071</v>
      </c>
    </row>
    <row r="13898" spans="1:10" x14ac:dyDescent="0.25">
      <c r="A13898">
        <v>1</v>
      </c>
      <c r="B13898" s="28">
        <v>41289</v>
      </c>
      <c r="C13898">
        <v>0.28762799553232954</v>
      </c>
      <c r="D13898">
        <v>0.24330486823851671</v>
      </c>
      <c r="E13898">
        <v>7.2063961858118324</v>
      </c>
      <c r="F13898">
        <v>0.17247078890648124</v>
      </c>
      <c r="H13898" s="28">
        <v>43084</v>
      </c>
      <c r="I13898">
        <v>456.48387096788508</v>
      </c>
      <c r="J13898">
        <v>317.82258064520687</v>
      </c>
    </row>
    <row r="13899" spans="1:10" x14ac:dyDescent="0.25">
      <c r="A13899">
        <v>1</v>
      </c>
      <c r="B13899" s="28">
        <v>41290</v>
      </c>
      <c r="C13899">
        <v>0.28771297838403653</v>
      </c>
      <c r="D13899">
        <v>0.24337675533524675</v>
      </c>
      <c r="E13899">
        <v>7.2071852673400238</v>
      </c>
      <c r="F13899">
        <v>0.17251843765331396</v>
      </c>
      <c r="H13899" s="28">
        <v>43085</v>
      </c>
      <c r="I13899">
        <v>456.51612903240124</v>
      </c>
      <c r="J13899">
        <v>317.85483870972303</v>
      </c>
    </row>
    <row r="13900" spans="1:10" x14ac:dyDescent="0.25">
      <c r="A13900">
        <v>1</v>
      </c>
      <c r="B13900" s="28">
        <v>41291</v>
      </c>
      <c r="C13900">
        <v>0.28779798634486081</v>
      </c>
      <c r="D13900">
        <v>0.24344866367180945</v>
      </c>
      <c r="E13900">
        <v>7.2079744352705788</v>
      </c>
      <c r="F13900">
        <v>0.17256609956413282</v>
      </c>
      <c r="H13900" s="28">
        <v>43086</v>
      </c>
      <c r="I13900">
        <v>456.54838709691739</v>
      </c>
      <c r="J13900">
        <v>317.88709677423918</v>
      </c>
    </row>
    <row r="13901" spans="1:10" x14ac:dyDescent="0.25">
      <c r="A13901">
        <v>1</v>
      </c>
      <c r="B13901" s="28">
        <v>41292</v>
      </c>
      <c r="C13901">
        <v>0.28788301942222122</v>
      </c>
      <c r="D13901">
        <v>0.24352059325448025</v>
      </c>
      <c r="E13901">
        <v>7.2087636896129572</v>
      </c>
      <c r="F13901">
        <v>0.17261377464257466</v>
      </c>
      <c r="H13901" s="28">
        <v>43087</v>
      </c>
      <c r="I13901">
        <v>456.58064516143355</v>
      </c>
      <c r="J13901">
        <v>317.91935483875534</v>
      </c>
    </row>
    <row r="13902" spans="1:10" x14ac:dyDescent="0.25">
      <c r="A13902">
        <v>1</v>
      </c>
      <c r="B13902" s="28">
        <v>41293</v>
      </c>
      <c r="C13902">
        <v>0.28796807762353865</v>
      </c>
      <c r="D13902">
        <v>0.24359254408953665</v>
      </c>
      <c r="E13902">
        <v>7.2095530303766227</v>
      </c>
      <c r="F13902">
        <v>0.17266146289227732</v>
      </c>
      <c r="H13902" s="28">
        <v>43088</v>
      </c>
      <c r="I13902">
        <v>456.61290322594971</v>
      </c>
      <c r="J13902">
        <v>317.9516129032715</v>
      </c>
    </row>
    <row r="13903" spans="1:10" x14ac:dyDescent="0.25">
      <c r="A13903">
        <v>1</v>
      </c>
      <c r="B13903" s="28">
        <v>41294</v>
      </c>
      <c r="C13903">
        <v>0.28805316095623629</v>
      </c>
      <c r="D13903">
        <v>0.2436645161832578</v>
      </c>
      <c r="E13903">
        <v>7.2103424575710333</v>
      </c>
      <c r="F13903">
        <v>0.17270916431687963</v>
      </c>
      <c r="H13903" s="28">
        <v>43089</v>
      </c>
      <c r="I13903">
        <v>456.64516129046586</v>
      </c>
      <c r="J13903">
        <v>317.98387096778765</v>
      </c>
    </row>
    <row r="13904" spans="1:10" x14ac:dyDescent="0.25">
      <c r="A13904">
        <v>1</v>
      </c>
      <c r="B13904" s="28">
        <v>41295</v>
      </c>
      <c r="C13904">
        <v>0.28813826942773946</v>
      </c>
      <c r="D13904">
        <v>0.24373650954192488</v>
      </c>
      <c r="E13904">
        <v>7.211131971205659</v>
      </c>
      <c r="F13904">
        <v>0.17275687892002145</v>
      </c>
      <c r="H13904" s="28">
        <v>43090</v>
      </c>
      <c r="I13904">
        <v>456.67741935498202</v>
      </c>
      <c r="J13904">
        <v>318.01612903230381</v>
      </c>
    </row>
    <row r="13905" spans="1:10" x14ac:dyDescent="0.25">
      <c r="A13905">
        <v>1</v>
      </c>
      <c r="B13905" s="28">
        <v>41296</v>
      </c>
      <c r="C13905">
        <v>0.28822340304547567</v>
      </c>
      <c r="D13905">
        <v>0.24380852417182083</v>
      </c>
      <c r="E13905">
        <v>7.2119215712899614</v>
      </c>
      <c r="F13905">
        <v>0.17280460670534362</v>
      </c>
      <c r="H13905" s="28">
        <v>43091</v>
      </c>
      <c r="I13905">
        <v>456.70967741949818</v>
      </c>
      <c r="J13905">
        <v>318.04838709681997</v>
      </c>
    </row>
    <row r="13906" spans="1:10" x14ac:dyDescent="0.25">
      <c r="A13906">
        <v>1</v>
      </c>
      <c r="B13906" s="28">
        <v>41297</v>
      </c>
      <c r="C13906">
        <v>0.2883085618168747</v>
      </c>
      <c r="D13906">
        <v>0.24388056007923048</v>
      </c>
      <c r="E13906">
        <v>7.2127112578334076</v>
      </c>
      <c r="F13906">
        <v>0.17285234767648799</v>
      </c>
      <c r="H13906" s="28">
        <v>43092</v>
      </c>
      <c r="I13906">
        <v>456.74193548401433</v>
      </c>
      <c r="J13906">
        <v>318.08064516133612</v>
      </c>
    </row>
    <row r="13907" spans="1:10" x14ac:dyDescent="0.25">
      <c r="A13907">
        <v>1</v>
      </c>
      <c r="B13907" s="28">
        <v>41298</v>
      </c>
      <c r="C13907">
        <v>0.28839374574936844</v>
      </c>
      <c r="D13907">
        <v>0.24395261727044051</v>
      </c>
      <c r="E13907">
        <v>7.2135010308454657</v>
      </c>
      <c r="F13907">
        <v>0.17290010183709745</v>
      </c>
      <c r="H13907" s="28">
        <v>43093</v>
      </c>
      <c r="I13907">
        <v>456.77419354853049</v>
      </c>
      <c r="J13907">
        <v>318.11290322585228</v>
      </c>
    </row>
    <row r="13908" spans="1:10" x14ac:dyDescent="0.25">
      <c r="A13908">
        <v>1</v>
      </c>
      <c r="B13908" s="28">
        <v>41299</v>
      </c>
      <c r="C13908">
        <v>0.28847895485039105</v>
      </c>
      <c r="D13908">
        <v>0.24402469575173943</v>
      </c>
      <c r="E13908">
        <v>7.2142908903356</v>
      </c>
      <c r="F13908">
        <v>0.17294786919081587</v>
      </c>
      <c r="H13908" s="28">
        <v>43094</v>
      </c>
      <c r="I13908">
        <v>456.80645161304665</v>
      </c>
      <c r="J13908">
        <v>318.14516129036843</v>
      </c>
    </row>
    <row r="13909" spans="1:10" x14ac:dyDescent="0.25">
      <c r="A13909">
        <v>1</v>
      </c>
      <c r="B13909" s="28">
        <v>41300</v>
      </c>
      <c r="C13909">
        <v>0.2885641891273788</v>
      </c>
      <c r="D13909">
        <v>0.24409679552941763</v>
      </c>
      <c r="E13909">
        <v>7.215080836313283</v>
      </c>
      <c r="F13909">
        <v>0.17299564974128812</v>
      </c>
      <c r="H13909" s="28">
        <v>43095</v>
      </c>
      <c r="I13909">
        <v>456.8387096775628</v>
      </c>
      <c r="J13909">
        <v>318.17741935488459</v>
      </c>
    </row>
    <row r="13910" spans="1:10" x14ac:dyDescent="0.25">
      <c r="A13910">
        <v>1</v>
      </c>
      <c r="B13910" s="28">
        <v>41301</v>
      </c>
      <c r="C13910">
        <v>0.28864944858777025</v>
      </c>
      <c r="D13910">
        <v>0.24416891660976744</v>
      </c>
      <c r="E13910">
        <v>7.2158708687879836</v>
      </c>
      <c r="F13910">
        <v>0.17304344349216008</v>
      </c>
      <c r="H13910" s="28">
        <v>43096</v>
      </c>
      <c r="I13910">
        <v>456.87096774207896</v>
      </c>
      <c r="J13910">
        <v>318.20967741940075</v>
      </c>
    </row>
    <row r="13911" spans="1:10" x14ac:dyDescent="0.25">
      <c r="A13911">
        <v>1</v>
      </c>
      <c r="B13911" s="28">
        <v>41302</v>
      </c>
      <c r="C13911">
        <v>0.28873473323900606</v>
      </c>
      <c r="D13911">
        <v>0.24424105899908283</v>
      </c>
      <c r="E13911">
        <v>7.2166609877691732</v>
      </c>
      <c r="F13911">
        <v>0.17309125044707863</v>
      </c>
      <c r="H13911" s="28">
        <v>43097</v>
      </c>
      <c r="I13911">
        <v>456.90322580659512</v>
      </c>
      <c r="J13911">
        <v>318.2419354839169</v>
      </c>
    </row>
    <row r="13912" spans="1:10" x14ac:dyDescent="0.25">
      <c r="A13912">
        <v>1</v>
      </c>
      <c r="B13912" s="28">
        <v>41303</v>
      </c>
      <c r="C13912">
        <v>0.28882004308852921</v>
      </c>
      <c r="D13912">
        <v>0.24431322270365985</v>
      </c>
      <c r="E13912">
        <v>7.2174511932663252</v>
      </c>
      <c r="F13912">
        <v>0.17313907060969172</v>
      </c>
      <c r="H13912" s="28">
        <v>43098</v>
      </c>
      <c r="I13912">
        <v>456.93548387111127</v>
      </c>
      <c r="J13912">
        <v>318.27419354843306</v>
      </c>
    </row>
    <row r="13913" spans="1:10" x14ac:dyDescent="0.25">
      <c r="A13913">
        <v>1</v>
      </c>
      <c r="B13913" s="28">
        <v>41304</v>
      </c>
      <c r="C13913">
        <v>0.28890537814378475</v>
      </c>
      <c r="D13913">
        <v>0.24438540772979633</v>
      </c>
      <c r="E13913">
        <v>7.2182414852889085</v>
      </c>
      <c r="F13913">
        <v>0.17318690398364822</v>
      </c>
      <c r="H13913" s="28">
        <v>43099</v>
      </c>
      <c r="I13913">
        <v>456.96774193562743</v>
      </c>
      <c r="J13913">
        <v>318.30645161294922</v>
      </c>
    </row>
    <row r="13914" spans="1:10" x14ac:dyDescent="0.25">
      <c r="A13914">
        <v>1</v>
      </c>
      <c r="B13914" s="28">
        <v>41305</v>
      </c>
      <c r="C13914">
        <v>0.28899073841222006</v>
      </c>
      <c r="D13914">
        <v>0.24445761408379191</v>
      </c>
      <c r="E13914">
        <v>7.2190318638464035</v>
      </c>
      <c r="F13914">
        <v>0.17323475057259805</v>
      </c>
      <c r="H13914" s="28">
        <v>43100</v>
      </c>
      <c r="I13914">
        <v>457.00000000014359</v>
      </c>
      <c r="J13914">
        <v>318.33870967746537</v>
      </c>
    </row>
    <row r="13915" spans="1:10" x14ac:dyDescent="0.25">
      <c r="A13915">
        <v>1</v>
      </c>
      <c r="B13915" s="28">
        <v>41306</v>
      </c>
      <c r="C13915">
        <v>0.28904427401953431</v>
      </c>
      <c r="D13915">
        <v>0.24450289991857152</v>
      </c>
      <c r="E13915">
        <v>7.219778505845782</v>
      </c>
      <c r="F13915">
        <v>0.17327176533700916</v>
      </c>
      <c r="H13915" s="28">
        <v>43101</v>
      </c>
      <c r="I13915">
        <v>457.03225806465974</v>
      </c>
      <c r="J13915">
        <v>318.37096774198153</v>
      </c>
    </row>
    <row r="13916" spans="1:10" x14ac:dyDescent="0.25">
      <c r="A13916">
        <v>1</v>
      </c>
      <c r="B13916" s="28">
        <v>41307</v>
      </c>
      <c r="C13916">
        <v>0.28909781954433333</v>
      </c>
      <c r="D13916">
        <v>0.24454819414256343</v>
      </c>
      <c r="E13916">
        <v>7.2205252250680205</v>
      </c>
      <c r="F13916">
        <v>0.17330878801029989</v>
      </c>
      <c r="H13916" s="28">
        <v>43102</v>
      </c>
      <c r="I13916">
        <v>457.0645161291759</v>
      </c>
      <c r="J13916">
        <v>318.40322580649769</v>
      </c>
    </row>
    <row r="13917" spans="1:10" x14ac:dyDescent="0.25">
      <c r="A13917">
        <v>1</v>
      </c>
      <c r="B13917" s="28">
        <v>41308</v>
      </c>
      <c r="C13917">
        <v>0.28915137498845439</v>
      </c>
      <c r="D13917">
        <v>0.24459349675732184</v>
      </c>
      <c r="E13917">
        <v>7.221272021521103</v>
      </c>
      <c r="F13917">
        <v>0.17334581859416007</v>
      </c>
      <c r="H13917" s="28">
        <v>43103</v>
      </c>
      <c r="I13917">
        <v>457.09677419369206</v>
      </c>
      <c r="J13917">
        <v>318.43548387101384</v>
      </c>
    </row>
    <row r="13918" spans="1:10" x14ac:dyDescent="0.25">
      <c r="A13918">
        <v>1</v>
      </c>
      <c r="B13918" s="28">
        <v>41309</v>
      </c>
      <c r="C13918">
        <v>0.28920494035373501</v>
      </c>
      <c r="D13918">
        <v>0.24463880776440103</v>
      </c>
      <c r="E13918">
        <v>7.2220188952130195</v>
      </c>
      <c r="F13918">
        <v>0.17338285709028001</v>
      </c>
      <c r="H13918" s="28">
        <v>43104</v>
      </c>
      <c r="I13918">
        <v>457.12903225820821</v>
      </c>
      <c r="J13918">
        <v>318.46774193553</v>
      </c>
    </row>
    <row r="13919" spans="1:10" x14ac:dyDescent="0.25">
      <c r="A13919">
        <v>1</v>
      </c>
      <c r="B13919" s="28">
        <v>41310</v>
      </c>
      <c r="C13919">
        <v>0.28925851564201305</v>
      </c>
      <c r="D13919">
        <v>0.24468412716535581</v>
      </c>
      <c r="E13919">
        <v>7.2227658461517548</v>
      </c>
      <c r="F13919">
        <v>0.17341990350035022</v>
      </c>
      <c r="H13919" s="28">
        <v>43105</v>
      </c>
      <c r="I13919">
        <v>457.16129032272437</v>
      </c>
      <c r="J13919">
        <v>318.50000000004616</v>
      </c>
    </row>
    <row r="13920" spans="1:10" x14ac:dyDescent="0.25">
      <c r="A13920">
        <v>1</v>
      </c>
      <c r="B13920" s="28">
        <v>41311</v>
      </c>
      <c r="C13920">
        <v>0.28931210085512682</v>
      </c>
      <c r="D13920">
        <v>0.24472945496174095</v>
      </c>
      <c r="E13920">
        <v>7.2235128743453041</v>
      </c>
      <c r="F13920">
        <v>0.17345695782606171</v>
      </c>
      <c r="H13920" s="28">
        <v>43106</v>
      </c>
      <c r="I13920">
        <v>457.19354838724053</v>
      </c>
      <c r="J13920">
        <v>318.53225806456231</v>
      </c>
    </row>
    <row r="13921" spans="1:10" x14ac:dyDescent="0.25">
      <c r="A13921">
        <v>1</v>
      </c>
      <c r="B13921" s="28">
        <v>41312</v>
      </c>
      <c r="C13921">
        <v>0.28936569599491485</v>
      </c>
      <c r="D13921">
        <v>0.24477479115511191</v>
      </c>
      <c r="E13921">
        <v>7.224259979801654</v>
      </c>
      <c r="F13921">
        <v>0.1734940200691058</v>
      </c>
      <c r="H13921" s="28">
        <v>43107</v>
      </c>
      <c r="I13921">
        <v>457.22580645175668</v>
      </c>
      <c r="J13921">
        <v>318.56451612907847</v>
      </c>
    </row>
    <row r="13922" spans="1:10" x14ac:dyDescent="0.25">
      <c r="A13922">
        <v>1</v>
      </c>
      <c r="B13922" s="28">
        <v>41313</v>
      </c>
      <c r="C13922">
        <v>0.28941930106321606</v>
      </c>
      <c r="D13922">
        <v>0.24482013574702413</v>
      </c>
      <c r="E13922">
        <v>7.2250071625287955</v>
      </c>
      <c r="F13922">
        <v>0.17353109023117416</v>
      </c>
      <c r="H13922" s="28">
        <v>43108</v>
      </c>
      <c r="I13922">
        <v>457.25806451627284</v>
      </c>
      <c r="J13922">
        <v>318.59677419359463</v>
      </c>
    </row>
    <row r="13923" spans="1:10" x14ac:dyDescent="0.25">
      <c r="A13923">
        <v>1</v>
      </c>
      <c r="B13923" s="28">
        <v>41314</v>
      </c>
      <c r="C13923">
        <v>0.2894729160618697</v>
      </c>
      <c r="D13923">
        <v>0.24486548873903349</v>
      </c>
      <c r="E13923">
        <v>7.2257544225347212</v>
      </c>
      <c r="F13923">
        <v>0.17356816831395885</v>
      </c>
      <c r="H13923" s="28">
        <v>43109</v>
      </c>
      <c r="I13923">
        <v>457.290322580789</v>
      </c>
      <c r="J13923">
        <v>318.62903225811078</v>
      </c>
    </row>
    <row r="13924" spans="1:10" x14ac:dyDescent="0.25">
      <c r="A13924">
        <v>1</v>
      </c>
      <c r="B13924" s="28">
        <v>41315</v>
      </c>
      <c r="C13924">
        <v>0.28952654099271541</v>
      </c>
      <c r="D13924">
        <v>0.24491085013269601</v>
      </c>
      <c r="E13924">
        <v>7.2265017598274239</v>
      </c>
      <c r="F13924">
        <v>0.17360525431915222</v>
      </c>
      <c r="H13924" s="28">
        <v>43110</v>
      </c>
      <c r="I13924">
        <v>457.32258064530515</v>
      </c>
      <c r="J13924">
        <v>318.66129032262694</v>
      </c>
    </row>
    <row r="13925" spans="1:10" x14ac:dyDescent="0.25">
      <c r="A13925">
        <v>1</v>
      </c>
      <c r="B13925" s="28">
        <v>41316</v>
      </c>
      <c r="C13925">
        <v>0.2895801758575931</v>
      </c>
      <c r="D13925">
        <v>0.2449562199295682</v>
      </c>
      <c r="E13925">
        <v>7.2272491744148972</v>
      </c>
      <c r="F13925">
        <v>0.1736423482484471</v>
      </c>
      <c r="H13925" s="28">
        <v>43111</v>
      </c>
      <c r="I13925">
        <v>457.35483870982131</v>
      </c>
      <c r="J13925">
        <v>318.6935483871431</v>
      </c>
    </row>
    <row r="13926" spans="1:10" x14ac:dyDescent="0.25">
      <c r="A13926">
        <v>1</v>
      </c>
      <c r="B13926" s="28">
        <v>41317</v>
      </c>
      <c r="C13926">
        <v>0.28963382065834309</v>
      </c>
      <c r="D13926">
        <v>0.24500159813120673</v>
      </c>
      <c r="E13926">
        <v>7.2279966663051356</v>
      </c>
      <c r="F13926">
        <v>0.17367945010353661</v>
      </c>
      <c r="H13926" s="28">
        <v>43112</v>
      </c>
      <c r="I13926">
        <v>457.38709677433746</v>
      </c>
      <c r="J13926">
        <v>318.72580645165925</v>
      </c>
    </row>
    <row r="13927" spans="1:10" x14ac:dyDescent="0.25">
      <c r="A13927">
        <v>1</v>
      </c>
      <c r="B13927" s="28">
        <v>41318</v>
      </c>
      <c r="C13927">
        <v>0.28968747539680595</v>
      </c>
      <c r="D13927">
        <v>0.24504698473916856</v>
      </c>
      <c r="E13927">
        <v>7.2287442355061327</v>
      </c>
      <c r="F13927">
        <v>0.17371655988611423</v>
      </c>
      <c r="H13927" s="28">
        <v>43113</v>
      </c>
      <c r="I13927">
        <v>457.41935483885362</v>
      </c>
      <c r="J13927">
        <v>318.75806451617541</v>
      </c>
    </row>
    <row r="13928" spans="1:10" x14ac:dyDescent="0.25">
      <c r="A13928">
        <v>1</v>
      </c>
      <c r="B13928" s="28">
        <v>41319</v>
      </c>
      <c r="C13928">
        <v>0.28974114007482266</v>
      </c>
      <c r="D13928">
        <v>0.24509237975501105</v>
      </c>
      <c r="E13928">
        <v>7.2294918820258882</v>
      </c>
      <c r="F13928">
        <v>0.1737536775978738</v>
      </c>
      <c r="H13928" s="28">
        <v>43114</v>
      </c>
      <c r="I13928">
        <v>457.45161290336978</v>
      </c>
      <c r="J13928">
        <v>318.79032258069157</v>
      </c>
    </row>
    <row r="13929" spans="1:10" x14ac:dyDescent="0.25">
      <c r="A13929">
        <v>1</v>
      </c>
      <c r="B13929" s="28">
        <v>41320</v>
      </c>
      <c r="C13929">
        <v>0.28979481469423451</v>
      </c>
      <c r="D13929">
        <v>0.24513778318029161</v>
      </c>
      <c r="E13929">
        <v>7.2302396058723932</v>
      </c>
      <c r="F13929">
        <v>0.17379080324050955</v>
      </c>
      <c r="H13929" s="28">
        <v>43115</v>
      </c>
      <c r="I13929">
        <v>457.48387096788593</v>
      </c>
      <c r="J13929">
        <v>318.82258064520772</v>
      </c>
    </row>
    <row r="13930" spans="1:10" x14ac:dyDescent="0.25">
      <c r="A13930">
        <v>1</v>
      </c>
      <c r="B13930" s="28">
        <v>41321</v>
      </c>
      <c r="C13930">
        <v>0.28984849925688322</v>
      </c>
      <c r="D13930">
        <v>0.24518319501656821</v>
      </c>
      <c r="E13930">
        <v>7.2309874070536511</v>
      </c>
      <c r="F13930">
        <v>0.17382793681571607</v>
      </c>
      <c r="H13930" s="28">
        <v>43116</v>
      </c>
      <c r="I13930">
        <v>457.51612903240209</v>
      </c>
      <c r="J13930">
        <v>318.85483870972388</v>
      </c>
    </row>
    <row r="13931" spans="1:10" x14ac:dyDescent="0.25">
      <c r="A13931">
        <v>1</v>
      </c>
      <c r="B13931" s="28">
        <v>41322</v>
      </c>
      <c r="C13931">
        <v>0.28990219376461068</v>
      </c>
      <c r="D13931">
        <v>0.24522861526539896</v>
      </c>
      <c r="E13931">
        <v>7.231735285577658</v>
      </c>
      <c r="F13931">
        <v>0.17386507832518827</v>
      </c>
      <c r="H13931" s="28">
        <v>43117</v>
      </c>
      <c r="I13931">
        <v>457.54838709691825</v>
      </c>
      <c r="J13931">
        <v>318.88709677424004</v>
      </c>
    </row>
    <row r="13932" spans="1:10" x14ac:dyDescent="0.25">
      <c r="A13932">
        <v>1</v>
      </c>
      <c r="B13932" s="28">
        <v>41323</v>
      </c>
      <c r="C13932">
        <v>0.28995589821925927</v>
      </c>
      <c r="D13932">
        <v>0.24527404392834229</v>
      </c>
      <c r="E13932">
        <v>7.2324832414524112</v>
      </c>
      <c r="F13932">
        <v>0.17390222777062148</v>
      </c>
      <c r="H13932" s="28">
        <v>43118</v>
      </c>
      <c r="I13932">
        <v>457.5806451614344</v>
      </c>
      <c r="J13932">
        <v>318.91935483875619</v>
      </c>
    </row>
    <row r="13933" spans="1:10" x14ac:dyDescent="0.25">
      <c r="A13933">
        <v>1</v>
      </c>
      <c r="B13933" s="28">
        <v>41324</v>
      </c>
      <c r="C13933">
        <v>0.29000961262267166</v>
      </c>
      <c r="D13933">
        <v>0.24531948100695689</v>
      </c>
      <c r="E13933">
        <v>7.233231274685914</v>
      </c>
      <c r="F13933">
        <v>0.17393938515371132</v>
      </c>
      <c r="H13933" s="28">
        <v>43119</v>
      </c>
      <c r="I13933">
        <v>457.61290322595056</v>
      </c>
      <c r="J13933">
        <v>318.95161290327235</v>
      </c>
    </row>
    <row r="13934" spans="1:10" x14ac:dyDescent="0.25">
      <c r="A13934">
        <v>1</v>
      </c>
      <c r="B13934" s="28">
        <v>41325</v>
      </c>
      <c r="C13934">
        <v>0.29006333697669084</v>
      </c>
      <c r="D13934">
        <v>0.24536492650280176</v>
      </c>
      <c r="E13934">
        <v>7.2339793852861662</v>
      </c>
      <c r="F13934">
        <v>0.17397655047615385</v>
      </c>
      <c r="H13934" s="28">
        <v>43120</v>
      </c>
      <c r="I13934">
        <v>457.64516129046672</v>
      </c>
      <c r="J13934">
        <v>318.9838709677885</v>
      </c>
    </row>
    <row r="13935" spans="1:10" x14ac:dyDescent="0.25">
      <c r="A13935">
        <v>1</v>
      </c>
      <c r="B13935" s="28">
        <v>41326</v>
      </c>
      <c r="C13935">
        <v>0.29011707128316022</v>
      </c>
      <c r="D13935">
        <v>0.24541038041743624</v>
      </c>
      <c r="E13935">
        <v>7.2347275732611696</v>
      </c>
      <c r="F13935">
        <v>0.17401372373964544</v>
      </c>
      <c r="H13935" s="28">
        <v>43121</v>
      </c>
      <c r="I13935">
        <v>457.67741935498287</v>
      </c>
      <c r="J13935">
        <v>319.01612903230466</v>
      </c>
    </row>
    <row r="13936" spans="1:10" x14ac:dyDescent="0.25">
      <c r="A13936">
        <v>1</v>
      </c>
      <c r="B13936" s="28">
        <v>41327</v>
      </c>
      <c r="C13936">
        <v>0.29017081554392343</v>
      </c>
      <c r="D13936">
        <v>0.24545584275241991</v>
      </c>
      <c r="E13936">
        <v>7.2354758386189264</v>
      </c>
      <c r="F13936">
        <v>0.17405090494588285</v>
      </c>
      <c r="H13936" s="28">
        <v>43122</v>
      </c>
      <c r="I13936">
        <v>457.70967741949903</v>
      </c>
      <c r="J13936">
        <v>319.04838709682082</v>
      </c>
    </row>
    <row r="13937" spans="1:10" x14ac:dyDescent="0.25">
      <c r="A13937">
        <v>1</v>
      </c>
      <c r="B13937" s="28">
        <v>41328</v>
      </c>
      <c r="C13937">
        <v>0.29022456976082456</v>
      </c>
      <c r="D13937">
        <v>0.24550131350931265</v>
      </c>
      <c r="E13937">
        <v>7.2362241813674419</v>
      </c>
      <c r="F13937">
        <v>0.1740880940965632</v>
      </c>
      <c r="H13937" s="28">
        <v>43123</v>
      </c>
      <c r="I13937">
        <v>457.74193548401519</v>
      </c>
      <c r="J13937">
        <v>319.08064516133697</v>
      </c>
    </row>
    <row r="13938" spans="1:10" x14ac:dyDescent="0.25">
      <c r="A13938">
        <v>1</v>
      </c>
      <c r="B13938" s="28">
        <v>41329</v>
      </c>
      <c r="C13938">
        <v>0.2902783339357079</v>
      </c>
      <c r="D13938">
        <v>0.24554679268967455</v>
      </c>
      <c r="E13938">
        <v>7.2369726015147169</v>
      </c>
      <c r="F13938">
        <v>0.17412529119338394</v>
      </c>
      <c r="H13938" s="28">
        <v>43124</v>
      </c>
      <c r="I13938">
        <v>457.77419354853134</v>
      </c>
      <c r="J13938">
        <v>319.11290322585313</v>
      </c>
    </row>
    <row r="13939" spans="1:10" x14ac:dyDescent="0.25">
      <c r="A13939">
        <v>1</v>
      </c>
      <c r="B13939" s="28">
        <v>41330</v>
      </c>
      <c r="C13939">
        <v>0.29033210807041826</v>
      </c>
      <c r="D13939">
        <v>0.24559228029506611</v>
      </c>
      <c r="E13939">
        <v>7.2377210990687599</v>
      </c>
      <c r="F13939">
        <v>0.17416249623804292</v>
      </c>
      <c r="H13939" s="28">
        <v>43125</v>
      </c>
      <c r="I13939">
        <v>457.8064516130475</v>
      </c>
      <c r="J13939">
        <v>319.14516129036929</v>
      </c>
    </row>
    <row r="13940" spans="1:10" x14ac:dyDescent="0.25">
      <c r="A13940">
        <v>1</v>
      </c>
      <c r="B13940" s="28">
        <v>41331</v>
      </c>
      <c r="C13940">
        <v>0.29038589216680066</v>
      </c>
      <c r="D13940">
        <v>0.24563777632704809</v>
      </c>
      <c r="E13940">
        <v>7.2384696740375762</v>
      </c>
      <c r="F13940">
        <v>0.17419970923223835</v>
      </c>
      <c r="H13940" s="28">
        <v>43126</v>
      </c>
      <c r="I13940">
        <v>457.83870967756366</v>
      </c>
      <c r="J13940">
        <v>319.17741935488544</v>
      </c>
    </row>
    <row r="13941" spans="1:10" x14ac:dyDescent="0.25">
      <c r="A13941">
        <v>1</v>
      </c>
      <c r="B13941" s="28">
        <v>41332</v>
      </c>
      <c r="C13941">
        <v>0.29043968622670052</v>
      </c>
      <c r="D13941">
        <v>0.24568328078718144</v>
      </c>
      <c r="E13941">
        <v>7.2392183264291692</v>
      </c>
      <c r="F13941">
        <v>0.17423693017766878</v>
      </c>
      <c r="H13941" s="28">
        <v>43127</v>
      </c>
      <c r="I13941">
        <v>457.87096774207981</v>
      </c>
      <c r="J13941">
        <v>319.2096774194016</v>
      </c>
    </row>
    <row r="13942" spans="1:10" x14ac:dyDescent="0.25">
      <c r="A13942">
        <v>1</v>
      </c>
      <c r="B13942" s="28">
        <v>41333</v>
      </c>
      <c r="C13942">
        <v>0.29049349025196353</v>
      </c>
      <c r="D13942">
        <v>0.24572879367702757</v>
      </c>
      <c r="E13942">
        <v>7.2399670562515519</v>
      </c>
      <c r="F13942">
        <v>0.17427415907603316</v>
      </c>
      <c r="H13942" s="28">
        <v>43128</v>
      </c>
      <c r="I13942">
        <v>457.90322580659597</v>
      </c>
      <c r="J13942">
        <v>319.24193548391776</v>
      </c>
    </row>
    <row r="13943" spans="1:10" x14ac:dyDescent="0.25">
      <c r="A13943">
        <v>1</v>
      </c>
      <c r="B13943" s="28">
        <v>41334</v>
      </c>
      <c r="C13943">
        <v>0.29054955220546247</v>
      </c>
      <c r="D13943">
        <v>0.24577621655109105</v>
      </c>
      <c r="E13943">
        <v>7.2404570079583106</v>
      </c>
      <c r="F13943">
        <v>0.17430052138262486</v>
      </c>
      <c r="H13943" s="28">
        <v>43129</v>
      </c>
      <c r="I13943">
        <v>457.93548387111213</v>
      </c>
      <c r="J13943">
        <v>319.27419354843391</v>
      </c>
    </row>
    <row r="13944" spans="1:10" x14ac:dyDescent="0.25">
      <c r="A13944">
        <v>1</v>
      </c>
      <c r="B13944" s="28">
        <v>41335</v>
      </c>
      <c r="C13944">
        <v>0.29060562497828352</v>
      </c>
      <c r="D13944">
        <v>0.24582364857723207</v>
      </c>
      <c r="E13944">
        <v>7.240946992821665</v>
      </c>
      <c r="F13944">
        <v>0.17432688767702068</v>
      </c>
      <c r="H13944" s="28">
        <v>43130</v>
      </c>
      <c r="I13944">
        <v>457.96774193562828</v>
      </c>
      <c r="J13944">
        <v>319.30645161295007</v>
      </c>
    </row>
    <row r="13945" spans="1:10" x14ac:dyDescent="0.25">
      <c r="A13945">
        <v>1</v>
      </c>
      <c r="B13945" s="28">
        <v>41336</v>
      </c>
      <c r="C13945">
        <v>0.29066170857251461</v>
      </c>
      <c r="D13945">
        <v>0.24587108975721697</v>
      </c>
      <c r="E13945">
        <v>7.2414370108438622</v>
      </c>
      <c r="F13945">
        <v>0.17435325795982384</v>
      </c>
      <c r="H13945" s="28">
        <v>43131</v>
      </c>
      <c r="I13945">
        <v>458.00000000014444</v>
      </c>
      <c r="J13945">
        <v>319.33870967746623</v>
      </c>
    </row>
    <row r="13946" spans="1:10" x14ac:dyDescent="0.25">
      <c r="A13946">
        <v>1</v>
      </c>
      <c r="B13946" s="28">
        <v>41337</v>
      </c>
      <c r="C13946">
        <v>0.29071780299024419</v>
      </c>
      <c r="D13946">
        <v>0.24591854009281228</v>
      </c>
      <c r="E13946">
        <v>7.2419270620271456</v>
      </c>
      <c r="F13946">
        <v>0.17437963223163769</v>
      </c>
      <c r="H13946" s="28">
        <v>43132</v>
      </c>
      <c r="I13946">
        <v>458.03571428585872</v>
      </c>
      <c r="J13946">
        <v>319.3744239631805</v>
      </c>
    </row>
    <row r="13947" spans="1:10" x14ac:dyDescent="0.25">
      <c r="A13947">
        <v>1</v>
      </c>
      <c r="B13947" s="28">
        <v>41338</v>
      </c>
      <c r="C13947">
        <v>0.29077390823356108</v>
      </c>
      <c r="D13947">
        <v>0.24596599958578497</v>
      </c>
      <c r="E13947">
        <v>7.2424171463737572</v>
      </c>
      <c r="F13947">
        <v>0.17440601049306562</v>
      </c>
      <c r="H13947" s="28">
        <v>43133</v>
      </c>
      <c r="I13947">
        <v>458.07142857157299</v>
      </c>
      <c r="J13947">
        <v>319.41013824889478</v>
      </c>
    </row>
    <row r="13948" spans="1:10" x14ac:dyDescent="0.25">
      <c r="A13948">
        <v>1</v>
      </c>
      <c r="B13948" s="28">
        <v>41339</v>
      </c>
      <c r="C13948">
        <v>0.29083002430455451</v>
      </c>
      <c r="D13948">
        <v>0.24601346823790221</v>
      </c>
      <c r="E13948">
        <v>7.2429072638859422</v>
      </c>
      <c r="F13948">
        <v>0.17443239274471112</v>
      </c>
      <c r="H13948" s="28">
        <v>43134</v>
      </c>
      <c r="I13948">
        <v>458.10714285728727</v>
      </c>
      <c r="J13948">
        <v>319.44585253460906</v>
      </c>
    </row>
    <row r="13949" spans="1:10" x14ac:dyDescent="0.25">
      <c r="A13949">
        <v>1</v>
      </c>
      <c r="B13949" s="28">
        <v>41340</v>
      </c>
      <c r="C13949">
        <v>0.29088615120531403</v>
      </c>
      <c r="D13949">
        <v>0.24606094605093173</v>
      </c>
      <c r="E13949">
        <v>7.2433974145659459</v>
      </c>
      <c r="F13949">
        <v>0.17445877898717782</v>
      </c>
      <c r="H13949" s="28">
        <v>43135</v>
      </c>
      <c r="I13949">
        <v>458.14285714300155</v>
      </c>
      <c r="J13949">
        <v>319.48156682032334</v>
      </c>
    </row>
    <row r="13950" spans="1:10" x14ac:dyDescent="0.25">
      <c r="A13950">
        <v>1</v>
      </c>
      <c r="B13950" s="28">
        <v>41341</v>
      </c>
      <c r="C13950">
        <v>0.29094228893792973</v>
      </c>
      <c r="D13950">
        <v>0.2461084330266414</v>
      </c>
      <c r="E13950">
        <v>7.2438875984160127</v>
      </c>
      <c r="F13950">
        <v>0.17448516922106938</v>
      </c>
      <c r="H13950" s="28">
        <v>43136</v>
      </c>
      <c r="I13950">
        <v>458.17857142871583</v>
      </c>
      <c r="J13950">
        <v>319.51728110603761</v>
      </c>
    </row>
    <row r="13951" spans="1:10" x14ac:dyDescent="0.25">
      <c r="A13951">
        <v>1</v>
      </c>
      <c r="B13951" s="28">
        <v>41342</v>
      </c>
      <c r="C13951">
        <v>0.290998437504492</v>
      </c>
      <c r="D13951">
        <v>0.24615592916679957</v>
      </c>
      <c r="E13951">
        <v>7.2443778154383871</v>
      </c>
      <c r="F13951">
        <v>0.17451156344698962</v>
      </c>
      <c r="H13951" s="28">
        <v>43137</v>
      </c>
      <c r="I13951">
        <v>458.2142857144301</v>
      </c>
      <c r="J13951">
        <v>319.55299539175189</v>
      </c>
    </row>
    <row r="13952" spans="1:10" x14ac:dyDescent="0.25">
      <c r="A13952">
        <v>1</v>
      </c>
      <c r="B13952" s="28">
        <v>41343</v>
      </c>
      <c r="C13952">
        <v>0.29105459690709168</v>
      </c>
      <c r="D13952">
        <v>0.24620343447317489</v>
      </c>
      <c r="E13952">
        <v>7.2448680656353135</v>
      </c>
      <c r="F13952">
        <v>0.17453796166554236</v>
      </c>
      <c r="H13952" s="28">
        <v>43138</v>
      </c>
      <c r="I13952">
        <v>458.25000000014438</v>
      </c>
      <c r="J13952">
        <v>319.58870967746617</v>
      </c>
    </row>
    <row r="13953" spans="1:10" x14ac:dyDescent="0.25">
      <c r="A13953">
        <v>1</v>
      </c>
      <c r="B13953" s="28">
        <v>41344</v>
      </c>
      <c r="C13953">
        <v>0.29111076714782003</v>
      </c>
      <c r="D13953">
        <v>0.24625094894753621</v>
      </c>
      <c r="E13953">
        <v>7.2453583490090381</v>
      </c>
      <c r="F13953">
        <v>0.1745643638773316</v>
      </c>
      <c r="H13953" s="28">
        <v>43139</v>
      </c>
      <c r="I13953">
        <v>458.28571428585866</v>
      </c>
      <c r="J13953">
        <v>319.62442396318045</v>
      </c>
    </row>
    <row r="13954" spans="1:10" x14ac:dyDescent="0.25">
      <c r="A13954">
        <v>1</v>
      </c>
      <c r="B13954" s="28">
        <v>41345</v>
      </c>
      <c r="C13954">
        <v>0.29116694822876865</v>
      </c>
      <c r="D13954">
        <v>0.24629847259165297</v>
      </c>
      <c r="E13954">
        <v>7.2458486655618044</v>
      </c>
      <c r="F13954">
        <v>0.17459077008296137</v>
      </c>
      <c r="H13954" s="28">
        <v>43140</v>
      </c>
      <c r="I13954">
        <v>458.32142857157294</v>
      </c>
      <c r="J13954">
        <v>319.66013824889473</v>
      </c>
    </row>
    <row r="13955" spans="1:10" x14ac:dyDescent="0.25">
      <c r="A13955">
        <v>1</v>
      </c>
      <c r="B13955" s="28">
        <v>41346</v>
      </c>
      <c r="C13955">
        <v>0.29122314015202955</v>
      </c>
      <c r="D13955">
        <v>0.24634600540729479</v>
      </c>
      <c r="E13955">
        <v>7.2463390152958604</v>
      </c>
      <c r="F13955">
        <v>0.17461718028303583</v>
      </c>
      <c r="H13955" s="28">
        <v>43141</v>
      </c>
      <c r="I13955">
        <v>458.35714285728722</v>
      </c>
      <c r="J13955">
        <v>319.695852534609</v>
      </c>
    </row>
    <row r="13956" spans="1:10" x14ac:dyDescent="0.25">
      <c r="A13956">
        <v>1</v>
      </c>
      <c r="B13956" s="28">
        <v>41347</v>
      </c>
      <c r="C13956">
        <v>0.29127934291969521</v>
      </c>
      <c r="D13956">
        <v>0.24639354739623168</v>
      </c>
      <c r="E13956">
        <v>7.2468293982134497</v>
      </c>
      <c r="F13956">
        <v>0.17464359447815922</v>
      </c>
      <c r="H13956" s="28">
        <v>43142</v>
      </c>
      <c r="I13956">
        <v>458.39285714300149</v>
      </c>
      <c r="J13956">
        <v>319.73156682032328</v>
      </c>
    </row>
    <row r="13957" spans="1:10" x14ac:dyDescent="0.25">
      <c r="A13957">
        <v>1</v>
      </c>
      <c r="B13957" s="28">
        <v>41348</v>
      </c>
      <c r="C13957">
        <v>0.29133555653385851</v>
      </c>
      <c r="D13957">
        <v>0.24644109856023397</v>
      </c>
      <c r="E13957">
        <v>7.2473198143168158</v>
      </c>
      <c r="F13957">
        <v>0.17467001266893586</v>
      </c>
      <c r="H13957" s="28">
        <v>43143</v>
      </c>
      <c r="I13957">
        <v>458.42857142871577</v>
      </c>
      <c r="J13957">
        <v>319.76728110603756</v>
      </c>
    </row>
    <row r="13958" spans="1:10" x14ac:dyDescent="0.25">
      <c r="A13958">
        <v>1</v>
      </c>
      <c r="B13958" s="28">
        <v>41349</v>
      </c>
      <c r="C13958">
        <v>0.29139178099661267</v>
      </c>
      <c r="D13958">
        <v>0.24648865890107235</v>
      </c>
      <c r="E13958">
        <v>7.2478102636082093</v>
      </c>
      <c r="F13958">
        <v>0.17469643485597017</v>
      </c>
      <c r="H13958" s="28">
        <v>43144</v>
      </c>
      <c r="I13958">
        <v>458.46428571443005</v>
      </c>
      <c r="J13958">
        <v>319.80299539175184</v>
      </c>
    </row>
    <row r="13959" spans="1:10" x14ac:dyDescent="0.25">
      <c r="A13959">
        <v>1</v>
      </c>
      <c r="B13959" s="28">
        <v>41350</v>
      </c>
      <c r="C13959">
        <v>0.29144801631005135</v>
      </c>
      <c r="D13959">
        <v>0.24653622842051787</v>
      </c>
      <c r="E13959">
        <v>7.2483007460898721</v>
      </c>
      <c r="F13959">
        <v>0.17472286103986667</v>
      </c>
      <c r="H13959" s="28">
        <v>43145</v>
      </c>
      <c r="I13959">
        <v>458.50000000014433</v>
      </c>
      <c r="J13959">
        <v>319.83870967746611</v>
      </c>
    </row>
    <row r="13960" spans="1:10" x14ac:dyDescent="0.25">
      <c r="A13960">
        <v>1</v>
      </c>
      <c r="B13960" s="28">
        <v>41351</v>
      </c>
      <c r="C13960">
        <v>0.29150426247626859</v>
      </c>
      <c r="D13960">
        <v>0.24658380712034184</v>
      </c>
      <c r="E13960">
        <v>7.248791261764052</v>
      </c>
      <c r="F13960">
        <v>0.17474929122122995</v>
      </c>
      <c r="H13960" s="28">
        <v>43146</v>
      </c>
      <c r="I13960">
        <v>458.5357142858586</v>
      </c>
      <c r="J13960">
        <v>319.87442396318039</v>
      </c>
    </row>
    <row r="13961" spans="1:10" x14ac:dyDescent="0.25">
      <c r="A13961">
        <v>1</v>
      </c>
      <c r="B13961" s="28">
        <v>41352</v>
      </c>
      <c r="C13961">
        <v>0.29156051949735889</v>
      </c>
      <c r="D13961">
        <v>0.24663139500231604</v>
      </c>
      <c r="E13961">
        <v>7.2492818106329953</v>
      </c>
      <c r="F13961">
        <v>0.17477572540066472</v>
      </c>
      <c r="H13961" s="28">
        <v>43147</v>
      </c>
      <c r="I13961">
        <v>458.57142857157288</v>
      </c>
      <c r="J13961">
        <v>319.91013824889467</v>
      </c>
    </row>
    <row r="13962" spans="1:10" x14ac:dyDescent="0.25">
      <c r="A13962">
        <v>1</v>
      </c>
      <c r="B13962" s="28">
        <v>41353</v>
      </c>
      <c r="C13962">
        <v>0.29161678737541707</v>
      </c>
      <c r="D13962">
        <v>0.24667899206821245</v>
      </c>
      <c r="E13962">
        <v>7.249772392698949</v>
      </c>
      <c r="F13962">
        <v>0.17480216357877573</v>
      </c>
      <c r="H13962" s="28">
        <v>43148</v>
      </c>
      <c r="I13962">
        <v>458.60714285728716</v>
      </c>
      <c r="J13962">
        <v>319.94585253460895</v>
      </c>
    </row>
    <row r="13963" spans="1:10" x14ac:dyDescent="0.25">
      <c r="A13963">
        <v>1</v>
      </c>
      <c r="B13963" s="28">
        <v>41354</v>
      </c>
      <c r="C13963">
        <v>0.29167306611253846</v>
      </c>
      <c r="D13963">
        <v>0.24672659831980351</v>
      </c>
      <c r="E13963">
        <v>7.2502630079641568</v>
      </c>
      <c r="F13963">
        <v>0.17482860575616788</v>
      </c>
      <c r="H13963" s="28">
        <v>43149</v>
      </c>
      <c r="I13963">
        <v>458.64285714300144</v>
      </c>
      <c r="J13963">
        <v>319.98156682032322</v>
      </c>
    </row>
    <row r="13964" spans="1:10" x14ac:dyDescent="0.25">
      <c r="A13964">
        <v>1</v>
      </c>
      <c r="B13964" s="28">
        <v>41355</v>
      </c>
      <c r="C13964">
        <v>0.29172935571081865</v>
      </c>
      <c r="D13964">
        <v>0.24677421375886191</v>
      </c>
      <c r="E13964">
        <v>7.2507536564308692</v>
      </c>
      <c r="F13964">
        <v>0.17485505193344614</v>
      </c>
      <c r="H13964" s="28">
        <v>43150</v>
      </c>
      <c r="I13964">
        <v>458.67857142871571</v>
      </c>
      <c r="J13964">
        <v>320.0172811060375</v>
      </c>
    </row>
    <row r="13965" spans="1:10" x14ac:dyDescent="0.25">
      <c r="A13965">
        <v>1</v>
      </c>
      <c r="B13965" s="28">
        <v>41356</v>
      </c>
      <c r="C13965">
        <v>0.2917856561723538</v>
      </c>
      <c r="D13965">
        <v>0.24682183838716079</v>
      </c>
      <c r="E13965">
        <v>7.2512443381013298</v>
      </c>
      <c r="F13965">
        <v>0.17488150211121556</v>
      </c>
      <c r="H13965" s="28">
        <v>43151</v>
      </c>
      <c r="I13965">
        <v>458.71428571442999</v>
      </c>
      <c r="J13965">
        <v>320.05299539175178</v>
      </c>
    </row>
    <row r="13966" spans="1:10" x14ac:dyDescent="0.25">
      <c r="A13966">
        <v>1</v>
      </c>
      <c r="B13966" s="28">
        <v>41357</v>
      </c>
      <c r="C13966">
        <v>0.29184196749924035</v>
      </c>
      <c r="D13966">
        <v>0.24686947220647357</v>
      </c>
      <c r="E13966">
        <v>7.2517350529777875</v>
      </c>
      <c r="F13966">
        <v>0.1749079562900813</v>
      </c>
      <c r="H13966" s="28">
        <v>43152</v>
      </c>
      <c r="I13966">
        <v>458.75000000014427</v>
      </c>
      <c r="J13966">
        <v>320.08870967746606</v>
      </c>
    </row>
    <row r="13967" spans="1:10" x14ac:dyDescent="0.25">
      <c r="A13967">
        <v>1</v>
      </c>
      <c r="B13967" s="28">
        <v>41358</v>
      </c>
      <c r="C13967">
        <v>0.29189828969357523</v>
      </c>
      <c r="D13967">
        <v>0.24691711521857393</v>
      </c>
      <c r="E13967">
        <v>7.2522258010624894</v>
      </c>
      <c r="F13967">
        <v>0.17493441447064861</v>
      </c>
      <c r="H13967" s="28">
        <v>43153</v>
      </c>
      <c r="I13967">
        <v>458.78571428585855</v>
      </c>
      <c r="J13967">
        <v>320.12442396318033</v>
      </c>
    </row>
    <row r="13968" spans="1:10" x14ac:dyDescent="0.25">
      <c r="A13968">
        <v>1</v>
      </c>
      <c r="B13968" s="28">
        <v>41359</v>
      </c>
      <c r="C13968">
        <v>0.29195462275745571</v>
      </c>
      <c r="D13968">
        <v>0.24696476742523604</v>
      </c>
      <c r="E13968">
        <v>7.2527165823576834</v>
      </c>
      <c r="F13968">
        <v>0.17496087665352278</v>
      </c>
      <c r="H13968" s="28">
        <v>43154</v>
      </c>
      <c r="I13968">
        <v>458.82142857157282</v>
      </c>
      <c r="J13968">
        <v>320.16013824889461</v>
      </c>
    </row>
    <row r="13969" spans="1:10" x14ac:dyDescent="0.25">
      <c r="A13969">
        <v>1</v>
      </c>
      <c r="B13969" s="28">
        <v>41360</v>
      </c>
      <c r="C13969">
        <v>0.29201096669297949</v>
      </c>
      <c r="D13969">
        <v>0.24701242882823432</v>
      </c>
      <c r="E13969">
        <v>7.2532073968656148</v>
      </c>
      <c r="F13969">
        <v>0.17498734283930928</v>
      </c>
      <c r="H13969" s="28">
        <v>43155</v>
      </c>
      <c r="I13969">
        <v>458.8571428572871</v>
      </c>
      <c r="J13969">
        <v>320.19585253460889</v>
      </c>
    </row>
    <row r="13970" spans="1:10" x14ac:dyDescent="0.25">
      <c r="A13970">
        <v>1</v>
      </c>
      <c r="B13970" s="28">
        <v>41361</v>
      </c>
      <c r="C13970">
        <v>0.29206732150224468</v>
      </c>
      <c r="D13970">
        <v>0.24706009942934357</v>
      </c>
      <c r="E13970">
        <v>7.2536982445885316</v>
      </c>
      <c r="F13970">
        <v>0.17501381302861363</v>
      </c>
      <c r="H13970" s="28">
        <v>43156</v>
      </c>
      <c r="I13970">
        <v>458.89285714300138</v>
      </c>
      <c r="J13970">
        <v>320.23156682032317</v>
      </c>
    </row>
    <row r="13971" spans="1:10" x14ac:dyDescent="0.25">
      <c r="A13971">
        <v>1</v>
      </c>
      <c r="B13971" s="28">
        <v>41362</v>
      </c>
      <c r="C13971">
        <v>0.29212368718734977</v>
      </c>
      <c r="D13971">
        <v>0.24710777923033891</v>
      </c>
      <c r="E13971">
        <v>7.2541891255286828</v>
      </c>
      <c r="F13971">
        <v>0.1750402872220414</v>
      </c>
      <c r="H13971" s="28">
        <v>43157</v>
      </c>
      <c r="I13971">
        <v>458.92857142871566</v>
      </c>
      <c r="J13971">
        <v>320.26728110603744</v>
      </c>
    </row>
    <row r="13972" spans="1:10" x14ac:dyDescent="0.25">
      <c r="A13972">
        <v>1</v>
      </c>
      <c r="B13972" s="28">
        <v>41363</v>
      </c>
      <c r="C13972">
        <v>0.29218006375039368</v>
      </c>
      <c r="D13972">
        <v>0.24715546823299583</v>
      </c>
      <c r="E13972">
        <v>7.2546800396883171</v>
      </c>
      <c r="F13972">
        <v>0.17506676542019833</v>
      </c>
      <c r="H13972" s="28">
        <v>43158</v>
      </c>
      <c r="I13972">
        <v>458.96428571442993</v>
      </c>
      <c r="J13972">
        <v>320.30299539175172</v>
      </c>
    </row>
    <row r="13973" spans="1:10" x14ac:dyDescent="0.25">
      <c r="A13973">
        <v>1</v>
      </c>
      <c r="B13973" s="28">
        <v>41364</v>
      </c>
      <c r="C13973">
        <v>0.29223645119347574</v>
      </c>
      <c r="D13973">
        <v>0.24720316643909013</v>
      </c>
      <c r="E13973">
        <v>7.2551709870696799</v>
      </c>
      <c r="F13973">
        <v>0.17509324762369019</v>
      </c>
      <c r="H13973" s="28">
        <v>43159</v>
      </c>
      <c r="I13973">
        <v>459.00000000014421</v>
      </c>
      <c r="J13973">
        <v>320.338709677466</v>
      </c>
    </row>
    <row r="13974" spans="1:10" x14ac:dyDescent="0.25">
      <c r="A13974">
        <v>1</v>
      </c>
      <c r="B13974" s="28">
        <v>41365</v>
      </c>
      <c r="C13974">
        <v>0.29229376109903676</v>
      </c>
      <c r="D13974">
        <v>0.24725164495730767</v>
      </c>
      <c r="E13974">
        <v>7.2555334828774143</v>
      </c>
      <c r="F13974">
        <v>0.17512526302520706</v>
      </c>
      <c r="H13974" s="28">
        <v>43160</v>
      </c>
      <c r="I13974">
        <v>459.03225806466037</v>
      </c>
      <c r="J13974">
        <v>320.37096774198216</v>
      </c>
    </row>
    <row r="13975" spans="1:10" x14ac:dyDescent="0.25">
      <c r="A13975">
        <v>1</v>
      </c>
      <c r="B13975" s="28">
        <v>41366</v>
      </c>
      <c r="C13975">
        <v>0.29235108224352868</v>
      </c>
      <c r="D13975">
        <v>0.24730013298255041</v>
      </c>
      <c r="E13975">
        <v>7.255895996796812</v>
      </c>
      <c r="F13975">
        <v>0.17515728428066718</v>
      </c>
      <c r="H13975" s="28">
        <v>43161</v>
      </c>
      <c r="I13975">
        <v>459.06451612917652</v>
      </c>
      <c r="J13975">
        <v>320.40322580649831</v>
      </c>
    </row>
    <row r="13976" spans="1:10" x14ac:dyDescent="0.25">
      <c r="A13976">
        <v>1</v>
      </c>
      <c r="B13976" s="28">
        <v>41367</v>
      </c>
      <c r="C13976">
        <v>0.29240841462915551</v>
      </c>
      <c r="D13976">
        <v>0.24734863051668271</v>
      </c>
      <c r="E13976">
        <v>7.2562585288287762</v>
      </c>
      <c r="F13976">
        <v>0.17518931139114091</v>
      </c>
      <c r="H13976" s="28">
        <v>43162</v>
      </c>
      <c r="I13976">
        <v>459.09677419369268</v>
      </c>
      <c r="J13976">
        <v>320.43548387101447</v>
      </c>
    </row>
    <row r="13977" spans="1:10" x14ac:dyDescent="0.25">
      <c r="A13977">
        <v>1</v>
      </c>
      <c r="B13977" s="28">
        <v>41368</v>
      </c>
      <c r="C13977">
        <v>0.29246575825812177</v>
      </c>
      <c r="D13977">
        <v>0.24739713756156945</v>
      </c>
      <c r="E13977">
        <v>7.2566210789742147</v>
      </c>
      <c r="F13977">
        <v>0.17522134435769884</v>
      </c>
      <c r="H13977" s="28">
        <v>43163</v>
      </c>
      <c r="I13977">
        <v>459.12903225820884</v>
      </c>
      <c r="J13977">
        <v>320.46774193553063</v>
      </c>
    </row>
    <row r="13978" spans="1:10" x14ac:dyDescent="0.25">
      <c r="A13978">
        <v>1</v>
      </c>
      <c r="B13978" s="28">
        <v>41369</v>
      </c>
      <c r="C13978">
        <v>0.2925231131326323</v>
      </c>
      <c r="D13978">
        <v>0.2474456541190756</v>
      </c>
      <c r="E13978">
        <v>7.256983647234029</v>
      </c>
      <c r="F13978">
        <v>0.17525338318141176</v>
      </c>
      <c r="H13978" s="28">
        <v>43164</v>
      </c>
      <c r="I13978">
        <v>459.16129032272499</v>
      </c>
      <c r="J13978">
        <v>320.50000000004678</v>
      </c>
    </row>
    <row r="13979" spans="1:10" x14ac:dyDescent="0.25">
      <c r="A13979">
        <v>1</v>
      </c>
      <c r="B13979" s="28">
        <v>41370</v>
      </c>
      <c r="C13979">
        <v>0.2925804792548925</v>
      </c>
      <c r="D13979">
        <v>0.24749418019106675</v>
      </c>
      <c r="E13979">
        <v>7.2573462336091268</v>
      </c>
      <c r="F13979">
        <v>0.17528542786335061</v>
      </c>
      <c r="H13979" s="28">
        <v>43165</v>
      </c>
      <c r="I13979">
        <v>459.19354838724115</v>
      </c>
      <c r="J13979">
        <v>320.53225806456294</v>
      </c>
    </row>
    <row r="13980" spans="1:10" x14ac:dyDescent="0.25">
      <c r="A13980">
        <v>1</v>
      </c>
      <c r="B13980" s="28">
        <v>41371</v>
      </c>
      <c r="C13980">
        <v>0.29263785662710812</v>
      </c>
      <c r="D13980">
        <v>0.24754271577940876</v>
      </c>
      <c r="E13980">
        <v>7.2577088381004131</v>
      </c>
      <c r="F13980">
        <v>0.17531747840458656</v>
      </c>
      <c r="H13980" s="28">
        <v>43166</v>
      </c>
      <c r="I13980">
        <v>459.22580645175731</v>
      </c>
      <c r="J13980">
        <v>320.5645161290791</v>
      </c>
    </row>
    <row r="13981" spans="1:10" x14ac:dyDescent="0.25">
      <c r="A13981">
        <v>1</v>
      </c>
      <c r="B13981" s="28">
        <v>41372</v>
      </c>
      <c r="C13981">
        <v>0.29269524525148538</v>
      </c>
      <c r="D13981">
        <v>0.24759126088596783</v>
      </c>
      <c r="E13981">
        <v>7.2580714607087922</v>
      </c>
      <c r="F13981">
        <v>0.17534953480619098</v>
      </c>
      <c r="H13981" s="28">
        <v>43167</v>
      </c>
      <c r="I13981">
        <v>459.25806451627346</v>
      </c>
      <c r="J13981">
        <v>320.59677419359525</v>
      </c>
    </row>
    <row r="13982" spans="1:10" x14ac:dyDescent="0.25">
      <c r="A13982">
        <v>1</v>
      </c>
      <c r="B13982" s="28">
        <v>41373</v>
      </c>
      <c r="C13982">
        <v>0.29275264513023092</v>
      </c>
      <c r="D13982">
        <v>0.24763981551261063</v>
      </c>
      <c r="E13982">
        <v>7.2584341014351681</v>
      </c>
      <c r="F13982">
        <v>0.17538159706923542</v>
      </c>
      <c r="H13982" s="28">
        <v>43168</v>
      </c>
      <c r="I13982">
        <v>459.29032258078962</v>
      </c>
      <c r="J13982">
        <v>320.62903225811141</v>
      </c>
    </row>
    <row r="13983" spans="1:10" x14ac:dyDescent="0.25">
      <c r="A13983">
        <v>1</v>
      </c>
      <c r="B13983" s="28">
        <v>41374</v>
      </c>
      <c r="C13983">
        <v>0.29281005626555179</v>
      </c>
      <c r="D13983">
        <v>0.24768837966120413</v>
      </c>
      <c r="E13983">
        <v>7.2587967602804477</v>
      </c>
      <c r="F13983">
        <v>0.17541366519479162</v>
      </c>
      <c r="H13983" s="28">
        <v>43169</v>
      </c>
      <c r="I13983">
        <v>459.32258064530578</v>
      </c>
      <c r="J13983">
        <v>320.66129032262756</v>
      </c>
    </row>
    <row r="13984" spans="1:10" x14ac:dyDescent="0.25">
      <c r="A13984">
        <v>1</v>
      </c>
      <c r="B13984" s="28">
        <v>41375</v>
      </c>
      <c r="C13984">
        <v>0.29286747865965551</v>
      </c>
      <c r="D13984">
        <v>0.24773695333361553</v>
      </c>
      <c r="E13984">
        <v>7.2591594372455379</v>
      </c>
      <c r="F13984">
        <v>0.17544573918393155</v>
      </c>
      <c r="H13984" s="28">
        <v>43170</v>
      </c>
      <c r="I13984">
        <v>459.35483870982193</v>
      </c>
      <c r="J13984">
        <v>320.69354838714372</v>
      </c>
    </row>
    <row r="13985" spans="1:10" x14ac:dyDescent="0.25">
      <c r="A13985">
        <v>1</v>
      </c>
      <c r="B13985" s="28">
        <v>41376</v>
      </c>
      <c r="C13985">
        <v>0.29292491231474999</v>
      </c>
      <c r="D13985">
        <v>0.24778553653171265</v>
      </c>
      <c r="E13985">
        <v>7.2595221323313428</v>
      </c>
      <c r="F13985">
        <v>0.17547781903772733</v>
      </c>
      <c r="H13985" s="28">
        <v>43171</v>
      </c>
      <c r="I13985">
        <v>459.38709677433809</v>
      </c>
      <c r="J13985">
        <v>320.72580645165988</v>
      </c>
    </row>
    <row r="13986" spans="1:10" x14ac:dyDescent="0.25">
      <c r="A13986">
        <v>1</v>
      </c>
      <c r="B13986" s="28">
        <v>41377</v>
      </c>
      <c r="C13986">
        <v>0.29298235723304361</v>
      </c>
      <c r="D13986">
        <v>0.24783412925736353</v>
      </c>
      <c r="E13986">
        <v>7.2598848455387648</v>
      </c>
      <c r="F13986">
        <v>0.17550990475725131</v>
      </c>
      <c r="H13986" s="28">
        <v>43172</v>
      </c>
      <c r="I13986">
        <v>459.41935483885425</v>
      </c>
      <c r="J13986">
        <v>320.75806451617603</v>
      </c>
    </row>
    <row r="13987" spans="1:10" x14ac:dyDescent="0.25">
      <c r="A13987">
        <v>1</v>
      </c>
      <c r="B13987" s="28">
        <v>41378</v>
      </c>
      <c r="C13987">
        <v>0.29303981341674523</v>
      </c>
      <c r="D13987">
        <v>0.24788273151243653</v>
      </c>
      <c r="E13987">
        <v>7.2602475768687116</v>
      </c>
      <c r="F13987">
        <v>0.17554199634357603</v>
      </c>
      <c r="H13987" s="28">
        <v>43173</v>
      </c>
      <c r="I13987">
        <v>459.4516129033704</v>
      </c>
      <c r="J13987">
        <v>320.79032258069219</v>
      </c>
    </row>
    <row r="13988" spans="1:10" x14ac:dyDescent="0.25">
      <c r="A13988">
        <v>1</v>
      </c>
      <c r="B13988" s="28">
        <v>41379</v>
      </c>
      <c r="C13988">
        <v>0.29309728086806403</v>
      </c>
      <c r="D13988">
        <v>0.24793134329880057</v>
      </c>
      <c r="E13988">
        <v>7.2606103263220909</v>
      </c>
      <c r="F13988">
        <v>0.17557409379777422</v>
      </c>
      <c r="H13988" s="28">
        <v>43174</v>
      </c>
      <c r="I13988">
        <v>459.48387096788656</v>
      </c>
      <c r="J13988">
        <v>320.82258064520835</v>
      </c>
    </row>
    <row r="13989" spans="1:10" x14ac:dyDescent="0.25">
      <c r="A13989">
        <v>1</v>
      </c>
      <c r="B13989" s="28">
        <v>41380</v>
      </c>
      <c r="C13989">
        <v>0.29315475958920967</v>
      </c>
      <c r="D13989">
        <v>0.24797996461832467</v>
      </c>
      <c r="E13989">
        <v>7.2609730938998052</v>
      </c>
      <c r="F13989">
        <v>0.17560619712091879</v>
      </c>
      <c r="H13989" s="28">
        <v>43175</v>
      </c>
      <c r="I13989">
        <v>459.51612903240272</v>
      </c>
      <c r="J13989">
        <v>320.8548387097245</v>
      </c>
    </row>
    <row r="13990" spans="1:10" x14ac:dyDescent="0.25">
      <c r="A13990">
        <v>1</v>
      </c>
      <c r="B13990" s="28">
        <v>41381</v>
      </c>
      <c r="C13990">
        <v>0.29321224958239228</v>
      </c>
      <c r="D13990">
        <v>0.24802859547287845</v>
      </c>
      <c r="E13990">
        <v>7.2613358796027612</v>
      </c>
      <c r="F13990">
        <v>0.17563830631408286</v>
      </c>
      <c r="H13990" s="28">
        <v>43176</v>
      </c>
      <c r="I13990">
        <v>459.54838709691887</v>
      </c>
      <c r="J13990">
        <v>320.88709677424066</v>
      </c>
    </row>
    <row r="13991" spans="1:10" x14ac:dyDescent="0.25">
      <c r="A13991">
        <v>1</v>
      </c>
      <c r="B13991" s="28">
        <v>41382</v>
      </c>
      <c r="C13991">
        <v>0.29326975084982243</v>
      </c>
      <c r="D13991">
        <v>0.24807723586433181</v>
      </c>
      <c r="E13991">
        <v>7.261698683431864</v>
      </c>
      <c r="F13991">
        <v>0.1756704213783398</v>
      </c>
      <c r="H13991" s="28">
        <v>43177</v>
      </c>
      <c r="I13991">
        <v>459.58064516143503</v>
      </c>
      <c r="J13991">
        <v>320.91935483875682</v>
      </c>
    </row>
    <row r="13992" spans="1:10" x14ac:dyDescent="0.25">
      <c r="A13992">
        <v>1</v>
      </c>
      <c r="B13992" s="28">
        <v>41383</v>
      </c>
      <c r="C13992">
        <v>0.29332726339371101</v>
      </c>
      <c r="D13992">
        <v>0.24812588579455497</v>
      </c>
      <c r="E13992">
        <v>7.2620615053880195</v>
      </c>
      <c r="F13992">
        <v>0.17570254231476309</v>
      </c>
      <c r="H13992" s="28">
        <v>43178</v>
      </c>
      <c r="I13992">
        <v>459.61290322595119</v>
      </c>
      <c r="J13992">
        <v>320.95161290327297</v>
      </c>
    </row>
    <row r="13993" spans="1:10" x14ac:dyDescent="0.25">
      <c r="A13993">
        <v>1</v>
      </c>
      <c r="B13993" s="28">
        <v>41384</v>
      </c>
      <c r="C13993">
        <v>0.29338478721626948</v>
      </c>
      <c r="D13993">
        <v>0.24817454526541857</v>
      </c>
      <c r="E13993">
        <v>7.2624243454721347</v>
      </c>
      <c r="F13993">
        <v>0.1757346691244264</v>
      </c>
      <c r="H13993" s="28">
        <v>43179</v>
      </c>
      <c r="I13993">
        <v>459.64516129046734</v>
      </c>
      <c r="J13993">
        <v>320.98387096778913</v>
      </c>
    </row>
    <row r="13994" spans="1:10" x14ac:dyDescent="0.25">
      <c r="A13994">
        <v>1</v>
      </c>
      <c r="B13994" s="28">
        <v>41385</v>
      </c>
      <c r="C13994">
        <v>0.29344232231970968</v>
      </c>
      <c r="D13994">
        <v>0.2482232142787936</v>
      </c>
      <c r="E13994">
        <v>7.2627872036851118</v>
      </c>
      <c r="F13994">
        <v>0.17576680180840373</v>
      </c>
      <c r="H13994" s="28">
        <v>43180</v>
      </c>
      <c r="I13994">
        <v>459.6774193549835</v>
      </c>
      <c r="J13994">
        <v>321.01612903230529</v>
      </c>
    </row>
    <row r="13995" spans="1:10" x14ac:dyDescent="0.25">
      <c r="A13995">
        <v>1</v>
      </c>
      <c r="B13995" s="28">
        <v>41386</v>
      </c>
      <c r="C13995">
        <v>0.29349986870624384</v>
      </c>
      <c r="D13995">
        <v>0.24827189283655149</v>
      </c>
      <c r="E13995">
        <v>7.2631500800278612</v>
      </c>
      <c r="F13995">
        <v>0.17579894036776908</v>
      </c>
      <c r="H13995" s="28">
        <v>43181</v>
      </c>
      <c r="I13995">
        <v>459.70967741949966</v>
      </c>
      <c r="J13995">
        <v>321.04838709682144</v>
      </c>
    </row>
    <row r="13996" spans="1:10" x14ac:dyDescent="0.25">
      <c r="A13996">
        <v>1</v>
      </c>
      <c r="B13996" s="28">
        <v>41387</v>
      </c>
      <c r="C13996">
        <v>0.29355742637808468</v>
      </c>
      <c r="D13996">
        <v>0.24832058094056389</v>
      </c>
      <c r="E13996">
        <v>7.2635129745012845</v>
      </c>
      <c r="F13996">
        <v>0.17583108480359683</v>
      </c>
      <c r="H13996" s="28">
        <v>43182</v>
      </c>
      <c r="I13996">
        <v>459.74193548401581</v>
      </c>
      <c r="J13996">
        <v>321.0806451613376</v>
      </c>
    </row>
    <row r="13997" spans="1:10" x14ac:dyDescent="0.25">
      <c r="A13997">
        <v>1</v>
      </c>
      <c r="B13997" s="28">
        <v>41388</v>
      </c>
      <c r="C13997">
        <v>0.29361499533744539</v>
      </c>
      <c r="D13997">
        <v>0.24836927859270297</v>
      </c>
      <c r="E13997">
        <v>7.2638758871062894</v>
      </c>
      <c r="F13997">
        <v>0.17586323511696145</v>
      </c>
      <c r="H13997" s="28">
        <v>43183</v>
      </c>
      <c r="I13997">
        <v>459.77419354853197</v>
      </c>
      <c r="J13997">
        <v>321.11290322585376</v>
      </c>
    </row>
    <row r="13998" spans="1:10" x14ac:dyDescent="0.25">
      <c r="A13998">
        <v>1</v>
      </c>
      <c r="B13998" s="28">
        <v>41389</v>
      </c>
      <c r="C13998">
        <v>0.29367257558653947</v>
      </c>
      <c r="D13998">
        <v>0.24841798579484109</v>
      </c>
      <c r="E13998">
        <v>7.2642388178437836</v>
      </c>
      <c r="F13998">
        <v>0.17589539130893764</v>
      </c>
      <c r="H13998" s="28">
        <v>43184</v>
      </c>
      <c r="I13998">
        <v>459.80645161304813</v>
      </c>
      <c r="J13998">
        <v>321.14516129036991</v>
      </c>
    </row>
    <row r="13999" spans="1:10" x14ac:dyDescent="0.25">
      <c r="A13999">
        <v>1</v>
      </c>
      <c r="B13999" s="28">
        <v>41390</v>
      </c>
      <c r="C13999">
        <v>0.29373016712758099</v>
      </c>
      <c r="D13999">
        <v>0.24846670254885111</v>
      </c>
      <c r="E13999">
        <v>7.2646017667146703</v>
      </c>
      <c r="F13999">
        <v>0.17592755338060029</v>
      </c>
      <c r="H13999" s="28">
        <v>43185</v>
      </c>
      <c r="I13999">
        <v>459.83870967756428</v>
      </c>
      <c r="J13999">
        <v>321.17741935488607</v>
      </c>
    </row>
    <row r="14000" spans="1:10" x14ac:dyDescent="0.25">
      <c r="A14000">
        <v>1</v>
      </c>
      <c r="B14000" s="28">
        <v>41391</v>
      </c>
      <c r="C14000">
        <v>0.29378776996278433</v>
      </c>
      <c r="D14000">
        <v>0.24851542885660632</v>
      </c>
      <c r="E14000">
        <v>7.2649647337198564</v>
      </c>
      <c r="F14000">
        <v>0.17595972133302451</v>
      </c>
      <c r="H14000" s="28">
        <v>43186</v>
      </c>
      <c r="I14000">
        <v>459.87096774208044</v>
      </c>
      <c r="J14000">
        <v>321.20967741940223</v>
      </c>
    </row>
    <row r="14001" spans="1:10" x14ac:dyDescent="0.25">
      <c r="A14001">
        <v>1</v>
      </c>
      <c r="B14001" s="28">
        <v>41392</v>
      </c>
      <c r="C14001">
        <v>0.29384538409436439</v>
      </c>
      <c r="D14001">
        <v>0.24856416471998025</v>
      </c>
      <c r="E14001">
        <v>7.2653277188602496</v>
      </c>
      <c r="F14001">
        <v>0.17599189516728556</v>
      </c>
      <c r="H14001" s="28">
        <v>43187</v>
      </c>
      <c r="I14001">
        <v>459.90322580659659</v>
      </c>
      <c r="J14001">
        <v>321.24193548391838</v>
      </c>
    </row>
    <row r="14002" spans="1:10" x14ac:dyDescent="0.25">
      <c r="A14002">
        <v>1</v>
      </c>
      <c r="B14002" s="28">
        <v>41393</v>
      </c>
      <c r="C14002">
        <v>0.29390300952453652</v>
      </c>
      <c r="D14002">
        <v>0.24861291014084672</v>
      </c>
      <c r="E14002">
        <v>7.2656907221367524</v>
      </c>
      <c r="F14002">
        <v>0.1760240748844589</v>
      </c>
      <c r="H14002" s="28">
        <v>43188</v>
      </c>
      <c r="I14002">
        <v>459.93548387111275</v>
      </c>
      <c r="J14002">
        <v>321.27419354843454</v>
      </c>
    </row>
    <row r="14003" spans="1:10" x14ac:dyDescent="0.25">
      <c r="A14003">
        <v>1</v>
      </c>
      <c r="B14003" s="28">
        <v>41394</v>
      </c>
      <c r="C14003">
        <v>0.29396064625551643</v>
      </c>
      <c r="D14003">
        <v>0.24866166512108015</v>
      </c>
      <c r="E14003">
        <v>7.2660537435502732</v>
      </c>
      <c r="F14003">
        <v>0.17605626048562023</v>
      </c>
      <c r="H14003" s="28">
        <v>43189</v>
      </c>
      <c r="I14003">
        <v>459.96774193562891</v>
      </c>
      <c r="J14003">
        <v>321.3064516129507</v>
      </c>
    </row>
    <row r="14004" spans="1:10" x14ac:dyDescent="0.25">
      <c r="A14004">
        <v>1</v>
      </c>
      <c r="B14004" s="28">
        <v>41395</v>
      </c>
      <c r="C14004">
        <v>0.2939937792820842</v>
      </c>
      <c r="D14004">
        <v>0.24868969238820521</v>
      </c>
      <c r="E14004">
        <v>7.2660537435502732</v>
      </c>
      <c r="F14004">
        <v>0.17607723612289794</v>
      </c>
      <c r="H14004" s="28">
        <v>43190</v>
      </c>
      <c r="I14004">
        <v>460.00000000014506</v>
      </c>
      <c r="J14004">
        <v>321.33870967746685</v>
      </c>
    </row>
    <row r="14005" spans="1:10" x14ac:dyDescent="0.25">
      <c r="A14005">
        <v>1</v>
      </c>
      <c r="B14005" s="28">
        <v>41396</v>
      </c>
      <c r="C14005">
        <v>0.29402691604315678</v>
      </c>
      <c r="D14005">
        <v>0.24871772281435237</v>
      </c>
      <c r="E14005">
        <v>7.2660537435502732</v>
      </c>
      <c r="F14005">
        <v>0.17609821425924815</v>
      </c>
      <c r="H14005" s="28">
        <v>43191</v>
      </c>
      <c r="I14005">
        <v>460.03333333347842</v>
      </c>
      <c r="J14005">
        <v>321.37204301080021</v>
      </c>
    </row>
    <row r="14006" spans="1:10" x14ac:dyDescent="0.25">
      <c r="A14006">
        <v>1</v>
      </c>
      <c r="B14006" s="28">
        <v>41397</v>
      </c>
      <c r="C14006">
        <v>0.29406005653915512</v>
      </c>
      <c r="D14006">
        <v>0.2487457563998777</v>
      </c>
      <c r="E14006">
        <v>7.2660537435502732</v>
      </c>
      <c r="F14006">
        <v>0.17611919489496861</v>
      </c>
      <c r="H14006" s="28">
        <v>43192</v>
      </c>
      <c r="I14006">
        <v>460.06666666681178</v>
      </c>
      <c r="J14006">
        <v>321.40537634413357</v>
      </c>
    </row>
    <row r="14007" spans="1:10" x14ac:dyDescent="0.25">
      <c r="A14007">
        <v>1</v>
      </c>
      <c r="B14007" s="28">
        <v>41398</v>
      </c>
      <c r="C14007">
        <v>0.29409320077050022</v>
      </c>
      <c r="D14007">
        <v>0.24877379314513737</v>
      </c>
      <c r="E14007">
        <v>7.2660537435502732</v>
      </c>
      <c r="F14007">
        <v>0.17614017803035709</v>
      </c>
      <c r="H14007" s="28">
        <v>43193</v>
      </c>
      <c r="I14007">
        <v>460.10000000014514</v>
      </c>
      <c r="J14007">
        <v>321.43870967746693</v>
      </c>
    </row>
    <row r="14008" spans="1:10" x14ac:dyDescent="0.25">
      <c r="A14008">
        <v>1</v>
      </c>
      <c r="B14008" s="28">
        <v>41399</v>
      </c>
      <c r="C14008">
        <v>0.29412634873761301</v>
      </c>
      <c r="D14008">
        <v>0.24880183305048739</v>
      </c>
      <c r="E14008">
        <v>7.2660537435502732</v>
      </c>
      <c r="F14008">
        <v>0.17616116366571141</v>
      </c>
      <c r="H14008" s="28">
        <v>43194</v>
      </c>
      <c r="I14008">
        <v>460.1333333334785</v>
      </c>
      <c r="J14008">
        <v>321.47204301080029</v>
      </c>
    </row>
    <row r="14009" spans="1:10" x14ac:dyDescent="0.25">
      <c r="A14009">
        <v>1</v>
      </c>
      <c r="B14009" s="28">
        <v>41400</v>
      </c>
      <c r="C14009">
        <v>0.2941595004409146</v>
      </c>
      <c r="D14009">
        <v>0.24882987611628407</v>
      </c>
      <c r="E14009">
        <v>7.2660537435502732</v>
      </c>
      <c r="F14009">
        <v>0.17618215180132943</v>
      </c>
      <c r="H14009" s="28">
        <v>43195</v>
      </c>
      <c r="I14009">
        <v>460.16666666681186</v>
      </c>
      <c r="J14009">
        <v>321.50537634413365</v>
      </c>
    </row>
    <row r="14010" spans="1:10" x14ac:dyDescent="0.25">
      <c r="A14010">
        <v>1</v>
      </c>
      <c r="B14010" s="28">
        <v>41401</v>
      </c>
      <c r="C14010">
        <v>0.2941926558808261</v>
      </c>
      <c r="D14010">
        <v>0.24885792234288359</v>
      </c>
      <c r="E14010">
        <v>7.2660537435502732</v>
      </c>
      <c r="F14010">
        <v>0.17620314243750901</v>
      </c>
      <c r="H14010" s="28">
        <v>43196</v>
      </c>
      <c r="I14010">
        <v>460.20000000014522</v>
      </c>
      <c r="J14010">
        <v>321.53870967746701</v>
      </c>
    </row>
    <row r="14011" spans="1:10" x14ac:dyDescent="0.25">
      <c r="A14011">
        <v>1</v>
      </c>
      <c r="B14011" s="28">
        <v>41402</v>
      </c>
      <c r="C14011">
        <v>0.29422581505776874</v>
      </c>
      <c r="D14011">
        <v>0.2488859717306422</v>
      </c>
      <c r="E14011">
        <v>7.2660537435502732</v>
      </c>
      <c r="F14011">
        <v>0.17622413557454808</v>
      </c>
      <c r="H14011" s="28">
        <v>43197</v>
      </c>
      <c r="I14011">
        <v>460.23333333347858</v>
      </c>
      <c r="J14011">
        <v>321.57204301080037</v>
      </c>
    </row>
    <row r="14012" spans="1:10" x14ac:dyDescent="0.25">
      <c r="A14012">
        <v>1</v>
      </c>
      <c r="B14012" s="28">
        <v>41403</v>
      </c>
      <c r="C14012">
        <v>0.2942589779721636</v>
      </c>
      <c r="D14012">
        <v>0.24891402427991621</v>
      </c>
      <c r="E14012">
        <v>7.2660537435502732</v>
      </c>
      <c r="F14012">
        <v>0.17624513121274463</v>
      </c>
      <c r="H14012" s="28">
        <v>43198</v>
      </c>
      <c r="I14012">
        <v>460.26666666681194</v>
      </c>
      <c r="J14012">
        <v>321.60537634413373</v>
      </c>
    </row>
    <row r="14013" spans="1:10" x14ac:dyDescent="0.25">
      <c r="A14013">
        <v>1</v>
      </c>
      <c r="B14013" s="28">
        <v>41404</v>
      </c>
      <c r="C14013">
        <v>0.29429214462443204</v>
      </c>
      <c r="D14013">
        <v>0.24894207999106197</v>
      </c>
      <c r="E14013">
        <v>7.2660537435502732</v>
      </c>
      <c r="F14013">
        <v>0.17626612935239661</v>
      </c>
      <c r="H14013" s="28">
        <v>43199</v>
      </c>
      <c r="I14013">
        <v>460.3000000001453</v>
      </c>
      <c r="J14013">
        <v>321.63870967746709</v>
      </c>
    </row>
    <row r="14014" spans="1:10" x14ac:dyDescent="0.25">
      <c r="A14014">
        <v>1</v>
      </c>
      <c r="B14014" s="28">
        <v>41405</v>
      </c>
      <c r="C14014">
        <v>0.29432531501499531</v>
      </c>
      <c r="D14014">
        <v>0.24897013886443584</v>
      </c>
      <c r="E14014">
        <v>7.2660537435502732</v>
      </c>
      <c r="F14014">
        <v>0.17628712999380206</v>
      </c>
      <c r="H14014" s="28">
        <v>43200</v>
      </c>
      <c r="I14014">
        <v>460.33333333347866</v>
      </c>
      <c r="J14014">
        <v>321.67204301080045</v>
      </c>
    </row>
    <row r="14015" spans="1:10" x14ac:dyDescent="0.25">
      <c r="A14015">
        <v>1</v>
      </c>
      <c r="B14015" s="28">
        <v>41406</v>
      </c>
      <c r="C14015">
        <v>0.29435848914427482</v>
      </c>
      <c r="D14015">
        <v>0.24899820090039423</v>
      </c>
      <c r="E14015">
        <v>7.2660537435502732</v>
      </c>
      <c r="F14015">
        <v>0.17630813313725904</v>
      </c>
      <c r="H14015" s="28">
        <v>43201</v>
      </c>
      <c r="I14015">
        <v>460.36666666681202</v>
      </c>
      <c r="J14015">
        <v>321.70537634413381</v>
      </c>
    </row>
    <row r="14016" spans="1:10" x14ac:dyDescent="0.25">
      <c r="A14016">
        <v>1</v>
      </c>
      <c r="B14016" s="28">
        <v>41407</v>
      </c>
      <c r="C14016">
        <v>0.29439166701269193</v>
      </c>
      <c r="D14016">
        <v>0.24902626609929368</v>
      </c>
      <c r="E14016">
        <v>7.2660537435502732</v>
      </c>
      <c r="F14016">
        <v>0.17632913878306566</v>
      </c>
      <c r="H14016" s="28">
        <v>43202</v>
      </c>
      <c r="I14016">
        <v>460.40000000014538</v>
      </c>
      <c r="J14016">
        <v>321.73870967746717</v>
      </c>
    </row>
    <row r="14017" spans="1:10" x14ac:dyDescent="0.25">
      <c r="A14017">
        <v>1</v>
      </c>
      <c r="B14017" s="28">
        <v>41408</v>
      </c>
      <c r="C14017">
        <v>0.29442484862066809</v>
      </c>
      <c r="D14017">
        <v>0.24905433446149061</v>
      </c>
      <c r="E14017">
        <v>7.2660537435502732</v>
      </c>
      <c r="F14017">
        <v>0.17635014693152004</v>
      </c>
      <c r="H14017" s="28">
        <v>43203</v>
      </c>
      <c r="I14017">
        <v>460.43333333347874</v>
      </c>
      <c r="J14017">
        <v>321.77204301080053</v>
      </c>
    </row>
    <row r="14018" spans="1:10" x14ac:dyDescent="0.25">
      <c r="A14018">
        <v>1</v>
      </c>
      <c r="B14018" s="28">
        <v>41409</v>
      </c>
      <c r="C14018">
        <v>0.2944580339686248</v>
      </c>
      <c r="D14018">
        <v>0.2490824059873416</v>
      </c>
      <c r="E14018">
        <v>7.2660537435502732</v>
      </c>
      <c r="F14018">
        <v>0.17637115758292035</v>
      </c>
      <c r="H14018" s="28">
        <v>43204</v>
      </c>
      <c r="I14018">
        <v>460.4666666668121</v>
      </c>
      <c r="J14018">
        <v>321.80537634413389</v>
      </c>
    </row>
    <row r="14019" spans="1:10" x14ac:dyDescent="0.25">
      <c r="A14019">
        <v>1</v>
      </c>
      <c r="B14019" s="28">
        <v>41410</v>
      </c>
      <c r="C14019">
        <v>0.29449122305698361</v>
      </c>
      <c r="D14019">
        <v>0.24911048067720323</v>
      </c>
      <c r="E14019">
        <v>7.2660537435502732</v>
      </c>
      <c r="F14019">
        <v>0.1763921707375648</v>
      </c>
      <c r="H14019" s="28">
        <v>43205</v>
      </c>
      <c r="I14019">
        <v>460.50000000014546</v>
      </c>
      <c r="J14019">
        <v>321.83870967746725</v>
      </c>
    </row>
    <row r="14020" spans="1:10" x14ac:dyDescent="0.25">
      <c r="A14020">
        <v>1</v>
      </c>
      <c r="B14020" s="28">
        <v>41411</v>
      </c>
      <c r="C14020">
        <v>0.29452441588616607</v>
      </c>
      <c r="D14020">
        <v>0.24913855853143213</v>
      </c>
      <c r="E14020">
        <v>7.2660537435502732</v>
      </c>
      <c r="F14020">
        <v>0.17641318639575165</v>
      </c>
      <c r="H14020" s="28">
        <v>43206</v>
      </c>
      <c r="I14020">
        <v>460.53333333347882</v>
      </c>
      <c r="J14020">
        <v>321.87204301080061</v>
      </c>
    </row>
    <row r="14021" spans="1:10" x14ac:dyDescent="0.25">
      <c r="A14021">
        <v>1</v>
      </c>
      <c r="B14021" s="28">
        <v>41412</v>
      </c>
      <c r="C14021">
        <v>0.29455761245659384</v>
      </c>
      <c r="D14021">
        <v>0.24916663955038496</v>
      </c>
      <c r="E14021">
        <v>7.2660537435502732</v>
      </c>
      <c r="F14021">
        <v>0.17643420455777917</v>
      </c>
      <c r="H14021" s="28">
        <v>43207</v>
      </c>
      <c r="I14021">
        <v>460.56666666681218</v>
      </c>
      <c r="J14021">
        <v>321.90537634413397</v>
      </c>
    </row>
    <row r="14022" spans="1:10" x14ac:dyDescent="0.25">
      <c r="A14022">
        <v>1</v>
      </c>
      <c r="B14022" s="28">
        <v>41413</v>
      </c>
      <c r="C14022">
        <v>0.29459081276868865</v>
      </c>
      <c r="D14022">
        <v>0.24919472373441839</v>
      </c>
      <c r="E14022">
        <v>7.2660537435502732</v>
      </c>
      <c r="F14022">
        <v>0.17645522522394563</v>
      </c>
      <c r="H14022" s="28">
        <v>43208</v>
      </c>
      <c r="I14022">
        <v>460.60000000014554</v>
      </c>
      <c r="J14022">
        <v>321.93870967746733</v>
      </c>
    </row>
    <row r="14023" spans="1:10" x14ac:dyDescent="0.25">
      <c r="A14023">
        <v>1</v>
      </c>
      <c r="B14023" s="28">
        <v>41414</v>
      </c>
      <c r="C14023">
        <v>0.29462401682287215</v>
      </c>
      <c r="D14023">
        <v>0.24922281108388919</v>
      </c>
      <c r="E14023">
        <v>7.2660537435502732</v>
      </c>
      <c r="F14023">
        <v>0.17647624839454942</v>
      </c>
      <c r="H14023" s="28">
        <v>43209</v>
      </c>
      <c r="I14023">
        <v>460.6333333334789</v>
      </c>
      <c r="J14023">
        <v>321.97204301080069</v>
      </c>
    </row>
    <row r="14024" spans="1:10" x14ac:dyDescent="0.25">
      <c r="A14024">
        <v>1</v>
      </c>
      <c r="B14024" s="28">
        <v>41415</v>
      </c>
      <c r="C14024">
        <v>0.29465722461956617</v>
      </c>
      <c r="D14024">
        <v>0.2492509015991542</v>
      </c>
      <c r="E14024">
        <v>7.2660537435502732</v>
      </c>
      <c r="F14024">
        <v>0.17649727406988891</v>
      </c>
      <c r="H14024" s="28">
        <v>43210</v>
      </c>
      <c r="I14024">
        <v>460.66666666681226</v>
      </c>
      <c r="J14024">
        <v>322.00537634413405</v>
      </c>
    </row>
    <row r="14025" spans="1:10" x14ac:dyDescent="0.25">
      <c r="A14025">
        <v>1</v>
      </c>
      <c r="B14025" s="28">
        <v>41416</v>
      </c>
      <c r="C14025">
        <v>0.29469043615919255</v>
      </c>
      <c r="D14025">
        <v>0.24927899528057015</v>
      </c>
      <c r="E14025">
        <v>7.2660537435502732</v>
      </c>
      <c r="F14025">
        <v>0.17651830225026252</v>
      </c>
      <c r="H14025" s="28">
        <v>43211</v>
      </c>
      <c r="I14025">
        <v>460.70000000014562</v>
      </c>
      <c r="J14025">
        <v>322.03870967746741</v>
      </c>
    </row>
    <row r="14026" spans="1:10" x14ac:dyDescent="0.25">
      <c r="A14026">
        <v>1</v>
      </c>
      <c r="B14026" s="28">
        <v>41417</v>
      </c>
      <c r="C14026">
        <v>0.29472365144217316</v>
      </c>
      <c r="D14026">
        <v>0.24930709212849397</v>
      </c>
      <c r="E14026">
        <v>7.2660537435502732</v>
      </c>
      <c r="F14026">
        <v>0.17653933293596871</v>
      </c>
      <c r="H14026" s="28">
        <v>43212</v>
      </c>
      <c r="I14026">
        <v>460.73333333347898</v>
      </c>
      <c r="J14026">
        <v>322.07204301080077</v>
      </c>
    </row>
    <row r="14027" spans="1:10" x14ac:dyDescent="0.25">
      <c r="A14027">
        <v>1</v>
      </c>
      <c r="B14027" s="28">
        <v>41418</v>
      </c>
      <c r="C14027">
        <v>0.2947568704689299</v>
      </c>
      <c r="D14027">
        <v>0.24933519214328251</v>
      </c>
      <c r="E14027">
        <v>7.2660537435502732</v>
      </c>
      <c r="F14027">
        <v>0.17656036612730597</v>
      </c>
      <c r="H14027" s="28">
        <v>43213</v>
      </c>
      <c r="I14027">
        <v>460.76666666681234</v>
      </c>
      <c r="J14027">
        <v>322.10537634413413</v>
      </c>
    </row>
    <row r="14028" spans="1:10" x14ac:dyDescent="0.25">
      <c r="A14028">
        <v>1</v>
      </c>
      <c r="B14028" s="28">
        <v>41419</v>
      </c>
      <c r="C14028">
        <v>0.29479009323988475</v>
      </c>
      <c r="D14028">
        <v>0.24936329532529275</v>
      </c>
      <c r="E14028">
        <v>7.2660537435502732</v>
      </c>
      <c r="F14028">
        <v>0.1765814018245728</v>
      </c>
      <c r="H14028" s="28">
        <v>43214</v>
      </c>
      <c r="I14028">
        <v>460.8000000001457</v>
      </c>
      <c r="J14028">
        <v>322.13870967746749</v>
      </c>
    </row>
    <row r="14029" spans="1:10" x14ac:dyDescent="0.25">
      <c r="A14029">
        <v>1</v>
      </c>
      <c r="B14029" s="28">
        <v>41420</v>
      </c>
      <c r="C14029">
        <v>0.29482331975545972</v>
      </c>
      <c r="D14029">
        <v>0.24939140167488169</v>
      </c>
      <c r="E14029">
        <v>7.2660537435502732</v>
      </c>
      <c r="F14029">
        <v>0.1766024400280678</v>
      </c>
      <c r="H14029" s="28">
        <v>43215</v>
      </c>
      <c r="I14029">
        <v>460.83333333347906</v>
      </c>
      <c r="J14029">
        <v>322.17204301080085</v>
      </c>
    </row>
    <row r="14030" spans="1:10" x14ac:dyDescent="0.25">
      <c r="A14030">
        <v>1</v>
      </c>
      <c r="B14030" s="28">
        <v>41421</v>
      </c>
      <c r="C14030">
        <v>0.29485655001607691</v>
      </c>
      <c r="D14030">
        <v>0.24941951119240632</v>
      </c>
      <c r="E14030">
        <v>7.2660537435502732</v>
      </c>
      <c r="F14030">
        <v>0.17662348073808953</v>
      </c>
      <c r="H14030" s="28">
        <v>43216</v>
      </c>
      <c r="I14030">
        <v>460.86666666681242</v>
      </c>
      <c r="J14030">
        <v>322.20537634413421</v>
      </c>
    </row>
    <row r="14031" spans="1:10" x14ac:dyDescent="0.25">
      <c r="A14031">
        <v>1</v>
      </c>
      <c r="B14031" s="28">
        <v>41422</v>
      </c>
      <c r="C14031">
        <v>0.29488978402215837</v>
      </c>
      <c r="D14031">
        <v>0.24944762387822372</v>
      </c>
      <c r="E14031">
        <v>7.2660537435502732</v>
      </c>
      <c r="F14031">
        <v>0.17664452395493666</v>
      </c>
      <c r="H14031" s="28">
        <v>43217</v>
      </c>
      <c r="I14031">
        <v>460.90000000014578</v>
      </c>
      <c r="J14031">
        <v>322.23870967746757</v>
      </c>
    </row>
    <row r="14032" spans="1:10" x14ac:dyDescent="0.25">
      <c r="A14032">
        <v>1</v>
      </c>
      <c r="B14032" s="28">
        <v>41423</v>
      </c>
      <c r="C14032">
        <v>0.29492302177412633</v>
      </c>
      <c r="D14032">
        <v>0.24947573973269105</v>
      </c>
      <c r="E14032">
        <v>7.2660537435502732</v>
      </c>
      <c r="F14032">
        <v>0.17666556967890781</v>
      </c>
      <c r="H14032" s="28">
        <v>43218</v>
      </c>
      <c r="I14032">
        <v>460.93333333347914</v>
      </c>
      <c r="J14032">
        <v>322.27204301080093</v>
      </c>
    </row>
    <row r="14033" spans="1:10" x14ac:dyDescent="0.25">
      <c r="A14033">
        <v>1</v>
      </c>
      <c r="B14033" s="28">
        <v>41424</v>
      </c>
      <c r="C14033">
        <v>0.29495626327240293</v>
      </c>
      <c r="D14033">
        <v>0.24950385875616535</v>
      </c>
      <c r="E14033">
        <v>7.2660537435502732</v>
      </c>
      <c r="F14033">
        <v>0.17668661791030171</v>
      </c>
      <c r="H14033" s="28">
        <v>43219</v>
      </c>
      <c r="I14033">
        <v>460.9666666668125</v>
      </c>
      <c r="J14033">
        <v>322.30537634413429</v>
      </c>
    </row>
    <row r="14034" spans="1:10" x14ac:dyDescent="0.25">
      <c r="A14034">
        <v>1</v>
      </c>
      <c r="B14034" s="28">
        <v>41425</v>
      </c>
      <c r="C14034">
        <v>0.29498950851741046</v>
      </c>
      <c r="D14034">
        <v>0.24953198094900383</v>
      </c>
      <c r="E14034">
        <v>7.2660537435502732</v>
      </c>
      <c r="F14034">
        <v>0.17670766864941709</v>
      </c>
      <c r="H14034" s="28">
        <v>43220</v>
      </c>
      <c r="I14034">
        <v>461.00000000014586</v>
      </c>
      <c r="J14034">
        <v>322.33870967746765</v>
      </c>
    </row>
    <row r="14035" spans="1:10" x14ac:dyDescent="0.25">
      <c r="A14035">
        <v>1</v>
      </c>
      <c r="B14035" s="28">
        <v>41426</v>
      </c>
      <c r="C14035">
        <v>0.29501700367933809</v>
      </c>
      <c r="D14035">
        <v>0.24955523913963171</v>
      </c>
      <c r="E14035">
        <v>7.2678637043215</v>
      </c>
      <c r="F14035">
        <v>0.1767229641013445</v>
      </c>
      <c r="H14035" s="28">
        <v>43221</v>
      </c>
      <c r="I14035">
        <v>461.03225806466202</v>
      </c>
      <c r="J14035">
        <v>322.3709677419838</v>
      </c>
    </row>
    <row r="14036" spans="1:10" x14ac:dyDescent="0.25">
      <c r="A14036">
        <v>1</v>
      </c>
      <c r="B14036" s="28">
        <v>41427</v>
      </c>
      <c r="C14036">
        <v>0.29504450140401423</v>
      </c>
      <c r="D14036">
        <v>0.24957849949809163</v>
      </c>
      <c r="E14036">
        <v>7.2696741159506626</v>
      </c>
      <c r="F14036">
        <v>0.17673826087721473</v>
      </c>
      <c r="H14036" s="28">
        <v>43222</v>
      </c>
      <c r="I14036">
        <v>461.06451612917817</v>
      </c>
      <c r="J14036">
        <v>322.40322580649996</v>
      </c>
    </row>
    <row r="14037" spans="1:10" x14ac:dyDescent="0.25">
      <c r="A14037">
        <v>1</v>
      </c>
      <c r="B14037" s="28">
        <v>41428</v>
      </c>
      <c r="C14037">
        <v>0.29507200169167774</v>
      </c>
      <c r="D14037">
        <v>0.24960176202458567</v>
      </c>
      <c r="E14037">
        <v>7.2714849785500668</v>
      </c>
      <c r="F14037">
        <v>0.17675355897714237</v>
      </c>
      <c r="H14037" s="28">
        <v>43223</v>
      </c>
      <c r="I14037">
        <v>461.09677419369433</v>
      </c>
      <c r="J14037">
        <v>322.43548387101612</v>
      </c>
    </row>
    <row r="14038" spans="1:10" x14ac:dyDescent="0.25">
      <c r="A14038">
        <v>1</v>
      </c>
      <c r="B14038" s="28">
        <v>41429</v>
      </c>
      <c r="C14038">
        <v>0.29509950454256756</v>
      </c>
      <c r="D14038">
        <v>0.24962502671931591</v>
      </c>
      <c r="E14038">
        <v>7.273296292232053</v>
      </c>
      <c r="F14038">
        <v>0.17676885840124204</v>
      </c>
      <c r="H14038" s="28">
        <v>43224</v>
      </c>
      <c r="I14038">
        <v>461.12903225821049</v>
      </c>
      <c r="J14038">
        <v>322.46774193553227</v>
      </c>
    </row>
    <row r="14039" spans="1:10" x14ac:dyDescent="0.25">
      <c r="A14039">
        <v>1</v>
      </c>
      <c r="B14039" s="28">
        <v>41430</v>
      </c>
      <c r="C14039">
        <v>0.29512700995692259</v>
      </c>
      <c r="D14039">
        <v>0.24964829358248447</v>
      </c>
      <c r="E14039">
        <v>7.2751080571089828</v>
      </c>
      <c r="F14039">
        <v>0.17678415914962836</v>
      </c>
      <c r="H14039" s="28">
        <v>43225</v>
      </c>
      <c r="I14039">
        <v>461.16129032272664</v>
      </c>
      <c r="J14039">
        <v>322.50000000004843</v>
      </c>
    </row>
    <row r="14040" spans="1:10" x14ac:dyDescent="0.25">
      <c r="A14040">
        <v>1</v>
      </c>
      <c r="B14040" s="28">
        <v>41431</v>
      </c>
      <c r="C14040">
        <v>0.29515451793498176</v>
      </c>
      <c r="D14040">
        <v>0.24967156261429344</v>
      </c>
      <c r="E14040">
        <v>7.2769202732932463</v>
      </c>
      <c r="F14040">
        <v>0.17679946122241597</v>
      </c>
      <c r="H14040" s="28">
        <v>43226</v>
      </c>
      <c r="I14040">
        <v>461.1935483872428</v>
      </c>
      <c r="J14040">
        <v>322.53225806456459</v>
      </c>
    </row>
    <row r="14041" spans="1:10" x14ac:dyDescent="0.25">
      <c r="A14041">
        <v>1</v>
      </c>
      <c r="B14041" s="28">
        <v>41432</v>
      </c>
      <c r="C14041">
        <v>0.29518202847698399</v>
      </c>
      <c r="D14041">
        <v>0.24969483381494495</v>
      </c>
      <c r="E14041">
        <v>7.2787329408972674</v>
      </c>
      <c r="F14041">
        <v>0.17681476461971946</v>
      </c>
      <c r="H14041" s="28">
        <v>43227</v>
      </c>
      <c r="I14041">
        <v>461.22580645175896</v>
      </c>
      <c r="J14041">
        <v>322.56451612908074</v>
      </c>
    </row>
    <row r="14042" spans="1:10" x14ac:dyDescent="0.25">
      <c r="A14042">
        <v>1</v>
      </c>
      <c r="B14042" s="28">
        <v>41433</v>
      </c>
      <c r="C14042">
        <v>0.29520954158316831</v>
      </c>
      <c r="D14042">
        <v>0.24971810718464116</v>
      </c>
      <c r="E14042">
        <v>7.2805460600334895</v>
      </c>
      <c r="F14042">
        <v>0.17683006934165352</v>
      </c>
      <c r="H14042" s="28">
        <v>43228</v>
      </c>
      <c r="I14042">
        <v>461.25806451627511</v>
      </c>
      <c r="J14042">
        <v>322.5967741935969</v>
      </c>
    </row>
    <row r="14043" spans="1:10" x14ac:dyDescent="0.25">
      <c r="A14043">
        <v>1</v>
      </c>
      <c r="B14043" s="28">
        <v>41434</v>
      </c>
      <c r="C14043">
        <v>0.29523705725377369</v>
      </c>
      <c r="D14043">
        <v>0.24974138272358423</v>
      </c>
      <c r="E14043">
        <v>7.2823596308143923</v>
      </c>
      <c r="F14043">
        <v>0.17684537538833278</v>
      </c>
      <c r="H14043" s="28">
        <v>43229</v>
      </c>
      <c r="I14043">
        <v>461.29032258079127</v>
      </c>
      <c r="J14043">
        <v>322.62903225811306</v>
      </c>
    </row>
    <row r="14044" spans="1:10" x14ac:dyDescent="0.25">
      <c r="A14044">
        <v>1</v>
      </c>
      <c r="B14044" s="28">
        <v>41435</v>
      </c>
      <c r="C14044">
        <v>0.29526457548903917</v>
      </c>
      <c r="D14044">
        <v>0.24976466043197637</v>
      </c>
      <c r="E14044">
        <v>7.284173653352477</v>
      </c>
      <c r="F14044">
        <v>0.17686068275987191</v>
      </c>
      <c r="H14044" s="28">
        <v>43230</v>
      </c>
      <c r="I14044">
        <v>461.32258064530743</v>
      </c>
      <c r="J14044">
        <v>322.66129032262921</v>
      </c>
    </row>
    <row r="14045" spans="1:10" x14ac:dyDescent="0.25">
      <c r="A14045">
        <v>1</v>
      </c>
      <c r="B14045" s="28">
        <v>41436</v>
      </c>
      <c r="C14045">
        <v>0.29529209628920378</v>
      </c>
      <c r="D14045">
        <v>0.24978794031001977</v>
      </c>
      <c r="E14045">
        <v>7.2859881277602749</v>
      </c>
      <c r="F14045">
        <v>0.17687599145638566</v>
      </c>
      <c r="H14045" s="28">
        <v>43231</v>
      </c>
      <c r="I14045">
        <v>461.35483870982358</v>
      </c>
      <c r="J14045">
        <v>322.69354838714537</v>
      </c>
    </row>
    <row r="14046" spans="1:10" x14ac:dyDescent="0.25">
      <c r="A14046">
        <v>1</v>
      </c>
      <c r="B14046" s="28">
        <v>41437</v>
      </c>
      <c r="C14046">
        <v>0.29531961965450659</v>
      </c>
      <c r="D14046">
        <v>0.2498112223579167</v>
      </c>
      <c r="E14046">
        <v>7.2878030541503485</v>
      </c>
      <c r="F14046">
        <v>0.17689130147798862</v>
      </c>
      <c r="H14046" s="28">
        <v>43232</v>
      </c>
      <c r="I14046">
        <v>461.38709677433974</v>
      </c>
      <c r="J14046">
        <v>322.72580645166153</v>
      </c>
    </row>
    <row r="14047" spans="1:10" x14ac:dyDescent="0.25">
      <c r="A14047">
        <v>1</v>
      </c>
      <c r="B14047" s="28">
        <v>41438</v>
      </c>
      <c r="C14047">
        <v>0.29534714558518665</v>
      </c>
      <c r="D14047">
        <v>0.24983450657586936</v>
      </c>
      <c r="E14047">
        <v>7.2896184326352866</v>
      </c>
      <c r="F14047">
        <v>0.17690661282479553</v>
      </c>
      <c r="H14047" s="28">
        <v>43233</v>
      </c>
      <c r="I14047">
        <v>461.4193548388559</v>
      </c>
      <c r="J14047">
        <v>322.75806451617768</v>
      </c>
    </row>
    <row r="14048" spans="1:10" x14ac:dyDescent="0.25">
      <c r="A14048">
        <v>1</v>
      </c>
      <c r="B14048" s="28">
        <v>41439</v>
      </c>
      <c r="C14048">
        <v>0.29537467408148316</v>
      </c>
      <c r="D14048">
        <v>0.24985779296408003</v>
      </c>
      <c r="E14048">
        <v>7.2914342633277007</v>
      </c>
      <c r="F14048">
        <v>0.1769219254969211</v>
      </c>
      <c r="H14048" s="28">
        <v>43234</v>
      </c>
      <c r="I14048">
        <v>461.45161290337205</v>
      </c>
      <c r="J14048">
        <v>322.79032258069384</v>
      </c>
    </row>
    <row r="14049" spans="1:10" x14ac:dyDescent="0.25">
      <c r="A14049">
        <v>1</v>
      </c>
      <c r="B14049" s="28">
        <v>41440</v>
      </c>
      <c r="C14049">
        <v>0.29540220514363519</v>
      </c>
      <c r="D14049">
        <v>0.24988108152275099</v>
      </c>
      <c r="E14049">
        <v>7.2932505463402384</v>
      </c>
      <c r="F14049">
        <v>0.17693723949448004</v>
      </c>
      <c r="H14049" s="28">
        <v>43235</v>
      </c>
      <c r="I14049">
        <v>461.48387096788821</v>
      </c>
      <c r="J14049">
        <v>322.82258064521</v>
      </c>
    </row>
    <row r="14050" spans="1:10" x14ac:dyDescent="0.25">
      <c r="A14050">
        <v>1</v>
      </c>
      <c r="B14050" s="28">
        <v>41441</v>
      </c>
      <c r="C14050">
        <v>0.29542973877188189</v>
      </c>
      <c r="D14050">
        <v>0.24990437225208453</v>
      </c>
      <c r="E14050">
        <v>7.2950672817855713</v>
      </c>
      <c r="F14050">
        <v>0.17695255481758709</v>
      </c>
      <c r="H14050" s="28">
        <v>43236</v>
      </c>
      <c r="I14050">
        <v>461.51612903240436</v>
      </c>
      <c r="J14050">
        <v>322.85483870972615</v>
      </c>
    </row>
    <row r="14051" spans="1:10" x14ac:dyDescent="0.25">
      <c r="A14051">
        <v>1</v>
      </c>
      <c r="B14051" s="28">
        <v>41442</v>
      </c>
      <c r="C14051">
        <v>0.29545727496646246</v>
      </c>
      <c r="D14051">
        <v>0.24992766515228301</v>
      </c>
      <c r="E14051">
        <v>7.2968844697763986</v>
      </c>
      <c r="F14051">
        <v>0.17696787146635692</v>
      </c>
      <c r="H14051" s="28">
        <v>43237</v>
      </c>
      <c r="I14051">
        <v>461.54838709692052</v>
      </c>
      <c r="J14051">
        <v>322.88709677424231</v>
      </c>
    </row>
    <row r="14052" spans="1:10" x14ac:dyDescent="0.25">
      <c r="A14052">
        <v>1</v>
      </c>
      <c r="B14052" s="28">
        <v>41443</v>
      </c>
      <c r="C14052">
        <v>0.29548481372761609</v>
      </c>
      <c r="D14052">
        <v>0.24995096022354871</v>
      </c>
      <c r="E14052">
        <v>7.2987021104254497</v>
      </c>
      <c r="F14052">
        <v>0.17698318944090435</v>
      </c>
      <c r="H14052" s="28">
        <v>43238</v>
      </c>
      <c r="I14052">
        <v>461.58064516143668</v>
      </c>
      <c r="J14052">
        <v>322.91935483875847</v>
      </c>
    </row>
    <row r="14053" spans="1:10" x14ac:dyDescent="0.25">
      <c r="A14053">
        <v>1</v>
      </c>
      <c r="B14053" s="28">
        <v>41444</v>
      </c>
      <c r="C14053">
        <v>0.29551235505558204</v>
      </c>
      <c r="D14053">
        <v>0.24997425746608404</v>
      </c>
      <c r="E14053">
        <v>7.3005202038454797</v>
      </c>
      <c r="F14053">
        <v>0.17699850874134412</v>
      </c>
      <c r="H14053" s="28">
        <v>43239</v>
      </c>
      <c r="I14053">
        <v>461.61290322595283</v>
      </c>
      <c r="J14053">
        <v>322.95161290327462</v>
      </c>
    </row>
    <row r="14054" spans="1:10" x14ac:dyDescent="0.25">
      <c r="A14054">
        <v>1</v>
      </c>
      <c r="B14054" s="28">
        <v>41445</v>
      </c>
      <c r="C14054">
        <v>0.29553989895059951</v>
      </c>
      <c r="D14054">
        <v>0.24999755688009137</v>
      </c>
      <c r="E14054">
        <v>7.302338750149274</v>
      </c>
      <c r="F14054">
        <v>0.177013829367791</v>
      </c>
      <c r="H14054" s="28">
        <v>43240</v>
      </c>
      <c r="I14054">
        <v>461.64516129046899</v>
      </c>
      <c r="J14054">
        <v>322.98387096779078</v>
      </c>
    </row>
    <row r="14055" spans="1:10" x14ac:dyDescent="0.25">
      <c r="A14055">
        <v>1</v>
      </c>
      <c r="B14055" s="28">
        <v>41446</v>
      </c>
      <c r="C14055">
        <v>0.2955674454129078</v>
      </c>
      <c r="D14055">
        <v>0.2500208584657731</v>
      </c>
      <c r="E14055">
        <v>7.3041577494496446</v>
      </c>
      <c r="F14055">
        <v>0.17702915132035976</v>
      </c>
      <c r="H14055" s="28">
        <v>43241</v>
      </c>
      <c r="I14055">
        <v>461.67741935498515</v>
      </c>
      <c r="J14055">
        <v>323.01612903230694</v>
      </c>
    </row>
    <row r="14056" spans="1:10" x14ac:dyDescent="0.25">
      <c r="A14056">
        <v>1</v>
      </c>
      <c r="B14056" s="28">
        <v>41447</v>
      </c>
      <c r="C14056">
        <v>0.29559499444274617</v>
      </c>
      <c r="D14056">
        <v>0.25004416222333165</v>
      </c>
      <c r="E14056">
        <v>7.3059772018594318</v>
      </c>
      <c r="F14056">
        <v>0.17704447459916517</v>
      </c>
      <c r="H14056" s="28">
        <v>43242</v>
      </c>
      <c r="I14056">
        <v>461.7096774195013</v>
      </c>
      <c r="J14056">
        <v>323.04838709682309</v>
      </c>
    </row>
    <row r="14057" spans="1:10" x14ac:dyDescent="0.25">
      <c r="A14057">
        <v>1</v>
      </c>
      <c r="B14057" s="28">
        <v>41448</v>
      </c>
      <c r="C14057">
        <v>0.29562254604035398</v>
      </c>
      <c r="D14057">
        <v>0.25006746815296943</v>
      </c>
      <c r="E14057">
        <v>7.3077971074915054</v>
      </c>
      <c r="F14057">
        <v>0.17705979920432205</v>
      </c>
      <c r="H14057" s="28">
        <v>43243</v>
      </c>
      <c r="I14057">
        <v>461.74193548401746</v>
      </c>
      <c r="J14057">
        <v>323.08064516133925</v>
      </c>
    </row>
    <row r="14058" spans="1:10" x14ac:dyDescent="0.25">
      <c r="A14058">
        <v>1</v>
      </c>
      <c r="B14058" s="28">
        <v>41449</v>
      </c>
      <c r="C14058">
        <v>0.29565010020597055</v>
      </c>
      <c r="D14058">
        <v>0.2500907762548889</v>
      </c>
      <c r="E14058">
        <v>7.3096174664587634</v>
      </c>
      <c r="F14058">
        <v>0.1770751251359452</v>
      </c>
      <c r="H14058" s="28">
        <v>43244</v>
      </c>
      <c r="I14058">
        <v>461.77419354853362</v>
      </c>
      <c r="J14058">
        <v>323.1129032258554</v>
      </c>
    </row>
    <row r="14059" spans="1:10" x14ac:dyDescent="0.25">
      <c r="A14059">
        <v>1</v>
      </c>
      <c r="B14059" s="28">
        <v>41450</v>
      </c>
      <c r="C14059">
        <v>0.29567765693983522</v>
      </c>
      <c r="D14059">
        <v>0.25011408652929251</v>
      </c>
      <c r="E14059">
        <v>7.3114382788741263</v>
      </c>
      <c r="F14059">
        <v>0.17709045239414942</v>
      </c>
      <c r="H14059" s="28">
        <v>43245</v>
      </c>
      <c r="I14059">
        <v>461.80645161304977</v>
      </c>
      <c r="J14059">
        <v>323.14516129037156</v>
      </c>
    </row>
    <row r="14060" spans="1:10" x14ac:dyDescent="0.25">
      <c r="A14060">
        <v>1</v>
      </c>
      <c r="B14060" s="28">
        <v>41451</v>
      </c>
      <c r="C14060">
        <v>0.29570521624218737</v>
      </c>
      <c r="D14060">
        <v>0.25013739897638282</v>
      </c>
      <c r="E14060">
        <v>7.31325954485055</v>
      </c>
      <c r="F14060">
        <v>0.17710578097904955</v>
      </c>
      <c r="H14060" s="28">
        <v>43246</v>
      </c>
      <c r="I14060">
        <v>461.83870967756593</v>
      </c>
      <c r="J14060">
        <v>323.17741935488772</v>
      </c>
    </row>
    <row r="14061" spans="1:10" x14ac:dyDescent="0.25">
      <c r="A14061">
        <v>1</v>
      </c>
      <c r="B14061" s="28">
        <v>41452</v>
      </c>
      <c r="C14061">
        <v>0.29573277811326637</v>
      </c>
      <c r="D14061">
        <v>0.25016071359636227</v>
      </c>
      <c r="E14061">
        <v>7.3150812645010177</v>
      </c>
      <c r="F14061">
        <v>0.17712111089076044</v>
      </c>
      <c r="H14061" s="28">
        <v>43247</v>
      </c>
      <c r="I14061">
        <v>461.87096774208209</v>
      </c>
      <c r="J14061">
        <v>323.20967741940387</v>
      </c>
    </row>
    <row r="14062" spans="1:10" x14ac:dyDescent="0.25">
      <c r="A14062">
        <v>1</v>
      </c>
      <c r="B14062" s="28">
        <v>41453</v>
      </c>
      <c r="C14062">
        <v>0.29576034255331168</v>
      </c>
      <c r="D14062">
        <v>0.25018403038943343</v>
      </c>
      <c r="E14062">
        <v>7.316903437938536</v>
      </c>
      <c r="F14062">
        <v>0.17713644212939689</v>
      </c>
      <c r="H14062" s="28">
        <v>43248</v>
      </c>
      <c r="I14062">
        <v>461.90322580659824</v>
      </c>
      <c r="J14062">
        <v>323.24193548392003</v>
      </c>
    </row>
    <row r="14063" spans="1:10" x14ac:dyDescent="0.25">
      <c r="A14063">
        <v>1</v>
      </c>
      <c r="B14063" s="28">
        <v>41454</v>
      </c>
      <c r="C14063">
        <v>0.29578790956256273</v>
      </c>
      <c r="D14063">
        <v>0.2502073493557988</v>
      </c>
      <c r="E14063">
        <v>7.3187260652761443</v>
      </c>
      <c r="F14063">
        <v>0.17715177469507379</v>
      </c>
      <c r="H14063" s="28">
        <v>43249</v>
      </c>
      <c r="I14063">
        <v>461.9354838711144</v>
      </c>
      <c r="J14063">
        <v>323.27419354843619</v>
      </c>
    </row>
    <row r="14064" spans="1:10" x14ac:dyDescent="0.25">
      <c r="A14064">
        <v>1</v>
      </c>
      <c r="B14064" s="28">
        <v>41455</v>
      </c>
      <c r="C14064">
        <v>0.29581547914125905</v>
      </c>
      <c r="D14064">
        <v>0.250230670495661</v>
      </c>
      <c r="E14064">
        <v>7.320549146626905</v>
      </c>
      <c r="F14064">
        <v>0.17716710858790602</v>
      </c>
      <c r="H14064" s="28">
        <v>43250</v>
      </c>
      <c r="I14064">
        <v>461.96774193563056</v>
      </c>
      <c r="J14064">
        <v>323.30645161295234</v>
      </c>
    </row>
    <row r="14065" spans="1:10" x14ac:dyDescent="0.25">
      <c r="A14065">
        <v>1</v>
      </c>
      <c r="B14065" s="28">
        <v>41456</v>
      </c>
      <c r="C14065">
        <v>0.29580306616609547</v>
      </c>
      <c r="D14065">
        <v>0.25022017034500271</v>
      </c>
      <c r="E14065">
        <v>7.3211623570545905</v>
      </c>
      <c r="F14065">
        <v>0.17716882285947866</v>
      </c>
      <c r="H14065" s="28">
        <v>43251</v>
      </c>
      <c r="I14065">
        <v>462.00000000014671</v>
      </c>
      <c r="J14065">
        <v>323.3387096774685</v>
      </c>
    </row>
    <row r="14066" spans="1:10" x14ac:dyDescent="0.25">
      <c r="A14066">
        <v>1</v>
      </c>
      <c r="B14066" s="28">
        <v>41457</v>
      </c>
      <c r="C14066">
        <v>0.29579065371180374</v>
      </c>
      <c r="D14066">
        <v>0.25020967063495053</v>
      </c>
      <c r="E14066">
        <v>7.3217756188482355</v>
      </c>
      <c r="F14066">
        <v>0.17717053714763861</v>
      </c>
      <c r="H14066" s="28">
        <v>43252</v>
      </c>
      <c r="I14066">
        <v>462.03333333348007</v>
      </c>
      <c r="J14066">
        <v>323.37204301080186</v>
      </c>
    </row>
    <row r="14067" spans="1:10" x14ac:dyDescent="0.25">
      <c r="A14067">
        <v>1</v>
      </c>
      <c r="B14067" s="28">
        <v>41458</v>
      </c>
      <c r="C14067">
        <v>0.29577824177836198</v>
      </c>
      <c r="D14067">
        <v>0.25019917136548603</v>
      </c>
      <c r="E14067">
        <v>7.3223889320121405</v>
      </c>
      <c r="F14067">
        <v>0.17717225145238605</v>
      </c>
      <c r="H14067" s="28">
        <v>43253</v>
      </c>
      <c r="I14067">
        <v>462.06666666681343</v>
      </c>
      <c r="J14067">
        <v>323.40537634413522</v>
      </c>
    </row>
    <row r="14068" spans="1:10" x14ac:dyDescent="0.25">
      <c r="A14068">
        <v>1</v>
      </c>
      <c r="B14068" s="28">
        <v>41459</v>
      </c>
      <c r="C14068">
        <v>0.29576583036574833</v>
      </c>
      <c r="D14068">
        <v>0.25018867253659066</v>
      </c>
      <c r="E14068">
        <v>7.3230022965506114</v>
      </c>
      <c r="F14068">
        <v>0.17717396577372113</v>
      </c>
      <c r="H14068" s="28">
        <v>43254</v>
      </c>
      <c r="I14068">
        <v>462.10000000014679</v>
      </c>
      <c r="J14068">
        <v>323.43870967746858</v>
      </c>
    </row>
    <row r="14069" spans="1:10" x14ac:dyDescent="0.25">
      <c r="A14069">
        <v>1</v>
      </c>
      <c r="B14069" s="28">
        <v>41460</v>
      </c>
      <c r="C14069">
        <v>0.29575341947394096</v>
      </c>
      <c r="D14069">
        <v>0.25017817414824595</v>
      </c>
      <c r="E14069">
        <v>7.3236157124679506</v>
      </c>
      <c r="F14069">
        <v>0.177175680111644</v>
      </c>
      <c r="H14069" s="28">
        <v>43255</v>
      </c>
      <c r="I14069">
        <v>462.13333333348015</v>
      </c>
      <c r="J14069">
        <v>323.47204301080194</v>
      </c>
    </row>
    <row r="14070" spans="1:10" x14ac:dyDescent="0.25">
      <c r="A14070">
        <v>1</v>
      </c>
      <c r="B14070" s="28">
        <v>41461</v>
      </c>
      <c r="C14070">
        <v>0.29574100910291801</v>
      </c>
      <c r="D14070">
        <v>0.2501676762004334</v>
      </c>
      <c r="E14070">
        <v>7.3242291797684622</v>
      </c>
      <c r="F14070">
        <v>0.17717739446615485</v>
      </c>
      <c r="H14070" s="28">
        <v>43256</v>
      </c>
      <c r="I14070">
        <v>462.16666666681351</v>
      </c>
      <c r="J14070">
        <v>323.5053763441353</v>
      </c>
    </row>
    <row r="14071" spans="1:10" x14ac:dyDescent="0.25">
      <c r="A14071">
        <v>1</v>
      </c>
      <c r="B14071" s="28">
        <v>41462</v>
      </c>
      <c r="C14071">
        <v>0.2957285992526576</v>
      </c>
      <c r="D14071">
        <v>0.25015717869313453</v>
      </c>
      <c r="E14071">
        <v>7.3248426984564494</v>
      </c>
      <c r="F14071">
        <v>0.17717910883725382</v>
      </c>
      <c r="H14071" s="28">
        <v>43257</v>
      </c>
      <c r="I14071">
        <v>462.20000000014687</v>
      </c>
      <c r="J14071">
        <v>323.53870967746866</v>
      </c>
    </row>
    <row r="14072" spans="1:10" x14ac:dyDescent="0.25">
      <c r="A14072">
        <v>1</v>
      </c>
      <c r="B14072" s="28">
        <v>41463</v>
      </c>
      <c r="C14072">
        <v>0.29571618992313792</v>
      </c>
      <c r="D14072">
        <v>0.25014668162633086</v>
      </c>
      <c r="E14072">
        <v>7.325456268536219</v>
      </c>
      <c r="F14072">
        <v>0.17718082322494105</v>
      </c>
      <c r="H14072" s="28">
        <v>43258</v>
      </c>
      <c r="I14072">
        <v>462.23333333348023</v>
      </c>
      <c r="J14072">
        <v>323.57204301080202</v>
      </c>
    </row>
    <row r="14073" spans="1:10" x14ac:dyDescent="0.25">
      <c r="A14073">
        <v>1</v>
      </c>
      <c r="B14073" s="28">
        <v>41464</v>
      </c>
      <c r="C14073">
        <v>0.29570378111433709</v>
      </c>
      <c r="D14073">
        <v>0.2501361850000039</v>
      </c>
      <c r="E14073">
        <v>7.3260698900120733</v>
      </c>
      <c r="F14073">
        <v>0.17718253762921674</v>
      </c>
      <c r="H14073" s="28">
        <v>43259</v>
      </c>
      <c r="I14073">
        <v>462.26666666681359</v>
      </c>
      <c r="J14073">
        <v>323.60537634413538</v>
      </c>
    </row>
    <row r="14074" spans="1:10" x14ac:dyDescent="0.25">
      <c r="A14074">
        <v>1</v>
      </c>
      <c r="B14074" s="28">
        <v>41465</v>
      </c>
      <c r="C14074">
        <v>0.29569137282623326</v>
      </c>
      <c r="D14074">
        <v>0.25012568881413516</v>
      </c>
      <c r="E14074">
        <v>7.3266835628883182</v>
      </c>
      <c r="F14074">
        <v>0.17718425205008101</v>
      </c>
      <c r="H14074" s="28">
        <v>43260</v>
      </c>
      <c r="I14074">
        <v>462.30000000014695</v>
      </c>
      <c r="J14074">
        <v>323.63870967746874</v>
      </c>
    </row>
    <row r="14075" spans="1:10" x14ac:dyDescent="0.25">
      <c r="A14075">
        <v>1</v>
      </c>
      <c r="B14075" s="28">
        <v>41466</v>
      </c>
      <c r="C14075">
        <v>0.29567896505880459</v>
      </c>
      <c r="D14075">
        <v>0.25011519306870617</v>
      </c>
      <c r="E14075">
        <v>7.3272972871692588</v>
      </c>
      <c r="F14075">
        <v>0.17718596648753404</v>
      </c>
      <c r="H14075" s="28">
        <v>43261</v>
      </c>
      <c r="I14075">
        <v>462.33333333348031</v>
      </c>
      <c r="J14075">
        <v>323.6720430108021</v>
      </c>
    </row>
    <row r="14076" spans="1:10" x14ac:dyDescent="0.25">
      <c r="A14076">
        <v>1</v>
      </c>
      <c r="B14076" s="28">
        <v>41467</v>
      </c>
      <c r="C14076">
        <v>0.29566655781202922</v>
      </c>
      <c r="D14076">
        <v>0.25010469776369842</v>
      </c>
      <c r="E14076">
        <v>7.3279110628592035</v>
      </c>
      <c r="F14076">
        <v>0.177187680941576</v>
      </c>
      <c r="H14076" s="28">
        <v>43262</v>
      </c>
      <c r="I14076">
        <v>462.36666666681367</v>
      </c>
      <c r="J14076">
        <v>323.70537634413546</v>
      </c>
    </row>
    <row r="14077" spans="1:10" x14ac:dyDescent="0.25">
      <c r="A14077">
        <v>1</v>
      </c>
      <c r="B14077" s="28">
        <v>41468</v>
      </c>
      <c r="C14077">
        <v>0.29565415108588533</v>
      </c>
      <c r="D14077">
        <v>0.25009420289909345</v>
      </c>
      <c r="E14077">
        <v>7.3285248899624564</v>
      </c>
      <c r="F14077">
        <v>0.17718939541220705</v>
      </c>
      <c r="H14077" s="28">
        <v>43263</v>
      </c>
      <c r="I14077">
        <v>462.40000000014703</v>
      </c>
      <c r="J14077">
        <v>323.73870967746882</v>
      </c>
    </row>
    <row r="14078" spans="1:10" x14ac:dyDescent="0.25">
      <c r="A14078">
        <v>1</v>
      </c>
      <c r="B14078" s="28">
        <v>41469</v>
      </c>
      <c r="C14078">
        <v>0.29564174488035105</v>
      </c>
      <c r="D14078">
        <v>0.25008370847487277</v>
      </c>
      <c r="E14078">
        <v>7.3291387684833245</v>
      </c>
      <c r="F14078">
        <v>0.17719110989942732</v>
      </c>
      <c r="H14078" s="28">
        <v>43264</v>
      </c>
      <c r="I14078">
        <v>462.43333333348039</v>
      </c>
      <c r="J14078">
        <v>323.77204301080218</v>
      </c>
    </row>
    <row r="14079" spans="1:10" x14ac:dyDescent="0.25">
      <c r="A14079">
        <v>1</v>
      </c>
      <c r="B14079" s="28">
        <v>41470</v>
      </c>
      <c r="C14079">
        <v>0.29562933919540457</v>
      </c>
      <c r="D14079">
        <v>0.25007321449101794</v>
      </c>
      <c r="E14079">
        <v>7.3297526984261152</v>
      </c>
      <c r="F14079">
        <v>0.17719282440323705</v>
      </c>
      <c r="H14079" s="28">
        <v>43265</v>
      </c>
      <c r="I14079">
        <v>462.46666666681375</v>
      </c>
      <c r="J14079">
        <v>323.80537634413554</v>
      </c>
    </row>
    <row r="14080" spans="1:10" x14ac:dyDescent="0.25">
      <c r="A14080">
        <v>1</v>
      </c>
      <c r="B14080" s="28">
        <v>41471</v>
      </c>
      <c r="C14080">
        <v>0.29561693403102401</v>
      </c>
      <c r="D14080">
        <v>0.25006272094751042</v>
      </c>
      <c r="E14080">
        <v>7.3303666797951363</v>
      </c>
      <c r="F14080">
        <v>0.17719453892363629</v>
      </c>
      <c r="H14080" s="28">
        <v>43266</v>
      </c>
      <c r="I14080">
        <v>462.50000000014711</v>
      </c>
      <c r="J14080">
        <v>323.8387096774689</v>
      </c>
    </row>
    <row r="14081" spans="1:10" x14ac:dyDescent="0.25">
      <c r="A14081">
        <v>1</v>
      </c>
      <c r="B14081" s="28">
        <v>41472</v>
      </c>
      <c r="C14081">
        <v>0.29560452938718751</v>
      </c>
      <c r="D14081">
        <v>0.25005222784433179</v>
      </c>
      <c r="E14081">
        <v>7.3309807125946946</v>
      </c>
      <c r="F14081">
        <v>0.17719625346062529</v>
      </c>
      <c r="H14081" s="28">
        <v>43267</v>
      </c>
      <c r="I14081">
        <v>462.53333333348047</v>
      </c>
      <c r="J14081">
        <v>323.87204301080226</v>
      </c>
    </row>
    <row r="14082" spans="1:10" x14ac:dyDescent="0.25">
      <c r="A14082">
        <v>1</v>
      </c>
      <c r="B14082" s="28">
        <v>41473</v>
      </c>
      <c r="C14082">
        <v>0.29559212526387324</v>
      </c>
      <c r="D14082">
        <v>0.25004173518146355</v>
      </c>
      <c r="E14082">
        <v>7.3315947968290978</v>
      </c>
      <c r="F14082">
        <v>0.17719796801420415</v>
      </c>
      <c r="H14082" s="28">
        <v>43268</v>
      </c>
      <c r="I14082">
        <v>462.56666666681383</v>
      </c>
      <c r="J14082">
        <v>323.90537634413562</v>
      </c>
    </row>
    <row r="14083" spans="1:10" x14ac:dyDescent="0.25">
      <c r="A14083">
        <v>1</v>
      </c>
      <c r="B14083" s="28">
        <v>41474</v>
      </c>
      <c r="C14083">
        <v>0.29557972166105939</v>
      </c>
      <c r="D14083">
        <v>0.25003124295888723</v>
      </c>
      <c r="E14083">
        <v>7.332208932502656</v>
      </c>
      <c r="F14083">
        <v>0.17719968258437307</v>
      </c>
      <c r="H14083" s="28">
        <v>43269</v>
      </c>
      <c r="I14083">
        <v>462.60000000014719</v>
      </c>
      <c r="J14083">
        <v>323.93870967746898</v>
      </c>
    </row>
    <row r="14084" spans="1:10" x14ac:dyDescent="0.25">
      <c r="A14084">
        <v>1</v>
      </c>
      <c r="B14084" s="28">
        <v>41475</v>
      </c>
      <c r="C14084">
        <v>0.29556731857872409</v>
      </c>
      <c r="D14084">
        <v>0.25002075117658434</v>
      </c>
      <c r="E14084">
        <v>7.3328231196196771</v>
      </c>
      <c r="F14084">
        <v>0.1772013971711322</v>
      </c>
      <c r="H14084" s="28">
        <v>43270</v>
      </c>
      <c r="I14084">
        <v>462.63333333348055</v>
      </c>
      <c r="J14084">
        <v>323.97204301080234</v>
      </c>
    </row>
    <row r="14085" spans="1:10" x14ac:dyDescent="0.25">
      <c r="A14085">
        <v>1</v>
      </c>
      <c r="B14085" s="28">
        <v>41476</v>
      </c>
      <c r="C14085">
        <v>0.29555491601684553</v>
      </c>
      <c r="D14085">
        <v>0.25001025983453645</v>
      </c>
      <c r="E14085">
        <v>7.3334373581844705</v>
      </c>
      <c r="F14085">
        <v>0.1772031117744817</v>
      </c>
      <c r="H14085" s="28">
        <v>43271</v>
      </c>
      <c r="I14085">
        <v>462.66666666681391</v>
      </c>
      <c r="J14085">
        <v>324.0053763441357</v>
      </c>
    </row>
    <row r="14086" spans="1:10" x14ac:dyDescent="0.25">
      <c r="A14086">
        <v>1</v>
      </c>
      <c r="B14086" s="28">
        <v>41477</v>
      </c>
      <c r="C14086">
        <v>0.29554251397540182</v>
      </c>
      <c r="D14086">
        <v>0.24999976893272505</v>
      </c>
      <c r="E14086">
        <v>7.3340516482013456</v>
      </c>
      <c r="F14086">
        <v>0.17720482639442173</v>
      </c>
      <c r="H14086" s="28">
        <v>43272</v>
      </c>
      <c r="I14086">
        <v>462.70000000014727</v>
      </c>
      <c r="J14086">
        <v>324.03870967746906</v>
      </c>
    </row>
    <row r="14087" spans="1:10" x14ac:dyDescent="0.25">
      <c r="A14087">
        <v>1</v>
      </c>
      <c r="B14087" s="28">
        <v>41478</v>
      </c>
      <c r="C14087">
        <v>0.29553011245437116</v>
      </c>
      <c r="D14087">
        <v>0.24998927847113159</v>
      </c>
      <c r="E14087">
        <v>7.3346659896746109</v>
      </c>
      <c r="F14087">
        <v>0.17720654103095243</v>
      </c>
      <c r="H14087" s="28">
        <v>43273</v>
      </c>
      <c r="I14087">
        <v>462.73333333348063</v>
      </c>
      <c r="J14087">
        <v>324.07204301080242</v>
      </c>
    </row>
    <row r="14088" spans="1:10" x14ac:dyDescent="0.25">
      <c r="A14088">
        <v>1</v>
      </c>
      <c r="B14088" s="28">
        <v>41479</v>
      </c>
      <c r="C14088">
        <v>0.29551771145373174</v>
      </c>
      <c r="D14088">
        <v>0.24997878844973775</v>
      </c>
      <c r="E14088">
        <v>7.3352803826085804</v>
      </c>
      <c r="F14088">
        <v>0.17720825568407397</v>
      </c>
      <c r="H14088" s="28">
        <v>43274</v>
      </c>
      <c r="I14088">
        <v>462.76666666681399</v>
      </c>
      <c r="J14088">
        <v>324.10537634413578</v>
      </c>
    </row>
    <row r="14089" spans="1:10" x14ac:dyDescent="0.25">
      <c r="A14089">
        <v>1</v>
      </c>
      <c r="B14089" s="28">
        <v>41480</v>
      </c>
      <c r="C14089">
        <v>0.29550531097346167</v>
      </c>
      <c r="D14089">
        <v>0.24996829886852495</v>
      </c>
      <c r="E14089">
        <v>7.3358948270075617</v>
      </c>
      <c r="F14089">
        <v>0.17720997035378652</v>
      </c>
      <c r="H14089" s="28">
        <v>43275</v>
      </c>
      <c r="I14089">
        <v>462.80000000014735</v>
      </c>
      <c r="J14089">
        <v>324.13870967746914</v>
      </c>
    </row>
    <row r="14090" spans="1:10" x14ac:dyDescent="0.25">
      <c r="A14090">
        <v>1</v>
      </c>
      <c r="B14090" s="28">
        <v>41481</v>
      </c>
      <c r="C14090">
        <v>0.29549291101353908</v>
      </c>
      <c r="D14090">
        <v>0.24995780972747481</v>
      </c>
      <c r="E14090">
        <v>7.336509322875866</v>
      </c>
      <c r="F14090">
        <v>0.17721168504009024</v>
      </c>
      <c r="H14090" s="28">
        <v>43276</v>
      </c>
      <c r="I14090">
        <v>462.83333333348071</v>
      </c>
      <c r="J14090">
        <v>324.1720430108025</v>
      </c>
    </row>
    <row r="14091" spans="1:10" x14ac:dyDescent="0.25">
      <c r="A14091">
        <v>1</v>
      </c>
      <c r="B14091" s="28">
        <v>41482</v>
      </c>
      <c r="C14091">
        <v>0.29548051157394223</v>
      </c>
      <c r="D14091">
        <v>0.24994732102656872</v>
      </c>
      <c r="E14091">
        <v>7.3371238702178045</v>
      </c>
      <c r="F14091">
        <v>0.17721339974298533</v>
      </c>
      <c r="H14091" s="28">
        <v>43277</v>
      </c>
      <c r="I14091">
        <v>462.86666666681407</v>
      </c>
      <c r="J14091">
        <v>324.20537634413586</v>
      </c>
    </row>
    <row r="14092" spans="1:10" x14ac:dyDescent="0.25">
      <c r="A14092">
        <v>1</v>
      </c>
      <c r="B14092" s="28">
        <v>41483</v>
      </c>
      <c r="C14092">
        <v>0.29546811265464923</v>
      </c>
      <c r="D14092">
        <v>0.24993683276578832</v>
      </c>
      <c r="E14092">
        <v>7.3377384690376912</v>
      </c>
      <c r="F14092">
        <v>0.17721511446247185</v>
      </c>
      <c r="H14092" s="28">
        <v>43278</v>
      </c>
      <c r="I14092">
        <v>462.90000000014743</v>
      </c>
      <c r="J14092">
        <v>324.23870967746922</v>
      </c>
    </row>
    <row r="14093" spans="1:10" x14ac:dyDescent="0.25">
      <c r="A14093">
        <v>1</v>
      </c>
      <c r="B14093" s="28">
        <v>41484</v>
      </c>
      <c r="C14093">
        <v>0.29545571425563827</v>
      </c>
      <c r="D14093">
        <v>0.24992634494511512</v>
      </c>
      <c r="E14093">
        <v>7.3383531193398364</v>
      </c>
      <c r="F14093">
        <v>0.17721682919855006</v>
      </c>
      <c r="H14093" s="28">
        <v>43279</v>
      </c>
      <c r="I14093">
        <v>462.93333333348079</v>
      </c>
      <c r="J14093">
        <v>324.27204301080258</v>
      </c>
    </row>
    <row r="14094" spans="1:10" x14ac:dyDescent="0.25">
      <c r="A14094">
        <v>1</v>
      </c>
      <c r="B14094" s="28">
        <v>41485</v>
      </c>
      <c r="C14094">
        <v>0.29544331637688748</v>
      </c>
      <c r="D14094">
        <v>0.24991585756453064</v>
      </c>
      <c r="E14094">
        <v>7.3389678211285521</v>
      </c>
      <c r="F14094">
        <v>0.17721854395122008</v>
      </c>
      <c r="H14094" s="28">
        <v>43280</v>
      </c>
      <c r="I14094">
        <v>462.96666666681415</v>
      </c>
      <c r="J14094">
        <v>324.30537634413594</v>
      </c>
    </row>
    <row r="14095" spans="1:10" x14ac:dyDescent="0.25">
      <c r="A14095">
        <v>1</v>
      </c>
      <c r="B14095" s="28">
        <v>41486</v>
      </c>
      <c r="C14095">
        <v>0.29543091901837504</v>
      </c>
      <c r="D14095">
        <v>0.24990537062401644</v>
      </c>
      <c r="E14095">
        <v>7.3395825744081522</v>
      </c>
      <c r="F14095">
        <v>0.17722025872048208</v>
      </c>
      <c r="H14095" s="28">
        <v>43281</v>
      </c>
      <c r="I14095">
        <v>463.00000000014751</v>
      </c>
      <c r="J14095">
        <v>324.3387096774693</v>
      </c>
    </row>
    <row r="14096" spans="1:10" x14ac:dyDescent="0.25">
      <c r="A14096">
        <v>1</v>
      </c>
      <c r="B14096" s="28">
        <v>41487</v>
      </c>
      <c r="C14096">
        <v>0.29544615527324247</v>
      </c>
      <c r="D14096">
        <v>0.24991825899038045</v>
      </c>
      <c r="E14096">
        <v>7.3399374579900893</v>
      </c>
      <c r="F14096">
        <v>0.1772339630903878</v>
      </c>
      <c r="H14096" s="28">
        <v>43282</v>
      </c>
      <c r="I14096">
        <v>463.03225806466367</v>
      </c>
      <c r="J14096">
        <v>324.37096774198545</v>
      </c>
    </row>
    <row r="14097" spans="1:10" x14ac:dyDescent="0.25">
      <c r="A14097">
        <v>1</v>
      </c>
      <c r="B14097" s="28">
        <v>41488</v>
      </c>
      <c r="C14097">
        <v>0.29546139231388907</v>
      </c>
      <c r="D14097">
        <v>0.24993114802143601</v>
      </c>
      <c r="E14097">
        <v>7.3402923587313635</v>
      </c>
      <c r="F14097">
        <v>0.17724766852004681</v>
      </c>
      <c r="H14097" s="28">
        <v>43283</v>
      </c>
      <c r="I14097">
        <v>463.06451612917982</v>
      </c>
      <c r="J14097">
        <v>324.40322580650161</v>
      </c>
    </row>
    <row r="14098" spans="1:10" x14ac:dyDescent="0.25">
      <c r="A14098">
        <v>1</v>
      </c>
      <c r="B14098" s="28">
        <v>41489</v>
      </c>
      <c r="C14098">
        <v>0.29547663014035536</v>
      </c>
      <c r="D14098">
        <v>0.2499440377172174</v>
      </c>
      <c r="E14098">
        <v>7.3406472766327999</v>
      </c>
      <c r="F14098">
        <v>0.17726137500954109</v>
      </c>
      <c r="H14098" s="28">
        <v>43284</v>
      </c>
      <c r="I14098">
        <v>463.09677419369598</v>
      </c>
      <c r="J14098">
        <v>324.43548387101777</v>
      </c>
    </row>
    <row r="14099" spans="1:10" x14ac:dyDescent="0.25">
      <c r="A14099">
        <v>1</v>
      </c>
      <c r="B14099" s="28">
        <v>41490</v>
      </c>
      <c r="C14099">
        <v>0.29549186875268191</v>
      </c>
      <c r="D14099">
        <v>0.24995692807775893</v>
      </c>
      <c r="E14099">
        <v>7.3410022116952316</v>
      </c>
      <c r="F14099">
        <v>0.17727508255895258</v>
      </c>
      <c r="H14099" s="28">
        <v>43285</v>
      </c>
      <c r="I14099">
        <v>463.12903225821213</v>
      </c>
      <c r="J14099">
        <v>324.46774193553392</v>
      </c>
    </row>
    <row r="14100" spans="1:10" x14ac:dyDescent="0.25">
      <c r="A14100">
        <v>1</v>
      </c>
      <c r="B14100" s="28">
        <v>41491</v>
      </c>
      <c r="C14100">
        <v>0.29550710815090919</v>
      </c>
      <c r="D14100">
        <v>0.24996981910309479</v>
      </c>
      <c r="E14100">
        <v>7.3413571639194881</v>
      </c>
      <c r="F14100">
        <v>0.17728879116836324</v>
      </c>
      <c r="H14100" s="28">
        <v>43286</v>
      </c>
      <c r="I14100">
        <v>463.16129032272829</v>
      </c>
      <c r="J14100">
        <v>324.50000000005008</v>
      </c>
    </row>
    <row r="14101" spans="1:10" x14ac:dyDescent="0.25">
      <c r="A14101">
        <v>1</v>
      </c>
      <c r="B14101" s="28">
        <v>41492</v>
      </c>
      <c r="C14101">
        <v>0.29552234833507773</v>
      </c>
      <c r="D14101">
        <v>0.2499827107932594</v>
      </c>
      <c r="E14101">
        <v>7.3417121333063982</v>
      </c>
      <c r="F14101">
        <v>0.17730250083785504</v>
      </c>
      <c r="H14101" s="28">
        <v>43287</v>
      </c>
      <c r="I14101">
        <v>463.19354838724445</v>
      </c>
      <c r="J14101">
        <v>324.53225806456624</v>
      </c>
    </row>
    <row r="14102" spans="1:10" x14ac:dyDescent="0.25">
      <c r="A14102">
        <v>1</v>
      </c>
      <c r="B14102" s="28">
        <v>41493</v>
      </c>
      <c r="C14102">
        <v>0.29553758930522811</v>
      </c>
      <c r="D14102">
        <v>0.24999560314828695</v>
      </c>
      <c r="E14102">
        <v>7.3420671198567922</v>
      </c>
      <c r="F14102">
        <v>0.17731621156750996</v>
      </c>
      <c r="H14102" s="28">
        <v>43288</v>
      </c>
      <c r="I14102">
        <v>463.2258064517606</v>
      </c>
      <c r="J14102">
        <v>324.56451612908239</v>
      </c>
    </row>
    <row r="14103" spans="1:10" x14ac:dyDescent="0.25">
      <c r="A14103">
        <v>1</v>
      </c>
      <c r="B14103" s="28">
        <v>41494</v>
      </c>
      <c r="C14103">
        <v>0.29555283106140084</v>
      </c>
      <c r="D14103">
        <v>0.25000849616821175</v>
      </c>
      <c r="E14103">
        <v>7.3424221235715006</v>
      </c>
      <c r="F14103">
        <v>0.17732992335740996</v>
      </c>
      <c r="H14103" s="28">
        <v>43289</v>
      </c>
      <c r="I14103">
        <v>463.25806451627676</v>
      </c>
      <c r="J14103">
        <v>324.59677419359855</v>
      </c>
    </row>
    <row r="14104" spans="1:10" x14ac:dyDescent="0.25">
      <c r="A14104">
        <v>1</v>
      </c>
      <c r="B14104" s="28">
        <v>41495</v>
      </c>
      <c r="C14104">
        <v>0.29556807360363646</v>
      </c>
      <c r="D14104">
        <v>0.2500213898530681</v>
      </c>
      <c r="E14104">
        <v>7.3427771444513521</v>
      </c>
      <c r="F14104">
        <v>0.17734363620763707</v>
      </c>
      <c r="H14104" s="28">
        <v>43290</v>
      </c>
      <c r="I14104">
        <v>463.29032258079292</v>
      </c>
      <c r="J14104">
        <v>324.62903225811471</v>
      </c>
    </row>
    <row r="14105" spans="1:10" x14ac:dyDescent="0.25">
      <c r="A14105">
        <v>1</v>
      </c>
      <c r="B14105" s="28">
        <v>41496</v>
      </c>
      <c r="C14105">
        <v>0.29558331693197548</v>
      </c>
      <c r="D14105">
        <v>0.25003428420289031</v>
      </c>
      <c r="E14105">
        <v>7.343132182497178</v>
      </c>
      <c r="F14105">
        <v>0.17735735011827325</v>
      </c>
      <c r="H14105" s="28">
        <v>43291</v>
      </c>
      <c r="I14105">
        <v>463.32258064530907</v>
      </c>
      <c r="J14105">
        <v>324.66129032263086</v>
      </c>
    </row>
    <row r="14106" spans="1:10" x14ac:dyDescent="0.25">
      <c r="A14106">
        <v>1</v>
      </c>
      <c r="B14106" s="28">
        <v>41497</v>
      </c>
      <c r="C14106">
        <v>0.29559856104645849</v>
      </c>
      <c r="D14106">
        <v>0.25004717921771263</v>
      </c>
      <c r="E14106">
        <v>7.343487237709807</v>
      </c>
      <c r="F14106">
        <v>0.17737106508940051</v>
      </c>
      <c r="H14106" s="28">
        <v>43292</v>
      </c>
      <c r="I14106">
        <v>463.35483870982523</v>
      </c>
      <c r="J14106">
        <v>324.69354838714702</v>
      </c>
    </row>
    <row r="14107" spans="1:10" x14ac:dyDescent="0.25">
      <c r="A14107">
        <v>1</v>
      </c>
      <c r="B14107" s="28">
        <v>41498</v>
      </c>
      <c r="C14107">
        <v>0.295613805947126</v>
      </c>
      <c r="D14107">
        <v>0.25006007489756937</v>
      </c>
      <c r="E14107">
        <v>7.3438423100900705</v>
      </c>
      <c r="F14107">
        <v>0.17738478112110087</v>
      </c>
      <c r="H14107" s="28">
        <v>43293</v>
      </c>
      <c r="I14107">
        <v>463.38709677434139</v>
      </c>
      <c r="J14107">
        <v>324.72580645166317</v>
      </c>
    </row>
    <row r="14108" spans="1:10" x14ac:dyDescent="0.25">
      <c r="A14108">
        <v>1</v>
      </c>
      <c r="B14108" s="28">
        <v>41499</v>
      </c>
      <c r="C14108">
        <v>0.29562905163401859</v>
      </c>
      <c r="D14108">
        <v>0.25007297124249483</v>
      </c>
      <c r="E14108">
        <v>7.344197399638797</v>
      </c>
      <c r="F14108">
        <v>0.17739849821345632</v>
      </c>
      <c r="H14108" s="28">
        <v>43294</v>
      </c>
      <c r="I14108">
        <v>463.41935483885754</v>
      </c>
      <c r="J14108">
        <v>324.75806451617933</v>
      </c>
    </row>
    <row r="14109" spans="1:10" x14ac:dyDescent="0.25">
      <c r="A14109">
        <v>1</v>
      </c>
      <c r="B14109" s="28">
        <v>41500</v>
      </c>
      <c r="C14109">
        <v>0.2956442981071768</v>
      </c>
      <c r="D14109">
        <v>0.25008586825252332</v>
      </c>
      <c r="E14109">
        <v>7.344552506356818</v>
      </c>
      <c r="F14109">
        <v>0.17741221636654891</v>
      </c>
      <c r="H14109" s="28">
        <v>43295</v>
      </c>
      <c r="I14109">
        <v>463.4516129033737</v>
      </c>
      <c r="J14109">
        <v>324.79032258069549</v>
      </c>
    </row>
    <row r="14110" spans="1:10" x14ac:dyDescent="0.25">
      <c r="A14110">
        <v>1</v>
      </c>
      <c r="B14110" s="28">
        <v>41501</v>
      </c>
      <c r="C14110">
        <v>0.29565954536664113</v>
      </c>
      <c r="D14110">
        <v>0.25009876592768915</v>
      </c>
      <c r="E14110">
        <v>7.344907630244963</v>
      </c>
      <c r="F14110">
        <v>0.17742593558046066</v>
      </c>
      <c r="H14110" s="28">
        <v>43296</v>
      </c>
      <c r="I14110">
        <v>463.48387096788986</v>
      </c>
      <c r="J14110">
        <v>324.82258064521164</v>
      </c>
    </row>
    <row r="14111" spans="1:10" x14ac:dyDescent="0.25">
      <c r="A14111">
        <v>1</v>
      </c>
      <c r="B14111" s="28">
        <v>41502</v>
      </c>
      <c r="C14111">
        <v>0.29567479341245217</v>
      </c>
      <c r="D14111">
        <v>0.25011166426802661</v>
      </c>
      <c r="E14111">
        <v>7.3452627713040624</v>
      </c>
      <c r="F14111">
        <v>0.17743965585527358</v>
      </c>
      <c r="H14111" s="28">
        <v>43297</v>
      </c>
      <c r="I14111">
        <v>463.51612903240601</v>
      </c>
      <c r="J14111">
        <v>324.8548387097278</v>
      </c>
    </row>
    <row r="14112" spans="1:10" x14ac:dyDescent="0.25">
      <c r="A14112">
        <v>1</v>
      </c>
      <c r="B14112" s="28">
        <v>41503</v>
      </c>
      <c r="C14112">
        <v>0.29569004224465051</v>
      </c>
      <c r="D14112">
        <v>0.25012456327357002</v>
      </c>
      <c r="E14112">
        <v>7.3456179295349475</v>
      </c>
      <c r="F14112">
        <v>0.17745337719106971</v>
      </c>
      <c r="H14112" s="28">
        <v>43298</v>
      </c>
      <c r="I14112">
        <v>463.54838709692217</v>
      </c>
      <c r="J14112">
        <v>324.88709677424396</v>
      </c>
    </row>
    <row r="14113" spans="1:10" x14ac:dyDescent="0.25">
      <c r="A14113">
        <v>1</v>
      </c>
      <c r="B14113" s="28">
        <v>41504</v>
      </c>
      <c r="C14113">
        <v>0.29570529186327665</v>
      </c>
      <c r="D14113">
        <v>0.25013746294435363</v>
      </c>
      <c r="E14113">
        <v>7.3459731049384445</v>
      </c>
      <c r="F14113">
        <v>0.17746709958793111</v>
      </c>
      <c r="H14113" s="28">
        <v>43299</v>
      </c>
      <c r="I14113">
        <v>463.58064516143833</v>
      </c>
      <c r="J14113">
        <v>324.91935483876011</v>
      </c>
    </row>
    <row r="14114" spans="1:10" x14ac:dyDescent="0.25">
      <c r="A14114">
        <v>1</v>
      </c>
      <c r="B14114" s="28">
        <v>41505</v>
      </c>
      <c r="C14114">
        <v>0.29572054226837119</v>
      </c>
      <c r="D14114">
        <v>0.25015036328041179</v>
      </c>
      <c r="E14114">
        <v>7.3463282975153907</v>
      </c>
      <c r="F14114">
        <v>0.17748082304593985</v>
      </c>
      <c r="H14114" s="28">
        <v>43300</v>
      </c>
      <c r="I14114">
        <v>463.61290322595448</v>
      </c>
      <c r="J14114">
        <v>324.95161290327627</v>
      </c>
    </row>
    <row r="14115" spans="1:10" x14ac:dyDescent="0.25">
      <c r="A14115">
        <v>1</v>
      </c>
      <c r="B14115" s="28">
        <v>41506</v>
      </c>
      <c r="C14115">
        <v>0.29573579345997464</v>
      </c>
      <c r="D14115">
        <v>0.25016326428177882</v>
      </c>
      <c r="E14115">
        <v>7.3466835072666097</v>
      </c>
      <c r="F14115">
        <v>0.17749454756517796</v>
      </c>
      <c r="H14115" s="28">
        <v>43301</v>
      </c>
      <c r="I14115">
        <v>463.64516129047064</v>
      </c>
      <c r="J14115">
        <v>324.98387096779243</v>
      </c>
    </row>
    <row r="14116" spans="1:10" x14ac:dyDescent="0.25">
      <c r="A14116">
        <v>1</v>
      </c>
      <c r="B14116" s="28">
        <v>41507</v>
      </c>
      <c r="C14116">
        <v>0.29575104543812764</v>
      </c>
      <c r="D14116">
        <v>0.25017616594848902</v>
      </c>
      <c r="E14116">
        <v>7.3470387341929362</v>
      </c>
      <c r="F14116">
        <v>0.17750827314572751</v>
      </c>
      <c r="H14116" s="28">
        <v>43302</v>
      </c>
      <c r="I14116">
        <v>463.6774193549868</v>
      </c>
      <c r="J14116">
        <v>325.01612903230858</v>
      </c>
    </row>
    <row r="14117" spans="1:10" x14ac:dyDescent="0.25">
      <c r="A14117">
        <v>1</v>
      </c>
      <c r="B14117" s="28">
        <v>41508</v>
      </c>
      <c r="C14117">
        <v>0.29576629820287065</v>
      </c>
      <c r="D14117">
        <v>0.25018906828057674</v>
      </c>
      <c r="E14117">
        <v>7.3473939782951971</v>
      </c>
      <c r="F14117">
        <v>0.17752199978767058</v>
      </c>
      <c r="H14117" s="28">
        <v>43303</v>
      </c>
      <c r="I14117">
        <v>463.70967741950295</v>
      </c>
      <c r="J14117">
        <v>325.04838709682474</v>
      </c>
    </row>
    <row r="14118" spans="1:10" x14ac:dyDescent="0.25">
      <c r="A14118">
        <v>1</v>
      </c>
      <c r="B14118" s="28">
        <v>41509</v>
      </c>
      <c r="C14118">
        <v>0.29578155175424431</v>
      </c>
      <c r="D14118">
        <v>0.25020197127807625</v>
      </c>
      <c r="E14118">
        <v>7.3477492395742274</v>
      </c>
      <c r="F14118">
        <v>0.17753572749108923</v>
      </c>
      <c r="H14118" s="28">
        <v>43304</v>
      </c>
      <c r="I14118">
        <v>463.74193548401911</v>
      </c>
      <c r="J14118">
        <v>325.0806451613409</v>
      </c>
    </row>
    <row r="14119" spans="1:10" x14ac:dyDescent="0.25">
      <c r="A14119">
        <v>1</v>
      </c>
      <c r="B14119" s="28">
        <v>41510</v>
      </c>
      <c r="C14119">
        <v>0.2957968060922892</v>
      </c>
      <c r="D14119">
        <v>0.25021487494102185</v>
      </c>
      <c r="E14119">
        <v>7.3481045180308531</v>
      </c>
      <c r="F14119">
        <v>0.17754945625606555</v>
      </c>
      <c r="H14119" s="28">
        <v>43305</v>
      </c>
      <c r="I14119">
        <v>463.77419354853527</v>
      </c>
      <c r="J14119">
        <v>325.11290322585705</v>
      </c>
    </row>
    <row r="14120" spans="1:10" x14ac:dyDescent="0.25">
      <c r="A14120">
        <v>1</v>
      </c>
      <c r="B14120" s="28">
        <v>41511</v>
      </c>
      <c r="C14120">
        <v>0.29581206121704584</v>
      </c>
      <c r="D14120">
        <v>0.25022777926944789</v>
      </c>
      <c r="E14120">
        <v>7.3484598136659089</v>
      </c>
      <c r="F14120">
        <v>0.17756318608268165</v>
      </c>
      <c r="H14120" s="28">
        <v>43306</v>
      </c>
      <c r="I14120">
        <v>463.80645161305142</v>
      </c>
      <c r="J14120">
        <v>325.14516129037321</v>
      </c>
    </row>
    <row r="14121" spans="1:10" x14ac:dyDescent="0.25">
      <c r="A14121">
        <v>1</v>
      </c>
      <c r="B14121" s="28">
        <v>41512</v>
      </c>
      <c r="C14121">
        <v>0.29582731712855481</v>
      </c>
      <c r="D14121">
        <v>0.25024068426338869</v>
      </c>
      <c r="E14121">
        <v>7.3488151264802211</v>
      </c>
      <c r="F14121">
        <v>0.1775769169710196</v>
      </c>
      <c r="H14121" s="28">
        <v>43307</v>
      </c>
      <c r="I14121">
        <v>463.83870967756758</v>
      </c>
      <c r="J14121">
        <v>325.17741935488937</v>
      </c>
    </row>
    <row r="14122" spans="1:10" x14ac:dyDescent="0.25">
      <c r="A14122">
        <v>1</v>
      </c>
      <c r="B14122" s="28">
        <v>41513</v>
      </c>
      <c r="C14122">
        <v>0.29584257382685675</v>
      </c>
      <c r="D14122">
        <v>0.25025358992287861</v>
      </c>
      <c r="E14122">
        <v>7.3491704564746243</v>
      </c>
      <c r="F14122">
        <v>0.17759064892116153</v>
      </c>
      <c r="H14122" s="28">
        <v>43308</v>
      </c>
      <c r="I14122">
        <v>463.87096774208374</v>
      </c>
      <c r="J14122">
        <v>325.20967741940552</v>
      </c>
    </row>
    <row r="14123" spans="1:10" x14ac:dyDescent="0.25">
      <c r="A14123">
        <v>1</v>
      </c>
      <c r="B14123" s="28">
        <v>41514</v>
      </c>
      <c r="C14123">
        <v>0.29585783131199217</v>
      </c>
      <c r="D14123">
        <v>0.25026649624795189</v>
      </c>
      <c r="E14123">
        <v>7.3495258036499473</v>
      </c>
      <c r="F14123">
        <v>0.1776043819331895</v>
      </c>
      <c r="H14123" s="28">
        <v>43309</v>
      </c>
      <c r="I14123">
        <v>463.90322580659989</v>
      </c>
      <c r="J14123">
        <v>325.24193548392168</v>
      </c>
    </row>
    <row r="14124" spans="1:10" x14ac:dyDescent="0.25">
      <c r="A14124">
        <v>1</v>
      </c>
      <c r="B14124" s="28">
        <v>41515</v>
      </c>
      <c r="C14124">
        <v>0.29587308958400166</v>
      </c>
      <c r="D14124">
        <v>0.25027940323864295</v>
      </c>
      <c r="E14124">
        <v>7.3498811680070189</v>
      </c>
      <c r="F14124">
        <v>0.17761811600718569</v>
      </c>
      <c r="H14124" s="28">
        <v>43310</v>
      </c>
      <c r="I14124">
        <v>463.93548387111605</v>
      </c>
      <c r="J14124">
        <v>325.27419354843784</v>
      </c>
    </row>
    <row r="14125" spans="1:10" x14ac:dyDescent="0.25">
      <c r="A14125">
        <v>1</v>
      </c>
      <c r="B14125" s="28">
        <v>41516</v>
      </c>
      <c r="C14125">
        <v>0.29588834864292579</v>
      </c>
      <c r="D14125">
        <v>0.25029231089498605</v>
      </c>
      <c r="E14125">
        <v>7.3502365495466755</v>
      </c>
      <c r="F14125">
        <v>0.17763185114323218</v>
      </c>
      <c r="H14125" s="28">
        <v>43311</v>
      </c>
      <c r="I14125">
        <v>463.9677419356322</v>
      </c>
      <c r="J14125">
        <v>325.30645161295399</v>
      </c>
    </row>
    <row r="14126" spans="1:10" x14ac:dyDescent="0.25">
      <c r="A14126">
        <v>1</v>
      </c>
      <c r="B14126" s="28">
        <v>41517</v>
      </c>
      <c r="C14126">
        <v>0.2959036084888052</v>
      </c>
      <c r="D14126">
        <v>0.25030521921701554</v>
      </c>
      <c r="E14126">
        <v>7.3505919482697424</v>
      </c>
      <c r="F14126">
        <v>0.17764558734141109</v>
      </c>
      <c r="H14126" s="28">
        <v>43312</v>
      </c>
      <c r="I14126">
        <v>464.00000000014836</v>
      </c>
      <c r="J14126">
        <v>325.33870967747015</v>
      </c>
    </row>
    <row r="14127" spans="1:10" x14ac:dyDescent="0.25">
      <c r="A14127">
        <v>1</v>
      </c>
      <c r="B14127" s="28">
        <v>41518</v>
      </c>
      <c r="C14127">
        <v>0.29593020512108181</v>
      </c>
      <c r="D14127">
        <v>0.25032771734032816</v>
      </c>
      <c r="E14127">
        <v>7.3542408574853537</v>
      </c>
      <c r="F14127">
        <v>0.17766627767983947</v>
      </c>
      <c r="H14127" s="28">
        <v>43313</v>
      </c>
      <c r="I14127">
        <v>464.03225806466452</v>
      </c>
      <c r="J14127">
        <v>325.37096774198631</v>
      </c>
    </row>
    <row r="14128" spans="1:10" x14ac:dyDescent="0.25">
      <c r="A14128">
        <v>1</v>
      </c>
      <c r="B14128" s="28">
        <v>41519</v>
      </c>
      <c r="C14128">
        <v>0.2959568041439371</v>
      </c>
      <c r="D14128">
        <v>0.25035021748583414</v>
      </c>
      <c r="E14128">
        <v>7.3578915780569139</v>
      </c>
      <c r="F14128">
        <v>0.17768697042806655</v>
      </c>
      <c r="H14128" s="28">
        <v>43314</v>
      </c>
      <c r="I14128">
        <v>464.06451612918067</v>
      </c>
      <c r="J14128">
        <v>325.40322580650246</v>
      </c>
    </row>
    <row r="14129" spans="1:10" x14ac:dyDescent="0.25">
      <c r="A14129">
        <v>1</v>
      </c>
      <c r="B14129" s="28">
        <v>41520</v>
      </c>
      <c r="C14129">
        <v>0.2959834055575859</v>
      </c>
      <c r="D14129">
        <v>0.25037271965371527</v>
      </c>
      <c r="E14129">
        <v>7.3615441108836004</v>
      </c>
      <c r="F14129">
        <v>0.17770766558637299</v>
      </c>
      <c r="H14129" s="28">
        <v>43315</v>
      </c>
      <c r="I14129">
        <v>464.09677419369683</v>
      </c>
      <c r="J14129">
        <v>325.43548387101862</v>
      </c>
    </row>
    <row r="14130" spans="1:10" x14ac:dyDescent="0.25">
      <c r="A14130">
        <v>1</v>
      </c>
      <c r="B14130" s="28">
        <v>41521</v>
      </c>
      <c r="C14130">
        <v>0.29601000936224309</v>
      </c>
      <c r="D14130">
        <v>0.2503952238441533</v>
      </c>
      <c r="E14130">
        <v>7.365198456865035</v>
      </c>
      <c r="F14130">
        <v>0.17772836315503951</v>
      </c>
      <c r="H14130" s="28">
        <v>43316</v>
      </c>
      <c r="I14130">
        <v>464.12903225821299</v>
      </c>
      <c r="J14130">
        <v>325.46774193553478</v>
      </c>
    </row>
    <row r="14131" spans="1:10" x14ac:dyDescent="0.25">
      <c r="A14131">
        <v>1</v>
      </c>
      <c r="B14131" s="28">
        <v>41522</v>
      </c>
      <c r="C14131">
        <v>0.29603661555812361</v>
      </c>
      <c r="D14131">
        <v>0.25041773005733003</v>
      </c>
      <c r="E14131">
        <v>7.3688546169012863</v>
      </c>
      <c r="F14131">
        <v>0.17774906313434682</v>
      </c>
      <c r="H14131" s="28">
        <v>43317</v>
      </c>
      <c r="I14131">
        <v>464.16129032272914</v>
      </c>
      <c r="J14131">
        <v>325.50000000005093</v>
      </c>
    </row>
    <row r="14132" spans="1:10" x14ac:dyDescent="0.25">
      <c r="A14132">
        <v>1</v>
      </c>
      <c r="B14132" s="28">
        <v>41523</v>
      </c>
      <c r="C14132">
        <v>0.29606322414544239</v>
      </c>
      <c r="D14132">
        <v>0.25044023829342726</v>
      </c>
      <c r="E14132">
        <v>7.3725125918928702</v>
      </c>
      <c r="F14132">
        <v>0.17776976552457568</v>
      </c>
      <c r="H14132" s="28">
        <v>43318</v>
      </c>
      <c r="I14132">
        <v>464.1935483872453</v>
      </c>
      <c r="J14132">
        <v>325.53225806456709</v>
      </c>
    </row>
    <row r="14133" spans="1:10" x14ac:dyDescent="0.25">
      <c r="A14133">
        <v>1</v>
      </c>
      <c r="B14133" s="28">
        <v>41524</v>
      </c>
      <c r="C14133">
        <v>0.29608983512441439</v>
      </c>
      <c r="D14133">
        <v>0.25046274855262679</v>
      </c>
      <c r="E14133">
        <v>7.376172382740747</v>
      </c>
      <c r="F14133">
        <v>0.17779047032600692</v>
      </c>
      <c r="H14133" s="28">
        <v>43319</v>
      </c>
      <c r="I14133">
        <v>464.22580645176146</v>
      </c>
      <c r="J14133">
        <v>325.56451612908324</v>
      </c>
    </row>
    <row r="14134" spans="1:10" x14ac:dyDescent="0.25">
      <c r="A14134">
        <v>1</v>
      </c>
      <c r="B14134" s="28">
        <v>41525</v>
      </c>
      <c r="C14134">
        <v>0.29611644849525454</v>
      </c>
      <c r="D14134">
        <v>0.25048526083511052</v>
      </c>
      <c r="E14134">
        <v>7.3798339903463299</v>
      </c>
      <c r="F14134">
        <v>0.17781117753892134</v>
      </c>
      <c r="H14134" s="28">
        <v>43320</v>
      </c>
      <c r="I14134">
        <v>464.25806451627761</v>
      </c>
      <c r="J14134">
        <v>325.5967741935994</v>
      </c>
    </row>
    <row r="14135" spans="1:10" x14ac:dyDescent="0.25">
      <c r="A14135">
        <v>1</v>
      </c>
      <c r="B14135" s="28">
        <v>41526</v>
      </c>
      <c r="C14135">
        <v>0.29614306425817782</v>
      </c>
      <c r="D14135">
        <v>0.25050777514106026</v>
      </c>
      <c r="E14135">
        <v>7.3834974156114734</v>
      </c>
      <c r="F14135">
        <v>0.17783188716359982</v>
      </c>
      <c r="H14135" s="28">
        <v>43321</v>
      </c>
      <c r="I14135">
        <v>464.29032258079377</v>
      </c>
      <c r="J14135">
        <v>325.62903225811556</v>
      </c>
    </row>
    <row r="14136" spans="1:10" x14ac:dyDescent="0.25">
      <c r="A14136">
        <v>1</v>
      </c>
      <c r="B14136" s="28">
        <v>41527</v>
      </c>
      <c r="C14136">
        <v>0.2961696824133993</v>
      </c>
      <c r="D14136">
        <v>0.25053029147065792</v>
      </c>
      <c r="E14136">
        <v>7.3871626594384834</v>
      </c>
      <c r="F14136">
        <v>0.17785259920032326</v>
      </c>
      <c r="H14136" s="28">
        <v>43322</v>
      </c>
      <c r="I14136">
        <v>464.32258064530993</v>
      </c>
      <c r="J14136">
        <v>325.66129032263171</v>
      </c>
    </row>
    <row r="14137" spans="1:10" x14ac:dyDescent="0.25">
      <c r="A14137">
        <v>1</v>
      </c>
      <c r="B14137" s="28">
        <v>41528</v>
      </c>
      <c r="C14137">
        <v>0.29619630296113397</v>
      </c>
      <c r="D14137">
        <v>0.25055280982408534</v>
      </c>
      <c r="E14137">
        <v>7.3908297227301123</v>
      </c>
      <c r="F14137">
        <v>0.17787331364937259</v>
      </c>
      <c r="H14137" s="28">
        <v>43323</v>
      </c>
      <c r="I14137">
        <v>464.35483870982608</v>
      </c>
      <c r="J14137">
        <v>325.69354838714787</v>
      </c>
    </row>
    <row r="14138" spans="1:10" x14ac:dyDescent="0.25">
      <c r="A14138">
        <v>1</v>
      </c>
      <c r="B14138" s="28">
        <v>41529</v>
      </c>
      <c r="C14138">
        <v>0.29622292590159688</v>
      </c>
      <c r="D14138">
        <v>0.25057533020152445</v>
      </c>
      <c r="E14138">
        <v>7.3944986063895604</v>
      </c>
      <c r="F14138">
        <v>0.17789403051102878</v>
      </c>
      <c r="H14138" s="28">
        <v>43324</v>
      </c>
      <c r="I14138">
        <v>464.38709677434224</v>
      </c>
      <c r="J14138">
        <v>325.72580645166403</v>
      </c>
    </row>
    <row r="14139" spans="1:10" x14ac:dyDescent="0.25">
      <c r="A14139">
        <v>1</v>
      </c>
      <c r="B14139" s="28">
        <v>41530</v>
      </c>
      <c r="C14139">
        <v>0.29624955123500307</v>
      </c>
      <c r="D14139">
        <v>0.2505978526031572</v>
      </c>
      <c r="E14139">
        <v>7.3981693113204772</v>
      </c>
      <c r="F14139">
        <v>0.17791474978557281</v>
      </c>
      <c r="H14139" s="28">
        <v>43325</v>
      </c>
      <c r="I14139">
        <v>464.4193548388584</v>
      </c>
      <c r="J14139">
        <v>325.75806451618018</v>
      </c>
    </row>
    <row r="14140" spans="1:10" x14ac:dyDescent="0.25">
      <c r="A14140">
        <v>1</v>
      </c>
      <c r="B14140" s="28">
        <v>41531</v>
      </c>
      <c r="C14140">
        <v>0.29627617896156766</v>
      </c>
      <c r="D14140">
        <v>0.25062037702916551</v>
      </c>
      <c r="E14140">
        <v>7.4018418384269618</v>
      </c>
      <c r="F14140">
        <v>0.17793547147328573</v>
      </c>
      <c r="H14140" s="28">
        <v>43326</v>
      </c>
      <c r="I14140">
        <v>464.45161290337455</v>
      </c>
      <c r="J14140">
        <v>325.79032258069634</v>
      </c>
    </row>
    <row r="14141" spans="1:10" x14ac:dyDescent="0.25">
      <c r="A14141">
        <v>1</v>
      </c>
      <c r="B14141" s="28">
        <v>41532</v>
      </c>
      <c r="C14141">
        <v>0.29630280908150575</v>
      </c>
      <c r="D14141">
        <v>0.25064290347973134</v>
      </c>
      <c r="E14141">
        <v>7.405516188613559</v>
      </c>
      <c r="F14141">
        <v>0.17795619557444858</v>
      </c>
      <c r="H14141" s="28">
        <v>43327</v>
      </c>
      <c r="I14141">
        <v>464.48387096789071</v>
      </c>
      <c r="J14141">
        <v>325.8225806452125</v>
      </c>
    </row>
    <row r="14142" spans="1:10" x14ac:dyDescent="0.25">
      <c r="A14142">
        <v>1</v>
      </c>
      <c r="B14142" s="28">
        <v>41533</v>
      </c>
      <c r="C14142">
        <v>0.29632944159503244</v>
      </c>
      <c r="D14142">
        <v>0.25066543195503665</v>
      </c>
      <c r="E14142">
        <v>7.4091923627852658</v>
      </c>
      <c r="F14142">
        <v>0.17797692208934246</v>
      </c>
      <c r="H14142" s="28">
        <v>43328</v>
      </c>
      <c r="I14142">
        <v>464.51612903240687</v>
      </c>
      <c r="J14142">
        <v>325.85483870972865</v>
      </c>
    </row>
    <row r="14143" spans="1:10" x14ac:dyDescent="0.25">
      <c r="A14143">
        <v>1</v>
      </c>
      <c r="B14143" s="28">
        <v>41534</v>
      </c>
      <c r="C14143">
        <v>0.2963560765023629</v>
      </c>
      <c r="D14143">
        <v>0.25068796245526348</v>
      </c>
      <c r="E14143">
        <v>7.412870361847526</v>
      </c>
      <c r="F14143">
        <v>0.17799765101824849</v>
      </c>
      <c r="H14143" s="28">
        <v>43329</v>
      </c>
      <c r="I14143">
        <v>464.54838709692302</v>
      </c>
      <c r="J14143">
        <v>325.88709677424481</v>
      </c>
    </row>
    <row r="14144" spans="1:10" x14ac:dyDescent="0.25">
      <c r="A14144">
        <v>1</v>
      </c>
      <c r="B14144" s="28">
        <v>41535</v>
      </c>
      <c r="C14144">
        <v>0.29638271380371223</v>
      </c>
      <c r="D14144">
        <v>0.25071049498059378</v>
      </c>
      <c r="E14144">
        <v>7.4165501867062371</v>
      </c>
      <c r="F14144">
        <v>0.17801838236144785</v>
      </c>
      <c r="H14144" s="28">
        <v>43330</v>
      </c>
      <c r="I14144">
        <v>464.58064516143918</v>
      </c>
      <c r="J14144">
        <v>325.91935483876097</v>
      </c>
    </row>
    <row r="14145" spans="1:10" x14ac:dyDescent="0.25">
      <c r="A14145">
        <v>1</v>
      </c>
      <c r="B14145" s="28">
        <v>41536</v>
      </c>
      <c r="C14145">
        <v>0.2964093534992957</v>
      </c>
      <c r="D14145">
        <v>0.25073302953120957</v>
      </c>
      <c r="E14145">
        <v>7.4202318382677372</v>
      </c>
      <c r="F14145">
        <v>0.17803911611922171</v>
      </c>
      <c r="H14145" s="28">
        <v>43331</v>
      </c>
      <c r="I14145">
        <v>464.61290322595534</v>
      </c>
      <c r="J14145">
        <v>325.95161290327712</v>
      </c>
    </row>
    <row r="14146" spans="1:10" x14ac:dyDescent="0.25">
      <c r="A14146">
        <v>1</v>
      </c>
      <c r="B14146" s="28">
        <v>41537</v>
      </c>
      <c r="C14146">
        <v>0.29643599558932843</v>
      </c>
      <c r="D14146">
        <v>0.25075556610729294</v>
      </c>
      <c r="E14146">
        <v>7.4239153174388255</v>
      </c>
      <c r="F14146">
        <v>0.17805985229185131</v>
      </c>
      <c r="H14146" s="28">
        <v>43332</v>
      </c>
      <c r="I14146">
        <v>464.64516129047149</v>
      </c>
      <c r="J14146">
        <v>325.98387096779328</v>
      </c>
    </row>
    <row r="14147" spans="1:10" x14ac:dyDescent="0.25">
      <c r="A14147">
        <v>1</v>
      </c>
      <c r="B14147" s="28">
        <v>41538</v>
      </c>
      <c r="C14147">
        <v>0.29646264007402567</v>
      </c>
      <c r="D14147">
        <v>0.2507781047090259</v>
      </c>
      <c r="E14147">
        <v>7.4276006251267459</v>
      </c>
      <c r="F14147">
        <v>0.17808059087961789</v>
      </c>
      <c r="H14147" s="28">
        <v>43333</v>
      </c>
      <c r="I14147">
        <v>464.67741935498765</v>
      </c>
      <c r="J14147">
        <v>326.01612903230944</v>
      </c>
    </row>
    <row r="14148" spans="1:10" x14ac:dyDescent="0.25">
      <c r="A14148">
        <v>1</v>
      </c>
      <c r="B14148" s="28">
        <v>41539</v>
      </c>
      <c r="C14148">
        <v>0.29648928695360272</v>
      </c>
      <c r="D14148">
        <v>0.25080064533659052</v>
      </c>
      <c r="E14148">
        <v>7.4312877622391902</v>
      </c>
      <c r="F14148">
        <v>0.17810133188280275</v>
      </c>
      <c r="H14148" s="28">
        <v>43334</v>
      </c>
      <c r="I14148">
        <v>464.70967741950381</v>
      </c>
      <c r="J14148">
        <v>326.04838709682559</v>
      </c>
    </row>
    <row r="14149" spans="1:10" x14ac:dyDescent="0.25">
      <c r="A14149">
        <v>1</v>
      </c>
      <c r="B14149" s="28">
        <v>41540</v>
      </c>
      <c r="C14149">
        <v>0.29651593622827477</v>
      </c>
      <c r="D14149">
        <v>0.25082318799016889</v>
      </c>
      <c r="E14149">
        <v>7.4349767296843039</v>
      </c>
      <c r="F14149">
        <v>0.17812207530168722</v>
      </c>
      <c r="H14149" s="28">
        <v>43335</v>
      </c>
      <c r="I14149">
        <v>464.74193548401996</v>
      </c>
      <c r="J14149">
        <v>326.08064516134175</v>
      </c>
    </row>
    <row r="14150" spans="1:10" x14ac:dyDescent="0.25">
      <c r="A14150">
        <v>1</v>
      </c>
      <c r="B14150" s="28">
        <v>41541</v>
      </c>
      <c r="C14150">
        <v>0.2965425878982571</v>
      </c>
      <c r="D14150">
        <v>0.25084573266994314</v>
      </c>
      <c r="E14150">
        <v>7.4386675283706847</v>
      </c>
      <c r="F14150">
        <v>0.17814282113655266</v>
      </c>
      <c r="H14150" s="28">
        <v>43336</v>
      </c>
      <c r="I14150">
        <v>464.77419354853612</v>
      </c>
      <c r="J14150">
        <v>326.11290322585791</v>
      </c>
    </row>
    <row r="14151" spans="1:10" x14ac:dyDescent="0.25">
      <c r="A14151">
        <v>1</v>
      </c>
      <c r="B14151" s="28">
        <v>41542</v>
      </c>
      <c r="C14151">
        <v>0.296569241963765</v>
      </c>
      <c r="D14151">
        <v>0.2508682793760954</v>
      </c>
      <c r="E14151">
        <v>7.4423601592073796</v>
      </c>
      <c r="F14151">
        <v>0.17816356938768046</v>
      </c>
      <c r="H14151" s="28">
        <v>43337</v>
      </c>
      <c r="I14151">
        <v>464.80645161305227</v>
      </c>
      <c r="J14151">
        <v>326.14516129037406</v>
      </c>
    </row>
    <row r="14152" spans="1:10" x14ac:dyDescent="0.25">
      <c r="A14152">
        <v>1</v>
      </c>
      <c r="B14152" s="28">
        <v>41543</v>
      </c>
      <c r="C14152">
        <v>0.29659589842501383</v>
      </c>
      <c r="D14152">
        <v>0.25089082810880775</v>
      </c>
      <c r="E14152">
        <v>7.4460546231038851</v>
      </c>
      <c r="F14152">
        <v>0.17818432005535204</v>
      </c>
      <c r="H14152" s="28">
        <v>43338</v>
      </c>
      <c r="I14152">
        <v>464.83870967756843</v>
      </c>
      <c r="J14152">
        <v>326.17741935489022</v>
      </c>
    </row>
    <row r="14153" spans="1:10" x14ac:dyDescent="0.25">
      <c r="A14153">
        <v>1</v>
      </c>
      <c r="B14153" s="28">
        <v>41544</v>
      </c>
      <c r="C14153">
        <v>0.29662255728221887</v>
      </c>
      <c r="D14153">
        <v>0.25091337886826237</v>
      </c>
      <c r="E14153">
        <v>7.4497509209701516</v>
      </c>
      <c r="F14153">
        <v>0.17820507313984882</v>
      </c>
      <c r="H14153" s="28">
        <v>43339</v>
      </c>
      <c r="I14153">
        <v>464.87096774208459</v>
      </c>
      <c r="J14153">
        <v>326.20967741940638</v>
      </c>
    </row>
    <row r="14154" spans="1:10" x14ac:dyDescent="0.25">
      <c r="A14154">
        <v>1</v>
      </c>
      <c r="B14154" s="28">
        <v>41545</v>
      </c>
      <c r="C14154">
        <v>0.2966492185355955</v>
      </c>
      <c r="D14154">
        <v>0.25093593165464145</v>
      </c>
      <c r="E14154">
        <v>7.4534490537165805</v>
      </c>
      <c r="F14154">
        <v>0.17822582864145231</v>
      </c>
      <c r="H14154" s="28">
        <v>43340</v>
      </c>
      <c r="I14154">
        <v>464.90322580660074</v>
      </c>
      <c r="J14154">
        <v>326.24193548392253</v>
      </c>
    </row>
    <row r="14155" spans="1:10" x14ac:dyDescent="0.25">
      <c r="A14155">
        <v>1</v>
      </c>
      <c r="B14155" s="28">
        <v>41546</v>
      </c>
      <c r="C14155">
        <v>0.29667588218535912</v>
      </c>
      <c r="D14155">
        <v>0.25095848646812718</v>
      </c>
      <c r="E14155">
        <v>7.4571490222540238</v>
      </c>
      <c r="F14155">
        <v>0.17824658656044404</v>
      </c>
      <c r="H14155" s="28">
        <v>43341</v>
      </c>
      <c r="I14155">
        <v>464.9354838711169</v>
      </c>
      <c r="J14155">
        <v>326.27419354843869</v>
      </c>
    </row>
    <row r="14156" spans="1:10" x14ac:dyDescent="0.25">
      <c r="A14156">
        <v>1</v>
      </c>
      <c r="B14156" s="28">
        <v>41547</v>
      </c>
      <c r="C14156">
        <v>0.29670254823172509</v>
      </c>
      <c r="D14156">
        <v>0.2509810433089017</v>
      </c>
      <c r="E14156">
        <v>7.4608508274937906</v>
      </c>
      <c r="F14156">
        <v>0.17826734689710555</v>
      </c>
      <c r="H14156" s="28">
        <v>43342</v>
      </c>
      <c r="I14156">
        <v>464.96774193563306</v>
      </c>
      <c r="J14156">
        <v>326.30645161295485</v>
      </c>
    </row>
    <row r="14157" spans="1:10" x14ac:dyDescent="0.25">
      <c r="A14157">
        <v>1</v>
      </c>
      <c r="B14157" s="28">
        <v>41548</v>
      </c>
      <c r="C14157">
        <v>0.29676075999754731</v>
      </c>
      <c r="D14157">
        <v>0.25103028471180161</v>
      </c>
      <c r="E14157">
        <v>7.4629120472196924</v>
      </c>
      <c r="F14157">
        <v>0.17830003501890737</v>
      </c>
      <c r="H14157" s="28">
        <v>43343</v>
      </c>
      <c r="I14157">
        <v>465.00000000014921</v>
      </c>
      <c r="J14157">
        <v>326.338709677471</v>
      </c>
    </row>
    <row r="14158" spans="1:10" x14ac:dyDescent="0.25">
      <c r="A14158">
        <v>1</v>
      </c>
      <c r="B14158" s="28">
        <v>41549</v>
      </c>
      <c r="C14158">
        <v>0.29681898318426803</v>
      </c>
      <c r="D14158">
        <v>0.25107953577565334</v>
      </c>
      <c r="E14158">
        <v>7.4649738364016605</v>
      </c>
      <c r="F14158">
        <v>0.17833272913459045</v>
      </c>
      <c r="H14158" s="28">
        <v>43344</v>
      </c>
      <c r="I14158">
        <v>465.03333333348257</v>
      </c>
      <c r="J14158">
        <v>326.37204301080436</v>
      </c>
    </row>
    <row r="14159" spans="1:10" x14ac:dyDescent="0.25">
      <c r="A14159">
        <v>1</v>
      </c>
      <c r="B14159" s="28">
        <v>41550</v>
      </c>
      <c r="C14159">
        <v>0.29687721779412796</v>
      </c>
      <c r="D14159">
        <v>0.25112879650235231</v>
      </c>
      <c r="E14159">
        <v>7.4670361951970188</v>
      </c>
      <c r="F14159">
        <v>0.17836542924525384</v>
      </c>
      <c r="H14159" s="28">
        <v>43345</v>
      </c>
      <c r="I14159">
        <v>465.06666666681593</v>
      </c>
      <c r="J14159">
        <v>326.40537634413772</v>
      </c>
    </row>
    <row r="14160" spans="1:10" x14ac:dyDescent="0.25">
      <c r="A14160">
        <v>1</v>
      </c>
      <c r="B14160" s="28">
        <v>41551</v>
      </c>
      <c r="C14160">
        <v>0.29693546382936825</v>
      </c>
      <c r="D14160">
        <v>0.25117806689379429</v>
      </c>
      <c r="E14160">
        <v>7.4690991237631357</v>
      </c>
      <c r="F14160">
        <v>0.17839813535199681</v>
      </c>
      <c r="H14160" s="28">
        <v>43346</v>
      </c>
      <c r="I14160">
        <v>465.10000000014929</v>
      </c>
      <c r="J14160">
        <v>326.43870967747108</v>
      </c>
    </row>
    <row r="14161" spans="1:10" x14ac:dyDescent="0.25">
      <c r="A14161">
        <v>1</v>
      </c>
      <c r="B14161" s="28">
        <v>41552</v>
      </c>
      <c r="C14161">
        <v>0.29699372129223051</v>
      </c>
      <c r="D14161">
        <v>0.25122734695187549</v>
      </c>
      <c r="E14161">
        <v>7.4711626222574212</v>
      </c>
      <c r="F14161">
        <v>0.17843084745591886</v>
      </c>
      <c r="H14161" s="28">
        <v>43347</v>
      </c>
      <c r="I14161">
        <v>465.13333333348265</v>
      </c>
      <c r="J14161">
        <v>326.47204301080444</v>
      </c>
    </row>
    <row r="14162" spans="1:10" x14ac:dyDescent="0.25">
      <c r="A14162">
        <v>1</v>
      </c>
      <c r="B14162" s="28">
        <v>41553</v>
      </c>
      <c r="C14162">
        <v>0.29705199018495682</v>
      </c>
      <c r="D14162">
        <v>0.25127663667849248</v>
      </c>
      <c r="E14162">
        <v>7.4732266908373308</v>
      </c>
      <c r="F14162">
        <v>0.17846356555811965</v>
      </c>
      <c r="H14162" s="28">
        <v>43348</v>
      </c>
      <c r="I14162">
        <v>465.16666666681601</v>
      </c>
      <c r="J14162">
        <v>326.5053763441378</v>
      </c>
    </row>
    <row r="14163" spans="1:10" x14ac:dyDescent="0.25">
      <c r="A14163">
        <v>1</v>
      </c>
      <c r="B14163" s="28">
        <v>41554</v>
      </c>
      <c r="C14163">
        <v>0.29711027050978966</v>
      </c>
      <c r="D14163">
        <v>0.25132593607554216</v>
      </c>
      <c r="E14163">
        <v>7.4752913296603634</v>
      </c>
      <c r="F14163">
        <v>0.17849628965969908</v>
      </c>
      <c r="H14163" s="28">
        <v>43349</v>
      </c>
      <c r="I14163">
        <v>465.20000000014937</v>
      </c>
      <c r="J14163">
        <v>326.53870967747116</v>
      </c>
    </row>
    <row r="14164" spans="1:10" x14ac:dyDescent="0.25">
      <c r="A14164">
        <v>1</v>
      </c>
      <c r="B14164" s="28">
        <v>41555</v>
      </c>
      <c r="C14164">
        <v>0.29716856226897198</v>
      </c>
      <c r="D14164">
        <v>0.25137524514492182</v>
      </c>
      <c r="E14164">
        <v>7.4773565388840595</v>
      </c>
      <c r="F14164">
        <v>0.1785290197617572</v>
      </c>
      <c r="H14164" s="28">
        <v>43350</v>
      </c>
      <c r="I14164">
        <v>465.23333333348273</v>
      </c>
      <c r="J14164">
        <v>326.57204301080452</v>
      </c>
    </row>
    <row r="14165" spans="1:10" x14ac:dyDescent="0.25">
      <c r="A14165">
        <v>1</v>
      </c>
      <c r="B14165" s="28">
        <v>41556</v>
      </c>
      <c r="C14165">
        <v>0.29722686546474708</v>
      </c>
      <c r="D14165">
        <v>0.25142456388852913</v>
      </c>
      <c r="E14165">
        <v>7.479422318666006</v>
      </c>
      <c r="F14165">
        <v>0.1785617558653943</v>
      </c>
      <c r="H14165" s="28">
        <v>43351</v>
      </c>
      <c r="I14165">
        <v>465.26666666681609</v>
      </c>
      <c r="J14165">
        <v>326.60537634413788</v>
      </c>
    </row>
    <row r="14166" spans="1:10" x14ac:dyDescent="0.25">
      <c r="A14166">
        <v>1</v>
      </c>
      <c r="B14166" s="28">
        <v>41557</v>
      </c>
      <c r="C14166">
        <v>0.29728518009935884</v>
      </c>
      <c r="D14166">
        <v>0.25147389230826217</v>
      </c>
      <c r="E14166">
        <v>7.4814886691638307</v>
      </c>
      <c r="F14166">
        <v>0.17859449797171087</v>
      </c>
      <c r="H14166" s="28">
        <v>43352</v>
      </c>
      <c r="I14166">
        <v>465.30000000014945</v>
      </c>
      <c r="J14166">
        <v>326.63870967747124</v>
      </c>
    </row>
    <row r="14167" spans="1:10" x14ac:dyDescent="0.25">
      <c r="A14167">
        <v>1</v>
      </c>
      <c r="B14167" s="28">
        <v>41558</v>
      </c>
      <c r="C14167">
        <v>0.29734350617505145</v>
      </c>
      <c r="D14167">
        <v>0.25152323040601932</v>
      </c>
      <c r="E14167">
        <v>7.4835555905352082</v>
      </c>
      <c r="F14167">
        <v>0.17862724608180758</v>
      </c>
      <c r="H14167" s="28">
        <v>43353</v>
      </c>
      <c r="I14167">
        <v>465.33333333348281</v>
      </c>
      <c r="J14167">
        <v>326.6720430108046</v>
      </c>
    </row>
    <row r="14168" spans="1:10" x14ac:dyDescent="0.25">
      <c r="A14168">
        <v>1</v>
      </c>
      <c r="B14168" s="28">
        <v>41559</v>
      </c>
      <c r="C14168">
        <v>0.29740184369406969</v>
      </c>
      <c r="D14168">
        <v>0.25157257818369938</v>
      </c>
      <c r="E14168">
        <v>7.4856230829378516</v>
      </c>
      <c r="F14168">
        <v>0.17866000019678532</v>
      </c>
      <c r="H14168" s="28">
        <v>43354</v>
      </c>
      <c r="I14168">
        <v>465.36666666681617</v>
      </c>
      <c r="J14168">
        <v>326.70537634413796</v>
      </c>
    </row>
    <row r="14169" spans="1:10" x14ac:dyDescent="0.25">
      <c r="A14169">
        <v>1</v>
      </c>
      <c r="B14169" s="28">
        <v>41560</v>
      </c>
      <c r="C14169">
        <v>0.29746019265865864</v>
      </c>
      <c r="D14169">
        <v>0.25162193564320151</v>
      </c>
      <c r="E14169">
        <v>7.4876911465295199</v>
      </c>
      <c r="F14169">
        <v>0.17869276031774525</v>
      </c>
      <c r="H14169" s="28">
        <v>43355</v>
      </c>
      <c r="I14169">
        <v>465.40000000014953</v>
      </c>
      <c r="J14169">
        <v>326.73870967747132</v>
      </c>
    </row>
    <row r="14170" spans="1:10" x14ac:dyDescent="0.25">
      <c r="A14170">
        <v>1</v>
      </c>
      <c r="B14170" s="28">
        <v>41561</v>
      </c>
      <c r="C14170">
        <v>0.29751855307106384</v>
      </c>
      <c r="D14170">
        <v>0.25167130278642524</v>
      </c>
      <c r="E14170">
        <v>7.4897597814680212</v>
      </c>
      <c r="F14170">
        <v>0.17872552644578854</v>
      </c>
      <c r="H14170" s="28">
        <v>43356</v>
      </c>
      <c r="I14170">
        <v>465.43333333348289</v>
      </c>
      <c r="J14170">
        <v>326.77204301080468</v>
      </c>
    </row>
    <row r="14171" spans="1:10" x14ac:dyDescent="0.25">
      <c r="A14171">
        <v>1</v>
      </c>
      <c r="B14171" s="28">
        <v>41562</v>
      </c>
      <c r="C14171">
        <v>0.29757692493353133</v>
      </c>
      <c r="D14171">
        <v>0.25172067961527045</v>
      </c>
      <c r="E14171">
        <v>7.4918289879111981</v>
      </c>
      <c r="F14171">
        <v>0.17875829858201678</v>
      </c>
      <c r="H14171" s="28">
        <v>43357</v>
      </c>
      <c r="I14171">
        <v>465.46666666681625</v>
      </c>
      <c r="J14171">
        <v>326.80537634413804</v>
      </c>
    </row>
    <row r="14172" spans="1:10" x14ac:dyDescent="0.25">
      <c r="A14172">
        <v>1</v>
      </c>
      <c r="B14172" s="28">
        <v>41563</v>
      </c>
      <c r="C14172">
        <v>0.29763530824830758</v>
      </c>
      <c r="D14172">
        <v>0.25177006613163744</v>
      </c>
      <c r="E14172">
        <v>7.493898766016942</v>
      </c>
      <c r="F14172">
        <v>0.17879107672753161</v>
      </c>
      <c r="H14172" s="28">
        <v>43358</v>
      </c>
      <c r="I14172">
        <v>465.50000000014961</v>
      </c>
      <c r="J14172">
        <v>326.8387096774714</v>
      </c>
    </row>
    <row r="14173" spans="1:10" x14ac:dyDescent="0.25">
      <c r="A14173">
        <v>1</v>
      </c>
      <c r="B14173" s="28">
        <v>41564</v>
      </c>
      <c r="C14173">
        <v>0.29769370301763948</v>
      </c>
      <c r="D14173">
        <v>0.25181946233742686</v>
      </c>
      <c r="E14173">
        <v>7.495969115943188</v>
      </c>
      <c r="F14173">
        <v>0.17882386088343497</v>
      </c>
      <c r="H14173" s="28">
        <v>43359</v>
      </c>
      <c r="I14173">
        <v>465.53333333348297</v>
      </c>
      <c r="J14173">
        <v>326.87204301080476</v>
      </c>
    </row>
    <row r="14174" spans="1:10" x14ac:dyDescent="0.25">
      <c r="A14174">
        <v>1</v>
      </c>
      <c r="B14174" s="28">
        <v>41565</v>
      </c>
      <c r="C14174">
        <v>0.29775210924377438</v>
      </c>
      <c r="D14174">
        <v>0.25186886823453974</v>
      </c>
      <c r="E14174">
        <v>7.4980400378479137</v>
      </c>
      <c r="F14174">
        <v>0.1788566510508289</v>
      </c>
      <c r="H14174" s="28">
        <v>43360</v>
      </c>
      <c r="I14174">
        <v>465.56666666681633</v>
      </c>
      <c r="J14174">
        <v>326.90537634413812</v>
      </c>
    </row>
    <row r="14175" spans="1:10" x14ac:dyDescent="0.25">
      <c r="A14175">
        <v>1</v>
      </c>
      <c r="B14175" s="28">
        <v>41566</v>
      </c>
      <c r="C14175">
        <v>0.29781052692895998</v>
      </c>
      <c r="D14175">
        <v>0.25191828382487746</v>
      </c>
      <c r="E14175">
        <v>7.5001115318891376</v>
      </c>
      <c r="F14175">
        <v>0.17888944723081576</v>
      </c>
      <c r="H14175" s="28">
        <v>43361</v>
      </c>
      <c r="I14175">
        <v>465.60000000014969</v>
      </c>
      <c r="J14175">
        <v>326.93870967747148</v>
      </c>
    </row>
    <row r="14176" spans="1:10" x14ac:dyDescent="0.25">
      <c r="A14176">
        <v>1</v>
      </c>
      <c r="B14176" s="28">
        <v>41567</v>
      </c>
      <c r="C14176">
        <v>0.29786895607544456</v>
      </c>
      <c r="D14176">
        <v>0.25196770911034183</v>
      </c>
      <c r="E14176">
        <v>7.502183598224927</v>
      </c>
      <c r="F14176">
        <v>0.17892224942449805</v>
      </c>
      <c r="H14176" s="28">
        <v>43362</v>
      </c>
      <c r="I14176">
        <v>465.63333333348305</v>
      </c>
      <c r="J14176">
        <v>326.97204301080484</v>
      </c>
    </row>
    <row r="14177" spans="1:10" x14ac:dyDescent="0.25">
      <c r="A14177">
        <v>1</v>
      </c>
      <c r="B14177" s="28">
        <v>41568</v>
      </c>
      <c r="C14177">
        <v>0.2979273966854768</v>
      </c>
      <c r="D14177">
        <v>0.25201714409283493</v>
      </c>
      <c r="E14177">
        <v>7.504256237013391</v>
      </c>
      <c r="F14177">
        <v>0.17895505763297842</v>
      </c>
      <c r="H14177" s="28">
        <v>43363</v>
      </c>
      <c r="I14177">
        <v>465.66666666681641</v>
      </c>
      <c r="J14177">
        <v>327.0053763441382</v>
      </c>
    </row>
    <row r="14178" spans="1:10" x14ac:dyDescent="0.25">
      <c r="A14178">
        <v>1</v>
      </c>
      <c r="B14178" s="28">
        <v>41569</v>
      </c>
      <c r="C14178">
        <v>0.29798584876130574</v>
      </c>
      <c r="D14178">
        <v>0.2520665887742593</v>
      </c>
      <c r="E14178">
        <v>7.5063294484126803</v>
      </c>
      <c r="F14178">
        <v>0.17898787185735984</v>
      </c>
      <c r="H14178" s="28">
        <v>43364</v>
      </c>
      <c r="I14178">
        <v>465.70000000014977</v>
      </c>
      <c r="J14178">
        <v>327.03870967747156</v>
      </c>
    </row>
    <row r="14179" spans="1:10" x14ac:dyDescent="0.25">
      <c r="A14179">
        <v>1</v>
      </c>
      <c r="B14179" s="28">
        <v>41570</v>
      </c>
      <c r="C14179">
        <v>0.29804431230518097</v>
      </c>
      <c r="D14179">
        <v>0.25211604315651787</v>
      </c>
      <c r="E14179">
        <v>7.5084032325809922</v>
      </c>
      <c r="F14179">
        <v>0.17902069209874538</v>
      </c>
      <c r="H14179" s="28">
        <v>43365</v>
      </c>
      <c r="I14179">
        <v>465.73333333348313</v>
      </c>
      <c r="J14179">
        <v>327.07204301080492</v>
      </c>
    </row>
    <row r="14180" spans="1:10" x14ac:dyDescent="0.25">
      <c r="A14180">
        <v>1</v>
      </c>
      <c r="B14180" s="28">
        <v>41571</v>
      </c>
      <c r="C14180">
        <v>0.29810278731935241</v>
      </c>
      <c r="D14180">
        <v>0.25216550724151382</v>
      </c>
      <c r="E14180">
        <v>7.5104775896765652</v>
      </c>
      <c r="F14180">
        <v>0.17905351835823838</v>
      </c>
      <c r="H14180" s="28">
        <v>43366</v>
      </c>
      <c r="I14180">
        <v>465.76666666681649</v>
      </c>
      <c r="J14180">
        <v>327.10537634413828</v>
      </c>
    </row>
    <row r="14181" spans="1:10" x14ac:dyDescent="0.25">
      <c r="A14181">
        <v>1</v>
      </c>
      <c r="B14181" s="28">
        <v>41572</v>
      </c>
      <c r="C14181">
        <v>0.29816127380607055</v>
      </c>
      <c r="D14181">
        <v>0.25221498103115086</v>
      </c>
      <c r="E14181">
        <v>7.5125525198576835</v>
      </c>
      <c r="F14181">
        <v>0.17908635063694234</v>
      </c>
      <c r="H14181" s="28">
        <v>43367</v>
      </c>
      <c r="I14181">
        <v>465.80000000014985</v>
      </c>
      <c r="J14181">
        <v>327.13870967747164</v>
      </c>
    </row>
    <row r="14182" spans="1:10" x14ac:dyDescent="0.25">
      <c r="A14182">
        <v>1</v>
      </c>
      <c r="B14182" s="28">
        <v>41573</v>
      </c>
      <c r="C14182">
        <v>0.29821977176758618</v>
      </c>
      <c r="D14182">
        <v>0.25226446452733298</v>
      </c>
      <c r="E14182">
        <v>7.5146280232826754</v>
      </c>
      <c r="F14182">
        <v>0.17911918893596096</v>
      </c>
      <c r="H14182" s="28">
        <v>43368</v>
      </c>
      <c r="I14182">
        <v>465.83333333348321</v>
      </c>
      <c r="J14182">
        <v>327.172043010805</v>
      </c>
    </row>
    <row r="14183" spans="1:10" x14ac:dyDescent="0.25">
      <c r="A14183">
        <v>1</v>
      </c>
      <c r="B14183" s="28">
        <v>41574</v>
      </c>
      <c r="C14183">
        <v>0.29827828120615069</v>
      </c>
      <c r="D14183">
        <v>0.25231395773196452</v>
      </c>
      <c r="E14183">
        <v>7.5167041001099086</v>
      </c>
      <c r="F14183">
        <v>0.1791520332563982</v>
      </c>
      <c r="H14183" s="28">
        <v>43369</v>
      </c>
      <c r="I14183">
        <v>465.86666666681657</v>
      </c>
      <c r="J14183">
        <v>327.20537634413836</v>
      </c>
    </row>
    <row r="14184" spans="1:10" x14ac:dyDescent="0.25">
      <c r="A14184">
        <v>1</v>
      </c>
      <c r="B14184" s="28">
        <v>41575</v>
      </c>
      <c r="C14184">
        <v>0.29833680212401575</v>
      </c>
      <c r="D14184">
        <v>0.25236346064695026</v>
      </c>
      <c r="E14184">
        <v>7.5187807504978004</v>
      </c>
      <c r="F14184">
        <v>0.17918488359935814</v>
      </c>
      <c r="H14184" s="28">
        <v>43370</v>
      </c>
      <c r="I14184">
        <v>465.90000000014993</v>
      </c>
      <c r="J14184">
        <v>327.23870967747172</v>
      </c>
    </row>
    <row r="14185" spans="1:10" x14ac:dyDescent="0.25">
      <c r="A14185">
        <v>1</v>
      </c>
      <c r="B14185" s="28">
        <v>41576</v>
      </c>
      <c r="C14185">
        <v>0.29839533452343359</v>
      </c>
      <c r="D14185">
        <v>0.25241297327419537</v>
      </c>
      <c r="E14185">
        <v>7.5208579746048096</v>
      </c>
      <c r="F14185">
        <v>0.17921773996594514</v>
      </c>
      <c r="H14185" s="28">
        <v>43371</v>
      </c>
      <c r="I14185">
        <v>465.93333333348329</v>
      </c>
      <c r="J14185">
        <v>327.27204301080508</v>
      </c>
    </row>
    <row r="14186" spans="1:10" x14ac:dyDescent="0.25">
      <c r="A14186">
        <v>1</v>
      </c>
      <c r="B14186" s="28">
        <v>41577</v>
      </c>
      <c r="C14186">
        <v>0.29845387840665688</v>
      </c>
      <c r="D14186">
        <v>0.2524624956156053</v>
      </c>
      <c r="E14186">
        <v>7.5229357725894355</v>
      </c>
      <c r="F14186">
        <v>0.1792506023572637</v>
      </c>
      <c r="H14186" s="28">
        <v>43372</v>
      </c>
      <c r="I14186">
        <v>465.96666666681665</v>
      </c>
      <c r="J14186">
        <v>327.30537634413844</v>
      </c>
    </row>
    <row r="14187" spans="1:10" x14ac:dyDescent="0.25">
      <c r="A14187">
        <v>1</v>
      </c>
      <c r="B14187" s="28">
        <v>41578</v>
      </c>
      <c r="C14187">
        <v>0.29851243377593861</v>
      </c>
      <c r="D14187">
        <v>0.25251202767308595</v>
      </c>
      <c r="E14187">
        <v>7.5250141446102274</v>
      </c>
      <c r="F14187">
        <v>0.17928347077441856</v>
      </c>
      <c r="H14187" s="28">
        <v>43373</v>
      </c>
      <c r="I14187">
        <v>466.00000000015001</v>
      </c>
      <c r="J14187">
        <v>327.3387096774718</v>
      </c>
    </row>
    <row r="14188" spans="1:10" x14ac:dyDescent="0.25">
      <c r="A14188">
        <v>1</v>
      </c>
      <c r="B14188" s="28">
        <v>41579</v>
      </c>
      <c r="C14188">
        <v>0.29856602626735068</v>
      </c>
      <c r="D14188">
        <v>0.25255736162619252</v>
      </c>
      <c r="E14188">
        <v>7.5257405449808035</v>
      </c>
      <c r="F14188">
        <v>0.17931565786875922</v>
      </c>
      <c r="H14188" s="28">
        <v>43374</v>
      </c>
      <c r="I14188">
        <v>466.03225806466617</v>
      </c>
      <c r="J14188">
        <v>327.37096774198795</v>
      </c>
    </row>
    <row r="14189" spans="1:10" x14ac:dyDescent="0.25">
      <c r="A14189">
        <v>1</v>
      </c>
      <c r="B14189" s="28">
        <v>41580</v>
      </c>
      <c r="C14189">
        <v>0.29861962838032224</v>
      </c>
      <c r="D14189">
        <v>0.25260270371818783</v>
      </c>
      <c r="E14189">
        <v>7.5264670154718445</v>
      </c>
      <c r="F14189">
        <v>0.1793478507417087</v>
      </c>
      <c r="H14189" s="28">
        <v>43375</v>
      </c>
      <c r="I14189">
        <v>466.06451612918232</v>
      </c>
      <c r="J14189">
        <v>327.40322580650411</v>
      </c>
    </row>
    <row r="14190" spans="1:10" x14ac:dyDescent="0.25">
      <c r="A14190">
        <v>1</v>
      </c>
      <c r="B14190" s="28">
        <v>41581</v>
      </c>
      <c r="C14190">
        <v>0.29867324011658064</v>
      </c>
      <c r="D14190">
        <v>0.25264805395053308</v>
      </c>
      <c r="E14190">
        <v>7.527193556090122</v>
      </c>
      <c r="F14190">
        <v>0.17938004939430441</v>
      </c>
      <c r="H14190" s="28">
        <v>43376</v>
      </c>
      <c r="I14190">
        <v>466.09677419369848</v>
      </c>
      <c r="J14190">
        <v>327.43548387102027</v>
      </c>
    </row>
    <row r="14191" spans="1:10" x14ac:dyDescent="0.25">
      <c r="A14191">
        <v>1</v>
      </c>
      <c r="B14191" s="28">
        <v>41582</v>
      </c>
      <c r="C14191">
        <v>0.2987268614778536</v>
      </c>
      <c r="D14191">
        <v>0.25269341232468973</v>
      </c>
      <c r="E14191">
        <v>7.5279201668424012</v>
      </c>
      <c r="F14191">
        <v>0.179412253827584</v>
      </c>
      <c r="H14191" s="28">
        <v>43377</v>
      </c>
      <c r="I14191">
        <v>466.12903225821464</v>
      </c>
      <c r="J14191">
        <v>327.46774193553642</v>
      </c>
    </row>
    <row r="14192" spans="1:10" x14ac:dyDescent="0.25">
      <c r="A14192">
        <v>1</v>
      </c>
      <c r="B14192" s="28">
        <v>41583</v>
      </c>
      <c r="C14192">
        <v>0.29878049246586907</v>
      </c>
      <c r="D14192">
        <v>0.25273877884211954</v>
      </c>
      <c r="E14192">
        <v>7.528646847735458</v>
      </c>
      <c r="F14192">
        <v>0.17944446404258527</v>
      </c>
      <c r="H14192" s="28">
        <v>43378</v>
      </c>
      <c r="I14192">
        <v>466.16129032273079</v>
      </c>
      <c r="J14192">
        <v>327.50000000005258</v>
      </c>
    </row>
    <row r="14193" spans="1:10" x14ac:dyDescent="0.25">
      <c r="A14193">
        <v>1</v>
      </c>
      <c r="B14193" s="28">
        <v>41584</v>
      </c>
      <c r="C14193">
        <v>0.2988341330823554</v>
      </c>
      <c r="D14193">
        <v>0.2527841535042844</v>
      </c>
      <c r="E14193">
        <v>7.5293735987760595</v>
      </c>
      <c r="F14193">
        <v>0.17947668004034625</v>
      </c>
      <c r="H14193" s="28">
        <v>43379</v>
      </c>
      <c r="I14193">
        <v>466.19354838724695</v>
      </c>
      <c r="J14193">
        <v>327.53225806456874</v>
      </c>
    </row>
    <row r="14194" spans="1:10" x14ac:dyDescent="0.25">
      <c r="A14194">
        <v>1</v>
      </c>
      <c r="B14194" s="28">
        <v>41585</v>
      </c>
      <c r="C14194">
        <v>0.2988877833290412</v>
      </c>
      <c r="D14194">
        <v>0.2528295363126466</v>
      </c>
      <c r="E14194">
        <v>7.5301004199709762</v>
      </c>
      <c r="F14194">
        <v>0.17950890182190513</v>
      </c>
      <c r="H14194" s="28">
        <v>43380</v>
      </c>
      <c r="I14194">
        <v>466.22580645176311</v>
      </c>
      <c r="J14194">
        <v>327.56451612908489</v>
      </c>
    </row>
    <row r="14195" spans="1:10" x14ac:dyDescent="0.25">
      <c r="A14195">
        <v>1</v>
      </c>
      <c r="B14195" s="28">
        <v>41586</v>
      </c>
      <c r="C14195">
        <v>0.29894144320765537</v>
      </c>
      <c r="D14195">
        <v>0.25287492726866867</v>
      </c>
      <c r="E14195">
        <v>7.5308273113269824</v>
      </c>
      <c r="F14195">
        <v>0.17954112938830025</v>
      </c>
      <c r="H14195" s="28">
        <v>43381</v>
      </c>
      <c r="I14195">
        <v>466.25806451627926</v>
      </c>
      <c r="J14195">
        <v>327.59677419360105</v>
      </c>
    </row>
    <row r="14196" spans="1:10" x14ac:dyDescent="0.25">
      <c r="A14196">
        <v>1</v>
      </c>
      <c r="B14196" s="28">
        <v>41587</v>
      </c>
      <c r="C14196">
        <v>0.29899511271992718</v>
      </c>
      <c r="D14196">
        <v>0.25292032637381334</v>
      </c>
      <c r="E14196">
        <v>7.5315542728508493</v>
      </c>
      <c r="F14196">
        <v>0.1795733627405702</v>
      </c>
      <c r="H14196" s="28">
        <v>43382</v>
      </c>
      <c r="I14196">
        <v>466.29032258079542</v>
      </c>
      <c r="J14196">
        <v>327.62903225811721</v>
      </c>
    </row>
    <row r="14197" spans="1:10" x14ac:dyDescent="0.25">
      <c r="A14197">
        <v>1</v>
      </c>
      <c r="B14197" s="28">
        <v>41588</v>
      </c>
      <c r="C14197">
        <v>0.29904879186758615</v>
      </c>
      <c r="D14197">
        <v>0.25296573362954361</v>
      </c>
      <c r="E14197">
        <v>7.532281304549354</v>
      </c>
      <c r="F14197">
        <v>0.17960560187975372</v>
      </c>
      <c r="H14197" s="28">
        <v>43383</v>
      </c>
      <c r="I14197">
        <v>466.32258064531158</v>
      </c>
      <c r="J14197">
        <v>327.66129032263336</v>
      </c>
    </row>
    <row r="14198" spans="1:10" x14ac:dyDescent="0.25">
      <c r="A14198">
        <v>1</v>
      </c>
      <c r="B14198" s="28">
        <v>41589</v>
      </c>
      <c r="C14198">
        <v>0.29910248065236217</v>
      </c>
      <c r="D14198">
        <v>0.2530111490373228</v>
      </c>
      <c r="E14198">
        <v>7.5330084064292659</v>
      </c>
      <c r="F14198">
        <v>0.17963784680688974</v>
      </c>
      <c r="H14198" s="28">
        <v>43384</v>
      </c>
      <c r="I14198">
        <v>466.35483870982773</v>
      </c>
      <c r="J14198">
        <v>327.69354838714952</v>
      </c>
    </row>
    <row r="14199" spans="1:10" x14ac:dyDescent="0.25">
      <c r="A14199">
        <v>1</v>
      </c>
      <c r="B14199" s="28">
        <v>41590</v>
      </c>
      <c r="C14199">
        <v>0.29915617907598541</v>
      </c>
      <c r="D14199">
        <v>0.25305657259861447</v>
      </c>
      <c r="E14199">
        <v>7.5337355784973603</v>
      </c>
      <c r="F14199">
        <v>0.17967009752301741</v>
      </c>
      <c r="H14199" s="28">
        <v>43385</v>
      </c>
      <c r="I14199">
        <v>466.38709677434389</v>
      </c>
      <c r="J14199">
        <v>327.72580645166568</v>
      </c>
    </row>
    <row r="14200" spans="1:10" x14ac:dyDescent="0.25">
      <c r="A14200">
        <v>1</v>
      </c>
      <c r="B14200" s="28">
        <v>41591</v>
      </c>
      <c r="C14200">
        <v>0.29920988714018631</v>
      </c>
      <c r="D14200">
        <v>0.25310200431488244</v>
      </c>
      <c r="E14200">
        <v>7.5344628207604147</v>
      </c>
      <c r="F14200">
        <v>0.179702354029176</v>
      </c>
      <c r="H14200" s="28">
        <v>43386</v>
      </c>
      <c r="I14200">
        <v>466.41935483886004</v>
      </c>
      <c r="J14200">
        <v>327.75806451618183</v>
      </c>
    </row>
    <row r="14201" spans="1:10" x14ac:dyDescent="0.25">
      <c r="A14201">
        <v>1</v>
      </c>
      <c r="B14201" s="28">
        <v>41592</v>
      </c>
      <c r="C14201">
        <v>0.29926360484669567</v>
      </c>
      <c r="D14201">
        <v>0.25314744418759078</v>
      </c>
      <c r="E14201">
        <v>7.5351901332252051</v>
      </c>
      <c r="F14201">
        <v>0.17973461632640503</v>
      </c>
      <c r="H14201" s="28">
        <v>43387</v>
      </c>
      <c r="I14201">
        <v>466.4516129033762</v>
      </c>
      <c r="J14201">
        <v>327.79032258069799</v>
      </c>
    </row>
    <row r="14202" spans="1:10" x14ac:dyDescent="0.25">
      <c r="A14202">
        <v>1</v>
      </c>
      <c r="B14202" s="28">
        <v>41593</v>
      </c>
      <c r="C14202">
        <v>0.2993173321972446</v>
      </c>
      <c r="D14202">
        <v>0.25319289221820379</v>
      </c>
      <c r="E14202">
        <v>7.5359175158985057</v>
      </c>
      <c r="F14202">
        <v>0.17976688441574418</v>
      </c>
      <c r="H14202" s="28">
        <v>43388</v>
      </c>
      <c r="I14202">
        <v>466.48387096789236</v>
      </c>
      <c r="J14202">
        <v>327.82258064521415</v>
      </c>
    </row>
    <row r="14203" spans="1:10" x14ac:dyDescent="0.25">
      <c r="A14203">
        <v>1</v>
      </c>
      <c r="B14203" s="28">
        <v>41594</v>
      </c>
      <c r="C14203">
        <v>0.29937106919356454</v>
      </c>
      <c r="D14203">
        <v>0.2532383484081861</v>
      </c>
      <c r="E14203">
        <v>7.5366449687870958</v>
      </c>
      <c r="F14203">
        <v>0.17979915829823331</v>
      </c>
      <c r="H14203" s="28">
        <v>43389</v>
      </c>
      <c r="I14203">
        <v>466.51612903240851</v>
      </c>
      <c r="J14203">
        <v>327.8548387097303</v>
      </c>
    </row>
    <row r="14204" spans="1:10" x14ac:dyDescent="0.25">
      <c r="A14204">
        <v>1</v>
      </c>
      <c r="B14204" s="28">
        <v>41595</v>
      </c>
      <c r="C14204">
        <v>0.29942481583738717</v>
      </c>
      <c r="D14204">
        <v>0.25328381275900258</v>
      </c>
      <c r="E14204">
        <v>7.5373724918977532</v>
      </c>
      <c r="F14204">
        <v>0.17983143797491247</v>
      </c>
      <c r="H14204" s="28">
        <v>43390</v>
      </c>
      <c r="I14204">
        <v>466.54838709692467</v>
      </c>
      <c r="J14204">
        <v>327.88709677424646</v>
      </c>
    </row>
    <row r="14205" spans="1:10" x14ac:dyDescent="0.25">
      <c r="A14205">
        <v>1</v>
      </c>
      <c r="B14205" s="28">
        <v>41596</v>
      </c>
      <c r="C14205">
        <v>0.29947857213044454</v>
      </c>
      <c r="D14205">
        <v>0.2533292852721184</v>
      </c>
      <c r="E14205">
        <v>7.5381000852372564</v>
      </c>
      <c r="F14205">
        <v>0.17986372344682194</v>
      </c>
      <c r="H14205" s="28">
        <v>43391</v>
      </c>
      <c r="I14205">
        <v>466.58064516144083</v>
      </c>
      <c r="J14205">
        <v>327.91935483876262</v>
      </c>
    </row>
    <row r="14206" spans="1:10" x14ac:dyDescent="0.25">
      <c r="A14206">
        <v>1</v>
      </c>
      <c r="B14206" s="28">
        <v>41597</v>
      </c>
      <c r="C14206">
        <v>0.299532338074469</v>
      </c>
      <c r="D14206">
        <v>0.25337476594899888</v>
      </c>
      <c r="E14206">
        <v>7.538827748812384</v>
      </c>
      <c r="F14206">
        <v>0.17989601471500213</v>
      </c>
      <c r="H14206" s="28">
        <v>43392</v>
      </c>
      <c r="I14206">
        <v>466.61290322595698</v>
      </c>
      <c r="J14206">
        <v>327.95161290327877</v>
      </c>
    </row>
    <row r="14207" spans="1:10" x14ac:dyDescent="0.25">
      <c r="A14207">
        <v>1</v>
      </c>
      <c r="B14207" s="28">
        <v>41598</v>
      </c>
      <c r="C14207">
        <v>0.2995861136711932</v>
      </c>
      <c r="D14207">
        <v>0.25342025479110974</v>
      </c>
      <c r="E14207">
        <v>7.5395554826299165</v>
      </c>
      <c r="F14207">
        <v>0.17992831178049359</v>
      </c>
      <c r="H14207" s="28">
        <v>43393</v>
      </c>
      <c r="I14207">
        <v>466.64516129047314</v>
      </c>
      <c r="J14207">
        <v>327.98387096779493</v>
      </c>
    </row>
    <row r="14208" spans="1:10" x14ac:dyDescent="0.25">
      <c r="A14208">
        <v>1</v>
      </c>
      <c r="B14208" s="28">
        <v>41599</v>
      </c>
      <c r="C14208">
        <v>0.29963989892235016</v>
      </c>
      <c r="D14208">
        <v>0.25346575179991687</v>
      </c>
      <c r="E14208">
        <v>7.5402832866966349</v>
      </c>
      <c r="F14208">
        <v>0.17996061464433721</v>
      </c>
      <c r="H14208" s="28">
        <v>43394</v>
      </c>
      <c r="I14208">
        <v>466.6774193549893</v>
      </c>
      <c r="J14208">
        <v>328.01612903231108</v>
      </c>
    </row>
    <row r="14209" spans="1:10" x14ac:dyDescent="0.25">
      <c r="A14209">
        <v>1</v>
      </c>
      <c r="B14209" s="28">
        <v>41600</v>
      </c>
      <c r="C14209">
        <v>0.29969369382967309</v>
      </c>
      <c r="D14209">
        <v>0.25351125697688648</v>
      </c>
      <c r="E14209">
        <v>7.5410111610193216</v>
      </c>
      <c r="F14209">
        <v>0.17999292330757394</v>
      </c>
      <c r="H14209" s="28">
        <v>43395</v>
      </c>
      <c r="I14209">
        <v>466.70967741950545</v>
      </c>
      <c r="J14209">
        <v>328.04838709682724</v>
      </c>
    </row>
    <row r="14210" spans="1:10" x14ac:dyDescent="0.25">
      <c r="A14210">
        <v>1</v>
      </c>
      <c r="B14210" s="28">
        <v>41601</v>
      </c>
      <c r="C14210">
        <v>0.29974749839489562</v>
      </c>
      <c r="D14210">
        <v>0.25355677032348495</v>
      </c>
      <c r="E14210">
        <v>7.5417391056047549</v>
      </c>
      <c r="F14210">
        <v>0.18002523777124496</v>
      </c>
      <c r="H14210" s="28">
        <v>43396</v>
      </c>
      <c r="I14210">
        <v>466.74193548402161</v>
      </c>
      <c r="J14210">
        <v>328.0806451613434</v>
      </c>
    </row>
    <row r="14211" spans="1:10" x14ac:dyDescent="0.25">
      <c r="A14211">
        <v>1</v>
      </c>
      <c r="B14211" s="28">
        <v>41602</v>
      </c>
      <c r="C14211">
        <v>0.29980131261975163</v>
      </c>
      <c r="D14211">
        <v>0.25360229184117905</v>
      </c>
      <c r="E14211">
        <v>7.5424671204597198</v>
      </c>
      <c r="F14211">
        <v>0.18005755803639162</v>
      </c>
      <c r="H14211" s="28">
        <v>43397</v>
      </c>
      <c r="I14211">
        <v>466.77419354853777</v>
      </c>
      <c r="J14211">
        <v>328.11290322585955</v>
      </c>
    </row>
    <row r="14212" spans="1:10" x14ac:dyDescent="0.25">
      <c r="A14212">
        <v>1</v>
      </c>
      <c r="B14212" s="28">
        <v>41603</v>
      </c>
      <c r="C14212">
        <v>0.29985513650597528</v>
      </c>
      <c r="D14212">
        <v>0.25364782153143572</v>
      </c>
      <c r="E14212">
        <v>7.5431952055910001</v>
      </c>
      <c r="F14212">
        <v>0.18008988410405549</v>
      </c>
      <c r="H14212" s="28">
        <v>43398</v>
      </c>
      <c r="I14212">
        <v>466.80645161305392</v>
      </c>
      <c r="J14212">
        <v>328.14516129037571</v>
      </c>
    </row>
    <row r="14213" spans="1:10" x14ac:dyDescent="0.25">
      <c r="A14213">
        <v>1</v>
      </c>
      <c r="B14213" s="28">
        <v>41604</v>
      </c>
      <c r="C14213">
        <v>0.29990897005530115</v>
      </c>
      <c r="D14213">
        <v>0.25369335939572224</v>
      </c>
      <c r="E14213">
        <v>7.543923361005378</v>
      </c>
      <c r="F14213">
        <v>0.1801222159752783</v>
      </c>
      <c r="H14213" s="28">
        <v>43399</v>
      </c>
      <c r="I14213">
        <v>466.83870967757008</v>
      </c>
      <c r="J14213">
        <v>328.17741935489187</v>
      </c>
    </row>
    <row r="14214" spans="1:10" x14ac:dyDescent="0.25">
      <c r="A14214">
        <v>1</v>
      </c>
      <c r="B14214" s="28">
        <v>41605</v>
      </c>
      <c r="C14214">
        <v>0.29996281326946411</v>
      </c>
      <c r="D14214">
        <v>0.25373890543550603</v>
      </c>
      <c r="E14214">
        <v>7.5446515867096382</v>
      </c>
      <c r="F14214">
        <v>0.18015455365110197</v>
      </c>
      <c r="H14214" s="28">
        <v>43400</v>
      </c>
      <c r="I14214">
        <v>466.87096774208624</v>
      </c>
      <c r="J14214">
        <v>328.20967741940802</v>
      </c>
    </row>
    <row r="14215" spans="1:10" x14ac:dyDescent="0.25">
      <c r="A14215">
        <v>1</v>
      </c>
      <c r="B14215" s="28">
        <v>41606</v>
      </c>
      <c r="C14215">
        <v>0.30001666615019923</v>
      </c>
      <c r="D14215">
        <v>0.25378445965225493</v>
      </c>
      <c r="E14215">
        <v>7.5453798827105683</v>
      </c>
      <c r="F14215">
        <v>0.18018689713256864</v>
      </c>
      <c r="H14215" s="28">
        <v>43401</v>
      </c>
      <c r="I14215">
        <v>466.90322580660239</v>
      </c>
      <c r="J14215">
        <v>328.24193548392418</v>
      </c>
    </row>
    <row r="14216" spans="1:10" x14ac:dyDescent="0.25">
      <c r="A14216">
        <v>1</v>
      </c>
      <c r="B14216" s="28">
        <v>41607</v>
      </c>
      <c r="C14216">
        <v>0.300070528699242</v>
      </c>
      <c r="D14216">
        <v>0.25383002204743693</v>
      </c>
      <c r="E14216">
        <v>7.5461082490149503</v>
      </c>
      <c r="F14216">
        <v>0.18021924642072057</v>
      </c>
      <c r="H14216" s="28">
        <v>43402</v>
      </c>
      <c r="I14216">
        <v>466.93548387111855</v>
      </c>
      <c r="J14216">
        <v>328.27419354844034</v>
      </c>
    </row>
    <row r="14217" spans="1:10" x14ac:dyDescent="0.25">
      <c r="A14217">
        <v>1</v>
      </c>
      <c r="B14217" s="28">
        <v>41608</v>
      </c>
      <c r="C14217">
        <v>0.3001244009183282</v>
      </c>
      <c r="D14217">
        <v>0.2538755926225203</v>
      </c>
      <c r="E14217">
        <v>7.5468366856295743</v>
      </c>
      <c r="F14217">
        <v>0.18025160151660025</v>
      </c>
      <c r="H14217" s="28">
        <v>43403</v>
      </c>
      <c r="I14217">
        <v>466.96774193563471</v>
      </c>
      <c r="J14217">
        <v>328.30645161295649</v>
      </c>
    </row>
    <row r="14218" spans="1:10" x14ac:dyDescent="0.25">
      <c r="A14218">
        <v>1</v>
      </c>
      <c r="B14218" s="28">
        <v>41609</v>
      </c>
      <c r="C14218">
        <v>0.30019386552377786</v>
      </c>
      <c r="D14218">
        <v>0.25393435281602961</v>
      </c>
      <c r="E14218">
        <v>7.5482931396346782</v>
      </c>
      <c r="F14218">
        <v>0.18030485883285449</v>
      </c>
      <c r="H14218" s="28">
        <v>43404</v>
      </c>
      <c r="I14218">
        <v>467.00000000015086</v>
      </c>
      <c r="J14218">
        <v>328.33870967747265</v>
      </c>
    </row>
    <row r="14219" spans="1:10" x14ac:dyDescent="0.25">
      <c r="A14219">
        <v>1</v>
      </c>
      <c r="B14219" s="28">
        <v>41610</v>
      </c>
      <c r="C14219">
        <v>0.30026334620699857</v>
      </c>
      <c r="D14219">
        <v>0.25399312660974482</v>
      </c>
      <c r="E14219">
        <v>7.5497498747189091</v>
      </c>
      <c r="F14219">
        <v>0.18035813188456795</v>
      </c>
      <c r="H14219" s="28">
        <v>43405</v>
      </c>
      <c r="I14219">
        <v>467.03333333348422</v>
      </c>
      <c r="J14219">
        <v>328.37204301080601</v>
      </c>
    </row>
    <row r="14220" spans="1:10" x14ac:dyDescent="0.25">
      <c r="A14220">
        <v>1</v>
      </c>
      <c r="B14220" s="28">
        <v>41611</v>
      </c>
      <c r="C14220">
        <v>0.30033284297171164</v>
      </c>
      <c r="D14220">
        <v>0.25405191400681382</v>
      </c>
      <c r="E14220">
        <v>7.5512068909365118</v>
      </c>
      <c r="F14220">
        <v>0.18041142067638993</v>
      </c>
      <c r="H14220" s="28">
        <v>43406</v>
      </c>
      <c r="I14220">
        <v>467.06666666681758</v>
      </c>
      <c r="J14220">
        <v>328.40537634413937</v>
      </c>
    </row>
    <row r="14221" spans="1:10" x14ac:dyDescent="0.25">
      <c r="A14221">
        <v>1</v>
      </c>
      <c r="B14221" s="28">
        <v>41612</v>
      </c>
      <c r="C14221">
        <v>0.3004023558216391</v>
      </c>
      <c r="D14221">
        <v>0.25411071501038507</v>
      </c>
      <c r="E14221">
        <v>7.552664188341744</v>
      </c>
      <c r="F14221">
        <v>0.18046472521297099</v>
      </c>
      <c r="H14221" s="28">
        <v>43407</v>
      </c>
      <c r="I14221">
        <v>467.10000000015094</v>
      </c>
      <c r="J14221">
        <v>328.43870967747273</v>
      </c>
    </row>
    <row r="14222" spans="1:10" x14ac:dyDescent="0.25">
      <c r="A14222">
        <v>1</v>
      </c>
      <c r="B14222" s="28">
        <v>41613</v>
      </c>
      <c r="C14222">
        <v>0.30047188476050396</v>
      </c>
      <c r="D14222">
        <v>0.25416952962360784</v>
      </c>
      <c r="E14222">
        <v>7.5541217669888692</v>
      </c>
      <c r="F14222">
        <v>0.18051804549896308</v>
      </c>
      <c r="H14222" s="28">
        <v>43408</v>
      </c>
      <c r="I14222">
        <v>467.1333333334843</v>
      </c>
      <c r="J14222">
        <v>328.47204301080609</v>
      </c>
    </row>
    <row r="14223" spans="1:10" x14ac:dyDescent="0.25">
      <c r="A14223">
        <v>1</v>
      </c>
      <c r="B14223" s="28">
        <v>41614</v>
      </c>
      <c r="C14223">
        <v>0.30054142979203002</v>
      </c>
      <c r="D14223">
        <v>0.25422835784963216</v>
      </c>
      <c r="E14223">
        <v>7.5555796269321647</v>
      </c>
      <c r="F14223">
        <v>0.18057138153901955</v>
      </c>
      <c r="H14223" s="28">
        <v>43409</v>
      </c>
      <c r="I14223">
        <v>467.16666666681766</v>
      </c>
      <c r="J14223">
        <v>328.50537634413945</v>
      </c>
    </row>
    <row r="14224" spans="1:10" x14ac:dyDescent="0.25">
      <c r="A14224">
        <v>1</v>
      </c>
      <c r="B14224" s="28">
        <v>41615</v>
      </c>
      <c r="C14224">
        <v>0.30061099091994198</v>
      </c>
      <c r="D14224">
        <v>0.25428719969160868</v>
      </c>
      <c r="E14224">
        <v>7.5570377682259187</v>
      </c>
      <c r="F14224">
        <v>0.18062473333779511</v>
      </c>
      <c r="H14224" s="28">
        <v>43410</v>
      </c>
      <c r="I14224">
        <v>467.20000000015102</v>
      </c>
      <c r="J14224">
        <v>328.53870967747281</v>
      </c>
    </row>
    <row r="14225" spans="1:10" x14ac:dyDescent="0.25">
      <c r="A14225">
        <v>1</v>
      </c>
      <c r="B14225" s="28">
        <v>41616</v>
      </c>
      <c r="C14225">
        <v>0.3006805681479654</v>
      </c>
      <c r="D14225">
        <v>0.25434605515268893</v>
      </c>
      <c r="E14225">
        <v>7.5584961909244255</v>
      </c>
      <c r="F14225">
        <v>0.18067810089994585</v>
      </c>
      <c r="H14225" s="28">
        <v>43411</v>
      </c>
      <c r="I14225">
        <v>467.23333333348438</v>
      </c>
      <c r="J14225">
        <v>328.57204301080617</v>
      </c>
    </row>
    <row r="14226" spans="1:10" x14ac:dyDescent="0.25">
      <c r="A14226">
        <v>1</v>
      </c>
      <c r="B14226" s="28">
        <v>41617</v>
      </c>
      <c r="C14226">
        <v>0.30075016147982669</v>
      </c>
      <c r="D14226">
        <v>0.25440492423602507</v>
      </c>
      <c r="E14226">
        <v>7.5599548950819955</v>
      </c>
      <c r="F14226">
        <v>0.18073148423012916</v>
      </c>
      <c r="H14226" s="28">
        <v>43412</v>
      </c>
      <c r="I14226">
        <v>467.26666666681774</v>
      </c>
      <c r="J14226">
        <v>328.60537634413953</v>
      </c>
    </row>
    <row r="14227" spans="1:10" x14ac:dyDescent="0.25">
      <c r="A14227">
        <v>1</v>
      </c>
      <c r="B14227" s="28">
        <v>41618</v>
      </c>
      <c r="C14227">
        <v>0.3008197709192531</v>
      </c>
      <c r="D14227">
        <v>0.25446380694476994</v>
      </c>
      <c r="E14227">
        <v>7.561413880752947</v>
      </c>
      <c r="F14227">
        <v>0.18078488333300399</v>
      </c>
      <c r="H14227" s="28">
        <v>43413</v>
      </c>
      <c r="I14227">
        <v>467.3000000001511</v>
      </c>
      <c r="J14227">
        <v>328.63870967747289</v>
      </c>
    </row>
    <row r="14228" spans="1:10" x14ac:dyDescent="0.25">
      <c r="A14228">
        <v>1</v>
      </c>
      <c r="B14228" s="28">
        <v>41619</v>
      </c>
      <c r="C14228">
        <v>0.30088939646997281</v>
      </c>
      <c r="D14228">
        <v>0.25452270328207727</v>
      </c>
      <c r="E14228">
        <v>7.5628731479916098</v>
      </c>
      <c r="F14228">
        <v>0.1808382982132305</v>
      </c>
      <c r="H14228" s="28">
        <v>43414</v>
      </c>
      <c r="I14228">
        <v>467.33333333348446</v>
      </c>
      <c r="J14228">
        <v>328.67204301080625</v>
      </c>
    </row>
    <row r="14229" spans="1:10" x14ac:dyDescent="0.25">
      <c r="A14229">
        <v>1</v>
      </c>
      <c r="B14229" s="28">
        <v>41620</v>
      </c>
      <c r="C14229">
        <v>0.30095903813571484</v>
      </c>
      <c r="D14229">
        <v>0.25458161325110135</v>
      </c>
      <c r="E14229">
        <v>7.5643326968523201</v>
      </c>
      <c r="F14229">
        <v>0.18089172887547028</v>
      </c>
      <c r="H14229" s="28">
        <v>43415</v>
      </c>
      <c r="I14229">
        <v>467.36666666681782</v>
      </c>
      <c r="J14229">
        <v>328.70537634413961</v>
      </c>
    </row>
    <row r="14230" spans="1:10" x14ac:dyDescent="0.25">
      <c r="A14230">
        <v>1</v>
      </c>
      <c r="B14230" s="28">
        <v>41621</v>
      </c>
      <c r="C14230">
        <v>0.30102869592020898</v>
      </c>
      <c r="D14230">
        <v>0.25464053685499732</v>
      </c>
      <c r="E14230">
        <v>7.56579252738943</v>
      </c>
      <c r="F14230">
        <v>0.18094517532438631</v>
      </c>
      <c r="H14230" s="28">
        <v>43416</v>
      </c>
      <c r="I14230">
        <v>467.40000000015118</v>
      </c>
      <c r="J14230">
        <v>328.73870967747297</v>
      </c>
    </row>
    <row r="14231" spans="1:10" x14ac:dyDescent="0.25">
      <c r="A14231">
        <v>1</v>
      </c>
      <c r="B14231" s="28">
        <v>41622</v>
      </c>
      <c r="C14231">
        <v>0.30109836982718602</v>
      </c>
      <c r="D14231">
        <v>0.25469947409692101</v>
      </c>
      <c r="E14231">
        <v>7.5672526396573012</v>
      </c>
      <c r="F14231">
        <v>0.18099863756464299</v>
      </c>
      <c r="H14231" s="28">
        <v>43417</v>
      </c>
      <c r="I14231">
        <v>467.43333333348454</v>
      </c>
      <c r="J14231">
        <v>328.77204301080633</v>
      </c>
    </row>
    <row r="14232" spans="1:10" x14ac:dyDescent="0.25">
      <c r="A14232">
        <v>1</v>
      </c>
      <c r="B14232" s="28">
        <v>41623</v>
      </c>
      <c r="C14232">
        <v>0.30116805986037753</v>
      </c>
      <c r="D14232">
        <v>0.25475842498002899</v>
      </c>
      <c r="E14232">
        <v>7.5687130337103028</v>
      </c>
      <c r="F14232">
        <v>0.18105211560090595</v>
      </c>
      <c r="H14232" s="28">
        <v>43418</v>
      </c>
      <c r="I14232">
        <v>467.4666666668179</v>
      </c>
      <c r="J14232">
        <v>328.80537634413969</v>
      </c>
    </row>
    <row r="14233" spans="1:10" x14ac:dyDescent="0.25">
      <c r="A14233">
        <v>1</v>
      </c>
      <c r="B14233" s="28">
        <v>41624</v>
      </c>
      <c r="C14233">
        <v>0.30123776602351598</v>
      </c>
      <c r="D14233">
        <v>0.25481738950747851</v>
      </c>
      <c r="E14233">
        <v>7.5701737096028143</v>
      </c>
      <c r="F14233">
        <v>0.18110560943784235</v>
      </c>
      <c r="H14233" s="28">
        <v>43419</v>
      </c>
      <c r="I14233">
        <v>467.50000000015126</v>
      </c>
      <c r="J14233">
        <v>328.83870967747305</v>
      </c>
    </row>
    <row r="14234" spans="1:10" x14ac:dyDescent="0.25">
      <c r="A14234">
        <v>1</v>
      </c>
      <c r="B14234" s="28">
        <v>41625</v>
      </c>
      <c r="C14234">
        <v>0.30130748832033466</v>
      </c>
      <c r="D14234">
        <v>0.25487636768242761</v>
      </c>
      <c r="E14234">
        <v>7.5716346673892305</v>
      </c>
      <c r="F14234">
        <v>0.18115911908012064</v>
      </c>
      <c r="H14234" s="28">
        <v>43420</v>
      </c>
      <c r="I14234">
        <v>467.53333333348462</v>
      </c>
      <c r="J14234">
        <v>328.87204301080641</v>
      </c>
    </row>
    <row r="14235" spans="1:10" x14ac:dyDescent="0.25">
      <c r="A14235">
        <v>1</v>
      </c>
      <c r="B14235" s="28">
        <v>41626</v>
      </c>
      <c r="C14235">
        <v>0.3013772267545678</v>
      </c>
      <c r="D14235">
        <v>0.25493535950803503</v>
      </c>
      <c r="E14235">
        <v>7.5730959071239523</v>
      </c>
      <c r="F14235">
        <v>0.1812126445324107</v>
      </c>
      <c r="H14235" s="28">
        <v>43421</v>
      </c>
      <c r="I14235">
        <v>467.56666666681798</v>
      </c>
      <c r="J14235">
        <v>328.90537634413977</v>
      </c>
    </row>
    <row r="14236" spans="1:10" x14ac:dyDescent="0.25">
      <c r="A14236">
        <v>1</v>
      </c>
      <c r="B14236" s="28">
        <v>41627</v>
      </c>
      <c r="C14236">
        <v>0.3014469813299504</v>
      </c>
      <c r="D14236">
        <v>0.25499436498746025</v>
      </c>
      <c r="E14236">
        <v>7.574557428861393</v>
      </c>
      <c r="F14236">
        <v>0.18126618579938375</v>
      </c>
      <c r="H14236" s="28">
        <v>43422</v>
      </c>
      <c r="I14236">
        <v>467.60000000015134</v>
      </c>
      <c r="J14236">
        <v>328.93870967747313</v>
      </c>
    </row>
    <row r="14237" spans="1:10" x14ac:dyDescent="0.25">
      <c r="A14237">
        <v>1</v>
      </c>
      <c r="B14237" s="28">
        <v>41628</v>
      </c>
      <c r="C14237">
        <v>0.30151675205021844</v>
      </c>
      <c r="D14237">
        <v>0.25505338412386352</v>
      </c>
      <c r="E14237">
        <v>7.5760192326559759</v>
      </c>
      <c r="F14237">
        <v>0.18131974288571248</v>
      </c>
      <c r="H14237" s="28">
        <v>43423</v>
      </c>
      <c r="I14237">
        <v>467.6333333334847</v>
      </c>
      <c r="J14237">
        <v>328.97204301080649</v>
      </c>
    </row>
    <row r="14238" spans="1:10" x14ac:dyDescent="0.25">
      <c r="A14238">
        <v>1</v>
      </c>
      <c r="B14238" s="28">
        <v>41629</v>
      </c>
      <c r="C14238">
        <v>0.30158653891910864</v>
      </c>
      <c r="D14238">
        <v>0.25511241692040576</v>
      </c>
      <c r="E14238">
        <v>7.5774813185621364</v>
      </c>
      <c r="F14238">
        <v>0.18137331579607083</v>
      </c>
      <c r="H14238" s="28">
        <v>43424</v>
      </c>
      <c r="I14238">
        <v>467.66666666681806</v>
      </c>
      <c r="J14238">
        <v>329.00537634413985</v>
      </c>
    </row>
    <row r="14239" spans="1:10" x14ac:dyDescent="0.25">
      <c r="A14239">
        <v>1</v>
      </c>
      <c r="B14239" s="28">
        <v>41630</v>
      </c>
      <c r="C14239">
        <v>0.30165634194035862</v>
      </c>
      <c r="D14239">
        <v>0.2551714633802486</v>
      </c>
      <c r="E14239">
        <v>7.5789436866343154</v>
      </c>
      <c r="F14239">
        <v>0.18142690453513419</v>
      </c>
      <c r="H14239" s="28">
        <v>43425</v>
      </c>
      <c r="I14239">
        <v>467.70000000015142</v>
      </c>
      <c r="J14239">
        <v>329.03870967747321</v>
      </c>
    </row>
    <row r="14240" spans="1:10" x14ac:dyDescent="0.25">
      <c r="A14240">
        <v>1</v>
      </c>
      <c r="B14240" s="28">
        <v>41631</v>
      </c>
      <c r="C14240">
        <v>0.30172616111770695</v>
      </c>
      <c r="D14240">
        <v>0.25523052350655451</v>
      </c>
      <c r="E14240">
        <v>7.5804063369269699</v>
      </c>
      <c r="F14240">
        <v>0.18148050910757935</v>
      </c>
      <c r="H14240" s="28">
        <v>43426</v>
      </c>
      <c r="I14240">
        <v>467.73333333348478</v>
      </c>
      <c r="J14240">
        <v>329.07204301080657</v>
      </c>
    </row>
    <row r="14241" spans="1:10" x14ac:dyDescent="0.25">
      <c r="A14241">
        <v>1</v>
      </c>
      <c r="B14241" s="28">
        <v>41632</v>
      </c>
      <c r="C14241">
        <v>0.30179599645489297</v>
      </c>
      <c r="D14241">
        <v>0.25528959730248663</v>
      </c>
      <c r="E14241">
        <v>7.5818692694945646</v>
      </c>
      <c r="F14241">
        <v>0.1815341295180844</v>
      </c>
      <c r="H14241" s="28">
        <v>43427</v>
      </c>
      <c r="I14241">
        <v>467.76666666681814</v>
      </c>
      <c r="J14241">
        <v>329.10537634413993</v>
      </c>
    </row>
    <row r="14242" spans="1:10" x14ac:dyDescent="0.25">
      <c r="A14242">
        <v>1</v>
      </c>
      <c r="B14242" s="28">
        <v>41633</v>
      </c>
      <c r="C14242">
        <v>0.30186584795565691</v>
      </c>
      <c r="D14242">
        <v>0.25534868477120881</v>
      </c>
      <c r="E14242">
        <v>7.583332484391577</v>
      </c>
      <c r="F14242">
        <v>0.18158776577132896</v>
      </c>
      <c r="H14242" s="28">
        <v>43428</v>
      </c>
      <c r="I14242">
        <v>467.8000000001515</v>
      </c>
      <c r="J14242">
        <v>329.13870967747329</v>
      </c>
    </row>
    <row r="14243" spans="1:10" x14ac:dyDescent="0.25">
      <c r="A14243">
        <v>1</v>
      </c>
      <c r="B14243" s="28">
        <v>41634</v>
      </c>
      <c r="C14243">
        <v>0.30193571562373989</v>
      </c>
      <c r="D14243">
        <v>0.25540778591588564</v>
      </c>
      <c r="E14243">
        <v>7.5847959816724915</v>
      </c>
      <c r="F14243">
        <v>0.18164141787199389</v>
      </c>
      <c r="H14243" s="28">
        <v>43429</v>
      </c>
      <c r="I14243">
        <v>467.83333333348486</v>
      </c>
      <c r="J14243">
        <v>329.17204301080665</v>
      </c>
    </row>
    <row r="14244" spans="1:10" x14ac:dyDescent="0.25">
      <c r="A14244">
        <v>1</v>
      </c>
      <c r="B14244" s="28">
        <v>41635</v>
      </c>
      <c r="C14244">
        <v>0.30200559946288391</v>
      </c>
      <c r="D14244">
        <v>0.25546690073968248</v>
      </c>
      <c r="E14244">
        <v>7.5862597613918066</v>
      </c>
      <c r="F14244">
        <v>0.18169508582476143</v>
      </c>
      <c r="H14244" s="28">
        <v>43430</v>
      </c>
      <c r="I14244">
        <v>467.86666666681822</v>
      </c>
      <c r="J14244">
        <v>329.20537634414001</v>
      </c>
    </row>
    <row r="14245" spans="1:10" x14ac:dyDescent="0.25">
      <c r="A14245">
        <v>1</v>
      </c>
      <c r="B14245" s="28">
        <v>41636</v>
      </c>
      <c r="C14245">
        <v>0.30207549947683177</v>
      </c>
      <c r="D14245">
        <v>0.2555260292457654</v>
      </c>
      <c r="E14245">
        <v>7.5877238236040272</v>
      </c>
      <c r="F14245">
        <v>0.18174876963431535</v>
      </c>
      <c r="H14245" s="28">
        <v>43431</v>
      </c>
      <c r="I14245">
        <v>467.90000000015158</v>
      </c>
      <c r="J14245">
        <v>329.23870967747337</v>
      </c>
    </row>
    <row r="14246" spans="1:10" x14ac:dyDescent="0.25">
      <c r="A14246">
        <v>1</v>
      </c>
      <c r="B14246" s="28">
        <v>41637</v>
      </c>
      <c r="C14246">
        <v>0.30214541566932718</v>
      </c>
      <c r="D14246">
        <v>0.2555851714373012</v>
      </c>
      <c r="E14246">
        <v>7.5891881683636733</v>
      </c>
      <c r="F14246">
        <v>0.18180246930534064</v>
      </c>
      <c r="H14246" s="28">
        <v>43432</v>
      </c>
      <c r="I14246">
        <v>467.93333333348494</v>
      </c>
      <c r="J14246">
        <v>329.27204301080673</v>
      </c>
    </row>
    <row r="14247" spans="1:10" x14ac:dyDescent="0.25">
      <c r="A14247">
        <v>1</v>
      </c>
      <c r="B14247" s="28">
        <v>41638</v>
      </c>
      <c r="C14247">
        <v>0.30221534804411471</v>
      </c>
      <c r="D14247">
        <v>0.2556443273174574</v>
      </c>
      <c r="E14247">
        <v>7.5906527957252719</v>
      </c>
      <c r="F14247">
        <v>0.18185618484252383</v>
      </c>
      <c r="H14247" s="28">
        <v>43433</v>
      </c>
      <c r="I14247">
        <v>467.9666666668183</v>
      </c>
      <c r="J14247">
        <v>329.30537634414009</v>
      </c>
    </row>
    <row r="14248" spans="1:10" x14ac:dyDescent="0.25">
      <c r="A14248">
        <v>1</v>
      </c>
      <c r="B14248" s="28">
        <v>41639</v>
      </c>
      <c r="C14248">
        <v>0.30228529660493975</v>
      </c>
      <c r="D14248">
        <v>0.2557034968894023</v>
      </c>
      <c r="E14248">
        <v>7.5921177057433651</v>
      </c>
      <c r="F14248">
        <v>0.18190991625055267</v>
      </c>
      <c r="H14248" s="28">
        <v>43434</v>
      </c>
      <c r="I14248">
        <v>468.00000000015166</v>
      </c>
      <c r="J14248">
        <v>329.33870967747345</v>
      </c>
    </row>
    <row r="14249" spans="1:10" x14ac:dyDescent="0.25">
      <c r="A14249">
        <v>1</v>
      </c>
      <c r="B14249" s="28">
        <v>41640</v>
      </c>
      <c r="C14249">
        <v>0.30234654227932162</v>
      </c>
      <c r="D14249">
        <v>0.25575530467921109</v>
      </c>
      <c r="E14249">
        <v>7.59329053769995</v>
      </c>
      <c r="F14249">
        <v>0.18194210500774055</v>
      </c>
      <c r="H14249" s="28">
        <v>43435</v>
      </c>
      <c r="I14249">
        <v>468.03225806466781</v>
      </c>
      <c r="J14249">
        <v>329.3709677419896</v>
      </c>
    </row>
    <row r="14250" spans="1:10" x14ac:dyDescent="0.25">
      <c r="A14250">
        <v>1</v>
      </c>
      <c r="B14250" s="28">
        <v>41641</v>
      </c>
      <c r="C14250">
        <v>0.30240780036261877</v>
      </c>
      <c r="D14250">
        <v>0.25580712296573627</v>
      </c>
      <c r="E14250">
        <v>7.594463550835866</v>
      </c>
      <c r="F14250">
        <v>0.18197429946069316</v>
      </c>
      <c r="H14250" s="28">
        <v>43436</v>
      </c>
      <c r="I14250">
        <v>468.06451612918397</v>
      </c>
      <c r="J14250">
        <v>329.40322580650576</v>
      </c>
    </row>
    <row r="14251" spans="1:10" x14ac:dyDescent="0.25">
      <c r="A14251">
        <v>1</v>
      </c>
      <c r="B14251" s="28">
        <v>41642</v>
      </c>
      <c r="C14251">
        <v>0.30246907085734531</v>
      </c>
      <c r="D14251">
        <v>0.25585895175110457</v>
      </c>
      <c r="E14251">
        <v>7.5956367451790996</v>
      </c>
      <c r="F14251">
        <v>0.1820064996104184</v>
      </c>
      <c r="H14251" s="28">
        <v>43437</v>
      </c>
      <c r="I14251">
        <v>468.09677419370013</v>
      </c>
      <c r="J14251">
        <v>329.43548387102192</v>
      </c>
    </row>
    <row r="14252" spans="1:10" x14ac:dyDescent="0.25">
      <c r="A14252">
        <v>1</v>
      </c>
      <c r="B14252" s="28">
        <v>41643</v>
      </c>
      <c r="C14252">
        <v>0.30253035376601595</v>
      </c>
      <c r="D14252">
        <v>0.25591079103744313</v>
      </c>
      <c r="E14252">
        <v>7.5968101207576444</v>
      </c>
      <c r="F14252">
        <v>0.18203870545792428</v>
      </c>
      <c r="H14252" s="28">
        <v>43438</v>
      </c>
      <c r="I14252">
        <v>468.12903225821628</v>
      </c>
      <c r="J14252">
        <v>329.46774193553807</v>
      </c>
    </row>
    <row r="14253" spans="1:10" x14ac:dyDescent="0.25">
      <c r="A14253">
        <v>1</v>
      </c>
      <c r="B14253" s="28">
        <v>41644</v>
      </c>
      <c r="C14253">
        <v>0.30259164909114583</v>
      </c>
      <c r="D14253">
        <v>0.25596264082687953</v>
      </c>
      <c r="E14253">
        <v>7.5979836775994993</v>
      </c>
      <c r="F14253">
        <v>0.18207091700421901</v>
      </c>
      <c r="H14253" s="28">
        <v>43439</v>
      </c>
      <c r="I14253">
        <v>468.16129032273244</v>
      </c>
      <c r="J14253">
        <v>329.50000000005423</v>
      </c>
    </row>
    <row r="14254" spans="1:10" x14ac:dyDescent="0.25">
      <c r="A14254">
        <v>1</v>
      </c>
      <c r="B14254" s="28">
        <v>41645</v>
      </c>
      <c r="C14254">
        <v>0.30265295683525067</v>
      </c>
      <c r="D14254">
        <v>0.25601450112154184</v>
      </c>
      <c r="E14254">
        <v>7.5991574157326642</v>
      </c>
      <c r="F14254">
        <v>0.18210313425031105</v>
      </c>
      <c r="H14254" s="28">
        <v>43440</v>
      </c>
      <c r="I14254">
        <v>468.1935483872486</v>
      </c>
      <c r="J14254">
        <v>329.53225806457039</v>
      </c>
    </row>
    <row r="14255" spans="1:10" x14ac:dyDescent="0.25">
      <c r="A14255">
        <v>1</v>
      </c>
      <c r="B14255" s="28">
        <v>41646</v>
      </c>
      <c r="C14255">
        <v>0.30271427700084663</v>
      </c>
      <c r="D14255">
        <v>0.25606637192355847</v>
      </c>
      <c r="E14255">
        <v>7.600331335185146</v>
      </c>
      <c r="F14255">
        <v>0.18213535719720889</v>
      </c>
      <c r="H14255" s="28">
        <v>43441</v>
      </c>
      <c r="I14255">
        <v>468.22580645176475</v>
      </c>
      <c r="J14255">
        <v>329.56451612908654</v>
      </c>
    </row>
    <row r="14256" spans="1:10" x14ac:dyDescent="0.25">
      <c r="A14256">
        <v>1</v>
      </c>
      <c r="B14256" s="28">
        <v>41647</v>
      </c>
      <c r="C14256">
        <v>0.30277560959045047</v>
      </c>
      <c r="D14256">
        <v>0.25611825323505827</v>
      </c>
      <c r="E14256">
        <v>7.6015054359849517</v>
      </c>
      <c r="F14256">
        <v>0.18216758584592127</v>
      </c>
      <c r="H14256" s="28">
        <v>43442</v>
      </c>
      <c r="I14256">
        <v>468.25806451628091</v>
      </c>
      <c r="J14256">
        <v>329.5967741936027</v>
      </c>
    </row>
    <row r="14257" spans="1:10" x14ac:dyDescent="0.25">
      <c r="A14257">
        <v>1</v>
      </c>
      <c r="B14257" s="28">
        <v>41648</v>
      </c>
      <c r="C14257">
        <v>0.30283695460657933</v>
      </c>
      <c r="D14257">
        <v>0.25617014505817065</v>
      </c>
      <c r="E14257">
        <v>7.6026797181601005</v>
      </c>
      <c r="F14257">
        <v>0.1821998201974572</v>
      </c>
      <c r="H14257" s="28">
        <v>43443</v>
      </c>
      <c r="I14257">
        <v>468.29032258079707</v>
      </c>
      <c r="J14257">
        <v>329.62903225811885</v>
      </c>
    </row>
    <row r="14258" spans="1:10" x14ac:dyDescent="0.25">
      <c r="A14258">
        <v>1</v>
      </c>
      <c r="B14258" s="28">
        <v>41649</v>
      </c>
      <c r="C14258">
        <v>0.302898312051751</v>
      </c>
      <c r="D14258">
        <v>0.2562220473950253</v>
      </c>
      <c r="E14258">
        <v>7.6038541817386092</v>
      </c>
      <c r="F14258">
        <v>0.18223206025282576</v>
      </c>
      <c r="H14258" s="28">
        <v>43444</v>
      </c>
      <c r="I14258">
        <v>468.32258064531322</v>
      </c>
      <c r="J14258">
        <v>329.66129032263501</v>
      </c>
    </row>
    <row r="14259" spans="1:10" x14ac:dyDescent="0.25">
      <c r="A14259">
        <v>1</v>
      </c>
      <c r="B14259" s="28">
        <v>41650</v>
      </c>
      <c r="C14259">
        <v>0.30295968192848366</v>
      </c>
      <c r="D14259">
        <v>0.2562739602477524</v>
      </c>
      <c r="E14259">
        <v>7.6050288267485007</v>
      </c>
      <c r="F14259">
        <v>0.18226430601303625</v>
      </c>
      <c r="H14259" s="28">
        <v>43445</v>
      </c>
      <c r="I14259">
        <v>468.35483870982938</v>
      </c>
      <c r="J14259">
        <v>329.69354838715117</v>
      </c>
    </row>
    <row r="14260" spans="1:10" x14ac:dyDescent="0.25">
      <c r="A14260">
        <v>1</v>
      </c>
      <c r="B14260" s="28">
        <v>41651</v>
      </c>
      <c r="C14260">
        <v>0.30302106423929609</v>
      </c>
      <c r="D14260">
        <v>0.25632588361848252</v>
      </c>
      <c r="E14260">
        <v>7.6062036532178032</v>
      </c>
      <c r="F14260">
        <v>0.18229655747909809</v>
      </c>
      <c r="H14260" s="28">
        <v>43446</v>
      </c>
      <c r="I14260">
        <v>468.38709677434554</v>
      </c>
      <c r="J14260">
        <v>329.72580645166732</v>
      </c>
    </row>
    <row r="14261" spans="1:10" x14ac:dyDescent="0.25">
      <c r="A14261">
        <v>1</v>
      </c>
      <c r="B14261" s="28">
        <v>41652</v>
      </c>
      <c r="C14261">
        <v>0.30308245898670755</v>
      </c>
      <c r="D14261">
        <v>0.25637781750934674</v>
      </c>
      <c r="E14261">
        <v>7.6073786611745469</v>
      </c>
      <c r="F14261">
        <v>0.18232881465202097</v>
      </c>
      <c r="H14261" s="28">
        <v>43447</v>
      </c>
      <c r="I14261">
        <v>468.41935483886169</v>
      </c>
      <c r="J14261">
        <v>329.75806451618348</v>
      </c>
    </row>
    <row r="14262" spans="1:10" x14ac:dyDescent="0.25">
      <c r="A14262">
        <v>1</v>
      </c>
      <c r="B14262" s="28">
        <v>41653</v>
      </c>
      <c r="C14262">
        <v>0.30314386617323774</v>
      </c>
      <c r="D14262">
        <v>0.25642976192247657</v>
      </c>
      <c r="E14262">
        <v>7.6085538506467714</v>
      </c>
      <c r="F14262">
        <v>0.18236107753281464</v>
      </c>
      <c r="H14262" s="28">
        <v>43448</v>
      </c>
      <c r="I14262">
        <v>468.45161290337785</v>
      </c>
      <c r="J14262">
        <v>329.79032258069964</v>
      </c>
    </row>
    <row r="14263" spans="1:10" x14ac:dyDescent="0.25">
      <c r="A14263">
        <v>1</v>
      </c>
      <c r="B14263" s="28">
        <v>41654</v>
      </c>
      <c r="C14263">
        <v>0.30320528580140699</v>
      </c>
      <c r="D14263">
        <v>0.25648171686000387</v>
      </c>
      <c r="E14263">
        <v>7.6097292216625156</v>
      </c>
      <c r="F14263">
        <v>0.1823933461224892</v>
      </c>
      <c r="H14263" s="28">
        <v>43449</v>
      </c>
      <c r="I14263">
        <v>468.48387096789401</v>
      </c>
      <c r="J14263">
        <v>329.82258064521579</v>
      </c>
    </row>
    <row r="14264" spans="1:10" x14ac:dyDescent="0.25">
      <c r="A14264">
        <v>1</v>
      </c>
      <c r="B14264" s="28">
        <v>41655</v>
      </c>
      <c r="C14264">
        <v>0.3032667178737361</v>
      </c>
      <c r="D14264">
        <v>0.25653368232406099</v>
      </c>
      <c r="E14264">
        <v>7.6109047742498221</v>
      </c>
      <c r="F14264">
        <v>0.18242562042205479</v>
      </c>
      <c r="H14264" s="28">
        <v>43450</v>
      </c>
      <c r="I14264">
        <v>468.51612903241016</v>
      </c>
      <c r="J14264">
        <v>329.85483870973195</v>
      </c>
    </row>
    <row r="14265" spans="1:10" x14ac:dyDescent="0.25">
      <c r="A14265">
        <v>1</v>
      </c>
      <c r="B14265" s="28">
        <v>41656</v>
      </c>
      <c r="C14265">
        <v>0.30332816239274635</v>
      </c>
      <c r="D14265">
        <v>0.25658565831678065</v>
      </c>
      <c r="E14265">
        <v>7.6120805084367422</v>
      </c>
      <c r="F14265">
        <v>0.18245790043252175</v>
      </c>
      <c r="H14265" s="28">
        <v>43451</v>
      </c>
      <c r="I14265">
        <v>468.54838709692632</v>
      </c>
      <c r="J14265">
        <v>329.88709677424811</v>
      </c>
    </row>
    <row r="14266" spans="1:10" x14ac:dyDescent="0.25">
      <c r="A14266">
        <v>1</v>
      </c>
      <c r="B14266" s="28">
        <v>41657</v>
      </c>
      <c r="C14266">
        <v>0.30338961936095954</v>
      </c>
      <c r="D14266">
        <v>0.25663764484029611</v>
      </c>
      <c r="E14266">
        <v>7.6132564242513308</v>
      </c>
      <c r="F14266">
        <v>0.18249018615490065</v>
      </c>
      <c r="H14266" s="28">
        <v>43452</v>
      </c>
      <c r="I14266">
        <v>468.58064516144248</v>
      </c>
      <c r="J14266">
        <v>329.91935483876426</v>
      </c>
    </row>
    <row r="14267" spans="1:10" x14ac:dyDescent="0.25">
      <c r="A14267">
        <v>1</v>
      </c>
      <c r="B14267" s="28">
        <v>41658</v>
      </c>
      <c r="C14267">
        <v>0.30345108878089799</v>
      </c>
      <c r="D14267">
        <v>0.25668964189674098</v>
      </c>
      <c r="E14267">
        <v>7.6144325217216435</v>
      </c>
      <c r="F14267">
        <v>0.18252247759020213</v>
      </c>
      <c r="H14267" s="28">
        <v>43453</v>
      </c>
      <c r="I14267">
        <v>468.61290322595863</v>
      </c>
      <c r="J14267">
        <v>329.95161290328042</v>
      </c>
    </row>
    <row r="14268" spans="1:10" x14ac:dyDescent="0.25">
      <c r="A14268">
        <v>1</v>
      </c>
      <c r="B14268" s="28">
        <v>41659</v>
      </c>
      <c r="C14268">
        <v>0.30351257065508452</v>
      </c>
      <c r="D14268">
        <v>0.25674164948824935</v>
      </c>
      <c r="E14268">
        <v>7.6156088008757443</v>
      </c>
      <c r="F14268">
        <v>0.18255477473943721</v>
      </c>
      <c r="H14268" s="28">
        <v>43454</v>
      </c>
      <c r="I14268">
        <v>468.64516129047479</v>
      </c>
      <c r="J14268">
        <v>329.98387096779658</v>
      </c>
    </row>
    <row r="14269" spans="1:10" x14ac:dyDescent="0.25">
      <c r="A14269">
        <v>1</v>
      </c>
      <c r="B14269" s="28">
        <v>41660</v>
      </c>
      <c r="C14269">
        <v>0.3035740649860425</v>
      </c>
      <c r="D14269">
        <v>0.25679366761695566</v>
      </c>
      <c r="E14269">
        <v>7.6167852617416978</v>
      </c>
      <c r="F14269">
        <v>0.18258707760361684</v>
      </c>
      <c r="H14269" s="28">
        <v>43455</v>
      </c>
      <c r="I14269">
        <v>468.67741935499095</v>
      </c>
      <c r="J14269">
        <v>330.01612903231273</v>
      </c>
    </row>
    <row r="14270" spans="1:10" x14ac:dyDescent="0.25">
      <c r="A14270">
        <v>1</v>
      </c>
      <c r="B14270" s="28">
        <v>41661</v>
      </c>
      <c r="C14270">
        <v>0.30363557177629574</v>
      </c>
      <c r="D14270">
        <v>0.25684569628499487</v>
      </c>
      <c r="E14270">
        <v>7.6179619043475748</v>
      </c>
      <c r="F14270">
        <v>0.18261938618375231</v>
      </c>
      <c r="H14270" s="28">
        <v>43456</v>
      </c>
      <c r="I14270">
        <v>468.7096774195071</v>
      </c>
      <c r="J14270">
        <v>330.04838709682889</v>
      </c>
    </row>
    <row r="14271" spans="1:10" x14ac:dyDescent="0.25">
      <c r="A14271">
        <v>1</v>
      </c>
      <c r="B14271" s="28">
        <v>41662</v>
      </c>
      <c r="C14271">
        <v>0.30369709102836862</v>
      </c>
      <c r="D14271">
        <v>0.25689773549450234</v>
      </c>
      <c r="E14271">
        <v>7.6191387287214525</v>
      </c>
      <c r="F14271">
        <v>0.18265170048085513</v>
      </c>
      <c r="H14271" s="28">
        <v>43457</v>
      </c>
      <c r="I14271">
        <v>468.74193548402326</v>
      </c>
      <c r="J14271">
        <v>330.08064516134505</v>
      </c>
    </row>
    <row r="14272" spans="1:10" x14ac:dyDescent="0.25">
      <c r="A14272">
        <v>1</v>
      </c>
      <c r="B14272" s="28">
        <v>41663</v>
      </c>
      <c r="C14272">
        <v>0.30375862274478604</v>
      </c>
      <c r="D14272">
        <v>0.25694978524761392</v>
      </c>
      <c r="E14272">
        <v>7.6203157348914115</v>
      </c>
      <c r="F14272">
        <v>0.18268402049593679</v>
      </c>
      <c r="H14272" s="28">
        <v>43458</v>
      </c>
      <c r="I14272">
        <v>468.77419354853942</v>
      </c>
      <c r="J14272">
        <v>330.1129032258612</v>
      </c>
    </row>
    <row r="14273" spans="1:10" x14ac:dyDescent="0.25">
      <c r="A14273">
        <v>1</v>
      </c>
      <c r="B14273" s="28">
        <v>41664</v>
      </c>
      <c r="C14273">
        <v>0.30382016692807334</v>
      </c>
      <c r="D14273">
        <v>0.25700184554646577</v>
      </c>
      <c r="E14273">
        <v>7.6214929228855315</v>
      </c>
      <c r="F14273">
        <v>0.18271634623000921</v>
      </c>
      <c r="H14273" s="28">
        <v>43459</v>
      </c>
      <c r="I14273">
        <v>468.80645161305557</v>
      </c>
      <c r="J14273">
        <v>330.14516129037736</v>
      </c>
    </row>
    <row r="14274" spans="1:10" x14ac:dyDescent="0.25">
      <c r="A14274">
        <v>1</v>
      </c>
      <c r="B14274" s="28">
        <v>41665</v>
      </c>
      <c r="C14274">
        <v>0.30388172358075649</v>
      </c>
      <c r="D14274">
        <v>0.25705391639319453</v>
      </c>
      <c r="E14274">
        <v>7.6226702927319039</v>
      </c>
      <c r="F14274">
        <v>0.18274867768408423</v>
      </c>
      <c r="H14274" s="28">
        <v>43460</v>
      </c>
      <c r="I14274">
        <v>468.83870967757173</v>
      </c>
      <c r="J14274">
        <v>330.17741935489352</v>
      </c>
    </row>
    <row r="14275" spans="1:10" x14ac:dyDescent="0.25">
      <c r="A14275">
        <v>1</v>
      </c>
      <c r="B14275" s="28">
        <v>41666</v>
      </c>
      <c r="C14275">
        <v>0.3039432927053618</v>
      </c>
      <c r="D14275">
        <v>0.25710599778993737</v>
      </c>
      <c r="E14275">
        <v>7.62384784445862</v>
      </c>
      <c r="F14275">
        <v>0.18278101485917411</v>
      </c>
      <c r="H14275" s="28">
        <v>43461</v>
      </c>
      <c r="I14275">
        <v>468.87096774208788</v>
      </c>
      <c r="J14275">
        <v>330.20967741940967</v>
      </c>
    </row>
    <row r="14276" spans="1:10" x14ac:dyDescent="0.25">
      <c r="A14276">
        <v>1</v>
      </c>
      <c r="B14276" s="28">
        <v>41667</v>
      </c>
      <c r="C14276">
        <v>0.30400487430441625</v>
      </c>
      <c r="D14276">
        <v>0.25715808973883175</v>
      </c>
      <c r="E14276">
        <v>7.6250255780937772</v>
      </c>
      <c r="F14276">
        <v>0.18281335775629112</v>
      </c>
      <c r="H14276" s="28">
        <v>43462</v>
      </c>
      <c r="I14276">
        <v>468.90322580660404</v>
      </c>
      <c r="J14276">
        <v>330.24193548392583</v>
      </c>
    </row>
    <row r="14277" spans="1:10" x14ac:dyDescent="0.25">
      <c r="A14277">
        <v>1</v>
      </c>
      <c r="B14277" s="28">
        <v>41668</v>
      </c>
      <c r="C14277">
        <v>0.30406646838044732</v>
      </c>
      <c r="D14277">
        <v>0.25721019224201569</v>
      </c>
      <c r="E14277">
        <v>7.6262034936654768</v>
      </c>
      <c r="F14277">
        <v>0.18284570637644776</v>
      </c>
      <c r="H14277" s="28">
        <v>43463</v>
      </c>
      <c r="I14277">
        <v>468.9354838711202</v>
      </c>
      <c r="J14277">
        <v>330.27419354844199</v>
      </c>
    </row>
    <row r="14278" spans="1:10" x14ac:dyDescent="0.25">
      <c r="A14278">
        <v>1</v>
      </c>
      <c r="B14278" s="28">
        <v>41669</v>
      </c>
      <c r="C14278">
        <v>0.30412807493598287</v>
      </c>
      <c r="D14278">
        <v>0.25726230530162753</v>
      </c>
      <c r="E14278">
        <v>7.6273815912018241</v>
      </c>
      <c r="F14278">
        <v>0.18287806072065671</v>
      </c>
      <c r="H14278" s="28">
        <v>43464</v>
      </c>
      <c r="I14278">
        <v>468.96774193563635</v>
      </c>
      <c r="J14278">
        <v>330.30645161295814</v>
      </c>
    </row>
    <row r="14279" spans="1:10" x14ac:dyDescent="0.25">
      <c r="A14279">
        <v>1</v>
      </c>
      <c r="B14279" s="28">
        <v>41670</v>
      </c>
      <c r="C14279">
        <v>0.30418969397355139</v>
      </c>
      <c r="D14279">
        <v>0.2573144289198061</v>
      </c>
      <c r="E14279">
        <v>7.6285598707309292</v>
      </c>
      <c r="F14279">
        <v>0.18291042078993089</v>
      </c>
      <c r="H14279" s="28">
        <v>43465</v>
      </c>
      <c r="I14279">
        <v>469.00000000015251</v>
      </c>
      <c r="J14279">
        <v>330.3387096774743</v>
      </c>
    </row>
    <row r="14280" spans="1:10" x14ac:dyDescent="0.25">
      <c r="A14280">
        <v>1</v>
      </c>
      <c r="B14280" s="28">
        <v>41671</v>
      </c>
      <c r="C14280">
        <v>0.30425900939441702</v>
      </c>
      <c r="D14280">
        <v>0.25737306291789591</v>
      </c>
      <c r="E14280">
        <v>7.629593283165204</v>
      </c>
      <c r="F14280">
        <v>0.18295534586492923</v>
      </c>
      <c r="H14280" s="28">
        <v>43466</v>
      </c>
      <c r="I14280">
        <v>469.03225806466867</v>
      </c>
      <c r="J14280">
        <v>330.37096774199046</v>
      </c>
    </row>
    <row r="14281" spans="1:10" x14ac:dyDescent="0.25">
      <c r="A14281">
        <v>1</v>
      </c>
      <c r="B14281" s="28">
        <v>41672</v>
      </c>
      <c r="C14281">
        <v>0.30432834061012276</v>
      </c>
      <c r="D14281">
        <v>0.25743171027685996</v>
      </c>
      <c r="E14281">
        <v>7.6306268355919906</v>
      </c>
      <c r="F14281">
        <v>0.18300028197408497</v>
      </c>
      <c r="H14281" s="28">
        <v>43467</v>
      </c>
      <c r="I14281">
        <v>469.06451612918482</v>
      </c>
      <c r="J14281">
        <v>330.40322580650661</v>
      </c>
    </row>
    <row r="14282" spans="1:10" x14ac:dyDescent="0.25">
      <c r="A14282">
        <v>1</v>
      </c>
      <c r="B14282" s="28">
        <v>41673</v>
      </c>
      <c r="C14282">
        <v>0.30439768762426772</v>
      </c>
      <c r="D14282">
        <v>0.25749037099974281</v>
      </c>
      <c r="E14282">
        <v>7.6316605280302525</v>
      </c>
      <c r="F14282">
        <v>0.18304522912010812</v>
      </c>
      <c r="H14282" s="28">
        <v>43468</v>
      </c>
      <c r="I14282">
        <v>469.09677419370098</v>
      </c>
      <c r="J14282">
        <v>330.43548387102277</v>
      </c>
    </row>
    <row r="14283" spans="1:10" x14ac:dyDescent="0.25">
      <c r="A14283">
        <v>1</v>
      </c>
      <c r="B14283" s="28">
        <v>41674</v>
      </c>
      <c r="C14283">
        <v>0.30446705044045186</v>
      </c>
      <c r="D14283">
        <v>0.2575490450895897</v>
      </c>
      <c r="E14283">
        <v>7.6326943604989603</v>
      </c>
      <c r="F14283">
        <v>0.18309018730570956</v>
      </c>
      <c r="H14283" s="28">
        <v>43469</v>
      </c>
      <c r="I14283">
        <v>469.12903225821714</v>
      </c>
      <c r="J14283">
        <v>330.46774193553892</v>
      </c>
    </row>
    <row r="14284" spans="1:10" x14ac:dyDescent="0.25">
      <c r="A14284">
        <v>1</v>
      </c>
      <c r="B14284" s="28">
        <v>41675</v>
      </c>
      <c r="C14284">
        <v>0.30453642906227602</v>
      </c>
      <c r="D14284">
        <v>0.25760773254944652</v>
      </c>
      <c r="E14284">
        <v>7.6337283330170767</v>
      </c>
      <c r="F14284">
        <v>0.18313515653360071</v>
      </c>
      <c r="H14284" s="28">
        <v>43470</v>
      </c>
      <c r="I14284">
        <v>469.16129032273329</v>
      </c>
      <c r="J14284">
        <v>330.50000000005508</v>
      </c>
    </row>
    <row r="14285" spans="1:10" x14ac:dyDescent="0.25">
      <c r="A14285">
        <v>1</v>
      </c>
      <c r="B14285" s="28">
        <v>41676</v>
      </c>
      <c r="C14285">
        <v>0.30460582349334181</v>
      </c>
      <c r="D14285">
        <v>0.25766643338235989</v>
      </c>
      <c r="E14285">
        <v>7.634762445603581</v>
      </c>
      <c r="F14285">
        <v>0.18318013680649373</v>
      </c>
      <c r="H14285" s="28">
        <v>43471</v>
      </c>
      <c r="I14285">
        <v>469.19354838724945</v>
      </c>
      <c r="J14285">
        <v>330.53225806457124</v>
      </c>
    </row>
    <row r="14286" spans="1:10" x14ac:dyDescent="0.25">
      <c r="A14286">
        <v>1</v>
      </c>
      <c r="B14286" s="28">
        <v>41677</v>
      </c>
      <c r="C14286">
        <v>0.30467523373725164</v>
      </c>
      <c r="D14286">
        <v>0.2577251475913771</v>
      </c>
      <c r="E14286">
        <v>7.6357966982774412</v>
      </c>
      <c r="F14286">
        <v>0.18322512812710137</v>
      </c>
      <c r="H14286" s="28">
        <v>43472</v>
      </c>
      <c r="I14286">
        <v>469.22580645176561</v>
      </c>
      <c r="J14286">
        <v>330.56451612908739</v>
      </c>
    </row>
    <row r="14287" spans="1:10" x14ac:dyDescent="0.25">
      <c r="A14287">
        <v>1</v>
      </c>
      <c r="B14287" s="28">
        <v>41678</v>
      </c>
      <c r="C14287">
        <v>0.30474465979760879</v>
      </c>
      <c r="D14287">
        <v>0.25778387517954615</v>
      </c>
      <c r="E14287">
        <v>7.6368310910576396</v>
      </c>
      <c r="F14287">
        <v>0.18327013049813712</v>
      </c>
      <c r="H14287" s="28">
        <v>43473</v>
      </c>
      <c r="I14287">
        <v>469.25806451628176</v>
      </c>
      <c r="J14287">
        <v>330.59677419360355</v>
      </c>
    </row>
    <row r="14288" spans="1:10" x14ac:dyDescent="0.25">
      <c r="A14288">
        <v>1</v>
      </c>
      <c r="B14288" s="28">
        <v>41679</v>
      </c>
      <c r="C14288">
        <v>0.30481410167801731</v>
      </c>
      <c r="D14288">
        <v>0.25784261614991577</v>
      </c>
      <c r="E14288">
        <v>7.6378656239631555</v>
      </c>
      <c r="F14288">
        <v>0.18331514392231507</v>
      </c>
      <c r="H14288" s="28">
        <v>43474</v>
      </c>
      <c r="I14288">
        <v>469.29032258079792</v>
      </c>
      <c r="J14288">
        <v>330.62903225811971</v>
      </c>
    </row>
    <row r="14289" spans="1:10" x14ac:dyDescent="0.25">
      <c r="A14289">
        <v>1</v>
      </c>
      <c r="B14289" s="28">
        <v>41680</v>
      </c>
      <c r="C14289">
        <v>0.30488355938208217</v>
      </c>
      <c r="D14289">
        <v>0.25790137050553535</v>
      </c>
      <c r="E14289">
        <v>7.6389002970129667</v>
      </c>
      <c r="F14289">
        <v>0.18336016840235003</v>
      </c>
      <c r="H14289" s="28">
        <v>43475</v>
      </c>
      <c r="I14289">
        <v>469.32258064531408</v>
      </c>
      <c r="J14289">
        <v>330.66129032263586</v>
      </c>
    </row>
    <row r="14290" spans="1:10" x14ac:dyDescent="0.25">
      <c r="A14290">
        <v>1</v>
      </c>
      <c r="B14290" s="28">
        <v>41681</v>
      </c>
      <c r="C14290">
        <v>0.30495303291340903</v>
      </c>
      <c r="D14290">
        <v>0.25796013824945496</v>
      </c>
      <c r="E14290">
        <v>7.6399351102260606</v>
      </c>
      <c r="F14290">
        <v>0.18340520394095747</v>
      </c>
      <c r="H14290" s="28">
        <v>43476</v>
      </c>
      <c r="I14290">
        <v>469.35483870983023</v>
      </c>
      <c r="J14290">
        <v>330.69354838715202</v>
      </c>
    </row>
    <row r="14291" spans="1:10" x14ac:dyDescent="0.25">
      <c r="A14291">
        <v>1</v>
      </c>
      <c r="B14291" s="28">
        <v>41682</v>
      </c>
      <c r="C14291">
        <v>0.30502252227560445</v>
      </c>
      <c r="D14291">
        <v>0.25801891938472538</v>
      </c>
      <c r="E14291">
        <v>7.6409700636214275</v>
      </c>
      <c r="F14291">
        <v>0.18345025054085348</v>
      </c>
      <c r="H14291" s="28">
        <v>43477</v>
      </c>
      <c r="I14291">
        <v>469.38709677434639</v>
      </c>
      <c r="J14291">
        <v>330.72580645166818</v>
      </c>
    </row>
    <row r="14292" spans="1:10" x14ac:dyDescent="0.25">
      <c r="A14292">
        <v>1</v>
      </c>
      <c r="B14292" s="28">
        <v>41683</v>
      </c>
      <c r="C14292">
        <v>0.30509202747227582</v>
      </c>
      <c r="D14292">
        <v>0.25807771391439804</v>
      </c>
      <c r="E14292">
        <v>7.642005157218053</v>
      </c>
      <c r="F14292">
        <v>0.18349530820475488</v>
      </c>
      <c r="H14292" s="28">
        <v>43478</v>
      </c>
      <c r="I14292">
        <v>469.41935483886255</v>
      </c>
      <c r="J14292">
        <v>330.75806451618433</v>
      </c>
    </row>
    <row r="14293" spans="1:10" x14ac:dyDescent="0.25">
      <c r="A14293">
        <v>1</v>
      </c>
      <c r="B14293" s="28">
        <v>41684</v>
      </c>
      <c r="C14293">
        <v>0.30516154850703131</v>
      </c>
      <c r="D14293">
        <v>0.25813652184152514</v>
      </c>
      <c r="E14293">
        <v>7.6430403910349298</v>
      </c>
      <c r="F14293">
        <v>0.18354037693537908</v>
      </c>
      <c r="H14293" s="28">
        <v>43479</v>
      </c>
      <c r="I14293">
        <v>469.4516129033787</v>
      </c>
      <c r="J14293">
        <v>330.79032258070049</v>
      </c>
    </row>
    <row r="14294" spans="1:10" x14ac:dyDescent="0.25">
      <c r="A14294">
        <v>1</v>
      </c>
      <c r="B14294" s="28">
        <v>41685</v>
      </c>
      <c r="C14294">
        <v>0.30523108538347993</v>
      </c>
      <c r="D14294">
        <v>0.25819534316915954</v>
      </c>
      <c r="E14294">
        <v>7.6440757650910562</v>
      </c>
      <c r="F14294">
        <v>0.18358545673544427</v>
      </c>
      <c r="H14294" s="28">
        <v>43480</v>
      </c>
      <c r="I14294">
        <v>469.48387096789486</v>
      </c>
      <c r="J14294">
        <v>330.82258064521665</v>
      </c>
    </row>
    <row r="14295" spans="1:10" x14ac:dyDescent="0.25">
      <c r="A14295">
        <v>1</v>
      </c>
      <c r="B14295" s="28">
        <v>41686</v>
      </c>
      <c r="C14295">
        <v>0.30530063810523145</v>
      </c>
      <c r="D14295">
        <v>0.25825417790035488</v>
      </c>
      <c r="E14295">
        <v>7.6451112794054268</v>
      </c>
      <c r="F14295">
        <v>0.1836305476076692</v>
      </c>
      <c r="H14295" s="28">
        <v>43481</v>
      </c>
      <c r="I14295">
        <v>469.51612903241102</v>
      </c>
      <c r="J14295">
        <v>330.8548387097328</v>
      </c>
    </row>
    <row r="14296" spans="1:10" x14ac:dyDescent="0.25">
      <c r="A14296">
        <v>1</v>
      </c>
      <c r="B14296" s="28">
        <v>41687</v>
      </c>
      <c r="C14296">
        <v>0.30537020667589659</v>
      </c>
      <c r="D14296">
        <v>0.25831302603816531</v>
      </c>
      <c r="E14296">
        <v>7.6461469339970449</v>
      </c>
      <c r="F14296">
        <v>0.18367564955477331</v>
      </c>
      <c r="H14296" s="28">
        <v>43482</v>
      </c>
      <c r="I14296">
        <v>469.54838709692717</v>
      </c>
      <c r="J14296">
        <v>330.88709677424896</v>
      </c>
    </row>
    <row r="14297" spans="1:10" x14ac:dyDescent="0.25">
      <c r="A14297">
        <v>1</v>
      </c>
      <c r="B14297" s="28">
        <v>41688</v>
      </c>
      <c r="C14297">
        <v>0.30543979109908681</v>
      </c>
      <c r="D14297">
        <v>0.25837188758564583</v>
      </c>
      <c r="E14297">
        <v>7.6471827288849106</v>
      </c>
      <c r="F14297">
        <v>0.18372076257947681</v>
      </c>
      <c r="H14297" s="28">
        <v>43483</v>
      </c>
      <c r="I14297">
        <v>469.58064516144333</v>
      </c>
      <c r="J14297">
        <v>330.91935483876512</v>
      </c>
    </row>
    <row r="14298" spans="1:10" x14ac:dyDescent="0.25">
      <c r="A14298">
        <v>1</v>
      </c>
      <c r="B14298" s="28">
        <v>41689</v>
      </c>
      <c r="C14298">
        <v>0.30550939137841443</v>
      </c>
      <c r="D14298">
        <v>0.25843076254585207</v>
      </c>
      <c r="E14298">
        <v>7.6482186640880307</v>
      </c>
      <c r="F14298">
        <v>0.18376588668450039</v>
      </c>
      <c r="H14298" s="28">
        <v>43484</v>
      </c>
      <c r="I14298">
        <v>469.61290322595949</v>
      </c>
      <c r="J14298">
        <v>330.95161290328127</v>
      </c>
    </row>
    <row r="14299" spans="1:10" x14ac:dyDescent="0.25">
      <c r="A14299">
        <v>1</v>
      </c>
      <c r="B14299" s="28">
        <v>41690</v>
      </c>
      <c r="C14299">
        <v>0.30557900751749256</v>
      </c>
      <c r="D14299">
        <v>0.2584896509218404</v>
      </c>
      <c r="E14299">
        <v>7.6492547396254125</v>
      </c>
      <c r="F14299">
        <v>0.18381102187256559</v>
      </c>
      <c r="H14299" s="28">
        <v>43485</v>
      </c>
      <c r="I14299">
        <v>469.64516129047564</v>
      </c>
      <c r="J14299">
        <v>330.98387096779743</v>
      </c>
    </row>
    <row r="14300" spans="1:10" x14ac:dyDescent="0.25">
      <c r="A14300">
        <v>1</v>
      </c>
      <c r="B14300" s="28">
        <v>41691</v>
      </c>
      <c r="C14300">
        <v>0.30564863951993515</v>
      </c>
      <c r="D14300">
        <v>0.25854855271666788</v>
      </c>
      <c r="E14300">
        <v>7.650290955516069</v>
      </c>
      <c r="F14300">
        <v>0.18385616814639455</v>
      </c>
      <c r="H14300" s="28">
        <v>43486</v>
      </c>
      <c r="I14300">
        <v>469.6774193549918</v>
      </c>
      <c r="J14300">
        <v>331.01612903231359</v>
      </c>
    </row>
    <row r="14301" spans="1:10" x14ac:dyDescent="0.25">
      <c r="A14301">
        <v>1</v>
      </c>
      <c r="B14301" s="28">
        <v>41692</v>
      </c>
      <c r="C14301">
        <v>0.30571828738935697</v>
      </c>
      <c r="D14301">
        <v>0.25860746793339218</v>
      </c>
      <c r="E14301">
        <v>7.651327311779009</v>
      </c>
      <c r="F14301">
        <v>0.18390132550871</v>
      </c>
      <c r="H14301" s="28">
        <v>43487</v>
      </c>
      <c r="I14301">
        <v>469.70967741950795</v>
      </c>
      <c r="J14301">
        <v>331.04838709682974</v>
      </c>
    </row>
    <row r="14302" spans="1:10" x14ac:dyDescent="0.25">
      <c r="A14302">
        <v>1</v>
      </c>
      <c r="B14302" s="28">
        <v>41693</v>
      </c>
      <c r="C14302">
        <v>0.30578795112937363</v>
      </c>
      <c r="D14302">
        <v>0.25866639657507179</v>
      </c>
      <c r="E14302">
        <v>7.6523638084332513</v>
      </c>
      <c r="F14302">
        <v>0.1839464939622355</v>
      </c>
      <c r="H14302" s="28">
        <v>43488</v>
      </c>
      <c r="I14302">
        <v>469.74193548402411</v>
      </c>
      <c r="J14302">
        <v>331.0806451613459</v>
      </c>
    </row>
    <row r="14303" spans="1:10" x14ac:dyDescent="0.25">
      <c r="A14303">
        <v>1</v>
      </c>
      <c r="B14303" s="28">
        <v>41694</v>
      </c>
      <c r="C14303">
        <v>0.30585763074360151</v>
      </c>
      <c r="D14303">
        <v>0.25872533864476582</v>
      </c>
      <c r="E14303">
        <v>7.6534004454978124</v>
      </c>
      <c r="F14303">
        <v>0.18399167350969511</v>
      </c>
      <c r="H14303" s="28">
        <v>43489</v>
      </c>
      <c r="I14303">
        <v>469.77419354854027</v>
      </c>
      <c r="J14303">
        <v>331.11290322586206</v>
      </c>
    </row>
    <row r="14304" spans="1:10" x14ac:dyDescent="0.25">
      <c r="A14304">
        <v>1</v>
      </c>
      <c r="B14304" s="28">
        <v>41695</v>
      </c>
      <c r="C14304">
        <v>0.30592732623565788</v>
      </c>
      <c r="D14304">
        <v>0.25878429414553411</v>
      </c>
      <c r="E14304">
        <v>7.6544372229917155</v>
      </c>
      <c r="F14304">
        <v>0.18403686415381368</v>
      </c>
      <c r="H14304" s="28">
        <v>43490</v>
      </c>
      <c r="I14304">
        <v>469.80645161305642</v>
      </c>
      <c r="J14304">
        <v>331.14516129037821</v>
      </c>
    </row>
    <row r="14305" spans="1:10" x14ac:dyDescent="0.25">
      <c r="A14305">
        <v>1</v>
      </c>
      <c r="B14305" s="28">
        <v>41696</v>
      </c>
      <c r="C14305">
        <v>0.3059970376091608</v>
      </c>
      <c r="D14305">
        <v>0.2588432630804372</v>
      </c>
      <c r="E14305">
        <v>7.6554741409339826</v>
      </c>
      <c r="F14305">
        <v>0.18408206589731668</v>
      </c>
      <c r="H14305" s="28">
        <v>43491</v>
      </c>
      <c r="I14305">
        <v>469.83870967757258</v>
      </c>
      <c r="J14305">
        <v>331.17741935489437</v>
      </c>
    </row>
    <row r="14306" spans="1:10" x14ac:dyDescent="0.25">
      <c r="A14306">
        <v>1</v>
      </c>
      <c r="B14306" s="28">
        <v>41697</v>
      </c>
      <c r="C14306">
        <v>0.30606676486772916</v>
      </c>
      <c r="D14306">
        <v>0.25890224545253626</v>
      </c>
      <c r="E14306">
        <v>7.6565111993436386</v>
      </c>
      <c r="F14306">
        <v>0.18412727874293025</v>
      </c>
      <c r="H14306" s="28">
        <v>43492</v>
      </c>
      <c r="I14306">
        <v>469.87096774208874</v>
      </c>
      <c r="J14306">
        <v>331.20967741941053</v>
      </c>
    </row>
    <row r="14307" spans="1:10" x14ac:dyDescent="0.25">
      <c r="A14307">
        <v>1</v>
      </c>
      <c r="B14307" s="28">
        <v>41698</v>
      </c>
      <c r="C14307">
        <v>0.30613650801498266</v>
      </c>
      <c r="D14307">
        <v>0.25896124126489328</v>
      </c>
      <c r="E14307">
        <v>7.6575483982397134</v>
      </c>
      <c r="F14307">
        <v>0.1841725026933812</v>
      </c>
      <c r="H14307" s="28">
        <v>43493</v>
      </c>
      <c r="I14307">
        <v>469.90322580660489</v>
      </c>
      <c r="J14307">
        <v>331.24193548392668</v>
      </c>
    </row>
    <row r="14308" spans="1:10" x14ac:dyDescent="0.25">
      <c r="A14308">
        <v>1</v>
      </c>
      <c r="B14308" s="28">
        <v>41699</v>
      </c>
      <c r="C14308">
        <v>0.30621716647672154</v>
      </c>
      <c r="D14308">
        <v>0.25902947035493501</v>
      </c>
      <c r="E14308">
        <v>7.661640620097061</v>
      </c>
      <c r="F14308">
        <v>0.18422691848297057</v>
      </c>
      <c r="H14308" s="28">
        <v>43494</v>
      </c>
      <c r="I14308">
        <v>469.93548387112105</v>
      </c>
      <c r="J14308">
        <v>331.27419354844284</v>
      </c>
    </row>
    <row r="14309" spans="1:10" x14ac:dyDescent="0.25">
      <c r="A14309">
        <v>1</v>
      </c>
      <c r="B14309" s="28">
        <v>41700</v>
      </c>
      <c r="C14309">
        <v>0.30629784618972344</v>
      </c>
      <c r="D14309">
        <v>0.25909771742144577</v>
      </c>
      <c r="E14309">
        <v>7.6657350288527262</v>
      </c>
      <c r="F14309">
        <v>0.18428135035030285</v>
      </c>
      <c r="H14309" s="28">
        <v>43495</v>
      </c>
      <c r="I14309">
        <v>469.96774193563721</v>
      </c>
      <c r="J14309">
        <v>331.30645161295899</v>
      </c>
    </row>
    <row r="14310" spans="1:10" x14ac:dyDescent="0.25">
      <c r="A14310">
        <v>1</v>
      </c>
      <c r="B14310" s="28">
        <v>41701</v>
      </c>
      <c r="C14310">
        <v>0.30637854715958746</v>
      </c>
      <c r="D14310">
        <v>0.25916598246916184</v>
      </c>
      <c r="E14310">
        <v>7.6698316256753998</v>
      </c>
      <c r="F14310">
        <v>0.18433579830012845</v>
      </c>
      <c r="H14310" s="28">
        <v>43496</v>
      </c>
      <c r="I14310">
        <v>470.00000000015336</v>
      </c>
      <c r="J14310">
        <v>331.33870967747515</v>
      </c>
    </row>
    <row r="14311" spans="1:10" x14ac:dyDescent="0.25">
      <c r="A14311">
        <v>1</v>
      </c>
      <c r="B14311" s="28">
        <v>41702</v>
      </c>
      <c r="C14311">
        <v>0.3064592693919142</v>
      </c>
      <c r="D14311">
        <v>0.25923426550282075</v>
      </c>
      <c r="E14311">
        <v>7.6739304117343918</v>
      </c>
      <c r="F14311">
        <v>0.1843902623371991</v>
      </c>
      <c r="H14311" s="28">
        <v>43497</v>
      </c>
      <c r="I14311">
        <v>470.03571428586764</v>
      </c>
      <c r="J14311">
        <v>331.37442396318943</v>
      </c>
    </row>
    <row r="14312" spans="1:10" x14ac:dyDescent="0.25">
      <c r="A14312">
        <v>1</v>
      </c>
      <c r="B14312" s="28">
        <v>41703</v>
      </c>
      <c r="C14312">
        <v>0.30654001289230576</v>
      </c>
      <c r="D14312">
        <v>0.25930256652716133</v>
      </c>
      <c r="E14312">
        <v>7.6780313881996367</v>
      </c>
      <c r="F14312">
        <v>0.18444474246626791</v>
      </c>
      <c r="H14312" s="28">
        <v>43498</v>
      </c>
      <c r="I14312">
        <v>470.07142857158192</v>
      </c>
      <c r="J14312">
        <v>331.41013824890371</v>
      </c>
    </row>
    <row r="14313" spans="1:10" x14ac:dyDescent="0.25">
      <c r="A14313">
        <v>1</v>
      </c>
      <c r="B14313" s="28">
        <v>41704</v>
      </c>
      <c r="C14313">
        <v>0.30662077766636564</v>
      </c>
      <c r="D14313">
        <v>0.25937088554692356</v>
      </c>
      <c r="E14313">
        <v>7.6821345562416958</v>
      </c>
      <c r="F14313">
        <v>0.18449923869208951</v>
      </c>
      <c r="H14313" s="28">
        <v>43499</v>
      </c>
      <c r="I14313">
        <v>470.1071428572962</v>
      </c>
      <c r="J14313">
        <v>331.44585253461798</v>
      </c>
    </row>
    <row r="14314" spans="1:10" x14ac:dyDescent="0.25">
      <c r="A14314">
        <v>1</v>
      </c>
      <c r="B14314" s="28">
        <v>41705</v>
      </c>
      <c r="C14314">
        <v>0.30670156371969887</v>
      </c>
      <c r="D14314">
        <v>0.25943922256684881</v>
      </c>
      <c r="E14314">
        <v>7.6862399170317586</v>
      </c>
      <c r="F14314">
        <v>0.18455375101941984</v>
      </c>
      <c r="H14314" s="28">
        <v>43500</v>
      </c>
      <c r="I14314">
        <v>470.14285714301047</v>
      </c>
      <c r="J14314">
        <v>331.48156682033226</v>
      </c>
    </row>
    <row r="14315" spans="1:10" x14ac:dyDescent="0.25">
      <c r="A14315">
        <v>1</v>
      </c>
      <c r="B14315" s="28">
        <v>41706</v>
      </c>
      <c r="C14315">
        <v>0.30678237105791195</v>
      </c>
      <c r="D14315">
        <v>0.25950757759167958</v>
      </c>
      <c r="E14315">
        <v>7.6903474717416334</v>
      </c>
      <c r="F14315">
        <v>0.18460827945301625</v>
      </c>
      <c r="H14315" s="28">
        <v>43501</v>
      </c>
      <c r="I14315">
        <v>470.17857142872475</v>
      </c>
      <c r="J14315">
        <v>331.51728110604654</v>
      </c>
    </row>
    <row r="14316" spans="1:10" x14ac:dyDescent="0.25">
      <c r="A14316">
        <v>1</v>
      </c>
      <c r="B14316" s="28">
        <v>41707</v>
      </c>
      <c r="C14316">
        <v>0.30686319968661285</v>
      </c>
      <c r="D14316">
        <v>0.25957595062615968</v>
      </c>
      <c r="E14316">
        <v>7.6944572215437619</v>
      </c>
      <c r="F14316">
        <v>0.1846628239976375</v>
      </c>
      <c r="H14316" s="28">
        <v>43502</v>
      </c>
      <c r="I14316">
        <v>470.21428571443903</v>
      </c>
      <c r="J14316">
        <v>331.55299539176082</v>
      </c>
    </row>
    <row r="14317" spans="1:10" x14ac:dyDescent="0.25">
      <c r="A14317">
        <v>1</v>
      </c>
      <c r="B14317" s="28">
        <v>41708</v>
      </c>
      <c r="C14317">
        <v>0.30694404961141103</v>
      </c>
      <c r="D14317">
        <v>0.25964434167503414</v>
      </c>
      <c r="E14317">
        <v>7.6985691676112076</v>
      </c>
      <c r="F14317">
        <v>0.1847173846580438</v>
      </c>
      <c r="H14317" s="28">
        <v>43503</v>
      </c>
      <c r="I14317">
        <v>470.25000000015331</v>
      </c>
      <c r="J14317">
        <v>331.58870967747509</v>
      </c>
    </row>
    <row r="14318" spans="1:10" x14ac:dyDescent="0.25">
      <c r="A14318">
        <v>1</v>
      </c>
      <c r="B14318" s="28">
        <v>41709</v>
      </c>
      <c r="C14318">
        <v>0.30702492083791744</v>
      </c>
      <c r="D14318">
        <v>0.25971275074304928</v>
      </c>
      <c r="E14318">
        <v>7.7026833111176654</v>
      </c>
      <c r="F14318">
        <v>0.18477196143899671</v>
      </c>
      <c r="H14318" s="28">
        <v>43504</v>
      </c>
      <c r="I14318">
        <v>470.28571428586758</v>
      </c>
      <c r="J14318">
        <v>331.62442396318937</v>
      </c>
    </row>
    <row r="14319" spans="1:10" x14ac:dyDescent="0.25">
      <c r="A14319">
        <v>1</v>
      </c>
      <c r="B14319" s="28">
        <v>41710</v>
      </c>
      <c r="C14319">
        <v>0.30710581337174447</v>
      </c>
      <c r="D14319">
        <v>0.25978117783495258</v>
      </c>
      <c r="E14319">
        <v>7.706799653237451</v>
      </c>
      <c r="F14319">
        <v>0.18482655434525924</v>
      </c>
      <c r="H14319" s="28">
        <v>43505</v>
      </c>
      <c r="I14319">
        <v>470.32142857158186</v>
      </c>
      <c r="J14319">
        <v>331.66013824890365</v>
      </c>
    </row>
    <row r="14320" spans="1:10" x14ac:dyDescent="0.25">
      <c r="A14320">
        <v>1</v>
      </c>
      <c r="B14320" s="28">
        <v>41711</v>
      </c>
      <c r="C14320">
        <v>0.30718672721850598</v>
      </c>
      <c r="D14320">
        <v>0.25984962295549291</v>
      </c>
      <c r="E14320">
        <v>7.7109181951455135</v>
      </c>
      <c r="F14320">
        <v>0.1848811633815958</v>
      </c>
      <c r="H14320" s="28">
        <v>43506</v>
      </c>
      <c r="I14320">
        <v>470.35714285729614</v>
      </c>
      <c r="J14320">
        <v>331.69585253461793</v>
      </c>
    </row>
    <row r="14321" spans="1:10" x14ac:dyDescent="0.25">
      <c r="A14321">
        <v>1</v>
      </c>
      <c r="B14321" s="28">
        <v>41712</v>
      </c>
      <c r="C14321">
        <v>0.30726766238381736</v>
      </c>
      <c r="D14321">
        <v>0.2599180861094203</v>
      </c>
      <c r="E14321">
        <v>7.7150389380174289</v>
      </c>
      <c r="F14321">
        <v>0.18493578855277215</v>
      </c>
      <c r="H14321" s="28">
        <v>43507</v>
      </c>
      <c r="I14321">
        <v>470.39285714301042</v>
      </c>
      <c r="J14321">
        <v>331.7315668203322</v>
      </c>
    </row>
    <row r="14322" spans="1:10" x14ac:dyDescent="0.25">
      <c r="A14322">
        <v>1</v>
      </c>
      <c r="B14322" s="28">
        <v>41713</v>
      </c>
      <c r="C14322">
        <v>0.30734861887329545</v>
      </c>
      <c r="D14322">
        <v>0.259986567301486</v>
      </c>
      <c r="E14322">
        <v>7.7191618830293987</v>
      </c>
      <c r="F14322">
        <v>0.1849904298635556</v>
      </c>
      <c r="H14322" s="28">
        <v>43508</v>
      </c>
      <c r="I14322">
        <v>470.42857142872469</v>
      </c>
      <c r="J14322">
        <v>331.76728110604648</v>
      </c>
    </row>
    <row r="14323" spans="1:10" x14ac:dyDescent="0.25">
      <c r="A14323">
        <v>1</v>
      </c>
      <c r="B14323" s="28">
        <v>41714</v>
      </c>
      <c r="C14323">
        <v>0.30742959669255859</v>
      </c>
      <c r="D14323">
        <v>0.26005506653644261</v>
      </c>
      <c r="E14323">
        <v>7.7232870313582547</v>
      </c>
      <c r="F14323">
        <v>0.18504508731871469</v>
      </c>
      <c r="H14323" s="28">
        <v>43509</v>
      </c>
      <c r="I14323">
        <v>470.46428571443897</v>
      </c>
      <c r="J14323">
        <v>331.80299539176076</v>
      </c>
    </row>
    <row r="14324" spans="1:10" x14ac:dyDescent="0.25">
      <c r="A14324">
        <v>1</v>
      </c>
      <c r="B14324" s="28">
        <v>41715</v>
      </c>
      <c r="C14324">
        <v>0.30751059584722656</v>
      </c>
      <c r="D14324">
        <v>0.26012358381904388</v>
      </c>
      <c r="E14324">
        <v>7.7274143841814578</v>
      </c>
      <c r="F14324">
        <v>0.18509976092301947</v>
      </c>
      <c r="H14324" s="28">
        <v>43510</v>
      </c>
      <c r="I14324">
        <v>470.50000000015325</v>
      </c>
      <c r="J14324">
        <v>331.83870967747504</v>
      </c>
    </row>
    <row r="14325" spans="1:10" x14ac:dyDescent="0.25">
      <c r="A14325">
        <v>1</v>
      </c>
      <c r="B14325" s="28">
        <v>41716</v>
      </c>
      <c r="C14325">
        <v>0.3075916163429207</v>
      </c>
      <c r="D14325">
        <v>0.26019211915404489</v>
      </c>
      <c r="E14325">
        <v>7.7315439426770958</v>
      </c>
      <c r="F14325">
        <v>0.18515445068124139</v>
      </c>
      <c r="H14325" s="28">
        <v>43511</v>
      </c>
      <c r="I14325">
        <v>470.53571428586753</v>
      </c>
      <c r="J14325">
        <v>331.87442396318932</v>
      </c>
    </row>
    <row r="14326" spans="1:10" x14ac:dyDescent="0.25">
      <c r="A14326">
        <v>1</v>
      </c>
      <c r="B14326" s="28">
        <v>41717</v>
      </c>
      <c r="C14326">
        <v>0.30767265818526374</v>
      </c>
      <c r="D14326">
        <v>0.26026067254620194</v>
      </c>
      <c r="E14326">
        <v>7.7356757080238925</v>
      </c>
      <c r="F14326">
        <v>0.18520915659815332</v>
      </c>
      <c r="H14326" s="28">
        <v>43512</v>
      </c>
      <c r="I14326">
        <v>470.57142857158181</v>
      </c>
      <c r="J14326">
        <v>331.91013824890359</v>
      </c>
    </row>
    <row r="14327" spans="1:10" x14ac:dyDescent="0.25">
      <c r="A14327">
        <v>1</v>
      </c>
      <c r="B14327" s="28">
        <v>41718</v>
      </c>
      <c r="C14327">
        <v>0.30775372137987989</v>
      </c>
      <c r="D14327">
        <v>0.26032924400027257</v>
      </c>
      <c r="E14327">
        <v>7.7398096814011934</v>
      </c>
      <c r="F14327">
        <v>0.18526387867852948</v>
      </c>
      <c r="H14327" s="28">
        <v>43513</v>
      </c>
      <c r="I14327">
        <v>470.60714285729608</v>
      </c>
      <c r="J14327">
        <v>331.94585253461787</v>
      </c>
    </row>
    <row r="14328" spans="1:10" x14ac:dyDescent="0.25">
      <c r="A14328">
        <v>1</v>
      </c>
      <c r="B14328" s="28">
        <v>41719</v>
      </c>
      <c r="C14328">
        <v>0.30783480593239493</v>
      </c>
      <c r="D14328">
        <v>0.26039783352101564</v>
      </c>
      <c r="E14328">
        <v>7.7439458639889809</v>
      </c>
      <c r="F14328">
        <v>0.18531861692714555</v>
      </c>
      <c r="H14328" s="28">
        <v>43514</v>
      </c>
      <c r="I14328">
        <v>470.64285714301036</v>
      </c>
      <c r="J14328">
        <v>331.98156682033215</v>
      </c>
    </row>
    <row r="14329" spans="1:10" x14ac:dyDescent="0.25">
      <c r="A14329">
        <v>1</v>
      </c>
      <c r="B14329" s="28">
        <v>41720</v>
      </c>
      <c r="C14329">
        <v>0.30791591184843609</v>
      </c>
      <c r="D14329">
        <v>0.26046644111319117</v>
      </c>
      <c r="E14329">
        <v>7.7480842569678643</v>
      </c>
      <c r="F14329">
        <v>0.18537337134877868</v>
      </c>
      <c r="H14329" s="28">
        <v>43515</v>
      </c>
      <c r="I14329">
        <v>470.67857142872464</v>
      </c>
      <c r="J14329">
        <v>332.01728110604643</v>
      </c>
    </row>
    <row r="14330" spans="1:10" x14ac:dyDescent="0.25">
      <c r="A14330">
        <v>1</v>
      </c>
      <c r="B14330" s="28">
        <v>41721</v>
      </c>
      <c r="C14330">
        <v>0.30799703913363202</v>
      </c>
      <c r="D14330">
        <v>0.26053506678156052</v>
      </c>
      <c r="E14330">
        <v>7.7522248615190819</v>
      </c>
      <c r="F14330">
        <v>0.18542814194820728</v>
      </c>
      <c r="H14330" s="28">
        <v>43516</v>
      </c>
      <c r="I14330">
        <v>470.71428571443892</v>
      </c>
      <c r="J14330">
        <v>332.0529953917607</v>
      </c>
    </row>
    <row r="14331" spans="1:10" x14ac:dyDescent="0.25">
      <c r="A14331">
        <v>1</v>
      </c>
      <c r="B14331" s="28">
        <v>41722</v>
      </c>
      <c r="C14331">
        <v>0.3080781877936129</v>
      </c>
      <c r="D14331">
        <v>0.26060371053088627</v>
      </c>
      <c r="E14331">
        <v>7.7563676788245086</v>
      </c>
      <c r="F14331">
        <v>0.1854829287302113</v>
      </c>
      <c r="H14331" s="28">
        <v>43517</v>
      </c>
      <c r="I14331">
        <v>470.75000000015319</v>
      </c>
      <c r="J14331">
        <v>332.08870967747498</v>
      </c>
    </row>
    <row r="14332" spans="1:10" x14ac:dyDescent="0.25">
      <c r="A14332">
        <v>1</v>
      </c>
      <c r="B14332" s="28">
        <v>41723</v>
      </c>
      <c r="C14332">
        <v>0.30815935783401044</v>
      </c>
      <c r="D14332">
        <v>0.26067237236593221</v>
      </c>
      <c r="E14332">
        <v>7.7605127100666493</v>
      </c>
      <c r="F14332">
        <v>0.18553773169957205</v>
      </c>
      <c r="H14332" s="28">
        <v>43518</v>
      </c>
      <c r="I14332">
        <v>470.78571428586747</v>
      </c>
      <c r="J14332">
        <v>332.12442396318926</v>
      </c>
    </row>
    <row r="14333" spans="1:10" x14ac:dyDescent="0.25">
      <c r="A14333">
        <v>1</v>
      </c>
      <c r="B14333" s="28">
        <v>41724</v>
      </c>
      <c r="C14333">
        <v>0.30824054926045774</v>
      </c>
      <c r="D14333">
        <v>0.26074105229146344</v>
      </c>
      <c r="E14333">
        <v>7.7646599564286367</v>
      </c>
      <c r="F14333">
        <v>0.18559255086107229</v>
      </c>
      <c r="H14333" s="28">
        <v>43519</v>
      </c>
      <c r="I14333">
        <v>470.82142857158175</v>
      </c>
      <c r="J14333">
        <v>332.16013824890354</v>
      </c>
    </row>
    <row r="14334" spans="1:10" x14ac:dyDescent="0.25">
      <c r="A14334">
        <v>1</v>
      </c>
      <c r="B14334" s="28">
        <v>41725</v>
      </c>
      <c r="C14334">
        <v>0.30832176207858941</v>
      </c>
      <c r="D14334">
        <v>0.26080975031224629</v>
      </c>
      <c r="E14334">
        <v>7.7688094190942429</v>
      </c>
      <c r="F14334">
        <v>0.18564738621949617</v>
      </c>
      <c r="H14334" s="28">
        <v>43520</v>
      </c>
      <c r="I14334">
        <v>470.85714285729603</v>
      </c>
      <c r="J14334">
        <v>332.19585253461781</v>
      </c>
    </row>
    <row r="14335" spans="1:10" x14ac:dyDescent="0.25">
      <c r="A14335">
        <v>1</v>
      </c>
      <c r="B14335" s="28">
        <v>41726</v>
      </c>
      <c r="C14335">
        <v>0.30840299629404161</v>
      </c>
      <c r="D14335">
        <v>0.26087846643304835</v>
      </c>
      <c r="E14335">
        <v>7.7729610992478655</v>
      </c>
      <c r="F14335">
        <v>0.18570223777962916</v>
      </c>
      <c r="H14335" s="28">
        <v>43521</v>
      </c>
      <c r="I14335">
        <v>470.8928571430103</v>
      </c>
      <c r="J14335">
        <v>332.23156682033209</v>
      </c>
    </row>
    <row r="14336" spans="1:10" x14ac:dyDescent="0.25">
      <c r="A14336">
        <v>1</v>
      </c>
      <c r="B14336" s="28">
        <v>41727</v>
      </c>
      <c r="C14336">
        <v>0.30848425191245193</v>
      </c>
      <c r="D14336">
        <v>0.26094720065863852</v>
      </c>
      <c r="E14336">
        <v>7.7771149980745395</v>
      </c>
      <c r="F14336">
        <v>0.18575710554625832</v>
      </c>
      <c r="H14336" s="28">
        <v>43522</v>
      </c>
      <c r="I14336">
        <v>470.92857142872458</v>
      </c>
      <c r="J14336">
        <v>332.26728110604637</v>
      </c>
    </row>
    <row r="14337" spans="1:10" x14ac:dyDescent="0.25">
      <c r="A14337">
        <v>1</v>
      </c>
      <c r="B14337" s="28">
        <v>41728</v>
      </c>
      <c r="C14337">
        <v>0.30856552893945949</v>
      </c>
      <c r="D14337">
        <v>0.26101595299378688</v>
      </c>
      <c r="E14337">
        <v>7.7812711167599309</v>
      </c>
      <c r="F14337">
        <v>0.18581198952417199</v>
      </c>
      <c r="H14337" s="28">
        <v>43523</v>
      </c>
      <c r="I14337">
        <v>470.96428571443886</v>
      </c>
      <c r="J14337">
        <v>332.30299539176065</v>
      </c>
    </row>
    <row r="14338" spans="1:10" x14ac:dyDescent="0.25">
      <c r="A14338">
        <v>1</v>
      </c>
      <c r="B14338" s="28">
        <v>41729</v>
      </c>
      <c r="C14338">
        <v>0.30864682738070481</v>
      </c>
      <c r="D14338">
        <v>0.26108472344326478</v>
      </c>
      <c r="E14338">
        <v>7.785429456490343</v>
      </c>
      <c r="F14338">
        <v>0.18586688971816004</v>
      </c>
      <c r="H14338" s="28">
        <v>43524</v>
      </c>
      <c r="I14338">
        <v>471.00000000015314</v>
      </c>
      <c r="J14338">
        <v>332.33870967747492</v>
      </c>
    </row>
    <row r="14339" spans="1:10" x14ac:dyDescent="0.25">
      <c r="A14339">
        <v>1</v>
      </c>
      <c r="B14339" s="28">
        <v>41730</v>
      </c>
      <c r="C14339">
        <v>0.30872677455827491</v>
      </c>
      <c r="D14339">
        <v>0.26115235085717048</v>
      </c>
      <c r="E14339">
        <v>7.7874460756679955</v>
      </c>
      <c r="F14339">
        <v>0.18590826615360159</v>
      </c>
      <c r="H14339" s="28">
        <v>43525</v>
      </c>
      <c r="I14339">
        <v>471.03225806466929</v>
      </c>
      <c r="J14339">
        <v>332.37096774199108</v>
      </c>
    </row>
    <row r="14340" spans="1:10" x14ac:dyDescent="0.25">
      <c r="A14340">
        <v>1</v>
      </c>
      <c r="B14340" s="28">
        <v>41731</v>
      </c>
      <c r="C14340">
        <v>0.30880674244414535</v>
      </c>
      <c r="D14340">
        <v>0.26121999578825245</v>
      </c>
      <c r="E14340">
        <v>7.7894632171999936</v>
      </c>
      <c r="F14340">
        <v>0.1859496517999866</v>
      </c>
      <c r="H14340" s="28">
        <v>43526</v>
      </c>
      <c r="I14340">
        <v>471.06451612918545</v>
      </c>
      <c r="J14340">
        <v>332.40322580650724</v>
      </c>
    </row>
    <row r="14341" spans="1:10" x14ac:dyDescent="0.25">
      <c r="A14341">
        <v>1</v>
      </c>
      <c r="B14341" s="28">
        <v>41732</v>
      </c>
      <c r="C14341">
        <v>0.30888673104368014</v>
      </c>
      <c r="D14341">
        <v>0.26128765824104799</v>
      </c>
      <c r="E14341">
        <v>7.7914808812216396</v>
      </c>
      <c r="F14341">
        <v>0.18599104665936553</v>
      </c>
      <c r="H14341" s="28">
        <v>43527</v>
      </c>
      <c r="I14341">
        <v>471.09677419370161</v>
      </c>
      <c r="J14341">
        <v>332.43548387102339</v>
      </c>
    </row>
    <row r="14342" spans="1:10" x14ac:dyDescent="0.25">
      <c r="A14342">
        <v>1</v>
      </c>
      <c r="B14342" s="28">
        <v>41733</v>
      </c>
      <c r="C14342">
        <v>0.30896674036224459</v>
      </c>
      <c r="D14342">
        <v>0.26135533822009571</v>
      </c>
      <c r="E14342">
        <v>7.7934990678682716</v>
      </c>
      <c r="F14342">
        <v>0.18603245073378932</v>
      </c>
      <c r="H14342" s="28">
        <v>43528</v>
      </c>
      <c r="I14342">
        <v>471.12903225821776</v>
      </c>
      <c r="J14342">
        <v>332.46774193553955</v>
      </c>
    </row>
    <row r="14343" spans="1:10" x14ac:dyDescent="0.25">
      <c r="A14343">
        <v>1</v>
      </c>
      <c r="B14343" s="28">
        <v>41734</v>
      </c>
      <c r="C14343">
        <v>0.3090467704052054</v>
      </c>
      <c r="D14343">
        <v>0.26142303572993536</v>
      </c>
      <c r="E14343">
        <v>7.795517777275264</v>
      </c>
      <c r="F14343">
        <v>0.18607386402530937</v>
      </c>
      <c r="H14343" s="28">
        <v>43529</v>
      </c>
      <c r="I14343">
        <v>471.16129032273392</v>
      </c>
      <c r="J14343">
        <v>332.50000000005571</v>
      </c>
    </row>
    <row r="14344" spans="1:10" x14ac:dyDescent="0.25">
      <c r="A14344">
        <v>1</v>
      </c>
      <c r="B14344" s="28">
        <v>41735</v>
      </c>
      <c r="C14344">
        <v>0.30912682117793078</v>
      </c>
      <c r="D14344">
        <v>0.26149075077510781</v>
      </c>
      <c r="E14344">
        <v>7.7975370095780221</v>
      </c>
      <c r="F14344">
        <v>0.1861152865359775</v>
      </c>
      <c r="H14344" s="28">
        <v>43530</v>
      </c>
      <c r="I14344">
        <v>471.19354838725008</v>
      </c>
      <c r="J14344">
        <v>332.53225806457186</v>
      </c>
    </row>
    <row r="14345" spans="1:10" x14ac:dyDescent="0.25">
      <c r="A14345">
        <v>1</v>
      </c>
      <c r="B14345" s="28">
        <v>41736</v>
      </c>
      <c r="C14345">
        <v>0.30920689268579021</v>
      </c>
      <c r="D14345">
        <v>0.26155848336015514</v>
      </c>
      <c r="E14345">
        <v>7.7995567649119906</v>
      </c>
      <c r="F14345">
        <v>0.18615671826784605</v>
      </c>
      <c r="H14345" s="28">
        <v>43531</v>
      </c>
      <c r="I14345">
        <v>471.22580645176623</v>
      </c>
      <c r="J14345">
        <v>332.56451612908802</v>
      </c>
    </row>
    <row r="14346" spans="1:10" x14ac:dyDescent="0.25">
      <c r="A14346">
        <v>1</v>
      </c>
      <c r="B14346" s="28">
        <v>41737</v>
      </c>
      <c r="C14346">
        <v>0.30928698493415457</v>
      </c>
      <c r="D14346">
        <v>0.26162623348962066</v>
      </c>
      <c r="E14346">
        <v>7.801577043412645</v>
      </c>
      <c r="F14346">
        <v>0.18619815922296776</v>
      </c>
      <c r="H14346" s="28">
        <v>43532</v>
      </c>
      <c r="I14346">
        <v>471.25806451628239</v>
      </c>
      <c r="J14346">
        <v>332.59677419360418</v>
      </c>
    </row>
    <row r="14347" spans="1:10" x14ac:dyDescent="0.25">
      <c r="A14347">
        <v>1</v>
      </c>
      <c r="B14347" s="28">
        <v>41738</v>
      </c>
      <c r="C14347">
        <v>0.30936709792839623</v>
      </c>
      <c r="D14347">
        <v>0.26169400116804881</v>
      </c>
      <c r="E14347">
        <v>7.803597845215501</v>
      </c>
      <c r="F14347">
        <v>0.18623960940339584</v>
      </c>
      <c r="H14347" s="28">
        <v>43533</v>
      </c>
      <c r="I14347">
        <v>471.29032258079855</v>
      </c>
      <c r="J14347">
        <v>332.62903225812033</v>
      </c>
    </row>
    <row r="14348" spans="1:10" x14ac:dyDescent="0.25">
      <c r="A14348">
        <v>1</v>
      </c>
      <c r="B14348" s="28">
        <v>41739</v>
      </c>
      <c r="C14348">
        <v>0.30944723167388888</v>
      </c>
      <c r="D14348">
        <v>0.26176178639998515</v>
      </c>
      <c r="E14348">
        <v>7.8056191704561053</v>
      </c>
      <c r="F14348">
        <v>0.186281068811184</v>
      </c>
      <c r="H14348" s="28">
        <v>43534</v>
      </c>
      <c r="I14348">
        <v>471.3225806453147</v>
      </c>
      <c r="J14348">
        <v>332.66129032263649</v>
      </c>
    </row>
    <row r="14349" spans="1:10" x14ac:dyDescent="0.25">
      <c r="A14349">
        <v>1</v>
      </c>
      <c r="B14349" s="28">
        <v>41740</v>
      </c>
      <c r="C14349">
        <v>0.30952738617600756</v>
      </c>
      <c r="D14349">
        <v>0.26182958918997651</v>
      </c>
      <c r="E14349">
        <v>7.8076410192700436</v>
      </c>
      <c r="F14349">
        <v>0.18632253744838631</v>
      </c>
      <c r="H14349" s="28">
        <v>43535</v>
      </c>
      <c r="I14349">
        <v>471.35483870983086</v>
      </c>
      <c r="J14349">
        <v>332.69354838715265</v>
      </c>
    </row>
    <row r="14350" spans="1:10" x14ac:dyDescent="0.25">
      <c r="A14350">
        <v>1</v>
      </c>
      <c r="B14350" s="28">
        <v>41741</v>
      </c>
      <c r="C14350">
        <v>0.3096075614401288</v>
      </c>
      <c r="D14350">
        <v>0.26189740954257085</v>
      </c>
      <c r="E14350">
        <v>7.809663391792931</v>
      </c>
      <c r="F14350">
        <v>0.18636401531705743</v>
      </c>
      <c r="H14350" s="28">
        <v>43536</v>
      </c>
      <c r="I14350">
        <v>471.38709677434701</v>
      </c>
      <c r="J14350">
        <v>332.7258064516688</v>
      </c>
    </row>
    <row r="14351" spans="1:10" x14ac:dyDescent="0.25">
      <c r="A14351">
        <v>1</v>
      </c>
      <c r="B14351" s="28">
        <v>41742</v>
      </c>
      <c r="C14351">
        <v>0.30968775747163046</v>
      </c>
      <c r="D14351">
        <v>0.26196524746231731</v>
      </c>
      <c r="E14351">
        <v>7.8116862881604243</v>
      </c>
      <c r="F14351">
        <v>0.18640550241925241</v>
      </c>
      <c r="H14351" s="28">
        <v>43537</v>
      </c>
      <c r="I14351">
        <v>471.41935483886317</v>
      </c>
      <c r="J14351">
        <v>332.75806451618496</v>
      </c>
    </row>
    <row r="14352" spans="1:10" x14ac:dyDescent="0.25">
      <c r="A14352">
        <v>1</v>
      </c>
      <c r="B14352" s="28">
        <v>41743</v>
      </c>
      <c r="C14352">
        <v>0.30976797427589181</v>
      </c>
      <c r="D14352">
        <v>0.26203310295376625</v>
      </c>
      <c r="E14352">
        <v>7.8137097085082097</v>
      </c>
      <c r="F14352">
        <v>0.18644699875702667</v>
      </c>
      <c r="H14352" s="28">
        <v>43538</v>
      </c>
      <c r="I14352">
        <v>471.45161290337933</v>
      </c>
      <c r="J14352">
        <v>332.79032258070112</v>
      </c>
    </row>
    <row r="14353" spans="1:10" x14ac:dyDescent="0.25">
      <c r="A14353">
        <v>1</v>
      </c>
      <c r="B14353" s="28">
        <v>41744</v>
      </c>
      <c r="C14353">
        <v>0.30984821185829348</v>
      </c>
      <c r="D14353">
        <v>0.26210097602146915</v>
      </c>
      <c r="E14353">
        <v>7.8157336529720132</v>
      </c>
      <c r="F14353">
        <v>0.18648850433243627</v>
      </c>
      <c r="H14353" s="28">
        <v>43539</v>
      </c>
      <c r="I14353">
        <v>471.48387096789548</v>
      </c>
      <c r="J14353">
        <v>332.82258064521727</v>
      </c>
    </row>
    <row r="14354" spans="1:10" x14ac:dyDescent="0.25">
      <c r="A14354">
        <v>1</v>
      </c>
      <c r="B14354" s="28">
        <v>41745</v>
      </c>
      <c r="C14354">
        <v>0.30992847022421754</v>
      </c>
      <c r="D14354">
        <v>0.26216886666997868</v>
      </c>
      <c r="E14354">
        <v>7.8177581216875902</v>
      </c>
      <c r="F14354">
        <v>0.18653001914753761</v>
      </c>
      <c r="H14354" s="28">
        <v>43540</v>
      </c>
      <c r="I14354">
        <v>471.51612903241164</v>
      </c>
      <c r="J14354">
        <v>332.85483870973343</v>
      </c>
    </row>
    <row r="14355" spans="1:10" x14ac:dyDescent="0.25">
      <c r="A14355">
        <v>1</v>
      </c>
      <c r="B14355" s="28">
        <v>41746</v>
      </c>
      <c r="C14355">
        <v>0.31000874937904743</v>
      </c>
      <c r="D14355">
        <v>0.26223677490384872</v>
      </c>
      <c r="E14355">
        <v>7.8197831147907406</v>
      </c>
      <c r="F14355">
        <v>0.18657154320438749</v>
      </c>
      <c r="H14355" s="28">
        <v>43541</v>
      </c>
      <c r="I14355">
        <v>471.5483870969278</v>
      </c>
      <c r="J14355">
        <v>332.88709677424958</v>
      </c>
    </row>
    <row r="14356" spans="1:10" x14ac:dyDescent="0.25">
      <c r="A14356">
        <v>1</v>
      </c>
      <c r="B14356" s="28">
        <v>41747</v>
      </c>
      <c r="C14356">
        <v>0.310089049328168</v>
      </c>
      <c r="D14356">
        <v>0.26230470072763434</v>
      </c>
      <c r="E14356">
        <v>7.82180863241729</v>
      </c>
      <c r="F14356">
        <v>0.1866130765050433</v>
      </c>
      <c r="H14356" s="28">
        <v>43542</v>
      </c>
      <c r="I14356">
        <v>471.58064516144395</v>
      </c>
      <c r="J14356">
        <v>332.91935483876574</v>
      </c>
    </row>
    <row r="14357" spans="1:10" x14ac:dyDescent="0.25">
      <c r="A14357">
        <v>1</v>
      </c>
      <c r="B14357" s="28">
        <v>41748</v>
      </c>
      <c r="C14357">
        <v>0.31016937007696549</v>
      </c>
      <c r="D14357">
        <v>0.26237264414589173</v>
      </c>
      <c r="E14357">
        <v>7.823834674703102</v>
      </c>
      <c r="F14357">
        <v>0.18665461905156289</v>
      </c>
      <c r="H14357" s="28">
        <v>43543</v>
      </c>
      <c r="I14357">
        <v>471.61290322596011</v>
      </c>
      <c r="J14357">
        <v>332.9516129032819</v>
      </c>
    </row>
    <row r="14358" spans="1:10" x14ac:dyDescent="0.25">
      <c r="A14358">
        <v>1</v>
      </c>
      <c r="B14358" s="28">
        <v>41749</v>
      </c>
      <c r="C14358">
        <v>0.31024971163082754</v>
      </c>
      <c r="D14358">
        <v>0.26244060516317835</v>
      </c>
      <c r="E14358">
        <v>7.8258612417840787</v>
      </c>
      <c r="F14358">
        <v>0.1866961708460044</v>
      </c>
      <c r="H14358" s="28">
        <v>43544</v>
      </c>
      <c r="I14358">
        <v>471.64516129047627</v>
      </c>
      <c r="J14358">
        <v>332.98387096779805</v>
      </c>
    </row>
    <row r="14359" spans="1:10" x14ac:dyDescent="0.25">
      <c r="A14359">
        <v>1</v>
      </c>
      <c r="B14359" s="28">
        <v>41750</v>
      </c>
      <c r="C14359">
        <v>0.31033007399514317</v>
      </c>
      <c r="D14359">
        <v>0.26250858378405273</v>
      </c>
      <c r="E14359">
        <v>7.8278883337961549</v>
      </c>
      <c r="F14359">
        <v>0.18673773189042661</v>
      </c>
      <c r="H14359" s="28">
        <v>43545</v>
      </c>
      <c r="I14359">
        <v>471.67741935499242</v>
      </c>
      <c r="J14359">
        <v>333.01612903231421</v>
      </c>
    </row>
    <row r="14360" spans="1:10" x14ac:dyDescent="0.25">
      <c r="A14360">
        <v>1</v>
      </c>
      <c r="B14360" s="28">
        <v>41751</v>
      </c>
      <c r="C14360">
        <v>0.3104104571753028</v>
      </c>
      <c r="D14360">
        <v>0.26257658001307466</v>
      </c>
      <c r="E14360">
        <v>7.8299159508753</v>
      </c>
      <c r="F14360">
        <v>0.18677930218688868</v>
      </c>
      <c r="H14360" s="28">
        <v>43546</v>
      </c>
      <c r="I14360">
        <v>471.70967741950858</v>
      </c>
      <c r="J14360">
        <v>333.04838709683037</v>
      </c>
    </row>
    <row r="14361" spans="1:10" x14ac:dyDescent="0.25">
      <c r="A14361">
        <v>1</v>
      </c>
      <c r="B14361" s="28">
        <v>41752</v>
      </c>
      <c r="C14361">
        <v>0.31049086117669822</v>
      </c>
      <c r="D14361">
        <v>0.26264459385480504</v>
      </c>
      <c r="E14361">
        <v>7.8319440931575199</v>
      </c>
      <c r="F14361">
        <v>0.18682088173745023</v>
      </c>
      <c r="H14361" s="28">
        <v>43547</v>
      </c>
      <c r="I14361">
        <v>471.74193548402474</v>
      </c>
      <c r="J14361">
        <v>333.08064516134652</v>
      </c>
    </row>
    <row r="14362" spans="1:10" x14ac:dyDescent="0.25">
      <c r="A14362">
        <v>1</v>
      </c>
      <c r="B14362" s="28">
        <v>41753</v>
      </c>
      <c r="C14362">
        <v>0.31057128600472267</v>
      </c>
      <c r="D14362">
        <v>0.26271262531380607</v>
      </c>
      <c r="E14362">
        <v>7.8339727607788543</v>
      </c>
      <c r="F14362">
        <v>0.18686247054417135</v>
      </c>
      <c r="H14362" s="28">
        <v>43548</v>
      </c>
      <c r="I14362">
        <v>471.77419354854089</v>
      </c>
      <c r="J14362">
        <v>333.11290322586268</v>
      </c>
    </row>
    <row r="14363" spans="1:10" x14ac:dyDescent="0.25">
      <c r="A14363">
        <v>1</v>
      </c>
      <c r="B14363" s="28">
        <v>41754</v>
      </c>
      <c r="C14363">
        <v>0.31065173166477078</v>
      </c>
      <c r="D14363">
        <v>0.26278067439464098</v>
      </c>
      <c r="E14363">
        <v>7.83600195387538</v>
      </c>
      <c r="F14363">
        <v>0.18690406860911257</v>
      </c>
      <c r="H14363" s="28">
        <v>43549</v>
      </c>
      <c r="I14363">
        <v>471.80645161305705</v>
      </c>
      <c r="J14363">
        <v>333.14516129037884</v>
      </c>
    </row>
    <row r="14364" spans="1:10" x14ac:dyDescent="0.25">
      <c r="A14364">
        <v>1</v>
      </c>
      <c r="B14364" s="28">
        <v>41755</v>
      </c>
      <c r="C14364">
        <v>0.31073219816223857</v>
      </c>
      <c r="D14364">
        <v>0.26284874110187434</v>
      </c>
      <c r="E14364">
        <v>7.8380316725832078</v>
      </c>
      <c r="F14364">
        <v>0.18694567593433492</v>
      </c>
      <c r="H14364" s="28">
        <v>43550</v>
      </c>
      <c r="I14364">
        <v>471.83870967757321</v>
      </c>
      <c r="J14364">
        <v>333.17741935489499</v>
      </c>
    </row>
    <row r="14365" spans="1:10" x14ac:dyDescent="0.25">
      <c r="A14365">
        <v>1</v>
      </c>
      <c r="B14365" s="28">
        <v>41756</v>
      </c>
      <c r="C14365">
        <v>0.31081268550252344</v>
      </c>
      <c r="D14365">
        <v>0.26291682544007178</v>
      </c>
      <c r="E14365">
        <v>7.8400619170384829</v>
      </c>
      <c r="F14365">
        <v>0.18698729252189983</v>
      </c>
      <c r="H14365" s="28">
        <v>43551</v>
      </c>
      <c r="I14365">
        <v>471.87096774208936</v>
      </c>
      <c r="J14365">
        <v>333.20967741941115</v>
      </c>
    </row>
    <row r="14366" spans="1:10" x14ac:dyDescent="0.25">
      <c r="A14366">
        <v>1</v>
      </c>
      <c r="B14366" s="28">
        <v>41757</v>
      </c>
      <c r="C14366">
        <v>0.31089319369102414</v>
      </c>
      <c r="D14366">
        <v>0.26298492741380014</v>
      </c>
      <c r="E14366">
        <v>7.8420926873773906</v>
      </c>
      <c r="F14366">
        <v>0.18702891837386923</v>
      </c>
      <c r="H14366" s="28">
        <v>43552</v>
      </c>
      <c r="I14366">
        <v>471.90322580660552</v>
      </c>
      <c r="J14366">
        <v>333.24193548392731</v>
      </c>
    </row>
    <row r="14367" spans="1:10" x14ac:dyDescent="0.25">
      <c r="A14367">
        <v>1</v>
      </c>
      <c r="B14367" s="28">
        <v>41758</v>
      </c>
      <c r="C14367">
        <v>0.31097372273314094</v>
      </c>
      <c r="D14367">
        <v>0.2630530470276275</v>
      </c>
      <c r="E14367">
        <v>7.8441239837361421</v>
      </c>
      <c r="F14367">
        <v>0.18707055349230553</v>
      </c>
      <c r="H14367" s="28">
        <v>43553</v>
      </c>
      <c r="I14367">
        <v>471.93548387112168</v>
      </c>
      <c r="J14367">
        <v>333.27419354844346</v>
      </c>
    </row>
    <row r="14368" spans="1:10" x14ac:dyDescent="0.25">
      <c r="A14368">
        <v>1</v>
      </c>
      <c r="B14368" s="28">
        <v>41759</v>
      </c>
      <c r="C14368">
        <v>0.31105427263427543</v>
      </c>
      <c r="D14368">
        <v>0.26312118428612308</v>
      </c>
      <c r="E14368">
        <v>7.8461558062509953</v>
      </c>
      <c r="F14368">
        <v>0.18711219787927152</v>
      </c>
      <c r="H14368" s="28">
        <v>43554</v>
      </c>
      <c r="I14368">
        <v>471.96774193563783</v>
      </c>
      <c r="J14368">
        <v>333.30645161295962</v>
      </c>
    </row>
    <row r="14369" spans="1:10" x14ac:dyDescent="0.25">
      <c r="A14369">
        <v>1</v>
      </c>
      <c r="B14369" s="28">
        <v>41760</v>
      </c>
      <c r="C14369">
        <v>0.31111430258590345</v>
      </c>
      <c r="D14369">
        <v>0.26317196369458845</v>
      </c>
      <c r="E14369">
        <v>7.845826566762125</v>
      </c>
      <c r="F14369">
        <v>0.18713990130131791</v>
      </c>
      <c r="H14369" s="28">
        <v>43555</v>
      </c>
      <c r="I14369">
        <v>472.00000000015399</v>
      </c>
      <c r="J14369">
        <v>333.33870967747578</v>
      </c>
    </row>
    <row r="14370" spans="1:10" x14ac:dyDescent="0.25">
      <c r="A14370">
        <v>1</v>
      </c>
      <c r="B14370" s="28">
        <v>41761</v>
      </c>
      <c r="C14370">
        <v>0.31117434412263223</v>
      </c>
      <c r="D14370">
        <v>0.26322275290290453</v>
      </c>
      <c r="E14370">
        <v>7.8454973410887634</v>
      </c>
      <c r="F14370">
        <v>0.18716760882507233</v>
      </c>
      <c r="H14370" s="28">
        <v>43556</v>
      </c>
      <c r="I14370">
        <v>472.03333333348735</v>
      </c>
      <c r="J14370">
        <v>333.37204301080914</v>
      </c>
    </row>
    <row r="14371" spans="1:10" x14ac:dyDescent="0.25">
      <c r="A14371">
        <v>1</v>
      </c>
      <c r="B14371" s="28">
        <v>41762</v>
      </c>
      <c r="C14371">
        <v>0.31123439724669755</v>
      </c>
      <c r="D14371">
        <v>0.26327355191296259</v>
      </c>
      <c r="E14371">
        <v>7.8451681292303315</v>
      </c>
      <c r="F14371">
        <v>0.18719532045114201</v>
      </c>
      <c r="H14371" s="28">
        <v>43557</v>
      </c>
      <c r="I14371">
        <v>472.06666666682071</v>
      </c>
      <c r="J14371">
        <v>333.4053763441425</v>
      </c>
    </row>
    <row r="14372" spans="1:10" x14ac:dyDescent="0.25">
      <c r="A14372">
        <v>1</v>
      </c>
      <c r="B14372" s="28">
        <v>41763</v>
      </c>
      <c r="C14372">
        <v>0.31129446196033567</v>
      </c>
      <c r="D14372">
        <v>0.26332436072665427</v>
      </c>
      <c r="E14372">
        <v>7.8448389311862492</v>
      </c>
      <c r="F14372">
        <v>0.18722303618013428</v>
      </c>
      <c r="H14372" s="28">
        <v>43558</v>
      </c>
      <c r="I14372">
        <v>472.10000000015407</v>
      </c>
      <c r="J14372">
        <v>333.43870967747586</v>
      </c>
    </row>
    <row r="14373" spans="1:10" x14ac:dyDescent="0.25">
      <c r="A14373">
        <v>1</v>
      </c>
      <c r="B14373" s="28">
        <v>41764</v>
      </c>
      <c r="C14373">
        <v>0.31135453826578324</v>
      </c>
      <c r="D14373">
        <v>0.26337517934587151</v>
      </c>
      <c r="E14373">
        <v>7.8445097469559393</v>
      </c>
      <c r="F14373">
        <v>0.18725075601265667</v>
      </c>
      <c r="H14373" s="28">
        <v>43559</v>
      </c>
      <c r="I14373">
        <v>472.13333333348743</v>
      </c>
      <c r="J14373">
        <v>333.47204301080922</v>
      </c>
    </row>
    <row r="14374" spans="1:10" x14ac:dyDescent="0.25">
      <c r="A14374">
        <v>1</v>
      </c>
      <c r="B14374" s="28">
        <v>41765</v>
      </c>
      <c r="C14374">
        <v>0.31141462616527732</v>
      </c>
      <c r="D14374">
        <v>0.26342600777250669</v>
      </c>
      <c r="E14374">
        <v>7.8441805765388173</v>
      </c>
      <c r="F14374">
        <v>0.18727847994931671</v>
      </c>
      <c r="H14374" s="28">
        <v>43560</v>
      </c>
      <c r="I14374">
        <v>472.16666666682079</v>
      </c>
      <c r="J14374">
        <v>333.50537634414258</v>
      </c>
    </row>
    <row r="14375" spans="1:10" x14ac:dyDescent="0.25">
      <c r="A14375">
        <v>1</v>
      </c>
      <c r="B14375" s="28">
        <v>41766</v>
      </c>
      <c r="C14375">
        <v>0.31147472566105544</v>
      </c>
      <c r="D14375">
        <v>0.2634768460084525</v>
      </c>
      <c r="E14375">
        <v>7.8438514199343086</v>
      </c>
      <c r="F14375">
        <v>0.18730620799072212</v>
      </c>
      <c r="H14375" s="28">
        <v>43561</v>
      </c>
      <c r="I14375">
        <v>472.20000000015415</v>
      </c>
      <c r="J14375">
        <v>333.53870967747594</v>
      </c>
    </row>
    <row r="14376" spans="1:10" x14ac:dyDescent="0.25">
      <c r="A14376">
        <v>1</v>
      </c>
      <c r="B14376" s="28">
        <v>41767</v>
      </c>
      <c r="C14376">
        <v>0.31153483675535559</v>
      </c>
      <c r="D14376">
        <v>0.26352769405560211</v>
      </c>
      <c r="E14376">
        <v>7.8435222771418323</v>
      </c>
      <c r="F14376">
        <v>0.18733394013748056</v>
      </c>
      <c r="H14376" s="28">
        <v>43562</v>
      </c>
      <c r="I14376">
        <v>472.23333333348751</v>
      </c>
      <c r="J14376">
        <v>333.5720430108093</v>
      </c>
    </row>
    <row r="14377" spans="1:10" x14ac:dyDescent="0.25">
      <c r="A14377">
        <v>1</v>
      </c>
      <c r="B14377" s="28">
        <v>41768</v>
      </c>
      <c r="C14377">
        <v>0.3115949594504161</v>
      </c>
      <c r="D14377">
        <v>0.26357855191584889</v>
      </c>
      <c r="E14377">
        <v>7.8431931481608066</v>
      </c>
      <c r="F14377">
        <v>0.18736167639019988</v>
      </c>
      <c r="H14377" s="28">
        <v>43563</v>
      </c>
      <c r="I14377">
        <v>472.26666666682087</v>
      </c>
      <c r="J14377">
        <v>333.60537634414266</v>
      </c>
    </row>
    <row r="14378" spans="1:10" x14ac:dyDescent="0.25">
      <c r="A14378">
        <v>1</v>
      </c>
      <c r="B14378" s="28">
        <v>41769</v>
      </c>
      <c r="C14378">
        <v>0.31165509374847583</v>
      </c>
      <c r="D14378">
        <v>0.26362941959108671</v>
      </c>
      <c r="E14378">
        <v>7.8428640329906525</v>
      </c>
      <c r="F14378">
        <v>0.187389416749488</v>
      </c>
      <c r="H14378" s="28">
        <v>43564</v>
      </c>
      <c r="I14378">
        <v>472.30000000015423</v>
      </c>
      <c r="J14378">
        <v>333.63870967747602</v>
      </c>
    </row>
    <row r="14379" spans="1:10" x14ac:dyDescent="0.25">
      <c r="A14379">
        <v>1</v>
      </c>
      <c r="B14379" s="28">
        <v>41770</v>
      </c>
      <c r="C14379">
        <v>0.311715239651774</v>
      </c>
      <c r="D14379">
        <v>0.26368029708320972</v>
      </c>
      <c r="E14379">
        <v>7.8425349316307935</v>
      </c>
      <c r="F14379">
        <v>0.18741716121595295</v>
      </c>
      <c r="H14379" s="28">
        <v>43565</v>
      </c>
      <c r="I14379">
        <v>472.33333333348759</v>
      </c>
      <c r="J14379">
        <v>333.67204301080938</v>
      </c>
    </row>
    <row r="14380" spans="1:10" x14ac:dyDescent="0.25">
      <c r="A14380">
        <v>1</v>
      </c>
      <c r="B14380" s="28">
        <v>41771</v>
      </c>
      <c r="C14380">
        <v>0.31177539716255032</v>
      </c>
      <c r="D14380">
        <v>0.26373118439411247</v>
      </c>
      <c r="E14380">
        <v>7.842205844080647</v>
      </c>
      <c r="F14380">
        <v>0.18744490979020281</v>
      </c>
      <c r="H14380" s="28">
        <v>43566</v>
      </c>
      <c r="I14380">
        <v>472.36666666682095</v>
      </c>
      <c r="J14380">
        <v>333.70537634414273</v>
      </c>
    </row>
    <row r="14381" spans="1:10" x14ac:dyDescent="0.25">
      <c r="A14381">
        <v>1</v>
      </c>
      <c r="B14381" s="28">
        <v>41772</v>
      </c>
      <c r="C14381">
        <v>0.31183556628304487</v>
      </c>
      <c r="D14381">
        <v>0.26378208152568988</v>
      </c>
      <c r="E14381">
        <v>7.8418767703396348</v>
      </c>
      <c r="F14381">
        <v>0.18747266247284575</v>
      </c>
      <c r="H14381" s="28">
        <v>43567</v>
      </c>
      <c r="I14381">
        <v>472.40000000015431</v>
      </c>
      <c r="J14381">
        <v>333.73870967747609</v>
      </c>
    </row>
    <row r="14382" spans="1:10" x14ac:dyDescent="0.25">
      <c r="A14382">
        <v>1</v>
      </c>
      <c r="B14382" s="28">
        <v>41773</v>
      </c>
      <c r="C14382">
        <v>0.31189574701549816</v>
      </c>
      <c r="D14382">
        <v>0.26383298847983722</v>
      </c>
      <c r="E14382">
        <v>7.8415477104071778</v>
      </c>
      <c r="F14382">
        <v>0.18750041926449013</v>
      </c>
      <c r="H14382" s="28">
        <v>43568</v>
      </c>
      <c r="I14382">
        <v>472.43333333348767</v>
      </c>
      <c r="J14382">
        <v>333.77204301080945</v>
      </c>
    </row>
    <row r="14383" spans="1:10" x14ac:dyDescent="0.25">
      <c r="A14383">
        <v>1</v>
      </c>
      <c r="B14383" s="28">
        <v>41774</v>
      </c>
      <c r="C14383">
        <v>0.31195593936215121</v>
      </c>
      <c r="D14383">
        <v>0.26388390525845012</v>
      </c>
      <c r="E14383">
        <v>7.8412186642826942</v>
      </c>
      <c r="F14383">
        <v>0.18752818016574424</v>
      </c>
      <c r="H14383" s="28">
        <v>43569</v>
      </c>
      <c r="I14383">
        <v>472.46666666682103</v>
      </c>
      <c r="J14383">
        <v>333.80537634414281</v>
      </c>
    </row>
    <row r="14384" spans="1:10" x14ac:dyDescent="0.25">
      <c r="A14384">
        <v>1</v>
      </c>
      <c r="B14384" s="28">
        <v>41775</v>
      </c>
      <c r="C14384">
        <v>0.31201614332524547</v>
      </c>
      <c r="D14384">
        <v>0.26393483186342459</v>
      </c>
      <c r="E14384">
        <v>7.8408896319656067</v>
      </c>
      <c r="F14384">
        <v>0.18755594517721655</v>
      </c>
      <c r="H14384" s="28">
        <v>43570</v>
      </c>
      <c r="I14384">
        <v>472.50000000015439</v>
      </c>
      <c r="J14384">
        <v>333.83870967747617</v>
      </c>
    </row>
    <row r="14385" spans="1:10" x14ac:dyDescent="0.25">
      <c r="A14385">
        <v>1</v>
      </c>
      <c r="B14385" s="28">
        <v>41776</v>
      </c>
      <c r="C14385">
        <v>0.31207635890702273</v>
      </c>
      <c r="D14385">
        <v>0.26398576829665704</v>
      </c>
      <c r="E14385">
        <v>7.8405606134553363</v>
      </c>
      <c r="F14385">
        <v>0.18758371429951567</v>
      </c>
      <c r="H14385" s="28">
        <v>43571</v>
      </c>
      <c r="I14385">
        <v>472.53333333348775</v>
      </c>
      <c r="J14385">
        <v>333.87204301080953</v>
      </c>
    </row>
    <row r="14386" spans="1:10" x14ac:dyDescent="0.25">
      <c r="A14386">
        <v>1</v>
      </c>
      <c r="B14386" s="28">
        <v>41777</v>
      </c>
      <c r="C14386">
        <v>0.31213658610972528</v>
      </c>
      <c r="D14386">
        <v>0.26403671456004424</v>
      </c>
      <c r="E14386">
        <v>7.840231608751302</v>
      </c>
      <c r="F14386">
        <v>0.18761148753325016</v>
      </c>
      <c r="H14386" s="28">
        <v>43572</v>
      </c>
      <c r="I14386">
        <v>472.56666666682111</v>
      </c>
      <c r="J14386">
        <v>333.90537634414289</v>
      </c>
    </row>
    <row r="14387" spans="1:10" x14ac:dyDescent="0.25">
      <c r="A14387">
        <v>1</v>
      </c>
      <c r="B14387" s="28">
        <v>41778</v>
      </c>
      <c r="C14387">
        <v>0.31219682493559581</v>
      </c>
      <c r="D14387">
        <v>0.26408767065548322</v>
      </c>
      <c r="E14387">
        <v>7.8399026178529265</v>
      </c>
      <c r="F14387">
        <v>0.18763926487902879</v>
      </c>
      <c r="H14387" s="28">
        <v>43573</v>
      </c>
      <c r="I14387">
        <v>472.60000000015447</v>
      </c>
      <c r="J14387">
        <v>333.93870967747625</v>
      </c>
    </row>
    <row r="14388" spans="1:10" x14ac:dyDescent="0.25">
      <c r="A14388">
        <v>1</v>
      </c>
      <c r="B14388" s="28">
        <v>41779</v>
      </c>
      <c r="C14388">
        <v>0.31225707538687747</v>
      </c>
      <c r="D14388">
        <v>0.26413863658487152</v>
      </c>
      <c r="E14388">
        <v>7.839573640759629</v>
      </c>
      <c r="F14388">
        <v>0.18766704633746037</v>
      </c>
      <c r="H14388" s="28">
        <v>43574</v>
      </c>
      <c r="I14388">
        <v>472.63333333348783</v>
      </c>
      <c r="J14388">
        <v>333.97204301080961</v>
      </c>
    </row>
    <row r="14389" spans="1:10" x14ac:dyDescent="0.25">
      <c r="A14389">
        <v>1</v>
      </c>
      <c r="B14389" s="28">
        <v>41780</v>
      </c>
      <c r="C14389">
        <v>0.3123173374658138</v>
      </c>
      <c r="D14389">
        <v>0.26418961235010696</v>
      </c>
      <c r="E14389">
        <v>7.8392446774708304</v>
      </c>
      <c r="F14389">
        <v>0.18769483190915379</v>
      </c>
      <c r="H14389" s="28">
        <v>43575</v>
      </c>
      <c r="I14389">
        <v>472.66666666682119</v>
      </c>
      <c r="J14389">
        <v>334.00537634414297</v>
      </c>
    </row>
    <row r="14390" spans="1:10" x14ac:dyDescent="0.25">
      <c r="A14390">
        <v>1</v>
      </c>
      <c r="B14390" s="28">
        <v>41781</v>
      </c>
      <c r="C14390">
        <v>0.31237761117464885</v>
      </c>
      <c r="D14390">
        <v>0.26424059795308774</v>
      </c>
      <c r="E14390">
        <v>7.8389157279859516</v>
      </c>
      <c r="F14390">
        <v>0.18772262159471811</v>
      </c>
      <c r="H14390" s="28">
        <v>43576</v>
      </c>
      <c r="I14390">
        <v>472.70000000015455</v>
      </c>
      <c r="J14390">
        <v>334.03870967747633</v>
      </c>
    </row>
    <row r="14391" spans="1:10" x14ac:dyDescent="0.25">
      <c r="A14391">
        <v>1</v>
      </c>
      <c r="B14391" s="28">
        <v>41782</v>
      </c>
      <c r="C14391">
        <v>0.31243789651562703</v>
      </c>
      <c r="D14391">
        <v>0.2642915933957124</v>
      </c>
      <c r="E14391">
        <v>7.8385867923044126</v>
      </c>
      <c r="F14391">
        <v>0.18775041539476239</v>
      </c>
      <c r="H14391" s="28">
        <v>43577</v>
      </c>
      <c r="I14391">
        <v>472.73333333348791</v>
      </c>
      <c r="J14391">
        <v>334.07204301080969</v>
      </c>
    </row>
    <row r="14392" spans="1:10" x14ac:dyDescent="0.25">
      <c r="A14392">
        <v>1</v>
      </c>
      <c r="B14392" s="28">
        <v>41783</v>
      </c>
      <c r="C14392">
        <v>0.31249819349099328</v>
      </c>
      <c r="D14392">
        <v>0.26434259867987991</v>
      </c>
      <c r="E14392">
        <v>7.8382578704256352</v>
      </c>
      <c r="F14392">
        <v>0.1877782133098958</v>
      </c>
      <c r="H14392" s="28">
        <v>43578</v>
      </c>
      <c r="I14392">
        <v>472.76666666682127</v>
      </c>
      <c r="J14392">
        <v>334.10537634414305</v>
      </c>
    </row>
    <row r="14393" spans="1:10" x14ac:dyDescent="0.25">
      <c r="A14393">
        <v>1</v>
      </c>
      <c r="B14393" s="28">
        <v>41784</v>
      </c>
      <c r="C14393">
        <v>0.31255850210299285</v>
      </c>
      <c r="D14393">
        <v>0.2643936138074896</v>
      </c>
      <c r="E14393">
        <v>7.8379289623490402</v>
      </c>
      <c r="F14393">
        <v>0.18780601534072761</v>
      </c>
      <c r="H14393" s="28">
        <v>43579</v>
      </c>
      <c r="I14393">
        <v>472.80000000015463</v>
      </c>
      <c r="J14393">
        <v>334.13870967747641</v>
      </c>
    </row>
    <row r="14394" spans="1:10" x14ac:dyDescent="0.25">
      <c r="A14394">
        <v>1</v>
      </c>
      <c r="B14394" s="28">
        <v>41785</v>
      </c>
      <c r="C14394">
        <v>0.31261882235387145</v>
      </c>
      <c r="D14394">
        <v>0.26444463878044111</v>
      </c>
      <c r="E14394">
        <v>7.8376000680740479</v>
      </c>
      <c r="F14394">
        <v>0.1878338214878672</v>
      </c>
      <c r="H14394" s="28">
        <v>43580</v>
      </c>
      <c r="I14394">
        <v>472.83333333348799</v>
      </c>
      <c r="J14394">
        <v>334.17204301080977</v>
      </c>
    </row>
    <row r="14395" spans="1:10" x14ac:dyDescent="0.25">
      <c r="A14395">
        <v>1</v>
      </c>
      <c r="B14395" s="28">
        <v>41786</v>
      </c>
      <c r="C14395">
        <v>0.31267915424587528</v>
      </c>
      <c r="D14395">
        <v>0.26449567360063447</v>
      </c>
      <c r="E14395">
        <v>7.837271187600078</v>
      </c>
      <c r="F14395">
        <v>0.18786163175192397</v>
      </c>
      <c r="H14395" s="28">
        <v>43581</v>
      </c>
      <c r="I14395">
        <v>472.86666666682135</v>
      </c>
      <c r="J14395">
        <v>334.20537634414313</v>
      </c>
    </row>
    <row r="14396" spans="1:10" x14ac:dyDescent="0.25">
      <c r="A14396">
        <v>1</v>
      </c>
      <c r="B14396" s="28">
        <v>41787</v>
      </c>
      <c r="C14396">
        <v>0.31273949778125099</v>
      </c>
      <c r="D14396">
        <v>0.26454671826997012</v>
      </c>
      <c r="E14396">
        <v>7.8369423209265552</v>
      </c>
      <c r="F14396">
        <v>0.18788944613350753</v>
      </c>
      <c r="H14396" s="28">
        <v>43582</v>
      </c>
      <c r="I14396">
        <v>472.90000000015471</v>
      </c>
      <c r="J14396">
        <v>334.23870967747649</v>
      </c>
    </row>
    <row r="14397" spans="1:10" x14ac:dyDescent="0.25">
      <c r="A14397">
        <v>1</v>
      </c>
      <c r="B14397" s="28">
        <v>41788</v>
      </c>
      <c r="C14397">
        <v>0.31279985296224555</v>
      </c>
      <c r="D14397">
        <v>0.26459777279034885</v>
      </c>
      <c r="E14397">
        <v>7.8366134680528958</v>
      </c>
      <c r="F14397">
        <v>0.1879172646332275</v>
      </c>
      <c r="H14397" s="28">
        <v>43583</v>
      </c>
      <c r="I14397">
        <v>472.93333333348806</v>
      </c>
      <c r="J14397">
        <v>334.27204301080985</v>
      </c>
    </row>
    <row r="14398" spans="1:10" x14ac:dyDescent="0.25">
      <c r="A14398">
        <v>1</v>
      </c>
      <c r="B14398" s="28">
        <v>41789</v>
      </c>
      <c r="C14398">
        <v>0.31286021979110645</v>
      </c>
      <c r="D14398">
        <v>0.26464883716367177</v>
      </c>
      <c r="E14398">
        <v>7.8362846289785244</v>
      </c>
      <c r="F14398">
        <v>0.18794508725169357</v>
      </c>
      <c r="H14398" s="28">
        <v>43584</v>
      </c>
      <c r="I14398">
        <v>472.96666666682142</v>
      </c>
      <c r="J14398">
        <v>334.30537634414321</v>
      </c>
    </row>
    <row r="14399" spans="1:10" x14ac:dyDescent="0.25">
      <c r="A14399">
        <v>1</v>
      </c>
      <c r="B14399" s="28">
        <v>41790</v>
      </c>
      <c r="C14399">
        <v>0.31292059827008162</v>
      </c>
      <c r="D14399">
        <v>0.2646999113918404</v>
      </c>
      <c r="E14399">
        <v>7.8359558037028609</v>
      </c>
      <c r="F14399">
        <v>0.18797291398951557</v>
      </c>
      <c r="H14399" s="28">
        <v>43585</v>
      </c>
      <c r="I14399">
        <v>473.00000000015478</v>
      </c>
      <c r="J14399">
        <v>334.33870967747657</v>
      </c>
    </row>
    <row r="14400" spans="1:10" x14ac:dyDescent="0.25">
      <c r="A14400">
        <v>1</v>
      </c>
      <c r="B14400" s="28">
        <v>41791</v>
      </c>
      <c r="C14400">
        <v>0.31294768403271161</v>
      </c>
      <c r="D14400">
        <v>0.26472282327110874</v>
      </c>
      <c r="E14400">
        <v>7.8340159876541522</v>
      </c>
      <c r="F14400">
        <v>0.18799792871615875</v>
      </c>
      <c r="H14400" s="28">
        <v>43586</v>
      </c>
      <c r="I14400">
        <v>473.03225806467094</v>
      </c>
      <c r="J14400">
        <v>334.37096774199273</v>
      </c>
    </row>
    <row r="14401" spans="1:10" x14ac:dyDescent="0.25">
      <c r="A14401">
        <v>1</v>
      </c>
      <c r="B14401" s="28">
        <v>41792</v>
      </c>
      <c r="C14401">
        <v>0.31297477213982944</v>
      </c>
      <c r="D14401">
        <v>0.26474573713358213</v>
      </c>
      <c r="E14401">
        <v>7.8320766518131411</v>
      </c>
      <c r="F14401">
        <v>0.18802294677166745</v>
      </c>
      <c r="H14401" s="28">
        <v>43587</v>
      </c>
      <c r="I14401">
        <v>473.0645161291871</v>
      </c>
      <c r="J14401">
        <v>334.40322580650889</v>
      </c>
    </row>
    <row r="14402" spans="1:10" x14ac:dyDescent="0.25">
      <c r="A14402">
        <v>1</v>
      </c>
      <c r="B14402" s="28">
        <v>41793</v>
      </c>
      <c r="C14402">
        <v>0.31300186259163804</v>
      </c>
      <c r="D14402">
        <v>0.26476865297943231</v>
      </c>
      <c r="E14402">
        <v>7.8301377960609502</v>
      </c>
      <c r="F14402">
        <v>0.18804796815648464</v>
      </c>
      <c r="H14402" s="28">
        <v>43588</v>
      </c>
      <c r="I14402">
        <v>473.09677419370325</v>
      </c>
      <c r="J14402">
        <v>334.43548387102504</v>
      </c>
    </row>
    <row r="14403" spans="1:10" x14ac:dyDescent="0.25">
      <c r="A14403">
        <v>1</v>
      </c>
      <c r="B14403" s="28">
        <v>41794</v>
      </c>
      <c r="C14403">
        <v>0.31302895538834036</v>
      </c>
      <c r="D14403">
        <v>0.26479157080883087</v>
      </c>
      <c r="E14403">
        <v>7.8281994202787359</v>
      </c>
      <c r="F14403">
        <v>0.18807299287105336</v>
      </c>
      <c r="H14403" s="28">
        <v>43589</v>
      </c>
      <c r="I14403">
        <v>473.12903225821941</v>
      </c>
      <c r="J14403">
        <v>334.4677419355412</v>
      </c>
    </row>
    <row r="14404" spans="1:10" x14ac:dyDescent="0.25">
      <c r="A14404">
        <v>1</v>
      </c>
      <c r="B14404" s="28">
        <v>41795</v>
      </c>
      <c r="C14404">
        <v>0.31305605053013935</v>
      </c>
      <c r="D14404">
        <v>0.26481449062194956</v>
      </c>
      <c r="E14404">
        <v>7.826261524347677</v>
      </c>
      <c r="F14404">
        <v>0.18809802091581676</v>
      </c>
      <c r="H14404" s="28">
        <v>43590</v>
      </c>
      <c r="I14404">
        <v>473.16129032273557</v>
      </c>
      <c r="J14404">
        <v>334.50000000005736</v>
      </c>
    </row>
    <row r="14405" spans="1:10" x14ac:dyDescent="0.25">
      <c r="A14405">
        <v>1</v>
      </c>
      <c r="B14405" s="28">
        <v>41796</v>
      </c>
      <c r="C14405">
        <v>0.31308314801723802</v>
      </c>
      <c r="D14405">
        <v>0.26483741241896008</v>
      </c>
      <c r="E14405">
        <v>7.8243241081489856</v>
      </c>
      <c r="F14405">
        <v>0.18812305229121801</v>
      </c>
      <c r="H14405" s="28">
        <v>43591</v>
      </c>
      <c r="I14405">
        <v>473.19354838725172</v>
      </c>
      <c r="J14405">
        <v>334.53225806457351</v>
      </c>
    </row>
    <row r="14406" spans="1:10" x14ac:dyDescent="0.25">
      <c r="A14406">
        <v>1</v>
      </c>
      <c r="B14406" s="28">
        <v>41797</v>
      </c>
      <c r="C14406">
        <v>0.31311024784983937</v>
      </c>
      <c r="D14406">
        <v>0.26486033620003419</v>
      </c>
      <c r="E14406">
        <v>7.8223871715639026</v>
      </c>
      <c r="F14406">
        <v>0.18814808699770025</v>
      </c>
      <c r="H14406" s="28">
        <v>43592</v>
      </c>
      <c r="I14406">
        <v>473.22580645176788</v>
      </c>
      <c r="J14406">
        <v>334.56451612908967</v>
      </c>
    </row>
    <row r="14407" spans="1:10" x14ac:dyDescent="0.25">
      <c r="A14407">
        <v>1</v>
      </c>
      <c r="B14407" s="28">
        <v>41798</v>
      </c>
      <c r="C14407">
        <v>0.31313735002814647</v>
      </c>
      <c r="D14407">
        <v>0.26488326196534356</v>
      </c>
      <c r="E14407">
        <v>7.8204507144736963</v>
      </c>
      <c r="F14407">
        <v>0.18817312503570688</v>
      </c>
      <c r="H14407" s="28">
        <v>43593</v>
      </c>
      <c r="I14407">
        <v>473.25806451628404</v>
      </c>
      <c r="J14407">
        <v>334.59677419360582</v>
      </c>
    </row>
    <row r="14408" spans="1:10" x14ac:dyDescent="0.25">
      <c r="A14408">
        <v>1</v>
      </c>
      <c r="B14408" s="28">
        <v>41799</v>
      </c>
      <c r="C14408">
        <v>0.3131644545523623</v>
      </c>
      <c r="D14408">
        <v>0.26490618971505997</v>
      </c>
      <c r="E14408">
        <v>7.818514736759667</v>
      </c>
      <c r="F14408">
        <v>0.18819816640568121</v>
      </c>
      <c r="H14408" s="28">
        <v>43594</v>
      </c>
      <c r="I14408">
        <v>473.29032258080019</v>
      </c>
      <c r="J14408">
        <v>334.62903225812198</v>
      </c>
    </row>
    <row r="14409" spans="1:10" x14ac:dyDescent="0.25">
      <c r="A14409">
        <v>1</v>
      </c>
      <c r="B14409" s="28">
        <v>41800</v>
      </c>
      <c r="C14409">
        <v>0.31319156142268995</v>
      </c>
      <c r="D14409">
        <v>0.26492911944935521</v>
      </c>
      <c r="E14409">
        <v>7.816579238303146</v>
      </c>
      <c r="F14409">
        <v>0.18822321110806661</v>
      </c>
      <c r="H14409" s="28">
        <v>43595</v>
      </c>
      <c r="I14409">
        <v>473.32258064531635</v>
      </c>
      <c r="J14409">
        <v>334.66129032263814</v>
      </c>
    </row>
    <row r="14410" spans="1:10" x14ac:dyDescent="0.25">
      <c r="A14410">
        <v>1</v>
      </c>
      <c r="B14410" s="28">
        <v>41801</v>
      </c>
      <c r="C14410">
        <v>0.31321867063933245</v>
      </c>
      <c r="D14410">
        <v>0.26495205116840098</v>
      </c>
      <c r="E14410">
        <v>7.8146442189854897</v>
      </c>
      <c r="F14410">
        <v>0.18824825914330659</v>
      </c>
      <c r="H14410" s="28">
        <v>43596</v>
      </c>
      <c r="I14410">
        <v>473.35483870983251</v>
      </c>
      <c r="J14410">
        <v>334.69354838715429</v>
      </c>
    </row>
    <row r="14411" spans="1:10" x14ac:dyDescent="0.25">
      <c r="A14411">
        <v>1</v>
      </c>
      <c r="B14411" s="28">
        <v>41802</v>
      </c>
      <c r="C14411">
        <v>0.31324578220249294</v>
      </c>
      <c r="D14411">
        <v>0.26497498487236915</v>
      </c>
      <c r="E14411">
        <v>7.8127096786880852</v>
      </c>
      <c r="F14411">
        <v>0.18827331051184465</v>
      </c>
      <c r="H14411" s="28">
        <v>43597</v>
      </c>
      <c r="I14411">
        <v>473.38709677434866</v>
      </c>
      <c r="J14411">
        <v>334.72580645167045</v>
      </c>
    </row>
    <row r="14412" spans="1:10" x14ac:dyDescent="0.25">
      <c r="A14412">
        <v>1</v>
      </c>
      <c r="B14412" s="28">
        <v>41803</v>
      </c>
      <c r="C14412">
        <v>0.31327289611237447</v>
      </c>
      <c r="D14412">
        <v>0.26499792056143151</v>
      </c>
      <c r="E14412">
        <v>7.8107756172923501</v>
      </c>
      <c r="F14412">
        <v>0.18829836521412441</v>
      </c>
      <c r="H14412" s="28">
        <v>43598</v>
      </c>
      <c r="I14412">
        <v>473.41935483886482</v>
      </c>
      <c r="J14412">
        <v>334.75806451618661</v>
      </c>
    </row>
    <row r="14413" spans="1:10" x14ac:dyDescent="0.25">
      <c r="A14413">
        <v>1</v>
      </c>
      <c r="B14413" s="28">
        <v>41804</v>
      </c>
      <c r="C14413">
        <v>0.3133000123691802</v>
      </c>
      <c r="D14413">
        <v>0.26502085823575988</v>
      </c>
      <c r="E14413">
        <v>7.8088420346797314</v>
      </c>
      <c r="F14413">
        <v>0.18832342325058943</v>
      </c>
      <c r="H14413" s="28">
        <v>43599</v>
      </c>
      <c r="I14413">
        <v>473.45161290338098</v>
      </c>
      <c r="J14413">
        <v>334.79032258070276</v>
      </c>
    </row>
    <row r="14414" spans="1:10" x14ac:dyDescent="0.25">
      <c r="A14414">
        <v>1</v>
      </c>
      <c r="B14414" s="28">
        <v>41805</v>
      </c>
      <c r="C14414">
        <v>0.31332713097311332</v>
      </c>
      <c r="D14414">
        <v>0.26504379789552612</v>
      </c>
      <c r="E14414">
        <v>7.8069089307317023</v>
      </c>
      <c r="F14414">
        <v>0.18834848462168349</v>
      </c>
      <c r="H14414" s="28">
        <v>43600</v>
      </c>
      <c r="I14414">
        <v>473.48387096789713</v>
      </c>
      <c r="J14414">
        <v>334.82258064521892</v>
      </c>
    </row>
    <row r="14415" spans="1:10" x14ac:dyDescent="0.25">
      <c r="A14415">
        <v>1</v>
      </c>
      <c r="B14415" s="28">
        <v>41806</v>
      </c>
      <c r="C14415">
        <v>0.31335425192437694</v>
      </c>
      <c r="D14415">
        <v>0.2650667395409021</v>
      </c>
      <c r="E14415">
        <v>7.804976305329772</v>
      </c>
      <c r="F14415">
        <v>0.18837354932785033</v>
      </c>
      <c r="H14415" s="28">
        <v>43601</v>
      </c>
      <c r="I14415">
        <v>473.51612903241329</v>
      </c>
      <c r="J14415">
        <v>334.85483870973508</v>
      </c>
    </row>
    <row r="14416" spans="1:10" x14ac:dyDescent="0.25">
      <c r="A14416">
        <v>1</v>
      </c>
      <c r="B14416" s="28">
        <v>41807</v>
      </c>
      <c r="C14416">
        <v>0.31338137522317427</v>
      </c>
      <c r="D14416">
        <v>0.26508968317205961</v>
      </c>
      <c r="E14416">
        <v>7.8030441583554717</v>
      </c>
      <c r="F14416">
        <v>0.18839861736953376</v>
      </c>
      <c r="H14416" s="28">
        <v>43602</v>
      </c>
      <c r="I14416">
        <v>473.54838709692945</v>
      </c>
      <c r="J14416">
        <v>334.88709677425123</v>
      </c>
    </row>
    <row r="14417" spans="1:10" x14ac:dyDescent="0.25">
      <c r="A14417">
        <v>1</v>
      </c>
      <c r="B14417" s="28">
        <v>41808</v>
      </c>
      <c r="C14417">
        <v>0.31340850086970851</v>
      </c>
      <c r="D14417">
        <v>0.26511262878917063</v>
      </c>
      <c r="E14417">
        <v>7.8011124896903663</v>
      </c>
      <c r="F14417">
        <v>0.18842368874717763</v>
      </c>
      <c r="H14417" s="28">
        <v>43603</v>
      </c>
      <c r="I14417">
        <v>473.5806451614456</v>
      </c>
      <c r="J14417">
        <v>334.91935483876739</v>
      </c>
    </row>
    <row r="14418" spans="1:10" x14ac:dyDescent="0.25">
      <c r="A14418">
        <v>1</v>
      </c>
      <c r="B14418" s="28">
        <v>41809</v>
      </c>
      <c r="C14418">
        <v>0.3134356288641828</v>
      </c>
      <c r="D14418">
        <v>0.26513557639240704</v>
      </c>
      <c r="E14418">
        <v>7.7991812992160483</v>
      </c>
      <c r="F14418">
        <v>0.18844876346122591</v>
      </c>
      <c r="H14418" s="28">
        <v>43604</v>
      </c>
      <c r="I14418">
        <v>473.61290322596176</v>
      </c>
      <c r="J14418">
        <v>334.95161290328355</v>
      </c>
    </row>
    <row r="14419" spans="1:10" x14ac:dyDescent="0.25">
      <c r="A14419">
        <v>1</v>
      </c>
      <c r="B14419" s="28">
        <v>41810</v>
      </c>
      <c r="C14419">
        <v>0.31346275920680045</v>
      </c>
      <c r="D14419">
        <v>0.26515852598194067</v>
      </c>
      <c r="E14419">
        <v>7.7972505868141404</v>
      </c>
      <c r="F14419">
        <v>0.1884738415121226</v>
      </c>
      <c r="H14419" s="28">
        <v>43605</v>
      </c>
      <c r="I14419">
        <v>473.64516129047792</v>
      </c>
      <c r="J14419">
        <v>334.9838709677997</v>
      </c>
    </row>
    <row r="14420" spans="1:10" x14ac:dyDescent="0.25">
      <c r="A14420">
        <v>1</v>
      </c>
      <c r="B14420" s="28">
        <v>41811</v>
      </c>
      <c r="C14420">
        <v>0.31348989189776472</v>
      </c>
      <c r="D14420">
        <v>0.26518147755794352</v>
      </c>
      <c r="E14420">
        <v>7.7953203523662946</v>
      </c>
      <c r="F14420">
        <v>0.18849892290031176</v>
      </c>
      <c r="H14420" s="28">
        <v>43606</v>
      </c>
      <c r="I14420">
        <v>473.67741935499407</v>
      </c>
      <c r="J14420">
        <v>335.01612903231586</v>
      </c>
    </row>
    <row r="14421" spans="1:10" x14ac:dyDescent="0.25">
      <c r="A14421">
        <v>1</v>
      </c>
      <c r="B14421" s="28">
        <v>41812</v>
      </c>
      <c r="C14421">
        <v>0.31351702693727884</v>
      </c>
      <c r="D14421">
        <v>0.26520443112058756</v>
      </c>
      <c r="E14421">
        <v>7.7933905957541887</v>
      </c>
      <c r="F14421">
        <v>0.18852400762623747</v>
      </c>
      <c r="H14421" s="28">
        <v>43607</v>
      </c>
      <c r="I14421">
        <v>473.70967741951023</v>
      </c>
      <c r="J14421">
        <v>335.04838709683202</v>
      </c>
    </row>
    <row r="14422" spans="1:10" x14ac:dyDescent="0.25">
      <c r="A14422">
        <v>1</v>
      </c>
      <c r="B14422" s="28">
        <v>41813</v>
      </c>
      <c r="C14422">
        <v>0.3135441643255461</v>
      </c>
      <c r="D14422">
        <v>0.2652273866700447</v>
      </c>
      <c r="E14422">
        <v>7.7914613168595395</v>
      </c>
      <c r="F14422">
        <v>0.18854909569034395</v>
      </c>
      <c r="H14422" s="28">
        <v>43608</v>
      </c>
      <c r="I14422">
        <v>473.74193548402638</v>
      </c>
      <c r="J14422">
        <v>335.08064516134817</v>
      </c>
    </row>
    <row r="14423" spans="1:10" x14ac:dyDescent="0.25">
      <c r="A14423">
        <v>1</v>
      </c>
      <c r="B14423" s="28">
        <v>41814</v>
      </c>
      <c r="C14423">
        <v>0.31357130406276978</v>
      </c>
      <c r="D14423">
        <v>0.26525034420648691</v>
      </c>
      <c r="E14423">
        <v>7.7895325155640798</v>
      </c>
      <c r="F14423">
        <v>0.18857418709307536</v>
      </c>
      <c r="H14423" s="28">
        <v>43609</v>
      </c>
      <c r="I14423">
        <v>473.77419354854254</v>
      </c>
      <c r="J14423">
        <v>335.11290322586433</v>
      </c>
    </row>
    <row r="14424" spans="1:10" x14ac:dyDescent="0.25">
      <c r="A14424">
        <v>1</v>
      </c>
      <c r="B14424" s="28">
        <v>41815</v>
      </c>
      <c r="C14424">
        <v>0.31359844614915328</v>
      </c>
      <c r="D14424">
        <v>0.26527330373008623</v>
      </c>
      <c r="E14424">
        <v>7.7876041917495806</v>
      </c>
      <c r="F14424">
        <v>0.18859928183487609</v>
      </c>
      <c r="H14424" s="28">
        <v>43610</v>
      </c>
      <c r="I14424">
        <v>473.8064516130587</v>
      </c>
      <c r="J14424">
        <v>335.14516129038049</v>
      </c>
    </row>
    <row r="14425" spans="1:10" x14ac:dyDescent="0.25">
      <c r="A14425">
        <v>1</v>
      </c>
      <c r="B14425" s="28">
        <v>41816</v>
      </c>
      <c r="C14425">
        <v>0.31362559058489986</v>
      </c>
      <c r="D14425">
        <v>0.26529626524101463</v>
      </c>
      <c r="E14425">
        <v>7.7856763452978432</v>
      </c>
      <c r="F14425">
        <v>0.18862437991619041</v>
      </c>
      <c r="H14425" s="28">
        <v>43611</v>
      </c>
      <c r="I14425">
        <v>473.83870967757485</v>
      </c>
      <c r="J14425">
        <v>335.17741935489664</v>
      </c>
    </row>
    <row r="14426" spans="1:10" x14ac:dyDescent="0.25">
      <c r="A14426">
        <v>1</v>
      </c>
      <c r="B14426" s="28">
        <v>41817</v>
      </c>
      <c r="C14426">
        <v>0.31365273737021293</v>
      </c>
      <c r="D14426">
        <v>0.26531922873944414</v>
      </c>
      <c r="E14426">
        <v>7.7837489760906893</v>
      </c>
      <c r="F14426">
        <v>0.18864948133746276</v>
      </c>
      <c r="H14426" s="28">
        <v>43612</v>
      </c>
      <c r="I14426">
        <v>473.87096774209101</v>
      </c>
      <c r="J14426">
        <v>335.2096774194128</v>
      </c>
    </row>
    <row r="14427" spans="1:10" x14ac:dyDescent="0.25">
      <c r="A14427">
        <v>1</v>
      </c>
      <c r="B14427" s="28">
        <v>41818</v>
      </c>
      <c r="C14427">
        <v>0.31367988650529582</v>
      </c>
      <c r="D14427">
        <v>0.26534219422554678</v>
      </c>
      <c r="E14427">
        <v>7.7818220840099794</v>
      </c>
      <c r="F14427">
        <v>0.18867458609913759</v>
      </c>
      <c r="H14427" s="28">
        <v>43613</v>
      </c>
      <c r="I14427">
        <v>473.90322580660717</v>
      </c>
      <c r="J14427">
        <v>335.24193548392896</v>
      </c>
    </row>
    <row r="14428" spans="1:10" x14ac:dyDescent="0.25">
      <c r="A14428">
        <v>1</v>
      </c>
      <c r="B14428" s="28">
        <v>41819</v>
      </c>
      <c r="C14428">
        <v>0.31370703799035193</v>
      </c>
      <c r="D14428">
        <v>0.26536516169949459</v>
      </c>
      <c r="E14428">
        <v>7.7798956689375984</v>
      </c>
      <c r="F14428">
        <v>0.1886996942016595</v>
      </c>
      <c r="H14428" s="28">
        <v>43614</v>
      </c>
      <c r="I14428">
        <v>473.93548387112332</v>
      </c>
      <c r="J14428">
        <v>335.27419354844511</v>
      </c>
    </row>
    <row r="14429" spans="1:10" x14ac:dyDescent="0.25">
      <c r="A14429">
        <v>1</v>
      </c>
      <c r="B14429" s="28">
        <v>41820</v>
      </c>
      <c r="C14429">
        <v>0.31373419182558465</v>
      </c>
      <c r="D14429">
        <v>0.26538813116145965</v>
      </c>
      <c r="E14429">
        <v>7.7779697307554612</v>
      </c>
      <c r="F14429">
        <v>0.188724805645473</v>
      </c>
      <c r="H14429" s="28">
        <v>43615</v>
      </c>
      <c r="I14429">
        <v>473.96774193563948</v>
      </c>
      <c r="J14429">
        <v>335.30645161296127</v>
      </c>
    </row>
    <row r="14430" spans="1:10" x14ac:dyDescent="0.25">
      <c r="A14430">
        <v>1</v>
      </c>
      <c r="B14430" s="28">
        <v>41821</v>
      </c>
      <c r="C14430">
        <v>0.31374734015185296</v>
      </c>
      <c r="D14430">
        <v>0.2653992533465041</v>
      </c>
      <c r="E14430">
        <v>7.7764346914228399</v>
      </c>
      <c r="F14430">
        <v>0.188725414405713</v>
      </c>
      <c r="H14430" s="28">
        <v>43616</v>
      </c>
      <c r="I14430">
        <v>474.00000000015564</v>
      </c>
      <c r="J14430">
        <v>335.33870967747742</v>
      </c>
    </row>
    <row r="14431" spans="1:10" x14ac:dyDescent="0.25">
      <c r="A14431">
        <v>1</v>
      </c>
      <c r="B14431" s="28">
        <v>41822</v>
      </c>
      <c r="C14431">
        <v>0.31376048902915615</v>
      </c>
      <c r="D14431">
        <v>0.26541037599766959</v>
      </c>
      <c r="E14431">
        <v>7.774899955041481</v>
      </c>
      <c r="F14431">
        <v>0.18872602316791665</v>
      </c>
      <c r="H14431" s="28">
        <v>43617</v>
      </c>
      <c r="I14431">
        <v>474.033333333489</v>
      </c>
      <c r="J14431">
        <v>335.37204301081078</v>
      </c>
    </row>
    <row r="14432" spans="1:10" x14ac:dyDescent="0.25">
      <c r="A14432">
        <v>1</v>
      </c>
      <c r="B14432" s="28">
        <v>41823</v>
      </c>
      <c r="C14432">
        <v>0.31377363845751732</v>
      </c>
      <c r="D14432">
        <v>0.2654214991149757</v>
      </c>
      <c r="E14432">
        <v>7.7733655215515949</v>
      </c>
      <c r="F14432">
        <v>0.18872663193208389</v>
      </c>
      <c r="H14432" s="28">
        <v>43618</v>
      </c>
      <c r="I14432">
        <v>474.06666666682236</v>
      </c>
      <c r="J14432">
        <v>335.40537634414414</v>
      </c>
    </row>
    <row r="14433" spans="1:10" x14ac:dyDescent="0.25">
      <c r="A14433">
        <v>1</v>
      </c>
      <c r="B14433" s="28">
        <v>41824</v>
      </c>
      <c r="C14433">
        <v>0.31378678843695956</v>
      </c>
      <c r="D14433">
        <v>0.26543262269844198</v>
      </c>
      <c r="E14433">
        <v>7.7718313908934045</v>
      </c>
      <c r="F14433">
        <v>0.18872724069821484</v>
      </c>
      <c r="H14433" s="28">
        <v>43619</v>
      </c>
      <c r="I14433">
        <v>474.10000000015572</v>
      </c>
      <c r="J14433">
        <v>335.4387096774775</v>
      </c>
    </row>
    <row r="14434" spans="1:10" x14ac:dyDescent="0.25">
      <c r="A14434">
        <v>1</v>
      </c>
      <c r="B14434" s="28">
        <v>41825</v>
      </c>
      <c r="C14434">
        <v>0.31379993896750596</v>
      </c>
      <c r="D14434">
        <v>0.26544374674808791</v>
      </c>
      <c r="E14434">
        <v>7.7702975630071442</v>
      </c>
      <c r="F14434">
        <v>0.18872784946630944</v>
      </c>
      <c r="H14434" s="28">
        <v>43620</v>
      </c>
      <c r="I14434">
        <v>474.13333333348908</v>
      </c>
      <c r="J14434">
        <v>335.47204301081086</v>
      </c>
    </row>
    <row r="14435" spans="1:10" x14ac:dyDescent="0.25">
      <c r="A14435">
        <v>1</v>
      </c>
      <c r="B14435" s="28">
        <v>41826</v>
      </c>
      <c r="C14435">
        <v>0.31381309004917962</v>
      </c>
      <c r="D14435">
        <v>0.26545487126393302</v>
      </c>
      <c r="E14435">
        <v>7.7687640378330594</v>
      </c>
      <c r="F14435">
        <v>0.18872845823636772</v>
      </c>
      <c r="H14435" s="28">
        <v>43621</v>
      </c>
      <c r="I14435">
        <v>474.16666666682244</v>
      </c>
      <c r="J14435">
        <v>335.50537634414422</v>
      </c>
    </row>
    <row r="14436" spans="1:10" x14ac:dyDescent="0.25">
      <c r="A14436">
        <v>1</v>
      </c>
      <c r="B14436" s="28">
        <v>41827</v>
      </c>
      <c r="C14436">
        <v>0.31382624168200363</v>
      </c>
      <c r="D14436">
        <v>0.26546599624599693</v>
      </c>
      <c r="E14436">
        <v>7.7672308153114047</v>
      </c>
      <c r="F14436">
        <v>0.18872906700838968</v>
      </c>
      <c r="H14436" s="28">
        <v>43622</v>
      </c>
      <c r="I14436">
        <v>474.2000000001558</v>
      </c>
      <c r="J14436">
        <v>335.53870967747758</v>
      </c>
    </row>
    <row r="14437" spans="1:10" x14ac:dyDescent="0.25">
      <c r="A14437">
        <v>1</v>
      </c>
      <c r="B14437" s="28">
        <v>41828</v>
      </c>
      <c r="C14437">
        <v>0.31383939386600113</v>
      </c>
      <c r="D14437">
        <v>0.2654771216942991</v>
      </c>
      <c r="E14437">
        <v>7.7656978953824547</v>
      </c>
      <c r="F14437">
        <v>0.18872967578237532</v>
      </c>
      <c r="H14437" s="28">
        <v>43623</v>
      </c>
      <c r="I14437">
        <v>474.23333333348916</v>
      </c>
      <c r="J14437">
        <v>335.57204301081094</v>
      </c>
    </row>
    <row r="14438" spans="1:10" x14ac:dyDescent="0.25">
      <c r="A14438">
        <v>1</v>
      </c>
      <c r="B14438" s="28">
        <v>41829</v>
      </c>
      <c r="C14438">
        <v>0.31385254660119516</v>
      </c>
      <c r="D14438">
        <v>0.26548824760885914</v>
      </c>
      <c r="E14438">
        <v>7.7641652779864865</v>
      </c>
      <c r="F14438">
        <v>0.18873028455832463</v>
      </c>
      <c r="H14438" s="28">
        <v>43624</v>
      </c>
      <c r="I14438">
        <v>474.26666666682252</v>
      </c>
      <c r="J14438">
        <v>335.6053763441443</v>
      </c>
    </row>
    <row r="14439" spans="1:10" x14ac:dyDescent="0.25">
      <c r="A14439">
        <v>1</v>
      </c>
      <c r="B14439" s="28">
        <v>41830</v>
      </c>
      <c r="C14439">
        <v>0.31386569988760887</v>
      </c>
      <c r="D14439">
        <v>0.26549937398969653</v>
      </c>
      <c r="E14439">
        <v>7.762632963063794</v>
      </c>
      <c r="F14439">
        <v>0.18873089333623772</v>
      </c>
      <c r="H14439" s="28">
        <v>43625</v>
      </c>
      <c r="I14439">
        <v>474.30000000015588</v>
      </c>
      <c r="J14439">
        <v>335.63870967747766</v>
      </c>
    </row>
    <row r="14440" spans="1:10" x14ac:dyDescent="0.25">
      <c r="A14440">
        <v>1</v>
      </c>
      <c r="B14440" s="28">
        <v>41831</v>
      </c>
      <c r="C14440">
        <v>0.31387885372526531</v>
      </c>
      <c r="D14440">
        <v>0.26551050083683087</v>
      </c>
      <c r="E14440">
        <v>7.7611009505546829</v>
      </c>
      <c r="F14440">
        <v>0.18873150211611445</v>
      </c>
      <c r="H14440" s="28">
        <v>43626</v>
      </c>
      <c r="I14440">
        <v>474.33333333348924</v>
      </c>
      <c r="J14440">
        <v>335.67204301081102</v>
      </c>
    </row>
    <row r="14441" spans="1:10" x14ac:dyDescent="0.25">
      <c r="A14441">
        <v>1</v>
      </c>
      <c r="B14441" s="28">
        <v>41832</v>
      </c>
      <c r="C14441">
        <v>0.3138920081141876</v>
      </c>
      <c r="D14441">
        <v>0.26552162815028163</v>
      </c>
      <c r="E14441">
        <v>7.7595692403994692</v>
      </c>
      <c r="F14441">
        <v>0.18873211089795491</v>
      </c>
      <c r="H14441" s="28">
        <v>43627</v>
      </c>
      <c r="I14441">
        <v>474.3666666668226</v>
      </c>
      <c r="J14441">
        <v>335.70537634414438</v>
      </c>
    </row>
    <row r="14442" spans="1:10" x14ac:dyDescent="0.25">
      <c r="A14442">
        <v>1</v>
      </c>
      <c r="B14442" s="28">
        <v>41833</v>
      </c>
      <c r="C14442">
        <v>0.31390516305439886</v>
      </c>
      <c r="D14442">
        <v>0.26553275593006842</v>
      </c>
      <c r="E14442">
        <v>7.758037832538478</v>
      </c>
      <c r="F14442">
        <v>0.18873271968175909</v>
      </c>
      <c r="H14442" s="28">
        <v>43628</v>
      </c>
      <c r="I14442">
        <v>474.40000000015596</v>
      </c>
      <c r="J14442">
        <v>335.73870967747774</v>
      </c>
    </row>
    <row r="14443" spans="1:10" x14ac:dyDescent="0.25">
      <c r="A14443">
        <v>1</v>
      </c>
      <c r="B14443" s="28">
        <v>41834</v>
      </c>
      <c r="C14443">
        <v>0.31391831854592223</v>
      </c>
      <c r="D14443">
        <v>0.26554388417621072</v>
      </c>
      <c r="E14443">
        <v>7.756506726912054</v>
      </c>
      <c r="F14443">
        <v>0.188733328467527</v>
      </c>
      <c r="H14443" s="28">
        <v>43629</v>
      </c>
      <c r="I14443">
        <v>474.43333333348932</v>
      </c>
      <c r="J14443">
        <v>335.7720430108111</v>
      </c>
    </row>
    <row r="14444" spans="1:10" x14ac:dyDescent="0.25">
      <c r="A14444">
        <v>1</v>
      </c>
      <c r="B14444" s="28">
        <v>41835</v>
      </c>
      <c r="C14444">
        <v>0.31393147458878073</v>
      </c>
      <c r="D14444">
        <v>0.26555501288872813</v>
      </c>
      <c r="E14444">
        <v>7.754975923460548</v>
      </c>
      <c r="F14444">
        <v>0.18873393725525861</v>
      </c>
      <c r="H14444" s="28">
        <v>43630</v>
      </c>
      <c r="I14444">
        <v>474.46666666682268</v>
      </c>
      <c r="J14444">
        <v>335.80537634414446</v>
      </c>
    </row>
    <row r="14445" spans="1:10" x14ac:dyDescent="0.25">
      <c r="A14445">
        <v>1</v>
      </c>
      <c r="B14445" s="28">
        <v>41836</v>
      </c>
      <c r="C14445">
        <v>0.31394463118299754</v>
      </c>
      <c r="D14445">
        <v>0.26556614206764018</v>
      </c>
      <c r="E14445">
        <v>7.7534454221243214</v>
      </c>
      <c r="F14445">
        <v>0.18873454604495396</v>
      </c>
      <c r="H14445" s="28">
        <v>43631</v>
      </c>
      <c r="I14445">
        <v>474.50000000015604</v>
      </c>
      <c r="J14445">
        <v>335.83870967747782</v>
      </c>
    </row>
    <row r="14446" spans="1:10" x14ac:dyDescent="0.25">
      <c r="A14446">
        <v>1</v>
      </c>
      <c r="B14446" s="28">
        <v>41837</v>
      </c>
      <c r="C14446">
        <v>0.31395778832859572</v>
      </c>
      <c r="D14446">
        <v>0.26557727171296636</v>
      </c>
      <c r="E14446">
        <v>7.7519152228437518</v>
      </c>
      <c r="F14446">
        <v>0.18873515483661307</v>
      </c>
      <c r="H14446" s="28">
        <v>43632</v>
      </c>
      <c r="I14446">
        <v>474.5333333334894</v>
      </c>
      <c r="J14446">
        <v>335.87204301081118</v>
      </c>
    </row>
    <row r="14447" spans="1:10" x14ac:dyDescent="0.25">
      <c r="A14447">
        <v>1</v>
      </c>
      <c r="B14447" s="28">
        <v>41838</v>
      </c>
      <c r="C14447">
        <v>0.31397094602559839</v>
      </c>
      <c r="D14447">
        <v>0.26558840182472626</v>
      </c>
      <c r="E14447">
        <v>7.7503853255592254</v>
      </c>
      <c r="F14447">
        <v>0.18873576363023592</v>
      </c>
      <c r="H14447" s="28">
        <v>43633</v>
      </c>
      <c r="I14447">
        <v>474.56666666682275</v>
      </c>
      <c r="J14447">
        <v>335.90537634414454</v>
      </c>
    </row>
    <row r="14448" spans="1:10" x14ac:dyDescent="0.25">
      <c r="A14448">
        <v>1</v>
      </c>
      <c r="B14448" s="28">
        <v>41839</v>
      </c>
      <c r="C14448">
        <v>0.31398410427402867</v>
      </c>
      <c r="D14448">
        <v>0.26559953240293949</v>
      </c>
      <c r="E14448">
        <v>7.748855730211142</v>
      </c>
      <c r="F14448">
        <v>0.18873637242582253</v>
      </c>
      <c r="H14448" s="28">
        <v>43634</v>
      </c>
      <c r="I14448">
        <v>474.60000000015611</v>
      </c>
      <c r="J14448">
        <v>335.9387096774779</v>
      </c>
    </row>
    <row r="14449" spans="1:10" x14ac:dyDescent="0.25">
      <c r="A14449">
        <v>1</v>
      </c>
      <c r="B14449" s="28">
        <v>41840</v>
      </c>
      <c r="C14449">
        <v>0.31399726307390968</v>
      </c>
      <c r="D14449">
        <v>0.26561066344762552</v>
      </c>
      <c r="E14449">
        <v>7.7473264367399102</v>
      </c>
      <c r="F14449">
        <v>0.1887369812233729</v>
      </c>
      <c r="H14449" s="28">
        <v>43635</v>
      </c>
      <c r="I14449">
        <v>474.63333333348947</v>
      </c>
      <c r="J14449">
        <v>335.97204301081126</v>
      </c>
    </row>
    <row r="14450" spans="1:10" x14ac:dyDescent="0.25">
      <c r="A14450">
        <v>1</v>
      </c>
      <c r="B14450" s="28">
        <v>41841</v>
      </c>
      <c r="C14450">
        <v>0.3140104224252645</v>
      </c>
      <c r="D14450">
        <v>0.26562179495880389</v>
      </c>
      <c r="E14450">
        <v>7.7457974450859535</v>
      </c>
      <c r="F14450">
        <v>0.18873759002288704</v>
      </c>
      <c r="H14450" s="28">
        <v>43636</v>
      </c>
      <c r="I14450">
        <v>474.66666666682283</v>
      </c>
      <c r="J14450">
        <v>336.00537634414462</v>
      </c>
    </row>
    <row r="14451" spans="1:10" x14ac:dyDescent="0.25">
      <c r="A14451">
        <v>1</v>
      </c>
      <c r="B14451" s="28">
        <v>41842</v>
      </c>
      <c r="C14451">
        <v>0.31402358232811628</v>
      </c>
      <c r="D14451">
        <v>0.26563292693649421</v>
      </c>
      <c r="E14451">
        <v>7.7442687551897054</v>
      </c>
      <c r="F14451">
        <v>0.18873819882436496</v>
      </c>
      <c r="H14451" s="28">
        <v>43637</v>
      </c>
      <c r="I14451">
        <v>474.70000000015619</v>
      </c>
      <c r="J14451">
        <v>336.03870967747798</v>
      </c>
    </row>
    <row r="14452" spans="1:10" x14ac:dyDescent="0.25">
      <c r="A14452">
        <v>1</v>
      </c>
      <c r="B14452" s="28">
        <v>41843</v>
      </c>
      <c r="C14452">
        <v>0.31403674278248805</v>
      </c>
      <c r="D14452">
        <v>0.265644059380716</v>
      </c>
      <c r="E14452">
        <v>7.7427403669916126</v>
      </c>
      <c r="F14452">
        <v>0.18873880762780665</v>
      </c>
      <c r="H14452" s="28">
        <v>43638</v>
      </c>
      <c r="I14452">
        <v>474.73333333348955</v>
      </c>
      <c r="J14452">
        <v>336.07204301081134</v>
      </c>
    </row>
    <row r="14453" spans="1:10" x14ac:dyDescent="0.25">
      <c r="A14453">
        <v>1</v>
      </c>
      <c r="B14453" s="28">
        <v>41844</v>
      </c>
      <c r="C14453">
        <v>0.31404990378840303</v>
      </c>
      <c r="D14453">
        <v>0.26565519229148882</v>
      </c>
      <c r="E14453">
        <v>7.7412122804321326</v>
      </c>
      <c r="F14453">
        <v>0.18873941643321213</v>
      </c>
      <c r="H14453" s="28">
        <v>43639</v>
      </c>
      <c r="I14453">
        <v>474.76666666682291</v>
      </c>
      <c r="J14453">
        <v>336.1053763441447</v>
      </c>
    </row>
    <row r="14454" spans="1:10" x14ac:dyDescent="0.25">
      <c r="A14454">
        <v>1</v>
      </c>
      <c r="B14454" s="28">
        <v>41845</v>
      </c>
      <c r="C14454">
        <v>0.31406306534588424</v>
      </c>
      <c r="D14454">
        <v>0.26566632566883219</v>
      </c>
      <c r="E14454">
        <v>7.7396844954517343</v>
      </c>
      <c r="F14454">
        <v>0.18874002524058139</v>
      </c>
      <c r="H14454" s="28">
        <v>43640</v>
      </c>
      <c r="I14454">
        <v>474.80000000015627</v>
      </c>
      <c r="J14454">
        <v>336.13870967747806</v>
      </c>
    </row>
    <row r="14455" spans="1:10" x14ac:dyDescent="0.25">
      <c r="A14455">
        <v>1</v>
      </c>
      <c r="B14455" s="28">
        <v>41846</v>
      </c>
      <c r="C14455">
        <v>0.31407622745495489</v>
      </c>
      <c r="D14455">
        <v>0.26567745951276572</v>
      </c>
      <c r="E14455">
        <v>7.7381570119909009</v>
      </c>
      <c r="F14455">
        <v>0.18874063404991448</v>
      </c>
      <c r="H14455" s="28">
        <v>43641</v>
      </c>
      <c r="I14455">
        <v>474.83333333348963</v>
      </c>
      <c r="J14455">
        <v>336.17204301081142</v>
      </c>
    </row>
    <row r="14456" spans="1:10" x14ac:dyDescent="0.25">
      <c r="A14456">
        <v>1</v>
      </c>
      <c r="B14456" s="28">
        <v>41847</v>
      </c>
      <c r="C14456">
        <v>0.31408939011563802</v>
      </c>
      <c r="D14456">
        <v>0.26568859382330895</v>
      </c>
      <c r="E14456">
        <v>7.7366298299901235</v>
      </c>
      <c r="F14456">
        <v>0.18874124286121136</v>
      </c>
      <c r="H14456" s="28">
        <v>43642</v>
      </c>
      <c r="I14456">
        <v>474.86666666682299</v>
      </c>
      <c r="J14456">
        <v>336.20537634414478</v>
      </c>
    </row>
    <row r="14457" spans="1:10" x14ac:dyDescent="0.25">
      <c r="A14457">
        <v>1</v>
      </c>
      <c r="B14457" s="28">
        <v>41848</v>
      </c>
      <c r="C14457">
        <v>0.31410255332795678</v>
      </c>
      <c r="D14457">
        <v>0.26569972860048141</v>
      </c>
      <c r="E14457">
        <v>7.7351029493899057</v>
      </c>
      <c r="F14457">
        <v>0.18874185167447205</v>
      </c>
      <c r="H14457" s="28">
        <v>43643</v>
      </c>
      <c r="I14457">
        <v>474.90000000015635</v>
      </c>
      <c r="J14457">
        <v>336.23870967747814</v>
      </c>
    </row>
    <row r="14458" spans="1:10" x14ac:dyDescent="0.25">
      <c r="A14458">
        <v>1</v>
      </c>
      <c r="B14458" s="28">
        <v>41849</v>
      </c>
      <c r="C14458">
        <v>0.31411571709193431</v>
      </c>
      <c r="D14458">
        <v>0.26571086384430265</v>
      </c>
      <c r="E14458">
        <v>7.7335763701307645</v>
      </c>
      <c r="F14458">
        <v>0.18874246048969656</v>
      </c>
      <c r="H14458" s="28">
        <v>43644</v>
      </c>
      <c r="I14458">
        <v>474.93333333348971</v>
      </c>
      <c r="J14458">
        <v>336.2720430108115</v>
      </c>
    </row>
    <row r="14459" spans="1:10" x14ac:dyDescent="0.25">
      <c r="A14459">
        <v>1</v>
      </c>
      <c r="B14459" s="28">
        <v>41850</v>
      </c>
      <c r="C14459">
        <v>0.31412888140759371</v>
      </c>
      <c r="D14459">
        <v>0.26572199955479225</v>
      </c>
      <c r="E14459">
        <v>7.73205009215323</v>
      </c>
      <c r="F14459">
        <v>0.18874306930688489</v>
      </c>
      <c r="H14459" s="28">
        <v>43645</v>
      </c>
      <c r="I14459">
        <v>474.96666666682307</v>
      </c>
      <c r="J14459">
        <v>336.30537634414486</v>
      </c>
    </row>
    <row r="14460" spans="1:10" x14ac:dyDescent="0.25">
      <c r="A14460">
        <v>1</v>
      </c>
      <c r="B14460" s="28">
        <v>41851</v>
      </c>
      <c r="C14460">
        <v>0.31414204627495806</v>
      </c>
      <c r="D14460">
        <v>0.26573313573196977</v>
      </c>
      <c r="E14460">
        <v>7.7305241153978415</v>
      </c>
      <c r="F14460">
        <v>0.18874367812603707</v>
      </c>
      <c r="H14460" s="28">
        <v>43646</v>
      </c>
      <c r="I14460">
        <v>475.00000000015643</v>
      </c>
      <c r="J14460">
        <v>336.33870967747822</v>
      </c>
    </row>
    <row r="14461" spans="1:10" x14ac:dyDescent="0.25">
      <c r="A14461">
        <v>1</v>
      </c>
      <c r="B14461" s="28">
        <v>41852</v>
      </c>
      <c r="C14461">
        <v>0.31416027091271037</v>
      </c>
      <c r="D14461">
        <v>0.26574855197501945</v>
      </c>
      <c r="E14461">
        <v>7.729849930484904</v>
      </c>
      <c r="F14461">
        <v>0.18875888100771945</v>
      </c>
      <c r="H14461" s="28">
        <v>43647</v>
      </c>
      <c r="I14461">
        <v>475.03225806467259</v>
      </c>
      <c r="J14461">
        <v>336.37096774199438</v>
      </c>
    </row>
    <row r="14462" spans="1:10" x14ac:dyDescent="0.25">
      <c r="A14462">
        <v>1</v>
      </c>
      <c r="B14462" s="28">
        <v>41853</v>
      </c>
      <c r="C14462">
        <v>0.31417849660774688</v>
      </c>
      <c r="D14462">
        <v>0.26576396911242711</v>
      </c>
      <c r="E14462">
        <v>7.7291758043681469</v>
      </c>
      <c r="F14462">
        <v>0.18877408511395996</v>
      </c>
      <c r="H14462" s="28">
        <v>43648</v>
      </c>
      <c r="I14462">
        <v>475.06451612918875</v>
      </c>
      <c r="J14462">
        <v>336.40322580651053</v>
      </c>
    </row>
    <row r="14463" spans="1:10" x14ac:dyDescent="0.25">
      <c r="A14463">
        <v>1</v>
      </c>
      <c r="B14463" s="28">
        <v>41854</v>
      </c>
      <c r="C14463">
        <v>0.31419672336012888</v>
      </c>
      <c r="D14463">
        <v>0.26577938714424465</v>
      </c>
      <c r="E14463">
        <v>7.7285017370424445</v>
      </c>
      <c r="F14463">
        <v>0.18878929044485729</v>
      </c>
      <c r="H14463" s="28">
        <v>43649</v>
      </c>
      <c r="I14463">
        <v>475.0967741937049</v>
      </c>
      <c r="J14463">
        <v>336.43548387102669</v>
      </c>
    </row>
    <row r="14464" spans="1:10" x14ac:dyDescent="0.25">
      <c r="A14464">
        <v>1</v>
      </c>
      <c r="B14464" s="28">
        <v>41855</v>
      </c>
      <c r="C14464">
        <v>0.31421495116991777</v>
      </c>
      <c r="D14464">
        <v>0.26579480607052391</v>
      </c>
      <c r="E14464">
        <v>7.7278277285026684</v>
      </c>
      <c r="F14464">
        <v>0.18880449700051005</v>
      </c>
      <c r="H14464" s="28">
        <v>43650</v>
      </c>
      <c r="I14464">
        <v>475.12903225822106</v>
      </c>
      <c r="J14464">
        <v>336.46774193554285</v>
      </c>
    </row>
    <row r="14465" spans="1:10" x14ac:dyDescent="0.25">
      <c r="A14465">
        <v>1</v>
      </c>
      <c r="B14465" s="28">
        <v>41856</v>
      </c>
      <c r="C14465">
        <v>0.31423318003717488</v>
      </c>
      <c r="D14465">
        <v>0.26581022589131681</v>
      </c>
      <c r="E14465">
        <v>7.727153778743693</v>
      </c>
      <c r="F14465">
        <v>0.18881970478101687</v>
      </c>
      <c r="H14465" s="28">
        <v>43651</v>
      </c>
      <c r="I14465">
        <v>475.16129032273722</v>
      </c>
      <c r="J14465">
        <v>336.500000000059</v>
      </c>
    </row>
    <row r="14466" spans="1:10" x14ac:dyDescent="0.25">
      <c r="A14466">
        <v>1</v>
      </c>
      <c r="B14466" s="28">
        <v>41857</v>
      </c>
      <c r="C14466">
        <v>0.31425140996196155</v>
      </c>
      <c r="D14466">
        <v>0.26582564660667524</v>
      </c>
      <c r="E14466">
        <v>7.7264798877603891</v>
      </c>
      <c r="F14466">
        <v>0.18883491378647649</v>
      </c>
      <c r="H14466" s="28">
        <v>43652</v>
      </c>
      <c r="I14466">
        <v>475.19354838725337</v>
      </c>
      <c r="J14466">
        <v>336.53225806457516</v>
      </c>
    </row>
    <row r="14467" spans="1:10" x14ac:dyDescent="0.25">
      <c r="A14467">
        <v>1</v>
      </c>
      <c r="B14467" s="28">
        <v>41858</v>
      </c>
      <c r="C14467">
        <v>0.31426964094433918</v>
      </c>
      <c r="D14467">
        <v>0.2658410682166511</v>
      </c>
      <c r="E14467">
        <v>7.7258060555476318</v>
      </c>
      <c r="F14467">
        <v>0.1888501240169875</v>
      </c>
      <c r="H14467" s="28">
        <v>43653</v>
      </c>
      <c r="I14467">
        <v>475.22580645176953</v>
      </c>
      <c r="J14467">
        <v>336.56451612909132</v>
      </c>
    </row>
    <row r="14468" spans="1:10" x14ac:dyDescent="0.25">
      <c r="A14468">
        <v>1</v>
      </c>
      <c r="B14468" s="28">
        <v>41859</v>
      </c>
      <c r="C14468">
        <v>0.31428787298436905</v>
      </c>
      <c r="D14468">
        <v>0.2658564907212963</v>
      </c>
      <c r="E14468">
        <v>7.7251322821002972</v>
      </c>
      <c r="F14468">
        <v>0.18886533547264861</v>
      </c>
      <c r="H14468" s="28">
        <v>43654</v>
      </c>
      <c r="I14468">
        <v>475.25806451628569</v>
      </c>
      <c r="J14468">
        <v>336.59677419360747</v>
      </c>
    </row>
    <row r="14469" spans="1:10" x14ac:dyDescent="0.25">
      <c r="A14469">
        <v>1</v>
      </c>
      <c r="B14469" s="28">
        <v>41860</v>
      </c>
      <c r="C14469">
        <v>0.31430610608211257</v>
      </c>
      <c r="D14469">
        <v>0.26587191412066274</v>
      </c>
      <c r="E14469">
        <v>7.7244585674132589</v>
      </c>
      <c r="F14469">
        <v>0.18888054815355851</v>
      </c>
      <c r="H14469" s="28">
        <v>43655</v>
      </c>
      <c r="I14469">
        <v>475.29032258080184</v>
      </c>
      <c r="J14469">
        <v>336.62903225812363</v>
      </c>
    </row>
    <row r="14470" spans="1:10" x14ac:dyDescent="0.25">
      <c r="A14470">
        <v>1</v>
      </c>
      <c r="B14470" s="28">
        <v>41861</v>
      </c>
      <c r="C14470">
        <v>0.31432434023763106</v>
      </c>
      <c r="D14470">
        <v>0.26588733841480233</v>
      </c>
      <c r="E14470">
        <v>7.7237849114813955</v>
      </c>
      <c r="F14470">
        <v>0.18889576205981587</v>
      </c>
      <c r="H14470" s="28">
        <v>43656</v>
      </c>
      <c r="I14470">
        <v>475.322580645318</v>
      </c>
      <c r="J14470">
        <v>336.66129032263979</v>
      </c>
    </row>
    <row r="14471" spans="1:10" x14ac:dyDescent="0.25">
      <c r="A14471">
        <v>1</v>
      </c>
      <c r="B14471" s="28">
        <v>41862</v>
      </c>
      <c r="C14471">
        <v>0.31434257545098593</v>
      </c>
      <c r="D14471">
        <v>0.26590276360376697</v>
      </c>
      <c r="E14471">
        <v>7.7231113142995778</v>
      </c>
      <c r="F14471">
        <v>0.18891097719151939</v>
      </c>
      <c r="H14471" s="28">
        <v>43657</v>
      </c>
      <c r="I14471">
        <v>475.35483870983415</v>
      </c>
      <c r="J14471">
        <v>336.69354838715594</v>
      </c>
    </row>
    <row r="14472" spans="1:10" x14ac:dyDescent="0.25">
      <c r="A14472">
        <v>1</v>
      </c>
      <c r="B14472" s="28">
        <v>41863</v>
      </c>
      <c r="C14472">
        <v>0.31436081172223851</v>
      </c>
      <c r="D14472">
        <v>0.26591818968760855</v>
      </c>
      <c r="E14472">
        <v>7.7224377758626863</v>
      </c>
      <c r="F14472">
        <v>0.1889261935487678</v>
      </c>
      <c r="H14472" s="28">
        <v>43658</v>
      </c>
      <c r="I14472">
        <v>475.38709677435031</v>
      </c>
      <c r="J14472">
        <v>336.7258064516721</v>
      </c>
    </row>
    <row r="14473" spans="1:10" x14ac:dyDescent="0.25">
      <c r="A14473">
        <v>1</v>
      </c>
      <c r="B14473" s="28">
        <v>41864</v>
      </c>
      <c r="C14473">
        <v>0.3143790490514502</v>
      </c>
      <c r="D14473">
        <v>0.26593361666637905</v>
      </c>
      <c r="E14473">
        <v>7.7217642961655972</v>
      </c>
      <c r="F14473">
        <v>0.1889414111316598</v>
      </c>
      <c r="H14473" s="28">
        <v>43659</v>
      </c>
      <c r="I14473">
        <v>475.41935483886647</v>
      </c>
      <c r="J14473">
        <v>336.75806451618826</v>
      </c>
    </row>
    <row r="14474" spans="1:10" x14ac:dyDescent="0.25">
      <c r="A14474">
        <v>1</v>
      </c>
      <c r="B14474" s="28">
        <v>41865</v>
      </c>
      <c r="C14474">
        <v>0.31439728743868239</v>
      </c>
      <c r="D14474">
        <v>0.26594904454013035</v>
      </c>
      <c r="E14474">
        <v>7.7210908752031839</v>
      </c>
      <c r="F14474">
        <v>0.18895662994029411</v>
      </c>
      <c r="H14474" s="28">
        <v>43660</v>
      </c>
      <c r="I14474">
        <v>475.45161290338262</v>
      </c>
      <c r="J14474">
        <v>336.79032258070441</v>
      </c>
    </row>
    <row r="14475" spans="1:10" x14ac:dyDescent="0.25">
      <c r="A14475">
        <v>1</v>
      </c>
      <c r="B14475" s="28">
        <v>41866</v>
      </c>
      <c r="C14475">
        <v>0.31441552688399643</v>
      </c>
      <c r="D14475">
        <v>0.26596447330891437</v>
      </c>
      <c r="E14475">
        <v>7.7204175129703296</v>
      </c>
      <c r="F14475">
        <v>0.18897184997476943</v>
      </c>
      <c r="H14475" s="28">
        <v>43661</v>
      </c>
      <c r="I14475">
        <v>475.48387096789878</v>
      </c>
      <c r="J14475">
        <v>336.82258064522057</v>
      </c>
    </row>
    <row r="14476" spans="1:10" x14ac:dyDescent="0.25">
      <c r="A14476">
        <v>1</v>
      </c>
      <c r="B14476" s="28">
        <v>41867</v>
      </c>
      <c r="C14476">
        <v>0.31443376738745371</v>
      </c>
      <c r="D14476">
        <v>0.26597990297278301</v>
      </c>
      <c r="E14476">
        <v>7.7197442094619086</v>
      </c>
      <c r="F14476">
        <v>0.18898707123518457</v>
      </c>
      <c r="H14476" s="28">
        <v>43662</v>
      </c>
      <c r="I14476">
        <v>475.51612903241494</v>
      </c>
      <c r="J14476">
        <v>336.85483870973673</v>
      </c>
    </row>
    <row r="14477" spans="1:10" x14ac:dyDescent="0.25">
      <c r="A14477">
        <v>1</v>
      </c>
      <c r="B14477" s="28">
        <v>41868</v>
      </c>
      <c r="C14477">
        <v>0.31445200894911562</v>
      </c>
      <c r="D14477">
        <v>0.26599533353178823</v>
      </c>
      <c r="E14477">
        <v>7.7190709646728033</v>
      </c>
      <c r="F14477">
        <v>0.18900229372163821</v>
      </c>
      <c r="H14477" s="28">
        <v>43663</v>
      </c>
      <c r="I14477">
        <v>475.54838709693109</v>
      </c>
      <c r="J14477">
        <v>336.88709677425288</v>
      </c>
    </row>
    <row r="14478" spans="1:10" x14ac:dyDescent="0.25">
      <c r="A14478">
        <v>1</v>
      </c>
      <c r="B14478" s="28">
        <v>41869</v>
      </c>
      <c r="C14478">
        <v>0.31447025156904357</v>
      </c>
      <c r="D14478">
        <v>0.26601076498598197</v>
      </c>
      <c r="E14478">
        <v>7.7183977785978879</v>
      </c>
      <c r="F14478">
        <v>0.18901751743422915</v>
      </c>
      <c r="H14478" s="28">
        <v>43664</v>
      </c>
      <c r="I14478">
        <v>475.58064516144725</v>
      </c>
      <c r="J14478">
        <v>336.91935483876904</v>
      </c>
    </row>
    <row r="14479" spans="1:10" x14ac:dyDescent="0.25">
      <c r="A14479">
        <v>1</v>
      </c>
      <c r="B14479" s="28">
        <v>41870</v>
      </c>
      <c r="C14479">
        <v>0.31448849524729894</v>
      </c>
      <c r="D14479">
        <v>0.26602619733541616</v>
      </c>
      <c r="E14479">
        <v>7.7177246512320448</v>
      </c>
      <c r="F14479">
        <v>0.18903274237305612</v>
      </c>
      <c r="H14479" s="28">
        <v>43665</v>
      </c>
      <c r="I14479">
        <v>475.61290322596341</v>
      </c>
      <c r="J14479">
        <v>336.95161290328519</v>
      </c>
    </row>
    <row r="14480" spans="1:10" x14ac:dyDescent="0.25">
      <c r="A14480">
        <v>1</v>
      </c>
      <c r="B14480" s="28">
        <v>41871</v>
      </c>
      <c r="C14480">
        <v>0.31450673998394313</v>
      </c>
      <c r="D14480">
        <v>0.26604163058014269</v>
      </c>
      <c r="E14480">
        <v>7.7170515825701536</v>
      </c>
      <c r="F14480">
        <v>0.1890479685382179</v>
      </c>
      <c r="H14480" s="28">
        <v>43666</v>
      </c>
      <c r="I14480">
        <v>475.64516129047956</v>
      </c>
      <c r="J14480">
        <v>336.98387096780135</v>
      </c>
    </row>
    <row r="14481" spans="1:10" x14ac:dyDescent="0.25">
      <c r="A14481">
        <v>1</v>
      </c>
      <c r="B14481" s="28">
        <v>41872</v>
      </c>
      <c r="C14481">
        <v>0.31452498577903748</v>
      </c>
      <c r="D14481">
        <v>0.26605706472021357</v>
      </c>
      <c r="E14481">
        <v>7.7163785726070948</v>
      </c>
      <c r="F14481">
        <v>0.18906319592981327</v>
      </c>
      <c r="H14481" s="28">
        <v>43667</v>
      </c>
      <c r="I14481">
        <v>475.67741935499572</v>
      </c>
      <c r="J14481">
        <v>337.01612903231751</v>
      </c>
    </row>
    <row r="14482" spans="1:10" x14ac:dyDescent="0.25">
      <c r="A14482">
        <v>1</v>
      </c>
      <c r="B14482" s="28">
        <v>41873</v>
      </c>
      <c r="C14482">
        <v>0.3145432326326435</v>
      </c>
      <c r="D14482">
        <v>0.26607249975568065</v>
      </c>
      <c r="E14482">
        <v>7.7157056213377491</v>
      </c>
      <c r="F14482">
        <v>0.18907842454794105</v>
      </c>
      <c r="H14482" s="28">
        <v>43668</v>
      </c>
      <c r="I14482">
        <v>475.70967741951188</v>
      </c>
      <c r="J14482">
        <v>337.04838709683366</v>
      </c>
    </row>
    <row r="14483" spans="1:10" x14ac:dyDescent="0.25">
      <c r="A14483">
        <v>1</v>
      </c>
      <c r="B14483" s="28">
        <v>41874</v>
      </c>
      <c r="C14483">
        <v>0.31456148054482252</v>
      </c>
      <c r="D14483">
        <v>0.26608793568659594</v>
      </c>
      <c r="E14483">
        <v>7.7150327287569986</v>
      </c>
      <c r="F14483">
        <v>0.18909365439270001</v>
      </c>
      <c r="H14483" s="28">
        <v>43669</v>
      </c>
      <c r="I14483">
        <v>475.74193548402803</v>
      </c>
      <c r="J14483">
        <v>337.08064516134982</v>
      </c>
    </row>
    <row r="14484" spans="1:10" x14ac:dyDescent="0.25">
      <c r="A14484">
        <v>1</v>
      </c>
      <c r="B14484" s="28">
        <v>41875</v>
      </c>
      <c r="C14484">
        <v>0.31457972951563601</v>
      </c>
      <c r="D14484">
        <v>0.26610337251301142</v>
      </c>
      <c r="E14484">
        <v>7.7143598948597214</v>
      </c>
      <c r="F14484">
        <v>0.18910888546418889</v>
      </c>
      <c r="H14484" s="28">
        <v>43670</v>
      </c>
      <c r="I14484">
        <v>475.77419354854419</v>
      </c>
      <c r="J14484">
        <v>337.11290322586598</v>
      </c>
    </row>
    <row r="14485" spans="1:10" x14ac:dyDescent="0.25">
      <c r="A14485">
        <v>1</v>
      </c>
      <c r="B14485" s="28">
        <v>41876</v>
      </c>
      <c r="C14485">
        <v>0.31459797954514535</v>
      </c>
      <c r="D14485">
        <v>0.26611881023497896</v>
      </c>
      <c r="E14485">
        <v>7.713687119640805</v>
      </c>
      <c r="F14485">
        <v>0.18912411776250659</v>
      </c>
      <c r="H14485" s="28">
        <v>43671</v>
      </c>
      <c r="I14485">
        <v>475.80645161306035</v>
      </c>
      <c r="J14485">
        <v>337.14516129038213</v>
      </c>
    </row>
    <row r="14486" spans="1:10" x14ac:dyDescent="0.25">
      <c r="A14486">
        <v>1</v>
      </c>
      <c r="B14486" s="28">
        <v>41877</v>
      </c>
      <c r="C14486">
        <v>0.31461623063341193</v>
      </c>
      <c r="D14486">
        <v>0.2661342488525506</v>
      </c>
      <c r="E14486">
        <v>7.7130144030951282</v>
      </c>
      <c r="F14486">
        <v>0.18913935128775189</v>
      </c>
      <c r="H14486" s="28">
        <v>43672</v>
      </c>
      <c r="I14486">
        <v>475.8387096775765</v>
      </c>
      <c r="J14486">
        <v>337.17741935489829</v>
      </c>
    </row>
    <row r="14487" spans="1:10" x14ac:dyDescent="0.25">
      <c r="A14487">
        <v>1</v>
      </c>
      <c r="B14487" s="28">
        <v>41878</v>
      </c>
      <c r="C14487">
        <v>0.31463448278049722</v>
      </c>
      <c r="D14487">
        <v>0.26614968836577824</v>
      </c>
      <c r="E14487">
        <v>7.7123417452175742</v>
      </c>
      <c r="F14487">
        <v>0.18915458604002364</v>
      </c>
      <c r="H14487" s="28">
        <v>43673</v>
      </c>
      <c r="I14487">
        <v>475.87096774209266</v>
      </c>
      <c r="J14487">
        <v>337.20967741941445</v>
      </c>
    </row>
    <row r="14488" spans="1:10" x14ac:dyDescent="0.25">
      <c r="A14488">
        <v>1</v>
      </c>
      <c r="B14488" s="28">
        <v>41879</v>
      </c>
      <c r="C14488">
        <v>0.31465273598646265</v>
      </c>
      <c r="D14488">
        <v>0.26616512877471382</v>
      </c>
      <c r="E14488">
        <v>7.7116691460030289</v>
      </c>
      <c r="F14488">
        <v>0.18916982201942065</v>
      </c>
      <c r="H14488" s="28">
        <v>43674</v>
      </c>
      <c r="I14488">
        <v>475.90322580660882</v>
      </c>
      <c r="J14488">
        <v>337.2419354839306</v>
      </c>
    </row>
    <row r="14489" spans="1:10" x14ac:dyDescent="0.25">
      <c r="A14489">
        <v>1</v>
      </c>
      <c r="B14489" s="28">
        <v>41880</v>
      </c>
      <c r="C14489">
        <v>0.31467099025136963</v>
      </c>
      <c r="D14489">
        <v>0.26618057007940937</v>
      </c>
      <c r="E14489">
        <v>7.7109966054463746</v>
      </c>
      <c r="F14489">
        <v>0.18918505922604176</v>
      </c>
      <c r="H14489" s="28">
        <v>43675</v>
      </c>
      <c r="I14489">
        <v>475.93548387112497</v>
      </c>
      <c r="J14489">
        <v>337.27419354844676</v>
      </c>
    </row>
    <row r="14490" spans="1:10" x14ac:dyDescent="0.25">
      <c r="A14490">
        <v>1</v>
      </c>
      <c r="B14490" s="28">
        <v>41881</v>
      </c>
      <c r="C14490">
        <v>0.31468924557527961</v>
      </c>
      <c r="D14490">
        <v>0.26619601227991679</v>
      </c>
      <c r="E14490">
        <v>7.7103241235424962</v>
      </c>
      <c r="F14490">
        <v>0.18920029765998583</v>
      </c>
      <c r="H14490" s="28">
        <v>43676</v>
      </c>
      <c r="I14490">
        <v>475.96774193564113</v>
      </c>
      <c r="J14490">
        <v>337.30645161296292</v>
      </c>
    </row>
    <row r="14491" spans="1:10" x14ac:dyDescent="0.25">
      <c r="A14491">
        <v>1</v>
      </c>
      <c r="B14491" s="28">
        <v>41882</v>
      </c>
      <c r="C14491">
        <v>0.31470750195825398</v>
      </c>
      <c r="D14491">
        <v>0.2662114553762881</v>
      </c>
      <c r="E14491">
        <v>7.709651700286277</v>
      </c>
      <c r="F14491">
        <v>0.18921553732135171</v>
      </c>
      <c r="H14491" s="28">
        <v>43677</v>
      </c>
      <c r="I14491">
        <v>476.00000000015729</v>
      </c>
      <c r="J14491">
        <v>337.33870967747907</v>
      </c>
    </row>
    <row r="14492" spans="1:10" x14ac:dyDescent="0.25">
      <c r="A14492">
        <v>1</v>
      </c>
      <c r="B14492" s="28">
        <v>41883</v>
      </c>
      <c r="C14492">
        <v>0.31475878283560277</v>
      </c>
      <c r="D14492">
        <v>0.26625483393227117</v>
      </c>
      <c r="E14492">
        <v>7.7101651808725276</v>
      </c>
      <c r="F14492">
        <v>0.18925138959710988</v>
      </c>
      <c r="H14492" s="28">
        <v>43678</v>
      </c>
      <c r="I14492">
        <v>476.03225806467344</v>
      </c>
      <c r="J14492">
        <v>337.37096774199523</v>
      </c>
    </row>
    <row r="14493" spans="1:10" x14ac:dyDescent="0.25">
      <c r="A14493">
        <v>1</v>
      </c>
      <c r="B14493" s="28">
        <v>41884</v>
      </c>
      <c r="C14493">
        <v>0.31481007206905481</v>
      </c>
      <c r="D14493">
        <v>0.26629821955669208</v>
      </c>
      <c r="E14493">
        <v>7.710678695657772</v>
      </c>
      <c r="F14493">
        <v>0.18928724866610341</v>
      </c>
      <c r="H14493" s="28">
        <v>43679</v>
      </c>
      <c r="I14493">
        <v>476.0645161291896</v>
      </c>
      <c r="J14493">
        <v>337.40322580651139</v>
      </c>
    </row>
    <row r="14494" spans="1:10" x14ac:dyDescent="0.25">
      <c r="A14494">
        <v>1</v>
      </c>
      <c r="B14494" s="28">
        <v>41885</v>
      </c>
      <c r="C14494">
        <v>0.31486136965997175</v>
      </c>
      <c r="D14494">
        <v>0.26634161225070258</v>
      </c>
      <c r="E14494">
        <v>7.7111922446442849</v>
      </c>
      <c r="F14494">
        <v>0.18932311452961945</v>
      </c>
      <c r="H14494" s="28">
        <v>43680</v>
      </c>
      <c r="I14494">
        <v>476.09677419370576</v>
      </c>
      <c r="J14494">
        <v>337.43548387102754</v>
      </c>
    </row>
    <row r="14495" spans="1:10" x14ac:dyDescent="0.25">
      <c r="A14495">
        <v>1</v>
      </c>
      <c r="B14495" s="28">
        <v>41886</v>
      </c>
      <c r="C14495">
        <v>0.31491267560971536</v>
      </c>
      <c r="D14495">
        <v>0.26638501201545467</v>
      </c>
      <c r="E14495">
        <v>7.7117058278343444</v>
      </c>
      <c r="F14495">
        <v>0.18935898718894545</v>
      </c>
      <c r="H14495" s="28">
        <v>43681</v>
      </c>
      <c r="I14495">
        <v>476.12903225822191</v>
      </c>
      <c r="J14495">
        <v>337.4677419355437</v>
      </c>
    </row>
    <row r="14496" spans="1:10" x14ac:dyDescent="0.25">
      <c r="A14496">
        <v>1</v>
      </c>
      <c r="B14496" s="28">
        <v>41887</v>
      </c>
      <c r="C14496">
        <v>0.31496398991964769</v>
      </c>
      <c r="D14496">
        <v>0.2664284188521005</v>
      </c>
      <c r="E14496">
        <v>7.7122194452302288</v>
      </c>
      <c r="F14496">
        <v>0.189394866645369</v>
      </c>
      <c r="H14496" s="28">
        <v>43682</v>
      </c>
      <c r="I14496">
        <v>476.16129032273807</v>
      </c>
      <c r="J14496">
        <v>337.50000000005986</v>
      </c>
    </row>
    <row r="14497" spans="1:10" x14ac:dyDescent="0.25">
      <c r="A14497">
        <v>1</v>
      </c>
      <c r="B14497" s="28">
        <v>41888</v>
      </c>
      <c r="C14497">
        <v>0.31501531259113108</v>
      </c>
      <c r="D14497">
        <v>0.26647183276179243</v>
      </c>
      <c r="E14497">
        <v>7.712733096834218</v>
      </c>
      <c r="F14497">
        <v>0.18943075290017808</v>
      </c>
      <c r="H14497" s="28">
        <v>43683</v>
      </c>
      <c r="I14497">
        <v>476.19354838725422</v>
      </c>
      <c r="J14497">
        <v>337.53225806457601</v>
      </c>
    </row>
    <row r="14498" spans="1:10" x14ac:dyDescent="0.25">
      <c r="A14498">
        <v>1</v>
      </c>
      <c r="B14498" s="28">
        <v>41889</v>
      </c>
      <c r="C14498">
        <v>0.31506664362552794</v>
      </c>
      <c r="D14498">
        <v>0.26651525374568297</v>
      </c>
      <c r="E14498">
        <v>7.7132467826485875</v>
      </c>
      <c r="F14498">
        <v>0.18946664595466081</v>
      </c>
      <c r="H14498" s="28">
        <v>43684</v>
      </c>
      <c r="I14498">
        <v>476.22580645177038</v>
      </c>
      <c r="J14498">
        <v>337.56451612909217</v>
      </c>
    </row>
    <row r="14499" spans="1:10" x14ac:dyDescent="0.25">
      <c r="A14499">
        <v>1</v>
      </c>
      <c r="B14499" s="28">
        <v>41890</v>
      </c>
      <c r="C14499">
        <v>0.31511798302420108</v>
      </c>
      <c r="D14499">
        <v>0.26655868180492487</v>
      </c>
      <c r="E14499">
        <v>7.7137605026756164</v>
      </c>
      <c r="F14499">
        <v>0.18950254581010559</v>
      </c>
      <c r="H14499" s="28">
        <v>43685</v>
      </c>
      <c r="I14499">
        <v>476.25806451628654</v>
      </c>
      <c r="J14499">
        <v>337.59677419360833</v>
      </c>
    </row>
    <row r="14500" spans="1:10" x14ac:dyDescent="0.25">
      <c r="A14500">
        <v>1</v>
      </c>
      <c r="B14500" s="28">
        <v>41891</v>
      </c>
      <c r="C14500">
        <v>0.31516933078851339</v>
      </c>
      <c r="D14500">
        <v>0.26660211694067104</v>
      </c>
      <c r="E14500">
        <v>7.7142742569175837</v>
      </c>
      <c r="F14500">
        <v>0.18953845246780104</v>
      </c>
      <c r="H14500" s="28">
        <v>43686</v>
      </c>
      <c r="I14500">
        <v>476.29032258080269</v>
      </c>
      <c r="J14500">
        <v>337.62903225812448</v>
      </c>
    </row>
    <row r="14501" spans="1:10" x14ac:dyDescent="0.25">
      <c r="A14501">
        <v>1</v>
      </c>
      <c r="B14501" s="28">
        <v>41892</v>
      </c>
      <c r="C14501">
        <v>0.31522068691982802</v>
      </c>
      <c r="D14501">
        <v>0.26664555915407456</v>
      </c>
      <c r="E14501">
        <v>7.7147880453767694</v>
      </c>
      <c r="F14501">
        <v>0.18957436592903609</v>
      </c>
      <c r="H14501" s="28">
        <v>43687</v>
      </c>
      <c r="I14501">
        <v>476.32258064531885</v>
      </c>
      <c r="J14501">
        <v>337.66129032264064</v>
      </c>
    </row>
    <row r="14502" spans="1:10" x14ac:dyDescent="0.25">
      <c r="A14502">
        <v>1</v>
      </c>
      <c r="B14502" s="28">
        <v>41893</v>
      </c>
      <c r="C14502">
        <v>0.31527205141950837</v>
      </c>
      <c r="D14502">
        <v>0.26668900844628873</v>
      </c>
      <c r="E14502">
        <v>7.7153018680554526</v>
      </c>
      <c r="F14502">
        <v>0.18961028619509976</v>
      </c>
      <c r="H14502" s="28">
        <v>43688</v>
      </c>
      <c r="I14502">
        <v>476.35483870983501</v>
      </c>
      <c r="J14502">
        <v>337.6935483871568</v>
      </c>
    </row>
    <row r="14503" spans="1:10" x14ac:dyDescent="0.25">
      <c r="A14503">
        <v>1</v>
      </c>
      <c r="B14503" s="28">
        <v>41894</v>
      </c>
      <c r="C14503">
        <v>0.31532342428891802</v>
      </c>
      <c r="D14503">
        <v>0.26673246481846707</v>
      </c>
      <c r="E14503">
        <v>7.7158157249559105</v>
      </c>
      <c r="F14503">
        <v>0.18964621326728151</v>
      </c>
      <c r="H14503" s="28">
        <v>43689</v>
      </c>
      <c r="I14503">
        <v>476.38709677435116</v>
      </c>
      <c r="J14503">
        <v>337.72580645167295</v>
      </c>
    </row>
    <row r="14504" spans="1:10" x14ac:dyDescent="0.25">
      <c r="A14504">
        <v>1</v>
      </c>
      <c r="B14504" s="28">
        <v>41895</v>
      </c>
      <c r="C14504">
        <v>0.31537480552942088</v>
      </c>
      <c r="D14504">
        <v>0.26677592827176316</v>
      </c>
      <c r="E14504">
        <v>7.7163296160804222</v>
      </c>
      <c r="F14504">
        <v>0.18968214714687093</v>
      </c>
      <c r="H14504" s="28">
        <v>43690</v>
      </c>
      <c r="I14504">
        <v>476.41935483886732</v>
      </c>
      <c r="J14504">
        <v>337.75806451618911</v>
      </c>
    </row>
    <row r="14505" spans="1:10" x14ac:dyDescent="0.25">
      <c r="A14505">
        <v>1</v>
      </c>
      <c r="B14505" s="28">
        <v>41896</v>
      </c>
      <c r="C14505">
        <v>0.31542619514238091</v>
      </c>
      <c r="D14505">
        <v>0.26681939880733091</v>
      </c>
      <c r="E14505">
        <v>7.7168435414312704</v>
      </c>
      <c r="F14505">
        <v>0.18971808783515787</v>
      </c>
      <c r="H14505" s="28">
        <v>43691</v>
      </c>
      <c r="I14505">
        <v>476.45161290338348</v>
      </c>
      <c r="J14505">
        <v>337.79032258070526</v>
      </c>
    </row>
    <row r="14506" spans="1:10" x14ac:dyDescent="0.25">
      <c r="A14506">
        <v>1</v>
      </c>
      <c r="B14506" s="28">
        <v>41897</v>
      </c>
      <c r="C14506">
        <v>0.3154775931291624</v>
      </c>
      <c r="D14506">
        <v>0.26686287642632434</v>
      </c>
      <c r="E14506">
        <v>7.7173575010107314</v>
      </c>
      <c r="F14506">
        <v>0.18975403533343244</v>
      </c>
      <c r="H14506" s="28">
        <v>43692</v>
      </c>
      <c r="I14506">
        <v>476.48387096789963</v>
      </c>
      <c r="J14506">
        <v>337.82258064522142</v>
      </c>
    </row>
    <row r="14507" spans="1:10" x14ac:dyDescent="0.25">
      <c r="A14507">
        <v>1</v>
      </c>
      <c r="B14507" s="28">
        <v>41898</v>
      </c>
      <c r="C14507">
        <v>0.31552899949112989</v>
      </c>
      <c r="D14507">
        <v>0.26690636112989768</v>
      </c>
      <c r="E14507">
        <v>7.717871494821086</v>
      </c>
      <c r="F14507">
        <v>0.18978998964298496</v>
      </c>
      <c r="H14507" s="28">
        <v>43693</v>
      </c>
      <c r="I14507">
        <v>476.51612903241579</v>
      </c>
      <c r="J14507">
        <v>337.85483870973758</v>
      </c>
    </row>
    <row r="14508" spans="1:10" x14ac:dyDescent="0.25">
      <c r="A14508">
        <v>1</v>
      </c>
      <c r="B14508" s="28">
        <v>41899</v>
      </c>
      <c r="C14508">
        <v>0.31558041422964805</v>
      </c>
      <c r="D14508">
        <v>0.26694985291920537</v>
      </c>
      <c r="E14508">
        <v>7.7183855228646125</v>
      </c>
      <c r="F14508">
        <v>0.18982595076510608</v>
      </c>
      <c r="H14508" s="28">
        <v>43694</v>
      </c>
      <c r="I14508">
        <v>476.54838709693195</v>
      </c>
      <c r="J14508">
        <v>337.88709677425373</v>
      </c>
    </row>
    <row r="14509" spans="1:10" x14ac:dyDescent="0.25">
      <c r="A14509">
        <v>1</v>
      </c>
      <c r="B14509" s="28">
        <v>41900</v>
      </c>
      <c r="C14509">
        <v>0.31563183734608186</v>
      </c>
      <c r="D14509">
        <v>0.26699335179540196</v>
      </c>
      <c r="E14509">
        <v>7.7188995851435935</v>
      </c>
      <c r="F14509">
        <v>0.18986191870108657</v>
      </c>
      <c r="H14509" s="28">
        <v>43695</v>
      </c>
      <c r="I14509">
        <v>476.5806451614481</v>
      </c>
      <c r="J14509">
        <v>337.91935483876989</v>
      </c>
    </row>
    <row r="14510" spans="1:10" x14ac:dyDescent="0.25">
      <c r="A14510">
        <v>1</v>
      </c>
      <c r="B14510" s="28">
        <v>41901</v>
      </c>
      <c r="C14510">
        <v>0.31568326884179648</v>
      </c>
      <c r="D14510">
        <v>0.26703685775964231</v>
      </c>
      <c r="E14510">
        <v>7.7194136816603089</v>
      </c>
      <c r="F14510">
        <v>0.1898978934522175</v>
      </c>
      <c r="H14510" s="28">
        <v>43696</v>
      </c>
      <c r="I14510">
        <v>476.61290322596426</v>
      </c>
      <c r="J14510">
        <v>337.95161290328605</v>
      </c>
    </row>
    <row r="14511" spans="1:10" x14ac:dyDescent="0.25">
      <c r="A14511">
        <v>1</v>
      </c>
      <c r="B14511" s="28">
        <v>41902</v>
      </c>
      <c r="C14511">
        <v>0.31573470871815729</v>
      </c>
      <c r="D14511">
        <v>0.26708037081308134</v>
      </c>
      <c r="E14511">
        <v>7.719927812417037</v>
      </c>
      <c r="F14511">
        <v>0.18993387501979023</v>
      </c>
      <c r="H14511" s="28">
        <v>43697</v>
      </c>
      <c r="I14511">
        <v>476.64516129048042</v>
      </c>
      <c r="J14511">
        <v>337.9838709678022</v>
      </c>
    </row>
    <row r="14512" spans="1:10" x14ac:dyDescent="0.25">
      <c r="A14512">
        <v>1</v>
      </c>
      <c r="B14512" s="28">
        <v>41903</v>
      </c>
      <c r="C14512">
        <v>0.31578615697652984</v>
      </c>
      <c r="D14512">
        <v>0.26712389095687428</v>
      </c>
      <c r="E14512">
        <v>7.7204419774160593</v>
      </c>
      <c r="F14512">
        <v>0.18996986340509639</v>
      </c>
      <c r="H14512" s="28">
        <v>43698</v>
      </c>
      <c r="I14512">
        <v>476.67741935499657</v>
      </c>
      <c r="J14512">
        <v>338.01612903231836</v>
      </c>
    </row>
    <row r="14513" spans="1:10" x14ac:dyDescent="0.25">
      <c r="A14513">
        <v>1</v>
      </c>
      <c r="B14513" s="28">
        <v>41904</v>
      </c>
      <c r="C14513">
        <v>0.31583761361828</v>
      </c>
      <c r="D14513">
        <v>0.26716741819217643</v>
      </c>
      <c r="E14513">
        <v>7.7209561766596577</v>
      </c>
      <c r="F14513">
        <v>0.1900058586094277</v>
      </c>
      <c r="H14513" s="28">
        <v>43699</v>
      </c>
      <c r="I14513">
        <v>476.70967741951273</v>
      </c>
      <c r="J14513">
        <v>338.04838709683452</v>
      </c>
    </row>
    <row r="14514" spans="1:10" x14ac:dyDescent="0.25">
      <c r="A14514">
        <v>1</v>
      </c>
      <c r="B14514" s="28">
        <v>41905</v>
      </c>
      <c r="C14514">
        <v>0.31588907864477384</v>
      </c>
      <c r="D14514">
        <v>0.26721095252014337</v>
      </c>
      <c r="E14514">
        <v>7.7214704101501104</v>
      </c>
      <c r="F14514">
        <v>0.19004186063407627</v>
      </c>
      <c r="H14514" s="28">
        <v>43700</v>
      </c>
      <c r="I14514">
        <v>476.74193548402889</v>
      </c>
      <c r="J14514">
        <v>338.08064516135067</v>
      </c>
    </row>
    <row r="14515" spans="1:10" x14ac:dyDescent="0.25">
      <c r="A14515">
        <v>1</v>
      </c>
      <c r="B14515" s="28">
        <v>41906</v>
      </c>
      <c r="C14515">
        <v>0.31594055205737764</v>
      </c>
      <c r="D14515">
        <v>0.26725449394193085</v>
      </c>
      <c r="E14515">
        <v>7.721984677889699</v>
      </c>
      <c r="F14515">
        <v>0.19007786948033437</v>
      </c>
      <c r="H14515" s="28">
        <v>43701</v>
      </c>
      <c r="I14515">
        <v>476.77419354854504</v>
      </c>
      <c r="J14515">
        <v>338.11290322586683</v>
      </c>
    </row>
    <row r="14516" spans="1:10" x14ac:dyDescent="0.25">
      <c r="A14516">
        <v>1</v>
      </c>
      <c r="B14516" s="28">
        <v>41907</v>
      </c>
      <c r="C14516">
        <v>0.31599203385745789</v>
      </c>
      <c r="D14516">
        <v>0.26729804245869476</v>
      </c>
      <c r="E14516">
        <v>7.7224989798807071</v>
      </c>
      <c r="F14516">
        <v>0.19011388514949457</v>
      </c>
      <c r="H14516" s="28">
        <v>43702</v>
      </c>
      <c r="I14516">
        <v>476.8064516130612</v>
      </c>
      <c r="J14516">
        <v>338.14516129038299</v>
      </c>
    </row>
    <row r="14517" spans="1:10" x14ac:dyDescent="0.25">
      <c r="A14517">
        <v>1</v>
      </c>
      <c r="B14517" s="28">
        <v>41908</v>
      </c>
      <c r="C14517">
        <v>0.31604352404638131</v>
      </c>
      <c r="D14517">
        <v>0.26734159807159119</v>
      </c>
      <c r="E14517">
        <v>7.7230133161254146</v>
      </c>
      <c r="F14517">
        <v>0.19014990764284964</v>
      </c>
      <c r="H14517" s="28">
        <v>43703</v>
      </c>
      <c r="I14517">
        <v>476.83870967757736</v>
      </c>
      <c r="J14517">
        <v>338.17741935489914</v>
      </c>
    </row>
    <row r="14518" spans="1:10" x14ac:dyDescent="0.25">
      <c r="A14518">
        <v>1</v>
      </c>
      <c r="B14518" s="28">
        <v>41909</v>
      </c>
      <c r="C14518">
        <v>0.31609502262551481</v>
      </c>
      <c r="D14518">
        <v>0.26738516078177649</v>
      </c>
      <c r="E14518">
        <v>7.7235276866261007</v>
      </c>
      <c r="F14518">
        <v>0.19018593696169264</v>
      </c>
      <c r="H14518" s="28">
        <v>43704</v>
      </c>
      <c r="I14518">
        <v>476.87096774209351</v>
      </c>
      <c r="J14518">
        <v>338.2096774194153</v>
      </c>
    </row>
    <row r="14519" spans="1:10" x14ac:dyDescent="0.25">
      <c r="A14519">
        <v>1</v>
      </c>
      <c r="B14519" s="28">
        <v>41910</v>
      </c>
      <c r="C14519">
        <v>0.31614652959622558</v>
      </c>
      <c r="D14519">
        <v>0.26742873059040712</v>
      </c>
      <c r="E14519">
        <v>7.7240420913850478</v>
      </c>
      <c r="F14519">
        <v>0.19022197310731687</v>
      </c>
      <c r="H14519" s="28">
        <v>43705</v>
      </c>
      <c r="I14519">
        <v>476.90322580660967</v>
      </c>
      <c r="J14519">
        <v>338.24193548393146</v>
      </c>
    </row>
    <row r="14520" spans="1:10" x14ac:dyDescent="0.25">
      <c r="A14520">
        <v>1</v>
      </c>
      <c r="B14520" s="28">
        <v>41911</v>
      </c>
      <c r="C14520">
        <v>0.31619804495988102</v>
      </c>
      <c r="D14520">
        <v>0.26747230749863971</v>
      </c>
      <c r="E14520">
        <v>7.7245565304045405</v>
      </c>
      <c r="F14520">
        <v>0.19025801608101581</v>
      </c>
      <c r="H14520" s="28">
        <v>43706</v>
      </c>
      <c r="I14520">
        <v>476.93548387112583</v>
      </c>
      <c r="J14520">
        <v>338.27419354844761</v>
      </c>
    </row>
    <row r="14521" spans="1:10" x14ac:dyDescent="0.25">
      <c r="A14521">
        <v>1</v>
      </c>
      <c r="B14521" s="28">
        <v>41912</v>
      </c>
      <c r="C14521">
        <v>0.31624956871784871</v>
      </c>
      <c r="D14521">
        <v>0.26751589150763116</v>
      </c>
      <c r="E14521">
        <v>7.7250710036868577</v>
      </c>
      <c r="F14521">
        <v>0.19029406588408329</v>
      </c>
      <c r="H14521" s="28">
        <v>43707</v>
      </c>
      <c r="I14521">
        <v>476.96774193564198</v>
      </c>
      <c r="J14521">
        <v>338.30645161296377</v>
      </c>
    </row>
    <row r="14522" spans="1:10" x14ac:dyDescent="0.25">
      <c r="A14522">
        <v>1</v>
      </c>
      <c r="B14522" s="28">
        <v>41913</v>
      </c>
      <c r="C14522">
        <v>0.31628826369161767</v>
      </c>
      <c r="D14522">
        <v>0.26754862363260018</v>
      </c>
      <c r="E14522">
        <v>7.725767808431673</v>
      </c>
      <c r="F14522">
        <v>0.19031979540942001</v>
      </c>
      <c r="H14522" s="28">
        <v>43708</v>
      </c>
      <c r="I14522">
        <v>477.00000000015814</v>
      </c>
      <c r="J14522">
        <v>338.33870967747993</v>
      </c>
    </row>
    <row r="14523" spans="1:10" x14ac:dyDescent="0.25">
      <c r="A14523">
        <v>1</v>
      </c>
      <c r="B14523" s="28">
        <v>41914</v>
      </c>
      <c r="C14523">
        <v>0.31632696339994171</v>
      </c>
      <c r="D14523">
        <v>0.26758135976253505</v>
      </c>
      <c r="E14523">
        <v>7.726464676028578</v>
      </c>
      <c r="F14523">
        <v>0.19034552841362751</v>
      </c>
      <c r="H14523" s="28">
        <v>43709</v>
      </c>
      <c r="I14523">
        <v>477.0333333334915</v>
      </c>
      <c r="J14523">
        <v>338.37204301081329</v>
      </c>
    </row>
    <row r="14524" spans="1:10" x14ac:dyDescent="0.25">
      <c r="A14524">
        <v>1</v>
      </c>
      <c r="B14524" s="28">
        <v>41915</v>
      </c>
      <c r="C14524">
        <v>0.31636566784340009</v>
      </c>
      <c r="D14524">
        <v>0.26761409989792578</v>
      </c>
      <c r="E14524">
        <v>7.7271616064832402</v>
      </c>
      <c r="F14524">
        <v>0.19037126489717623</v>
      </c>
      <c r="H14524" s="28">
        <v>43710</v>
      </c>
      <c r="I14524">
        <v>477.06666666682486</v>
      </c>
      <c r="J14524">
        <v>338.40537634414665</v>
      </c>
    </row>
    <row r="14525" spans="1:10" x14ac:dyDescent="0.25">
      <c r="A14525">
        <v>1</v>
      </c>
      <c r="B14525" s="28">
        <v>41916</v>
      </c>
      <c r="C14525">
        <v>0.31640437702257224</v>
      </c>
      <c r="D14525">
        <v>0.26764684403926248</v>
      </c>
      <c r="E14525">
        <v>7.7278585998013316</v>
      </c>
      <c r="F14525">
        <v>0.1903970048605366</v>
      </c>
      <c r="H14525" s="28">
        <v>43711</v>
      </c>
      <c r="I14525">
        <v>477.10000000015822</v>
      </c>
      <c r="J14525">
        <v>338.43870967748001</v>
      </c>
    </row>
    <row r="14526" spans="1:10" x14ac:dyDescent="0.25">
      <c r="A14526">
        <v>1</v>
      </c>
      <c r="B14526" s="28">
        <v>41917</v>
      </c>
      <c r="C14526">
        <v>0.31644309093803752</v>
      </c>
      <c r="D14526">
        <v>0.26767959218703524</v>
      </c>
      <c r="E14526">
        <v>7.7285556559885213</v>
      </c>
      <c r="F14526">
        <v>0.1904227483041791</v>
      </c>
      <c r="H14526" s="28">
        <v>43712</v>
      </c>
      <c r="I14526">
        <v>477.13333333349158</v>
      </c>
      <c r="J14526">
        <v>338.47204301081337</v>
      </c>
    </row>
    <row r="14527" spans="1:10" x14ac:dyDescent="0.25">
      <c r="A14527">
        <v>1</v>
      </c>
      <c r="B14527" s="28">
        <v>41918</v>
      </c>
      <c r="C14527">
        <v>0.31648180959037547</v>
      </c>
      <c r="D14527">
        <v>0.26771234434173435</v>
      </c>
      <c r="E14527">
        <v>7.7292527750504796</v>
      </c>
      <c r="F14527">
        <v>0.19044849522857432</v>
      </c>
      <c r="H14527" s="28">
        <v>43713</v>
      </c>
      <c r="I14527">
        <v>477.16666666682494</v>
      </c>
      <c r="J14527">
        <v>338.50537634414673</v>
      </c>
    </row>
    <row r="14528" spans="1:10" x14ac:dyDescent="0.25">
      <c r="A14528">
        <v>1</v>
      </c>
      <c r="B14528" s="28">
        <v>41919</v>
      </c>
      <c r="C14528">
        <v>0.31652053298016575</v>
      </c>
      <c r="D14528">
        <v>0.26774510050385003</v>
      </c>
      <c r="E14528">
        <v>7.7299499569928818</v>
      </c>
      <c r="F14528">
        <v>0.19047424563419288</v>
      </c>
      <c r="H14528" s="28">
        <v>43714</v>
      </c>
      <c r="I14528">
        <v>477.2000000001583</v>
      </c>
      <c r="J14528">
        <v>338.53870967748009</v>
      </c>
    </row>
    <row r="14529" spans="1:10" x14ac:dyDescent="0.25">
      <c r="A14529">
        <v>1</v>
      </c>
      <c r="B14529" s="28">
        <v>41920</v>
      </c>
      <c r="C14529">
        <v>0.31655926110798793</v>
      </c>
      <c r="D14529">
        <v>0.2677778606738726</v>
      </c>
      <c r="E14529">
        <v>7.7306472018213936</v>
      </c>
      <c r="F14529">
        <v>0.19049999952150548</v>
      </c>
      <c r="H14529" s="28">
        <v>43715</v>
      </c>
      <c r="I14529">
        <v>477.23333333349166</v>
      </c>
      <c r="J14529">
        <v>338.57204301081345</v>
      </c>
    </row>
    <row r="14530" spans="1:10" x14ac:dyDescent="0.25">
      <c r="A14530">
        <v>1</v>
      </c>
      <c r="B14530" s="28">
        <v>41921</v>
      </c>
      <c r="C14530">
        <v>0.31659799397442173</v>
      </c>
      <c r="D14530">
        <v>0.26781062485229251</v>
      </c>
      <c r="E14530">
        <v>7.7313445095416915</v>
      </c>
      <c r="F14530">
        <v>0.19052575689098289</v>
      </c>
      <c r="H14530" s="28">
        <v>43716</v>
      </c>
      <c r="I14530">
        <v>477.26666666682502</v>
      </c>
      <c r="J14530">
        <v>338.6053763441468</v>
      </c>
    </row>
    <row r="14531" spans="1:10" x14ac:dyDescent="0.25">
      <c r="A14531">
        <v>1</v>
      </c>
      <c r="B14531" s="28">
        <v>41922</v>
      </c>
      <c r="C14531">
        <v>0.31663673158004702</v>
      </c>
      <c r="D14531">
        <v>0.2678433930396002</v>
      </c>
      <c r="E14531">
        <v>7.7320418801594482</v>
      </c>
      <c r="F14531">
        <v>0.19055151774309587</v>
      </c>
      <c r="H14531" s="28">
        <v>43717</v>
      </c>
      <c r="I14531">
        <v>477.30000000015838</v>
      </c>
      <c r="J14531">
        <v>338.63870967748016</v>
      </c>
    </row>
    <row r="14532" spans="1:10" x14ac:dyDescent="0.25">
      <c r="A14532">
        <v>1</v>
      </c>
      <c r="B14532" s="28">
        <v>41923</v>
      </c>
      <c r="C14532">
        <v>0.3166754739254436</v>
      </c>
      <c r="D14532">
        <v>0.2678761652362861</v>
      </c>
      <c r="E14532">
        <v>7.7327393136803346</v>
      </c>
      <c r="F14532">
        <v>0.19057728207831537</v>
      </c>
      <c r="H14532" s="28">
        <v>43718</v>
      </c>
      <c r="I14532">
        <v>477.33333333349174</v>
      </c>
      <c r="J14532">
        <v>338.67204301081352</v>
      </c>
    </row>
    <row r="14533" spans="1:10" x14ac:dyDescent="0.25">
      <c r="A14533">
        <v>1</v>
      </c>
      <c r="B14533" s="28">
        <v>41924</v>
      </c>
      <c r="C14533">
        <v>0.3167142210111914</v>
      </c>
      <c r="D14533">
        <v>0.26790894144284089</v>
      </c>
      <c r="E14533">
        <v>7.7334368101100255</v>
      </c>
      <c r="F14533">
        <v>0.19060304989711233</v>
      </c>
      <c r="H14533" s="28">
        <v>43719</v>
      </c>
      <c r="I14533">
        <v>477.3666666668251</v>
      </c>
      <c r="J14533">
        <v>338.70537634414688</v>
      </c>
    </row>
    <row r="14534" spans="1:10" x14ac:dyDescent="0.25">
      <c r="A14534">
        <v>1</v>
      </c>
      <c r="B14534" s="28">
        <v>41925</v>
      </c>
      <c r="C14534">
        <v>0.31675297283787052</v>
      </c>
      <c r="D14534">
        <v>0.26794172165975511</v>
      </c>
      <c r="E14534">
        <v>7.734134369454198</v>
      </c>
      <c r="F14534">
        <v>0.19062882119995772</v>
      </c>
      <c r="H14534" s="28">
        <v>43720</v>
      </c>
      <c r="I14534">
        <v>477.40000000015846</v>
      </c>
      <c r="J14534">
        <v>338.73870967748024</v>
      </c>
    </row>
    <row r="14535" spans="1:10" x14ac:dyDescent="0.25">
      <c r="A14535">
        <v>1</v>
      </c>
      <c r="B14535" s="28">
        <v>41926</v>
      </c>
      <c r="C14535">
        <v>0.31679172940606093</v>
      </c>
      <c r="D14535">
        <v>0.26797450588751953</v>
      </c>
      <c r="E14535">
        <v>7.734831991718524</v>
      </c>
      <c r="F14535">
        <v>0.19065459598732265</v>
      </c>
      <c r="H14535" s="28">
        <v>43721</v>
      </c>
      <c r="I14535">
        <v>477.43333333349182</v>
      </c>
      <c r="J14535">
        <v>338.7720430108136</v>
      </c>
    </row>
    <row r="14536" spans="1:10" x14ac:dyDescent="0.25">
      <c r="A14536">
        <v>1</v>
      </c>
      <c r="B14536" s="28">
        <v>41927</v>
      </c>
      <c r="C14536">
        <v>0.31683049071634284</v>
      </c>
      <c r="D14536">
        <v>0.26800729412662483</v>
      </c>
      <c r="E14536">
        <v>7.7355296769086799</v>
      </c>
      <c r="F14536">
        <v>0.19068037425967824</v>
      </c>
      <c r="H14536" s="28">
        <v>43722</v>
      </c>
      <c r="I14536">
        <v>477.46666666682518</v>
      </c>
      <c r="J14536">
        <v>338.80537634414696</v>
      </c>
    </row>
    <row r="14537" spans="1:10" x14ac:dyDescent="0.25">
      <c r="A14537">
        <v>1</v>
      </c>
      <c r="B14537" s="28">
        <v>41928</v>
      </c>
      <c r="C14537">
        <v>0.3168692567692965</v>
      </c>
      <c r="D14537">
        <v>0.26804008637756188</v>
      </c>
      <c r="E14537">
        <v>7.736227425030342</v>
      </c>
      <c r="F14537">
        <v>0.19070615601749577</v>
      </c>
      <c r="H14537" s="28">
        <v>43723</v>
      </c>
      <c r="I14537">
        <v>477.50000000015854</v>
      </c>
      <c r="J14537">
        <v>338.83870967748032</v>
      </c>
    </row>
    <row r="14538" spans="1:10" x14ac:dyDescent="0.25">
      <c r="A14538">
        <v>1</v>
      </c>
      <c r="B14538" s="28">
        <v>41929</v>
      </c>
      <c r="C14538">
        <v>0.31690802756550213</v>
      </c>
      <c r="D14538">
        <v>0.26807288264082152</v>
      </c>
      <c r="E14538">
        <v>7.7369252360891858</v>
      </c>
      <c r="F14538">
        <v>0.19073194126124637</v>
      </c>
      <c r="H14538" s="28">
        <v>43724</v>
      </c>
      <c r="I14538">
        <v>477.5333333334919</v>
      </c>
      <c r="J14538">
        <v>338.87204301081368</v>
      </c>
    </row>
    <row r="14539" spans="1:10" x14ac:dyDescent="0.25">
      <c r="A14539">
        <v>1</v>
      </c>
      <c r="B14539" s="28">
        <v>41930</v>
      </c>
      <c r="C14539">
        <v>0.31694680310554013</v>
      </c>
      <c r="D14539">
        <v>0.26810568291689468</v>
      </c>
      <c r="E14539">
        <v>7.7376231100908894</v>
      </c>
      <c r="F14539">
        <v>0.19075772999140148</v>
      </c>
      <c r="H14539" s="28">
        <v>43725</v>
      </c>
      <c r="I14539">
        <v>477.56666666682526</v>
      </c>
      <c r="J14539">
        <v>338.90537634414704</v>
      </c>
    </row>
    <row r="14540" spans="1:10" x14ac:dyDescent="0.25">
      <c r="A14540">
        <v>1</v>
      </c>
      <c r="B14540" s="28">
        <v>41931</v>
      </c>
      <c r="C14540">
        <v>0.31698558338999094</v>
      </c>
      <c r="D14540">
        <v>0.26813848720627237</v>
      </c>
      <c r="E14540">
        <v>7.7383210470411292</v>
      </c>
      <c r="F14540">
        <v>0.19078352220843245</v>
      </c>
      <c r="H14540" s="28">
        <v>43726</v>
      </c>
      <c r="I14540">
        <v>477.60000000015862</v>
      </c>
      <c r="J14540">
        <v>338.9387096774804</v>
      </c>
    </row>
    <row r="14541" spans="1:10" x14ac:dyDescent="0.25">
      <c r="A14541">
        <v>1</v>
      </c>
      <c r="B14541" s="28">
        <v>41932</v>
      </c>
      <c r="C14541">
        <v>0.3170243684194351</v>
      </c>
      <c r="D14541">
        <v>0.26817129550944563</v>
      </c>
      <c r="E14541">
        <v>7.7390190469455842</v>
      </c>
      <c r="F14541">
        <v>0.19080931791281075</v>
      </c>
      <c r="H14541" s="28">
        <v>43727</v>
      </c>
      <c r="I14541">
        <v>477.63333333349198</v>
      </c>
      <c r="J14541">
        <v>338.97204301081376</v>
      </c>
    </row>
    <row r="14542" spans="1:10" x14ac:dyDescent="0.25">
      <c r="A14542">
        <v>1</v>
      </c>
      <c r="B14542" s="28">
        <v>41933</v>
      </c>
      <c r="C14542">
        <v>0.31706315819445313</v>
      </c>
      <c r="D14542">
        <v>0.26820410782690557</v>
      </c>
      <c r="E14542">
        <v>7.7397171098099324</v>
      </c>
      <c r="F14542">
        <v>0.19083511710500789</v>
      </c>
      <c r="H14542" s="28">
        <v>43728</v>
      </c>
      <c r="I14542">
        <v>477.66666666682534</v>
      </c>
      <c r="J14542">
        <v>339.00537634414712</v>
      </c>
    </row>
    <row r="14543" spans="1:10" x14ac:dyDescent="0.25">
      <c r="A14543">
        <v>1</v>
      </c>
      <c r="B14543" s="28">
        <v>41934</v>
      </c>
      <c r="C14543">
        <v>0.31710195271562569</v>
      </c>
      <c r="D14543">
        <v>0.26823692415914335</v>
      </c>
      <c r="E14543">
        <v>7.740415235639853</v>
      </c>
      <c r="F14543">
        <v>0.19086091978549544</v>
      </c>
      <c r="H14543" s="28">
        <v>43729</v>
      </c>
      <c r="I14543">
        <v>477.7000000001587</v>
      </c>
      <c r="J14543">
        <v>339.03870967748048</v>
      </c>
    </row>
    <row r="14544" spans="1:10" x14ac:dyDescent="0.25">
      <c r="A14544">
        <v>1</v>
      </c>
      <c r="B14544" s="28">
        <v>41935</v>
      </c>
      <c r="C14544">
        <v>0.31714075198353353</v>
      </c>
      <c r="D14544">
        <v>0.2682697445066502</v>
      </c>
      <c r="E14544">
        <v>7.7411134244410258</v>
      </c>
      <c r="F14544">
        <v>0.19088672595474512</v>
      </c>
      <c r="H14544" s="28">
        <v>43730</v>
      </c>
      <c r="I14544">
        <v>477.73333333349206</v>
      </c>
      <c r="J14544">
        <v>339.07204301081384</v>
      </c>
    </row>
    <row r="14545" spans="1:10" x14ac:dyDescent="0.25">
      <c r="A14545">
        <v>1</v>
      </c>
      <c r="B14545" s="28">
        <v>41936</v>
      </c>
      <c r="C14545">
        <v>0.31717955599875741</v>
      </c>
      <c r="D14545">
        <v>0.26830256886991743</v>
      </c>
      <c r="E14545">
        <v>7.7418116762191298</v>
      </c>
      <c r="F14545">
        <v>0.19091253561322857</v>
      </c>
      <c r="H14545" s="28">
        <v>43731</v>
      </c>
      <c r="I14545">
        <v>477.76666666682542</v>
      </c>
      <c r="J14545">
        <v>339.1053763441472</v>
      </c>
    </row>
    <row r="14546" spans="1:10" x14ac:dyDescent="0.25">
      <c r="A14546">
        <v>1</v>
      </c>
      <c r="B14546" s="28">
        <v>41937</v>
      </c>
      <c r="C14546">
        <v>0.3172183647618782</v>
      </c>
      <c r="D14546">
        <v>0.26833539724943639</v>
      </c>
      <c r="E14546">
        <v>7.7425099909798449</v>
      </c>
      <c r="F14546">
        <v>0.1909383487614176</v>
      </c>
      <c r="H14546" s="28">
        <v>43732</v>
      </c>
      <c r="I14546">
        <v>477.80000000015878</v>
      </c>
      <c r="J14546">
        <v>339.13870967748056</v>
      </c>
    </row>
    <row r="14547" spans="1:10" x14ac:dyDescent="0.25">
      <c r="A14547">
        <v>1</v>
      </c>
      <c r="B14547" s="28">
        <v>41938</v>
      </c>
      <c r="C14547">
        <v>0.31725717827347688</v>
      </c>
      <c r="D14547">
        <v>0.26836822964569845</v>
      </c>
      <c r="E14547">
        <v>7.7432083687288547</v>
      </c>
      <c r="F14547">
        <v>0.190964165399784</v>
      </c>
      <c r="H14547" s="28">
        <v>43733</v>
      </c>
      <c r="I14547">
        <v>477.83333333349213</v>
      </c>
      <c r="J14547">
        <v>339.17204301081392</v>
      </c>
    </row>
    <row r="14548" spans="1:10" x14ac:dyDescent="0.25">
      <c r="A14548">
        <v>1</v>
      </c>
      <c r="B14548" s="28">
        <v>41939</v>
      </c>
      <c r="C14548">
        <v>0.31729599653413437</v>
      </c>
      <c r="D14548">
        <v>0.26840106605919511</v>
      </c>
      <c r="E14548">
        <v>7.743906809471838</v>
      </c>
      <c r="F14548">
        <v>0.19098998552879975</v>
      </c>
      <c r="H14548" s="28">
        <v>43734</v>
      </c>
      <c r="I14548">
        <v>477.86666666682549</v>
      </c>
      <c r="J14548">
        <v>339.20537634414728</v>
      </c>
    </row>
    <row r="14549" spans="1:10" x14ac:dyDescent="0.25">
      <c r="A14549">
        <v>1</v>
      </c>
      <c r="B14549" s="28">
        <v>41940</v>
      </c>
      <c r="C14549">
        <v>0.31733481954443182</v>
      </c>
      <c r="D14549">
        <v>0.26843390649041793</v>
      </c>
      <c r="E14549">
        <v>7.7446053132144801</v>
      </c>
      <c r="F14549">
        <v>0.19101580914893679</v>
      </c>
      <c r="H14549" s="28">
        <v>43735</v>
      </c>
      <c r="I14549">
        <v>477.90000000015885</v>
      </c>
      <c r="J14549">
        <v>339.23870967748064</v>
      </c>
    </row>
    <row r="14550" spans="1:10" x14ac:dyDescent="0.25">
      <c r="A14550">
        <v>1</v>
      </c>
      <c r="B14550" s="28">
        <v>41941</v>
      </c>
      <c r="C14550">
        <v>0.31737364730495032</v>
      </c>
      <c r="D14550">
        <v>0.2684667509398585</v>
      </c>
      <c r="E14550">
        <v>7.7453038799624609</v>
      </c>
      <c r="F14550">
        <v>0.19104163626066711</v>
      </c>
      <c r="H14550" s="28">
        <v>43736</v>
      </c>
      <c r="I14550">
        <v>477.93333333349221</v>
      </c>
      <c r="J14550">
        <v>339.272043010814</v>
      </c>
    </row>
    <row r="14551" spans="1:10" x14ac:dyDescent="0.25">
      <c r="A14551">
        <v>1</v>
      </c>
      <c r="B14551" s="28">
        <v>41942</v>
      </c>
      <c r="C14551">
        <v>0.31741247981627113</v>
      </c>
      <c r="D14551">
        <v>0.26849959940800844</v>
      </c>
      <c r="E14551">
        <v>7.7460025097214658</v>
      </c>
      <c r="F14551">
        <v>0.19106746686446291</v>
      </c>
      <c r="H14551" s="28">
        <v>43737</v>
      </c>
      <c r="I14551">
        <v>477.96666666682557</v>
      </c>
      <c r="J14551">
        <v>339.30537634414736</v>
      </c>
    </row>
    <row r="14552" spans="1:10" x14ac:dyDescent="0.25">
      <c r="A14552">
        <v>1</v>
      </c>
      <c r="B14552" s="28">
        <v>41943</v>
      </c>
      <c r="C14552">
        <v>0.3174513170789755</v>
      </c>
      <c r="D14552">
        <v>0.26853245189535946</v>
      </c>
      <c r="E14552">
        <v>7.7467012024971762</v>
      </c>
      <c r="F14552">
        <v>0.19109330096079624</v>
      </c>
      <c r="H14552" s="28">
        <v>43738</v>
      </c>
      <c r="I14552">
        <v>478.00000000015893</v>
      </c>
      <c r="J14552">
        <v>339.33870967748072</v>
      </c>
    </row>
    <row r="14553" spans="1:10" x14ac:dyDescent="0.25">
      <c r="A14553">
        <v>1</v>
      </c>
      <c r="B14553" s="28">
        <v>41944</v>
      </c>
      <c r="C14553">
        <v>0.31750725697607807</v>
      </c>
      <c r="D14553">
        <v>0.26857977152177004</v>
      </c>
      <c r="E14553">
        <v>7.7492198814513857</v>
      </c>
      <c r="F14553">
        <v>0.19112570701102943</v>
      </c>
      <c r="H14553" s="28">
        <v>43739</v>
      </c>
      <c r="I14553">
        <v>478.03225806467509</v>
      </c>
      <c r="J14553">
        <v>339.37096774199688</v>
      </c>
    </row>
    <row r="14554" spans="1:10" x14ac:dyDescent="0.25">
      <c r="A14554">
        <v>1</v>
      </c>
      <c r="B14554" s="28">
        <v>41945</v>
      </c>
      <c r="C14554">
        <v>0.31756320673066718</v>
      </c>
      <c r="D14554">
        <v>0.26862709948664037</v>
      </c>
      <c r="E14554">
        <v>7.7517393793017293</v>
      </c>
      <c r="F14554">
        <v>0.19115811855675671</v>
      </c>
      <c r="H14554" s="28">
        <v>43740</v>
      </c>
      <c r="I14554">
        <v>478.06451612919125</v>
      </c>
      <c r="J14554">
        <v>339.40322580651303</v>
      </c>
    </row>
    <row r="14555" spans="1:10" x14ac:dyDescent="0.25">
      <c r="A14555">
        <v>1</v>
      </c>
      <c r="B14555" s="28">
        <v>41946</v>
      </c>
      <c r="C14555">
        <v>0.3176191663444799</v>
      </c>
      <c r="D14555">
        <v>0.26867443579143985</v>
      </c>
      <c r="E14555">
        <v>7.7542596963144561</v>
      </c>
      <c r="F14555">
        <v>0.19119053559890992</v>
      </c>
      <c r="H14555" s="28">
        <v>43741</v>
      </c>
      <c r="I14555">
        <v>478.0967741937074</v>
      </c>
      <c r="J14555">
        <v>339.43548387102919</v>
      </c>
    </row>
    <row r="14556" spans="1:10" x14ac:dyDescent="0.25">
      <c r="A14556">
        <v>1</v>
      </c>
      <c r="B14556" s="28">
        <v>41947</v>
      </c>
      <c r="C14556">
        <v>0.31767513581925355</v>
      </c>
      <c r="D14556">
        <v>0.26872178043763806</v>
      </c>
      <c r="E14556">
        <v>7.7567808327558989</v>
      </c>
      <c r="F14556">
        <v>0.19122295813842116</v>
      </c>
      <c r="H14556" s="28">
        <v>43742</v>
      </c>
      <c r="I14556">
        <v>478.12903225822356</v>
      </c>
      <c r="J14556">
        <v>339.46774193554535</v>
      </c>
    </row>
    <row r="14557" spans="1:10" x14ac:dyDescent="0.25">
      <c r="A14557">
        <v>1</v>
      </c>
      <c r="B14557" s="28">
        <v>41948</v>
      </c>
      <c r="C14557">
        <v>0.31773111515672581</v>
      </c>
      <c r="D14557">
        <v>0.26876913342670489</v>
      </c>
      <c r="E14557">
        <v>7.7593027888924766</v>
      </c>
      <c r="F14557">
        <v>0.1912553861762227</v>
      </c>
      <c r="H14557" s="28">
        <v>43743</v>
      </c>
      <c r="I14557">
        <v>478.16129032273972</v>
      </c>
      <c r="J14557">
        <v>339.5000000000615</v>
      </c>
    </row>
    <row r="14558" spans="1:10" x14ac:dyDescent="0.25">
      <c r="A14558">
        <v>1</v>
      </c>
      <c r="B14558" s="28">
        <v>41949</v>
      </c>
      <c r="C14558">
        <v>0.31778710435863461</v>
      </c>
      <c r="D14558">
        <v>0.26881649476011055</v>
      </c>
      <c r="E14558">
        <v>7.7618255649906995</v>
      </c>
      <c r="F14558">
        <v>0.19128781971324696</v>
      </c>
      <c r="H14558" s="28">
        <v>43744</v>
      </c>
      <c r="I14558">
        <v>478.19354838725587</v>
      </c>
      <c r="J14558">
        <v>339.53225806457766</v>
      </c>
    </row>
    <row r="14559" spans="1:10" x14ac:dyDescent="0.25">
      <c r="A14559">
        <v>1</v>
      </c>
      <c r="B14559" s="28">
        <v>41950</v>
      </c>
      <c r="C14559">
        <v>0.31784310342671823</v>
      </c>
      <c r="D14559">
        <v>0.26886386443932536</v>
      </c>
      <c r="E14559">
        <v>7.7643491613171571</v>
      </c>
      <c r="F14559">
        <v>0.19132025875042652</v>
      </c>
      <c r="H14559" s="28">
        <v>43745</v>
      </c>
      <c r="I14559">
        <v>478.22580645177203</v>
      </c>
      <c r="J14559">
        <v>339.56451612909382</v>
      </c>
    </row>
    <row r="14560" spans="1:10" x14ac:dyDescent="0.25">
      <c r="A14560">
        <v>1</v>
      </c>
      <c r="B14560" s="28">
        <v>41951</v>
      </c>
      <c r="C14560">
        <v>0.31789911236271529</v>
      </c>
      <c r="D14560">
        <v>0.26891124246582004</v>
      </c>
      <c r="E14560">
        <v>7.7668735781385294</v>
      </c>
      <c r="F14560">
        <v>0.19135270328869408</v>
      </c>
      <c r="H14560" s="28">
        <v>43746</v>
      </c>
      <c r="I14560">
        <v>478.25806451628819</v>
      </c>
      <c r="J14560">
        <v>339.59677419360997</v>
      </c>
    </row>
    <row r="14561" spans="1:10" x14ac:dyDescent="0.25">
      <c r="A14561">
        <v>1</v>
      </c>
      <c r="B14561" s="28">
        <v>41952</v>
      </c>
      <c r="C14561">
        <v>0.3179551311683646</v>
      </c>
      <c r="D14561">
        <v>0.26895862884106547</v>
      </c>
      <c r="E14561">
        <v>7.769398815721587</v>
      </c>
      <c r="F14561">
        <v>0.19138515332898257</v>
      </c>
      <c r="H14561" s="28">
        <v>43747</v>
      </c>
      <c r="I14561">
        <v>478.29032258080434</v>
      </c>
      <c r="J14561">
        <v>339.62903225812613</v>
      </c>
    </row>
    <row r="14562" spans="1:10" x14ac:dyDescent="0.25">
      <c r="A14562">
        <v>1</v>
      </c>
      <c r="B14562" s="28">
        <v>41953</v>
      </c>
      <c r="C14562">
        <v>0.3180111598454054</v>
      </c>
      <c r="D14562">
        <v>0.26900602356653286</v>
      </c>
      <c r="E14562">
        <v>7.7719248743331821</v>
      </c>
      <c r="F14562">
        <v>0.191417608872225</v>
      </c>
      <c r="H14562" s="28">
        <v>43748</v>
      </c>
      <c r="I14562">
        <v>478.3225806453205</v>
      </c>
      <c r="J14562">
        <v>339.66129032264229</v>
      </c>
    </row>
    <row r="14563" spans="1:10" x14ac:dyDescent="0.25">
      <c r="A14563">
        <v>1</v>
      </c>
      <c r="B14563" s="28">
        <v>41954</v>
      </c>
      <c r="C14563">
        <v>0.31806719839557718</v>
      </c>
      <c r="D14563">
        <v>0.26905342664369364</v>
      </c>
      <c r="E14563">
        <v>7.7744517542402543</v>
      </c>
      <c r="F14563">
        <v>0.19145006991935459</v>
      </c>
      <c r="H14563" s="28">
        <v>43749</v>
      </c>
      <c r="I14563">
        <v>478.35483870983666</v>
      </c>
      <c r="J14563">
        <v>339.69354838715844</v>
      </c>
    </row>
    <row r="14564" spans="1:10" x14ac:dyDescent="0.25">
      <c r="A14564">
        <v>1</v>
      </c>
      <c r="B14564" s="28">
        <v>41955</v>
      </c>
      <c r="C14564">
        <v>0.31812324682061971</v>
      </c>
      <c r="D14564">
        <v>0.26910083807401947</v>
      </c>
      <c r="E14564">
        <v>7.7769794557098306</v>
      </c>
      <c r="F14564">
        <v>0.1914825364713047</v>
      </c>
      <c r="H14564" s="28">
        <v>43750</v>
      </c>
      <c r="I14564">
        <v>478.38709677435281</v>
      </c>
      <c r="J14564">
        <v>339.7258064516746</v>
      </c>
    </row>
    <row r="14565" spans="1:10" x14ac:dyDescent="0.25">
      <c r="A14565">
        <v>1</v>
      </c>
      <c r="B14565" s="28">
        <v>41956</v>
      </c>
      <c r="C14565">
        <v>0.3181793051222731</v>
      </c>
      <c r="D14565">
        <v>0.26914825785898239</v>
      </c>
      <c r="E14565">
        <v>7.7795079790090256</v>
      </c>
      <c r="F14565">
        <v>0.19151500852900885</v>
      </c>
      <c r="H14565" s="28">
        <v>43751</v>
      </c>
      <c r="I14565">
        <v>478.41935483886897</v>
      </c>
      <c r="J14565">
        <v>339.75806451619076</v>
      </c>
    </row>
    <row r="14566" spans="1:10" x14ac:dyDescent="0.25">
      <c r="A14566">
        <v>1</v>
      </c>
      <c r="B14566" s="28">
        <v>41957</v>
      </c>
      <c r="C14566">
        <v>0.3182353733022778</v>
      </c>
      <c r="D14566">
        <v>0.26919568600005456</v>
      </c>
      <c r="E14566">
        <v>7.7820373244050396</v>
      </c>
      <c r="F14566">
        <v>0.19154748609340072</v>
      </c>
      <c r="H14566" s="28">
        <v>43752</v>
      </c>
      <c r="I14566">
        <v>478.45161290338513</v>
      </c>
      <c r="J14566">
        <v>339.79032258070691</v>
      </c>
    </row>
    <row r="14567" spans="1:10" x14ac:dyDescent="0.25">
      <c r="A14567">
        <v>1</v>
      </c>
      <c r="B14567" s="28">
        <v>41958</v>
      </c>
      <c r="C14567">
        <v>0.31829145136237447</v>
      </c>
      <c r="D14567">
        <v>0.26924312249870846</v>
      </c>
      <c r="E14567">
        <v>7.784567492165162</v>
      </c>
      <c r="F14567">
        <v>0.19157996916541417</v>
      </c>
      <c r="H14567" s="28">
        <v>43753</v>
      </c>
      <c r="I14567">
        <v>478.48387096790128</v>
      </c>
      <c r="J14567">
        <v>339.82258064522307</v>
      </c>
    </row>
    <row r="14568" spans="1:10" x14ac:dyDescent="0.25">
      <c r="A14568">
        <v>1</v>
      </c>
      <c r="B14568" s="28">
        <v>41959</v>
      </c>
      <c r="C14568">
        <v>0.31834753930430421</v>
      </c>
      <c r="D14568">
        <v>0.26929056735641682</v>
      </c>
      <c r="E14568">
        <v>7.7870984825567628</v>
      </c>
      <c r="F14568">
        <v>0.19161245774598307</v>
      </c>
      <c r="H14568" s="28">
        <v>43754</v>
      </c>
      <c r="I14568">
        <v>478.51612903241744</v>
      </c>
      <c r="J14568">
        <v>339.85483870973923</v>
      </c>
    </row>
    <row r="14569" spans="1:10" x14ac:dyDescent="0.25">
      <c r="A14569">
        <v>1</v>
      </c>
      <c r="B14569" s="28">
        <v>41960</v>
      </c>
      <c r="C14569">
        <v>0.31840363712980829</v>
      </c>
      <c r="D14569">
        <v>0.26933802057465267</v>
      </c>
      <c r="E14569">
        <v>7.78963029584731</v>
      </c>
      <c r="F14569">
        <v>0.19164495183604177</v>
      </c>
      <c r="H14569" s="28">
        <v>43755</v>
      </c>
      <c r="I14569">
        <v>478.5483870969336</v>
      </c>
      <c r="J14569">
        <v>339.88709677425538</v>
      </c>
    </row>
    <row r="14570" spans="1:10" x14ac:dyDescent="0.25">
      <c r="A14570">
        <v>1</v>
      </c>
      <c r="B14570" s="28">
        <v>41961</v>
      </c>
      <c r="C14570">
        <v>0.31845974484062839</v>
      </c>
      <c r="D14570">
        <v>0.26938548215488928</v>
      </c>
      <c r="E14570">
        <v>7.7921629323043469</v>
      </c>
      <c r="F14570">
        <v>0.19167745143652443</v>
      </c>
      <c r="H14570" s="28">
        <v>43756</v>
      </c>
      <c r="I14570">
        <v>478.58064516144975</v>
      </c>
      <c r="J14570">
        <v>339.91935483877154</v>
      </c>
    </row>
    <row r="14571" spans="1:10" x14ac:dyDescent="0.25">
      <c r="A14571">
        <v>1</v>
      </c>
      <c r="B14571" s="28">
        <v>41962</v>
      </c>
      <c r="C14571">
        <v>0.31851586243850644</v>
      </c>
      <c r="D14571">
        <v>0.26943295209860013</v>
      </c>
      <c r="E14571">
        <v>7.7946963921955117</v>
      </c>
      <c r="F14571">
        <v>0.19170995654836559</v>
      </c>
      <c r="H14571" s="28">
        <v>43757</v>
      </c>
      <c r="I14571">
        <v>478.61290322596591</v>
      </c>
      <c r="J14571">
        <v>339.9516129032877</v>
      </c>
    </row>
    <row r="14572" spans="1:10" x14ac:dyDescent="0.25">
      <c r="A14572">
        <v>1</v>
      </c>
      <c r="B14572" s="28">
        <v>41963</v>
      </c>
      <c r="C14572">
        <v>0.31857198992518471</v>
      </c>
      <c r="D14572">
        <v>0.269480430407259</v>
      </c>
      <c r="E14572">
        <v>7.7972306757885281</v>
      </c>
      <c r="F14572">
        <v>0.1917424671724999</v>
      </c>
      <c r="H14572" s="28">
        <v>43758</v>
      </c>
      <c r="I14572">
        <v>478.64516129048206</v>
      </c>
      <c r="J14572">
        <v>339.98387096780385</v>
      </c>
    </row>
    <row r="14573" spans="1:10" x14ac:dyDescent="0.25">
      <c r="A14573">
        <v>1</v>
      </c>
      <c r="B14573" s="28">
        <v>41964</v>
      </c>
      <c r="C14573">
        <v>0.31862812730240575</v>
      </c>
      <c r="D14573">
        <v>0.26952791708233992</v>
      </c>
      <c r="E14573">
        <v>7.7997657833511997</v>
      </c>
      <c r="F14573">
        <v>0.19177498330986209</v>
      </c>
      <c r="H14573" s="28">
        <v>43759</v>
      </c>
      <c r="I14573">
        <v>478.67741935499822</v>
      </c>
      <c r="J14573">
        <v>340.01612903232001</v>
      </c>
    </row>
    <row r="14574" spans="1:10" x14ac:dyDescent="0.25">
      <c r="A14574">
        <v>1</v>
      </c>
      <c r="B14574" s="28">
        <v>41965</v>
      </c>
      <c r="C14574">
        <v>0.3186842745719124</v>
      </c>
      <c r="D14574">
        <v>0.26957541212531716</v>
      </c>
      <c r="E14574">
        <v>7.8023017151514305</v>
      </c>
      <c r="F14574">
        <v>0.19180750496138713</v>
      </c>
      <c r="H14574" s="28">
        <v>43760</v>
      </c>
      <c r="I14574">
        <v>478.70967741951438</v>
      </c>
      <c r="J14574">
        <v>340.04838709683617</v>
      </c>
    </row>
    <row r="14575" spans="1:10" x14ac:dyDescent="0.25">
      <c r="A14575">
        <v>1</v>
      </c>
      <c r="B14575" s="28">
        <v>41966</v>
      </c>
      <c r="C14575">
        <v>0.31874043173544786</v>
      </c>
      <c r="D14575">
        <v>0.26962291553766532</v>
      </c>
      <c r="E14575">
        <v>7.8048384714571997</v>
      </c>
      <c r="F14575">
        <v>0.19184003212801012</v>
      </c>
      <c r="H14575" s="28">
        <v>43761</v>
      </c>
      <c r="I14575">
        <v>478.74193548403053</v>
      </c>
      <c r="J14575">
        <v>340.08064516135232</v>
      </c>
    </row>
    <row r="14576" spans="1:10" x14ac:dyDescent="0.25">
      <c r="A14576">
        <v>1</v>
      </c>
      <c r="B14576" s="28">
        <v>41967</v>
      </c>
      <c r="C14576">
        <v>0.31879659879475564</v>
      </c>
      <c r="D14576">
        <v>0.26967042732085922</v>
      </c>
      <c r="E14576">
        <v>7.8073760525365792</v>
      </c>
      <c r="F14576">
        <v>0.19187256481066631</v>
      </c>
      <c r="H14576" s="28">
        <v>43762</v>
      </c>
      <c r="I14576">
        <v>478.77419354854669</v>
      </c>
      <c r="J14576">
        <v>340.11290322586848</v>
      </c>
    </row>
    <row r="14577" spans="1:10" x14ac:dyDescent="0.25">
      <c r="A14577">
        <v>1</v>
      </c>
      <c r="B14577" s="28">
        <v>41968</v>
      </c>
      <c r="C14577">
        <v>0.3188527757515795</v>
      </c>
      <c r="D14577">
        <v>0.2697179474763739</v>
      </c>
      <c r="E14577">
        <v>7.809914458657726</v>
      </c>
      <c r="F14577">
        <v>0.19190510301029121</v>
      </c>
      <c r="H14577" s="28">
        <v>43763</v>
      </c>
      <c r="I14577">
        <v>478.80645161306285</v>
      </c>
      <c r="J14577">
        <v>340.14516129038464</v>
      </c>
    </row>
    <row r="14578" spans="1:10" x14ac:dyDescent="0.25">
      <c r="A14578">
        <v>1</v>
      </c>
      <c r="B14578" s="28">
        <v>41969</v>
      </c>
      <c r="C14578">
        <v>0.31890896260766355</v>
      </c>
      <c r="D14578">
        <v>0.26976547600568468</v>
      </c>
      <c r="E14578">
        <v>7.8124536900888897</v>
      </c>
      <c r="F14578">
        <v>0.19193764672782024</v>
      </c>
      <c r="H14578" s="28">
        <v>43764</v>
      </c>
      <c r="I14578">
        <v>478.838709677579</v>
      </c>
      <c r="J14578">
        <v>340.17741935490079</v>
      </c>
    </row>
    <row r="14579" spans="1:10" x14ac:dyDescent="0.25">
      <c r="A14579">
        <v>1</v>
      </c>
      <c r="B14579" s="28">
        <v>41970</v>
      </c>
      <c r="C14579">
        <v>0.31896515936475217</v>
      </c>
      <c r="D14579">
        <v>0.26981301291026721</v>
      </c>
      <c r="E14579">
        <v>7.814993747098395</v>
      </c>
      <c r="F14579">
        <v>0.19197019596418927</v>
      </c>
      <c r="H14579" s="28">
        <v>43765</v>
      </c>
      <c r="I14579">
        <v>478.87096774209516</v>
      </c>
      <c r="J14579">
        <v>340.20967741941695</v>
      </c>
    </row>
    <row r="14580" spans="1:10" x14ac:dyDescent="0.25">
      <c r="A14580">
        <v>1</v>
      </c>
      <c r="B14580" s="28">
        <v>41971</v>
      </c>
      <c r="C14580">
        <v>0.31902136602459014</v>
      </c>
      <c r="D14580">
        <v>0.26986055819159732</v>
      </c>
      <c r="E14580">
        <v>7.8175346299546691</v>
      </c>
      <c r="F14580">
        <v>0.19200275072033413</v>
      </c>
      <c r="H14580" s="28">
        <v>43766</v>
      </c>
      <c r="I14580">
        <v>478.90322580661132</v>
      </c>
      <c r="J14580">
        <v>340.2419354839331</v>
      </c>
    </row>
    <row r="14581" spans="1:10" x14ac:dyDescent="0.25">
      <c r="A14581">
        <v>1</v>
      </c>
      <c r="B14581" s="28">
        <v>41972</v>
      </c>
      <c r="C14581">
        <v>0.31907758258892238</v>
      </c>
      <c r="D14581">
        <v>0.2699081118511511</v>
      </c>
      <c r="E14581">
        <v>7.8200763389262145</v>
      </c>
      <c r="F14581">
        <v>0.1920353109971909</v>
      </c>
      <c r="H14581" s="28">
        <v>43767</v>
      </c>
      <c r="I14581">
        <v>478.93548387112747</v>
      </c>
      <c r="J14581">
        <v>340.27419354844926</v>
      </c>
    </row>
    <row r="14582" spans="1:10" x14ac:dyDescent="0.25">
      <c r="A14582">
        <v>1</v>
      </c>
      <c r="B14582" s="28">
        <v>41973</v>
      </c>
      <c r="C14582">
        <v>0.31913380905949429</v>
      </c>
      <c r="D14582">
        <v>0.26995567389040498</v>
      </c>
      <c r="E14582">
        <v>7.8226188742816269</v>
      </c>
      <c r="F14582">
        <v>0.19206787679569581</v>
      </c>
      <c r="H14582" s="28">
        <v>43768</v>
      </c>
      <c r="I14582">
        <v>478.96774193564363</v>
      </c>
      <c r="J14582">
        <v>340.30645161296542</v>
      </c>
    </row>
    <row r="14583" spans="1:10" x14ac:dyDescent="0.25">
      <c r="A14583">
        <v>1</v>
      </c>
      <c r="B14583" s="28">
        <v>41974</v>
      </c>
      <c r="C14583">
        <v>0.31919744511614284</v>
      </c>
      <c r="D14583">
        <v>0.27000950370745541</v>
      </c>
      <c r="E14583">
        <v>7.8241787234849776</v>
      </c>
      <c r="F14583">
        <v>0.19211602208504863</v>
      </c>
      <c r="H14583" s="28">
        <v>43769</v>
      </c>
      <c r="I14583">
        <v>479.00000000015979</v>
      </c>
      <c r="J14583">
        <v>340.33870967748157</v>
      </c>
    </row>
    <row r="14584" spans="1:10" x14ac:dyDescent="0.25">
      <c r="A14584">
        <v>1</v>
      </c>
      <c r="B14584" s="28">
        <v>41975</v>
      </c>
      <c r="C14584">
        <v>0.31926109386197565</v>
      </c>
      <c r="D14584">
        <v>0.27006334425830214</v>
      </c>
      <c r="E14584">
        <v>7.8257388837260482</v>
      </c>
      <c r="F14584">
        <v>0.19216417944288955</v>
      </c>
      <c r="H14584" s="28">
        <v>43770</v>
      </c>
      <c r="I14584">
        <v>479.03333333349315</v>
      </c>
      <c r="J14584">
        <v>340.37204301081493</v>
      </c>
    </row>
    <row r="14585" spans="1:10" x14ac:dyDescent="0.25">
      <c r="A14585">
        <v>1</v>
      </c>
      <c r="B14585" s="28">
        <v>41976</v>
      </c>
      <c r="C14585">
        <v>0.31932475529952298</v>
      </c>
      <c r="D14585">
        <v>0.27011719554508545</v>
      </c>
      <c r="E14585">
        <v>7.8272993550668604</v>
      </c>
      <c r="F14585">
        <v>0.19221234887224375</v>
      </c>
      <c r="H14585" s="28">
        <v>43771</v>
      </c>
      <c r="I14585">
        <v>479.06666666682651</v>
      </c>
      <c r="J14585">
        <v>340.40537634414829</v>
      </c>
    </row>
    <row r="14586" spans="1:10" x14ac:dyDescent="0.25">
      <c r="A14586">
        <v>1</v>
      </c>
      <c r="B14586" s="28">
        <v>41977</v>
      </c>
      <c r="C14586">
        <v>0.31938842943131557</v>
      </c>
      <c r="D14586">
        <v>0.27017105756994614</v>
      </c>
      <c r="E14586">
        <v>7.828860137569448</v>
      </c>
      <c r="F14586">
        <v>0.19226053037613719</v>
      </c>
      <c r="H14586" s="28">
        <v>43772</v>
      </c>
      <c r="I14586">
        <v>479.10000000015987</v>
      </c>
      <c r="J14586">
        <v>340.43870967748165</v>
      </c>
    </row>
    <row r="14587" spans="1:10" x14ac:dyDescent="0.25">
      <c r="A14587">
        <v>1</v>
      </c>
      <c r="B14587" s="28">
        <v>41978</v>
      </c>
      <c r="C14587">
        <v>0.31945211625988468</v>
      </c>
      <c r="D14587">
        <v>0.27022493033502543</v>
      </c>
      <c r="E14587">
        <v>7.8304212312958574</v>
      </c>
      <c r="F14587">
        <v>0.19230872395759657</v>
      </c>
      <c r="H14587" s="28">
        <v>43773</v>
      </c>
      <c r="I14587">
        <v>479.13333333349323</v>
      </c>
      <c r="J14587">
        <v>340.47204301081501</v>
      </c>
    </row>
    <row r="14588" spans="1:10" x14ac:dyDescent="0.25">
      <c r="A14588">
        <v>1</v>
      </c>
      <c r="B14588" s="28">
        <v>41979</v>
      </c>
      <c r="C14588">
        <v>0.31951581578776211</v>
      </c>
      <c r="D14588">
        <v>0.27027881384246494</v>
      </c>
      <c r="E14588">
        <v>7.8319826363081475</v>
      </c>
      <c r="F14588">
        <v>0.19235692961964937</v>
      </c>
      <c r="H14588" s="28">
        <v>43774</v>
      </c>
      <c r="I14588">
        <v>479.16666666682659</v>
      </c>
      <c r="J14588">
        <v>340.50537634414837</v>
      </c>
    </row>
    <row r="14589" spans="1:10" x14ac:dyDescent="0.25">
      <c r="A14589">
        <v>1</v>
      </c>
      <c r="B14589" s="28">
        <v>41980</v>
      </c>
      <c r="C14589">
        <v>0.31957952801748013</v>
      </c>
      <c r="D14589">
        <v>0.27033270809440668</v>
      </c>
      <c r="E14589">
        <v>7.8335443526683886</v>
      </c>
      <c r="F14589">
        <v>0.19240514736532377</v>
      </c>
      <c r="H14589" s="28">
        <v>43775</v>
      </c>
      <c r="I14589">
        <v>479.20000000015995</v>
      </c>
      <c r="J14589">
        <v>340.53870967748173</v>
      </c>
    </row>
    <row r="14590" spans="1:10" x14ac:dyDescent="0.25">
      <c r="A14590">
        <v>1</v>
      </c>
      <c r="B14590" s="28">
        <v>41981</v>
      </c>
      <c r="C14590">
        <v>0.31964325295157148</v>
      </c>
      <c r="D14590">
        <v>0.27038661309299317</v>
      </c>
      <c r="E14590">
        <v>7.8351063804386669</v>
      </c>
      <c r="F14590">
        <v>0.19245337719764871</v>
      </c>
      <c r="H14590" s="28">
        <v>43776</v>
      </c>
      <c r="I14590">
        <v>479.23333333349331</v>
      </c>
      <c r="J14590">
        <v>340.57204301081509</v>
      </c>
    </row>
    <row r="14591" spans="1:10" x14ac:dyDescent="0.25">
      <c r="A14591">
        <v>1</v>
      </c>
      <c r="B14591" s="28">
        <v>41982</v>
      </c>
      <c r="C14591">
        <v>0.31970699059256946</v>
      </c>
      <c r="D14591">
        <v>0.27044052884036729</v>
      </c>
      <c r="E14591">
        <v>7.8366687196810751</v>
      </c>
      <c r="F14591">
        <v>0.19250161911965405</v>
      </c>
      <c r="H14591" s="28">
        <v>43777</v>
      </c>
      <c r="I14591">
        <v>479.26666666682667</v>
      </c>
      <c r="J14591">
        <v>340.60537634414845</v>
      </c>
    </row>
    <row r="14592" spans="1:10" x14ac:dyDescent="0.25">
      <c r="A14592">
        <v>1</v>
      </c>
      <c r="B14592" s="28">
        <v>41983</v>
      </c>
      <c r="C14592">
        <v>0.31977074094300789</v>
      </c>
      <c r="D14592">
        <v>0.27049445533867239</v>
      </c>
      <c r="E14592">
        <v>7.8382313704577236</v>
      </c>
      <c r="F14592">
        <v>0.19254987313437019</v>
      </c>
      <c r="H14592" s="28">
        <v>43778</v>
      </c>
      <c r="I14592">
        <v>479.30000000016003</v>
      </c>
      <c r="J14592">
        <v>340.63870967748181</v>
      </c>
    </row>
    <row r="14593" spans="1:10" x14ac:dyDescent="0.25">
      <c r="A14593">
        <v>1</v>
      </c>
      <c r="B14593" s="28">
        <v>41984</v>
      </c>
      <c r="C14593">
        <v>0.31983450400542102</v>
      </c>
      <c r="D14593">
        <v>0.27054839259005226</v>
      </c>
      <c r="E14593">
        <v>7.8397943328307331</v>
      </c>
      <c r="F14593">
        <v>0.19259813924482844</v>
      </c>
      <c r="H14593" s="28">
        <v>43779</v>
      </c>
      <c r="I14593">
        <v>479.33333333349339</v>
      </c>
      <c r="J14593">
        <v>340.67204301081517</v>
      </c>
    </row>
    <row r="14594" spans="1:10" x14ac:dyDescent="0.25">
      <c r="A14594">
        <v>1</v>
      </c>
      <c r="B14594" s="28">
        <v>41985</v>
      </c>
      <c r="C14594">
        <v>0.31989827978234364</v>
      </c>
      <c r="D14594">
        <v>0.27060234059665106</v>
      </c>
      <c r="E14594">
        <v>7.8413576068622337</v>
      </c>
      <c r="F14594">
        <v>0.1926464174540608</v>
      </c>
      <c r="H14594" s="28">
        <v>43780</v>
      </c>
      <c r="I14594">
        <v>479.36666666682675</v>
      </c>
      <c r="J14594">
        <v>340.70537634414853</v>
      </c>
    </row>
    <row r="14595" spans="1:10" x14ac:dyDescent="0.25">
      <c r="A14595">
        <v>1</v>
      </c>
      <c r="B14595" s="28">
        <v>41986</v>
      </c>
      <c r="C14595">
        <v>0.31996206827631107</v>
      </c>
      <c r="D14595">
        <v>0.27065629936061336</v>
      </c>
      <c r="E14595">
        <v>7.8429211926143747</v>
      </c>
      <c r="F14595">
        <v>0.1926947077651</v>
      </c>
      <c r="H14595" s="28">
        <v>43781</v>
      </c>
      <c r="I14595">
        <v>479.40000000016011</v>
      </c>
      <c r="J14595">
        <v>340.73870967748189</v>
      </c>
    </row>
    <row r="14596" spans="1:10" x14ac:dyDescent="0.25">
      <c r="A14596">
        <v>1</v>
      </c>
      <c r="B14596" s="28">
        <v>41987</v>
      </c>
      <c r="C14596">
        <v>0.32002586948985917</v>
      </c>
      <c r="D14596">
        <v>0.27071026888408428</v>
      </c>
      <c r="E14596">
        <v>7.8444850901493117</v>
      </c>
      <c r="F14596">
        <v>0.19274301018097964</v>
      </c>
      <c r="H14596" s="28">
        <v>43782</v>
      </c>
      <c r="I14596">
        <v>479.43333333349347</v>
      </c>
      <c r="J14596">
        <v>340.77204301081525</v>
      </c>
    </row>
    <row r="14597" spans="1:10" x14ac:dyDescent="0.25">
      <c r="A14597">
        <v>1</v>
      </c>
      <c r="B14597" s="28">
        <v>41988</v>
      </c>
      <c r="C14597">
        <v>0.32008968342552419</v>
      </c>
      <c r="D14597">
        <v>0.27076424916920927</v>
      </c>
      <c r="E14597">
        <v>7.8460492995292164</v>
      </c>
      <c r="F14597">
        <v>0.19279132470473401</v>
      </c>
      <c r="H14597" s="28">
        <v>43783</v>
      </c>
      <c r="I14597">
        <v>479.46666666682682</v>
      </c>
      <c r="J14597">
        <v>340.80537634414861</v>
      </c>
    </row>
    <row r="14598" spans="1:10" x14ac:dyDescent="0.25">
      <c r="A14598">
        <v>1</v>
      </c>
      <c r="B14598" s="28">
        <v>41989</v>
      </c>
      <c r="C14598">
        <v>0.32015351008584297</v>
      </c>
      <c r="D14598">
        <v>0.27081824021813422</v>
      </c>
      <c r="E14598">
        <v>7.84761382081627</v>
      </c>
      <c r="F14598">
        <v>0.19283965133939812</v>
      </c>
      <c r="H14598" s="28">
        <v>43784</v>
      </c>
      <c r="I14598">
        <v>479.50000000016018</v>
      </c>
      <c r="J14598">
        <v>340.83870967748197</v>
      </c>
    </row>
    <row r="14599" spans="1:10" x14ac:dyDescent="0.25">
      <c r="A14599">
        <v>1</v>
      </c>
      <c r="B14599" s="28">
        <v>41990</v>
      </c>
      <c r="C14599">
        <v>0.32021734947335284</v>
      </c>
      <c r="D14599">
        <v>0.27087224203300547</v>
      </c>
      <c r="E14599">
        <v>7.8491786540726691</v>
      </c>
      <c r="F14599">
        <v>0.19288799008800783</v>
      </c>
      <c r="H14599" s="28">
        <v>43785</v>
      </c>
      <c r="I14599">
        <v>479.53333333349354</v>
      </c>
      <c r="J14599">
        <v>340.87204301081533</v>
      </c>
    </row>
    <row r="14600" spans="1:10" x14ac:dyDescent="0.25">
      <c r="A14600">
        <v>1</v>
      </c>
      <c r="B14600" s="28">
        <v>41991</v>
      </c>
      <c r="C14600">
        <v>0.32028120159059165</v>
      </c>
      <c r="D14600">
        <v>0.27092625461596975</v>
      </c>
      <c r="E14600">
        <v>7.8507437993606191</v>
      </c>
      <c r="F14600">
        <v>0.19293634095359971</v>
      </c>
      <c r="H14600" s="28">
        <v>43786</v>
      </c>
      <c r="I14600">
        <v>479.5666666668269</v>
      </c>
      <c r="J14600">
        <v>340.90537634414869</v>
      </c>
    </row>
    <row r="14601" spans="1:10" x14ac:dyDescent="0.25">
      <c r="A14601">
        <v>1</v>
      </c>
      <c r="B14601" s="28">
        <v>41992</v>
      </c>
      <c r="C14601">
        <v>0.32034506644009769</v>
      </c>
      <c r="D14601">
        <v>0.27098027796917423</v>
      </c>
      <c r="E14601">
        <v>7.8523092567423411</v>
      </c>
      <c r="F14601">
        <v>0.19298470393921113</v>
      </c>
      <c r="H14601" s="28">
        <v>43787</v>
      </c>
      <c r="I14601">
        <v>479.60000000016026</v>
      </c>
      <c r="J14601">
        <v>340.93870967748205</v>
      </c>
    </row>
    <row r="14602" spans="1:10" x14ac:dyDescent="0.25">
      <c r="A14602">
        <v>1</v>
      </c>
      <c r="B14602" s="28">
        <v>41993</v>
      </c>
      <c r="C14602">
        <v>0.32040894402440989</v>
      </c>
      <c r="D14602">
        <v>0.27103431209476658</v>
      </c>
      <c r="E14602">
        <v>7.8538750262800674</v>
      </c>
      <c r="F14602">
        <v>0.19303307904788011</v>
      </c>
      <c r="H14602" s="28">
        <v>43788</v>
      </c>
      <c r="I14602">
        <v>479.63333333349362</v>
      </c>
      <c r="J14602">
        <v>340.97204301081541</v>
      </c>
    </row>
    <row r="14603" spans="1:10" x14ac:dyDescent="0.25">
      <c r="A14603">
        <v>1</v>
      </c>
      <c r="B14603" s="28">
        <v>41994</v>
      </c>
      <c r="C14603">
        <v>0.32047283434606755</v>
      </c>
      <c r="D14603">
        <v>0.27108835699489481</v>
      </c>
      <c r="E14603">
        <v>7.8554411080360413</v>
      </c>
      <c r="F14603">
        <v>0.19308146628264561</v>
      </c>
      <c r="H14603" s="28">
        <v>43789</v>
      </c>
      <c r="I14603">
        <v>479.66666666682698</v>
      </c>
      <c r="J14603">
        <v>341.00537634414877</v>
      </c>
    </row>
    <row r="14604" spans="1:10" x14ac:dyDescent="0.25">
      <c r="A14604">
        <v>1</v>
      </c>
      <c r="B14604" s="28">
        <v>41995</v>
      </c>
      <c r="C14604">
        <v>0.32053673740761052</v>
      </c>
      <c r="D14604">
        <v>0.27114241267170741</v>
      </c>
      <c r="E14604">
        <v>7.8570075020725234</v>
      </c>
      <c r="F14604">
        <v>0.19312986564654719</v>
      </c>
      <c r="H14604" s="28">
        <v>43790</v>
      </c>
      <c r="I14604">
        <v>479.70000000016034</v>
      </c>
      <c r="J14604">
        <v>341.03870967748213</v>
      </c>
    </row>
    <row r="14605" spans="1:10" x14ac:dyDescent="0.25">
      <c r="A14605">
        <v>1</v>
      </c>
      <c r="B14605" s="28">
        <v>41996</v>
      </c>
      <c r="C14605">
        <v>0.32060065321157916</v>
      </c>
      <c r="D14605">
        <v>0.27119647912735323</v>
      </c>
      <c r="E14605">
        <v>7.8585742084517811</v>
      </c>
      <c r="F14605">
        <v>0.19317827714262531</v>
      </c>
      <c r="H14605" s="28">
        <v>43791</v>
      </c>
      <c r="I14605">
        <v>479.7333333334937</v>
      </c>
      <c r="J14605">
        <v>341.07204301081549</v>
      </c>
    </row>
    <row r="14606" spans="1:10" x14ac:dyDescent="0.25">
      <c r="A14606">
        <v>1</v>
      </c>
      <c r="B14606" s="28">
        <v>41997</v>
      </c>
      <c r="C14606">
        <v>0.32066458176051432</v>
      </c>
      <c r="D14606">
        <v>0.27125055636398165</v>
      </c>
      <c r="E14606">
        <v>7.8601412272360944</v>
      </c>
      <c r="F14606">
        <v>0.19322670077392104</v>
      </c>
      <c r="H14606" s="28">
        <v>43792</v>
      </c>
      <c r="I14606">
        <v>479.76666666682706</v>
      </c>
      <c r="J14606">
        <v>341.10537634414885</v>
      </c>
    </row>
    <row r="14607" spans="1:10" x14ac:dyDescent="0.25">
      <c r="A14607">
        <v>1</v>
      </c>
      <c r="B14607" s="28">
        <v>41998</v>
      </c>
      <c r="C14607">
        <v>0.32072852305695743</v>
      </c>
      <c r="D14607">
        <v>0.27130464438374241</v>
      </c>
      <c r="E14607">
        <v>7.8617085584877602</v>
      </c>
      <c r="F14607">
        <v>0.19327513654347633</v>
      </c>
      <c r="H14607" s="28">
        <v>43793</v>
      </c>
      <c r="I14607">
        <v>479.80000000016042</v>
      </c>
      <c r="J14607">
        <v>341.13870967748221</v>
      </c>
    </row>
    <row r="14608" spans="1:10" x14ac:dyDescent="0.25">
      <c r="A14608">
        <v>1</v>
      </c>
      <c r="B14608" s="28">
        <v>41999</v>
      </c>
      <c r="C14608">
        <v>0.32079247710345038</v>
      </c>
      <c r="D14608">
        <v>0.27135874318878567</v>
      </c>
      <c r="E14608">
        <v>7.863276202269085</v>
      </c>
      <c r="F14608">
        <v>0.19332358445433384</v>
      </c>
      <c r="H14608" s="28">
        <v>43794</v>
      </c>
      <c r="I14608">
        <v>479.83333333349378</v>
      </c>
      <c r="J14608">
        <v>341.17204301081557</v>
      </c>
    </row>
    <row r="14609" spans="1:10" x14ac:dyDescent="0.25">
      <c r="A14609">
        <v>1</v>
      </c>
      <c r="B14609" s="28">
        <v>42000</v>
      </c>
      <c r="C14609">
        <v>0.32085644390253554</v>
      </c>
      <c r="D14609">
        <v>0.27141285278126204</v>
      </c>
      <c r="E14609">
        <v>7.8648441586423852</v>
      </c>
      <c r="F14609">
        <v>0.19337204450953704</v>
      </c>
      <c r="H14609" s="28">
        <v>43795</v>
      </c>
      <c r="I14609">
        <v>479.86666666682714</v>
      </c>
      <c r="J14609">
        <v>341.20537634414893</v>
      </c>
    </row>
    <row r="14610" spans="1:10" x14ac:dyDescent="0.25">
      <c r="A14610">
        <v>1</v>
      </c>
      <c r="B14610" s="28">
        <v>42001</v>
      </c>
      <c r="C14610">
        <v>0.32092042345675575</v>
      </c>
      <c r="D14610">
        <v>0.27146697316332258</v>
      </c>
      <c r="E14610">
        <v>7.8664124276699949</v>
      </c>
      <c r="F14610">
        <v>0.19342051671213009</v>
      </c>
      <c r="H14610" s="28">
        <v>43796</v>
      </c>
      <c r="I14610">
        <v>479.9000000001605</v>
      </c>
      <c r="J14610">
        <v>341.23870967748229</v>
      </c>
    </row>
    <row r="14611" spans="1:10" x14ac:dyDescent="0.25">
      <c r="A14611">
        <v>1</v>
      </c>
      <c r="B14611" s="28">
        <v>42002</v>
      </c>
      <c r="C14611">
        <v>0.3209844157686545</v>
      </c>
      <c r="D14611">
        <v>0.27152110433711873</v>
      </c>
      <c r="E14611">
        <v>7.867981009414259</v>
      </c>
      <c r="F14611">
        <v>0.19346900106515791</v>
      </c>
      <c r="H14611" s="28">
        <v>43797</v>
      </c>
      <c r="I14611">
        <v>479.93333333349386</v>
      </c>
      <c r="J14611">
        <v>341.27204301081565</v>
      </c>
    </row>
    <row r="14612" spans="1:10" x14ac:dyDescent="0.25">
      <c r="A14612">
        <v>1</v>
      </c>
      <c r="B14612" s="28">
        <v>42003</v>
      </c>
      <c r="C14612">
        <v>0.32104842084077567</v>
      </c>
      <c r="D14612">
        <v>0.27157524630480245</v>
      </c>
      <c r="E14612">
        <v>7.869549903937533</v>
      </c>
      <c r="F14612">
        <v>0.19351749757166636</v>
      </c>
      <c r="H14612" s="28">
        <v>43798</v>
      </c>
      <c r="I14612">
        <v>479.96666666682722</v>
      </c>
      <c r="J14612">
        <v>341.30537634414901</v>
      </c>
    </row>
    <row r="14613" spans="1:10" x14ac:dyDescent="0.25">
      <c r="A14613">
        <v>1</v>
      </c>
      <c r="B14613" s="28">
        <v>42004</v>
      </c>
      <c r="C14613">
        <v>0.32111243867566369</v>
      </c>
      <c r="D14613">
        <v>0.27162939906852601</v>
      </c>
      <c r="E14613">
        <v>7.8711191113021837</v>
      </c>
      <c r="F14613">
        <v>0.19356600623470183</v>
      </c>
      <c r="H14613" s="28">
        <v>43799</v>
      </c>
      <c r="I14613">
        <v>480.00000000016058</v>
      </c>
      <c r="J14613">
        <v>341.33870967748237</v>
      </c>
    </row>
    <row r="14614" spans="1:10" x14ac:dyDescent="0.25">
      <c r="A14614">
        <v>1</v>
      </c>
      <c r="B14614" s="28">
        <v>42005</v>
      </c>
      <c r="C14614">
        <v>0.32126465664712622</v>
      </c>
      <c r="D14614">
        <v>0.27175816043412843</v>
      </c>
      <c r="E14614">
        <v>7.8730417439031344</v>
      </c>
      <c r="F14614">
        <v>0.19364297182276641</v>
      </c>
      <c r="H14614" s="28">
        <v>43800</v>
      </c>
      <c r="I14614">
        <v>480.03225806467674</v>
      </c>
      <c r="J14614">
        <v>341.37096774199853</v>
      </c>
    </row>
    <row r="14615" spans="1:10" x14ac:dyDescent="0.25">
      <c r="A14615">
        <v>1</v>
      </c>
      <c r="B14615" s="28">
        <v>42006</v>
      </c>
      <c r="C14615">
        <v>0.32141694677496774</v>
      </c>
      <c r="D14615">
        <v>0.27188698283689883</v>
      </c>
      <c r="E14615">
        <v>7.8749648461343966</v>
      </c>
      <c r="F14615">
        <v>0.19371996801383745</v>
      </c>
      <c r="H14615" s="28">
        <v>43801</v>
      </c>
      <c r="I14615">
        <v>480.0645161291929</v>
      </c>
      <c r="J14615">
        <v>341.40322580651468</v>
      </c>
    </row>
    <row r="14616" spans="1:10" x14ac:dyDescent="0.25">
      <c r="A14616">
        <v>1</v>
      </c>
      <c r="B14616" s="28">
        <v>42007</v>
      </c>
      <c r="C14616">
        <v>0.32156930909339282</v>
      </c>
      <c r="D14616">
        <v>0.2720158663057709</v>
      </c>
      <c r="E14616">
        <v>7.876888418110684</v>
      </c>
      <c r="F14616">
        <v>0.19379699482008336</v>
      </c>
      <c r="H14616" s="28">
        <v>43802</v>
      </c>
      <c r="I14616">
        <v>480.09677419370905</v>
      </c>
      <c r="J14616">
        <v>341.43548387103084</v>
      </c>
    </row>
    <row r="14617" spans="1:10" x14ac:dyDescent="0.25">
      <c r="A14617">
        <v>1</v>
      </c>
      <c r="B14617" s="28">
        <v>42008</v>
      </c>
      <c r="C14617">
        <v>0.3217217436366222</v>
      </c>
      <c r="D14617">
        <v>0.272144810869692</v>
      </c>
      <c r="E14617">
        <v>7.8788124599467393</v>
      </c>
      <c r="F14617">
        <v>0.19387405225367729</v>
      </c>
      <c r="H14617" s="28">
        <v>43803</v>
      </c>
      <c r="I14617">
        <v>480.12903225822521</v>
      </c>
      <c r="J14617">
        <v>341.467741935547</v>
      </c>
    </row>
    <row r="14618" spans="1:10" x14ac:dyDescent="0.25">
      <c r="A14618">
        <v>1</v>
      </c>
      <c r="B14618" s="28">
        <v>42009</v>
      </c>
      <c r="C14618">
        <v>0.32187425043889284</v>
      </c>
      <c r="D14618">
        <v>0.27227381655762323</v>
      </c>
      <c r="E14618">
        <v>7.8807369717573295</v>
      </c>
      <c r="F14618">
        <v>0.19395114032679728</v>
      </c>
      <c r="H14618" s="28">
        <v>43804</v>
      </c>
      <c r="I14618">
        <v>480.16129032274137</v>
      </c>
      <c r="J14618">
        <v>341.50000000006315</v>
      </c>
    </row>
    <row r="14619" spans="1:10" x14ac:dyDescent="0.25">
      <c r="A14619">
        <v>1</v>
      </c>
      <c r="B14619" s="28">
        <v>42010</v>
      </c>
      <c r="C14619">
        <v>0.32202682953445788</v>
      </c>
      <c r="D14619">
        <v>0.27240288339853941</v>
      </c>
      <c r="E14619">
        <v>7.8826619536572577</v>
      </c>
      <c r="F14619">
        <v>0.19402825905162616</v>
      </c>
      <c r="H14619" s="28">
        <v>43805</v>
      </c>
      <c r="I14619">
        <v>480.19354838725752</v>
      </c>
      <c r="J14619">
        <v>341.53225806457931</v>
      </c>
    </row>
    <row r="14620" spans="1:10" x14ac:dyDescent="0.25">
      <c r="A14620">
        <v>1</v>
      </c>
      <c r="B14620" s="28">
        <v>42011</v>
      </c>
      <c r="C14620">
        <v>0.32217948095758681</v>
      </c>
      <c r="D14620">
        <v>0.27253201142142908</v>
      </c>
      <c r="E14620">
        <v>7.8845874057613443</v>
      </c>
      <c r="F14620">
        <v>0.19410540844035171</v>
      </c>
      <c r="H14620" s="28">
        <v>43806</v>
      </c>
      <c r="I14620">
        <v>480.22580645177368</v>
      </c>
      <c r="J14620">
        <v>341.56451612909547</v>
      </c>
    </row>
    <row r="14621" spans="1:10" x14ac:dyDescent="0.25">
      <c r="A14621">
        <v>1</v>
      </c>
      <c r="B14621" s="28">
        <v>42012</v>
      </c>
      <c r="C14621">
        <v>0.32233220474256524</v>
      </c>
      <c r="D14621">
        <v>0.27266120065529448</v>
      </c>
      <c r="E14621">
        <v>7.8865133281844466</v>
      </c>
      <c r="F14621">
        <v>0.19418258850516648</v>
      </c>
      <c r="H14621" s="28">
        <v>43807</v>
      </c>
      <c r="I14621">
        <v>480.25806451628983</v>
      </c>
      <c r="J14621">
        <v>341.59677419361162</v>
      </c>
    </row>
    <row r="14622" spans="1:10" x14ac:dyDescent="0.25">
      <c r="A14622">
        <v>1</v>
      </c>
      <c r="B14622" s="28">
        <v>42013</v>
      </c>
      <c r="C14622">
        <v>0.32248500092369514</v>
      </c>
      <c r="D14622">
        <v>0.27279045112915173</v>
      </c>
      <c r="E14622">
        <v>7.8884397210414461</v>
      </c>
      <c r="F14622">
        <v>0.19425979925826781</v>
      </c>
      <c r="H14622" s="28">
        <v>43808</v>
      </c>
      <c r="I14622">
        <v>480.29032258080599</v>
      </c>
      <c r="J14622">
        <v>341.62903225812778</v>
      </c>
    </row>
    <row r="14623" spans="1:10" x14ac:dyDescent="0.25">
      <c r="A14623">
        <v>1</v>
      </c>
      <c r="B14623" s="28">
        <v>42014</v>
      </c>
      <c r="C14623">
        <v>0.32263786953529466</v>
      </c>
      <c r="D14623">
        <v>0.27291976287203057</v>
      </c>
      <c r="E14623">
        <v>7.8903665844472526</v>
      </c>
      <c r="F14623">
        <v>0.19433704071185801</v>
      </c>
      <c r="H14623" s="28">
        <v>43809</v>
      </c>
      <c r="I14623">
        <v>480.32258064532215</v>
      </c>
      <c r="J14623">
        <v>341.66129032264394</v>
      </c>
    </row>
    <row r="14624" spans="1:10" x14ac:dyDescent="0.25">
      <c r="A14624">
        <v>1</v>
      </c>
      <c r="B14624" s="28">
        <v>42015</v>
      </c>
      <c r="C14624">
        <v>0.32279081061169829</v>
      </c>
      <c r="D14624">
        <v>0.27304913591297453</v>
      </c>
      <c r="E14624">
        <v>7.8922939185168044</v>
      </c>
      <c r="F14624">
        <v>0.19441431287814415</v>
      </c>
      <c r="H14624" s="28">
        <v>43810</v>
      </c>
      <c r="I14624">
        <v>480.3548387098383</v>
      </c>
      <c r="J14624">
        <v>341.69354838716009</v>
      </c>
    </row>
    <row r="14625" spans="1:10" x14ac:dyDescent="0.25">
      <c r="A14625">
        <v>1</v>
      </c>
      <c r="B14625" s="28">
        <v>42016</v>
      </c>
      <c r="C14625">
        <v>0.3229438241872567</v>
      </c>
      <c r="D14625">
        <v>0.27317857028104098</v>
      </c>
      <c r="E14625">
        <v>7.8942217233650691</v>
      </c>
      <c r="F14625">
        <v>0.19449161576933827</v>
      </c>
      <c r="H14625" s="28">
        <v>43811</v>
      </c>
      <c r="I14625">
        <v>480.38709677435446</v>
      </c>
      <c r="J14625">
        <v>341.72580645167625</v>
      </c>
    </row>
    <row r="14626" spans="1:10" x14ac:dyDescent="0.25">
      <c r="A14626">
        <v>1</v>
      </c>
      <c r="B14626" s="28">
        <v>42017</v>
      </c>
      <c r="C14626">
        <v>0.32309691029633697</v>
      </c>
      <c r="D14626">
        <v>0.273308066005301</v>
      </c>
      <c r="E14626">
        <v>7.8961499991070383</v>
      </c>
      <c r="F14626">
        <v>0.19456894939765709</v>
      </c>
      <c r="H14626" s="28">
        <v>43812</v>
      </c>
      <c r="I14626">
        <v>480.41935483887062</v>
      </c>
      <c r="J14626">
        <v>341.75806451619241</v>
      </c>
    </row>
    <row r="14627" spans="1:10" x14ac:dyDescent="0.25">
      <c r="A14627">
        <v>1</v>
      </c>
      <c r="B14627" s="28">
        <v>42018</v>
      </c>
      <c r="C14627">
        <v>0.32325006897332237</v>
      </c>
      <c r="D14627">
        <v>0.27343762311483949</v>
      </c>
      <c r="E14627">
        <v>7.8980787458577364</v>
      </c>
      <c r="F14627">
        <v>0.19464631377532235</v>
      </c>
      <c r="H14627" s="28">
        <v>43813</v>
      </c>
      <c r="I14627">
        <v>480.45161290338677</v>
      </c>
      <c r="J14627">
        <v>341.79032258070856</v>
      </c>
    </row>
    <row r="14628" spans="1:10" x14ac:dyDescent="0.25">
      <c r="A14628">
        <v>1</v>
      </c>
      <c r="B14628" s="28">
        <v>42019</v>
      </c>
      <c r="C14628">
        <v>0.32340330025261249</v>
      </c>
      <c r="D14628">
        <v>0.27356724163875507</v>
      </c>
      <c r="E14628">
        <v>7.9000079637322145</v>
      </c>
      <c r="F14628">
        <v>0.19472370891456056</v>
      </c>
      <c r="H14628" s="28">
        <v>43814</v>
      </c>
      <c r="I14628">
        <v>480.48387096790293</v>
      </c>
      <c r="J14628">
        <v>341.82258064522472</v>
      </c>
    </row>
    <row r="14629" spans="1:10" x14ac:dyDescent="0.25">
      <c r="A14629">
        <v>1</v>
      </c>
      <c r="B14629" s="28">
        <v>42020</v>
      </c>
      <c r="C14629">
        <v>0.3235566041686232</v>
      </c>
      <c r="D14629">
        <v>0.27369692160616022</v>
      </c>
      <c r="E14629">
        <v>7.9019376528455485</v>
      </c>
      <c r="F14629">
        <v>0.19480113482760311</v>
      </c>
      <c r="H14629" s="28">
        <v>43815</v>
      </c>
      <c r="I14629">
        <v>480.51612903241909</v>
      </c>
      <c r="J14629">
        <v>341.85483870974087</v>
      </c>
    </row>
    <row r="14630" spans="1:10" x14ac:dyDescent="0.25">
      <c r="A14630">
        <v>1</v>
      </c>
      <c r="B14630" s="28">
        <v>42021</v>
      </c>
      <c r="C14630">
        <v>0.32370998075578677</v>
      </c>
      <c r="D14630">
        <v>0.2738266630461812</v>
      </c>
      <c r="E14630">
        <v>7.9038678133128482</v>
      </c>
      <c r="F14630">
        <v>0.19487859152668627</v>
      </c>
      <c r="H14630" s="28">
        <v>43816</v>
      </c>
      <c r="I14630">
        <v>480.54838709693524</v>
      </c>
      <c r="J14630">
        <v>341.88709677425703</v>
      </c>
    </row>
    <row r="14631" spans="1:10" x14ac:dyDescent="0.25">
      <c r="A14631">
        <v>1</v>
      </c>
      <c r="B14631" s="28">
        <v>42022</v>
      </c>
      <c r="C14631">
        <v>0.32386343004855173</v>
      </c>
      <c r="D14631">
        <v>0.27395646598795803</v>
      </c>
      <c r="E14631">
        <v>7.9057984452492462</v>
      </c>
      <c r="F14631">
        <v>0.19495607902405115</v>
      </c>
      <c r="H14631" s="28">
        <v>43817</v>
      </c>
      <c r="I14631">
        <v>480.5806451614514</v>
      </c>
      <c r="J14631">
        <v>341.91935483877319</v>
      </c>
    </row>
    <row r="14632" spans="1:10" x14ac:dyDescent="0.25">
      <c r="A14632">
        <v>1</v>
      </c>
      <c r="B14632" s="28">
        <v>42023</v>
      </c>
      <c r="C14632">
        <v>0.32401695208138298</v>
      </c>
      <c r="D14632">
        <v>0.27408633046064462</v>
      </c>
      <c r="E14632">
        <v>7.9077295487699084</v>
      </c>
      <c r="F14632">
        <v>0.19503359733194375</v>
      </c>
      <c r="H14632" s="28">
        <v>43818</v>
      </c>
      <c r="I14632">
        <v>480.61290322596756</v>
      </c>
      <c r="J14632">
        <v>341.95161290328934</v>
      </c>
    </row>
    <row r="14633" spans="1:10" x14ac:dyDescent="0.25">
      <c r="A14633">
        <v>1</v>
      </c>
      <c r="B14633" s="28">
        <v>42024</v>
      </c>
      <c r="C14633">
        <v>0.32417054688876168</v>
      </c>
      <c r="D14633">
        <v>0.27421625649340869</v>
      </c>
      <c r="E14633">
        <v>7.9096611239900252</v>
      </c>
      <c r="F14633">
        <v>0.19511114646261499</v>
      </c>
      <c r="H14633" s="28">
        <v>43819</v>
      </c>
      <c r="I14633">
        <v>480.64516129048371</v>
      </c>
      <c r="J14633">
        <v>341.9838709678055</v>
      </c>
    </row>
    <row r="14634" spans="1:10" x14ac:dyDescent="0.25">
      <c r="A14634">
        <v>1</v>
      </c>
      <c r="B14634" s="28">
        <v>42025</v>
      </c>
      <c r="C14634">
        <v>0.32432421450518539</v>
      </c>
      <c r="D14634">
        <v>0.27434624411543174</v>
      </c>
      <c r="E14634">
        <v>7.9115931710248146</v>
      </c>
      <c r="F14634">
        <v>0.19518872642832052</v>
      </c>
      <c r="H14634" s="28">
        <v>43820</v>
      </c>
      <c r="I14634">
        <v>480.67741935499987</v>
      </c>
      <c r="J14634">
        <v>342.01612903232166</v>
      </c>
    </row>
    <row r="14635" spans="1:10" x14ac:dyDescent="0.25">
      <c r="A14635">
        <v>1</v>
      </c>
      <c r="B14635" s="28">
        <v>42026</v>
      </c>
      <c r="C14635">
        <v>0.32447795496516807</v>
      </c>
      <c r="D14635">
        <v>0.27447629335590912</v>
      </c>
      <c r="E14635">
        <v>7.9135256899895214</v>
      </c>
      <c r="F14635">
        <v>0.195266337241321</v>
      </c>
      <c r="H14635" s="28">
        <v>43821</v>
      </c>
      <c r="I14635">
        <v>480.70967741951603</v>
      </c>
      <c r="J14635">
        <v>342.04838709683781</v>
      </c>
    </row>
    <row r="14636" spans="1:10" x14ac:dyDescent="0.25">
      <c r="A14636">
        <v>1</v>
      </c>
      <c r="B14636" s="28">
        <v>42027</v>
      </c>
      <c r="C14636">
        <v>0.32463176830323992</v>
      </c>
      <c r="D14636">
        <v>0.27460640424405003</v>
      </c>
      <c r="E14636">
        <v>7.9154586809994276</v>
      </c>
      <c r="F14636">
        <v>0.19534397891388189</v>
      </c>
      <c r="H14636" s="28">
        <v>43822</v>
      </c>
      <c r="I14636">
        <v>480.74193548403218</v>
      </c>
      <c r="J14636">
        <v>342.08064516135397</v>
      </c>
    </row>
    <row r="14637" spans="1:10" x14ac:dyDescent="0.25">
      <c r="A14637">
        <v>1</v>
      </c>
      <c r="B14637" s="28">
        <v>42028</v>
      </c>
      <c r="C14637">
        <v>0.32478565455394764</v>
      </c>
      <c r="D14637">
        <v>0.27473657680907754</v>
      </c>
      <c r="E14637">
        <v>7.9173921441698321</v>
      </c>
      <c r="F14637">
        <v>0.19542165145827353</v>
      </c>
      <c r="H14637" s="28">
        <v>43823</v>
      </c>
      <c r="I14637">
        <v>480.77419354854834</v>
      </c>
      <c r="J14637">
        <v>342.11290322587013</v>
      </c>
    </row>
    <row r="14638" spans="1:10" x14ac:dyDescent="0.25">
      <c r="A14638">
        <v>1</v>
      </c>
      <c r="B14638" s="28">
        <v>42029</v>
      </c>
      <c r="C14638">
        <v>0.32493961375185421</v>
      </c>
      <c r="D14638">
        <v>0.27486681108022848</v>
      </c>
      <c r="E14638">
        <v>7.9193260796160692</v>
      </c>
      <c r="F14638">
        <v>0.1954993548867712</v>
      </c>
      <c r="H14638" s="28">
        <v>43824</v>
      </c>
      <c r="I14638">
        <v>480.8064516130645</v>
      </c>
      <c r="J14638">
        <v>342.14516129038628</v>
      </c>
    </row>
    <row r="14639" spans="1:10" x14ac:dyDescent="0.25">
      <c r="A14639">
        <v>1</v>
      </c>
      <c r="B14639" s="28">
        <v>42030</v>
      </c>
      <c r="C14639">
        <v>0.325093645931539</v>
      </c>
      <c r="D14639">
        <v>0.27499710708675368</v>
      </c>
      <c r="E14639">
        <v>7.9212604874534964</v>
      </c>
      <c r="F14639">
        <v>0.19557708921165495</v>
      </c>
      <c r="H14639" s="28">
        <v>43825</v>
      </c>
      <c r="I14639">
        <v>480.83870967758065</v>
      </c>
      <c r="J14639">
        <v>342.17741935490244</v>
      </c>
    </row>
    <row r="14640" spans="1:10" x14ac:dyDescent="0.25">
      <c r="A14640">
        <v>1</v>
      </c>
      <c r="B14640" s="28">
        <v>42031</v>
      </c>
      <c r="C14640">
        <v>0.32524775112759785</v>
      </c>
      <c r="D14640">
        <v>0.27512746485791773</v>
      </c>
      <c r="E14640">
        <v>7.9231953677975042</v>
      </c>
      <c r="F14640">
        <v>0.19565485444520989</v>
      </c>
      <c r="H14640" s="28">
        <v>43826</v>
      </c>
      <c r="I14640">
        <v>480.87096774209681</v>
      </c>
      <c r="J14640">
        <v>342.2096774194186</v>
      </c>
    </row>
    <row r="14641" spans="1:10" x14ac:dyDescent="0.25">
      <c r="A14641">
        <v>1</v>
      </c>
      <c r="B14641" s="28">
        <v>42032</v>
      </c>
      <c r="C14641">
        <v>0.32540192937464296</v>
      </c>
      <c r="D14641">
        <v>0.27525788442299909</v>
      </c>
      <c r="E14641">
        <v>7.9251307207635087</v>
      </c>
      <c r="F14641">
        <v>0.1957326505997258</v>
      </c>
      <c r="H14641" s="28">
        <v>43827</v>
      </c>
      <c r="I14641">
        <v>480.90322580661297</v>
      </c>
      <c r="J14641">
        <v>342.24193548393475</v>
      </c>
    </row>
    <row r="14642" spans="1:10" x14ac:dyDescent="0.25">
      <c r="A14642">
        <v>1</v>
      </c>
      <c r="B14642" s="28">
        <v>42033</v>
      </c>
      <c r="C14642">
        <v>0.32555618070730286</v>
      </c>
      <c r="D14642">
        <v>0.27538836581129017</v>
      </c>
      <c r="E14642">
        <v>7.9270665464669534</v>
      </c>
      <c r="F14642">
        <v>0.19581047768749749</v>
      </c>
      <c r="H14642" s="28">
        <v>43828</v>
      </c>
      <c r="I14642">
        <v>480.93548387112912</v>
      </c>
      <c r="J14642">
        <v>342.27419354845091</v>
      </c>
    </row>
    <row r="14643" spans="1:10" x14ac:dyDescent="0.25">
      <c r="A14643">
        <v>1</v>
      </c>
      <c r="B14643" s="28">
        <v>42034</v>
      </c>
      <c r="C14643">
        <v>0.3257105051602226</v>
      </c>
      <c r="D14643">
        <v>0.27551890905209719</v>
      </c>
      <c r="E14643">
        <v>7.9290028450233132</v>
      </c>
      <c r="F14643">
        <v>0.19588833572082465</v>
      </c>
      <c r="H14643" s="28">
        <v>43829</v>
      </c>
      <c r="I14643">
        <v>480.96774193564528</v>
      </c>
      <c r="J14643">
        <v>342.30645161296707</v>
      </c>
    </row>
    <row r="14644" spans="1:10" x14ac:dyDescent="0.25">
      <c r="A14644">
        <v>1</v>
      </c>
      <c r="B14644" s="28">
        <v>42035</v>
      </c>
      <c r="C14644">
        <v>0.32586490276806362</v>
      </c>
      <c r="D14644">
        <v>0.27564951417474032</v>
      </c>
      <c r="E14644">
        <v>7.9309396165480877</v>
      </c>
      <c r="F14644">
        <v>0.19596622471201175</v>
      </c>
      <c r="H14644" s="28">
        <v>43830</v>
      </c>
      <c r="I14644">
        <v>481.00000000016144</v>
      </c>
      <c r="J14644">
        <v>342.33870967748322</v>
      </c>
    </row>
    <row r="14645" spans="1:10" x14ac:dyDescent="0.25">
      <c r="A14645">
        <v>1</v>
      </c>
      <c r="B14645" s="28">
        <v>42036</v>
      </c>
      <c r="C14645">
        <v>0.32599915458566403</v>
      </c>
      <c r="D14645">
        <v>0.27576307794912741</v>
      </c>
      <c r="E14645">
        <v>7.9317033919163107</v>
      </c>
      <c r="F14645">
        <v>0.19605111172328293</v>
      </c>
      <c r="H14645" s="28">
        <v>43831</v>
      </c>
      <c r="I14645">
        <v>481.03225806467759</v>
      </c>
      <c r="J14645">
        <v>342.37096774199938</v>
      </c>
    </row>
    <row r="14646" spans="1:10" x14ac:dyDescent="0.25">
      <c r="A14646">
        <v>1</v>
      </c>
      <c r="B14646" s="28">
        <v>42037</v>
      </c>
      <c r="C14646">
        <v>0.32613346171315016</v>
      </c>
      <c r="D14646">
        <v>0.27587668851021352</v>
      </c>
      <c r="E14646">
        <v>7.9324672408385934</v>
      </c>
      <c r="F14646">
        <v>0.19613603550520017</v>
      </c>
      <c r="H14646" s="28">
        <v>43832</v>
      </c>
      <c r="I14646">
        <v>481.06451612919375</v>
      </c>
      <c r="J14646">
        <v>342.40322580651554</v>
      </c>
    </row>
    <row r="14647" spans="1:10" x14ac:dyDescent="0.25">
      <c r="A14647">
        <v>1</v>
      </c>
      <c r="B14647" s="28">
        <v>42038</v>
      </c>
      <c r="C14647">
        <v>0.32626782417330891</v>
      </c>
      <c r="D14647">
        <v>0.27599034587727411</v>
      </c>
      <c r="E14647">
        <v>7.9332311633220227</v>
      </c>
      <c r="F14647">
        <v>0.19622099607369139</v>
      </c>
      <c r="H14647" s="28">
        <v>43833</v>
      </c>
      <c r="I14647">
        <v>481.0967741937099</v>
      </c>
      <c r="J14647">
        <v>342.43548387103169</v>
      </c>
    </row>
    <row r="14648" spans="1:10" x14ac:dyDescent="0.25">
      <c r="A14648">
        <v>1</v>
      </c>
      <c r="B14648" s="28">
        <v>42039</v>
      </c>
      <c r="C14648">
        <v>0.32640224198893658</v>
      </c>
      <c r="D14648">
        <v>0.2761040500695926</v>
      </c>
      <c r="E14648">
        <v>7.9339951593736782</v>
      </c>
      <c r="F14648">
        <v>0.19630599344469157</v>
      </c>
      <c r="H14648" s="28">
        <v>43834</v>
      </c>
      <c r="I14648">
        <v>481.12903225822606</v>
      </c>
      <c r="J14648">
        <v>342.46774193554785</v>
      </c>
    </row>
    <row r="14649" spans="1:10" x14ac:dyDescent="0.25">
      <c r="A14649">
        <v>1</v>
      </c>
      <c r="B14649" s="28">
        <v>42040</v>
      </c>
      <c r="C14649">
        <v>0.32653671518283883</v>
      </c>
      <c r="D14649">
        <v>0.27621780110646038</v>
      </c>
      <c r="E14649">
        <v>7.9347592290006483</v>
      </c>
      <c r="F14649">
        <v>0.19639102763414248</v>
      </c>
      <c r="H14649" s="28">
        <v>43835</v>
      </c>
      <c r="I14649">
        <v>481.16129032274222</v>
      </c>
      <c r="J14649">
        <v>342.50000000006401</v>
      </c>
    </row>
    <row r="14650" spans="1:10" x14ac:dyDescent="0.25">
      <c r="A14650">
        <v>1</v>
      </c>
      <c r="B14650" s="28">
        <v>42041</v>
      </c>
      <c r="C14650">
        <v>0.32667124377783074</v>
      </c>
      <c r="D14650">
        <v>0.27633159900717669</v>
      </c>
      <c r="E14650">
        <v>7.9355233722100156</v>
      </c>
      <c r="F14650">
        <v>0.19647609865799284</v>
      </c>
      <c r="H14650" s="28">
        <v>43836</v>
      </c>
      <c r="I14650">
        <v>481.19354838725837</v>
      </c>
      <c r="J14650">
        <v>342.53225806458016</v>
      </c>
    </row>
    <row r="14651" spans="1:10" x14ac:dyDescent="0.25">
      <c r="A14651">
        <v>1</v>
      </c>
      <c r="B14651" s="28">
        <v>42042</v>
      </c>
      <c r="C14651">
        <v>0.32680582779673684</v>
      </c>
      <c r="D14651">
        <v>0.27644544379104879</v>
      </c>
      <c r="E14651">
        <v>7.9362875890088684</v>
      </c>
      <c r="F14651">
        <v>0.19656120653219825</v>
      </c>
      <c r="H14651" s="28">
        <v>43837</v>
      </c>
      <c r="I14651">
        <v>481.22580645177453</v>
      </c>
      <c r="J14651">
        <v>342.56451612909632</v>
      </c>
    </row>
    <row r="14652" spans="1:10" x14ac:dyDescent="0.25">
      <c r="A14652">
        <v>1</v>
      </c>
      <c r="B14652" s="28">
        <v>42043</v>
      </c>
      <c r="C14652">
        <v>0.32694046726239095</v>
      </c>
      <c r="D14652">
        <v>0.27655933547739192</v>
      </c>
      <c r="E14652">
        <v>7.9370518794042928</v>
      </c>
      <c r="F14652">
        <v>0.19664635127272123</v>
      </c>
      <c r="H14652" s="28">
        <v>43838</v>
      </c>
      <c r="I14652">
        <v>481.25806451629069</v>
      </c>
      <c r="J14652">
        <v>342.59677419361248</v>
      </c>
    </row>
    <row r="14653" spans="1:10" x14ac:dyDescent="0.25">
      <c r="A14653">
        <v>1</v>
      </c>
      <c r="B14653" s="28">
        <v>42044</v>
      </c>
      <c r="C14653">
        <v>0.32707516219763638</v>
      </c>
      <c r="D14653">
        <v>0.27667327408552927</v>
      </c>
      <c r="E14653">
        <v>7.9378162434033763</v>
      </c>
      <c r="F14653">
        <v>0.19673153289553125</v>
      </c>
      <c r="H14653" s="28">
        <v>43839</v>
      </c>
      <c r="I14653">
        <v>481.29032258080684</v>
      </c>
      <c r="J14653">
        <v>342.62903225812863</v>
      </c>
    </row>
    <row r="14654" spans="1:10" x14ac:dyDescent="0.25">
      <c r="A14654">
        <v>1</v>
      </c>
      <c r="B14654" s="28">
        <v>42045</v>
      </c>
      <c r="C14654">
        <v>0.32720991262532584</v>
      </c>
      <c r="D14654">
        <v>0.27678725963479195</v>
      </c>
      <c r="E14654">
        <v>7.9385806810132076</v>
      </c>
      <c r="F14654">
        <v>0.19681675141660468</v>
      </c>
      <c r="H14654" s="28">
        <v>43840</v>
      </c>
      <c r="I14654">
        <v>481.322580645323</v>
      </c>
      <c r="J14654">
        <v>342.66129032264479</v>
      </c>
    </row>
    <row r="14655" spans="1:10" x14ac:dyDescent="0.25">
      <c r="A14655">
        <v>1</v>
      </c>
      <c r="B14655" s="28">
        <v>42046</v>
      </c>
      <c r="C14655">
        <v>0.32734471856832148</v>
      </c>
      <c r="D14655">
        <v>0.27690129214451903</v>
      </c>
      <c r="E14655">
        <v>7.939345192240876</v>
      </c>
      <c r="F14655">
        <v>0.19690200685192477</v>
      </c>
      <c r="H14655" s="28">
        <v>43841</v>
      </c>
      <c r="I14655">
        <v>481.35483870983916</v>
      </c>
      <c r="J14655">
        <v>342.69354838716094</v>
      </c>
    </row>
    <row r="14656" spans="1:10" x14ac:dyDescent="0.25">
      <c r="A14656">
        <v>1</v>
      </c>
      <c r="B14656" s="28">
        <v>42047</v>
      </c>
      <c r="C14656">
        <v>0.32747958004949479</v>
      </c>
      <c r="D14656">
        <v>0.27701537163405754</v>
      </c>
      <c r="E14656">
        <v>7.9401097770934701</v>
      </c>
      <c r="F14656">
        <v>0.19698729921748176</v>
      </c>
      <c r="H14656" s="28">
        <v>43842</v>
      </c>
      <c r="I14656">
        <v>481.38709677435531</v>
      </c>
      <c r="J14656">
        <v>342.7258064516771</v>
      </c>
    </row>
    <row r="14657" spans="1:10" x14ac:dyDescent="0.25">
      <c r="A14657">
        <v>1</v>
      </c>
      <c r="B14657" s="28">
        <v>42048</v>
      </c>
      <c r="C14657">
        <v>0.32761449709172674</v>
      </c>
      <c r="D14657">
        <v>0.27712949812276255</v>
      </c>
      <c r="E14657">
        <v>7.940874435578082</v>
      </c>
      <c r="F14657">
        <v>0.19707262852927271</v>
      </c>
      <c r="H14657" s="28">
        <v>43843</v>
      </c>
      <c r="I14657">
        <v>481.41935483887147</v>
      </c>
      <c r="J14657">
        <v>342.75806451619326</v>
      </c>
    </row>
    <row r="14658" spans="1:10" x14ac:dyDescent="0.25">
      <c r="A14658">
        <v>1</v>
      </c>
      <c r="B14658" s="28">
        <v>42049</v>
      </c>
      <c r="C14658">
        <v>0.32774946971790769</v>
      </c>
      <c r="D14658">
        <v>0.27724367162999708</v>
      </c>
      <c r="E14658">
        <v>7.9416391677018003</v>
      </c>
      <c r="F14658">
        <v>0.19715799480330179</v>
      </c>
      <c r="H14658" s="28">
        <v>43844</v>
      </c>
      <c r="I14658">
        <v>481.45161290338763</v>
      </c>
      <c r="J14658">
        <v>342.79032258070941</v>
      </c>
    </row>
    <row r="14659" spans="1:10" x14ac:dyDescent="0.25">
      <c r="A14659">
        <v>1</v>
      </c>
      <c r="B14659" s="28">
        <v>42050</v>
      </c>
      <c r="C14659">
        <v>0.32788449795093749</v>
      </c>
      <c r="D14659">
        <v>0.27735789217513213</v>
      </c>
      <c r="E14659">
        <v>7.9424039734717171</v>
      </c>
      <c r="F14659">
        <v>0.19724339805557992</v>
      </c>
      <c r="H14659" s="28">
        <v>43845</v>
      </c>
      <c r="I14659">
        <v>481.48387096790378</v>
      </c>
      <c r="J14659">
        <v>342.82258064522557</v>
      </c>
    </row>
    <row r="14660" spans="1:10" x14ac:dyDescent="0.25">
      <c r="A14660">
        <v>1</v>
      </c>
      <c r="B14660" s="28">
        <v>42051</v>
      </c>
      <c r="C14660">
        <v>0.32801958181372537</v>
      </c>
      <c r="D14660">
        <v>0.27747215977754658</v>
      </c>
      <c r="E14660">
        <v>7.9431688528949262</v>
      </c>
      <c r="F14660">
        <v>0.19732883830212505</v>
      </c>
      <c r="H14660" s="28">
        <v>43846</v>
      </c>
      <c r="I14660">
        <v>481.51612903241994</v>
      </c>
      <c r="J14660">
        <v>342.85483870974173</v>
      </c>
    </row>
    <row r="14661" spans="1:10" x14ac:dyDescent="0.25">
      <c r="A14661">
        <v>1</v>
      </c>
      <c r="B14661" s="28">
        <v>42052</v>
      </c>
      <c r="C14661">
        <v>0.32815472132919005</v>
      </c>
      <c r="D14661">
        <v>0.27758647445662743</v>
      </c>
      <c r="E14661">
        <v>7.9439338059785198</v>
      </c>
      <c r="F14661">
        <v>0.19741431555896199</v>
      </c>
      <c r="H14661" s="28">
        <v>43847</v>
      </c>
      <c r="I14661">
        <v>481.5483870969361</v>
      </c>
      <c r="J14661">
        <v>342.88709677425788</v>
      </c>
    </row>
    <row r="14662" spans="1:10" x14ac:dyDescent="0.25">
      <c r="A14662">
        <v>1</v>
      </c>
      <c r="B14662" s="28">
        <v>42053</v>
      </c>
      <c r="C14662">
        <v>0.32828991652025963</v>
      </c>
      <c r="D14662">
        <v>0.27770083623176961</v>
      </c>
      <c r="E14662">
        <v>7.9446988327295935</v>
      </c>
      <c r="F14662">
        <v>0.19749982984212264</v>
      </c>
      <c r="H14662" s="28">
        <v>43848</v>
      </c>
      <c r="I14662">
        <v>481.58064516145225</v>
      </c>
      <c r="J14662">
        <v>342.91935483877404</v>
      </c>
    </row>
    <row r="14663" spans="1:10" x14ac:dyDescent="0.25">
      <c r="A14663">
        <v>1</v>
      </c>
      <c r="B14663" s="28">
        <v>42054</v>
      </c>
      <c r="C14663">
        <v>0.32842516740987171</v>
      </c>
      <c r="D14663">
        <v>0.27781524512237604</v>
      </c>
      <c r="E14663">
        <v>7.9454639331552386</v>
      </c>
      <c r="F14663">
        <v>0.19758538116764571</v>
      </c>
      <c r="H14663" s="28">
        <v>43849</v>
      </c>
      <c r="I14663">
        <v>481.61290322596841</v>
      </c>
      <c r="J14663">
        <v>342.9516129032902</v>
      </c>
    </row>
    <row r="14664" spans="1:10" x14ac:dyDescent="0.25">
      <c r="A14664">
        <v>1</v>
      </c>
      <c r="B14664" s="28">
        <v>42055</v>
      </c>
      <c r="C14664">
        <v>0.32856047402097333</v>
      </c>
      <c r="D14664">
        <v>0.27792970114785764</v>
      </c>
      <c r="E14664">
        <v>7.9462291072625524</v>
      </c>
      <c r="F14664">
        <v>0.1976709695515769</v>
      </c>
      <c r="H14664" s="28">
        <v>43850</v>
      </c>
      <c r="I14664">
        <v>481.64516129048457</v>
      </c>
      <c r="J14664">
        <v>342.98387096780635</v>
      </c>
    </row>
    <row r="14665" spans="1:10" x14ac:dyDescent="0.25">
      <c r="A14665">
        <v>1</v>
      </c>
      <c r="B14665" s="28">
        <v>42056</v>
      </c>
      <c r="C14665">
        <v>0.32869583637652089</v>
      </c>
      <c r="D14665">
        <v>0.27804420432763333</v>
      </c>
      <c r="E14665">
        <v>7.9469943550586306</v>
      </c>
      <c r="F14665">
        <v>0.19775659500996887</v>
      </c>
      <c r="H14665" s="28">
        <v>43851</v>
      </c>
      <c r="I14665">
        <v>481.67741935500072</v>
      </c>
      <c r="J14665">
        <v>343.01612903232251</v>
      </c>
    </row>
    <row r="14666" spans="1:10" x14ac:dyDescent="0.25">
      <c r="A14666">
        <v>1</v>
      </c>
      <c r="B14666" s="28">
        <v>42057</v>
      </c>
      <c r="C14666">
        <v>0.32883125449948042</v>
      </c>
      <c r="D14666">
        <v>0.27815875468112999</v>
      </c>
      <c r="E14666">
        <v>7.9477596765505663</v>
      </c>
      <c r="F14666">
        <v>0.19784225755888121</v>
      </c>
      <c r="H14666" s="28">
        <v>43852</v>
      </c>
      <c r="I14666">
        <v>481.70967741951688</v>
      </c>
      <c r="J14666">
        <v>343.04838709683867</v>
      </c>
    </row>
    <row r="14667" spans="1:10" x14ac:dyDescent="0.25">
      <c r="A14667">
        <v>1</v>
      </c>
      <c r="B14667" s="28">
        <v>42058</v>
      </c>
      <c r="C14667">
        <v>0.32896672841282726</v>
      </c>
      <c r="D14667">
        <v>0.2782733522277826</v>
      </c>
      <c r="E14667">
        <v>7.9485250717454621</v>
      </c>
      <c r="F14667">
        <v>0.1979279572143805</v>
      </c>
      <c r="H14667" s="28">
        <v>43853</v>
      </c>
      <c r="I14667">
        <v>481.74193548403304</v>
      </c>
      <c r="J14667">
        <v>343.08064516135482</v>
      </c>
    </row>
    <row r="14668" spans="1:10" x14ac:dyDescent="0.25">
      <c r="A14668">
        <v>1</v>
      </c>
      <c r="B14668" s="28">
        <v>42059</v>
      </c>
      <c r="C14668">
        <v>0.3291022581395463</v>
      </c>
      <c r="D14668">
        <v>0.27838799698703404</v>
      </c>
      <c r="E14668">
        <v>7.949290540650412</v>
      </c>
      <c r="F14668">
        <v>0.19801369399254024</v>
      </c>
      <c r="H14668" s="28">
        <v>43854</v>
      </c>
      <c r="I14668">
        <v>481.77419354854919</v>
      </c>
      <c r="J14668">
        <v>343.11290322587098</v>
      </c>
    </row>
    <row r="14669" spans="1:10" x14ac:dyDescent="0.25">
      <c r="A14669">
        <v>1</v>
      </c>
      <c r="B14669" s="28">
        <v>42060</v>
      </c>
      <c r="C14669">
        <v>0.32923784370263187</v>
      </c>
      <c r="D14669">
        <v>0.27850268897833524</v>
      </c>
      <c r="E14669">
        <v>7.9500560832725151</v>
      </c>
      <c r="F14669">
        <v>0.19809946790944097</v>
      </c>
      <c r="H14669" s="28">
        <v>43855</v>
      </c>
      <c r="I14669">
        <v>481.80645161306535</v>
      </c>
      <c r="J14669">
        <v>343.14516129038714</v>
      </c>
    </row>
    <row r="14670" spans="1:10" x14ac:dyDescent="0.25">
      <c r="A14670">
        <v>1</v>
      </c>
      <c r="B14670" s="28">
        <v>42061</v>
      </c>
      <c r="C14670">
        <v>0.32937348512508779</v>
      </c>
      <c r="D14670">
        <v>0.27861742822114521</v>
      </c>
      <c r="E14670">
        <v>7.9508216996188716</v>
      </c>
      <c r="F14670">
        <v>0.19818527898117008</v>
      </c>
      <c r="H14670" s="28">
        <v>43856</v>
      </c>
      <c r="I14670">
        <v>481.83870967758151</v>
      </c>
      <c r="J14670">
        <v>343.17741935490329</v>
      </c>
    </row>
    <row r="14671" spans="1:10" x14ac:dyDescent="0.25">
      <c r="A14671">
        <v>1</v>
      </c>
      <c r="B14671" s="28">
        <v>42062</v>
      </c>
      <c r="C14671">
        <v>0.32950918242992733</v>
      </c>
      <c r="D14671">
        <v>0.27873221473493087</v>
      </c>
      <c r="E14671">
        <v>7.9515873896965807</v>
      </c>
      <c r="F14671">
        <v>0.19827112722382201</v>
      </c>
      <c r="H14671" s="28">
        <v>43857</v>
      </c>
      <c r="I14671">
        <v>481.87096774209766</v>
      </c>
      <c r="J14671">
        <v>343.20967741941945</v>
      </c>
    </row>
    <row r="14672" spans="1:10" x14ac:dyDescent="0.25">
      <c r="A14672">
        <v>1</v>
      </c>
      <c r="B14672" s="28">
        <v>42063</v>
      </c>
      <c r="C14672">
        <v>0.32964493564017328</v>
      </c>
      <c r="D14672">
        <v>0.2788470485391672</v>
      </c>
      <c r="E14672">
        <v>7.9523531535127443</v>
      </c>
      <c r="F14672">
        <v>0.19835701265349812</v>
      </c>
      <c r="H14672" s="28">
        <v>43858</v>
      </c>
      <c r="I14672">
        <v>481.90322580661382</v>
      </c>
      <c r="J14672">
        <v>343.24193548393561</v>
      </c>
    </row>
    <row r="14673" spans="1:10" x14ac:dyDescent="0.25">
      <c r="A14673">
        <v>1</v>
      </c>
      <c r="B14673" s="28">
        <v>42064</v>
      </c>
      <c r="C14673">
        <v>0.32980434292642058</v>
      </c>
      <c r="D14673">
        <v>0.27898189135481483</v>
      </c>
      <c r="E14673">
        <v>7.9548552782125217</v>
      </c>
      <c r="F14673">
        <v>0.19844093950963845</v>
      </c>
      <c r="H14673" s="28">
        <v>43859</v>
      </c>
      <c r="I14673">
        <v>481.93548387112997</v>
      </c>
      <c r="J14673">
        <v>343.27419354845176</v>
      </c>
    </row>
    <row r="14674" spans="1:10" x14ac:dyDescent="0.25">
      <c r="A14674">
        <v>1</v>
      </c>
      <c r="B14674" s="28">
        <v>42065</v>
      </c>
      <c r="C14674">
        <v>0.32996382729767715</v>
      </c>
      <c r="D14674">
        <v>0.2791167993767647</v>
      </c>
      <c r="E14674">
        <v>7.9573581901796508</v>
      </c>
      <c r="F14674">
        <v>0.19852490187607957</v>
      </c>
      <c r="H14674" s="28">
        <v>43860</v>
      </c>
      <c r="I14674">
        <v>481.96774193564613</v>
      </c>
      <c r="J14674">
        <v>343.30645161296792</v>
      </c>
    </row>
    <row r="14675" spans="1:10" x14ac:dyDescent="0.25">
      <c r="A14675">
        <v>1</v>
      </c>
      <c r="B14675" s="28">
        <v>42066</v>
      </c>
      <c r="C14675">
        <v>0.33012338879121916</v>
      </c>
      <c r="D14675">
        <v>0.27925177263654882</v>
      </c>
      <c r="E14675">
        <v>7.9598618896618385</v>
      </c>
      <c r="F14675">
        <v>0.19860889976784624</v>
      </c>
      <c r="H14675" s="28">
        <v>43861</v>
      </c>
      <c r="I14675">
        <v>482.00000000016229</v>
      </c>
      <c r="J14675">
        <v>343.33870967748408</v>
      </c>
    </row>
    <row r="14676" spans="1:10" x14ac:dyDescent="0.25">
      <c r="A14676">
        <v>1</v>
      </c>
      <c r="B14676" s="28">
        <v>42067</v>
      </c>
      <c r="C14676">
        <v>0.33028302744434085</v>
      </c>
      <c r="D14676">
        <v>0.27938681116571445</v>
      </c>
      <c r="E14676">
        <v>7.9623663769068669</v>
      </c>
      <c r="F14676">
        <v>0.19869293319996956</v>
      </c>
      <c r="H14676" s="28">
        <v>43862</v>
      </c>
      <c r="I14676">
        <v>482.03448275878299</v>
      </c>
      <c r="J14676">
        <v>343.37319243610477</v>
      </c>
    </row>
    <row r="14677" spans="1:10" x14ac:dyDescent="0.25">
      <c r="A14677">
        <v>1</v>
      </c>
      <c r="B14677" s="28">
        <v>42068</v>
      </c>
      <c r="C14677">
        <v>0.33044274329435447</v>
      </c>
      <c r="D14677">
        <v>0.27952191499582407</v>
      </c>
      <c r="E14677">
        <v>7.9648716521625982</v>
      </c>
      <c r="F14677">
        <v>0.19877700218748703</v>
      </c>
      <c r="H14677" s="28">
        <v>43863</v>
      </c>
      <c r="I14677">
        <v>482.06896551740368</v>
      </c>
      <c r="J14677">
        <v>343.40767519472547</v>
      </c>
    </row>
    <row r="14678" spans="1:10" x14ac:dyDescent="0.25">
      <c r="A14678">
        <v>1</v>
      </c>
      <c r="B14678" s="28">
        <v>42069</v>
      </c>
      <c r="C14678">
        <v>0.33060253637859033</v>
      </c>
      <c r="D14678">
        <v>0.27965708415845542</v>
      </c>
      <c r="E14678">
        <v>7.9673777156769727</v>
      </c>
      <c r="F14678">
        <v>0.19886110674544252</v>
      </c>
      <c r="H14678" s="28">
        <v>43864</v>
      </c>
      <c r="I14678">
        <v>482.10344827602438</v>
      </c>
      <c r="J14678">
        <v>343.44215795334617</v>
      </c>
    </row>
    <row r="14679" spans="1:10" x14ac:dyDescent="0.25">
      <c r="A14679">
        <v>1</v>
      </c>
      <c r="B14679" s="28">
        <v>42070</v>
      </c>
      <c r="C14679">
        <v>0.33076240673439677</v>
      </c>
      <c r="D14679">
        <v>0.27979231868520149</v>
      </c>
      <c r="E14679">
        <v>7.9698845676980046</v>
      </c>
      <c r="F14679">
        <v>0.19894524688888623</v>
      </c>
      <c r="H14679" s="28">
        <v>43865</v>
      </c>
      <c r="I14679">
        <v>482.13793103464508</v>
      </c>
      <c r="J14679">
        <v>343.47664071196687</v>
      </c>
    </row>
    <row r="14680" spans="1:10" x14ac:dyDescent="0.25">
      <c r="A14680">
        <v>1</v>
      </c>
      <c r="B14680" s="28">
        <v>42071</v>
      </c>
      <c r="C14680">
        <v>0.33092235439914025</v>
      </c>
      <c r="D14680">
        <v>0.27992761860767063</v>
      </c>
      <c r="E14680">
        <v>7.972392208473793</v>
      </c>
      <c r="F14680">
        <v>0.19902942263287471</v>
      </c>
      <c r="H14680" s="28">
        <v>43866</v>
      </c>
      <c r="I14680">
        <v>482.17241379326578</v>
      </c>
      <c r="J14680">
        <v>343.51112347058756</v>
      </c>
    </row>
    <row r="14681" spans="1:10" x14ac:dyDescent="0.25">
      <c r="A14681">
        <v>1</v>
      </c>
      <c r="B14681" s="28">
        <v>42072</v>
      </c>
      <c r="C14681">
        <v>0.33108237941020524</v>
      </c>
      <c r="D14681">
        <v>0.28006298395748636</v>
      </c>
      <c r="E14681">
        <v>7.9749006382525085</v>
      </c>
      <c r="F14681">
        <v>0.19911363399247095</v>
      </c>
      <c r="H14681" s="28">
        <v>43867</v>
      </c>
      <c r="I14681">
        <v>482.20689655188647</v>
      </c>
      <c r="J14681">
        <v>343.54560622920826</v>
      </c>
    </row>
    <row r="14682" spans="1:10" x14ac:dyDescent="0.25">
      <c r="A14682">
        <v>1</v>
      </c>
      <c r="B14682" s="28">
        <v>42073</v>
      </c>
      <c r="C14682">
        <v>0.33124248180499433</v>
      </c>
      <c r="D14682">
        <v>0.2801984147662876</v>
      </c>
      <c r="E14682">
        <v>7.977409857282403</v>
      </c>
      <c r="F14682">
        <v>0.1991978809827443</v>
      </c>
      <c r="H14682" s="28">
        <v>43868</v>
      </c>
      <c r="I14682">
        <v>482.24137931050717</v>
      </c>
      <c r="J14682">
        <v>343.58008898782896</v>
      </c>
    </row>
    <row r="14683" spans="1:10" x14ac:dyDescent="0.25">
      <c r="A14683">
        <v>1</v>
      </c>
      <c r="B14683" s="28">
        <v>42074</v>
      </c>
      <c r="C14683">
        <v>0.33140266162092813</v>
      </c>
      <c r="D14683">
        <v>0.28033391106572852</v>
      </c>
      <c r="E14683">
        <v>7.9799198658118078</v>
      </c>
      <c r="F14683">
        <v>0.19928216361877041</v>
      </c>
      <c r="H14683" s="28">
        <v>43869</v>
      </c>
      <c r="I14683">
        <v>482.27586206912787</v>
      </c>
      <c r="J14683">
        <v>343.61457174644966</v>
      </c>
    </row>
    <row r="14684" spans="1:10" x14ac:dyDescent="0.25">
      <c r="A14684">
        <v>1</v>
      </c>
      <c r="B14684" s="28">
        <v>42075</v>
      </c>
      <c r="C14684">
        <v>0.33156291889544542</v>
      </c>
      <c r="D14684">
        <v>0.28046947288747864</v>
      </c>
      <c r="E14684">
        <v>7.9824306640891294</v>
      </c>
      <c r="F14684">
        <v>0.19936648191563133</v>
      </c>
      <c r="H14684" s="28">
        <v>43870</v>
      </c>
      <c r="I14684">
        <v>482.31034482774857</v>
      </c>
      <c r="J14684">
        <v>343.64905450507035</v>
      </c>
    </row>
    <row r="14685" spans="1:10" x14ac:dyDescent="0.25">
      <c r="A14685">
        <v>1</v>
      </c>
      <c r="B14685" s="28">
        <v>42076</v>
      </c>
      <c r="C14685">
        <v>0.33172325366600308</v>
      </c>
      <c r="D14685">
        <v>0.28060510026322272</v>
      </c>
      <c r="E14685">
        <v>7.9849422523628544</v>
      </c>
      <c r="F14685">
        <v>0.19945083588841556</v>
      </c>
      <c r="H14685" s="28">
        <v>43871</v>
      </c>
      <c r="I14685">
        <v>482.34482758636926</v>
      </c>
      <c r="J14685">
        <v>343.68353726369105</v>
      </c>
    </row>
    <row r="14686" spans="1:10" x14ac:dyDescent="0.25">
      <c r="A14686">
        <v>1</v>
      </c>
      <c r="B14686" s="28">
        <v>42077</v>
      </c>
      <c r="C14686">
        <v>0.33188366597007607</v>
      </c>
      <c r="D14686">
        <v>0.28074079322466089</v>
      </c>
      <c r="E14686">
        <v>7.9874546308815457</v>
      </c>
      <c r="F14686">
        <v>0.19953522555221795</v>
      </c>
      <c r="H14686" s="28">
        <v>43872</v>
      </c>
      <c r="I14686">
        <v>482.37931034498996</v>
      </c>
      <c r="J14686">
        <v>343.71802002231175</v>
      </c>
    </row>
    <row r="14687" spans="1:10" x14ac:dyDescent="0.25">
      <c r="A14687">
        <v>1</v>
      </c>
      <c r="B14687" s="28">
        <v>42078</v>
      </c>
      <c r="C14687">
        <v>0.33204415584515745</v>
      </c>
      <c r="D14687">
        <v>0.28087655180350862</v>
      </c>
      <c r="E14687">
        <v>7.9899677998938463</v>
      </c>
      <c r="F14687">
        <v>0.19961965092213971</v>
      </c>
      <c r="H14687" s="28">
        <v>43873</v>
      </c>
      <c r="I14687">
        <v>482.41379310361066</v>
      </c>
      <c r="J14687">
        <v>343.75250278093245</v>
      </c>
    </row>
    <row r="14688" spans="1:10" x14ac:dyDescent="0.25">
      <c r="A14688">
        <v>1</v>
      </c>
      <c r="B14688" s="28">
        <v>42079</v>
      </c>
      <c r="C14688">
        <v>0.33220472332875844</v>
      </c>
      <c r="D14688">
        <v>0.2810123760314967</v>
      </c>
      <c r="E14688">
        <v>7.9924817596484772</v>
      </c>
      <c r="F14688">
        <v>0.19970411201328847</v>
      </c>
      <c r="H14688" s="28">
        <v>43874</v>
      </c>
      <c r="I14688">
        <v>482.44827586223136</v>
      </c>
      <c r="J14688">
        <v>343.78698553955314</v>
      </c>
    </row>
    <row r="14689" spans="1:10" x14ac:dyDescent="0.25">
      <c r="A14689">
        <v>1</v>
      </c>
      <c r="B14689" s="28">
        <v>42080</v>
      </c>
      <c r="C14689">
        <v>0.33236536845840842</v>
      </c>
      <c r="D14689">
        <v>0.28114826594037123</v>
      </c>
      <c r="E14689">
        <v>7.9949965103942349</v>
      </c>
      <c r="F14689">
        <v>0.19978860884077823</v>
      </c>
      <c r="H14689" s="28">
        <v>43875</v>
      </c>
      <c r="I14689">
        <v>482.48275862085205</v>
      </c>
      <c r="J14689">
        <v>343.82146829817384</v>
      </c>
    </row>
    <row r="14690" spans="1:10" x14ac:dyDescent="0.25">
      <c r="A14690">
        <v>1</v>
      </c>
      <c r="B14690" s="28">
        <v>42081</v>
      </c>
      <c r="C14690">
        <v>0.33252609127165489</v>
      </c>
      <c r="D14690">
        <v>0.2812842215618937</v>
      </c>
      <c r="E14690">
        <v>7.9975120523800003</v>
      </c>
      <c r="F14690">
        <v>0.19987314141972945</v>
      </c>
      <c r="H14690" s="28">
        <v>43876</v>
      </c>
      <c r="I14690">
        <v>482.51724137947275</v>
      </c>
      <c r="J14690">
        <v>343.85595105679454</v>
      </c>
    </row>
    <row r="14691" spans="1:10" x14ac:dyDescent="0.25">
      <c r="A14691">
        <v>1</v>
      </c>
      <c r="B14691" s="28">
        <v>42082</v>
      </c>
      <c r="C14691">
        <v>0.33268689180606353</v>
      </c>
      <c r="D14691">
        <v>0.28142024292784096</v>
      </c>
      <c r="E14691">
        <v>8.0000283858547263</v>
      </c>
      <c r="F14691">
        <v>0.19995770976526889</v>
      </c>
      <c r="H14691" s="28">
        <v>43877</v>
      </c>
      <c r="I14691">
        <v>482.55172413809345</v>
      </c>
      <c r="J14691">
        <v>343.89043381541524</v>
      </c>
    </row>
    <row r="14692" spans="1:10" x14ac:dyDescent="0.25">
      <c r="A14692">
        <v>1</v>
      </c>
      <c r="B14692" s="28">
        <v>42083</v>
      </c>
      <c r="C14692">
        <v>0.33284777009921818</v>
      </c>
      <c r="D14692">
        <v>0.28155633007000519</v>
      </c>
      <c r="E14692">
        <v>8.0025455110674475</v>
      </c>
      <c r="F14692">
        <v>0.20004231389252972</v>
      </c>
      <c r="H14692" s="28">
        <v>43878</v>
      </c>
      <c r="I14692">
        <v>482.58620689671415</v>
      </c>
      <c r="J14692">
        <v>343.92491657403593</v>
      </c>
    </row>
    <row r="14693" spans="1:10" x14ac:dyDescent="0.25">
      <c r="A14693">
        <v>1</v>
      </c>
      <c r="B14693" s="28">
        <v>42084</v>
      </c>
      <c r="C14693">
        <v>0.33300872618872079</v>
      </c>
      <c r="D14693">
        <v>0.28169248302019401</v>
      </c>
      <c r="E14693">
        <v>8.0050634282672757</v>
      </c>
      <c r="F14693">
        <v>0.2001269538166516</v>
      </c>
      <c r="H14693" s="28">
        <v>43879</v>
      </c>
      <c r="I14693">
        <v>482.62068965533484</v>
      </c>
      <c r="J14693">
        <v>343.95939933265663</v>
      </c>
    </row>
    <row r="14694" spans="1:10" x14ac:dyDescent="0.25">
      <c r="A14694">
        <v>1</v>
      </c>
      <c r="B14694" s="28">
        <v>42085</v>
      </c>
      <c r="C14694">
        <v>0.33316976011219163</v>
      </c>
      <c r="D14694">
        <v>0.28182870181023034</v>
      </c>
      <c r="E14694">
        <v>8.0075821377034</v>
      </c>
      <c r="F14694">
        <v>0.20021162955278057</v>
      </c>
      <c r="H14694" s="28">
        <v>43880</v>
      </c>
      <c r="I14694">
        <v>482.65517241395554</v>
      </c>
      <c r="J14694">
        <v>343.99388209127733</v>
      </c>
    </row>
    <row r="14695" spans="1:10" x14ac:dyDescent="0.25">
      <c r="A14695">
        <v>1</v>
      </c>
      <c r="B14695" s="28">
        <v>42086</v>
      </c>
      <c r="C14695">
        <v>0.33333087190726901</v>
      </c>
      <c r="D14695">
        <v>0.28196498647195262</v>
      </c>
      <c r="E14695">
        <v>8.0101016396250913</v>
      </c>
      <c r="F14695">
        <v>0.20029634111606895</v>
      </c>
      <c r="H14695" s="28">
        <v>43881</v>
      </c>
      <c r="I14695">
        <v>482.68965517257624</v>
      </c>
      <c r="J14695">
        <v>344.02836484989803</v>
      </c>
    </row>
    <row r="14696" spans="1:10" x14ac:dyDescent="0.25">
      <c r="A14696">
        <v>1</v>
      </c>
      <c r="B14696" s="28">
        <v>42087</v>
      </c>
      <c r="C14696">
        <v>0.33349206161160955</v>
      </c>
      <c r="D14696">
        <v>0.28210133703721452</v>
      </c>
      <c r="E14696">
        <v>8.0126219342816967</v>
      </c>
      <c r="F14696">
        <v>0.20038108852167569</v>
      </c>
      <c r="H14696" s="28">
        <v>43882</v>
      </c>
      <c r="I14696">
        <v>482.72413793119694</v>
      </c>
      <c r="J14696">
        <v>344.06284760851872</v>
      </c>
    </row>
    <row r="14697" spans="1:10" x14ac:dyDescent="0.25">
      <c r="A14697">
        <v>1</v>
      </c>
      <c r="B14697" s="28">
        <v>42088</v>
      </c>
      <c r="C14697">
        <v>0.33365332926288799</v>
      </c>
      <c r="D14697">
        <v>0.28223775353788522</v>
      </c>
      <c r="E14697">
        <v>8.0151430219226398</v>
      </c>
      <c r="F14697">
        <v>0.20046587178476591</v>
      </c>
      <c r="H14697" s="28">
        <v>43883</v>
      </c>
      <c r="I14697">
        <v>482.75862068981763</v>
      </c>
      <c r="J14697">
        <v>344.09733036713942</v>
      </c>
    </row>
    <row r="14698" spans="1:10" x14ac:dyDescent="0.25">
      <c r="A14698">
        <v>1</v>
      </c>
      <c r="B14698" s="28">
        <v>42089</v>
      </c>
      <c r="C14698">
        <v>0.3338146748987974</v>
      </c>
      <c r="D14698">
        <v>0.28237423600584927</v>
      </c>
      <c r="E14698">
        <v>8.0176649027974278</v>
      </c>
      <c r="F14698">
        <v>0.20055069092051145</v>
      </c>
      <c r="H14698" s="28">
        <v>43884</v>
      </c>
      <c r="I14698">
        <v>482.79310344843833</v>
      </c>
      <c r="J14698">
        <v>344.13181312576012</v>
      </c>
    </row>
    <row r="14699" spans="1:10" x14ac:dyDescent="0.25">
      <c r="A14699">
        <v>1</v>
      </c>
      <c r="B14699" s="28">
        <v>42090</v>
      </c>
      <c r="C14699">
        <v>0.33397609855704902</v>
      </c>
      <c r="D14699">
        <v>0.28251078447300665</v>
      </c>
      <c r="E14699">
        <v>8.0201875771556423</v>
      </c>
      <c r="F14699">
        <v>0.20063554594409019</v>
      </c>
      <c r="H14699" s="28">
        <v>43885</v>
      </c>
      <c r="I14699">
        <v>482.82758620705903</v>
      </c>
      <c r="J14699">
        <v>344.16629588438082</v>
      </c>
    </row>
    <row r="14700" spans="1:10" x14ac:dyDescent="0.25">
      <c r="A14700">
        <v>1</v>
      </c>
      <c r="B14700" s="28">
        <v>42091</v>
      </c>
      <c r="C14700">
        <v>0.33413760027537226</v>
      </c>
      <c r="D14700">
        <v>0.28264739897127272</v>
      </c>
      <c r="E14700">
        <v>8.0227110452469432</v>
      </c>
      <c r="F14700">
        <v>0.20072043687068675</v>
      </c>
      <c r="H14700" s="28">
        <v>43886</v>
      </c>
      <c r="I14700">
        <v>482.86206896567973</v>
      </c>
      <c r="J14700">
        <v>344.20077864300151</v>
      </c>
    </row>
    <row r="14701" spans="1:10" x14ac:dyDescent="0.25">
      <c r="A14701">
        <v>1</v>
      </c>
      <c r="B14701" s="28">
        <v>42092</v>
      </c>
      <c r="C14701">
        <v>0.33429918009151488</v>
      </c>
      <c r="D14701">
        <v>0.28278407953257839</v>
      </c>
      <c r="E14701">
        <v>8.025235307321072</v>
      </c>
      <c r="F14701">
        <v>0.2008053637154921</v>
      </c>
      <c r="H14701" s="28">
        <v>43887</v>
      </c>
      <c r="I14701">
        <v>482.89655172430042</v>
      </c>
      <c r="J14701">
        <v>344.23526140162221</v>
      </c>
    </row>
    <row r="14702" spans="1:10" x14ac:dyDescent="0.25">
      <c r="A14702">
        <v>1</v>
      </c>
      <c r="B14702" s="28">
        <v>42093</v>
      </c>
      <c r="C14702">
        <v>0.33446083804324284</v>
      </c>
      <c r="D14702">
        <v>0.28292082618886993</v>
      </c>
      <c r="E14702">
        <v>8.0277603636278467</v>
      </c>
      <c r="F14702">
        <v>0.2008903264937035</v>
      </c>
      <c r="H14702" s="28">
        <v>43888</v>
      </c>
      <c r="I14702">
        <v>482.93103448292112</v>
      </c>
      <c r="J14702">
        <v>344.26974416024291</v>
      </c>
    </row>
    <row r="14703" spans="1:10" x14ac:dyDescent="0.25">
      <c r="A14703">
        <v>1</v>
      </c>
      <c r="B14703" s="28">
        <v>42094</v>
      </c>
      <c r="C14703">
        <v>0.3346225741683404</v>
      </c>
      <c r="D14703">
        <v>0.28305763897210906</v>
      </c>
      <c r="E14703">
        <v>8.0302862144171634</v>
      </c>
      <c r="F14703">
        <v>0.2009753252205248</v>
      </c>
      <c r="H14703" s="28">
        <v>43889</v>
      </c>
      <c r="I14703">
        <v>482.96551724154182</v>
      </c>
      <c r="J14703">
        <v>344.30422691886361</v>
      </c>
    </row>
    <row r="14704" spans="1:10" x14ac:dyDescent="0.25">
      <c r="A14704">
        <v>1</v>
      </c>
      <c r="B14704" s="28">
        <v>42095</v>
      </c>
      <c r="C14704">
        <v>0.33470149766842144</v>
      </c>
      <c r="D14704">
        <v>0.28312440045599246</v>
      </c>
      <c r="E14704">
        <v>8.0334004503168792</v>
      </c>
      <c r="F14704">
        <v>0.201022726912224</v>
      </c>
      <c r="H14704" s="28">
        <v>43890</v>
      </c>
      <c r="I14704">
        <v>483.00000000016252</v>
      </c>
      <c r="J14704">
        <v>344.3387096774843</v>
      </c>
    </row>
    <row r="14705" spans="1:10" x14ac:dyDescent="0.25">
      <c r="A14705">
        <v>1</v>
      </c>
      <c r="B14705" s="28">
        <v>42096</v>
      </c>
      <c r="C14705">
        <v>0.33478043978326238</v>
      </c>
      <c r="D14705">
        <v>0.28319117768612367</v>
      </c>
      <c r="E14705">
        <v>8.0365158939525312</v>
      </c>
      <c r="F14705">
        <v>0.20107013978400404</v>
      </c>
      <c r="H14705" s="28">
        <v>43891</v>
      </c>
      <c r="I14705">
        <v>483.03225806467867</v>
      </c>
      <c r="J14705">
        <v>344.37096774200046</v>
      </c>
    </row>
    <row r="14706" spans="1:10" x14ac:dyDescent="0.25">
      <c r="A14706">
        <v>1</v>
      </c>
      <c r="B14706" s="28">
        <v>42097</v>
      </c>
      <c r="C14706">
        <v>0.33485940051725366</v>
      </c>
      <c r="D14706">
        <v>0.28325797066621661</v>
      </c>
      <c r="E14706">
        <v>8.0396325457924931</v>
      </c>
      <c r="F14706">
        <v>0.20111756383850179</v>
      </c>
      <c r="H14706" s="28">
        <v>43892</v>
      </c>
      <c r="I14706">
        <v>483.06451612919483</v>
      </c>
      <c r="J14706">
        <v>344.40322580651662</v>
      </c>
    </row>
    <row r="14707" spans="1:10" x14ac:dyDescent="0.25">
      <c r="A14707">
        <v>1</v>
      </c>
      <c r="B14707" s="28">
        <v>42098</v>
      </c>
      <c r="C14707">
        <v>0.3349383798747867</v>
      </c>
      <c r="D14707">
        <v>0.28332477939998596</v>
      </c>
      <c r="E14707">
        <v>8.0427504063053199</v>
      </c>
      <c r="F14707">
        <v>0.20116499907835481</v>
      </c>
      <c r="H14707" s="28">
        <v>43893</v>
      </c>
      <c r="I14707">
        <v>483.09677419371098</v>
      </c>
      <c r="J14707">
        <v>344.43548387103277</v>
      </c>
    </row>
    <row r="14708" spans="1:10" x14ac:dyDescent="0.25">
      <c r="A14708">
        <v>1</v>
      </c>
      <c r="B14708" s="28">
        <v>42099</v>
      </c>
      <c r="C14708">
        <v>0.33501737786025404</v>
      </c>
      <c r="D14708">
        <v>0.28339160389114743</v>
      </c>
      <c r="E14708">
        <v>8.0458694759597478</v>
      </c>
      <c r="F14708">
        <v>0.20121244550620124</v>
      </c>
      <c r="H14708" s="28">
        <v>43894</v>
      </c>
      <c r="I14708">
        <v>483.12903225822714</v>
      </c>
      <c r="J14708">
        <v>344.46774193554893</v>
      </c>
    </row>
    <row r="14709" spans="1:10" x14ac:dyDescent="0.25">
      <c r="A14709">
        <v>1</v>
      </c>
      <c r="B14709" s="28">
        <v>42100</v>
      </c>
      <c r="C14709">
        <v>0.33509639447804923</v>
      </c>
      <c r="D14709">
        <v>0.28345844414341753</v>
      </c>
      <c r="E14709">
        <v>8.0489897552246976</v>
      </c>
      <c r="F14709">
        <v>0.20125990312467987</v>
      </c>
      <c r="H14709" s="28">
        <v>43895</v>
      </c>
      <c r="I14709">
        <v>483.1612903227433</v>
      </c>
      <c r="J14709">
        <v>344.50000000006509</v>
      </c>
    </row>
    <row r="14710" spans="1:10" x14ac:dyDescent="0.25">
      <c r="A14710">
        <v>1</v>
      </c>
      <c r="B14710" s="28">
        <v>42101</v>
      </c>
      <c r="C14710">
        <v>0.33517542973256692</v>
      </c>
      <c r="D14710">
        <v>0.28352530016051358</v>
      </c>
      <c r="E14710">
        <v>8.052111244569268</v>
      </c>
      <c r="F14710">
        <v>0.20130737193643011</v>
      </c>
      <c r="H14710" s="28">
        <v>43896</v>
      </c>
      <c r="I14710">
        <v>483.19354838725945</v>
      </c>
      <c r="J14710">
        <v>344.53225806458124</v>
      </c>
    </row>
    <row r="14711" spans="1:10" x14ac:dyDescent="0.25">
      <c r="A14711">
        <v>1</v>
      </c>
      <c r="B14711" s="28">
        <v>42102</v>
      </c>
      <c r="C14711">
        <v>0.33525448362820265</v>
      </c>
      <c r="D14711">
        <v>0.28359217194615394</v>
      </c>
      <c r="E14711">
        <v>8.0552339444627439</v>
      </c>
      <c r="F14711">
        <v>0.20135485194409197</v>
      </c>
      <c r="H14711" s="28">
        <v>43897</v>
      </c>
      <c r="I14711">
        <v>483.22580645177561</v>
      </c>
      <c r="J14711">
        <v>344.5645161290974</v>
      </c>
    </row>
    <row r="14712" spans="1:10" x14ac:dyDescent="0.25">
      <c r="A14712">
        <v>1</v>
      </c>
      <c r="B14712" s="28">
        <v>42103</v>
      </c>
      <c r="C14712">
        <v>0.33533355616935312</v>
      </c>
      <c r="D14712">
        <v>0.28365905950405768</v>
      </c>
      <c r="E14712">
        <v>8.058357855374588</v>
      </c>
      <c r="F14712">
        <v>0.20140234315030611</v>
      </c>
      <c r="H14712" s="28">
        <v>43898</v>
      </c>
      <c r="I14712">
        <v>483.25806451629177</v>
      </c>
      <c r="J14712">
        <v>344.59677419361356</v>
      </c>
    </row>
    <row r="14713" spans="1:10" x14ac:dyDescent="0.25">
      <c r="A14713">
        <v>1</v>
      </c>
      <c r="B14713" s="28">
        <v>42104</v>
      </c>
      <c r="C14713">
        <v>0.33541264736041604</v>
      </c>
      <c r="D14713">
        <v>0.28372596283794482</v>
      </c>
      <c r="E14713">
        <v>8.0614829777744479</v>
      </c>
      <c r="F14713">
        <v>0.20144984555771375</v>
      </c>
      <c r="H14713" s="28">
        <v>43899</v>
      </c>
      <c r="I14713">
        <v>483.29032258080792</v>
      </c>
      <c r="J14713">
        <v>344.62903225812971</v>
      </c>
    </row>
    <row r="14714" spans="1:10" x14ac:dyDescent="0.25">
      <c r="A14714">
        <v>1</v>
      </c>
      <c r="B14714" s="28">
        <v>42105</v>
      </c>
      <c r="C14714">
        <v>0.33549175720579011</v>
      </c>
      <c r="D14714">
        <v>0.28379288195153629</v>
      </c>
      <c r="E14714">
        <v>8.064609312132152</v>
      </c>
      <c r="F14714">
        <v>0.20149735916895689</v>
      </c>
      <c r="H14714" s="28">
        <v>43900</v>
      </c>
      <c r="I14714">
        <v>483.32258064532408</v>
      </c>
      <c r="J14714">
        <v>344.66129032264587</v>
      </c>
    </row>
    <row r="14715" spans="1:10" x14ac:dyDescent="0.25">
      <c r="A14715">
        <v>1</v>
      </c>
      <c r="B14715" s="28">
        <v>42106</v>
      </c>
      <c r="C14715">
        <v>0.33557088570987514</v>
      </c>
      <c r="D14715">
        <v>0.28385981684855383</v>
      </c>
      <c r="E14715">
        <v>8.0677368589177103</v>
      </c>
      <c r="F14715">
        <v>0.20154488398667797</v>
      </c>
      <c r="H14715" s="28">
        <v>43901</v>
      </c>
      <c r="I14715">
        <v>483.35483870984024</v>
      </c>
      <c r="J14715">
        <v>344.69354838716202</v>
      </c>
    </row>
    <row r="14716" spans="1:10" x14ac:dyDescent="0.25">
      <c r="A14716">
        <v>1</v>
      </c>
      <c r="B14716" s="28">
        <v>42107</v>
      </c>
      <c r="C14716">
        <v>0.33565003287707196</v>
      </c>
      <c r="D14716">
        <v>0.28392676753272011</v>
      </c>
      <c r="E14716">
        <v>8.0708656186013172</v>
      </c>
      <c r="F14716">
        <v>0.20159242001352012</v>
      </c>
      <c r="H14716" s="28">
        <v>43902</v>
      </c>
      <c r="I14716">
        <v>483.38709677435639</v>
      </c>
      <c r="J14716">
        <v>344.72580645167818</v>
      </c>
    </row>
    <row r="14717" spans="1:10" x14ac:dyDescent="0.25">
      <c r="A14717">
        <v>1</v>
      </c>
      <c r="B14717" s="28">
        <v>42108</v>
      </c>
      <c r="C14717">
        <v>0.33572919871178236</v>
      </c>
      <c r="D14717">
        <v>0.28399373400775868</v>
      </c>
      <c r="E14717">
        <v>8.0739955916533486</v>
      </c>
      <c r="F14717">
        <v>0.20163996725212716</v>
      </c>
      <c r="H14717" s="28">
        <v>43903</v>
      </c>
      <c r="I14717">
        <v>483.41935483887255</v>
      </c>
      <c r="J14717">
        <v>344.75806451619434</v>
      </c>
    </row>
    <row r="14718" spans="1:10" x14ac:dyDescent="0.25">
      <c r="A14718">
        <v>1</v>
      </c>
      <c r="B14718" s="28">
        <v>42109</v>
      </c>
      <c r="C14718">
        <v>0.33580838321840928</v>
      </c>
      <c r="D14718">
        <v>0.28406071627739393</v>
      </c>
      <c r="E14718">
        <v>8.0771267785443612</v>
      </c>
      <c r="F14718">
        <v>0.20168752570514345</v>
      </c>
      <c r="H14718" s="28">
        <v>43904</v>
      </c>
      <c r="I14718">
        <v>483.45161290338871</v>
      </c>
      <c r="J14718">
        <v>344.79032258071049</v>
      </c>
    </row>
    <row r="14719" spans="1:10" x14ac:dyDescent="0.25">
      <c r="A14719">
        <v>1</v>
      </c>
      <c r="B14719" s="28">
        <v>42110</v>
      </c>
      <c r="C14719">
        <v>0.33588758640135663</v>
      </c>
      <c r="D14719">
        <v>0.28412771434535111</v>
      </c>
      <c r="E14719">
        <v>8.0802591797450969</v>
      </c>
      <c r="F14719">
        <v>0.20173509537521395</v>
      </c>
      <c r="H14719" s="28">
        <v>43905</v>
      </c>
      <c r="I14719">
        <v>483.48387096790486</v>
      </c>
      <c r="J14719">
        <v>344.82258064522665</v>
      </c>
    </row>
    <row r="14720" spans="1:10" x14ac:dyDescent="0.25">
      <c r="A14720">
        <v>1</v>
      </c>
      <c r="B14720" s="28">
        <v>42111</v>
      </c>
      <c r="C14720">
        <v>0.33596680826502934</v>
      </c>
      <c r="D14720">
        <v>0.28419472821535646</v>
      </c>
      <c r="E14720">
        <v>8.0833927957264784</v>
      </c>
      <c r="F14720">
        <v>0.20178267626498436</v>
      </c>
      <c r="H14720" s="28">
        <v>43906</v>
      </c>
      <c r="I14720">
        <v>483.51612903242102</v>
      </c>
      <c r="J14720">
        <v>344.85483870974281</v>
      </c>
    </row>
    <row r="14721" spans="1:10" x14ac:dyDescent="0.25">
      <c r="A14721">
        <v>1</v>
      </c>
      <c r="B14721" s="28">
        <v>42112</v>
      </c>
      <c r="C14721">
        <v>0.33604604881383343</v>
      </c>
      <c r="D14721">
        <v>0.28426175789113695</v>
      </c>
      <c r="E14721">
        <v>8.0865276269596116</v>
      </c>
      <c r="F14721">
        <v>0.20183026837710097</v>
      </c>
      <c r="H14721" s="28">
        <v>43907</v>
      </c>
      <c r="I14721">
        <v>483.54838709693718</v>
      </c>
      <c r="J14721">
        <v>344.88709677425896</v>
      </c>
    </row>
    <row r="14722" spans="1:10" x14ac:dyDescent="0.25">
      <c r="A14722">
        <v>1</v>
      </c>
      <c r="B14722" s="28">
        <v>42113</v>
      </c>
      <c r="C14722">
        <v>0.33612530805217594</v>
      </c>
      <c r="D14722">
        <v>0.28432880337642052</v>
      </c>
      <c r="E14722">
        <v>8.0896636739157834</v>
      </c>
      <c r="F14722">
        <v>0.20187787171421057</v>
      </c>
      <c r="H14722" s="28">
        <v>43908</v>
      </c>
      <c r="I14722">
        <v>483.58064516145333</v>
      </c>
      <c r="J14722">
        <v>344.91935483877512</v>
      </c>
    </row>
    <row r="14723" spans="1:10" x14ac:dyDescent="0.25">
      <c r="A14723">
        <v>1</v>
      </c>
      <c r="B14723" s="28">
        <v>42114</v>
      </c>
      <c r="C14723">
        <v>0.33620458598446501</v>
      </c>
      <c r="D14723">
        <v>0.28439586467493605</v>
      </c>
      <c r="E14723">
        <v>8.0928009370664657</v>
      </c>
      <c r="F14723">
        <v>0.2019254862789607</v>
      </c>
      <c r="H14723" s="28">
        <v>43909</v>
      </c>
      <c r="I14723">
        <v>483.61290322596949</v>
      </c>
      <c r="J14723">
        <v>344.95161290329128</v>
      </c>
    </row>
    <row r="14724" spans="1:10" x14ac:dyDescent="0.25">
      <c r="A14724">
        <v>1</v>
      </c>
      <c r="B14724" s="28">
        <v>42115</v>
      </c>
      <c r="C14724">
        <v>0.33628388261510966</v>
      </c>
      <c r="D14724">
        <v>0.28446294179041315</v>
      </c>
      <c r="E14724">
        <v>8.0959394168833132</v>
      </c>
      <c r="F14724">
        <v>0.20197311207399951</v>
      </c>
      <c r="H14724" s="28">
        <v>43910</v>
      </c>
      <c r="I14724">
        <v>483.64516129048565</v>
      </c>
      <c r="J14724">
        <v>344.98387096780743</v>
      </c>
    </row>
    <row r="14725" spans="1:10" x14ac:dyDescent="0.25">
      <c r="A14725">
        <v>1</v>
      </c>
      <c r="B14725" s="28">
        <v>42116</v>
      </c>
      <c r="C14725">
        <v>0.33636319794852015</v>
      </c>
      <c r="D14725">
        <v>0.28453003472658239</v>
      </c>
      <c r="E14725">
        <v>8.0990791138381635</v>
      </c>
      <c r="F14725">
        <v>0.20202074910197579</v>
      </c>
      <c r="H14725" s="28">
        <v>43911</v>
      </c>
      <c r="I14725">
        <v>483.6774193550018</v>
      </c>
      <c r="J14725">
        <v>345.01612903232359</v>
      </c>
    </row>
    <row r="14726" spans="1:10" x14ac:dyDescent="0.25">
      <c r="A14726">
        <v>1</v>
      </c>
      <c r="B14726" s="28">
        <v>42117</v>
      </c>
      <c r="C14726">
        <v>0.33644253198910762</v>
      </c>
      <c r="D14726">
        <v>0.28459714348717519</v>
      </c>
      <c r="E14726">
        <v>8.1022200284030355</v>
      </c>
      <c r="F14726">
        <v>0.20206839736553889</v>
      </c>
      <c r="H14726" s="28">
        <v>43912</v>
      </c>
      <c r="I14726">
        <v>483.70967741951796</v>
      </c>
      <c r="J14726">
        <v>345.04838709683975</v>
      </c>
    </row>
    <row r="14727" spans="1:10" x14ac:dyDescent="0.25">
      <c r="A14727">
        <v>1</v>
      </c>
      <c r="B14727" s="28">
        <v>42118</v>
      </c>
      <c r="C14727">
        <v>0.33652188474128436</v>
      </c>
      <c r="D14727">
        <v>0.28466426807592388</v>
      </c>
      <c r="E14727">
        <v>8.105362161050131</v>
      </c>
      <c r="F14727">
        <v>0.20211605686733872</v>
      </c>
      <c r="H14727" s="28">
        <v>43913</v>
      </c>
      <c r="I14727">
        <v>483.74193548403412</v>
      </c>
      <c r="J14727">
        <v>345.0806451613559</v>
      </c>
    </row>
    <row r="14728" spans="1:10" x14ac:dyDescent="0.25">
      <c r="A14728">
        <v>1</v>
      </c>
      <c r="B14728" s="28">
        <v>42119</v>
      </c>
      <c r="C14728">
        <v>0.33660125620946363</v>
      </c>
      <c r="D14728">
        <v>0.2847314084965617</v>
      </c>
      <c r="E14728">
        <v>8.1085055122518366</v>
      </c>
      <c r="F14728">
        <v>0.20216372761002607</v>
      </c>
      <c r="H14728" s="28">
        <v>43914</v>
      </c>
      <c r="I14728">
        <v>483.77419354855027</v>
      </c>
      <c r="J14728">
        <v>345.11290322587206</v>
      </c>
    </row>
    <row r="14729" spans="1:10" x14ac:dyDescent="0.25">
      <c r="A14729">
        <v>1</v>
      </c>
      <c r="B14729" s="28">
        <v>42120</v>
      </c>
      <c r="C14729">
        <v>0.33668064639805972</v>
      </c>
      <c r="D14729">
        <v>0.28479856475282267</v>
      </c>
      <c r="E14729">
        <v>8.1116500824807236</v>
      </c>
      <c r="F14729">
        <v>0.20221140959625211</v>
      </c>
      <c r="H14729" s="28">
        <v>43915</v>
      </c>
      <c r="I14729">
        <v>483.80645161306643</v>
      </c>
      <c r="J14729">
        <v>345.14516129038822</v>
      </c>
    </row>
    <row r="14730" spans="1:10" x14ac:dyDescent="0.25">
      <c r="A14730">
        <v>1</v>
      </c>
      <c r="B14730" s="28">
        <v>42121</v>
      </c>
      <c r="C14730">
        <v>0.336760055311488</v>
      </c>
      <c r="D14730">
        <v>0.2848657368484418</v>
      </c>
      <c r="E14730">
        <v>8.1147958722095428</v>
      </c>
      <c r="F14730">
        <v>0.20225910282866871</v>
      </c>
      <c r="H14730" s="28">
        <v>43916</v>
      </c>
      <c r="I14730">
        <v>483.83870967758259</v>
      </c>
      <c r="J14730">
        <v>345.17741935490437</v>
      </c>
    </row>
    <row r="14731" spans="1:10" x14ac:dyDescent="0.25">
      <c r="A14731">
        <v>1</v>
      </c>
      <c r="B14731" s="28">
        <v>42122</v>
      </c>
      <c r="C14731">
        <v>0.33683948295416494</v>
      </c>
      <c r="D14731">
        <v>0.28493292478715493</v>
      </c>
      <c r="E14731">
        <v>8.1179428819112296</v>
      </c>
      <c r="F14731">
        <v>0.20230680730992848</v>
      </c>
      <c r="H14731" s="28">
        <v>43917</v>
      </c>
      <c r="I14731">
        <v>483.87096774209874</v>
      </c>
      <c r="J14731">
        <v>345.20967741942053</v>
      </c>
    </row>
    <row r="14732" spans="1:10" x14ac:dyDescent="0.25">
      <c r="A14732">
        <v>1</v>
      </c>
      <c r="B14732" s="28">
        <v>42123</v>
      </c>
      <c r="C14732">
        <v>0.33691892933050793</v>
      </c>
      <c r="D14732">
        <v>0.28500012857269874</v>
      </c>
      <c r="E14732">
        <v>8.1210911120589042</v>
      </c>
      <c r="F14732">
        <v>0.20235452304268439</v>
      </c>
      <c r="H14732" s="28">
        <v>43918</v>
      </c>
      <c r="I14732">
        <v>483.9032258066149</v>
      </c>
      <c r="J14732">
        <v>345.24193548393669</v>
      </c>
    </row>
    <row r="14733" spans="1:10" x14ac:dyDescent="0.25">
      <c r="A14733">
        <v>1</v>
      </c>
      <c r="B14733" s="28">
        <v>42124</v>
      </c>
      <c r="C14733">
        <v>0.33699839444493546</v>
      </c>
      <c r="D14733">
        <v>0.28506734820881091</v>
      </c>
      <c r="E14733">
        <v>8.1242405631258698</v>
      </c>
      <c r="F14733">
        <v>0.20240225002959036</v>
      </c>
      <c r="H14733" s="28">
        <v>43919</v>
      </c>
      <c r="I14733">
        <v>483.93548387113105</v>
      </c>
      <c r="J14733">
        <v>345.27419354845284</v>
      </c>
    </row>
    <row r="14734" spans="1:10" x14ac:dyDescent="0.25">
      <c r="A14734">
        <v>1</v>
      </c>
      <c r="B14734" s="28">
        <v>42125</v>
      </c>
      <c r="C14734">
        <v>0.33710550429173153</v>
      </c>
      <c r="D14734">
        <v>0.28515795255736726</v>
      </c>
      <c r="E14734">
        <v>8.125312933511518</v>
      </c>
      <c r="F14734">
        <v>0.20245039324030603</v>
      </c>
      <c r="H14734" s="28">
        <v>43920</v>
      </c>
      <c r="I14734">
        <v>483.96774193564721</v>
      </c>
      <c r="J14734">
        <v>345.306451612969</v>
      </c>
    </row>
    <row r="14735" spans="1:10" x14ac:dyDescent="0.25">
      <c r="A14735">
        <v>1</v>
      </c>
      <c r="B14735" s="28">
        <v>42126</v>
      </c>
      <c r="C14735">
        <v>0.33721264818177371</v>
      </c>
      <c r="D14735">
        <v>0.28524858570314654</v>
      </c>
      <c r="E14735">
        <v>8.1263854454461804</v>
      </c>
      <c r="F14735">
        <v>0.20249854790232097</v>
      </c>
      <c r="H14735" s="28">
        <v>43921</v>
      </c>
      <c r="I14735">
        <v>484.00000000016337</v>
      </c>
      <c r="J14735">
        <v>345.33870967748516</v>
      </c>
    </row>
    <row r="14736" spans="1:10" x14ac:dyDescent="0.25">
      <c r="A14736">
        <v>1</v>
      </c>
      <c r="B14736" s="28">
        <v>42127</v>
      </c>
      <c r="C14736">
        <v>0.33731982612588213</v>
      </c>
      <c r="D14736">
        <v>0.2853392476553015</v>
      </c>
      <c r="E14736">
        <v>8.1274580989485408</v>
      </c>
      <c r="F14736">
        <v>0.20254671401835897</v>
      </c>
      <c r="H14736" s="28">
        <v>43922</v>
      </c>
      <c r="I14736">
        <v>484.03333333349673</v>
      </c>
      <c r="J14736">
        <v>345.37204301081852</v>
      </c>
    </row>
    <row r="14737" spans="1:10" x14ac:dyDescent="0.25">
      <c r="A14737">
        <v>1</v>
      </c>
      <c r="B14737" s="28">
        <v>42128</v>
      </c>
      <c r="C14737">
        <v>0.3374270381348804</v>
      </c>
      <c r="D14737">
        <v>0.28542993842298781</v>
      </c>
      <c r="E14737">
        <v>8.1285308940372865</v>
      </c>
      <c r="F14737">
        <v>0.20259489159114449</v>
      </c>
      <c r="H14737" s="28">
        <v>43923</v>
      </c>
      <c r="I14737">
        <v>484.06666666683009</v>
      </c>
      <c r="J14737">
        <v>345.40537634415188</v>
      </c>
    </row>
    <row r="14738" spans="1:10" x14ac:dyDescent="0.25">
      <c r="A14738">
        <v>1</v>
      </c>
      <c r="B14738" s="28">
        <v>42129</v>
      </c>
      <c r="C14738">
        <v>0.33753428421959547</v>
      </c>
      <c r="D14738">
        <v>0.28552065801536408</v>
      </c>
      <c r="E14738">
        <v>8.1296038307311047</v>
      </c>
      <c r="F14738">
        <v>0.20264308062340261</v>
      </c>
      <c r="H14738" s="28">
        <v>43924</v>
      </c>
      <c r="I14738">
        <v>484.10000000016345</v>
      </c>
      <c r="J14738">
        <v>345.43870967748524</v>
      </c>
    </row>
    <row r="14739" spans="1:10" x14ac:dyDescent="0.25">
      <c r="A14739">
        <v>1</v>
      </c>
      <c r="B14739" s="28">
        <v>42130</v>
      </c>
      <c r="C14739">
        <v>0.3376415643908578</v>
      </c>
      <c r="D14739">
        <v>0.28561140644159178</v>
      </c>
      <c r="E14739">
        <v>8.1306769090486881</v>
      </c>
      <c r="F14739">
        <v>0.20269128111785903</v>
      </c>
      <c r="H14739" s="28">
        <v>43925</v>
      </c>
      <c r="I14739">
        <v>484.13333333349681</v>
      </c>
      <c r="J14739">
        <v>345.4720430108186</v>
      </c>
    </row>
    <row r="14740" spans="1:10" x14ac:dyDescent="0.25">
      <c r="A14740">
        <v>1</v>
      </c>
      <c r="B14740" s="28">
        <v>42131</v>
      </c>
      <c r="C14740">
        <v>0.33774887865950132</v>
      </c>
      <c r="D14740">
        <v>0.28570218371083533</v>
      </c>
      <c r="E14740">
        <v>8.1317501290087311</v>
      </c>
      <c r="F14740">
        <v>0.20273949307724023</v>
      </c>
      <c r="H14740" s="28">
        <v>43926</v>
      </c>
      <c r="I14740">
        <v>484.16666666683017</v>
      </c>
      <c r="J14740">
        <v>345.50537634415195</v>
      </c>
    </row>
    <row r="14741" spans="1:10" x14ac:dyDescent="0.25">
      <c r="A14741">
        <v>1</v>
      </c>
      <c r="B14741" s="28">
        <v>42132</v>
      </c>
      <c r="C14741">
        <v>0.33785622703636331</v>
      </c>
      <c r="D14741">
        <v>0.28579298983226203</v>
      </c>
      <c r="E14741">
        <v>8.1328234906299297</v>
      </c>
      <c r="F14741">
        <v>0.20278771650427321</v>
      </c>
      <c r="H14741" s="28">
        <v>43927</v>
      </c>
      <c r="I14741">
        <v>484.20000000016353</v>
      </c>
      <c r="J14741">
        <v>345.53870967748531</v>
      </c>
    </row>
    <row r="14742" spans="1:10" x14ac:dyDescent="0.25">
      <c r="A14742">
        <v>1</v>
      </c>
      <c r="B14742" s="28">
        <v>42133</v>
      </c>
      <c r="C14742">
        <v>0.3379636095322846</v>
      </c>
      <c r="D14742">
        <v>0.28588382481504215</v>
      </c>
      <c r="E14742">
        <v>8.133896993930982</v>
      </c>
      <c r="F14742">
        <v>0.20283595140168559</v>
      </c>
      <c r="H14742" s="28">
        <v>43928</v>
      </c>
      <c r="I14742">
        <v>484.23333333349689</v>
      </c>
      <c r="J14742">
        <v>345.57204301081867</v>
      </c>
    </row>
    <row r="14743" spans="1:10" x14ac:dyDescent="0.25">
      <c r="A14743">
        <v>1</v>
      </c>
      <c r="B14743" s="28">
        <v>42134</v>
      </c>
      <c r="C14743">
        <v>0.33807102615810941</v>
      </c>
      <c r="D14743">
        <v>0.2859746886683488</v>
      </c>
      <c r="E14743">
        <v>8.1349706389305894</v>
      </c>
      <c r="F14743">
        <v>0.20288419777220576</v>
      </c>
      <c r="H14743" s="28">
        <v>43929</v>
      </c>
      <c r="I14743">
        <v>484.26666666683025</v>
      </c>
      <c r="J14743">
        <v>345.60537634415203</v>
      </c>
    </row>
    <row r="14744" spans="1:10" x14ac:dyDescent="0.25">
      <c r="A14744">
        <v>1</v>
      </c>
      <c r="B14744" s="28">
        <v>42135</v>
      </c>
      <c r="C14744">
        <v>0.33817847692468539</v>
      </c>
      <c r="D14744">
        <v>0.28606558140135802</v>
      </c>
      <c r="E14744">
        <v>8.1360444256474551</v>
      </c>
      <c r="F14744">
        <v>0.20293245561856271</v>
      </c>
      <c r="H14744" s="28">
        <v>43930</v>
      </c>
      <c r="I14744">
        <v>484.30000000016361</v>
      </c>
      <c r="J14744">
        <v>345.63870967748539</v>
      </c>
    </row>
    <row r="14745" spans="1:10" x14ac:dyDescent="0.25">
      <c r="A14745">
        <v>1</v>
      </c>
      <c r="B14745" s="28">
        <v>42136</v>
      </c>
      <c r="C14745">
        <v>0.33828596184286369</v>
      </c>
      <c r="D14745">
        <v>0.28615650302324885</v>
      </c>
      <c r="E14745">
        <v>8.1371183541002861</v>
      </c>
      <c r="F14745">
        <v>0.20298072494348607</v>
      </c>
      <c r="H14745" s="28">
        <v>43931</v>
      </c>
      <c r="I14745">
        <v>484.33333333349697</v>
      </c>
      <c r="J14745">
        <v>345.67204301081875</v>
      </c>
    </row>
    <row r="14746" spans="1:10" x14ac:dyDescent="0.25">
      <c r="A14746">
        <v>1</v>
      </c>
      <c r="B14746" s="28">
        <v>42137</v>
      </c>
      <c r="C14746">
        <v>0.33839348092349891</v>
      </c>
      <c r="D14746">
        <v>0.28624745354320313</v>
      </c>
      <c r="E14746">
        <v>8.1381924243077908</v>
      </c>
      <c r="F14746">
        <v>0.20302900574970609</v>
      </c>
      <c r="H14746" s="28">
        <v>43932</v>
      </c>
      <c r="I14746">
        <v>484.36666666683033</v>
      </c>
      <c r="J14746">
        <v>345.70537634415211</v>
      </c>
    </row>
    <row r="14747" spans="1:10" x14ac:dyDescent="0.25">
      <c r="A14747">
        <v>1</v>
      </c>
      <c r="B14747" s="28">
        <v>42138</v>
      </c>
      <c r="C14747">
        <v>0.33850103417744903</v>
      </c>
      <c r="D14747">
        <v>0.28633843297040568</v>
      </c>
      <c r="E14747">
        <v>8.1392666362886796</v>
      </c>
      <c r="F14747">
        <v>0.20307729803995372</v>
      </c>
      <c r="H14747" s="28">
        <v>43933</v>
      </c>
      <c r="I14747">
        <v>484.40000000016369</v>
      </c>
      <c r="J14747">
        <v>345.73870967748547</v>
      </c>
    </row>
    <row r="14748" spans="1:10" x14ac:dyDescent="0.25">
      <c r="A14748">
        <v>1</v>
      </c>
      <c r="B14748" s="28">
        <v>42139</v>
      </c>
      <c r="C14748">
        <v>0.33860862161557548</v>
      </c>
      <c r="D14748">
        <v>0.28642944131404424</v>
      </c>
      <c r="E14748">
        <v>8.1403409900616666</v>
      </c>
      <c r="F14748">
        <v>0.20312560181696057</v>
      </c>
      <c r="H14748" s="28">
        <v>43934</v>
      </c>
      <c r="I14748">
        <v>484.43333333349705</v>
      </c>
      <c r="J14748">
        <v>345.77204301081883</v>
      </c>
    </row>
    <row r="14749" spans="1:10" x14ac:dyDescent="0.25">
      <c r="A14749">
        <v>1</v>
      </c>
      <c r="B14749" s="28">
        <v>42140</v>
      </c>
      <c r="C14749">
        <v>0.33871624324874322</v>
      </c>
      <c r="D14749">
        <v>0.28652047858330948</v>
      </c>
      <c r="E14749">
        <v>8.1414154856454672</v>
      </c>
      <c r="F14749">
        <v>0.2031739170834588</v>
      </c>
      <c r="H14749" s="28">
        <v>43935</v>
      </c>
      <c r="I14749">
        <v>484.46666666683041</v>
      </c>
      <c r="J14749">
        <v>345.80537634415219</v>
      </c>
    </row>
    <row r="14750" spans="1:10" x14ac:dyDescent="0.25">
      <c r="A14750">
        <v>1</v>
      </c>
      <c r="B14750" s="28">
        <v>42141</v>
      </c>
      <c r="C14750">
        <v>0.33882389908782068</v>
      </c>
      <c r="D14750">
        <v>0.28661154478739498</v>
      </c>
      <c r="E14750">
        <v>8.1424901230588009</v>
      </c>
      <c r="F14750">
        <v>0.20322224384218132</v>
      </c>
      <c r="H14750" s="28">
        <v>43936</v>
      </c>
      <c r="I14750">
        <v>484.50000000016377</v>
      </c>
      <c r="J14750">
        <v>345.83870967748555</v>
      </c>
    </row>
    <row r="14751" spans="1:10" x14ac:dyDescent="0.25">
      <c r="A14751">
        <v>1</v>
      </c>
      <c r="B14751" s="28">
        <v>42142</v>
      </c>
      <c r="C14751">
        <v>0.3389315891436796</v>
      </c>
      <c r="D14751">
        <v>0.28670263993549716</v>
      </c>
      <c r="E14751">
        <v>8.1435649023203887</v>
      </c>
      <c r="F14751">
        <v>0.20327058209586168</v>
      </c>
      <c r="H14751" s="28">
        <v>43937</v>
      </c>
      <c r="I14751">
        <v>484.53333333349713</v>
      </c>
      <c r="J14751">
        <v>345.87204301081891</v>
      </c>
    </row>
    <row r="14752" spans="1:10" x14ac:dyDescent="0.25">
      <c r="A14752">
        <v>1</v>
      </c>
      <c r="B14752" s="28">
        <v>42143</v>
      </c>
      <c r="C14752">
        <v>0.33903931342719534</v>
      </c>
      <c r="D14752">
        <v>0.2867937640368155</v>
      </c>
      <c r="E14752">
        <v>8.1446398234489532</v>
      </c>
      <c r="F14752">
        <v>0.20331893184723407</v>
      </c>
      <c r="H14752" s="28">
        <v>43938</v>
      </c>
      <c r="I14752">
        <v>484.56666666683049</v>
      </c>
      <c r="J14752">
        <v>345.90537634415227</v>
      </c>
    </row>
    <row r="14753" spans="1:10" x14ac:dyDescent="0.25">
      <c r="A14753">
        <v>1</v>
      </c>
      <c r="B14753" s="28">
        <v>42144</v>
      </c>
      <c r="C14753">
        <v>0.33914707194924659</v>
      </c>
      <c r="D14753">
        <v>0.28688491710055236</v>
      </c>
      <c r="E14753">
        <v>8.1457148864632209</v>
      </c>
      <c r="F14753">
        <v>0.20336729309903329</v>
      </c>
      <c r="H14753" s="28">
        <v>43939</v>
      </c>
      <c r="I14753">
        <v>484.60000000016385</v>
      </c>
      <c r="J14753">
        <v>345.93870967748563</v>
      </c>
    </row>
    <row r="14754" spans="1:10" x14ac:dyDescent="0.25">
      <c r="A14754">
        <v>1</v>
      </c>
      <c r="B14754" s="28">
        <v>42145</v>
      </c>
      <c r="C14754">
        <v>0.33925486472071559</v>
      </c>
      <c r="D14754">
        <v>0.28697609913591299</v>
      </c>
      <c r="E14754">
        <v>8.1467900913819218</v>
      </c>
      <c r="F14754">
        <v>0.20341566585399479</v>
      </c>
      <c r="H14754" s="28">
        <v>43940</v>
      </c>
      <c r="I14754">
        <v>484.63333333349721</v>
      </c>
      <c r="J14754">
        <v>345.97204301081899</v>
      </c>
    </row>
    <row r="14755" spans="1:10" x14ac:dyDescent="0.25">
      <c r="A14755">
        <v>1</v>
      </c>
      <c r="B14755" s="28">
        <v>42146</v>
      </c>
      <c r="C14755">
        <v>0.33936269175248801</v>
      </c>
      <c r="D14755">
        <v>0.28706731015210557</v>
      </c>
      <c r="E14755">
        <v>8.1478654382237838</v>
      </c>
      <c r="F14755">
        <v>0.2034640501148548</v>
      </c>
      <c r="H14755" s="28">
        <v>43941</v>
      </c>
      <c r="I14755">
        <v>484.66666666683057</v>
      </c>
      <c r="J14755">
        <v>346.00537634415235</v>
      </c>
    </row>
    <row r="14756" spans="1:10" x14ac:dyDescent="0.25">
      <c r="A14756">
        <v>1</v>
      </c>
      <c r="B14756" s="28">
        <v>42147</v>
      </c>
      <c r="C14756">
        <v>0.33947055305545293</v>
      </c>
      <c r="D14756">
        <v>0.28715855015834119</v>
      </c>
      <c r="E14756">
        <v>8.1489409270075424</v>
      </c>
      <c r="F14756">
        <v>0.20351244588435</v>
      </c>
      <c r="H14756" s="28">
        <v>43942</v>
      </c>
      <c r="I14756">
        <v>484.70000000016393</v>
      </c>
      <c r="J14756">
        <v>346.03870967748571</v>
      </c>
    </row>
    <row r="14757" spans="1:10" x14ac:dyDescent="0.25">
      <c r="A14757">
        <v>1</v>
      </c>
      <c r="B14757" s="28">
        <v>42148</v>
      </c>
      <c r="C14757">
        <v>0.33957844864050296</v>
      </c>
      <c r="D14757">
        <v>0.28724981916383396</v>
      </c>
      <c r="E14757">
        <v>8.1500165577519326</v>
      </c>
      <c r="F14757">
        <v>0.20356085316521791</v>
      </c>
      <c r="H14757" s="28">
        <v>43943</v>
      </c>
      <c r="I14757">
        <v>484.73333333349728</v>
      </c>
      <c r="J14757">
        <v>346.07204301081907</v>
      </c>
    </row>
    <row r="14758" spans="1:10" x14ac:dyDescent="0.25">
      <c r="A14758">
        <v>1</v>
      </c>
      <c r="B14758" s="28">
        <v>42149</v>
      </c>
      <c r="C14758">
        <v>0.33968637851853412</v>
      </c>
      <c r="D14758">
        <v>0.28734111717780081</v>
      </c>
      <c r="E14758">
        <v>8.1510923304756933</v>
      </c>
      <c r="F14758">
        <v>0.20360927196019657</v>
      </c>
      <c r="H14758" s="28">
        <v>43944</v>
      </c>
      <c r="I14758">
        <v>484.76666666683064</v>
      </c>
      <c r="J14758">
        <v>346.10537634415243</v>
      </c>
    </row>
    <row r="14759" spans="1:10" x14ac:dyDescent="0.25">
      <c r="A14759">
        <v>1</v>
      </c>
      <c r="B14759" s="28">
        <v>42150</v>
      </c>
      <c r="C14759">
        <v>0.33979434270044589</v>
      </c>
      <c r="D14759">
        <v>0.28743244420946168</v>
      </c>
      <c r="E14759">
        <v>8.1521682451975632</v>
      </c>
      <c r="F14759">
        <v>0.20365770227202465</v>
      </c>
      <c r="H14759" s="28">
        <v>43945</v>
      </c>
      <c r="I14759">
        <v>484.800000000164</v>
      </c>
      <c r="J14759">
        <v>346.13870967748579</v>
      </c>
    </row>
    <row r="14760" spans="1:10" x14ac:dyDescent="0.25">
      <c r="A14760">
        <v>1</v>
      </c>
      <c r="B14760" s="28">
        <v>42151</v>
      </c>
      <c r="C14760">
        <v>0.3399023411971413</v>
      </c>
      <c r="D14760">
        <v>0.28752380026803936</v>
      </c>
      <c r="E14760">
        <v>8.1532443019362884</v>
      </c>
      <c r="F14760">
        <v>0.20370614410344165</v>
      </c>
      <c r="H14760" s="28">
        <v>43946</v>
      </c>
      <c r="I14760">
        <v>484.83333333349736</v>
      </c>
      <c r="J14760">
        <v>346.17204301081915</v>
      </c>
    </row>
    <row r="14761" spans="1:10" x14ac:dyDescent="0.25">
      <c r="A14761">
        <v>1</v>
      </c>
      <c r="B14761" s="28">
        <v>42152</v>
      </c>
      <c r="C14761">
        <v>0.34001037401952677</v>
      </c>
      <c r="D14761">
        <v>0.28761518536275965</v>
      </c>
      <c r="E14761">
        <v>8.1543205007106128</v>
      </c>
      <c r="F14761">
        <v>0.20375459745718755</v>
      </c>
      <c r="H14761" s="28">
        <v>43947</v>
      </c>
      <c r="I14761">
        <v>484.86666666683072</v>
      </c>
      <c r="J14761">
        <v>346.20537634415251</v>
      </c>
    </row>
    <row r="14762" spans="1:10" x14ac:dyDescent="0.25">
      <c r="A14762">
        <v>1</v>
      </c>
      <c r="B14762" s="28">
        <v>42153</v>
      </c>
      <c r="C14762">
        <v>0.3401184411785122</v>
      </c>
      <c r="D14762">
        <v>0.28770659950285127</v>
      </c>
      <c r="E14762">
        <v>8.1553968415392841</v>
      </c>
      <c r="F14762">
        <v>0.20380306233600304</v>
      </c>
      <c r="H14762" s="28">
        <v>43948</v>
      </c>
      <c r="I14762">
        <v>484.90000000016408</v>
      </c>
      <c r="J14762">
        <v>346.23870967748587</v>
      </c>
    </row>
    <row r="14763" spans="1:10" x14ac:dyDescent="0.25">
      <c r="A14763">
        <v>1</v>
      </c>
      <c r="B14763" s="28">
        <v>42154</v>
      </c>
      <c r="C14763">
        <v>0.34022654268501096</v>
      </c>
      <c r="D14763">
        <v>0.28779804269754578</v>
      </c>
      <c r="E14763">
        <v>8.1564733244410554</v>
      </c>
      <c r="F14763">
        <v>0.20385153874262948</v>
      </c>
      <c r="H14763" s="28">
        <v>43949</v>
      </c>
      <c r="I14763">
        <v>484.93333333349744</v>
      </c>
      <c r="J14763">
        <v>346.27204301081923</v>
      </c>
    </row>
    <row r="14764" spans="1:10" x14ac:dyDescent="0.25">
      <c r="A14764">
        <v>1</v>
      </c>
      <c r="B14764" s="28">
        <v>42155</v>
      </c>
      <c r="C14764">
        <v>0.34033467854993987</v>
      </c>
      <c r="D14764">
        <v>0.28788951495607779</v>
      </c>
      <c r="E14764">
        <v>8.1575499494346779</v>
      </c>
      <c r="F14764">
        <v>0.20390002667980889</v>
      </c>
      <c r="H14764" s="28">
        <v>43950</v>
      </c>
      <c r="I14764">
        <v>484.9666666668308</v>
      </c>
      <c r="J14764">
        <v>346.30537634415259</v>
      </c>
    </row>
    <row r="14765" spans="1:10" x14ac:dyDescent="0.25">
      <c r="A14765">
        <v>1</v>
      </c>
      <c r="B14765" s="28">
        <v>42156</v>
      </c>
      <c r="C14765">
        <v>0.34042170765199908</v>
      </c>
      <c r="D14765">
        <v>0.28796313297844811</v>
      </c>
      <c r="E14765">
        <v>8.1593659282749975</v>
      </c>
      <c r="F14765">
        <v>0.20395351638875231</v>
      </c>
      <c r="H14765" s="28">
        <v>43951</v>
      </c>
      <c r="I14765">
        <v>485.00000000016416</v>
      </c>
      <c r="J14765">
        <v>346.33870967748595</v>
      </c>
    </row>
    <row r="14766" spans="1:10" x14ac:dyDescent="0.25">
      <c r="A14766">
        <v>1</v>
      </c>
      <c r="B14766" s="28">
        <v>42157</v>
      </c>
      <c r="C14766">
        <v>0.34050875900881244</v>
      </c>
      <c r="D14766">
        <v>0.28803676982614185</v>
      </c>
      <c r="E14766">
        <v>8.1611823113762973</v>
      </c>
      <c r="F14766">
        <v>0.20400702012981248</v>
      </c>
      <c r="H14766" s="28">
        <v>43952</v>
      </c>
      <c r="I14766">
        <v>485.03225806468032</v>
      </c>
      <c r="J14766">
        <v>346.37096774200211</v>
      </c>
    </row>
    <row r="14767" spans="1:10" x14ac:dyDescent="0.25">
      <c r="A14767">
        <v>1</v>
      </c>
      <c r="B14767" s="28">
        <v>42158</v>
      </c>
      <c r="C14767">
        <v>0.3405958326260709</v>
      </c>
      <c r="D14767">
        <v>0.28811042550397287</v>
      </c>
      <c r="E14767">
        <v>8.162999098828573</v>
      </c>
      <c r="F14767">
        <v>0.20406053790667039</v>
      </c>
      <c r="H14767" s="28">
        <v>43953</v>
      </c>
      <c r="I14767">
        <v>485.06451612919648</v>
      </c>
      <c r="J14767">
        <v>346.40322580651826</v>
      </c>
    </row>
    <row r="14768" spans="1:10" x14ac:dyDescent="0.25">
      <c r="A14768">
        <v>1</v>
      </c>
      <c r="B14768" s="28">
        <v>42159</v>
      </c>
      <c r="C14768">
        <v>0.3406829285094668</v>
      </c>
      <c r="D14768">
        <v>0.28818410001675643</v>
      </c>
      <c r="E14768">
        <v>8.1648162907218378</v>
      </c>
      <c r="F14768">
        <v>0.20411406972300811</v>
      </c>
      <c r="H14768" s="28">
        <v>43954</v>
      </c>
      <c r="I14768">
        <v>485.09677419371263</v>
      </c>
      <c r="J14768">
        <v>346.43548387103442</v>
      </c>
    </row>
    <row r="14769" spans="1:10" x14ac:dyDescent="0.25">
      <c r="A14769">
        <v>1</v>
      </c>
      <c r="B14769" s="28">
        <v>42160</v>
      </c>
      <c r="C14769">
        <v>0.3407700466646939</v>
      </c>
      <c r="D14769">
        <v>0.28825779336930885</v>
      </c>
      <c r="E14769">
        <v>8.1666338871461264</v>
      </c>
      <c r="F14769">
        <v>0.20416761558250865</v>
      </c>
      <c r="H14769" s="28">
        <v>43955</v>
      </c>
      <c r="I14769">
        <v>485.12903225822879</v>
      </c>
      <c r="J14769">
        <v>346.46774193555058</v>
      </c>
    </row>
    <row r="14770" spans="1:10" x14ac:dyDescent="0.25">
      <c r="A14770">
        <v>1</v>
      </c>
      <c r="B14770" s="28">
        <v>42161</v>
      </c>
      <c r="C14770">
        <v>0.3408571870974475</v>
      </c>
      <c r="D14770">
        <v>0.28833150556644782</v>
      </c>
      <c r="E14770">
        <v>8.1684518881914912</v>
      </c>
      <c r="F14770">
        <v>0.20422117548885599</v>
      </c>
      <c r="H14770" s="28">
        <v>43956</v>
      </c>
      <c r="I14770">
        <v>485.16129032274495</v>
      </c>
      <c r="J14770">
        <v>346.50000000006673</v>
      </c>
    </row>
    <row r="14771" spans="1:10" x14ac:dyDescent="0.25">
      <c r="A14771">
        <v>1</v>
      </c>
      <c r="B14771" s="28">
        <v>42162</v>
      </c>
      <c r="C14771">
        <v>0.34094434981342436</v>
      </c>
      <c r="D14771">
        <v>0.28840523661299217</v>
      </c>
      <c r="E14771">
        <v>8.1702702939480076</v>
      </c>
      <c r="F14771">
        <v>0.20427474944573515</v>
      </c>
      <c r="H14771" s="28">
        <v>43957</v>
      </c>
      <c r="I14771">
        <v>485.1935483872611</v>
      </c>
      <c r="J14771">
        <v>346.53225806458289</v>
      </c>
    </row>
    <row r="14772" spans="1:10" x14ac:dyDescent="0.25">
      <c r="A14772">
        <v>1</v>
      </c>
      <c r="B14772" s="28">
        <v>42163</v>
      </c>
      <c r="C14772">
        <v>0.3410315348183226</v>
      </c>
      <c r="D14772">
        <v>0.28847898651376203</v>
      </c>
      <c r="E14772">
        <v>8.1720891045057691</v>
      </c>
      <c r="F14772">
        <v>0.20432833745683196</v>
      </c>
      <c r="H14772" s="28">
        <v>43958</v>
      </c>
      <c r="I14772">
        <v>485.22580645177726</v>
      </c>
      <c r="J14772">
        <v>346.56451612909905</v>
      </c>
    </row>
    <row r="14773" spans="1:10" x14ac:dyDescent="0.25">
      <c r="A14773">
        <v>1</v>
      </c>
      <c r="B14773" s="28">
        <v>42164</v>
      </c>
      <c r="C14773">
        <v>0.34111874211784193</v>
      </c>
      <c r="D14773">
        <v>0.28855275527357871</v>
      </c>
      <c r="E14773">
        <v>8.1739083199548901</v>
      </c>
      <c r="F14773">
        <v>0.20438193952583333</v>
      </c>
      <c r="H14773" s="28">
        <v>43959</v>
      </c>
      <c r="I14773">
        <v>485.25806451629342</v>
      </c>
      <c r="J14773">
        <v>346.5967741936152</v>
      </c>
    </row>
    <row r="14774" spans="1:10" x14ac:dyDescent="0.25">
      <c r="A14774">
        <v>1</v>
      </c>
      <c r="B14774" s="28">
        <v>42165</v>
      </c>
      <c r="C14774">
        <v>0.34120597171768341</v>
      </c>
      <c r="D14774">
        <v>0.2886265428972648</v>
      </c>
      <c r="E14774">
        <v>8.1757279403855048</v>
      </c>
      <c r="F14774">
        <v>0.20443555565642713</v>
      </c>
      <c r="H14774" s="28">
        <v>43960</v>
      </c>
      <c r="I14774">
        <v>485.29032258080957</v>
      </c>
      <c r="J14774">
        <v>346.62903225813136</v>
      </c>
    </row>
    <row r="14775" spans="1:10" x14ac:dyDescent="0.25">
      <c r="A14775">
        <v>1</v>
      </c>
      <c r="B14775" s="28">
        <v>42166</v>
      </c>
      <c r="C14775">
        <v>0.34129322362354958</v>
      </c>
      <c r="D14775">
        <v>0.28870034938964412</v>
      </c>
      <c r="E14775">
        <v>8.1775479658877668</v>
      </c>
      <c r="F14775">
        <v>0.20448918585230216</v>
      </c>
      <c r="H14775" s="28">
        <v>43961</v>
      </c>
      <c r="I14775">
        <v>485.32258064532573</v>
      </c>
      <c r="J14775">
        <v>346.66129032264752</v>
      </c>
    </row>
    <row r="14776" spans="1:10" x14ac:dyDescent="0.25">
      <c r="A14776">
        <v>1</v>
      </c>
      <c r="B14776" s="28">
        <v>42167</v>
      </c>
      <c r="C14776">
        <v>0.34138049784114444</v>
      </c>
      <c r="D14776">
        <v>0.28877417475554162</v>
      </c>
      <c r="E14776">
        <v>8.1793683965518511</v>
      </c>
      <c r="F14776">
        <v>0.20454283011714824</v>
      </c>
      <c r="H14776" s="28">
        <v>43962</v>
      </c>
      <c r="I14776">
        <v>485.35483870984189</v>
      </c>
      <c r="J14776">
        <v>346.69354838716367</v>
      </c>
    </row>
    <row r="14777" spans="1:10" x14ac:dyDescent="0.25">
      <c r="A14777">
        <v>1</v>
      </c>
      <c r="B14777" s="28">
        <v>42168</v>
      </c>
      <c r="C14777">
        <v>0.34146779437617353</v>
      </c>
      <c r="D14777">
        <v>0.28884801899978363</v>
      </c>
      <c r="E14777">
        <v>8.1811892324679505</v>
      </c>
      <c r="F14777">
        <v>0.20459648845465608</v>
      </c>
      <c r="H14777" s="28">
        <v>43963</v>
      </c>
      <c r="I14777">
        <v>485.38709677435804</v>
      </c>
      <c r="J14777">
        <v>346.72580645167983</v>
      </c>
    </row>
    <row r="14778" spans="1:10" x14ac:dyDescent="0.25">
      <c r="A14778">
        <v>1</v>
      </c>
      <c r="B14778" s="28">
        <v>42169</v>
      </c>
      <c r="C14778">
        <v>0.34155511323434373</v>
      </c>
      <c r="D14778">
        <v>0.2889218821271976</v>
      </c>
      <c r="E14778">
        <v>8.1830104737262808</v>
      </c>
      <c r="F14778">
        <v>0.20465016086851739</v>
      </c>
      <c r="H14778" s="28">
        <v>43964</v>
      </c>
      <c r="I14778">
        <v>485.4193548388742</v>
      </c>
      <c r="J14778">
        <v>346.75806451619599</v>
      </c>
    </row>
    <row r="14779" spans="1:10" x14ac:dyDescent="0.25">
      <c r="A14779">
        <v>1</v>
      </c>
      <c r="B14779" s="28">
        <v>42170</v>
      </c>
      <c r="C14779">
        <v>0.34164245442136343</v>
      </c>
      <c r="D14779">
        <v>0.2889957641426123</v>
      </c>
      <c r="E14779">
        <v>8.1848321204170773</v>
      </c>
      <c r="F14779">
        <v>0.20470384736242497</v>
      </c>
      <c r="H14779" s="28">
        <v>43965</v>
      </c>
      <c r="I14779">
        <v>485.45161290339036</v>
      </c>
      <c r="J14779">
        <v>346.79032258071214</v>
      </c>
    </row>
    <row r="14780" spans="1:10" x14ac:dyDescent="0.25">
      <c r="A14780">
        <v>1</v>
      </c>
      <c r="B14780" s="28">
        <v>42171</v>
      </c>
      <c r="C14780">
        <v>0.34172981794294249</v>
      </c>
      <c r="D14780">
        <v>0.28906966505085768</v>
      </c>
      <c r="E14780">
        <v>8.1866541726305933</v>
      </c>
      <c r="F14780">
        <v>0.20475754794007237</v>
      </c>
      <c r="H14780" s="28">
        <v>43966</v>
      </c>
      <c r="I14780">
        <v>485.48387096790651</v>
      </c>
      <c r="J14780">
        <v>346.8225806452283</v>
      </c>
    </row>
    <row r="14781" spans="1:10" x14ac:dyDescent="0.25">
      <c r="A14781">
        <v>1</v>
      </c>
      <c r="B14781" s="28">
        <v>42172</v>
      </c>
      <c r="C14781">
        <v>0.34181720380479219</v>
      </c>
      <c r="D14781">
        <v>0.289143584856765</v>
      </c>
      <c r="E14781">
        <v>8.1884766304571048</v>
      </c>
      <c r="F14781">
        <v>0.20481126260515423</v>
      </c>
      <c r="H14781" s="28">
        <v>43967</v>
      </c>
      <c r="I14781">
        <v>485.51612903242267</v>
      </c>
      <c r="J14781">
        <v>346.85483870974446</v>
      </c>
    </row>
    <row r="14782" spans="1:10" x14ac:dyDescent="0.25">
      <c r="A14782">
        <v>1</v>
      </c>
      <c r="B14782" s="28">
        <v>42173</v>
      </c>
      <c r="C14782">
        <v>0.34190461201262534</v>
      </c>
      <c r="D14782">
        <v>0.28921752356516661</v>
      </c>
      <c r="E14782">
        <v>8.190299493986906</v>
      </c>
      <c r="F14782">
        <v>0.20486499136136624</v>
      </c>
      <c r="H14782" s="28">
        <v>43968</v>
      </c>
      <c r="I14782">
        <v>485.54838709693882</v>
      </c>
      <c r="J14782">
        <v>346.88709677426061</v>
      </c>
    </row>
    <row r="14783" spans="1:10" x14ac:dyDescent="0.25">
      <c r="A14783">
        <v>1</v>
      </c>
      <c r="B14783" s="28">
        <v>42174</v>
      </c>
      <c r="C14783">
        <v>0.34199204257215615</v>
      </c>
      <c r="D14783">
        <v>0.28929148118089626</v>
      </c>
      <c r="E14783">
        <v>8.1921227633103122</v>
      </c>
      <c r="F14783">
        <v>0.20491873421240489</v>
      </c>
      <c r="H14783" s="28">
        <v>43969</v>
      </c>
      <c r="I14783">
        <v>485.58064516145498</v>
      </c>
      <c r="J14783">
        <v>346.91935483877677</v>
      </c>
    </row>
    <row r="14784" spans="1:10" x14ac:dyDescent="0.25">
      <c r="A14784">
        <v>1</v>
      </c>
      <c r="B14784" s="28">
        <v>42175</v>
      </c>
      <c r="C14784">
        <v>0.34207949548910033</v>
      </c>
      <c r="D14784">
        <v>0.2893654577087888</v>
      </c>
      <c r="E14784">
        <v>8.1939464385176581</v>
      </c>
      <c r="F14784">
        <v>0.20497249116196772</v>
      </c>
      <c r="H14784" s="28">
        <v>43970</v>
      </c>
      <c r="I14784">
        <v>485.61290322597114</v>
      </c>
      <c r="J14784">
        <v>346.95161290329293</v>
      </c>
    </row>
    <row r="14785" spans="1:10" x14ac:dyDescent="0.25">
      <c r="A14785">
        <v>1</v>
      </c>
      <c r="B14785" s="28">
        <v>42176</v>
      </c>
      <c r="C14785">
        <v>0.34216697076917502</v>
      </c>
      <c r="D14785">
        <v>0.28943945315368041</v>
      </c>
      <c r="E14785">
        <v>8.1957705196992983</v>
      </c>
      <c r="F14785">
        <v>0.20502626221375328</v>
      </c>
      <c r="H14785" s="28">
        <v>43971</v>
      </c>
      <c r="I14785">
        <v>485.64516129048729</v>
      </c>
      <c r="J14785">
        <v>346.98387096780908</v>
      </c>
    </row>
    <row r="14786" spans="1:10" x14ac:dyDescent="0.25">
      <c r="A14786">
        <v>1</v>
      </c>
      <c r="B14786" s="28">
        <v>42177</v>
      </c>
      <c r="C14786">
        <v>0.34225446841809881</v>
      </c>
      <c r="D14786">
        <v>0.28951346752040846</v>
      </c>
      <c r="E14786">
        <v>8.1975950069456083</v>
      </c>
      <c r="F14786">
        <v>0.20508004737146104</v>
      </c>
      <c r="H14786" s="28">
        <v>43972</v>
      </c>
      <c r="I14786">
        <v>485.67741935500345</v>
      </c>
      <c r="J14786">
        <v>347.01612903232524</v>
      </c>
    </row>
    <row r="14787" spans="1:10" x14ac:dyDescent="0.25">
      <c r="A14787">
        <v>1</v>
      </c>
      <c r="B14787" s="28">
        <v>42178</v>
      </c>
      <c r="C14787">
        <v>0.34234198844159186</v>
      </c>
      <c r="D14787">
        <v>0.28958750081381163</v>
      </c>
      <c r="E14787">
        <v>8.1994199003469834</v>
      </c>
      <c r="F14787">
        <v>0.20513384663879139</v>
      </c>
      <c r="H14787" s="28">
        <v>43973</v>
      </c>
      <c r="I14787">
        <v>485.70967741951961</v>
      </c>
      <c r="J14787">
        <v>347.0483870968414</v>
      </c>
    </row>
    <row r="14788" spans="1:10" x14ac:dyDescent="0.25">
      <c r="A14788">
        <v>1</v>
      </c>
      <c r="B14788" s="28">
        <v>42179</v>
      </c>
      <c r="C14788">
        <v>0.34242953084537564</v>
      </c>
      <c r="D14788">
        <v>0.2896615530387297</v>
      </c>
      <c r="E14788">
        <v>8.2012451999938403</v>
      </c>
      <c r="F14788">
        <v>0.2051876600194458</v>
      </c>
      <c r="H14788" s="28">
        <v>43974</v>
      </c>
      <c r="I14788">
        <v>485.74193548403576</v>
      </c>
      <c r="J14788">
        <v>347.08064516135755</v>
      </c>
    </row>
    <row r="14789" spans="1:10" x14ac:dyDescent="0.25">
      <c r="A14789">
        <v>1</v>
      </c>
      <c r="B14789" s="28">
        <v>42180</v>
      </c>
      <c r="C14789">
        <v>0.34251709563517319</v>
      </c>
      <c r="D14789">
        <v>0.28973562420000382</v>
      </c>
      <c r="E14789">
        <v>8.2030709059766131</v>
      </c>
      <c r="F14789">
        <v>0.20524148751712665</v>
      </c>
      <c r="H14789" s="28">
        <v>43975</v>
      </c>
      <c r="I14789">
        <v>485.77419354855192</v>
      </c>
      <c r="J14789">
        <v>347.11290322587371</v>
      </c>
    </row>
    <row r="14790" spans="1:10" x14ac:dyDescent="0.25">
      <c r="A14790">
        <v>1</v>
      </c>
      <c r="B14790" s="28">
        <v>42181</v>
      </c>
      <c r="C14790">
        <v>0.34260468281670892</v>
      </c>
      <c r="D14790">
        <v>0.28980971430247626</v>
      </c>
      <c r="E14790">
        <v>8.2048970183857595</v>
      </c>
      <c r="F14790">
        <v>0.2052953291355373</v>
      </c>
      <c r="H14790" s="28">
        <v>43976</v>
      </c>
      <c r="I14790">
        <v>485.80645161306808</v>
      </c>
      <c r="J14790">
        <v>347.14516129038986</v>
      </c>
    </row>
    <row r="14791" spans="1:10" x14ac:dyDescent="0.25">
      <c r="A14791">
        <v>1</v>
      </c>
      <c r="B14791" s="28">
        <v>42182</v>
      </c>
      <c r="C14791">
        <v>0.34269229239570881</v>
      </c>
      <c r="D14791">
        <v>0.28988382335099067</v>
      </c>
      <c r="E14791">
        <v>8.2067235373117526</v>
      </c>
      <c r="F14791">
        <v>0.20534918487838211</v>
      </c>
      <c r="H14791" s="28">
        <v>43977</v>
      </c>
      <c r="I14791">
        <v>485.83870967758423</v>
      </c>
      <c r="J14791">
        <v>347.17741935490602</v>
      </c>
    </row>
    <row r="14792" spans="1:10" x14ac:dyDescent="0.25">
      <c r="A14792">
        <v>1</v>
      </c>
      <c r="B14792" s="28">
        <v>42183</v>
      </c>
      <c r="C14792">
        <v>0.34277992437790022</v>
      </c>
      <c r="D14792">
        <v>0.28995795135039176</v>
      </c>
      <c r="E14792">
        <v>8.2085504628450909</v>
      </c>
      <c r="F14792">
        <v>0.20540305474936635</v>
      </c>
      <c r="H14792" s="28">
        <v>43978</v>
      </c>
      <c r="I14792">
        <v>485.87096774210039</v>
      </c>
      <c r="J14792">
        <v>347.20967741942218</v>
      </c>
    </row>
    <row r="14793" spans="1:10" x14ac:dyDescent="0.25">
      <c r="A14793">
        <v>1</v>
      </c>
      <c r="B14793" s="28">
        <v>42184</v>
      </c>
      <c r="C14793">
        <v>0.34286757876901203</v>
      </c>
      <c r="D14793">
        <v>0.29003209830552568</v>
      </c>
      <c r="E14793">
        <v>8.2103777950762904</v>
      </c>
      <c r="F14793">
        <v>0.20545693875219631</v>
      </c>
      <c r="H14793" s="28">
        <v>43979</v>
      </c>
      <c r="I14793">
        <v>485.90322580661655</v>
      </c>
      <c r="J14793">
        <v>347.24193548393833</v>
      </c>
    </row>
    <row r="14794" spans="1:10" x14ac:dyDescent="0.25">
      <c r="A14794">
        <v>1</v>
      </c>
      <c r="B14794" s="28">
        <v>42185</v>
      </c>
      <c r="C14794">
        <v>0.34295525557477458</v>
      </c>
      <c r="D14794">
        <v>0.29010626422123964</v>
      </c>
      <c r="E14794">
        <v>8.2122055340958866</v>
      </c>
      <c r="F14794">
        <v>0.20551083689057925</v>
      </c>
      <c r="H14794" s="28">
        <v>43980</v>
      </c>
      <c r="I14794">
        <v>485.9354838711327</v>
      </c>
      <c r="J14794">
        <v>347.27419354845449</v>
      </c>
    </row>
    <row r="14795" spans="1:10" x14ac:dyDescent="0.25">
      <c r="A14795">
        <v>1</v>
      </c>
      <c r="B14795" s="28">
        <v>42186</v>
      </c>
      <c r="C14795">
        <v>0.34301924200064815</v>
      </c>
      <c r="D14795">
        <v>0.29016039041604003</v>
      </c>
      <c r="E14795">
        <v>8.2140273368271313</v>
      </c>
      <c r="F14795">
        <v>0.20555181625060631</v>
      </c>
      <c r="H14795" s="28">
        <v>43981</v>
      </c>
      <c r="I14795">
        <v>485.96774193564886</v>
      </c>
      <c r="J14795">
        <v>347.30645161297065</v>
      </c>
    </row>
    <row r="14796" spans="1:10" x14ac:dyDescent="0.25">
      <c r="A14796">
        <v>1</v>
      </c>
      <c r="B14796" s="28">
        <v>42187</v>
      </c>
      <c r="C14796">
        <v>0.343083240364705</v>
      </c>
      <c r="D14796">
        <v>0.29021452670936404</v>
      </c>
      <c r="E14796">
        <v>8.2158495437086589</v>
      </c>
      <c r="F14796">
        <v>0.2055928037820173</v>
      </c>
      <c r="H14796" s="28">
        <v>43982</v>
      </c>
      <c r="I14796">
        <v>486.00000000016502</v>
      </c>
      <c r="J14796">
        <v>347.3387096774868</v>
      </c>
    </row>
    <row r="14797" spans="1:10" x14ac:dyDescent="0.25">
      <c r="A14797">
        <v>1</v>
      </c>
      <c r="B14797" s="28">
        <v>42188</v>
      </c>
      <c r="C14797">
        <v>0.34314725066917245</v>
      </c>
      <c r="D14797">
        <v>0.29026867310309579</v>
      </c>
      <c r="E14797">
        <v>8.2176721548301277</v>
      </c>
      <c r="F14797">
        <v>0.20563379948644159</v>
      </c>
      <c r="H14797" s="28">
        <v>43983</v>
      </c>
      <c r="I14797">
        <v>486.03333333349838</v>
      </c>
      <c r="J14797">
        <v>347.37204301082016</v>
      </c>
    </row>
    <row r="14798" spans="1:10" x14ac:dyDescent="0.25">
      <c r="A14798">
        <v>1</v>
      </c>
      <c r="B14798" s="28">
        <v>42189</v>
      </c>
      <c r="C14798">
        <v>0.34321127291627829</v>
      </c>
      <c r="D14798">
        <v>0.29032282959911976</v>
      </c>
      <c r="E14798">
        <v>8.2194951702812133</v>
      </c>
      <c r="F14798">
        <v>0.20567480336550897</v>
      </c>
      <c r="H14798" s="28">
        <v>43984</v>
      </c>
      <c r="I14798">
        <v>486.06666666683174</v>
      </c>
      <c r="J14798">
        <v>347.40537634415352</v>
      </c>
    </row>
    <row r="14799" spans="1:10" x14ac:dyDescent="0.25">
      <c r="A14799">
        <v>1</v>
      </c>
      <c r="B14799" s="28">
        <v>42190</v>
      </c>
      <c r="C14799">
        <v>0.34327530710825072</v>
      </c>
      <c r="D14799">
        <v>0.29037699619932072</v>
      </c>
      <c r="E14799">
        <v>8.221318590151613</v>
      </c>
      <c r="F14799">
        <v>0.20571581542084935</v>
      </c>
      <c r="H14799" s="28">
        <v>43985</v>
      </c>
      <c r="I14799">
        <v>486.1000000001651</v>
      </c>
      <c r="J14799">
        <v>347.43870967748688</v>
      </c>
    </row>
    <row r="14800" spans="1:10" x14ac:dyDescent="0.25">
      <c r="A14800">
        <v>1</v>
      </c>
      <c r="B14800" s="28">
        <v>42191</v>
      </c>
      <c r="C14800">
        <v>0.34333935324731829</v>
      </c>
      <c r="D14800">
        <v>0.2904311729055839</v>
      </c>
      <c r="E14800">
        <v>8.2231424145310434</v>
      </c>
      <c r="F14800">
        <v>0.2057568356540932</v>
      </c>
      <c r="H14800" s="28">
        <v>43986</v>
      </c>
      <c r="I14800">
        <v>486.13333333349846</v>
      </c>
      <c r="J14800">
        <v>347.47204301082024</v>
      </c>
    </row>
    <row r="14801" spans="1:10" x14ac:dyDescent="0.25">
      <c r="A14801">
        <v>1</v>
      </c>
      <c r="B14801" s="28">
        <v>42192</v>
      </c>
      <c r="C14801">
        <v>0.34340341133571006</v>
      </c>
      <c r="D14801">
        <v>0.29048535971979483</v>
      </c>
      <c r="E14801">
        <v>8.2249666435092408</v>
      </c>
      <c r="F14801">
        <v>0.20579786406687123</v>
      </c>
      <c r="H14801" s="28">
        <v>43987</v>
      </c>
      <c r="I14801">
        <v>486.16666666683182</v>
      </c>
      <c r="J14801">
        <v>347.5053763441536</v>
      </c>
    </row>
    <row r="14802" spans="1:10" x14ac:dyDescent="0.25">
      <c r="A14802">
        <v>1</v>
      </c>
      <c r="B14802" s="28">
        <v>42193</v>
      </c>
      <c r="C14802">
        <v>0.34346748137565547</v>
      </c>
      <c r="D14802">
        <v>0.2905395566438394</v>
      </c>
      <c r="E14802">
        <v>8.2267912771759626</v>
      </c>
      <c r="F14802">
        <v>0.20583890066081439</v>
      </c>
      <c r="H14802" s="28">
        <v>43988</v>
      </c>
      <c r="I14802">
        <v>486.20000000016518</v>
      </c>
      <c r="J14802">
        <v>347.53870967748696</v>
      </c>
    </row>
    <row r="14803" spans="1:10" x14ac:dyDescent="0.25">
      <c r="A14803">
        <v>1</v>
      </c>
      <c r="B14803" s="28">
        <v>42194</v>
      </c>
      <c r="C14803">
        <v>0.34353156336938434</v>
      </c>
      <c r="D14803">
        <v>0.29059376367960382</v>
      </c>
      <c r="E14803">
        <v>8.2286163156209842</v>
      </c>
      <c r="F14803">
        <v>0.20587994543755408</v>
      </c>
      <c r="H14803" s="28">
        <v>43989</v>
      </c>
      <c r="I14803">
        <v>486.23333333349854</v>
      </c>
      <c r="J14803">
        <v>347.57204301082032</v>
      </c>
    </row>
    <row r="14804" spans="1:10" x14ac:dyDescent="0.25">
      <c r="A14804">
        <v>1</v>
      </c>
      <c r="B14804" s="28">
        <v>42195</v>
      </c>
      <c r="C14804">
        <v>0.34359565731912695</v>
      </c>
      <c r="D14804">
        <v>0.29064798082897464</v>
      </c>
      <c r="E14804">
        <v>8.2304417589341021</v>
      </c>
      <c r="F14804">
        <v>0.20592099839872188</v>
      </c>
      <c r="H14804" s="28">
        <v>43990</v>
      </c>
      <c r="I14804">
        <v>486.2666666668319</v>
      </c>
      <c r="J14804">
        <v>347.60537634415368</v>
      </c>
    </row>
    <row r="14805" spans="1:10" x14ac:dyDescent="0.25">
      <c r="A14805">
        <v>1</v>
      </c>
      <c r="B14805" s="28">
        <v>42196</v>
      </c>
      <c r="C14805">
        <v>0.34365976322711395</v>
      </c>
      <c r="D14805">
        <v>0.29070220809383879</v>
      </c>
      <c r="E14805">
        <v>8.2322676072051326</v>
      </c>
      <c r="F14805">
        <v>0.2059620595459499</v>
      </c>
      <c r="H14805" s="28">
        <v>43991</v>
      </c>
      <c r="I14805">
        <v>486.30000000016526</v>
      </c>
      <c r="J14805">
        <v>347.63870967748704</v>
      </c>
    </row>
    <row r="14806" spans="1:10" x14ac:dyDescent="0.25">
      <c r="A14806">
        <v>1</v>
      </c>
      <c r="B14806" s="28">
        <v>42197</v>
      </c>
      <c r="C14806">
        <v>0.34372388109557644</v>
      </c>
      <c r="D14806">
        <v>0.29075644547608359</v>
      </c>
      <c r="E14806">
        <v>8.2340938605239131</v>
      </c>
      <c r="F14806">
        <v>0.20600312888087041</v>
      </c>
      <c r="H14806" s="28">
        <v>43992</v>
      </c>
      <c r="I14806">
        <v>486.33333333349862</v>
      </c>
      <c r="J14806">
        <v>347.6720430108204</v>
      </c>
    </row>
    <row r="14807" spans="1:10" x14ac:dyDescent="0.25">
      <c r="A14807">
        <v>1</v>
      </c>
      <c r="B14807" s="28">
        <v>42198</v>
      </c>
      <c r="C14807">
        <v>0.34378801092674593</v>
      </c>
      <c r="D14807">
        <v>0.29081069297759671</v>
      </c>
      <c r="E14807">
        <v>8.2359205189802989</v>
      </c>
      <c r="F14807">
        <v>0.206044206405116</v>
      </c>
      <c r="H14807" s="28">
        <v>43993</v>
      </c>
      <c r="I14807">
        <v>486.36666666683197</v>
      </c>
      <c r="J14807">
        <v>347.70537634415376</v>
      </c>
    </row>
    <row r="14808" spans="1:10" x14ac:dyDescent="0.25">
      <c r="A14808">
        <v>1</v>
      </c>
      <c r="B14808" s="28">
        <v>42199</v>
      </c>
      <c r="C14808">
        <v>0.34385215272285435</v>
      </c>
      <c r="D14808">
        <v>0.29086495060026607</v>
      </c>
      <c r="E14808">
        <v>8.2377475826641646</v>
      </c>
      <c r="F14808">
        <v>0.20608529212031973</v>
      </c>
      <c r="H14808" s="28">
        <v>43994</v>
      </c>
      <c r="I14808">
        <v>486.40000000016533</v>
      </c>
      <c r="J14808">
        <v>347.73870967748712</v>
      </c>
    </row>
    <row r="14809" spans="1:10" x14ac:dyDescent="0.25">
      <c r="A14809">
        <v>1</v>
      </c>
      <c r="B14809" s="28">
        <v>42200</v>
      </c>
      <c r="C14809">
        <v>0.34391630648613403</v>
      </c>
      <c r="D14809">
        <v>0.29091921834598006</v>
      </c>
      <c r="E14809">
        <v>8.2395750516654083</v>
      </c>
      <c r="F14809">
        <v>0.20612638602811487</v>
      </c>
      <c r="H14809" s="28">
        <v>43995</v>
      </c>
      <c r="I14809">
        <v>486.43333333349869</v>
      </c>
      <c r="J14809">
        <v>347.77204301082048</v>
      </c>
    </row>
    <row r="14810" spans="1:10" x14ac:dyDescent="0.25">
      <c r="A14810">
        <v>1</v>
      </c>
      <c r="B14810" s="28">
        <v>42201</v>
      </c>
      <c r="C14810">
        <v>0.34398047221881772</v>
      </c>
      <c r="D14810">
        <v>0.29097349621662733</v>
      </c>
      <c r="E14810">
        <v>8.2414029260739454</v>
      </c>
      <c r="F14810">
        <v>0.20616748813013505</v>
      </c>
      <c r="H14810" s="28">
        <v>43996</v>
      </c>
      <c r="I14810">
        <v>486.46666666683205</v>
      </c>
      <c r="J14810">
        <v>347.80537634415384</v>
      </c>
    </row>
    <row r="14811" spans="1:10" x14ac:dyDescent="0.25">
      <c r="A14811">
        <v>1</v>
      </c>
      <c r="B14811" s="28">
        <v>42202</v>
      </c>
      <c r="C14811">
        <v>0.34404464992313866</v>
      </c>
      <c r="D14811">
        <v>0.29102778421409692</v>
      </c>
      <c r="E14811">
        <v>8.2432312059797113</v>
      </c>
      <c r="F14811">
        <v>0.20620859842801417</v>
      </c>
      <c r="H14811" s="28">
        <v>43997</v>
      </c>
      <c r="I14811">
        <v>486.50000000016541</v>
      </c>
      <c r="J14811">
        <v>347.8387096774872</v>
      </c>
    </row>
    <row r="14812" spans="1:10" x14ac:dyDescent="0.25">
      <c r="A14812">
        <v>1</v>
      </c>
      <c r="B14812" s="28">
        <v>42203</v>
      </c>
      <c r="C14812">
        <v>0.34410883960133037</v>
      </c>
      <c r="D14812">
        <v>0.29108208234027827</v>
      </c>
      <c r="E14812">
        <v>8.2450598914726623</v>
      </c>
      <c r="F14812">
        <v>0.20624971692338653</v>
      </c>
      <c r="H14812" s="28">
        <v>43998</v>
      </c>
      <c r="I14812">
        <v>486.53333333349877</v>
      </c>
      <c r="J14812">
        <v>347.87204301082056</v>
      </c>
    </row>
    <row r="14813" spans="1:10" x14ac:dyDescent="0.25">
      <c r="A14813">
        <v>1</v>
      </c>
      <c r="B14813" s="28">
        <v>42204</v>
      </c>
      <c r="C14813">
        <v>0.34417304125562692</v>
      </c>
      <c r="D14813">
        <v>0.29113639059706115</v>
      </c>
      <c r="E14813">
        <v>8.2468889826427745</v>
      </c>
      <c r="F14813">
        <v>0.20629084361788677</v>
      </c>
      <c r="H14813" s="28">
        <v>43999</v>
      </c>
      <c r="I14813">
        <v>486.56666666683213</v>
      </c>
      <c r="J14813">
        <v>347.90537634415392</v>
      </c>
    </row>
    <row r="14814" spans="1:10" x14ac:dyDescent="0.25">
      <c r="A14814">
        <v>1</v>
      </c>
      <c r="B14814" s="28">
        <v>42205</v>
      </c>
      <c r="C14814">
        <v>0.34423725488826268</v>
      </c>
      <c r="D14814">
        <v>0.29119070898633559</v>
      </c>
      <c r="E14814">
        <v>8.2487184795800435</v>
      </c>
      <c r="F14814">
        <v>0.20633197851314977</v>
      </c>
      <c r="H14814" s="28">
        <v>44000</v>
      </c>
      <c r="I14814">
        <v>486.60000000016549</v>
      </c>
      <c r="J14814">
        <v>347.93870967748728</v>
      </c>
    </row>
    <row r="14815" spans="1:10" x14ac:dyDescent="0.25">
      <c r="A14815">
        <v>1</v>
      </c>
      <c r="B14815" s="28">
        <v>42206</v>
      </c>
      <c r="C14815">
        <v>0.34430148050147252</v>
      </c>
      <c r="D14815">
        <v>0.29124503750999209</v>
      </c>
      <c r="E14815">
        <v>8.2505483823744843</v>
      </c>
      <c r="F14815">
        <v>0.20637312161081081</v>
      </c>
      <c r="H14815" s="28">
        <v>44001</v>
      </c>
      <c r="I14815">
        <v>486.63333333349885</v>
      </c>
      <c r="J14815">
        <v>347.97204301082064</v>
      </c>
    </row>
    <row r="14816" spans="1:10" x14ac:dyDescent="0.25">
      <c r="A14816">
        <v>1</v>
      </c>
      <c r="B14816" s="28">
        <v>42207</v>
      </c>
      <c r="C14816">
        <v>0.34436571809749172</v>
      </c>
      <c r="D14816">
        <v>0.29129937616992146</v>
      </c>
      <c r="E14816">
        <v>8.2523786911161334</v>
      </c>
      <c r="F14816">
        <v>0.20641427291250539</v>
      </c>
      <c r="H14816" s="28">
        <v>44002</v>
      </c>
      <c r="I14816">
        <v>486.66666666683221</v>
      </c>
      <c r="J14816">
        <v>348.005376344154</v>
      </c>
    </row>
    <row r="14817" spans="1:10" x14ac:dyDescent="0.25">
      <c r="A14817">
        <v>1</v>
      </c>
      <c r="B14817" s="28">
        <v>42208</v>
      </c>
      <c r="C14817">
        <v>0.34442996767855594</v>
      </c>
      <c r="D14817">
        <v>0.29135372496801487</v>
      </c>
      <c r="E14817">
        <v>8.2542094058950468</v>
      </c>
      <c r="F14817">
        <v>0.20645543241986955</v>
      </c>
      <c r="H14817" s="28">
        <v>44003</v>
      </c>
      <c r="I14817">
        <v>486.70000000016557</v>
      </c>
      <c r="J14817">
        <v>348.03870967748736</v>
      </c>
    </row>
    <row r="14818" spans="1:10" x14ac:dyDescent="0.25">
      <c r="A14818">
        <v>1</v>
      </c>
      <c r="B14818" s="28">
        <v>42209</v>
      </c>
      <c r="C14818">
        <v>0.34449422924690121</v>
      </c>
      <c r="D14818">
        <v>0.29140808390616385</v>
      </c>
      <c r="E14818">
        <v>8.2560405268013</v>
      </c>
      <c r="F14818">
        <v>0.20649660013453941</v>
      </c>
      <c r="H14818" s="28">
        <v>44004</v>
      </c>
      <c r="I14818">
        <v>486.73333333349893</v>
      </c>
      <c r="J14818">
        <v>348.07204301082072</v>
      </c>
    </row>
    <row r="14819" spans="1:10" x14ac:dyDescent="0.25">
      <c r="A14819">
        <v>1</v>
      </c>
      <c r="B14819" s="28">
        <v>42210</v>
      </c>
      <c r="C14819">
        <v>0.34455850280476413</v>
      </c>
      <c r="D14819">
        <v>0.29146245298626022</v>
      </c>
      <c r="E14819">
        <v>8.2578720539249879</v>
      </c>
      <c r="F14819">
        <v>0.20653777605815157</v>
      </c>
      <c r="H14819" s="28">
        <v>44005</v>
      </c>
      <c r="I14819">
        <v>486.76666666683229</v>
      </c>
      <c r="J14819">
        <v>348.10537634415408</v>
      </c>
    </row>
    <row r="14820" spans="1:10" x14ac:dyDescent="0.25">
      <c r="A14820">
        <v>1</v>
      </c>
      <c r="B14820" s="28">
        <v>42211</v>
      </c>
      <c r="C14820">
        <v>0.34462278835438159</v>
      </c>
      <c r="D14820">
        <v>0.29151683221019625</v>
      </c>
      <c r="E14820">
        <v>8.259703987356227</v>
      </c>
      <c r="F14820">
        <v>0.20657896019234293</v>
      </c>
      <c r="H14820" s="28">
        <v>44006</v>
      </c>
      <c r="I14820">
        <v>486.80000000016565</v>
      </c>
      <c r="J14820">
        <v>348.13870967748744</v>
      </c>
    </row>
    <row r="14821" spans="1:10" x14ac:dyDescent="0.25">
      <c r="A14821">
        <v>1</v>
      </c>
      <c r="B14821" s="28">
        <v>42212</v>
      </c>
      <c r="C14821">
        <v>0.34468708589799096</v>
      </c>
      <c r="D14821">
        <v>0.29157122157986448</v>
      </c>
      <c r="E14821">
        <v>8.2615363271851514</v>
      </c>
      <c r="F14821">
        <v>0.20662015253875063</v>
      </c>
      <c r="H14821" s="28">
        <v>44007</v>
      </c>
      <c r="I14821">
        <v>486.83333333349901</v>
      </c>
      <c r="J14821">
        <v>348.1720430108208</v>
      </c>
    </row>
    <row r="14822" spans="1:10" x14ac:dyDescent="0.25">
      <c r="A14822">
        <v>1</v>
      </c>
      <c r="B14822" s="28">
        <v>42213</v>
      </c>
      <c r="C14822">
        <v>0.34475139543782995</v>
      </c>
      <c r="D14822">
        <v>0.29162562109715784</v>
      </c>
      <c r="E14822">
        <v>8.2633690735019183</v>
      </c>
      <c r="F14822">
        <v>0.20666135309901232</v>
      </c>
      <c r="H14822" s="28">
        <v>44008</v>
      </c>
      <c r="I14822">
        <v>486.86666666683237</v>
      </c>
      <c r="J14822">
        <v>348.20537634415416</v>
      </c>
    </row>
    <row r="14823" spans="1:10" x14ac:dyDescent="0.25">
      <c r="A14823">
        <v>1</v>
      </c>
      <c r="B14823" s="28">
        <v>42214</v>
      </c>
      <c r="C14823">
        <v>0.34481571697613683</v>
      </c>
      <c r="D14823">
        <v>0.29168003076396959</v>
      </c>
      <c r="E14823">
        <v>8.2652022263967027</v>
      </c>
      <c r="F14823">
        <v>0.20670256187476577</v>
      </c>
      <c r="H14823" s="28">
        <v>44009</v>
      </c>
      <c r="I14823">
        <v>486.90000000016573</v>
      </c>
      <c r="J14823">
        <v>348.23870967748752</v>
      </c>
    </row>
    <row r="14824" spans="1:10" x14ac:dyDescent="0.25">
      <c r="A14824">
        <v>1</v>
      </c>
      <c r="B14824" s="28">
        <v>42215</v>
      </c>
      <c r="C14824">
        <v>0.34488005051515014</v>
      </c>
      <c r="D14824">
        <v>0.29173445058219338</v>
      </c>
      <c r="E14824">
        <v>8.2670357859597008</v>
      </c>
      <c r="F14824">
        <v>0.20674377886764919</v>
      </c>
      <c r="H14824" s="28">
        <v>44010</v>
      </c>
      <c r="I14824">
        <v>486.93333333349909</v>
      </c>
      <c r="J14824">
        <v>348.27204301082088</v>
      </c>
    </row>
    <row r="14825" spans="1:10" x14ac:dyDescent="0.25">
      <c r="A14825">
        <v>1</v>
      </c>
      <c r="B14825" s="28">
        <v>42216</v>
      </c>
      <c r="C14825">
        <v>0.34494439605710886</v>
      </c>
      <c r="D14825">
        <v>0.29178888055372321</v>
      </c>
      <c r="E14825">
        <v>8.2688697522811268</v>
      </c>
      <c r="F14825">
        <v>0.20678500407930109</v>
      </c>
      <c r="H14825" s="28">
        <v>44011</v>
      </c>
      <c r="I14825">
        <v>486.96666666683245</v>
      </c>
      <c r="J14825">
        <v>348.30537634415424</v>
      </c>
    </row>
    <row r="14826" spans="1:10" x14ac:dyDescent="0.25">
      <c r="A14826">
        <v>1</v>
      </c>
      <c r="B14826" s="28">
        <v>42217</v>
      </c>
      <c r="C14826">
        <v>0.34497218055772005</v>
      </c>
      <c r="D14826">
        <v>0.29181238349629235</v>
      </c>
      <c r="E14826">
        <v>8.2696156079082002</v>
      </c>
      <c r="F14826">
        <v>0.20679966354476931</v>
      </c>
      <c r="H14826" s="28">
        <v>44012</v>
      </c>
      <c r="I14826">
        <v>487.00000000016581</v>
      </c>
      <c r="J14826">
        <v>348.3387096774876</v>
      </c>
    </row>
    <row r="14827" spans="1:10" x14ac:dyDescent="0.25">
      <c r="A14827">
        <v>1</v>
      </c>
      <c r="B14827" s="28">
        <v>42218</v>
      </c>
      <c r="C14827">
        <v>0.34499996729631072</v>
      </c>
      <c r="D14827">
        <v>0.29183588833197105</v>
      </c>
      <c r="E14827">
        <v>8.2703615308117744</v>
      </c>
      <c r="F14827">
        <v>0.2068143240494808</v>
      </c>
      <c r="H14827" s="28">
        <v>44013</v>
      </c>
      <c r="I14827">
        <v>487.03225806468197</v>
      </c>
      <c r="J14827">
        <v>348.37096774200376</v>
      </c>
    </row>
    <row r="14828" spans="1:10" x14ac:dyDescent="0.25">
      <c r="A14828">
        <v>1</v>
      </c>
      <c r="B14828" s="28">
        <v>42219</v>
      </c>
      <c r="C14828">
        <v>0.34502775627306109</v>
      </c>
      <c r="D14828">
        <v>0.29185939506091174</v>
      </c>
      <c r="E14828">
        <v>8.2711075209979175</v>
      </c>
      <c r="F14828">
        <v>0.20682898559350929</v>
      </c>
      <c r="H14828" s="28">
        <v>44014</v>
      </c>
      <c r="I14828">
        <v>487.06451612919813</v>
      </c>
      <c r="J14828">
        <v>348.40322580651991</v>
      </c>
    </row>
    <row r="14829" spans="1:10" x14ac:dyDescent="0.25">
      <c r="A14829">
        <v>1</v>
      </c>
      <c r="B14829" s="28">
        <v>42220</v>
      </c>
      <c r="C14829">
        <v>0.34505554748815148</v>
      </c>
      <c r="D14829">
        <v>0.29188290368326697</v>
      </c>
      <c r="E14829">
        <v>8.2718535784726974</v>
      </c>
      <c r="F14829">
        <v>0.20684364817692841</v>
      </c>
      <c r="H14829" s="28">
        <v>44015</v>
      </c>
      <c r="I14829">
        <v>487.09677419371428</v>
      </c>
      <c r="J14829">
        <v>348.43548387103607</v>
      </c>
    </row>
    <row r="14830" spans="1:10" x14ac:dyDescent="0.25">
      <c r="A14830">
        <v>1</v>
      </c>
      <c r="B14830" s="28">
        <v>42221</v>
      </c>
      <c r="C14830">
        <v>0.34508334094176218</v>
      </c>
      <c r="D14830">
        <v>0.29190641419918922</v>
      </c>
      <c r="E14830">
        <v>8.2725997032421841</v>
      </c>
      <c r="F14830">
        <v>0.20685831179981184</v>
      </c>
      <c r="H14830" s="28">
        <v>44016</v>
      </c>
      <c r="I14830">
        <v>487.12903225823044</v>
      </c>
      <c r="J14830">
        <v>348.46774193555223</v>
      </c>
    </row>
    <row r="14831" spans="1:10" x14ac:dyDescent="0.25">
      <c r="A14831">
        <v>1</v>
      </c>
      <c r="B14831" s="28">
        <v>42222</v>
      </c>
      <c r="C14831">
        <v>0.3451111366340735</v>
      </c>
      <c r="D14831">
        <v>0.29192992660883099</v>
      </c>
      <c r="E14831">
        <v>8.2733458953124472</v>
      </c>
      <c r="F14831">
        <v>0.20687297646223329</v>
      </c>
      <c r="H14831" s="28">
        <v>44017</v>
      </c>
      <c r="I14831">
        <v>487.16129032274659</v>
      </c>
      <c r="J14831">
        <v>348.50000000006838</v>
      </c>
    </row>
    <row r="14832" spans="1:10" x14ac:dyDescent="0.25">
      <c r="A14832">
        <v>1</v>
      </c>
      <c r="B14832" s="28">
        <v>42223</v>
      </c>
      <c r="C14832">
        <v>0.34513893456526573</v>
      </c>
      <c r="D14832">
        <v>0.29195344091234482</v>
      </c>
      <c r="E14832">
        <v>8.2740921546895585</v>
      </c>
      <c r="F14832">
        <v>0.20688764216426644</v>
      </c>
      <c r="H14832" s="28">
        <v>44018</v>
      </c>
      <c r="I14832">
        <v>487.19354838726275</v>
      </c>
      <c r="J14832">
        <v>348.53225806458454</v>
      </c>
    </row>
    <row r="14833" spans="1:10" x14ac:dyDescent="0.25">
      <c r="A14833">
        <v>1</v>
      </c>
      <c r="B14833" s="28">
        <v>42224</v>
      </c>
      <c r="C14833">
        <v>0.34516673473551923</v>
      </c>
      <c r="D14833">
        <v>0.29197695710988331</v>
      </c>
      <c r="E14833">
        <v>8.2748384813795877</v>
      </c>
      <c r="F14833">
        <v>0.20690230890598504</v>
      </c>
      <c r="H14833" s="28">
        <v>44019</v>
      </c>
      <c r="I14833">
        <v>487.22580645177891</v>
      </c>
      <c r="J14833">
        <v>348.5645161291007</v>
      </c>
    </row>
    <row r="14834" spans="1:10" x14ac:dyDescent="0.25">
      <c r="A14834">
        <v>1</v>
      </c>
      <c r="B14834" s="28">
        <v>42225</v>
      </c>
      <c r="C14834">
        <v>0.34519453714501436</v>
      </c>
      <c r="D14834">
        <v>0.29200047520159894</v>
      </c>
      <c r="E14834">
        <v>8.2755848753886081</v>
      </c>
      <c r="F14834">
        <v>0.20691697668746273</v>
      </c>
      <c r="H14834" s="28">
        <v>44020</v>
      </c>
      <c r="I14834">
        <v>487.25806451629506</v>
      </c>
      <c r="J14834">
        <v>348.59677419361685</v>
      </c>
    </row>
    <row r="14835" spans="1:10" x14ac:dyDescent="0.25">
      <c r="A14835">
        <v>1</v>
      </c>
      <c r="B14835" s="28">
        <v>42226</v>
      </c>
      <c r="C14835">
        <v>0.34522234179393146</v>
      </c>
      <c r="D14835">
        <v>0.29202399518764438</v>
      </c>
      <c r="E14835">
        <v>8.2763313367226896</v>
      </c>
      <c r="F14835">
        <v>0.20693164550877327</v>
      </c>
      <c r="H14835" s="28">
        <v>44021</v>
      </c>
      <c r="I14835">
        <v>487.29032258081122</v>
      </c>
      <c r="J14835">
        <v>348.62903225813301</v>
      </c>
    </row>
    <row r="14836" spans="1:10" x14ac:dyDescent="0.25">
      <c r="A14836">
        <v>1</v>
      </c>
      <c r="B14836" s="28">
        <v>42227</v>
      </c>
      <c r="C14836">
        <v>0.34525014868245091</v>
      </c>
      <c r="D14836">
        <v>0.29204751706817211</v>
      </c>
      <c r="E14836">
        <v>8.2770778653879074</v>
      </c>
      <c r="F14836">
        <v>0.20694631536999036</v>
      </c>
      <c r="H14836" s="28">
        <v>44022</v>
      </c>
      <c r="I14836">
        <v>487.32258064532738</v>
      </c>
      <c r="J14836">
        <v>348.66129032264917</v>
      </c>
    </row>
    <row r="14837" spans="1:10" x14ac:dyDescent="0.25">
      <c r="A14837">
        <v>1</v>
      </c>
      <c r="B14837" s="28">
        <v>42228</v>
      </c>
      <c r="C14837">
        <v>0.3452779578107531</v>
      </c>
      <c r="D14837">
        <v>0.29207104084333479</v>
      </c>
      <c r="E14837">
        <v>8.2778244613903329</v>
      </c>
      <c r="F14837">
        <v>0.20696098627118772</v>
      </c>
      <c r="H14837" s="28">
        <v>44023</v>
      </c>
      <c r="I14837">
        <v>487.35483870984353</v>
      </c>
      <c r="J14837">
        <v>348.69354838716532</v>
      </c>
    </row>
    <row r="14838" spans="1:10" x14ac:dyDescent="0.25">
      <c r="A14838">
        <v>1</v>
      </c>
      <c r="B14838" s="28">
        <v>42229</v>
      </c>
      <c r="C14838">
        <v>0.34530576917901851</v>
      </c>
      <c r="D14838">
        <v>0.29209456651328503</v>
      </c>
      <c r="E14838">
        <v>8.2785711247360414</v>
      </c>
      <c r="F14838">
        <v>0.20697565821243907</v>
      </c>
      <c r="H14838" s="28">
        <v>44024</v>
      </c>
      <c r="I14838">
        <v>487.38709677435969</v>
      </c>
      <c r="J14838">
        <v>348.72580645168148</v>
      </c>
    </row>
    <row r="14839" spans="1:10" x14ac:dyDescent="0.25">
      <c r="A14839">
        <v>1</v>
      </c>
      <c r="B14839" s="28">
        <v>42230</v>
      </c>
      <c r="C14839">
        <v>0.34533358278742748</v>
      </c>
      <c r="D14839">
        <v>0.29211809407817541</v>
      </c>
      <c r="E14839">
        <v>8.2793178554311062</v>
      </c>
      <c r="F14839">
        <v>0.20699033119381816</v>
      </c>
      <c r="H14839" s="28">
        <v>44025</v>
      </c>
      <c r="I14839">
        <v>487.41935483887585</v>
      </c>
      <c r="J14839">
        <v>348.75806451619763</v>
      </c>
    </row>
    <row r="14840" spans="1:10" x14ac:dyDescent="0.25">
      <c r="A14840">
        <v>1</v>
      </c>
      <c r="B14840" s="28">
        <v>42231</v>
      </c>
      <c r="C14840">
        <v>0.3453613986361605</v>
      </c>
      <c r="D14840">
        <v>0.29214162353815859</v>
      </c>
      <c r="E14840">
        <v>8.2800646534816025</v>
      </c>
      <c r="F14840">
        <v>0.20700500521539869</v>
      </c>
      <c r="H14840" s="28">
        <v>44026</v>
      </c>
      <c r="I14840">
        <v>487.451612903392</v>
      </c>
      <c r="J14840">
        <v>348.79032258071379</v>
      </c>
    </row>
    <row r="14841" spans="1:10" x14ac:dyDescent="0.25">
      <c r="A14841">
        <v>1</v>
      </c>
      <c r="B14841" s="28">
        <v>42232</v>
      </c>
      <c r="C14841">
        <v>0.34538921672539796</v>
      </c>
      <c r="D14841">
        <v>0.29216515489338724</v>
      </c>
      <c r="E14841">
        <v>8.2808115188936053</v>
      </c>
      <c r="F14841">
        <v>0.20701968027725445</v>
      </c>
      <c r="H14841" s="28">
        <v>44027</v>
      </c>
      <c r="I14841">
        <v>487.48387096790816</v>
      </c>
      <c r="J14841">
        <v>348.82258064522995</v>
      </c>
    </row>
    <row r="14842" spans="1:10" x14ac:dyDescent="0.25">
      <c r="A14842">
        <v>1</v>
      </c>
      <c r="B14842" s="28">
        <v>42233</v>
      </c>
      <c r="C14842">
        <v>0.3454170370553204</v>
      </c>
      <c r="D14842">
        <v>0.292188688144014</v>
      </c>
      <c r="E14842">
        <v>8.2815584516731917</v>
      </c>
      <c r="F14842">
        <v>0.20703435637945913</v>
      </c>
      <c r="H14842" s="28">
        <v>44028</v>
      </c>
      <c r="I14842">
        <v>487.51612903242432</v>
      </c>
      <c r="J14842">
        <v>348.8548387097461</v>
      </c>
    </row>
    <row r="14843" spans="1:10" x14ac:dyDescent="0.25">
      <c r="A14843">
        <v>1</v>
      </c>
      <c r="B14843" s="28">
        <v>42234</v>
      </c>
      <c r="C14843">
        <v>0.34544485962610827</v>
      </c>
      <c r="D14843">
        <v>0.29221222329019153</v>
      </c>
      <c r="E14843">
        <v>8.2823054518264367</v>
      </c>
      <c r="F14843">
        <v>0.20704903352208651</v>
      </c>
      <c r="H14843" s="28">
        <v>44029</v>
      </c>
      <c r="I14843">
        <v>487.54838709694047</v>
      </c>
      <c r="J14843">
        <v>348.88709677426226</v>
      </c>
    </row>
    <row r="14844" spans="1:10" x14ac:dyDescent="0.25">
      <c r="A14844">
        <v>1</v>
      </c>
      <c r="B14844" s="28">
        <v>42235</v>
      </c>
      <c r="C14844">
        <v>0.3454726844379421</v>
      </c>
      <c r="D14844">
        <v>0.29223576033207249</v>
      </c>
      <c r="E14844">
        <v>8.2830525193594191</v>
      </c>
      <c r="F14844">
        <v>0.20706371170521037</v>
      </c>
      <c r="H14844" s="28">
        <v>44030</v>
      </c>
      <c r="I14844">
        <v>487.58064516145663</v>
      </c>
      <c r="J14844">
        <v>348.91935483877842</v>
      </c>
    </row>
    <row r="14845" spans="1:10" x14ac:dyDescent="0.25">
      <c r="A14845">
        <v>1</v>
      </c>
      <c r="B14845" s="28">
        <v>42236</v>
      </c>
      <c r="C14845">
        <v>0.34550051149100236</v>
      </c>
      <c r="D14845">
        <v>0.29225929926980959</v>
      </c>
      <c r="E14845">
        <v>8.2837996542782157</v>
      </c>
      <c r="F14845">
        <v>0.20707839092890443</v>
      </c>
      <c r="H14845" s="28">
        <v>44031</v>
      </c>
      <c r="I14845">
        <v>487.61290322597279</v>
      </c>
      <c r="J14845">
        <v>348.95161290329457</v>
      </c>
    </row>
    <row r="14846" spans="1:10" x14ac:dyDescent="0.25">
      <c r="A14846">
        <v>1</v>
      </c>
      <c r="B14846" s="28">
        <v>42237</v>
      </c>
      <c r="C14846">
        <v>0.34552834078546957</v>
      </c>
      <c r="D14846">
        <v>0.2922828401035556</v>
      </c>
      <c r="E14846">
        <v>8.2845468565889053</v>
      </c>
      <c r="F14846">
        <v>0.20709307119324255</v>
      </c>
      <c r="H14846" s="28">
        <v>44032</v>
      </c>
      <c r="I14846">
        <v>487.64516129048894</v>
      </c>
      <c r="J14846">
        <v>348.98387096781073</v>
      </c>
    </row>
    <row r="14847" spans="1:10" x14ac:dyDescent="0.25">
      <c r="A14847">
        <v>1</v>
      </c>
      <c r="B14847" s="28">
        <v>42238</v>
      </c>
      <c r="C14847">
        <v>0.3455561723215243</v>
      </c>
      <c r="D14847">
        <v>0.29230638283346316</v>
      </c>
      <c r="E14847">
        <v>8.2852941262975666</v>
      </c>
      <c r="F14847">
        <v>0.20710775249829841</v>
      </c>
      <c r="H14847" s="28">
        <v>44033</v>
      </c>
      <c r="I14847">
        <v>487.6774193550051</v>
      </c>
      <c r="J14847">
        <v>349.01612903232689</v>
      </c>
    </row>
    <row r="14848" spans="1:10" x14ac:dyDescent="0.25">
      <c r="A14848">
        <v>1</v>
      </c>
      <c r="B14848" s="28">
        <v>42239</v>
      </c>
      <c r="C14848">
        <v>0.34558400609934709</v>
      </c>
      <c r="D14848">
        <v>0.292329927459685</v>
      </c>
      <c r="E14848">
        <v>8.2860414634102781</v>
      </c>
      <c r="F14848">
        <v>0.2071224348441458</v>
      </c>
      <c r="H14848" s="28">
        <v>44034</v>
      </c>
      <c r="I14848">
        <v>487.70967741952126</v>
      </c>
      <c r="J14848">
        <v>349.04838709684304</v>
      </c>
    </row>
    <row r="14849" spans="1:10" x14ac:dyDescent="0.25">
      <c r="A14849">
        <v>1</v>
      </c>
      <c r="B14849" s="28">
        <v>42240</v>
      </c>
      <c r="C14849">
        <v>0.3456118421191185</v>
      </c>
      <c r="D14849">
        <v>0.29235347398237393</v>
      </c>
      <c r="E14849">
        <v>8.2867888679331205</v>
      </c>
      <c r="F14849">
        <v>0.20713711823085856</v>
      </c>
      <c r="H14849" s="28">
        <v>44035</v>
      </c>
      <c r="I14849">
        <v>487.74193548403741</v>
      </c>
      <c r="J14849">
        <v>349.0806451613592</v>
      </c>
    </row>
    <row r="14850" spans="1:10" x14ac:dyDescent="0.25">
      <c r="A14850">
        <v>1</v>
      </c>
      <c r="B14850" s="28">
        <v>42241</v>
      </c>
      <c r="C14850">
        <v>0.34563968038101911</v>
      </c>
      <c r="D14850">
        <v>0.29237702240168267</v>
      </c>
      <c r="E14850">
        <v>8.2875363398721742</v>
      </c>
      <c r="F14850">
        <v>0.20715180265851041</v>
      </c>
      <c r="H14850" s="28">
        <v>44036</v>
      </c>
      <c r="I14850">
        <v>487.77419354855357</v>
      </c>
      <c r="J14850">
        <v>349.11290322587536</v>
      </c>
    </row>
    <row r="14851" spans="1:10" x14ac:dyDescent="0.25">
      <c r="A14851">
        <v>1</v>
      </c>
      <c r="B14851" s="28">
        <v>42242</v>
      </c>
      <c r="C14851">
        <v>0.34566752088522956</v>
      </c>
      <c r="D14851">
        <v>0.29240057271776398</v>
      </c>
      <c r="E14851">
        <v>8.2882838792335196</v>
      </c>
      <c r="F14851">
        <v>0.20716648812717511</v>
      </c>
      <c r="H14851" s="28">
        <v>44037</v>
      </c>
      <c r="I14851">
        <v>487.80645161306973</v>
      </c>
      <c r="J14851">
        <v>349.14516129039151</v>
      </c>
    </row>
    <row r="14852" spans="1:10" x14ac:dyDescent="0.25">
      <c r="A14852">
        <v>1</v>
      </c>
      <c r="B14852" s="28">
        <v>42243</v>
      </c>
      <c r="C14852">
        <v>0.34569536363193043</v>
      </c>
      <c r="D14852">
        <v>0.29242412493077063</v>
      </c>
      <c r="E14852">
        <v>8.289031486023239</v>
      </c>
      <c r="F14852">
        <v>0.20718117463692665</v>
      </c>
      <c r="H14852" s="28">
        <v>44038</v>
      </c>
      <c r="I14852">
        <v>487.83870967758588</v>
      </c>
      <c r="J14852">
        <v>349.17741935490767</v>
      </c>
    </row>
    <row r="14853" spans="1:10" x14ac:dyDescent="0.25">
      <c r="A14853">
        <v>1</v>
      </c>
      <c r="B14853" s="28">
        <v>42244</v>
      </c>
      <c r="C14853">
        <v>0.34572320862130235</v>
      </c>
      <c r="D14853">
        <v>0.29244767904085545</v>
      </c>
      <c r="E14853">
        <v>8.2897791602474147</v>
      </c>
      <c r="F14853">
        <v>0.20719586218783859</v>
      </c>
      <c r="H14853" s="28">
        <v>44039</v>
      </c>
      <c r="I14853">
        <v>487.87096774210204</v>
      </c>
      <c r="J14853">
        <v>349.20967741942383</v>
      </c>
    </row>
    <row r="14854" spans="1:10" x14ac:dyDescent="0.25">
      <c r="A14854">
        <v>1</v>
      </c>
      <c r="B14854" s="28">
        <v>42245</v>
      </c>
      <c r="C14854">
        <v>0.345751055853526</v>
      </c>
      <c r="D14854">
        <v>0.29247123504817119</v>
      </c>
      <c r="E14854">
        <v>8.2905269019121288</v>
      </c>
      <c r="F14854">
        <v>0.20721055077998496</v>
      </c>
      <c r="H14854" s="28">
        <v>44040</v>
      </c>
      <c r="I14854">
        <v>487.9032258066182</v>
      </c>
      <c r="J14854">
        <v>349.24193548393998</v>
      </c>
    </row>
    <row r="14855" spans="1:10" x14ac:dyDescent="0.25">
      <c r="A14855">
        <v>1</v>
      </c>
      <c r="B14855" s="28">
        <v>42246</v>
      </c>
      <c r="C14855">
        <v>0.34577890532878197</v>
      </c>
      <c r="D14855">
        <v>0.29249479295287073</v>
      </c>
      <c r="E14855">
        <v>8.2912747110234637</v>
      </c>
      <c r="F14855">
        <v>0.20722524041343943</v>
      </c>
      <c r="H14855" s="28">
        <v>44041</v>
      </c>
      <c r="I14855">
        <v>487.93548387113435</v>
      </c>
      <c r="J14855">
        <v>349.27419354845614</v>
      </c>
    </row>
    <row r="14856" spans="1:10" x14ac:dyDescent="0.25">
      <c r="A14856">
        <v>1</v>
      </c>
      <c r="B14856" s="28">
        <v>42247</v>
      </c>
      <c r="C14856">
        <v>0.345806757047251</v>
      </c>
      <c r="D14856">
        <v>0.29251835275510685</v>
      </c>
      <c r="E14856">
        <v>8.2920225875875033</v>
      </c>
      <c r="F14856">
        <v>0.2072399310882759</v>
      </c>
      <c r="H14856" s="28">
        <v>44042</v>
      </c>
      <c r="I14856">
        <v>487.96774193565051</v>
      </c>
      <c r="J14856">
        <v>349.3064516129723</v>
      </c>
    </row>
    <row r="14857" spans="1:10" x14ac:dyDescent="0.25">
      <c r="A14857">
        <v>1</v>
      </c>
      <c r="B14857" s="28">
        <v>42248</v>
      </c>
      <c r="C14857">
        <v>0.34586539976828579</v>
      </c>
      <c r="D14857">
        <v>0.29256795870354074</v>
      </c>
      <c r="E14857">
        <v>8.2946364124712311</v>
      </c>
      <c r="F14857">
        <v>0.20727713725783675</v>
      </c>
      <c r="H14857" s="28">
        <v>44043</v>
      </c>
      <c r="I14857">
        <v>488.00000000016666</v>
      </c>
      <c r="J14857">
        <v>349.33870967748845</v>
      </c>
    </row>
    <row r="14858" spans="1:10" x14ac:dyDescent="0.25">
      <c r="A14858">
        <v>1</v>
      </c>
      <c r="B14858" s="28">
        <v>42249</v>
      </c>
      <c r="C14858">
        <v>0.34592405243409075</v>
      </c>
      <c r="D14858">
        <v>0.29261757306426772</v>
      </c>
      <c r="E14858">
        <v>8.2972510612891028</v>
      </c>
      <c r="F14858">
        <v>0.20731435010709029</v>
      </c>
      <c r="H14858" s="28">
        <v>44044</v>
      </c>
      <c r="I14858">
        <v>488.03225806468282</v>
      </c>
      <c r="J14858">
        <v>349.37096774200461</v>
      </c>
    </row>
    <row r="14859" spans="1:10" x14ac:dyDescent="0.25">
      <c r="A14859">
        <v>1</v>
      </c>
      <c r="B14859" s="28">
        <v>42250</v>
      </c>
      <c r="C14859">
        <v>0.34598271504635236</v>
      </c>
      <c r="D14859">
        <v>0.29266719583871437</v>
      </c>
      <c r="E14859">
        <v>8.299866534300838</v>
      </c>
      <c r="F14859">
        <v>0.20735156963723575</v>
      </c>
      <c r="H14859" s="28">
        <v>44045</v>
      </c>
      <c r="I14859">
        <v>488.06451612919898</v>
      </c>
      <c r="J14859">
        <v>349.40322580652077</v>
      </c>
    </row>
    <row r="14860" spans="1:10" x14ac:dyDescent="0.25">
      <c r="A14860">
        <v>1</v>
      </c>
      <c r="B14860" s="28">
        <v>42251</v>
      </c>
      <c r="C14860">
        <v>0.3460413876067574</v>
      </c>
      <c r="D14860">
        <v>0.29271682702830754</v>
      </c>
      <c r="E14860">
        <v>8.3024828317662429</v>
      </c>
      <c r="F14860">
        <v>0.20738879584947256</v>
      </c>
      <c r="H14860" s="28">
        <v>44046</v>
      </c>
      <c r="I14860">
        <v>488.09677419371513</v>
      </c>
      <c r="J14860">
        <v>349.43548387103692</v>
      </c>
    </row>
    <row r="14861" spans="1:10" x14ac:dyDescent="0.25">
      <c r="A14861">
        <v>1</v>
      </c>
      <c r="B14861" s="28">
        <v>42252</v>
      </c>
      <c r="C14861">
        <v>0.34610007011699284</v>
      </c>
      <c r="D14861">
        <v>0.29276646663447425</v>
      </c>
      <c r="E14861">
        <v>8.3050999539452004</v>
      </c>
      <c r="F14861">
        <v>0.20742602874500035</v>
      </c>
      <c r="H14861" s="28">
        <v>44047</v>
      </c>
      <c r="I14861">
        <v>488.12903225823129</v>
      </c>
      <c r="J14861">
        <v>349.46774193555308</v>
      </c>
    </row>
    <row r="14862" spans="1:10" x14ac:dyDescent="0.25">
      <c r="A14862">
        <v>1</v>
      </c>
      <c r="B14862" s="28">
        <v>42253</v>
      </c>
      <c r="C14862">
        <v>0.34615876257874606</v>
      </c>
      <c r="D14862">
        <v>0.29281611465864182</v>
      </c>
      <c r="E14862">
        <v>8.3077179010976803</v>
      </c>
      <c r="F14862">
        <v>0.20746326832501899</v>
      </c>
      <c r="H14862" s="28">
        <v>44048</v>
      </c>
      <c r="I14862">
        <v>488.16129032274745</v>
      </c>
      <c r="J14862">
        <v>349.50000000006924</v>
      </c>
    </row>
    <row r="14863" spans="1:10" x14ac:dyDescent="0.25">
      <c r="A14863">
        <v>1</v>
      </c>
      <c r="B14863" s="28">
        <v>42254</v>
      </c>
      <c r="C14863">
        <v>0.34621746499370459</v>
      </c>
      <c r="D14863">
        <v>0.29286577110223777</v>
      </c>
      <c r="E14863">
        <v>8.3103366734837305</v>
      </c>
      <c r="F14863">
        <v>0.20750051459072855</v>
      </c>
      <c r="H14863" s="28">
        <v>44049</v>
      </c>
      <c r="I14863">
        <v>488.1935483872636</v>
      </c>
      <c r="J14863">
        <v>349.53225806458539</v>
      </c>
    </row>
    <row r="14864" spans="1:10" x14ac:dyDescent="0.25">
      <c r="A14864">
        <v>1</v>
      </c>
      <c r="B14864" s="28">
        <v>42255</v>
      </c>
      <c r="C14864">
        <v>0.34627617736355637</v>
      </c>
      <c r="D14864">
        <v>0.2929154359666899</v>
      </c>
      <c r="E14864">
        <v>8.3129562713634844</v>
      </c>
      <c r="F14864">
        <v>0.20753776754332939</v>
      </c>
      <c r="H14864" s="28">
        <v>44050</v>
      </c>
      <c r="I14864">
        <v>488.22580645177976</v>
      </c>
      <c r="J14864">
        <v>349.56451612910155</v>
      </c>
    </row>
    <row r="14865" spans="1:10" x14ac:dyDescent="0.25">
      <c r="A14865">
        <v>1</v>
      </c>
      <c r="B14865" s="28">
        <v>42256</v>
      </c>
      <c r="C14865">
        <v>0.34633489968998954</v>
      </c>
      <c r="D14865">
        <v>0.29296510925342628</v>
      </c>
      <c r="E14865">
        <v>8.3155766949971532</v>
      </c>
      <c r="F14865">
        <v>0.20757502718402196</v>
      </c>
      <c r="H14865" s="28">
        <v>44051</v>
      </c>
      <c r="I14865">
        <v>488.25806451629592</v>
      </c>
      <c r="J14865">
        <v>349.5967741936177</v>
      </c>
    </row>
    <row r="14866" spans="1:10" x14ac:dyDescent="0.25">
      <c r="A14866">
        <v>1</v>
      </c>
      <c r="B14866" s="28">
        <v>42257</v>
      </c>
      <c r="C14866">
        <v>0.34639363197469258</v>
      </c>
      <c r="D14866">
        <v>0.29301479096387512</v>
      </c>
      <c r="E14866">
        <v>8.3181979446450338</v>
      </c>
      <c r="F14866">
        <v>0.20761229351400695</v>
      </c>
      <c r="H14866" s="28">
        <v>44052</v>
      </c>
      <c r="I14866">
        <v>488.29032258081207</v>
      </c>
      <c r="J14866">
        <v>349.62903225813386</v>
      </c>
    </row>
    <row r="14867" spans="1:10" x14ac:dyDescent="0.25">
      <c r="A14867">
        <v>1</v>
      </c>
      <c r="B14867" s="28">
        <v>42258</v>
      </c>
      <c r="C14867">
        <v>0.34645237421935421</v>
      </c>
      <c r="D14867">
        <v>0.29306448109946498</v>
      </c>
      <c r="E14867">
        <v>8.3208200205675045</v>
      </c>
      <c r="F14867">
        <v>0.20764956653448541</v>
      </c>
      <c r="H14867" s="28">
        <v>44053</v>
      </c>
      <c r="I14867">
        <v>488.32258064532823</v>
      </c>
      <c r="J14867">
        <v>349.66129032265002</v>
      </c>
    </row>
    <row r="14868" spans="1:10" x14ac:dyDescent="0.25">
      <c r="A14868">
        <v>1</v>
      </c>
      <c r="B14868" s="28">
        <v>42259</v>
      </c>
      <c r="C14868">
        <v>0.34651112642566351</v>
      </c>
      <c r="D14868">
        <v>0.29311417966162456</v>
      </c>
      <c r="E14868">
        <v>8.3234429230250235</v>
      </c>
      <c r="F14868">
        <v>0.2076868462466584</v>
      </c>
      <c r="H14868" s="28">
        <v>44054</v>
      </c>
      <c r="I14868">
        <v>488.35483870984439</v>
      </c>
      <c r="J14868">
        <v>349.69354838716617</v>
      </c>
    </row>
    <row r="14869" spans="1:10" x14ac:dyDescent="0.25">
      <c r="A14869">
        <v>1</v>
      </c>
      <c r="B14869" s="28">
        <v>42260</v>
      </c>
      <c r="C14869">
        <v>0.34656988859530974</v>
      </c>
      <c r="D14869">
        <v>0.29316388665178289</v>
      </c>
      <c r="E14869">
        <v>8.3260666522781328</v>
      </c>
      <c r="F14869">
        <v>0.20772413265172732</v>
      </c>
      <c r="H14869" s="28">
        <v>44055</v>
      </c>
      <c r="I14869">
        <v>488.38709677436054</v>
      </c>
      <c r="J14869">
        <v>349.72580645168233</v>
      </c>
    </row>
    <row r="14870" spans="1:10" x14ac:dyDescent="0.25">
      <c r="A14870">
        <v>1</v>
      </c>
      <c r="B14870" s="28">
        <v>42261</v>
      </c>
      <c r="C14870">
        <v>0.34662866072998255</v>
      </c>
      <c r="D14870">
        <v>0.29321360207136921</v>
      </c>
      <c r="E14870">
        <v>8.3286912085874558</v>
      </c>
      <c r="F14870">
        <v>0.20776142575089376</v>
      </c>
      <c r="H14870" s="28">
        <v>44056</v>
      </c>
      <c r="I14870">
        <v>488.4193548388767</v>
      </c>
      <c r="J14870">
        <v>349.75806451619849</v>
      </c>
    </row>
    <row r="14871" spans="1:10" x14ac:dyDescent="0.25">
      <c r="A14871">
        <v>1</v>
      </c>
      <c r="B14871" s="28">
        <v>42262</v>
      </c>
      <c r="C14871">
        <v>0.34668744283137182</v>
      </c>
      <c r="D14871">
        <v>0.29326332592181303</v>
      </c>
      <c r="E14871">
        <v>8.3313165922136996</v>
      </c>
      <c r="F14871">
        <v>0.20779872554535953</v>
      </c>
      <c r="H14871" s="28">
        <v>44057</v>
      </c>
      <c r="I14871">
        <v>488.45161290339286</v>
      </c>
      <c r="J14871">
        <v>349.79032258071464</v>
      </c>
    </row>
    <row r="14872" spans="1:10" x14ac:dyDescent="0.25">
      <c r="A14872">
        <v>1</v>
      </c>
      <c r="B14872" s="28">
        <v>42263</v>
      </c>
      <c r="C14872">
        <v>0.34674623490116774</v>
      </c>
      <c r="D14872">
        <v>0.29331305820454406</v>
      </c>
      <c r="E14872">
        <v>8.333942803417651</v>
      </c>
      <c r="F14872">
        <v>0.20783603203632664</v>
      </c>
      <c r="H14872" s="28">
        <v>44058</v>
      </c>
      <c r="I14872">
        <v>488.48387096790901</v>
      </c>
      <c r="J14872">
        <v>349.8225806452308</v>
      </c>
    </row>
    <row r="14873" spans="1:10" x14ac:dyDescent="0.25">
      <c r="A14873">
        <v>1</v>
      </c>
      <c r="B14873" s="28">
        <v>42264</v>
      </c>
      <c r="C14873">
        <v>0.3468050369410608</v>
      </c>
      <c r="D14873">
        <v>0.29336279892099226</v>
      </c>
      <c r="E14873">
        <v>8.3365698424601824</v>
      </c>
      <c r="F14873">
        <v>0.20787334522499737</v>
      </c>
      <c r="H14873" s="28">
        <v>44059</v>
      </c>
      <c r="I14873">
        <v>488.51612903242517</v>
      </c>
      <c r="J14873">
        <v>349.85483870974696</v>
      </c>
    </row>
    <row r="14874" spans="1:10" x14ac:dyDescent="0.25">
      <c r="A14874">
        <v>1</v>
      </c>
      <c r="B14874" s="28">
        <v>42265</v>
      </c>
      <c r="C14874">
        <v>0.34686384895274169</v>
      </c>
      <c r="D14874">
        <v>0.29341254807258782</v>
      </c>
      <c r="E14874">
        <v>8.339197709602244</v>
      </c>
      <c r="F14874">
        <v>0.20791066511257408</v>
      </c>
      <c r="H14874" s="28">
        <v>44060</v>
      </c>
      <c r="I14874">
        <v>488.54838709694133</v>
      </c>
      <c r="J14874">
        <v>349.88709677426311</v>
      </c>
    </row>
    <row r="14875" spans="1:10" x14ac:dyDescent="0.25">
      <c r="A14875">
        <v>1</v>
      </c>
      <c r="B14875" s="28">
        <v>42266</v>
      </c>
      <c r="C14875">
        <v>0.34692267093790147</v>
      </c>
      <c r="D14875">
        <v>0.2934623056607612</v>
      </c>
      <c r="E14875">
        <v>8.3418264051048734</v>
      </c>
      <c r="F14875">
        <v>0.20794799170025952</v>
      </c>
      <c r="H14875" s="28">
        <v>44061</v>
      </c>
      <c r="I14875">
        <v>488.58064516145748</v>
      </c>
      <c r="J14875">
        <v>349.91935483877927</v>
      </c>
    </row>
    <row r="14876" spans="1:10" x14ac:dyDescent="0.25">
      <c r="A14876">
        <v>1</v>
      </c>
      <c r="B14876" s="28">
        <v>42267</v>
      </c>
      <c r="C14876">
        <v>0.34698150289823149</v>
      </c>
      <c r="D14876">
        <v>0.2935120716869431</v>
      </c>
      <c r="E14876">
        <v>8.344455929229186</v>
      </c>
      <c r="F14876">
        <v>0.20798532498925656</v>
      </c>
      <c r="H14876" s="28">
        <v>44062</v>
      </c>
      <c r="I14876">
        <v>488.61290322597364</v>
      </c>
      <c r="J14876">
        <v>349.95161290329543</v>
      </c>
    </row>
    <row r="14877" spans="1:10" x14ac:dyDescent="0.25">
      <c r="A14877">
        <v>1</v>
      </c>
      <c r="B14877" s="28">
        <v>42268</v>
      </c>
      <c r="C14877">
        <v>0.34704034483542334</v>
      </c>
      <c r="D14877">
        <v>0.29356184615256448</v>
      </c>
      <c r="E14877">
        <v>8.3470862822363809</v>
      </c>
      <c r="F14877">
        <v>0.20802266498076824</v>
      </c>
      <c r="H14877" s="28">
        <v>44063</v>
      </c>
      <c r="I14877">
        <v>488.6451612904898</v>
      </c>
      <c r="J14877">
        <v>349.98387096781158</v>
      </c>
    </row>
    <row r="14878" spans="1:10" x14ac:dyDescent="0.25">
      <c r="A14878">
        <v>1</v>
      </c>
      <c r="B14878" s="28">
        <v>42269</v>
      </c>
      <c r="C14878">
        <v>0.34709919675116896</v>
      </c>
      <c r="D14878">
        <v>0.29361162905905647</v>
      </c>
      <c r="E14878">
        <v>8.3497174643877408</v>
      </c>
      <c r="F14878">
        <v>0.20806001167599791</v>
      </c>
      <c r="H14878" s="28">
        <v>44064</v>
      </c>
      <c r="I14878">
        <v>488.67741935500595</v>
      </c>
      <c r="J14878">
        <v>350.01612903232774</v>
      </c>
    </row>
    <row r="14879" spans="1:10" x14ac:dyDescent="0.25">
      <c r="A14879">
        <v>1</v>
      </c>
      <c r="B14879" s="28">
        <v>42270</v>
      </c>
      <c r="C14879">
        <v>0.34715805864716048</v>
      </c>
      <c r="D14879">
        <v>0.29366142040785054</v>
      </c>
      <c r="E14879">
        <v>8.3523494759446297</v>
      </c>
      <c r="F14879">
        <v>0.20809736507614915</v>
      </c>
      <c r="H14879" s="28">
        <v>44065</v>
      </c>
      <c r="I14879">
        <v>488.70967741952211</v>
      </c>
      <c r="J14879">
        <v>350.0483870968439</v>
      </c>
    </row>
    <row r="14880" spans="1:10" x14ac:dyDescent="0.25">
      <c r="A14880">
        <v>1</v>
      </c>
      <c r="B14880" s="28">
        <v>42271</v>
      </c>
      <c r="C14880">
        <v>0.34721693052509039</v>
      </c>
      <c r="D14880">
        <v>0.29371122020037832</v>
      </c>
      <c r="E14880">
        <v>8.3549823171684938</v>
      </c>
      <c r="F14880">
        <v>0.20813472518242565</v>
      </c>
      <c r="H14880" s="28">
        <v>44066</v>
      </c>
      <c r="I14880">
        <v>488.74193548403827</v>
      </c>
      <c r="J14880">
        <v>350.08064516136005</v>
      </c>
    </row>
    <row r="14881" spans="1:10" x14ac:dyDescent="0.25">
      <c r="A14881">
        <v>1</v>
      </c>
      <c r="B14881" s="28">
        <v>42272</v>
      </c>
      <c r="C14881">
        <v>0.34727581238665145</v>
      </c>
      <c r="D14881">
        <v>0.29376102843807173</v>
      </c>
      <c r="E14881">
        <v>8.3576159883208625</v>
      </c>
      <c r="F14881">
        <v>0.20817209199603137</v>
      </c>
      <c r="H14881" s="28">
        <v>44067</v>
      </c>
      <c r="I14881">
        <v>488.77419354855442</v>
      </c>
      <c r="J14881">
        <v>350.11290322587621</v>
      </c>
    </row>
    <row r="14882" spans="1:10" x14ac:dyDescent="0.25">
      <c r="A14882">
        <v>1</v>
      </c>
      <c r="B14882" s="28">
        <v>42273</v>
      </c>
      <c r="C14882">
        <v>0.34733470423353674</v>
      </c>
      <c r="D14882">
        <v>0.29381084512236294</v>
      </c>
      <c r="E14882">
        <v>8.3602504896633469</v>
      </c>
      <c r="F14882">
        <v>0.20820946551817052</v>
      </c>
      <c r="H14882" s="28">
        <v>44068</v>
      </c>
      <c r="I14882">
        <v>488.80645161307058</v>
      </c>
      <c r="J14882">
        <v>350.14516129039237</v>
      </c>
    </row>
    <row r="14883" spans="1:10" x14ac:dyDescent="0.25">
      <c r="A14883">
        <v>1</v>
      </c>
      <c r="B14883" s="28">
        <v>42274</v>
      </c>
      <c r="C14883">
        <v>0.34739360606743958</v>
      </c>
      <c r="D14883">
        <v>0.29386067025468432</v>
      </c>
      <c r="E14883">
        <v>8.3628858214576418</v>
      </c>
      <c r="F14883">
        <v>0.20824684575004748</v>
      </c>
      <c r="H14883" s="28">
        <v>44069</v>
      </c>
      <c r="I14883">
        <v>488.83870967758673</v>
      </c>
      <c r="J14883">
        <v>350.17741935490852</v>
      </c>
    </row>
    <row r="14884" spans="1:10" x14ac:dyDescent="0.25">
      <c r="A14884">
        <v>1</v>
      </c>
      <c r="B14884" s="28">
        <v>42275</v>
      </c>
      <c r="C14884">
        <v>0.34745251789005355</v>
      </c>
      <c r="D14884">
        <v>0.2939105038364685</v>
      </c>
      <c r="E14884">
        <v>8.3655219839655235</v>
      </c>
      <c r="F14884">
        <v>0.20828423269286689</v>
      </c>
      <c r="H14884" s="28">
        <v>44070</v>
      </c>
      <c r="I14884">
        <v>488.87096774210289</v>
      </c>
      <c r="J14884">
        <v>350.20967741942468</v>
      </c>
    </row>
    <row r="14885" spans="1:10" x14ac:dyDescent="0.25">
      <c r="A14885">
        <v>1</v>
      </c>
      <c r="B14885" s="28">
        <v>42276</v>
      </c>
      <c r="C14885">
        <v>0.34751143970307258</v>
      </c>
      <c r="D14885">
        <v>0.29396034586914838</v>
      </c>
      <c r="E14885">
        <v>8.3681589774488501</v>
      </c>
      <c r="F14885">
        <v>0.20832162634783347</v>
      </c>
      <c r="H14885" s="28">
        <v>44071</v>
      </c>
      <c r="I14885">
        <v>488.90322580661905</v>
      </c>
      <c r="J14885">
        <v>350.24193548394084</v>
      </c>
    </row>
    <row r="14886" spans="1:10" x14ac:dyDescent="0.25">
      <c r="A14886">
        <v>1</v>
      </c>
      <c r="B14886" s="28">
        <v>42277</v>
      </c>
      <c r="C14886">
        <v>0.34757037150819087</v>
      </c>
      <c r="D14886">
        <v>0.29401019635415709</v>
      </c>
      <c r="E14886">
        <v>8.3707968021695631</v>
      </c>
      <c r="F14886">
        <v>0.20835902671615239</v>
      </c>
      <c r="H14886" s="28">
        <v>44072</v>
      </c>
      <c r="I14886">
        <v>488.9354838711352</v>
      </c>
      <c r="J14886">
        <v>350.27419354845699</v>
      </c>
    </row>
    <row r="14887" spans="1:10" x14ac:dyDescent="0.25">
      <c r="A14887">
        <v>1</v>
      </c>
      <c r="B14887" s="28">
        <v>42278</v>
      </c>
      <c r="C14887">
        <v>0.3476563834627015</v>
      </c>
      <c r="D14887">
        <v>0.29408295397018963</v>
      </c>
      <c r="E14887">
        <v>8.3758541863524325</v>
      </c>
      <c r="F14887">
        <v>0.20841392352899352</v>
      </c>
      <c r="H14887" s="28">
        <v>44073</v>
      </c>
      <c r="I14887">
        <v>488.96774193565136</v>
      </c>
      <c r="J14887">
        <v>350.30645161297315</v>
      </c>
    </row>
    <row r="14888" spans="1:10" x14ac:dyDescent="0.25">
      <c r="A14888">
        <v>1</v>
      </c>
      <c r="B14888" s="28">
        <v>42279</v>
      </c>
      <c r="C14888">
        <v>0.34774241670227246</v>
      </c>
      <c r="D14888">
        <v>0.29415572959128033</v>
      </c>
      <c r="E14888">
        <v>8.3809146260550289</v>
      </c>
      <c r="F14888">
        <v>0.20846883480561915</v>
      </c>
      <c r="H14888" s="28">
        <v>44074</v>
      </c>
      <c r="I14888">
        <v>489.00000000016752</v>
      </c>
      <c r="J14888">
        <v>350.33870967748931</v>
      </c>
    </row>
    <row r="14889" spans="1:10" x14ac:dyDescent="0.25">
      <c r="A14889">
        <v>1</v>
      </c>
      <c r="B14889" s="28">
        <v>42280</v>
      </c>
      <c r="C14889">
        <v>0.34782847123217103</v>
      </c>
      <c r="D14889">
        <v>0.29422852322188486</v>
      </c>
      <c r="E14889">
        <v>8.3859781231234081</v>
      </c>
      <c r="F14889">
        <v>0.20852376054984009</v>
      </c>
      <c r="H14889" s="28">
        <v>44075</v>
      </c>
      <c r="I14889">
        <v>489.03333333350088</v>
      </c>
      <c r="J14889">
        <v>350.37204301082267</v>
      </c>
    </row>
    <row r="14890" spans="1:10" x14ac:dyDescent="0.25">
      <c r="A14890">
        <v>1</v>
      </c>
      <c r="B14890" s="28">
        <v>42281</v>
      </c>
      <c r="C14890">
        <v>0.34791454705766589</v>
      </c>
      <c r="D14890">
        <v>0.29430133486645998</v>
      </c>
      <c r="E14890">
        <v>8.3910446794047377</v>
      </c>
      <c r="F14890">
        <v>0.20857870076546811</v>
      </c>
      <c r="H14890" s="28">
        <v>44076</v>
      </c>
      <c r="I14890">
        <v>489.06666666683424</v>
      </c>
      <c r="J14890">
        <v>350.40537634415602</v>
      </c>
    </row>
    <row r="14891" spans="1:10" x14ac:dyDescent="0.25">
      <c r="A14891">
        <v>1</v>
      </c>
      <c r="B14891" s="28">
        <v>42282</v>
      </c>
      <c r="C14891">
        <v>0.34800064418402699</v>
      </c>
      <c r="D14891">
        <v>0.29437416452946352</v>
      </c>
      <c r="E14891">
        <v>8.396114296747303</v>
      </c>
      <c r="F14891">
        <v>0.20863365545631607</v>
      </c>
      <c r="H14891" s="28">
        <v>44077</v>
      </c>
      <c r="I14891">
        <v>489.1000000001676</v>
      </c>
      <c r="J14891">
        <v>350.43870967748938</v>
      </c>
    </row>
    <row r="14892" spans="1:10" x14ac:dyDescent="0.25">
      <c r="A14892">
        <v>1</v>
      </c>
      <c r="B14892" s="28">
        <v>42283</v>
      </c>
      <c r="C14892">
        <v>0.34808676261652555</v>
      </c>
      <c r="D14892">
        <v>0.29444701221535441</v>
      </c>
      <c r="E14892">
        <v>8.4011869770005045</v>
      </c>
      <c r="F14892">
        <v>0.20868862462619775</v>
      </c>
      <c r="H14892" s="28">
        <v>44078</v>
      </c>
      <c r="I14892">
        <v>489.13333333350096</v>
      </c>
      <c r="J14892">
        <v>350.47204301082274</v>
      </c>
    </row>
    <row r="14893" spans="1:10" x14ac:dyDescent="0.25">
      <c r="A14893">
        <v>1</v>
      </c>
      <c r="B14893" s="28">
        <v>42284</v>
      </c>
      <c r="C14893">
        <v>0.34817290236043413</v>
      </c>
      <c r="D14893">
        <v>0.29451987792859274</v>
      </c>
      <c r="E14893">
        <v>8.4062627220148602</v>
      </c>
      <c r="F14893">
        <v>0.20874360827892799</v>
      </c>
      <c r="H14893" s="28">
        <v>44079</v>
      </c>
      <c r="I14893">
        <v>489.16666666683432</v>
      </c>
      <c r="J14893">
        <v>350.5053763441561</v>
      </c>
    </row>
    <row r="14894" spans="1:10" x14ac:dyDescent="0.25">
      <c r="A14894">
        <v>1</v>
      </c>
      <c r="B14894" s="28">
        <v>42285</v>
      </c>
      <c r="C14894">
        <v>0.34825906342102658</v>
      </c>
      <c r="D14894">
        <v>0.29459276167363968</v>
      </c>
      <c r="E14894">
        <v>8.411341533642009</v>
      </c>
      <c r="F14894">
        <v>0.20879860641832268</v>
      </c>
      <c r="H14894" s="28">
        <v>44080</v>
      </c>
      <c r="I14894">
        <v>489.20000000016768</v>
      </c>
      <c r="J14894">
        <v>350.53870967748946</v>
      </c>
    </row>
    <row r="14895" spans="1:10" x14ac:dyDescent="0.25">
      <c r="A14895">
        <v>1</v>
      </c>
      <c r="B14895" s="28">
        <v>42286</v>
      </c>
      <c r="C14895">
        <v>0.34834524580357806</v>
      </c>
      <c r="D14895">
        <v>0.29466566345495748</v>
      </c>
      <c r="E14895">
        <v>8.4164234137347052</v>
      </c>
      <c r="F14895">
        <v>0.20885361904819855</v>
      </c>
      <c r="H14895" s="28">
        <v>44081</v>
      </c>
      <c r="I14895">
        <v>489.23333333350104</v>
      </c>
      <c r="J14895">
        <v>350.57204301082282</v>
      </c>
    </row>
    <row r="14896" spans="1:10" x14ac:dyDescent="0.25">
      <c r="A14896">
        <v>1</v>
      </c>
      <c r="B14896" s="28">
        <v>42287</v>
      </c>
      <c r="C14896">
        <v>0.34843144951336508</v>
      </c>
      <c r="D14896">
        <v>0.29473858327700952</v>
      </c>
      <c r="E14896">
        <v>8.4215083641468222</v>
      </c>
      <c r="F14896">
        <v>0.20890864617237348</v>
      </c>
      <c r="H14896" s="28">
        <v>44082</v>
      </c>
      <c r="I14896">
        <v>489.2666666668344</v>
      </c>
      <c r="J14896">
        <v>350.60537634415618</v>
      </c>
    </row>
    <row r="14897" spans="1:10" x14ac:dyDescent="0.25">
      <c r="A14897">
        <v>1</v>
      </c>
      <c r="B14897" s="28">
        <v>42288</v>
      </c>
      <c r="C14897">
        <v>0.34851767455566535</v>
      </c>
      <c r="D14897">
        <v>0.29481152114426024</v>
      </c>
      <c r="E14897">
        <v>8.4265963867333564</v>
      </c>
      <c r="F14897">
        <v>0.20896368779466631</v>
      </c>
      <c r="H14897" s="28">
        <v>44083</v>
      </c>
      <c r="I14897">
        <v>489.30000000016776</v>
      </c>
      <c r="J14897">
        <v>350.63870967748954</v>
      </c>
    </row>
    <row r="14898" spans="1:10" x14ac:dyDescent="0.25">
      <c r="A14898">
        <v>1</v>
      </c>
      <c r="B14898" s="28">
        <v>42289</v>
      </c>
      <c r="C14898">
        <v>0.34860392093575798</v>
      </c>
      <c r="D14898">
        <v>0.29488447706117527</v>
      </c>
      <c r="E14898">
        <v>8.431687483350423</v>
      </c>
      <c r="F14898">
        <v>0.20901874391889697</v>
      </c>
      <c r="H14898" s="28">
        <v>44084</v>
      </c>
      <c r="I14898">
        <v>489.33333333350112</v>
      </c>
      <c r="J14898">
        <v>350.6720430108229</v>
      </c>
    </row>
    <row r="14899" spans="1:10" x14ac:dyDescent="0.25">
      <c r="A14899">
        <v>1</v>
      </c>
      <c r="B14899" s="28">
        <v>42290</v>
      </c>
      <c r="C14899">
        <v>0.34869018865892337</v>
      </c>
      <c r="D14899">
        <v>0.29495745103222126</v>
      </c>
      <c r="E14899">
        <v>8.4367816558552597</v>
      </c>
      <c r="F14899">
        <v>0.20907381454888621</v>
      </c>
      <c r="H14899" s="28">
        <v>44085</v>
      </c>
      <c r="I14899">
        <v>489.36666666683448</v>
      </c>
      <c r="J14899">
        <v>350.70537634415626</v>
      </c>
    </row>
    <row r="14900" spans="1:10" x14ac:dyDescent="0.25">
      <c r="A14900">
        <v>1</v>
      </c>
      <c r="B14900" s="28">
        <v>42291</v>
      </c>
      <c r="C14900">
        <v>0.34877647773044318</v>
      </c>
      <c r="D14900">
        <v>0.29503044306186599</v>
      </c>
      <c r="E14900">
        <v>8.4418789061062256</v>
      </c>
      <c r="F14900">
        <v>0.20912889968845591</v>
      </c>
      <c r="H14900" s="28">
        <v>44086</v>
      </c>
      <c r="I14900">
        <v>489.40000000016784</v>
      </c>
      <c r="J14900">
        <v>350.73870967748962</v>
      </c>
    </row>
    <row r="14901" spans="1:10" x14ac:dyDescent="0.25">
      <c r="A14901">
        <v>1</v>
      </c>
      <c r="B14901" s="28">
        <v>42292</v>
      </c>
      <c r="C14901">
        <v>0.3488627881556004</v>
      </c>
      <c r="D14901">
        <v>0.29510345315457837</v>
      </c>
      <c r="E14901">
        <v>8.446979235962802</v>
      </c>
      <c r="F14901">
        <v>0.20918399934142901</v>
      </c>
      <c r="H14901" s="28">
        <v>44087</v>
      </c>
      <c r="I14901">
        <v>489.4333333335012</v>
      </c>
      <c r="J14901">
        <v>350.77204301082298</v>
      </c>
    </row>
    <row r="14902" spans="1:10" x14ac:dyDescent="0.25">
      <c r="A14902">
        <v>1</v>
      </c>
      <c r="B14902" s="28">
        <v>42293</v>
      </c>
      <c r="C14902">
        <v>0.34894911993967936</v>
      </c>
      <c r="D14902">
        <v>0.29517648131482838</v>
      </c>
      <c r="E14902">
        <v>8.452082647285593</v>
      </c>
      <c r="F14902">
        <v>0.2092391135116293</v>
      </c>
      <c r="H14902" s="28">
        <v>44088</v>
      </c>
      <c r="I14902">
        <v>489.46666666683456</v>
      </c>
      <c r="J14902">
        <v>350.80537634415634</v>
      </c>
    </row>
    <row r="14903" spans="1:10" x14ac:dyDescent="0.25">
      <c r="A14903">
        <v>1</v>
      </c>
      <c r="B14903" s="28">
        <v>42294</v>
      </c>
      <c r="C14903">
        <v>0.34903547308796568</v>
      </c>
      <c r="D14903">
        <v>0.29524952754708716</v>
      </c>
      <c r="E14903">
        <v>8.457189141936329</v>
      </c>
      <c r="F14903">
        <v>0.20929424220288173</v>
      </c>
      <c r="H14903" s="28">
        <v>44089</v>
      </c>
      <c r="I14903">
        <v>489.50000000016792</v>
      </c>
      <c r="J14903">
        <v>350.8387096774897</v>
      </c>
    </row>
    <row r="14904" spans="1:10" x14ac:dyDescent="0.25">
      <c r="A14904">
        <v>1</v>
      </c>
      <c r="B14904" s="28">
        <v>42295</v>
      </c>
      <c r="C14904">
        <v>0.34912184760574627</v>
      </c>
      <c r="D14904">
        <v>0.29532259185582693</v>
      </c>
      <c r="E14904">
        <v>8.4622987217778647</v>
      </c>
      <c r="F14904">
        <v>0.20934938541901216</v>
      </c>
      <c r="H14904" s="28">
        <v>44090</v>
      </c>
      <c r="I14904">
        <v>489.53333333350128</v>
      </c>
      <c r="J14904">
        <v>350.87204301082306</v>
      </c>
    </row>
    <row r="14905" spans="1:10" x14ac:dyDescent="0.25">
      <c r="A14905">
        <v>1</v>
      </c>
      <c r="B14905" s="28">
        <v>42296</v>
      </c>
      <c r="C14905">
        <v>0.34920824349830937</v>
      </c>
      <c r="D14905">
        <v>0.29539567424552099</v>
      </c>
      <c r="E14905">
        <v>8.4674113886741793</v>
      </c>
      <c r="F14905">
        <v>0.20940454316384752</v>
      </c>
      <c r="H14905" s="28">
        <v>44091</v>
      </c>
      <c r="I14905">
        <v>489.56666666683464</v>
      </c>
      <c r="J14905">
        <v>350.90537634415642</v>
      </c>
    </row>
    <row r="14906" spans="1:10" x14ac:dyDescent="0.25">
      <c r="A14906">
        <v>1</v>
      </c>
      <c r="B14906" s="28">
        <v>42297</v>
      </c>
      <c r="C14906">
        <v>0.34929466077094451</v>
      </c>
      <c r="D14906">
        <v>0.29546877472064376</v>
      </c>
      <c r="E14906">
        <v>8.4725271444903782</v>
      </c>
      <c r="F14906">
        <v>0.20945971544121569</v>
      </c>
      <c r="H14906" s="28">
        <v>44092</v>
      </c>
      <c r="I14906">
        <v>489.600000000168</v>
      </c>
      <c r="J14906">
        <v>350.93870967748978</v>
      </c>
    </row>
    <row r="14907" spans="1:10" x14ac:dyDescent="0.25">
      <c r="A14907">
        <v>1</v>
      </c>
      <c r="B14907" s="28">
        <v>42298</v>
      </c>
      <c r="C14907">
        <v>0.34938109942894252</v>
      </c>
      <c r="D14907">
        <v>0.29554189328567076</v>
      </c>
      <c r="E14907">
        <v>8.4776459910926949</v>
      </c>
      <c r="F14907">
        <v>0.2095149022549456</v>
      </c>
      <c r="H14907" s="28">
        <v>44093</v>
      </c>
      <c r="I14907">
        <v>489.63333333350135</v>
      </c>
      <c r="J14907">
        <v>350.97204301082314</v>
      </c>
    </row>
    <row r="14908" spans="1:10" x14ac:dyDescent="0.25">
      <c r="A14908">
        <v>1</v>
      </c>
      <c r="B14908" s="28">
        <v>42299</v>
      </c>
      <c r="C14908">
        <v>0.34946755947759556</v>
      </c>
      <c r="D14908">
        <v>0.29561502994507866</v>
      </c>
      <c r="E14908">
        <v>8.4827679303484889</v>
      </c>
      <c r="F14908">
        <v>0.20957010360886719</v>
      </c>
      <c r="H14908" s="28">
        <v>44094</v>
      </c>
      <c r="I14908">
        <v>489.66666666683471</v>
      </c>
      <c r="J14908">
        <v>351.0053763441565</v>
      </c>
    </row>
    <row r="14909" spans="1:10" x14ac:dyDescent="0.25">
      <c r="A14909">
        <v>1</v>
      </c>
      <c r="B14909" s="28">
        <v>42300</v>
      </c>
      <c r="C14909">
        <v>0.34955404092219711</v>
      </c>
      <c r="D14909">
        <v>0.29568818470334518</v>
      </c>
      <c r="E14909">
        <v>8.4878929641262495</v>
      </c>
      <c r="F14909">
        <v>0.2096253195068114</v>
      </c>
      <c r="H14909" s="28">
        <v>44095</v>
      </c>
      <c r="I14909">
        <v>489.70000000016807</v>
      </c>
      <c r="J14909">
        <v>351.03870967748986</v>
      </c>
    </row>
    <row r="14910" spans="1:10" x14ac:dyDescent="0.25">
      <c r="A14910">
        <v>1</v>
      </c>
      <c r="B14910" s="28">
        <v>42301</v>
      </c>
      <c r="C14910">
        <v>0.34964054376804193</v>
      </c>
      <c r="D14910">
        <v>0.2957613575649492</v>
      </c>
      <c r="E14910">
        <v>8.4930210942955942</v>
      </c>
      <c r="F14910">
        <v>0.20968054995261015</v>
      </c>
      <c r="H14910" s="28">
        <v>44096</v>
      </c>
      <c r="I14910">
        <v>489.73333333350143</v>
      </c>
      <c r="J14910">
        <v>351.07204301082322</v>
      </c>
    </row>
    <row r="14911" spans="1:10" x14ac:dyDescent="0.25">
      <c r="A14911">
        <v>1</v>
      </c>
      <c r="B14911" s="28">
        <v>42302</v>
      </c>
      <c r="C14911">
        <v>0.34972706802042614</v>
      </c>
      <c r="D14911">
        <v>0.29583454853437069</v>
      </c>
      <c r="E14911">
        <v>8.4981523227272682</v>
      </c>
      <c r="F14911">
        <v>0.20973579495009639</v>
      </c>
      <c r="H14911" s="28">
        <v>44097</v>
      </c>
      <c r="I14911">
        <v>489.76666666683479</v>
      </c>
      <c r="J14911">
        <v>351.10537634415658</v>
      </c>
    </row>
    <row r="14912" spans="1:10" x14ac:dyDescent="0.25">
      <c r="A14912">
        <v>1</v>
      </c>
      <c r="B14912" s="28">
        <v>42303</v>
      </c>
      <c r="C14912">
        <v>0.34981361368464714</v>
      </c>
      <c r="D14912">
        <v>0.29590775761609073</v>
      </c>
      <c r="E14912">
        <v>8.5032866512931502</v>
      </c>
      <c r="F14912">
        <v>0.20979105450310412</v>
      </c>
      <c r="H14912" s="28">
        <v>44098</v>
      </c>
      <c r="I14912">
        <v>489.80000000016815</v>
      </c>
      <c r="J14912">
        <v>351.13870967748994</v>
      </c>
    </row>
    <row r="14913" spans="1:10" x14ac:dyDescent="0.25">
      <c r="A14913">
        <v>1</v>
      </c>
      <c r="B14913" s="28">
        <v>42304</v>
      </c>
      <c r="C14913">
        <v>0.3499001807660036</v>
      </c>
      <c r="D14913">
        <v>0.29598098481459151</v>
      </c>
      <c r="E14913">
        <v>8.5084240818662469</v>
      </c>
      <c r="F14913">
        <v>0.20984632861546829</v>
      </c>
      <c r="H14913" s="28">
        <v>44099</v>
      </c>
      <c r="I14913">
        <v>489.83333333350151</v>
      </c>
      <c r="J14913">
        <v>351.1720430108233</v>
      </c>
    </row>
    <row r="14914" spans="1:10" x14ac:dyDescent="0.25">
      <c r="A14914">
        <v>1</v>
      </c>
      <c r="B14914" s="28">
        <v>42305</v>
      </c>
      <c r="C14914">
        <v>0.34998676926979555</v>
      </c>
      <c r="D14914">
        <v>0.29605423013435628</v>
      </c>
      <c r="E14914">
        <v>8.5135646163206982</v>
      </c>
      <c r="F14914">
        <v>0.20990161729102488</v>
      </c>
      <c r="H14914" s="28">
        <v>44100</v>
      </c>
      <c r="I14914">
        <v>489.86666666683487</v>
      </c>
      <c r="J14914">
        <v>351.20537634415666</v>
      </c>
    </row>
    <row r="14915" spans="1:10" x14ac:dyDescent="0.25">
      <c r="A14915">
        <v>1</v>
      </c>
      <c r="B14915" s="28">
        <v>42306</v>
      </c>
      <c r="C14915">
        <v>0.35007337920132431</v>
      </c>
      <c r="D14915">
        <v>0.29612749357986951</v>
      </c>
      <c r="E14915">
        <v>8.5187082565317773</v>
      </c>
      <c r="F14915">
        <v>0.20995692053361092</v>
      </c>
      <c r="H14915" s="28">
        <v>44101</v>
      </c>
      <c r="I14915">
        <v>489.90000000016823</v>
      </c>
      <c r="J14915">
        <v>351.23870967749002</v>
      </c>
    </row>
    <row r="14916" spans="1:10" x14ac:dyDescent="0.25">
      <c r="A14916">
        <v>1</v>
      </c>
      <c r="B14916" s="28">
        <v>42307</v>
      </c>
      <c r="C14916">
        <v>0.35016001056589258</v>
      </c>
      <c r="D14916">
        <v>0.29620077515561666</v>
      </c>
      <c r="E14916">
        <v>8.5238550043758874</v>
      </c>
      <c r="F14916">
        <v>0.21001223834706439</v>
      </c>
      <c r="H14916" s="28">
        <v>44102</v>
      </c>
      <c r="I14916">
        <v>489.93333333350159</v>
      </c>
      <c r="J14916">
        <v>351.27204301082338</v>
      </c>
    </row>
    <row r="14917" spans="1:10" x14ac:dyDescent="0.25">
      <c r="A14917">
        <v>1</v>
      </c>
      <c r="B14917" s="28">
        <v>42308</v>
      </c>
      <c r="C14917">
        <v>0.35024666336880428</v>
      </c>
      <c r="D14917">
        <v>0.29627407486608437</v>
      </c>
      <c r="E14917">
        <v>8.5290048617305683</v>
      </c>
      <c r="F14917">
        <v>0.21006757073522431</v>
      </c>
      <c r="H14917" s="28">
        <v>44103</v>
      </c>
      <c r="I14917">
        <v>489.96666666683495</v>
      </c>
      <c r="J14917">
        <v>351.30537634415674</v>
      </c>
    </row>
    <row r="14918" spans="1:10" x14ac:dyDescent="0.25">
      <c r="A14918">
        <v>1</v>
      </c>
      <c r="B14918" s="28">
        <v>42309</v>
      </c>
      <c r="C14918">
        <v>0.35037556439498002</v>
      </c>
      <c r="D14918">
        <v>0.29638311239955345</v>
      </c>
      <c r="E14918">
        <v>8.5332947894077567</v>
      </c>
      <c r="F14918">
        <v>0.21013795050807055</v>
      </c>
      <c r="H14918" s="28">
        <v>44104</v>
      </c>
      <c r="I14918">
        <v>490.00000000016831</v>
      </c>
      <c r="J14918">
        <v>351.3387096774901</v>
      </c>
    </row>
    <row r="14919" spans="1:10" x14ac:dyDescent="0.25">
      <c r="A14919">
        <v>1</v>
      </c>
      <c r="B14919" s="28">
        <v>42310</v>
      </c>
      <c r="C14919">
        <v>0.35050451286050721</v>
      </c>
      <c r="D14919">
        <v>0.29649219006202709</v>
      </c>
      <c r="E14919">
        <v>8.5375868748371992</v>
      </c>
      <c r="F14919">
        <v>0.21020835386053169</v>
      </c>
      <c r="H14919" s="28">
        <v>44105</v>
      </c>
      <c r="I14919">
        <v>490.03225806468447</v>
      </c>
      <c r="J14919">
        <v>351.37096774200626</v>
      </c>
    </row>
    <row r="14920" spans="1:10" x14ac:dyDescent="0.25">
      <c r="A14920">
        <v>1</v>
      </c>
      <c r="B14920" s="28">
        <v>42311</v>
      </c>
      <c r="C14920">
        <v>0.35063350878284488</v>
      </c>
      <c r="D14920">
        <v>0.29660130786827399</v>
      </c>
      <c r="E14920">
        <v>8.5418811191042057</v>
      </c>
      <c r="F14920">
        <v>0.21027878080050771</v>
      </c>
      <c r="H14920" s="28">
        <v>44106</v>
      </c>
      <c r="I14920">
        <v>490.06451612920063</v>
      </c>
      <c r="J14920">
        <v>351.40322580652241</v>
      </c>
    </row>
    <row r="14921" spans="1:10" x14ac:dyDescent="0.25">
      <c r="A14921">
        <v>1</v>
      </c>
      <c r="B14921" s="28">
        <v>42312</v>
      </c>
      <c r="C14921">
        <v>0.35076255217945856</v>
      </c>
      <c r="D14921">
        <v>0.29671046583306815</v>
      </c>
      <c r="E14921">
        <v>8.5461775232946309</v>
      </c>
      <c r="F14921">
        <v>0.21034923133590128</v>
      </c>
      <c r="H14921" s="28">
        <v>44107</v>
      </c>
      <c r="I14921">
        <v>490.09677419371678</v>
      </c>
      <c r="J14921">
        <v>351.43548387103857</v>
      </c>
    </row>
    <row r="14922" spans="1:10" x14ac:dyDescent="0.25">
      <c r="A14922">
        <v>1</v>
      </c>
      <c r="B14922" s="28">
        <v>42313</v>
      </c>
      <c r="C14922">
        <v>0.35089164306782011</v>
      </c>
      <c r="D14922">
        <v>0.29681966397118914</v>
      </c>
      <c r="E14922">
        <v>8.5504760884948752</v>
      </c>
      <c r="F14922">
        <v>0.21041970547461761</v>
      </c>
      <c r="H14922" s="28">
        <v>44108</v>
      </c>
      <c r="I14922">
        <v>490.12903225823294</v>
      </c>
      <c r="J14922">
        <v>351.46774193555473</v>
      </c>
    </row>
    <row r="14923" spans="1:10" x14ac:dyDescent="0.25">
      <c r="A14923">
        <v>1</v>
      </c>
      <c r="B14923" s="28">
        <v>42314</v>
      </c>
      <c r="C14923">
        <v>0.35102078146540794</v>
      </c>
      <c r="D14923">
        <v>0.29692890229742191</v>
      </c>
      <c r="E14923">
        <v>8.5547768157918842</v>
      </c>
      <c r="F14923">
        <v>0.21049020322456463</v>
      </c>
      <c r="H14923" s="28">
        <v>44109</v>
      </c>
      <c r="I14923">
        <v>490.1612903227491</v>
      </c>
      <c r="J14923">
        <v>351.50000000007088</v>
      </c>
    </row>
    <row r="14924" spans="1:10" x14ac:dyDescent="0.25">
      <c r="A14924">
        <v>1</v>
      </c>
      <c r="B14924" s="28">
        <v>42315</v>
      </c>
      <c r="C14924">
        <v>0.35114996738970683</v>
      </c>
      <c r="D14924">
        <v>0.29703818082655686</v>
      </c>
      <c r="E14924">
        <v>8.5590797062731525</v>
      </c>
      <c r="F14924">
        <v>0.21056072459365291</v>
      </c>
      <c r="H14924" s="28">
        <v>44110</v>
      </c>
      <c r="I14924">
        <v>490.19354838726525</v>
      </c>
      <c r="J14924">
        <v>351.53225806458704</v>
      </c>
    </row>
    <row r="14925" spans="1:10" x14ac:dyDescent="0.25">
      <c r="A14925">
        <v>1</v>
      </c>
      <c r="B14925" s="28">
        <v>42316</v>
      </c>
      <c r="C14925">
        <v>0.35127920085820802</v>
      </c>
      <c r="D14925">
        <v>0.29714749957338987</v>
      </c>
      <c r="E14925">
        <v>8.56338476102672</v>
      </c>
      <c r="F14925">
        <v>0.21063126958979567</v>
      </c>
      <c r="H14925" s="28">
        <v>44111</v>
      </c>
      <c r="I14925">
        <v>490.22580645178141</v>
      </c>
      <c r="J14925">
        <v>351.5645161291032</v>
      </c>
    </row>
    <row r="14926" spans="1:10" x14ac:dyDescent="0.25">
      <c r="A14926">
        <v>1</v>
      </c>
      <c r="B14926" s="28">
        <v>42317</v>
      </c>
      <c r="C14926">
        <v>0.35140848188840912</v>
      </c>
      <c r="D14926">
        <v>0.29725685855272221</v>
      </c>
      <c r="E14926">
        <v>8.5676919811411754</v>
      </c>
      <c r="F14926">
        <v>0.21070183822090877</v>
      </c>
      <c r="H14926" s="28">
        <v>44112</v>
      </c>
      <c r="I14926">
        <v>490.25806451629757</v>
      </c>
      <c r="J14926">
        <v>351.59677419361935</v>
      </c>
    </row>
    <row r="14927" spans="1:10" x14ac:dyDescent="0.25">
      <c r="A14927">
        <v>1</v>
      </c>
      <c r="B14927" s="28">
        <v>42318</v>
      </c>
      <c r="C14927">
        <v>0.35153781049781424</v>
      </c>
      <c r="D14927">
        <v>0.2973662577793606</v>
      </c>
      <c r="E14927">
        <v>8.5720013677056546</v>
      </c>
      <c r="F14927">
        <v>0.21077243049491071</v>
      </c>
      <c r="H14927" s="28">
        <v>44113</v>
      </c>
      <c r="I14927">
        <v>490.29032258081372</v>
      </c>
      <c r="J14927">
        <v>351.62903225813551</v>
      </c>
    </row>
    <row r="14928" spans="1:10" x14ac:dyDescent="0.25">
      <c r="A14928">
        <v>1</v>
      </c>
      <c r="B14928" s="28">
        <v>42319</v>
      </c>
      <c r="C14928">
        <v>0.35166718670393393</v>
      </c>
      <c r="D14928">
        <v>0.29747569726811723</v>
      </c>
      <c r="E14928">
        <v>8.5763129218098406</v>
      </c>
      <c r="F14928">
        <v>0.21084304641972271</v>
      </c>
      <c r="H14928" s="28">
        <v>44114</v>
      </c>
      <c r="I14928">
        <v>490.32258064532988</v>
      </c>
      <c r="J14928">
        <v>351.66129032265167</v>
      </c>
    </row>
    <row r="14929" spans="1:10" x14ac:dyDescent="0.25">
      <c r="A14929">
        <v>1</v>
      </c>
      <c r="B14929" s="28">
        <v>42320</v>
      </c>
      <c r="C14929">
        <v>0.35179661052428518</v>
      </c>
      <c r="D14929">
        <v>0.29758517703380977</v>
      </c>
      <c r="E14929">
        <v>8.5806266445439636</v>
      </c>
      <c r="F14929">
        <v>0.2109136860032686</v>
      </c>
      <c r="H14929" s="28">
        <v>44115</v>
      </c>
      <c r="I14929">
        <v>490.35483870984604</v>
      </c>
      <c r="J14929">
        <v>351.69354838716782</v>
      </c>
    </row>
    <row r="14930" spans="1:10" x14ac:dyDescent="0.25">
      <c r="A14930">
        <v>1</v>
      </c>
      <c r="B14930" s="28">
        <v>42321</v>
      </c>
      <c r="C14930">
        <v>0.35192608197639141</v>
      </c>
      <c r="D14930">
        <v>0.29769469709126128</v>
      </c>
      <c r="E14930">
        <v>8.5849425369988044</v>
      </c>
      <c r="F14930">
        <v>0.21098434925347481</v>
      </c>
      <c r="H14930" s="28">
        <v>44116</v>
      </c>
      <c r="I14930">
        <v>490.38709677436219</v>
      </c>
      <c r="J14930">
        <v>351.72580645168398</v>
      </c>
    </row>
    <row r="14931" spans="1:10" x14ac:dyDescent="0.25">
      <c r="A14931">
        <v>1</v>
      </c>
      <c r="B14931" s="28">
        <v>42322</v>
      </c>
      <c r="C14931">
        <v>0.35205560107778255</v>
      </c>
      <c r="D14931">
        <v>0.29780425745530031</v>
      </c>
      <c r="E14931">
        <v>8.5892606002656908</v>
      </c>
      <c r="F14931">
        <v>0.21105503617827043</v>
      </c>
      <c r="H14931" s="28">
        <v>44117</v>
      </c>
      <c r="I14931">
        <v>490.41935483887835</v>
      </c>
      <c r="J14931">
        <v>351.75806451620014</v>
      </c>
    </row>
    <row r="14932" spans="1:10" x14ac:dyDescent="0.25">
      <c r="A14932">
        <v>1</v>
      </c>
      <c r="B14932" s="28">
        <v>42323</v>
      </c>
      <c r="C14932">
        <v>0.35218516784599485</v>
      </c>
      <c r="D14932">
        <v>0.29791385814076088</v>
      </c>
      <c r="E14932">
        <v>8.5935808354365015</v>
      </c>
      <c r="F14932">
        <v>0.21112574678558735</v>
      </c>
      <c r="H14932" s="28">
        <v>44118</v>
      </c>
      <c r="I14932">
        <v>490.4516129033945</v>
      </c>
      <c r="J14932">
        <v>351.79032258071629</v>
      </c>
    </row>
    <row r="14933" spans="1:10" x14ac:dyDescent="0.25">
      <c r="A14933">
        <v>1</v>
      </c>
      <c r="B14933" s="28">
        <v>42324</v>
      </c>
      <c r="C14933">
        <v>0.35231478229857116</v>
      </c>
      <c r="D14933">
        <v>0.29802349916248244</v>
      </c>
      <c r="E14933">
        <v>8.5979032436036622</v>
      </c>
      <c r="F14933">
        <v>0.21119648108336</v>
      </c>
      <c r="H14933" s="28">
        <v>44119</v>
      </c>
      <c r="I14933">
        <v>490.48387096791066</v>
      </c>
      <c r="J14933">
        <v>351.82258064523245</v>
      </c>
    </row>
    <row r="14934" spans="1:10" x14ac:dyDescent="0.25">
      <c r="A14934">
        <v>1</v>
      </c>
      <c r="B14934" s="28">
        <v>42325</v>
      </c>
      <c r="C14934">
        <v>0.35244444445306072</v>
      </c>
      <c r="D14934">
        <v>0.29813318053530991</v>
      </c>
      <c r="E14934">
        <v>8.6022278258601474</v>
      </c>
      <c r="F14934">
        <v>0.21126723907952541</v>
      </c>
      <c r="H14934" s="28">
        <v>44120</v>
      </c>
      <c r="I14934">
        <v>490.51612903242682</v>
      </c>
      <c r="J14934">
        <v>351.85483870974861</v>
      </c>
    </row>
    <row r="14935" spans="1:10" x14ac:dyDescent="0.25">
      <c r="A14935">
        <v>1</v>
      </c>
      <c r="B14935" s="28">
        <v>42326</v>
      </c>
      <c r="C14935">
        <v>0.35257415432701916</v>
      </c>
      <c r="D14935">
        <v>0.29824290227409367</v>
      </c>
      <c r="E14935">
        <v>8.6065545832994843</v>
      </c>
      <c r="F14935">
        <v>0.21133802078202343</v>
      </c>
      <c r="H14935" s="28">
        <v>44121</v>
      </c>
      <c r="I14935">
        <v>490.54838709694297</v>
      </c>
      <c r="J14935">
        <v>351.88709677426476</v>
      </c>
    </row>
    <row r="14936" spans="1:10" x14ac:dyDescent="0.25">
      <c r="A14936">
        <v>1</v>
      </c>
      <c r="B14936" s="28">
        <v>42327</v>
      </c>
      <c r="C14936">
        <v>0.35270391193800871</v>
      </c>
      <c r="D14936">
        <v>0.29835266439368963</v>
      </c>
      <c r="E14936">
        <v>8.6108835170157487</v>
      </c>
      <c r="F14936">
        <v>0.21140882619879647</v>
      </c>
      <c r="H14936" s="28">
        <v>44122</v>
      </c>
      <c r="I14936">
        <v>490.58064516145913</v>
      </c>
      <c r="J14936">
        <v>351.91935483878092</v>
      </c>
    </row>
    <row r="14937" spans="1:10" x14ac:dyDescent="0.25">
      <c r="A14937">
        <v>1</v>
      </c>
      <c r="B14937" s="28">
        <v>42328</v>
      </c>
      <c r="C14937">
        <v>0.35283371730359797</v>
      </c>
      <c r="D14937">
        <v>0.29846246690895906</v>
      </c>
      <c r="E14937">
        <v>8.6152146281035655</v>
      </c>
      <c r="F14937">
        <v>0.21147965533778959</v>
      </c>
      <c r="H14937" s="28">
        <v>44123</v>
      </c>
      <c r="I14937">
        <v>490.61290322597529</v>
      </c>
      <c r="J14937">
        <v>351.95161290329708</v>
      </c>
    </row>
    <row r="14938" spans="1:10" x14ac:dyDescent="0.25">
      <c r="A14938">
        <v>1</v>
      </c>
      <c r="B14938" s="28">
        <v>42329</v>
      </c>
      <c r="C14938">
        <v>0.35296357044136206</v>
      </c>
      <c r="D14938">
        <v>0.29857230983476873</v>
      </c>
      <c r="E14938">
        <v>8.619547917658112</v>
      </c>
      <c r="F14938">
        <v>0.21155050820695065</v>
      </c>
      <c r="H14938" s="28">
        <v>44124</v>
      </c>
      <c r="I14938">
        <v>490.64516129049144</v>
      </c>
      <c r="J14938">
        <v>351.98387096781323</v>
      </c>
    </row>
    <row r="14939" spans="1:10" x14ac:dyDescent="0.25">
      <c r="A14939">
        <v>1</v>
      </c>
      <c r="B14939" s="28">
        <v>42330</v>
      </c>
      <c r="C14939">
        <v>0.35309347136888253</v>
      </c>
      <c r="D14939">
        <v>0.29868219318599093</v>
      </c>
      <c r="E14939">
        <v>8.6238833867751161</v>
      </c>
      <c r="F14939">
        <v>0.21162138481422987</v>
      </c>
      <c r="H14939" s="28">
        <v>44125</v>
      </c>
      <c r="I14939">
        <v>490.6774193550076</v>
      </c>
      <c r="J14939">
        <v>352.01612903232939</v>
      </c>
    </row>
    <row r="14940" spans="1:10" x14ac:dyDescent="0.25">
      <c r="A14940">
        <v>1</v>
      </c>
      <c r="B14940" s="28">
        <v>42331</v>
      </c>
      <c r="C14940">
        <v>0.35322342010374735</v>
      </c>
      <c r="D14940">
        <v>0.29879211697750341</v>
      </c>
      <c r="E14940">
        <v>8.6282210365508565</v>
      </c>
      <c r="F14940">
        <v>0.21169228516758049</v>
      </c>
      <c r="H14940" s="28">
        <v>44126</v>
      </c>
      <c r="I14940">
        <v>490.70967741952376</v>
      </c>
      <c r="J14940">
        <v>352.04838709684554</v>
      </c>
    </row>
    <row r="14941" spans="1:10" x14ac:dyDescent="0.25">
      <c r="A14941">
        <v>1</v>
      </c>
      <c r="B14941" s="28">
        <v>42332</v>
      </c>
      <c r="C14941">
        <v>0.35335341666355108</v>
      </c>
      <c r="D14941">
        <v>0.29890208122418938</v>
      </c>
      <c r="E14941">
        <v>8.6325608680821624</v>
      </c>
      <c r="F14941">
        <v>0.21176320927495812</v>
      </c>
      <c r="H14941" s="28">
        <v>44127</v>
      </c>
      <c r="I14941">
        <v>490.74193548403991</v>
      </c>
      <c r="J14941">
        <v>352.0806451613617</v>
      </c>
    </row>
    <row r="14942" spans="1:10" x14ac:dyDescent="0.25">
      <c r="A14942">
        <v>1</v>
      </c>
      <c r="B14942" s="28">
        <v>42333</v>
      </c>
      <c r="C14942">
        <v>0.35348346106589468</v>
      </c>
      <c r="D14942">
        <v>0.29901208594093753</v>
      </c>
      <c r="E14942">
        <v>8.6369028824664156</v>
      </c>
      <c r="F14942">
        <v>0.21183415714432127</v>
      </c>
      <c r="H14942" s="28">
        <v>44128</v>
      </c>
      <c r="I14942">
        <v>490.77419354855607</v>
      </c>
      <c r="J14942">
        <v>352.11290322587786</v>
      </c>
    </row>
    <row r="14943" spans="1:10" x14ac:dyDescent="0.25">
      <c r="A14943">
        <v>1</v>
      </c>
      <c r="B14943" s="28">
        <v>42334</v>
      </c>
      <c r="C14943">
        <v>0.35361355332838562</v>
      </c>
      <c r="D14943">
        <v>0.29912213114264202</v>
      </c>
      <c r="E14943">
        <v>8.6412470808015485</v>
      </c>
      <c r="F14943">
        <v>0.21190512878363099</v>
      </c>
      <c r="H14943" s="28">
        <v>44129</v>
      </c>
      <c r="I14943">
        <v>490.80645161307223</v>
      </c>
      <c r="J14943">
        <v>352.14516129039401</v>
      </c>
    </row>
    <row r="14944" spans="1:10" x14ac:dyDescent="0.25">
      <c r="A14944">
        <v>1</v>
      </c>
      <c r="B14944" s="28">
        <v>42335</v>
      </c>
      <c r="C14944">
        <v>0.35374369346863782</v>
      </c>
      <c r="D14944">
        <v>0.29923221684420248</v>
      </c>
      <c r="E14944">
        <v>8.6455934641860495</v>
      </c>
      <c r="F14944">
        <v>0.21197612420085099</v>
      </c>
      <c r="H14944" s="28">
        <v>44130</v>
      </c>
      <c r="I14944">
        <v>490.83870967758838</v>
      </c>
      <c r="J14944">
        <v>352.17741935491017</v>
      </c>
    </row>
    <row r="14945" spans="1:10" x14ac:dyDescent="0.25">
      <c r="A14945">
        <v>1</v>
      </c>
      <c r="B14945" s="28">
        <v>42336</v>
      </c>
      <c r="C14945">
        <v>0.35387388150427168</v>
      </c>
      <c r="D14945">
        <v>0.29934234306052404</v>
      </c>
      <c r="E14945">
        <v>8.6499420337189559</v>
      </c>
      <c r="F14945">
        <v>0.2120471434039477</v>
      </c>
      <c r="H14945" s="28">
        <v>44131</v>
      </c>
      <c r="I14945">
        <v>490.87096774210454</v>
      </c>
      <c r="J14945">
        <v>352.20967741942633</v>
      </c>
    </row>
    <row r="14946" spans="1:10" x14ac:dyDescent="0.25">
      <c r="A14946">
        <v>1</v>
      </c>
      <c r="B14946" s="28">
        <v>42337</v>
      </c>
      <c r="C14946">
        <v>0.35400411745291416</v>
      </c>
      <c r="D14946">
        <v>0.29945250980651733</v>
      </c>
      <c r="E14946">
        <v>8.6542927904998574</v>
      </c>
      <c r="F14946">
        <v>0.2121181864008902</v>
      </c>
      <c r="H14946" s="28">
        <v>44132</v>
      </c>
      <c r="I14946">
        <v>490.9032258066207</v>
      </c>
      <c r="J14946">
        <v>352.24193548394248</v>
      </c>
    </row>
    <row r="14947" spans="1:10" x14ac:dyDescent="0.25">
      <c r="A14947">
        <v>1</v>
      </c>
      <c r="B14947" s="28">
        <v>42338</v>
      </c>
      <c r="C14947">
        <v>0.35413440133219859</v>
      </c>
      <c r="D14947">
        <v>0.29956271709709847</v>
      </c>
      <c r="E14947">
        <v>8.6586457356288999</v>
      </c>
      <c r="F14947">
        <v>0.21218925319965021</v>
      </c>
      <c r="H14947" s="28">
        <v>44133</v>
      </c>
      <c r="I14947">
        <v>490.93548387113685</v>
      </c>
      <c r="J14947">
        <v>352.27419354845864</v>
      </c>
    </row>
    <row r="14948" spans="1:10" x14ac:dyDescent="0.25">
      <c r="A14948">
        <v>1</v>
      </c>
      <c r="B14948" s="28">
        <v>42339</v>
      </c>
      <c r="C14948">
        <v>0.35423676943608423</v>
      </c>
      <c r="D14948">
        <v>0.29964931039960935</v>
      </c>
      <c r="E14948">
        <v>8.6600111257040204</v>
      </c>
      <c r="F14948">
        <v>0.21225466009383109</v>
      </c>
      <c r="H14948" s="28">
        <v>44134</v>
      </c>
      <c r="I14948">
        <v>490.96774193565301</v>
      </c>
      <c r="J14948">
        <v>352.3064516129748</v>
      </c>
    </row>
    <row r="14949" spans="1:10" x14ac:dyDescent="0.25">
      <c r="A14949">
        <v>1</v>
      </c>
      <c r="B14949" s="28">
        <v>42340</v>
      </c>
      <c r="C14949">
        <v>0.3543391671310761</v>
      </c>
      <c r="D14949">
        <v>0.29973592873327265</v>
      </c>
      <c r="E14949">
        <v>8.661376731088799</v>
      </c>
      <c r="F14949">
        <v>0.21232008714955047</v>
      </c>
      <c r="H14949" s="28">
        <v>44135</v>
      </c>
      <c r="I14949">
        <v>491.00000000016917</v>
      </c>
      <c r="J14949">
        <v>352.33870967749095</v>
      </c>
    </row>
    <row r="14950" spans="1:10" x14ac:dyDescent="0.25">
      <c r="A14950">
        <v>1</v>
      </c>
      <c r="B14950" s="28">
        <v>42341</v>
      </c>
      <c r="C14950">
        <v>0.35444159442572798</v>
      </c>
      <c r="D14950">
        <v>0.29982257210532404</v>
      </c>
      <c r="E14950">
        <v>8.662742551817189</v>
      </c>
      <c r="F14950">
        <v>0.21238553437302321</v>
      </c>
      <c r="H14950" s="28">
        <v>44136</v>
      </c>
      <c r="I14950">
        <v>491.03333333350253</v>
      </c>
      <c r="J14950">
        <v>352.37204301082431</v>
      </c>
    </row>
    <row r="14951" spans="1:10" x14ac:dyDescent="0.25">
      <c r="A14951">
        <v>1</v>
      </c>
      <c r="B14951" s="28">
        <v>42342</v>
      </c>
      <c r="C14951">
        <v>0.35454405132859612</v>
      </c>
      <c r="D14951">
        <v>0.29990924052300127</v>
      </c>
      <c r="E14951">
        <v>8.6641085879231472</v>
      </c>
      <c r="F14951">
        <v>0.21245100177046583</v>
      </c>
      <c r="H14951" s="28">
        <v>44137</v>
      </c>
      <c r="I14951">
        <v>491.06666666683589</v>
      </c>
      <c r="J14951">
        <v>352.40537634415767</v>
      </c>
    </row>
    <row r="14952" spans="1:10" x14ac:dyDescent="0.25">
      <c r="A14952">
        <v>1</v>
      </c>
      <c r="B14952" s="28">
        <v>42343</v>
      </c>
      <c r="C14952">
        <v>0.35464653784823924</v>
      </c>
      <c r="D14952">
        <v>0.29999593399354418</v>
      </c>
      <c r="E14952">
        <v>8.6654748394406376</v>
      </c>
      <c r="F14952">
        <v>0.21251648934809708</v>
      </c>
      <c r="H14952" s="28">
        <v>44138</v>
      </c>
      <c r="I14952">
        <v>491.10000000016925</v>
      </c>
      <c r="J14952">
        <v>352.43870967749103</v>
      </c>
    </row>
    <row r="14953" spans="1:10" x14ac:dyDescent="0.25">
      <c r="A14953">
        <v>1</v>
      </c>
      <c r="B14953" s="28">
        <v>42344</v>
      </c>
      <c r="C14953">
        <v>0.35474905399321854</v>
      </c>
      <c r="D14953">
        <v>0.30008265252419469</v>
      </c>
      <c r="E14953">
        <v>8.6668413064036276</v>
      </c>
      <c r="F14953">
        <v>0.21258199711213735</v>
      </c>
      <c r="H14953" s="28">
        <v>44139</v>
      </c>
      <c r="I14953">
        <v>491.13333333350261</v>
      </c>
      <c r="J14953">
        <v>352.47204301082439</v>
      </c>
    </row>
    <row r="14954" spans="1:10" x14ac:dyDescent="0.25">
      <c r="A14954">
        <v>1</v>
      </c>
      <c r="B14954" s="28">
        <v>42345</v>
      </c>
      <c r="C14954">
        <v>0.35485159977209768</v>
      </c>
      <c r="D14954">
        <v>0.30016939612219679</v>
      </c>
      <c r="E14954">
        <v>8.6682079888460919</v>
      </c>
      <c r="F14954">
        <v>0.21264752506880907</v>
      </c>
      <c r="H14954" s="28">
        <v>44140</v>
      </c>
      <c r="I14954">
        <v>491.16666666683597</v>
      </c>
      <c r="J14954">
        <v>352.50537634415775</v>
      </c>
    </row>
    <row r="14955" spans="1:10" x14ac:dyDescent="0.25">
      <c r="A14955">
        <v>1</v>
      </c>
      <c r="B14955" s="28">
        <v>42346</v>
      </c>
      <c r="C14955">
        <v>0.3549541751934428</v>
      </c>
      <c r="D14955">
        <v>0.30025616479479661</v>
      </c>
      <c r="E14955">
        <v>8.6695748868020104</v>
      </c>
      <c r="F14955">
        <v>0.21271307322433661</v>
      </c>
      <c r="H14955" s="28">
        <v>44141</v>
      </c>
      <c r="I14955">
        <v>491.20000000016933</v>
      </c>
      <c r="J14955">
        <v>352.53870967749111</v>
      </c>
    </row>
    <row r="14956" spans="1:10" x14ac:dyDescent="0.25">
      <c r="A14956">
        <v>1</v>
      </c>
      <c r="B14956" s="28">
        <v>42347</v>
      </c>
      <c r="C14956">
        <v>0.35505678026582255</v>
      </c>
      <c r="D14956">
        <v>0.30034295854924237</v>
      </c>
      <c r="E14956">
        <v>8.6709420003053665</v>
      </c>
      <c r="F14956">
        <v>0.21277864158494619</v>
      </c>
      <c r="H14956" s="28">
        <v>44142</v>
      </c>
      <c r="I14956">
        <v>491.23333333350269</v>
      </c>
      <c r="J14956">
        <v>352.57204301082447</v>
      </c>
    </row>
    <row r="14957" spans="1:10" x14ac:dyDescent="0.25">
      <c r="A14957">
        <v>1</v>
      </c>
      <c r="B14957" s="28">
        <v>42348</v>
      </c>
      <c r="C14957">
        <v>0.35515941499780795</v>
      </c>
      <c r="D14957">
        <v>0.30042977739278431</v>
      </c>
      <c r="E14957">
        <v>8.6723093293901492</v>
      </c>
      <c r="F14957">
        <v>0.21284423015686599</v>
      </c>
      <c r="H14957" s="28">
        <v>44143</v>
      </c>
      <c r="I14957">
        <v>491.26666666683604</v>
      </c>
      <c r="J14957">
        <v>352.60537634415783</v>
      </c>
    </row>
    <row r="14958" spans="1:10" x14ac:dyDescent="0.25">
      <c r="A14958">
        <v>1</v>
      </c>
      <c r="B14958" s="28">
        <v>42349</v>
      </c>
      <c r="C14958">
        <v>0.35526207939797266</v>
      </c>
      <c r="D14958">
        <v>0.30051662133267487</v>
      </c>
      <c r="E14958">
        <v>8.673676874090356</v>
      </c>
      <c r="F14958">
        <v>0.21290983894632615</v>
      </c>
      <c r="H14958" s="28">
        <v>44144</v>
      </c>
      <c r="I14958">
        <v>491.3000000001694</v>
      </c>
      <c r="J14958">
        <v>352.63870967749119</v>
      </c>
    </row>
    <row r="14959" spans="1:10" x14ac:dyDescent="0.25">
      <c r="A14959">
        <v>1</v>
      </c>
      <c r="B14959" s="28">
        <v>42350</v>
      </c>
      <c r="C14959">
        <v>0.3553647734748927</v>
      </c>
      <c r="D14959">
        <v>0.30060349037616857</v>
      </c>
      <c r="E14959">
        <v>8.6750446344399865</v>
      </c>
      <c r="F14959">
        <v>0.21297546795955863</v>
      </c>
      <c r="H14959" s="28">
        <v>44145</v>
      </c>
      <c r="I14959">
        <v>491.33333333350276</v>
      </c>
      <c r="J14959">
        <v>352.67204301082455</v>
      </c>
    </row>
    <row r="14960" spans="1:10" x14ac:dyDescent="0.25">
      <c r="A14960">
        <v>1</v>
      </c>
      <c r="B14960" s="28">
        <v>42351</v>
      </c>
      <c r="C14960">
        <v>0.3554674972371466</v>
      </c>
      <c r="D14960">
        <v>0.30069038453052199</v>
      </c>
      <c r="E14960">
        <v>8.6764126104730455</v>
      </c>
      <c r="F14960">
        <v>0.21304111720279739</v>
      </c>
      <c r="H14960" s="28">
        <v>44146</v>
      </c>
      <c r="I14960">
        <v>491.36666666683612</v>
      </c>
      <c r="J14960">
        <v>352.70537634415791</v>
      </c>
    </row>
    <row r="14961" spans="1:10" x14ac:dyDescent="0.25">
      <c r="A14961">
        <v>1</v>
      </c>
      <c r="B14961" s="28">
        <v>42352</v>
      </c>
      <c r="C14961">
        <v>0.35557025069331538</v>
      </c>
      <c r="D14961">
        <v>0.30077730380299378</v>
      </c>
      <c r="E14961">
        <v>8.6777808022235448</v>
      </c>
      <c r="F14961">
        <v>0.21310678668227828</v>
      </c>
      <c r="H14961" s="28">
        <v>44147</v>
      </c>
      <c r="I14961">
        <v>491.40000000016948</v>
      </c>
      <c r="J14961">
        <v>352.73870967749127</v>
      </c>
    </row>
    <row r="14962" spans="1:10" x14ac:dyDescent="0.25">
      <c r="A14962">
        <v>1</v>
      </c>
      <c r="B14962" s="28">
        <v>42353</v>
      </c>
      <c r="C14962">
        <v>0.35567303385198251</v>
      </c>
      <c r="D14962">
        <v>0.30086424820084473</v>
      </c>
      <c r="E14962">
        <v>8.6791492097255016</v>
      </c>
      <c r="F14962">
        <v>0.21317247640423909</v>
      </c>
      <c r="H14962" s="28">
        <v>44148</v>
      </c>
      <c r="I14962">
        <v>491.43333333350284</v>
      </c>
      <c r="J14962">
        <v>352.77204301082463</v>
      </c>
    </row>
    <row r="14963" spans="1:10" x14ac:dyDescent="0.25">
      <c r="A14963">
        <v>1</v>
      </c>
      <c r="B14963" s="28">
        <v>42354</v>
      </c>
      <c r="C14963">
        <v>0.35577584672173396</v>
      </c>
      <c r="D14963">
        <v>0.30095121773133776</v>
      </c>
      <c r="E14963">
        <v>8.6805178330129387</v>
      </c>
      <c r="F14963">
        <v>0.21323818637491948</v>
      </c>
      <c r="H14963" s="28">
        <v>44149</v>
      </c>
      <c r="I14963">
        <v>491.4666666668362</v>
      </c>
      <c r="J14963">
        <v>352.80537634415799</v>
      </c>
    </row>
    <row r="14964" spans="1:10" x14ac:dyDescent="0.25">
      <c r="A14964">
        <v>1</v>
      </c>
      <c r="B14964" s="28">
        <v>42355</v>
      </c>
      <c r="C14964">
        <v>0.35587868931115818</v>
      </c>
      <c r="D14964">
        <v>0.30103821240173784</v>
      </c>
      <c r="E14964">
        <v>8.681886672119882</v>
      </c>
      <c r="F14964">
        <v>0.21330391660056111</v>
      </c>
      <c r="H14964" s="28">
        <v>44150</v>
      </c>
      <c r="I14964">
        <v>491.50000000016956</v>
      </c>
      <c r="J14964">
        <v>352.83870967749135</v>
      </c>
    </row>
    <row r="14965" spans="1:10" x14ac:dyDescent="0.25">
      <c r="A14965">
        <v>1</v>
      </c>
      <c r="B14965" s="28">
        <v>42356</v>
      </c>
      <c r="C14965">
        <v>0.35598156162884614</v>
      </c>
      <c r="D14965">
        <v>0.30112523221931203</v>
      </c>
      <c r="E14965">
        <v>8.6832557270803647</v>
      </c>
      <c r="F14965">
        <v>0.21336966708740757</v>
      </c>
      <c r="H14965" s="28">
        <v>44151</v>
      </c>
      <c r="I14965">
        <v>491.53333333350292</v>
      </c>
      <c r="J14965">
        <v>352.87204301082471</v>
      </c>
    </row>
    <row r="14966" spans="1:10" x14ac:dyDescent="0.25">
      <c r="A14966">
        <v>1</v>
      </c>
      <c r="B14966" s="28">
        <v>42357</v>
      </c>
      <c r="C14966">
        <v>0.35608446368339125</v>
      </c>
      <c r="D14966">
        <v>0.30121227719132959</v>
      </c>
      <c r="E14966">
        <v>8.6846249979284256</v>
      </c>
      <c r="F14966">
        <v>0.21343543784170427</v>
      </c>
      <c r="H14966" s="28">
        <v>44152</v>
      </c>
      <c r="I14966">
        <v>491.56666666683628</v>
      </c>
      <c r="J14966">
        <v>352.90537634415807</v>
      </c>
    </row>
    <row r="14967" spans="1:10" x14ac:dyDescent="0.25">
      <c r="A14967">
        <v>1</v>
      </c>
      <c r="B14967" s="28">
        <v>42358</v>
      </c>
      <c r="C14967">
        <v>0.3561873954833894</v>
      </c>
      <c r="D14967">
        <v>0.30129934732506175</v>
      </c>
      <c r="E14967">
        <v>8.6859944846981083</v>
      </c>
      <c r="F14967">
        <v>0.21350122886969863</v>
      </c>
      <c r="H14967" s="28">
        <v>44153</v>
      </c>
      <c r="I14967">
        <v>491.60000000016964</v>
      </c>
      <c r="J14967">
        <v>352.93870967749143</v>
      </c>
    </row>
    <row r="14968" spans="1:10" x14ac:dyDescent="0.25">
      <c r="A14968">
        <v>1</v>
      </c>
      <c r="B14968" s="28">
        <v>42359</v>
      </c>
      <c r="C14968">
        <v>0.356290357037439</v>
      </c>
      <c r="D14968">
        <v>0.30138644262778191</v>
      </c>
      <c r="E14968">
        <v>8.6873641874234604</v>
      </c>
      <c r="F14968">
        <v>0.21356704017763997</v>
      </c>
      <c r="H14968" s="28">
        <v>44154</v>
      </c>
      <c r="I14968">
        <v>491.633333333503</v>
      </c>
      <c r="J14968">
        <v>352.97204301082479</v>
      </c>
    </row>
    <row r="14969" spans="1:10" x14ac:dyDescent="0.25">
      <c r="A14969">
        <v>1</v>
      </c>
      <c r="B14969" s="28">
        <v>42360</v>
      </c>
      <c r="C14969">
        <v>0.35639334835414094</v>
      </c>
      <c r="D14969">
        <v>0.30147356310676554</v>
      </c>
      <c r="E14969">
        <v>8.6887341061385381</v>
      </c>
      <c r="F14969">
        <v>0.21363287177177956</v>
      </c>
      <c r="H14969" s="28">
        <v>44155</v>
      </c>
      <c r="I14969">
        <v>491.66666666683636</v>
      </c>
      <c r="J14969">
        <v>353.00537634415815</v>
      </c>
    </row>
    <row r="14970" spans="1:10" x14ac:dyDescent="0.25">
      <c r="A14970">
        <v>1</v>
      </c>
      <c r="B14970" s="28">
        <v>42361</v>
      </c>
      <c r="C14970">
        <v>0.35649636944209856</v>
      </c>
      <c r="D14970">
        <v>0.30156070876929025</v>
      </c>
      <c r="E14970">
        <v>8.6901042408773996</v>
      </c>
      <c r="F14970">
        <v>0.21369872365837056</v>
      </c>
      <c r="H14970" s="28">
        <v>44156</v>
      </c>
      <c r="I14970">
        <v>491.70000000016972</v>
      </c>
      <c r="J14970">
        <v>353.03870967749151</v>
      </c>
    </row>
    <row r="14971" spans="1:10" x14ac:dyDescent="0.25">
      <c r="A14971">
        <v>1</v>
      </c>
      <c r="B14971" s="28">
        <v>42362</v>
      </c>
      <c r="C14971">
        <v>0.3565994203099177</v>
      </c>
      <c r="D14971">
        <v>0.30164787962263573</v>
      </c>
      <c r="E14971">
        <v>8.6914745916741101</v>
      </c>
      <c r="F14971">
        <v>0.21376459584366808</v>
      </c>
      <c r="H14971" s="28">
        <v>44157</v>
      </c>
      <c r="I14971">
        <v>491.73333333350308</v>
      </c>
      <c r="J14971">
        <v>353.07204301082487</v>
      </c>
    </row>
    <row r="14972" spans="1:10" x14ac:dyDescent="0.25">
      <c r="A14972">
        <v>1</v>
      </c>
      <c r="B14972" s="28">
        <v>42363</v>
      </c>
      <c r="C14972">
        <v>0.3567025009662067</v>
      </c>
      <c r="D14972">
        <v>0.30173507567408381</v>
      </c>
      <c r="E14972">
        <v>8.69284515856274</v>
      </c>
      <c r="F14972">
        <v>0.21383048833392915</v>
      </c>
      <c r="H14972" s="28">
        <v>44158</v>
      </c>
      <c r="I14972">
        <v>491.76666666683644</v>
      </c>
      <c r="J14972">
        <v>353.10537634415823</v>
      </c>
    </row>
    <row r="14973" spans="1:10" x14ac:dyDescent="0.25">
      <c r="A14973">
        <v>1</v>
      </c>
      <c r="B14973" s="28">
        <v>42364</v>
      </c>
      <c r="C14973">
        <v>0.3568056114195764</v>
      </c>
      <c r="D14973">
        <v>0.30182229693091833</v>
      </c>
      <c r="E14973">
        <v>8.6942159415773652</v>
      </c>
      <c r="F14973">
        <v>0.21389640113541275</v>
      </c>
      <c r="H14973" s="28">
        <v>44159</v>
      </c>
      <c r="I14973">
        <v>491.8000000001698</v>
      </c>
      <c r="J14973">
        <v>353.13870967749159</v>
      </c>
    </row>
    <row r="14974" spans="1:10" x14ac:dyDescent="0.25">
      <c r="A14974">
        <v>1</v>
      </c>
      <c r="B14974" s="28">
        <v>42365</v>
      </c>
      <c r="C14974">
        <v>0.35690875167864011</v>
      </c>
      <c r="D14974">
        <v>0.30190954340042536</v>
      </c>
      <c r="E14974">
        <v>8.695586940752067</v>
      </c>
      <c r="F14974">
        <v>0.21396233425437977</v>
      </c>
      <c r="H14974" s="28">
        <v>44160</v>
      </c>
      <c r="I14974">
        <v>491.83333333350316</v>
      </c>
      <c r="J14974">
        <v>353.17204301082495</v>
      </c>
    </row>
    <row r="14975" spans="1:10" x14ac:dyDescent="0.25">
      <c r="A14975">
        <v>1</v>
      </c>
      <c r="B14975" s="28">
        <v>42366</v>
      </c>
      <c r="C14975">
        <v>0.35701192175201363</v>
      </c>
      <c r="D14975">
        <v>0.30199681508989301</v>
      </c>
      <c r="E14975">
        <v>8.6969581561209317</v>
      </c>
      <c r="F14975">
        <v>0.21402828769709301</v>
      </c>
      <c r="H14975" s="28">
        <v>44161</v>
      </c>
      <c r="I14975">
        <v>491.86666666683652</v>
      </c>
      <c r="J14975">
        <v>353.20537634415831</v>
      </c>
    </row>
    <row r="14976" spans="1:10" x14ac:dyDescent="0.25">
      <c r="A14976">
        <v>1</v>
      </c>
      <c r="B14976" s="28">
        <v>42367</v>
      </c>
      <c r="C14976">
        <v>0.35711512164831527</v>
      </c>
      <c r="D14976">
        <v>0.3020841120066115</v>
      </c>
      <c r="E14976">
        <v>8.6983295877180513</v>
      </c>
      <c r="F14976">
        <v>0.21409426146981719</v>
      </c>
      <c r="H14976" s="28">
        <v>44162</v>
      </c>
      <c r="I14976">
        <v>491.90000000016988</v>
      </c>
      <c r="J14976">
        <v>353.23870967749167</v>
      </c>
    </row>
    <row r="14977" spans="1:10" x14ac:dyDescent="0.25">
      <c r="A14977">
        <v>1</v>
      </c>
      <c r="B14977" s="28">
        <v>42368</v>
      </c>
      <c r="C14977">
        <v>0.35721835137616575</v>
      </c>
      <c r="D14977">
        <v>0.30217143415787318</v>
      </c>
      <c r="E14977">
        <v>8.699701235577523</v>
      </c>
      <c r="F14977">
        <v>0.21416025557881913</v>
      </c>
      <c r="H14977" s="28">
        <v>44163</v>
      </c>
      <c r="I14977">
        <v>491.93333333350324</v>
      </c>
      <c r="J14977">
        <v>353.27204301082503</v>
      </c>
    </row>
    <row r="14978" spans="1:10" x14ac:dyDescent="0.25">
      <c r="A14978">
        <v>1</v>
      </c>
      <c r="B14978" s="28">
        <v>42369</v>
      </c>
      <c r="C14978">
        <v>0.35732161094418841</v>
      </c>
      <c r="D14978">
        <v>0.30225878155097247</v>
      </c>
      <c r="E14978">
        <v>8.7010730997334491</v>
      </c>
      <c r="F14978">
        <v>0.21422627003036732</v>
      </c>
      <c r="H14978" s="28">
        <v>44164</v>
      </c>
      <c r="I14978">
        <v>491.9666666668366</v>
      </c>
      <c r="J14978">
        <v>353.30537634415839</v>
      </c>
    </row>
    <row r="14979" spans="1:10" x14ac:dyDescent="0.25">
      <c r="A14979">
        <v>1</v>
      </c>
      <c r="B14979" s="28">
        <v>42370</v>
      </c>
      <c r="C14979">
        <v>0.3574944019145927</v>
      </c>
      <c r="D14979">
        <v>0.30240494564118636</v>
      </c>
      <c r="E14979">
        <v>8.7042553298369292</v>
      </c>
      <c r="F14979">
        <v>0.21431349882465112</v>
      </c>
      <c r="H14979" s="28">
        <v>44165</v>
      </c>
      <c r="I14979">
        <v>492.00000000016996</v>
      </c>
      <c r="J14979">
        <v>353.33870967749175</v>
      </c>
    </row>
    <row r="14980" spans="1:10" x14ac:dyDescent="0.25">
      <c r="A14980">
        <v>1</v>
      </c>
      <c r="B14980" s="28">
        <v>42371</v>
      </c>
      <c r="C14980">
        <v>0.35766727644199031</v>
      </c>
      <c r="D14980">
        <v>0.30255118041236162</v>
      </c>
      <c r="E14980">
        <v>8.7074387237725386</v>
      </c>
      <c r="F14980">
        <v>0.21440076313681303</v>
      </c>
      <c r="H14980" s="28">
        <v>44166</v>
      </c>
      <c r="I14980">
        <v>492.03225806468612</v>
      </c>
      <c r="J14980">
        <v>353.37096774200791</v>
      </c>
    </row>
    <row r="14981" spans="1:10" x14ac:dyDescent="0.25">
      <c r="A14981">
        <v>1</v>
      </c>
      <c r="B14981" s="28">
        <v>42372</v>
      </c>
      <c r="C14981">
        <v>0.3578402345667871</v>
      </c>
      <c r="D14981">
        <v>0.30269748589867768</v>
      </c>
      <c r="E14981">
        <v>8.7106232819659226</v>
      </c>
      <c r="F14981">
        <v>0.21448806298131531</v>
      </c>
      <c r="H14981" s="28">
        <v>44167</v>
      </c>
      <c r="I14981">
        <v>492.06451612920227</v>
      </c>
      <c r="J14981">
        <v>353.40322580652406</v>
      </c>
    </row>
    <row r="14982" spans="1:10" x14ac:dyDescent="0.25">
      <c r="A14982">
        <v>1</v>
      </c>
      <c r="B14982" s="28">
        <v>42373</v>
      </c>
      <c r="C14982">
        <v>0.35801327632940849</v>
      </c>
      <c r="D14982">
        <v>0.3028438621343304</v>
      </c>
      <c r="E14982">
        <v>8.7138090048428847</v>
      </c>
      <c r="F14982">
        <v>0.21457539837262599</v>
      </c>
      <c r="H14982" s="28">
        <v>44168</v>
      </c>
      <c r="I14982">
        <v>492.09677419371843</v>
      </c>
      <c r="J14982">
        <v>353.43548387104022</v>
      </c>
    </row>
    <row r="14983" spans="1:10" x14ac:dyDescent="0.25">
      <c r="A14983">
        <v>1</v>
      </c>
      <c r="B14983" s="28">
        <v>42374</v>
      </c>
      <c r="C14983">
        <v>0.35818640177029948</v>
      </c>
      <c r="D14983">
        <v>0.30299030915353226</v>
      </c>
      <c r="E14983">
        <v>8.7169958928293827</v>
      </c>
      <c r="F14983">
        <v>0.21466276932521905</v>
      </c>
      <c r="H14983" s="28">
        <v>44169</v>
      </c>
      <c r="I14983">
        <v>492.12903225823459</v>
      </c>
      <c r="J14983">
        <v>353.46774193555638</v>
      </c>
    </row>
    <row r="14984" spans="1:10" x14ac:dyDescent="0.25">
      <c r="A14984">
        <v>1</v>
      </c>
      <c r="B14984" s="28">
        <v>42375</v>
      </c>
      <c r="C14984">
        <v>0.35835961092992458</v>
      </c>
      <c r="D14984">
        <v>0.30313682699051225</v>
      </c>
      <c r="E14984">
        <v>8.7201839463515309</v>
      </c>
      <c r="F14984">
        <v>0.21475017585357437</v>
      </c>
      <c r="H14984" s="28">
        <v>44170</v>
      </c>
      <c r="I14984">
        <v>492.16129032275074</v>
      </c>
      <c r="J14984">
        <v>353.50000000007253</v>
      </c>
    </row>
    <row r="14985" spans="1:10" x14ac:dyDescent="0.25">
      <c r="A14985">
        <v>1</v>
      </c>
      <c r="B14985" s="28">
        <v>42376</v>
      </c>
      <c r="C14985">
        <v>0.35853290384876785</v>
      </c>
      <c r="D14985">
        <v>0.30328341567951589</v>
      </c>
      <c r="E14985">
        <v>8.7233731658355982</v>
      </c>
      <c r="F14985">
        <v>0.21483761797217768</v>
      </c>
      <c r="H14985" s="28">
        <v>44171</v>
      </c>
      <c r="I14985">
        <v>492.1935483872669</v>
      </c>
      <c r="J14985">
        <v>353.53225806458869</v>
      </c>
    </row>
    <row r="14986" spans="1:10" x14ac:dyDescent="0.25">
      <c r="A14986">
        <v>1</v>
      </c>
      <c r="B14986" s="28">
        <v>42377</v>
      </c>
      <c r="C14986">
        <v>0.35870628056733295</v>
      </c>
      <c r="D14986">
        <v>0.30343007525480531</v>
      </c>
      <c r="E14986">
        <v>8.7265635517080096</v>
      </c>
      <c r="F14986">
        <v>0.21492509569552068</v>
      </c>
      <c r="H14986" s="28">
        <v>44172</v>
      </c>
      <c r="I14986">
        <v>492.22580645178306</v>
      </c>
      <c r="J14986">
        <v>353.56451612910485</v>
      </c>
    </row>
    <row r="14987" spans="1:10" x14ac:dyDescent="0.25">
      <c r="A14987">
        <v>1</v>
      </c>
      <c r="B14987" s="28">
        <v>42378</v>
      </c>
      <c r="C14987">
        <v>0.35887974112614318</v>
      </c>
      <c r="D14987">
        <v>0.30357680575065915</v>
      </c>
      <c r="E14987">
        <v>8.7297551043953465</v>
      </c>
      <c r="F14987">
        <v>0.2150126090381009</v>
      </c>
      <c r="H14987" s="28">
        <v>44173</v>
      </c>
      <c r="I14987">
        <v>492.25806451629921</v>
      </c>
      <c r="J14987">
        <v>353.596774193621</v>
      </c>
    </row>
    <row r="14988" spans="1:10" x14ac:dyDescent="0.25">
      <c r="A14988">
        <v>1</v>
      </c>
      <c r="B14988" s="28">
        <v>42379</v>
      </c>
      <c r="C14988">
        <v>0.3590532855657414</v>
      </c>
      <c r="D14988">
        <v>0.30372360720137265</v>
      </c>
      <c r="E14988">
        <v>8.7329478243243468</v>
      </c>
      <c r="F14988">
        <v>0.21510015801442184</v>
      </c>
      <c r="H14988" s="28">
        <v>44174</v>
      </c>
      <c r="I14988">
        <v>492.29032258081537</v>
      </c>
      <c r="J14988">
        <v>353.62903225813716</v>
      </c>
    </row>
    <row r="14989" spans="1:10" x14ac:dyDescent="0.25">
      <c r="A14989">
        <v>1</v>
      </c>
      <c r="B14989" s="28">
        <v>42380</v>
      </c>
      <c r="C14989">
        <v>0.35922691392669004</v>
      </c>
      <c r="D14989">
        <v>0.30387047964125768</v>
      </c>
      <c r="E14989">
        <v>8.7361417119219045</v>
      </c>
      <c r="F14989">
        <v>0.21518774263899285</v>
      </c>
      <c r="H14989" s="28">
        <v>44175</v>
      </c>
      <c r="I14989">
        <v>492.32258064533153</v>
      </c>
      <c r="J14989">
        <v>353.66129032265331</v>
      </c>
    </row>
    <row r="14990" spans="1:10" x14ac:dyDescent="0.25">
      <c r="A14990">
        <v>1</v>
      </c>
      <c r="B14990" s="28">
        <v>42381</v>
      </c>
      <c r="C14990">
        <v>0.35940062624957114</v>
      </c>
      <c r="D14990">
        <v>0.30401742310464264</v>
      </c>
      <c r="E14990">
        <v>8.7393367676150682</v>
      </c>
      <c r="F14990">
        <v>0.21527536292632921</v>
      </c>
      <c r="H14990" s="28">
        <v>44176</v>
      </c>
      <c r="I14990">
        <v>492.35483870984768</v>
      </c>
      <c r="J14990">
        <v>353.69354838716947</v>
      </c>
    </row>
    <row r="14991" spans="1:10" x14ac:dyDescent="0.25">
      <c r="A14991">
        <v>1</v>
      </c>
      <c r="B14991" s="28">
        <v>42382</v>
      </c>
      <c r="C14991">
        <v>0.35957442257498645</v>
      </c>
      <c r="D14991">
        <v>0.30416443762587259</v>
      </c>
      <c r="E14991">
        <v>8.7425329918310446</v>
      </c>
      <c r="F14991">
        <v>0.21536301889095205</v>
      </c>
      <c r="H14991" s="28">
        <v>44177</v>
      </c>
      <c r="I14991">
        <v>492.38709677436384</v>
      </c>
      <c r="J14991">
        <v>353.72580645168563</v>
      </c>
    </row>
    <row r="14992" spans="1:10" x14ac:dyDescent="0.25">
      <c r="A14992">
        <v>1</v>
      </c>
      <c r="B14992" s="28">
        <v>42383</v>
      </c>
      <c r="C14992">
        <v>0.35974830294355731</v>
      </c>
      <c r="D14992">
        <v>0.3043115232393091</v>
      </c>
      <c r="E14992">
        <v>8.745730384997195</v>
      </c>
      <c r="F14992">
        <v>0.21545071054738857</v>
      </c>
      <c r="H14992" s="28">
        <v>44178</v>
      </c>
      <c r="I14992">
        <v>492.41935483888</v>
      </c>
      <c r="J14992">
        <v>353.75806451620178</v>
      </c>
    </row>
    <row r="14993" spans="1:10" x14ac:dyDescent="0.25">
      <c r="A14993">
        <v>1</v>
      </c>
      <c r="B14993" s="28">
        <v>42384</v>
      </c>
      <c r="C14993">
        <v>0.35992226739592464</v>
      </c>
      <c r="D14993">
        <v>0.30445867997933046</v>
      </c>
      <c r="E14993">
        <v>8.7489289475410388</v>
      </c>
      <c r="F14993">
        <v>0.21553843791017177</v>
      </c>
      <c r="H14993" s="28">
        <v>44179</v>
      </c>
      <c r="I14993">
        <v>492.45161290339615</v>
      </c>
      <c r="J14993">
        <v>353.79032258071794</v>
      </c>
    </row>
    <row r="14994" spans="1:10" x14ac:dyDescent="0.25">
      <c r="A14994">
        <v>1</v>
      </c>
      <c r="B14994" s="28">
        <v>42385</v>
      </c>
      <c r="C14994">
        <v>0.3600963159727491</v>
      </c>
      <c r="D14994">
        <v>0.30460590788033154</v>
      </c>
      <c r="E14994">
        <v>8.7521286798902498</v>
      </c>
      <c r="F14994">
        <v>0.2156262009938405</v>
      </c>
      <c r="H14994" s="28">
        <v>44180</v>
      </c>
      <c r="I14994">
        <v>492.48387096791231</v>
      </c>
      <c r="J14994">
        <v>353.8225806452341</v>
      </c>
    </row>
    <row r="14995" spans="1:10" x14ac:dyDescent="0.25">
      <c r="A14995">
        <v>1</v>
      </c>
      <c r="B14995" s="28">
        <v>42386</v>
      </c>
      <c r="C14995">
        <v>0.36027044871471098</v>
      </c>
      <c r="D14995">
        <v>0.30475320697672387</v>
      </c>
      <c r="E14995">
        <v>8.75532958247266</v>
      </c>
      <c r="F14995">
        <v>0.21571399981293968</v>
      </c>
      <c r="H14995" s="28">
        <v>44181</v>
      </c>
      <c r="I14995">
        <v>492.51612903242847</v>
      </c>
      <c r="J14995">
        <v>353.85483870975025</v>
      </c>
    </row>
    <row r="14996" spans="1:10" x14ac:dyDescent="0.25">
      <c r="A14996">
        <v>1</v>
      </c>
      <c r="B14996" s="28">
        <v>42387</v>
      </c>
      <c r="C14996">
        <v>0.36044466566251027</v>
      </c>
      <c r="D14996">
        <v>0.30490057730293557</v>
      </c>
      <c r="E14996">
        <v>8.758531655716256</v>
      </c>
      <c r="F14996">
        <v>0.21580183438202008</v>
      </c>
      <c r="H14996" s="28">
        <v>44182</v>
      </c>
      <c r="I14996">
        <v>492.54838709694462</v>
      </c>
      <c r="J14996">
        <v>353.88709677426641</v>
      </c>
    </row>
    <row r="14997" spans="1:10" x14ac:dyDescent="0.25">
      <c r="A14997">
        <v>1</v>
      </c>
      <c r="B14997" s="28">
        <v>42388</v>
      </c>
      <c r="C14997">
        <v>0.36061896685686656</v>
      </c>
      <c r="D14997">
        <v>0.30504801889341143</v>
      </c>
      <c r="E14997">
        <v>8.7617349000491824</v>
      </c>
      <c r="F14997">
        <v>0.2158897047156384</v>
      </c>
      <c r="H14997" s="28">
        <v>44183</v>
      </c>
      <c r="I14997">
        <v>492.58064516146078</v>
      </c>
      <c r="J14997">
        <v>353.91935483878257</v>
      </c>
    </row>
    <row r="14998" spans="1:10" x14ac:dyDescent="0.25">
      <c r="A14998">
        <v>1</v>
      </c>
      <c r="B14998" s="28">
        <v>42389</v>
      </c>
      <c r="C14998">
        <v>0.36079335233851922</v>
      </c>
      <c r="D14998">
        <v>0.30519553178261294</v>
      </c>
      <c r="E14998">
        <v>8.7649393158997402</v>
      </c>
      <c r="F14998">
        <v>0.21597761082835729</v>
      </c>
      <c r="H14998" s="28">
        <v>44184</v>
      </c>
      <c r="I14998">
        <v>492.61290322597694</v>
      </c>
      <c r="J14998">
        <v>353.95161290329872</v>
      </c>
    </row>
    <row r="14999" spans="1:10" x14ac:dyDescent="0.25">
      <c r="A14999">
        <v>1</v>
      </c>
      <c r="B14999" s="28">
        <v>42390</v>
      </c>
      <c r="C14999">
        <v>0.36096782214822726</v>
      </c>
      <c r="D14999">
        <v>0.30534311600501818</v>
      </c>
      <c r="E14999">
        <v>8.7681449036963865</v>
      </c>
      <c r="F14999">
        <v>0.21606555273474523</v>
      </c>
      <c r="H14999" s="28">
        <v>44185</v>
      </c>
      <c r="I14999">
        <v>492.64516129049309</v>
      </c>
      <c r="J14999">
        <v>353.98387096781488</v>
      </c>
    </row>
    <row r="15000" spans="1:10" x14ac:dyDescent="0.25">
      <c r="A15000">
        <v>1</v>
      </c>
      <c r="B15000" s="28">
        <v>42391</v>
      </c>
      <c r="C15000">
        <v>0.36114237632676943</v>
      </c>
      <c r="D15000">
        <v>0.30549077159512195</v>
      </c>
      <c r="E15000">
        <v>8.7713516638677351</v>
      </c>
      <c r="F15000">
        <v>0.2161535304493768</v>
      </c>
      <c r="H15000" s="28">
        <v>44186</v>
      </c>
      <c r="I15000">
        <v>492.67741935500925</v>
      </c>
      <c r="J15000">
        <v>354.01612903233104</v>
      </c>
    </row>
    <row r="15001" spans="1:10" x14ac:dyDescent="0.25">
      <c r="A15001">
        <v>1</v>
      </c>
      <c r="B15001" s="28">
        <v>42392</v>
      </c>
      <c r="C15001">
        <v>0.36131701491494417</v>
      </c>
      <c r="D15001">
        <v>0.30563849858743569</v>
      </c>
      <c r="E15001">
        <v>8.7745595968425558</v>
      </c>
      <c r="F15001">
        <v>0.21624154398683235</v>
      </c>
      <c r="H15001" s="28">
        <v>44187</v>
      </c>
      <c r="I15001">
        <v>492.70967741952541</v>
      </c>
      <c r="J15001">
        <v>354.04838709684719</v>
      </c>
    </row>
    <row r="15002" spans="1:10" x14ac:dyDescent="0.25">
      <c r="A15002">
        <v>1</v>
      </c>
      <c r="B15002" s="28">
        <v>42393</v>
      </c>
      <c r="C15002">
        <v>0.3614917379535697</v>
      </c>
      <c r="D15002">
        <v>0.30578629701648757</v>
      </c>
      <c r="E15002">
        <v>8.7777687030497784</v>
      </c>
      <c r="F15002">
        <v>0.21632959336169832</v>
      </c>
      <c r="H15002" s="28">
        <v>44188</v>
      </c>
      <c r="I15002">
        <v>492.74193548404156</v>
      </c>
      <c r="J15002">
        <v>354.08064516136335</v>
      </c>
    </row>
    <row r="15003" spans="1:10" x14ac:dyDescent="0.25">
      <c r="A15003">
        <v>1</v>
      </c>
      <c r="B15003" s="28">
        <v>42394</v>
      </c>
      <c r="C15003">
        <v>0.36166654548348398</v>
      </c>
      <c r="D15003">
        <v>0.30593416691682246</v>
      </c>
      <c r="E15003">
        <v>8.7809789829184854</v>
      </c>
      <c r="F15003">
        <v>0.21641767858856695</v>
      </c>
      <c r="H15003" s="28">
        <v>44189</v>
      </c>
      <c r="I15003">
        <v>492.77419354855772</v>
      </c>
      <c r="J15003">
        <v>354.11290322587951</v>
      </c>
    </row>
    <row r="15004" spans="1:10" x14ac:dyDescent="0.25">
      <c r="A15004">
        <v>1</v>
      </c>
      <c r="B15004" s="28">
        <v>42395</v>
      </c>
      <c r="C15004">
        <v>0.36184143754554465</v>
      </c>
      <c r="D15004">
        <v>0.30608210832300192</v>
      </c>
      <c r="E15004">
        <v>8.7841904368779193</v>
      </c>
      <c r="F15004">
        <v>0.21650579968203656</v>
      </c>
      <c r="H15004" s="28">
        <v>44190</v>
      </c>
      <c r="I15004">
        <v>492.80645161307388</v>
      </c>
      <c r="J15004">
        <v>354.14516129039566</v>
      </c>
    </row>
    <row r="15005" spans="1:10" x14ac:dyDescent="0.25">
      <c r="A15005">
        <v>1</v>
      </c>
      <c r="B15005" s="28">
        <v>42396</v>
      </c>
      <c r="C15005">
        <v>0.36201641418062913</v>
      </c>
      <c r="D15005">
        <v>0.30623012126960419</v>
      </c>
      <c r="E15005">
        <v>8.7874030653574788</v>
      </c>
      <c r="F15005">
        <v>0.21659395665671119</v>
      </c>
      <c r="H15005" s="28">
        <v>44191</v>
      </c>
      <c r="I15005">
        <v>492.83870967759003</v>
      </c>
      <c r="J15005">
        <v>354.17741935491182</v>
      </c>
    </row>
    <row r="15006" spans="1:10" x14ac:dyDescent="0.25">
      <c r="A15006">
        <v>1</v>
      </c>
      <c r="B15006" s="28">
        <v>42397</v>
      </c>
      <c r="C15006">
        <v>0.36219147542963465</v>
      </c>
      <c r="D15006">
        <v>0.30637820579122432</v>
      </c>
      <c r="E15006">
        <v>8.790616868786719</v>
      </c>
      <c r="F15006">
        <v>0.21668214952720111</v>
      </c>
      <c r="H15006" s="28">
        <v>44192</v>
      </c>
      <c r="I15006">
        <v>492.87096774210619</v>
      </c>
      <c r="J15006">
        <v>354.20967741942798</v>
      </c>
    </row>
    <row r="15007" spans="1:10" x14ac:dyDescent="0.25">
      <c r="A15007">
        <v>1</v>
      </c>
      <c r="B15007" s="28">
        <v>42398</v>
      </c>
      <c r="C15007">
        <v>0.36236662133347813</v>
      </c>
      <c r="D15007">
        <v>0.30652636192247401</v>
      </c>
      <c r="E15007">
        <v>8.7938318475953512</v>
      </c>
      <c r="F15007">
        <v>0.21677037830812235</v>
      </c>
      <c r="H15007" s="28">
        <v>44193</v>
      </c>
      <c r="I15007">
        <v>492.90322580662234</v>
      </c>
      <c r="J15007">
        <v>354.24193548394413</v>
      </c>
    </row>
    <row r="15008" spans="1:10" x14ac:dyDescent="0.25">
      <c r="A15008">
        <v>1</v>
      </c>
      <c r="B15008" s="28">
        <v>42399</v>
      </c>
      <c r="C15008">
        <v>0.36254185193309646</v>
      </c>
      <c r="D15008">
        <v>0.30667458969798173</v>
      </c>
      <c r="E15008">
        <v>8.7970480022132467</v>
      </c>
      <c r="F15008">
        <v>0.21685864301409696</v>
      </c>
      <c r="H15008" s="28">
        <v>44194</v>
      </c>
      <c r="I15008">
        <v>492.9354838711385</v>
      </c>
      <c r="J15008">
        <v>354.27419354846029</v>
      </c>
    </row>
    <row r="15009" spans="1:10" x14ac:dyDescent="0.25">
      <c r="A15009">
        <v>1</v>
      </c>
      <c r="B15009" s="28">
        <v>42400</v>
      </c>
      <c r="C15009">
        <v>0.36271716726944614</v>
      </c>
      <c r="D15009">
        <v>0.30682288915239264</v>
      </c>
      <c r="E15009">
        <v>8.8002653330704312</v>
      </c>
      <c r="F15009">
        <v>0.21694694365975287</v>
      </c>
      <c r="H15009" s="28">
        <v>44195</v>
      </c>
      <c r="I15009">
        <v>492.96774193565466</v>
      </c>
      <c r="J15009">
        <v>354.30645161297645</v>
      </c>
    </row>
    <row r="15010" spans="1:10" x14ac:dyDescent="0.25">
      <c r="A15010">
        <v>1</v>
      </c>
      <c r="B15010" s="28">
        <v>42401</v>
      </c>
      <c r="C15010">
        <v>0.36283544684017338</v>
      </c>
      <c r="D15010">
        <v>0.30692294198389053</v>
      </c>
      <c r="E15010">
        <v>8.8041557594325539</v>
      </c>
      <c r="F15010">
        <v>0.21701398120494572</v>
      </c>
      <c r="H15010" s="28">
        <v>44196</v>
      </c>
      <c r="I15010">
        <v>493.00000000017081</v>
      </c>
      <c r="J15010">
        <v>354.3387096774926</v>
      </c>
    </row>
    <row r="15011" spans="1:10" x14ac:dyDescent="0.25">
      <c r="A15011">
        <v>1</v>
      </c>
      <c r="B15011" s="28">
        <v>42402</v>
      </c>
      <c r="C15011">
        <v>0.36295376498105397</v>
      </c>
      <c r="D15011">
        <v>0.30702302744192783</v>
      </c>
      <c r="E15011">
        <v>8.8080479056766006</v>
      </c>
      <c r="F15011">
        <v>0.21708103946503035</v>
      </c>
      <c r="H15011" s="28">
        <v>44197</v>
      </c>
      <c r="I15011">
        <v>493.03225806468697</v>
      </c>
      <c r="J15011">
        <v>354.37096774200876</v>
      </c>
    </row>
    <row r="15012" spans="1:10" x14ac:dyDescent="0.25">
      <c r="A15012">
        <v>1</v>
      </c>
      <c r="B15012" s="28">
        <v>42403</v>
      </c>
      <c r="C15012">
        <v>0.3630721217046658</v>
      </c>
      <c r="D15012">
        <v>0.30712314553714387</v>
      </c>
      <c r="E15012">
        <v>8.8119417725628981</v>
      </c>
      <c r="F15012">
        <v>0.21714811844640777</v>
      </c>
      <c r="H15012" s="28">
        <v>44198</v>
      </c>
      <c r="I15012">
        <v>493.06451612920313</v>
      </c>
      <c r="J15012">
        <v>354.40322580652492</v>
      </c>
    </row>
    <row r="15013" spans="1:10" x14ac:dyDescent="0.25">
      <c r="A15013">
        <v>1</v>
      </c>
      <c r="B15013" s="28">
        <v>42404</v>
      </c>
      <c r="C15013">
        <v>0.36319051702359018</v>
      </c>
      <c r="D15013">
        <v>0.30722329628018141</v>
      </c>
      <c r="E15013">
        <v>8.8158373608521092</v>
      </c>
      <c r="F15013">
        <v>0.21721521815548095</v>
      </c>
      <c r="H15013" s="28">
        <v>44199</v>
      </c>
      <c r="I15013">
        <v>493.09677419371928</v>
      </c>
      <c r="J15013">
        <v>354.43548387104107</v>
      </c>
    </row>
    <row r="15014" spans="1:10" x14ac:dyDescent="0.25">
      <c r="A15014">
        <v>1</v>
      </c>
      <c r="B15014" s="28">
        <v>42405</v>
      </c>
      <c r="C15014">
        <v>0.36330895095041282</v>
      </c>
      <c r="D15014">
        <v>0.30732347968168666</v>
      </c>
      <c r="E15014">
        <v>8.8197346713052323</v>
      </c>
      <c r="F15014">
        <v>0.21728233859865487</v>
      </c>
      <c r="H15014" s="28">
        <v>44200</v>
      </c>
      <c r="I15014">
        <v>493.12903225823544</v>
      </c>
      <c r="J15014">
        <v>354.46774193555723</v>
      </c>
    </row>
    <row r="15015" spans="1:10" x14ac:dyDescent="0.25">
      <c r="A15015">
        <v>1</v>
      </c>
      <c r="B15015" s="28">
        <v>42406</v>
      </c>
      <c r="C15015">
        <v>0.3634274234977235</v>
      </c>
      <c r="D15015">
        <v>0.30742369575230932</v>
      </c>
      <c r="E15015">
        <v>8.8236337046836031</v>
      </c>
      <c r="F15015">
        <v>0.21734947978233643</v>
      </c>
      <c r="H15015" s="28">
        <v>44201</v>
      </c>
      <c r="I15015">
        <v>493.1612903227516</v>
      </c>
      <c r="J15015">
        <v>354.50000000007338</v>
      </c>
    </row>
    <row r="15016" spans="1:10" x14ac:dyDescent="0.25">
      <c r="A15016">
        <v>1</v>
      </c>
      <c r="B15016" s="28">
        <v>42407</v>
      </c>
      <c r="C15016">
        <v>0.36354593467811613</v>
      </c>
      <c r="D15016">
        <v>0.30752394450270254</v>
      </c>
      <c r="E15016">
        <v>8.8275344617488933</v>
      </c>
      <c r="F15016">
        <v>0.21741664171293451</v>
      </c>
      <c r="H15016" s="28">
        <v>44202</v>
      </c>
      <c r="I15016">
        <v>493.19354838726775</v>
      </c>
      <c r="J15016">
        <v>354.53225806458954</v>
      </c>
    </row>
    <row r="15017" spans="1:10" x14ac:dyDescent="0.25">
      <c r="A15017">
        <v>1</v>
      </c>
      <c r="B15017" s="28">
        <v>42408</v>
      </c>
      <c r="C15017">
        <v>0.36366448450418881</v>
      </c>
      <c r="D15017">
        <v>0.30762422594352301</v>
      </c>
      <c r="E15017">
        <v>8.8314369432631121</v>
      </c>
      <c r="F15017">
        <v>0.21748382439686004</v>
      </c>
      <c r="H15017" s="28">
        <v>44203</v>
      </c>
      <c r="I15017">
        <v>493.22580645178391</v>
      </c>
      <c r="J15017">
        <v>354.5645161291057</v>
      </c>
    </row>
    <row r="15018" spans="1:10" x14ac:dyDescent="0.25">
      <c r="A15018">
        <v>1</v>
      </c>
      <c r="B15018" s="28">
        <v>42409</v>
      </c>
      <c r="C15018">
        <v>0.36378307298854329</v>
      </c>
      <c r="D15018">
        <v>0.30772454008543082</v>
      </c>
      <c r="E15018">
        <v>8.8353411499886043</v>
      </c>
      <c r="F15018">
        <v>0.21755102784052588</v>
      </c>
      <c r="H15018" s="28">
        <v>44204</v>
      </c>
      <c r="I15018">
        <v>493.25806451630007</v>
      </c>
      <c r="J15018">
        <v>354.59677419362185</v>
      </c>
    </row>
    <row r="15019" spans="1:10" x14ac:dyDescent="0.25">
      <c r="A15019">
        <v>1</v>
      </c>
      <c r="B15019" s="28">
        <v>42410</v>
      </c>
      <c r="C15019">
        <v>0.36390170014378598</v>
      </c>
      <c r="D15019">
        <v>0.3078248869390896</v>
      </c>
      <c r="E15019">
        <v>8.8392470826880523</v>
      </c>
      <c r="F15019">
        <v>0.21761825205034685</v>
      </c>
      <c r="H15019" s="28">
        <v>44205</v>
      </c>
      <c r="I15019">
        <v>493.29032258081622</v>
      </c>
      <c r="J15019">
        <v>354.62903225813801</v>
      </c>
    </row>
    <row r="15020" spans="1:10" x14ac:dyDescent="0.25">
      <c r="A15020">
        <v>1</v>
      </c>
      <c r="B15020" s="28">
        <v>42411</v>
      </c>
      <c r="C15020">
        <v>0.36402036598252729</v>
      </c>
      <c r="D15020">
        <v>0.30792526651516638</v>
      </c>
      <c r="E15020">
        <v>8.8431547421244758</v>
      </c>
      <c r="F15020">
        <v>0.21768549703273984</v>
      </c>
      <c r="H15020" s="28">
        <v>44206</v>
      </c>
      <c r="I15020">
        <v>493.32258064533238</v>
      </c>
      <c r="J15020">
        <v>354.66129032265417</v>
      </c>
    </row>
    <row r="15021" spans="1:10" x14ac:dyDescent="0.25">
      <c r="A15021">
        <v>1</v>
      </c>
      <c r="B15021" s="28">
        <v>42412</v>
      </c>
      <c r="C15021">
        <v>0.36413907051738142</v>
      </c>
      <c r="D15021">
        <v>0.30802567882433174</v>
      </c>
      <c r="E15021">
        <v>8.8470641290612306</v>
      </c>
      <c r="F15021">
        <v>0.21775276279412359</v>
      </c>
      <c r="H15021" s="28">
        <v>44207</v>
      </c>
      <c r="I15021">
        <v>493.35483870984854</v>
      </c>
      <c r="J15021">
        <v>354.69354838717032</v>
      </c>
    </row>
    <row r="15022" spans="1:10" x14ac:dyDescent="0.25">
      <c r="A15022">
        <v>1</v>
      </c>
      <c r="B15022" s="28">
        <v>42413</v>
      </c>
      <c r="C15022">
        <v>0.36425781376096711</v>
      </c>
      <c r="D15022">
        <v>0.30812612387725974</v>
      </c>
      <c r="E15022">
        <v>8.8509752442620115</v>
      </c>
      <c r="F15022">
        <v>0.21782004934091895</v>
      </c>
      <c r="H15022" s="28">
        <v>44208</v>
      </c>
      <c r="I15022">
        <v>493.38709677436469</v>
      </c>
      <c r="J15022">
        <v>354.72580645168648</v>
      </c>
    </row>
    <row r="15023" spans="1:10" x14ac:dyDescent="0.25">
      <c r="A15023">
        <v>1</v>
      </c>
      <c r="B15023" s="28">
        <v>42414</v>
      </c>
      <c r="C15023">
        <v>0.36437659572590686</v>
      </c>
      <c r="D15023">
        <v>0.3082266016846279</v>
      </c>
      <c r="E15023">
        <v>8.854888088490851</v>
      </c>
      <c r="F15023">
        <v>0.2178873566795487</v>
      </c>
      <c r="H15023" s="28">
        <v>44209</v>
      </c>
      <c r="I15023">
        <v>493.41935483888085</v>
      </c>
      <c r="J15023">
        <v>354.75806451620264</v>
      </c>
    </row>
    <row r="15024" spans="1:10" x14ac:dyDescent="0.25">
      <c r="A15024">
        <v>1</v>
      </c>
      <c r="B15024" s="28">
        <v>42415</v>
      </c>
      <c r="C15024">
        <v>0.36449541642482752</v>
      </c>
      <c r="D15024">
        <v>0.30832711225711718</v>
      </c>
      <c r="E15024">
        <v>8.8588026625121188</v>
      </c>
      <c r="F15024">
        <v>0.21795468481643759</v>
      </c>
      <c r="H15024" s="28">
        <v>44210</v>
      </c>
      <c r="I15024">
        <v>493.45161290339701</v>
      </c>
      <c r="J15024">
        <v>354.79032258071879</v>
      </c>
    </row>
    <row r="15025" spans="1:10" x14ac:dyDescent="0.25">
      <c r="A15025">
        <v>1</v>
      </c>
      <c r="B15025" s="28">
        <v>42416</v>
      </c>
      <c r="C15025">
        <v>0.36461427587035994</v>
      </c>
      <c r="D15025">
        <v>0.30842765560541208</v>
      </c>
      <c r="E15025">
        <v>8.8627189670905224</v>
      </c>
      <c r="F15025">
        <v>0.21802203375801241</v>
      </c>
      <c r="H15025" s="28">
        <v>44211</v>
      </c>
      <c r="I15025">
        <v>493.48387096791316</v>
      </c>
      <c r="J15025">
        <v>354.82258064523495</v>
      </c>
    </row>
    <row r="15026" spans="1:10" x14ac:dyDescent="0.25">
      <c r="A15026">
        <v>1</v>
      </c>
      <c r="B15026" s="28">
        <v>42417</v>
      </c>
      <c r="C15026">
        <v>0.36473317407513911</v>
      </c>
      <c r="D15026">
        <v>0.30852823174020055</v>
      </c>
      <c r="E15026">
        <v>8.8666370029911086</v>
      </c>
      <c r="F15026">
        <v>0.2180894035107018</v>
      </c>
      <c r="H15026" s="28">
        <v>44212</v>
      </c>
      <c r="I15026">
        <v>493.51612903242932</v>
      </c>
      <c r="J15026">
        <v>354.85483870975111</v>
      </c>
    </row>
    <row r="15027" spans="1:10" x14ac:dyDescent="0.25">
      <c r="A15027">
        <v>1</v>
      </c>
      <c r="B15027" s="28">
        <v>42418</v>
      </c>
      <c r="C15027">
        <v>0.36485211105180426</v>
      </c>
      <c r="D15027">
        <v>0.30862884067217405</v>
      </c>
      <c r="E15027">
        <v>8.8705567709792597</v>
      </c>
      <c r="F15027">
        <v>0.21815679408093655</v>
      </c>
      <c r="H15027" s="28">
        <v>44213</v>
      </c>
      <c r="I15027">
        <v>493.54838709694548</v>
      </c>
      <c r="J15027">
        <v>354.88709677426726</v>
      </c>
    </row>
    <row r="15028" spans="1:10" x14ac:dyDescent="0.25">
      <c r="A15028">
        <v>1</v>
      </c>
      <c r="B15028" s="28">
        <v>42419</v>
      </c>
      <c r="C15028">
        <v>0.3649710868129985</v>
      </c>
      <c r="D15028">
        <v>0.30872948241202752</v>
      </c>
      <c r="E15028">
        <v>8.8744782718206974</v>
      </c>
      <c r="F15028">
        <v>0.21822420547514945</v>
      </c>
      <c r="H15028" s="28">
        <v>44214</v>
      </c>
      <c r="I15028">
        <v>493.58064516146163</v>
      </c>
      <c r="J15028">
        <v>354.91935483878342</v>
      </c>
    </row>
    <row r="15029" spans="1:10" x14ac:dyDescent="0.25">
      <c r="A15029">
        <v>1</v>
      </c>
      <c r="B15029" s="28">
        <v>42420</v>
      </c>
      <c r="C15029">
        <v>0.3650901013713691</v>
      </c>
      <c r="D15029">
        <v>0.30883015697045935</v>
      </c>
      <c r="E15029">
        <v>8.8784015062814845</v>
      </c>
      <c r="F15029">
        <v>0.21829163769977503</v>
      </c>
      <c r="H15029" s="28">
        <v>44215</v>
      </c>
      <c r="I15029">
        <v>493.61290322597779</v>
      </c>
      <c r="J15029">
        <v>354.95161290329958</v>
      </c>
    </row>
    <row r="15030" spans="1:10" x14ac:dyDescent="0.25">
      <c r="A15030">
        <v>1</v>
      </c>
      <c r="B15030" s="28">
        <v>42421</v>
      </c>
      <c r="C15030">
        <v>0.36520915473956794</v>
      </c>
      <c r="D15030">
        <v>0.30893086435817152</v>
      </c>
      <c r="E15030">
        <v>8.8823264751280195</v>
      </c>
      <c r="F15030">
        <v>0.21835909076125015</v>
      </c>
      <c r="H15030" s="28">
        <v>44216</v>
      </c>
      <c r="I15030">
        <v>493.64516129049395</v>
      </c>
      <c r="J15030">
        <v>354.98387096781573</v>
      </c>
    </row>
    <row r="15031" spans="1:10" x14ac:dyDescent="0.25">
      <c r="A15031">
        <v>1</v>
      </c>
      <c r="B15031" s="28">
        <v>42422</v>
      </c>
      <c r="C15031">
        <v>0.36532824693025023</v>
      </c>
      <c r="D15031">
        <v>0.30903160458586937</v>
      </c>
      <c r="E15031">
        <v>8.8862531791270403</v>
      </c>
      <c r="F15031">
        <v>0.21842656466601337</v>
      </c>
      <c r="H15031" s="28">
        <v>44217</v>
      </c>
      <c r="I15031">
        <v>493.6774193550101</v>
      </c>
      <c r="J15031">
        <v>355.01612903233189</v>
      </c>
    </row>
    <row r="15032" spans="1:10" x14ac:dyDescent="0.25">
      <c r="A15032">
        <v>1</v>
      </c>
      <c r="B15032" s="28">
        <v>42423</v>
      </c>
      <c r="C15032">
        <v>0.36544737795607601</v>
      </c>
      <c r="D15032">
        <v>0.30913237766426183</v>
      </c>
      <c r="E15032">
        <v>8.8901816190456238</v>
      </c>
      <c r="F15032">
        <v>0.2184940594205054</v>
      </c>
      <c r="H15032" s="28">
        <v>44218</v>
      </c>
      <c r="I15032">
        <v>493.70967741952626</v>
      </c>
      <c r="J15032">
        <v>355.04838709684805</v>
      </c>
    </row>
    <row r="15033" spans="1:10" x14ac:dyDescent="0.25">
      <c r="A15033">
        <v>1</v>
      </c>
      <c r="B15033" s="28">
        <v>42424</v>
      </c>
      <c r="C15033">
        <v>0.36556654782970888</v>
      </c>
      <c r="D15033">
        <v>0.30923318360406127</v>
      </c>
      <c r="E15033">
        <v>8.8941117956511881</v>
      </c>
      <c r="F15033">
        <v>0.21856157503116888</v>
      </c>
      <c r="H15033" s="28">
        <v>44219</v>
      </c>
      <c r="I15033">
        <v>493.74193548404241</v>
      </c>
      <c r="J15033">
        <v>355.0806451613642</v>
      </c>
    </row>
    <row r="15034" spans="1:10" x14ac:dyDescent="0.25">
      <c r="A15034">
        <v>1</v>
      </c>
      <c r="B15034" s="28">
        <v>42425</v>
      </c>
      <c r="C15034">
        <v>0.36568575656381713</v>
      </c>
      <c r="D15034">
        <v>0.30933402241598357</v>
      </c>
      <c r="E15034">
        <v>8.8980437097114873</v>
      </c>
      <c r="F15034">
        <v>0.21862911150444847</v>
      </c>
      <c r="H15034" s="28">
        <v>44220</v>
      </c>
      <c r="I15034">
        <v>493.77419354855857</v>
      </c>
      <c r="J15034">
        <v>355.11290322588036</v>
      </c>
    </row>
    <row r="15035" spans="1:10" x14ac:dyDescent="0.25">
      <c r="A15035">
        <v>1</v>
      </c>
      <c r="B15035" s="28">
        <v>42426</v>
      </c>
      <c r="C15035">
        <v>0.36580500417107265</v>
      </c>
      <c r="D15035">
        <v>0.30943489411074809</v>
      </c>
      <c r="E15035">
        <v>8.9019773619946161</v>
      </c>
      <c r="F15035">
        <v>0.21869666884679079</v>
      </c>
      <c r="H15035" s="28">
        <v>44221</v>
      </c>
      <c r="I15035">
        <v>493.80645161307473</v>
      </c>
      <c r="J15035">
        <v>355.14516129039652</v>
      </c>
    </row>
    <row r="15036" spans="1:10" x14ac:dyDescent="0.25">
      <c r="A15036">
        <v>1</v>
      </c>
      <c r="B15036" s="28">
        <v>42427</v>
      </c>
      <c r="C15036">
        <v>0.36592429066415183</v>
      </c>
      <c r="D15036">
        <v>0.30953579869907771</v>
      </c>
      <c r="E15036">
        <v>8.9059127532690106</v>
      </c>
      <c r="F15036">
        <v>0.21876424706464451</v>
      </c>
      <c r="H15036" s="28">
        <v>44222</v>
      </c>
      <c r="I15036">
        <v>493.83870967759088</v>
      </c>
      <c r="J15036">
        <v>355.17741935491267</v>
      </c>
    </row>
    <row r="15037" spans="1:10" x14ac:dyDescent="0.25">
      <c r="A15037">
        <v>1</v>
      </c>
      <c r="B15037" s="28">
        <v>42428</v>
      </c>
      <c r="C15037">
        <v>0.36604361605573504</v>
      </c>
      <c r="D15037">
        <v>0.30963673619169879</v>
      </c>
      <c r="E15037">
        <v>8.9098498843034442</v>
      </c>
      <c r="F15037">
        <v>0.21883184616446025</v>
      </c>
      <c r="H15037" s="28">
        <v>44223</v>
      </c>
      <c r="I15037">
        <v>493.87096774210704</v>
      </c>
      <c r="J15037">
        <v>355.20967741942883</v>
      </c>
    </row>
    <row r="15038" spans="1:10" x14ac:dyDescent="0.25">
      <c r="A15038">
        <v>1</v>
      </c>
      <c r="B15038" s="28">
        <v>42429</v>
      </c>
      <c r="C15038">
        <v>0.36616298035850686</v>
      </c>
      <c r="D15038">
        <v>0.30973770659934124</v>
      </c>
      <c r="E15038">
        <v>8.9137887558670297</v>
      </c>
      <c r="F15038">
        <v>0.21889946615269057</v>
      </c>
      <c r="H15038" s="28">
        <v>44224</v>
      </c>
      <c r="I15038">
        <v>493.9032258066232</v>
      </c>
      <c r="J15038">
        <v>355.24193548394499</v>
      </c>
    </row>
    <row r="15039" spans="1:10" x14ac:dyDescent="0.25">
      <c r="A15039">
        <v>1</v>
      </c>
      <c r="B15039" s="28">
        <v>42430</v>
      </c>
      <c r="C15039">
        <v>0.36621484154755424</v>
      </c>
      <c r="D15039">
        <v>0.30978157604168988</v>
      </c>
      <c r="E15039">
        <v>8.9152516110983449</v>
      </c>
      <c r="F15039">
        <v>0.2189297666290278</v>
      </c>
      <c r="H15039" s="28">
        <v>44225</v>
      </c>
      <c r="I15039">
        <v>493.93548387113935</v>
      </c>
      <c r="J15039">
        <v>355.27419354846114</v>
      </c>
    </row>
    <row r="15040" spans="1:10" x14ac:dyDescent="0.25">
      <c r="A15040">
        <v>1</v>
      </c>
      <c r="B15040" s="28">
        <v>42431</v>
      </c>
      <c r="C15040">
        <v>0.36626671008191802</v>
      </c>
      <c r="D15040">
        <v>0.30982545169745052</v>
      </c>
      <c r="E15040">
        <v>8.9167147064010237</v>
      </c>
      <c r="F15040">
        <v>0.21896007129961403</v>
      </c>
      <c r="H15040" s="28">
        <v>44226</v>
      </c>
      <c r="I15040">
        <v>493.96774193565551</v>
      </c>
      <c r="J15040">
        <v>355.3064516129773</v>
      </c>
    </row>
    <row r="15041" spans="1:10" x14ac:dyDescent="0.25">
      <c r="A15041">
        <v>1</v>
      </c>
      <c r="B15041" s="28">
        <v>42432</v>
      </c>
      <c r="C15041">
        <v>0.36631858596263839</v>
      </c>
      <c r="D15041">
        <v>0.30986933356750312</v>
      </c>
      <c r="E15041">
        <v>8.9181780418144658</v>
      </c>
      <c r="F15041">
        <v>0.21899038016502984</v>
      </c>
      <c r="H15041" s="28">
        <v>44227</v>
      </c>
      <c r="I15041">
        <v>494.00000000017167</v>
      </c>
      <c r="J15041">
        <v>355.33870967749345</v>
      </c>
    </row>
    <row r="15042" spans="1:10" x14ac:dyDescent="0.25">
      <c r="A15042">
        <v>1</v>
      </c>
      <c r="B15042" s="28">
        <v>42433</v>
      </c>
      <c r="C15042">
        <v>0.366370469190756</v>
      </c>
      <c r="D15042">
        <v>0.30991322165272789</v>
      </c>
      <c r="E15042">
        <v>8.9196416173780761</v>
      </c>
      <c r="F15042">
        <v>0.21902069322585588</v>
      </c>
      <c r="H15042" s="28">
        <v>44228</v>
      </c>
      <c r="I15042">
        <v>494.03571428588594</v>
      </c>
      <c r="J15042">
        <v>355.37442396320773</v>
      </c>
    </row>
    <row r="15043" spans="1:10" x14ac:dyDescent="0.25">
      <c r="A15043">
        <v>1</v>
      </c>
      <c r="B15043" s="28">
        <v>42434</v>
      </c>
      <c r="C15043">
        <v>0.36642235976731147</v>
      </c>
      <c r="D15043">
        <v>0.3099571159540051</v>
      </c>
      <c r="E15043">
        <v>8.9211054331312649</v>
      </c>
      <c r="F15043">
        <v>0.21905101048267289</v>
      </c>
      <c r="H15043" s="28">
        <v>44229</v>
      </c>
      <c r="I15043">
        <v>494.07142857160022</v>
      </c>
      <c r="J15043">
        <v>355.41013824892201</v>
      </c>
    </row>
    <row r="15044" spans="1:10" x14ac:dyDescent="0.25">
      <c r="A15044">
        <v>1</v>
      </c>
      <c r="B15044" s="28">
        <v>42435</v>
      </c>
      <c r="C15044">
        <v>0.36647425769334557</v>
      </c>
      <c r="D15044">
        <v>0.31000101647221512</v>
      </c>
      <c r="E15044">
        <v>8.9225694891134513</v>
      </c>
      <c r="F15044">
        <v>0.21908133193606164</v>
      </c>
      <c r="H15044" s="28">
        <v>44230</v>
      </c>
      <c r="I15044">
        <v>494.1071428573145</v>
      </c>
      <c r="J15044">
        <v>355.44585253463629</v>
      </c>
    </row>
    <row r="15045" spans="1:10" x14ac:dyDescent="0.25">
      <c r="A15045">
        <v>1</v>
      </c>
      <c r="B15045" s="28">
        <v>42436</v>
      </c>
      <c r="C15045">
        <v>0.36652616296989926</v>
      </c>
      <c r="D15045">
        <v>0.31004492320823851</v>
      </c>
      <c r="E15045">
        <v>8.9240337853640579</v>
      </c>
      <c r="F15045">
        <v>0.21911165758660309</v>
      </c>
      <c r="H15045" s="28">
        <v>44231</v>
      </c>
      <c r="I15045">
        <v>494.14285714302878</v>
      </c>
      <c r="J15045">
        <v>355.48156682035057</v>
      </c>
    </row>
    <row r="15046" spans="1:10" x14ac:dyDescent="0.25">
      <c r="A15046">
        <v>1</v>
      </c>
      <c r="B15046" s="28">
        <v>42437</v>
      </c>
      <c r="C15046">
        <v>0.36657807559801359</v>
      </c>
      <c r="D15046">
        <v>0.31008883616295591</v>
      </c>
      <c r="E15046">
        <v>8.9254983219225164</v>
      </c>
      <c r="F15046">
        <v>0.2191419874348782</v>
      </c>
      <c r="H15046" s="28">
        <v>44232</v>
      </c>
      <c r="I15046">
        <v>494.17857142874306</v>
      </c>
      <c r="J15046">
        <v>355.51728110606484</v>
      </c>
    </row>
    <row r="15047" spans="1:10" x14ac:dyDescent="0.25">
      <c r="A15047">
        <v>1</v>
      </c>
      <c r="B15047" s="28">
        <v>42438</v>
      </c>
      <c r="C15047">
        <v>0.36662999557872983</v>
      </c>
      <c r="D15047">
        <v>0.31013275533724816</v>
      </c>
      <c r="E15047">
        <v>8.9269630988282653</v>
      </c>
      <c r="F15047">
        <v>0.21917232148146804</v>
      </c>
      <c r="H15047" s="28">
        <v>44233</v>
      </c>
      <c r="I15047">
        <v>494.21428571445733</v>
      </c>
      <c r="J15047">
        <v>355.55299539177912</v>
      </c>
    </row>
    <row r="15048" spans="1:10" x14ac:dyDescent="0.25">
      <c r="A15048">
        <v>1</v>
      </c>
      <c r="B15048" s="28">
        <v>42439</v>
      </c>
      <c r="C15048">
        <v>0.36668192291308926</v>
      </c>
      <c r="D15048">
        <v>0.31017668073199611</v>
      </c>
      <c r="E15048">
        <v>8.928428116120747</v>
      </c>
      <c r="F15048">
        <v>0.21920265972695371</v>
      </c>
      <c r="H15048" s="28">
        <v>44234</v>
      </c>
      <c r="I15048">
        <v>494.25000000017161</v>
      </c>
      <c r="J15048">
        <v>355.5887096774934</v>
      </c>
    </row>
    <row r="15049" spans="1:10" x14ac:dyDescent="0.25">
      <c r="A15049">
        <v>1</v>
      </c>
      <c r="B15049" s="28">
        <v>42440</v>
      </c>
      <c r="C15049">
        <v>0.36673385760213362</v>
      </c>
      <c r="D15049">
        <v>0.31022061234808079</v>
      </c>
      <c r="E15049">
        <v>8.9298933738394126</v>
      </c>
      <c r="F15049">
        <v>0.21923300217191649</v>
      </c>
      <c r="H15049" s="28">
        <v>44235</v>
      </c>
      <c r="I15049">
        <v>494.28571428588589</v>
      </c>
      <c r="J15049">
        <v>355.62442396320768</v>
      </c>
    </row>
    <row r="15050" spans="1:10" x14ac:dyDescent="0.25">
      <c r="A15050">
        <v>1</v>
      </c>
      <c r="B15050" s="28">
        <v>42441</v>
      </c>
      <c r="C15050">
        <v>0.36678579964690439</v>
      </c>
      <c r="D15050">
        <v>0.31026455018638333</v>
      </c>
      <c r="E15050">
        <v>8.9313588720237185</v>
      </c>
      <c r="F15050">
        <v>0.2192633488169376</v>
      </c>
      <c r="H15050" s="28">
        <v>44236</v>
      </c>
      <c r="I15050">
        <v>494.32142857160017</v>
      </c>
      <c r="J15050">
        <v>355.66013824892195</v>
      </c>
    </row>
    <row r="15051" spans="1:10" x14ac:dyDescent="0.25">
      <c r="A15051">
        <v>1</v>
      </c>
      <c r="B15051" s="28">
        <v>42442</v>
      </c>
      <c r="C15051">
        <v>0.36683774904844346</v>
      </c>
      <c r="D15051">
        <v>0.31030849424778506</v>
      </c>
      <c r="E15051">
        <v>8.9328246107131264</v>
      </c>
      <c r="F15051">
        <v>0.21929369966259848</v>
      </c>
      <c r="H15051" s="28">
        <v>44237</v>
      </c>
      <c r="I15051">
        <v>494.35714285731444</v>
      </c>
      <c r="J15051">
        <v>355.69585253463623</v>
      </c>
    </row>
    <row r="15052" spans="1:10" x14ac:dyDescent="0.25">
      <c r="A15052">
        <v>1</v>
      </c>
      <c r="B15052" s="28">
        <v>42443</v>
      </c>
      <c r="C15052">
        <v>0.36688970580779273</v>
      </c>
      <c r="D15052">
        <v>0.31035244453316735</v>
      </c>
      <c r="E15052">
        <v>8.9342905899471088</v>
      </c>
      <c r="F15052">
        <v>0.21932405470948055</v>
      </c>
      <c r="H15052" s="28">
        <v>44238</v>
      </c>
      <c r="I15052">
        <v>494.39285714302872</v>
      </c>
      <c r="J15052">
        <v>355.73156682035051</v>
      </c>
    </row>
    <row r="15053" spans="1:10" x14ac:dyDescent="0.25">
      <c r="A15053">
        <v>1</v>
      </c>
      <c r="B15053" s="28">
        <v>42444</v>
      </c>
      <c r="C15053">
        <v>0.36694166992599442</v>
      </c>
      <c r="D15053">
        <v>0.31039640104341176</v>
      </c>
      <c r="E15053">
        <v>8.9357568097651399</v>
      </c>
      <c r="F15053">
        <v>0.21935441395816543</v>
      </c>
      <c r="H15053" s="28">
        <v>44239</v>
      </c>
      <c r="I15053">
        <v>494.428571428743</v>
      </c>
      <c r="J15053">
        <v>355.76728110606479</v>
      </c>
    </row>
    <row r="15054" spans="1:10" x14ac:dyDescent="0.25">
      <c r="A15054">
        <v>1</v>
      </c>
      <c r="B15054" s="28">
        <v>42445</v>
      </c>
      <c r="C15054">
        <v>0.36699364140409074</v>
      </c>
      <c r="D15054">
        <v>0.31044036377939993</v>
      </c>
      <c r="E15054">
        <v>8.9372232702067027</v>
      </c>
      <c r="F15054">
        <v>0.21938477740923465</v>
      </c>
      <c r="H15054" s="28">
        <v>44240</v>
      </c>
      <c r="I15054">
        <v>494.46428571445728</v>
      </c>
      <c r="J15054">
        <v>355.80299539177906</v>
      </c>
    </row>
    <row r="15055" spans="1:10" x14ac:dyDescent="0.25">
      <c r="A15055">
        <v>1</v>
      </c>
      <c r="B15055" s="28">
        <v>42446</v>
      </c>
      <c r="C15055">
        <v>0.36704562024312415</v>
      </c>
      <c r="D15055">
        <v>0.31048433274201359</v>
      </c>
      <c r="E15055">
        <v>8.9386899713112857</v>
      </c>
      <c r="F15055">
        <v>0.21941514506326995</v>
      </c>
      <c r="H15055" s="28">
        <v>44241</v>
      </c>
      <c r="I15055">
        <v>494.50000000017155</v>
      </c>
      <c r="J15055">
        <v>355.83870967749334</v>
      </c>
    </row>
    <row r="15056" spans="1:10" x14ac:dyDescent="0.25">
      <c r="A15056">
        <v>1</v>
      </c>
      <c r="B15056" s="28">
        <v>42447</v>
      </c>
      <c r="C15056">
        <v>0.36709760644413714</v>
      </c>
      <c r="D15056">
        <v>0.31052830793213471</v>
      </c>
      <c r="E15056">
        <v>8.9401569131183845</v>
      </c>
      <c r="F15056">
        <v>0.21944551692085312</v>
      </c>
      <c r="H15056" s="28">
        <v>44242</v>
      </c>
      <c r="I15056">
        <v>494.53571428588583</v>
      </c>
      <c r="J15056">
        <v>355.87442396320762</v>
      </c>
    </row>
    <row r="15057" spans="1:10" x14ac:dyDescent="0.25">
      <c r="A15057">
        <v>1</v>
      </c>
      <c r="B15057" s="28">
        <v>42448</v>
      </c>
      <c r="C15057">
        <v>0.36714960000817248</v>
      </c>
      <c r="D15057">
        <v>0.31057228935064529</v>
      </c>
      <c r="E15057">
        <v>8.9416240956675015</v>
      </c>
      <c r="F15057">
        <v>0.21947589298256601</v>
      </c>
      <c r="H15057" s="28">
        <v>44243</v>
      </c>
      <c r="I15057">
        <v>494.57142857160011</v>
      </c>
      <c r="J15057">
        <v>355.9101382489219</v>
      </c>
    </row>
    <row r="15058" spans="1:10" x14ac:dyDescent="0.25">
      <c r="A15058">
        <v>1</v>
      </c>
      <c r="B15058" s="28">
        <v>42449</v>
      </c>
      <c r="C15058">
        <v>0.36720160093627296</v>
      </c>
      <c r="D15058">
        <v>0.31061627699842748</v>
      </c>
      <c r="E15058">
        <v>8.9430915189981466</v>
      </c>
      <c r="F15058">
        <v>0.21950627324899055</v>
      </c>
      <c r="H15058" s="28">
        <v>44244</v>
      </c>
      <c r="I15058">
        <v>494.60714285731439</v>
      </c>
      <c r="J15058">
        <v>355.94585253463617</v>
      </c>
    </row>
    <row r="15059" spans="1:10" x14ac:dyDescent="0.25">
      <c r="A15059">
        <v>1</v>
      </c>
      <c r="B15059" s="28">
        <v>42450</v>
      </c>
      <c r="C15059">
        <v>0.36725360922948158</v>
      </c>
      <c r="D15059">
        <v>0.31066027087636355</v>
      </c>
      <c r="E15059">
        <v>8.944559183149833</v>
      </c>
      <c r="F15059">
        <v>0.21953665772070879</v>
      </c>
      <c r="H15059" s="28">
        <v>44245</v>
      </c>
      <c r="I15059">
        <v>494.64285714302866</v>
      </c>
      <c r="J15059">
        <v>355.98156682035045</v>
      </c>
    </row>
    <row r="15060" spans="1:10" x14ac:dyDescent="0.25">
      <c r="A15060">
        <v>1</v>
      </c>
      <c r="B15060" s="28">
        <v>42451</v>
      </c>
      <c r="C15060">
        <v>0.36730562488884166</v>
      </c>
      <c r="D15060">
        <v>0.31070427098533593</v>
      </c>
      <c r="E15060">
        <v>8.9460270881620829</v>
      </c>
      <c r="F15060">
        <v>0.2195670463983028</v>
      </c>
      <c r="H15060" s="28">
        <v>44246</v>
      </c>
      <c r="I15060">
        <v>494.67857142874294</v>
      </c>
      <c r="J15060">
        <v>356.01728110606473</v>
      </c>
    </row>
    <row r="15061" spans="1:10" x14ac:dyDescent="0.25">
      <c r="A15061">
        <v>1</v>
      </c>
      <c r="B15061" s="28">
        <v>42452</v>
      </c>
      <c r="C15061">
        <v>0.36735764791539632</v>
      </c>
      <c r="D15061">
        <v>0.31074827732622712</v>
      </c>
      <c r="E15061">
        <v>8.9474952340744238</v>
      </c>
      <c r="F15061">
        <v>0.21959743928235484</v>
      </c>
      <c r="H15061" s="28">
        <v>44247</v>
      </c>
      <c r="I15061">
        <v>494.71428571445722</v>
      </c>
      <c r="J15061">
        <v>356.05299539177901</v>
      </c>
    </row>
    <row r="15062" spans="1:10" x14ac:dyDescent="0.25">
      <c r="A15062">
        <v>1</v>
      </c>
      <c r="B15062" s="28">
        <v>42453</v>
      </c>
      <c r="C15062">
        <v>0.36740967831018906</v>
      </c>
      <c r="D15062">
        <v>0.3107922898999198</v>
      </c>
      <c r="E15062">
        <v>8.9489636209263921</v>
      </c>
      <c r="F15062">
        <v>0.2196278363734471</v>
      </c>
      <c r="H15062" s="28">
        <v>44248</v>
      </c>
      <c r="I15062">
        <v>494.7500000001715</v>
      </c>
      <c r="J15062">
        <v>356.08870967749328</v>
      </c>
    </row>
    <row r="15063" spans="1:10" x14ac:dyDescent="0.25">
      <c r="A15063">
        <v>1</v>
      </c>
      <c r="B15063" s="28">
        <v>42454</v>
      </c>
      <c r="C15063">
        <v>0.36746171607426353</v>
      </c>
      <c r="D15063">
        <v>0.31083630870729673</v>
      </c>
      <c r="E15063">
        <v>8.9504322487575259</v>
      </c>
      <c r="F15063">
        <v>0.21965823767216197</v>
      </c>
      <c r="H15063" s="28">
        <v>44249</v>
      </c>
      <c r="I15063">
        <v>494.78571428588577</v>
      </c>
      <c r="J15063">
        <v>356.12442396320756</v>
      </c>
    </row>
    <row r="15064" spans="1:10" x14ac:dyDescent="0.25">
      <c r="A15064">
        <v>1</v>
      </c>
      <c r="B15064" s="28">
        <v>42455</v>
      </c>
      <c r="C15064">
        <v>0.3675137612086633</v>
      </c>
      <c r="D15064">
        <v>0.31088033374924079</v>
      </c>
      <c r="E15064">
        <v>8.9519011176073739</v>
      </c>
      <c r="F15064">
        <v>0.21968864317908185</v>
      </c>
      <c r="H15064" s="28">
        <v>44250</v>
      </c>
      <c r="I15064">
        <v>494.82142857160005</v>
      </c>
      <c r="J15064">
        <v>356.16013824892184</v>
      </c>
    </row>
    <row r="15065" spans="1:10" x14ac:dyDescent="0.25">
      <c r="A15065">
        <v>1</v>
      </c>
      <c r="B15065" s="28">
        <v>42456</v>
      </c>
      <c r="C15065">
        <v>0.36756581371443242</v>
      </c>
      <c r="D15065">
        <v>0.31092436502663506</v>
      </c>
      <c r="E15065">
        <v>8.9533702275154905</v>
      </c>
      <c r="F15065">
        <v>0.21971905289478927</v>
      </c>
      <c r="H15065" s="28">
        <v>44251</v>
      </c>
      <c r="I15065">
        <v>494.85714285731433</v>
      </c>
      <c r="J15065">
        <v>356.19585253463612</v>
      </c>
    </row>
    <row r="15066" spans="1:10" x14ac:dyDescent="0.25">
      <c r="A15066">
        <v>1</v>
      </c>
      <c r="B15066" s="28">
        <v>42457</v>
      </c>
      <c r="C15066">
        <v>0.36761787359261489</v>
      </c>
      <c r="D15066">
        <v>0.31096840254036268</v>
      </c>
      <c r="E15066">
        <v>8.9548395785214367</v>
      </c>
      <c r="F15066">
        <v>0.21974946681986679</v>
      </c>
      <c r="H15066" s="28">
        <v>44252</v>
      </c>
      <c r="I15066">
        <v>494.89285714302861</v>
      </c>
      <c r="J15066">
        <v>356.23156682035039</v>
      </c>
    </row>
    <row r="15067" spans="1:10" x14ac:dyDescent="0.25">
      <c r="A15067">
        <v>1</v>
      </c>
      <c r="B15067" s="28">
        <v>42458</v>
      </c>
      <c r="C15067">
        <v>0.36766994084425486</v>
      </c>
      <c r="D15067">
        <v>0.31101244629130692</v>
      </c>
      <c r="E15067">
        <v>8.9563091706647775</v>
      </c>
      <c r="F15067">
        <v>0.21977988495489709</v>
      </c>
      <c r="H15067" s="28">
        <v>44253</v>
      </c>
      <c r="I15067">
        <v>494.92857142874288</v>
      </c>
      <c r="J15067">
        <v>356.26728110606467</v>
      </c>
    </row>
    <row r="15068" spans="1:10" x14ac:dyDescent="0.25">
      <c r="A15068">
        <v>1</v>
      </c>
      <c r="B15068" s="28">
        <v>42459</v>
      </c>
      <c r="C15068">
        <v>0.36772201547039673</v>
      </c>
      <c r="D15068">
        <v>0.31105649628035115</v>
      </c>
      <c r="E15068">
        <v>8.9577790039850882</v>
      </c>
      <c r="F15068">
        <v>0.21981030730046291</v>
      </c>
      <c r="H15068" s="28">
        <v>44254</v>
      </c>
      <c r="I15068">
        <v>494.96428571445716</v>
      </c>
      <c r="J15068">
        <v>356.30299539177895</v>
      </c>
    </row>
    <row r="15069" spans="1:10" x14ac:dyDescent="0.25">
      <c r="A15069">
        <v>1</v>
      </c>
      <c r="B15069" s="28">
        <v>42460</v>
      </c>
      <c r="C15069">
        <v>0.36777409747208495</v>
      </c>
      <c r="D15069">
        <v>0.31110055250837892</v>
      </c>
      <c r="E15069">
        <v>8.9592490785219479</v>
      </c>
      <c r="F15069">
        <v>0.21984073385714711</v>
      </c>
      <c r="H15069" s="28">
        <v>44255</v>
      </c>
      <c r="I15069">
        <v>495.00000000017144</v>
      </c>
      <c r="J15069">
        <v>356.33870967749323</v>
      </c>
    </row>
    <row r="15070" spans="1:10" x14ac:dyDescent="0.25">
      <c r="A15070">
        <v>1</v>
      </c>
      <c r="B15070" s="28">
        <v>42461</v>
      </c>
      <c r="C15070">
        <v>0.36785231426144399</v>
      </c>
      <c r="D15070">
        <v>0.3111667161848104</v>
      </c>
      <c r="E15070">
        <v>8.9602330274125777</v>
      </c>
      <c r="F15070">
        <v>0.21988530353772001</v>
      </c>
      <c r="H15070" s="28">
        <v>44256</v>
      </c>
      <c r="I15070">
        <v>495.0322580646876</v>
      </c>
      <c r="J15070">
        <v>356.37096774200938</v>
      </c>
    </row>
    <row r="15071" spans="1:10" x14ac:dyDescent="0.25">
      <c r="A15071">
        <v>1</v>
      </c>
      <c r="B15071" s="28">
        <v>42462</v>
      </c>
      <c r="C15071">
        <v>0.36793054768565081</v>
      </c>
      <c r="D15071">
        <v>0.31123289393267967</v>
      </c>
      <c r="E15071">
        <v>8.9612170843653232</v>
      </c>
      <c r="F15071">
        <v>0.21992988225418167</v>
      </c>
      <c r="H15071" s="28">
        <v>44257</v>
      </c>
      <c r="I15071">
        <v>495.06451612920375</v>
      </c>
      <c r="J15071">
        <v>356.40322580652554</v>
      </c>
    </row>
    <row r="15072" spans="1:10" x14ac:dyDescent="0.25">
      <c r="A15072">
        <v>1</v>
      </c>
      <c r="B15072" s="28">
        <v>42463</v>
      </c>
      <c r="C15072">
        <v>0.36800879774824319</v>
      </c>
      <c r="D15072">
        <v>0.31129908575497944</v>
      </c>
      <c r="E15072">
        <v>8.962201249392054</v>
      </c>
      <c r="F15072">
        <v>0.21997447000836409</v>
      </c>
      <c r="H15072" s="28">
        <v>44258</v>
      </c>
      <c r="I15072">
        <v>495.09677419371991</v>
      </c>
      <c r="J15072">
        <v>356.4354838710417</v>
      </c>
    </row>
    <row r="15073" spans="1:10" x14ac:dyDescent="0.25">
      <c r="A15073">
        <v>1</v>
      </c>
      <c r="B15073" s="28">
        <v>42464</v>
      </c>
      <c r="C15073">
        <v>0.3680870644527599</v>
      </c>
      <c r="D15073">
        <v>0.311365291654703</v>
      </c>
      <c r="E15073">
        <v>8.963185522504638</v>
      </c>
      <c r="F15073">
        <v>0.22001906680209943</v>
      </c>
      <c r="H15073" s="28">
        <v>44259</v>
      </c>
      <c r="I15073">
        <v>495.12903225823607</v>
      </c>
      <c r="J15073">
        <v>356.46774193555785</v>
      </c>
    </row>
    <row r="15074" spans="1:10" x14ac:dyDescent="0.25">
      <c r="A15074">
        <v>1</v>
      </c>
      <c r="B15074" s="28">
        <v>42465</v>
      </c>
      <c r="C15074">
        <v>0.36816534780274018</v>
      </c>
      <c r="D15074">
        <v>0.31143151163484423</v>
      </c>
      <c r="E15074">
        <v>8.9641699037149465</v>
      </c>
      <c r="F15074">
        <v>0.22006367263722049</v>
      </c>
      <c r="H15074" s="28">
        <v>44260</v>
      </c>
      <c r="I15074">
        <v>495.16129032275222</v>
      </c>
      <c r="J15074">
        <v>356.50000000007401</v>
      </c>
    </row>
    <row r="15075" spans="1:10" x14ac:dyDescent="0.25">
      <c r="A15075">
        <v>1</v>
      </c>
      <c r="B15075" s="28">
        <v>42466</v>
      </c>
      <c r="C15075">
        <v>0.36824364780172408</v>
      </c>
      <c r="D15075">
        <v>0.31149774569839772</v>
      </c>
      <c r="E15075">
        <v>8.965154393034851</v>
      </c>
      <c r="F15075">
        <v>0.22010828751556011</v>
      </c>
      <c r="H15075" s="28">
        <v>44261</v>
      </c>
      <c r="I15075">
        <v>495.19354838726838</v>
      </c>
      <c r="J15075">
        <v>356.53225806459017</v>
      </c>
    </row>
    <row r="15076" spans="1:10" x14ac:dyDescent="0.25">
      <c r="A15076">
        <v>1</v>
      </c>
      <c r="B15076" s="28">
        <v>42467</v>
      </c>
      <c r="C15076">
        <v>0.36832196445325249</v>
      </c>
      <c r="D15076">
        <v>0.3115639938483587</v>
      </c>
      <c r="E15076">
        <v>8.9661389904762245</v>
      </c>
      <c r="F15076">
        <v>0.2201529114389518</v>
      </c>
      <c r="H15076" s="28">
        <v>44262</v>
      </c>
      <c r="I15076">
        <v>495.22580645178454</v>
      </c>
      <c r="J15076">
        <v>356.56451612910632</v>
      </c>
    </row>
    <row r="15077" spans="1:10" x14ac:dyDescent="0.25">
      <c r="A15077">
        <v>1</v>
      </c>
      <c r="B15077" s="28">
        <v>42468</v>
      </c>
      <c r="C15077">
        <v>0.36840029776086702</v>
      </c>
      <c r="D15077">
        <v>0.31163025608772299</v>
      </c>
      <c r="E15077">
        <v>8.9671236960509422</v>
      </c>
      <c r="F15077">
        <v>0.22019754440922928</v>
      </c>
      <c r="H15077" s="28">
        <v>44263</v>
      </c>
      <c r="I15077">
        <v>495.25806451630069</v>
      </c>
      <c r="J15077">
        <v>356.59677419362248</v>
      </c>
    </row>
    <row r="15078" spans="1:10" x14ac:dyDescent="0.25">
      <c r="A15078">
        <v>1</v>
      </c>
      <c r="B15078" s="28">
        <v>42469</v>
      </c>
      <c r="C15078">
        <v>0.36847864772811001</v>
      </c>
      <c r="D15078">
        <v>0.31169653241948708</v>
      </c>
      <c r="E15078">
        <v>8.9681085097708788</v>
      </c>
      <c r="F15078">
        <v>0.22024218642822663</v>
      </c>
      <c r="H15078" s="28">
        <v>44264</v>
      </c>
      <c r="I15078">
        <v>495.29032258081685</v>
      </c>
      <c r="J15078">
        <v>356.62903225813864</v>
      </c>
    </row>
    <row r="15079" spans="1:10" x14ac:dyDescent="0.25">
      <c r="A15079">
        <v>1</v>
      </c>
      <c r="B15079" s="28">
        <v>42470</v>
      </c>
      <c r="C15079">
        <v>0.36855701435852456</v>
      </c>
      <c r="D15079">
        <v>0.31176282284664814</v>
      </c>
      <c r="E15079">
        <v>8.969093431647913</v>
      </c>
      <c r="F15079">
        <v>0.22028683749777847</v>
      </c>
      <c r="H15079" s="28">
        <v>44265</v>
      </c>
      <c r="I15079">
        <v>495.32258064533301</v>
      </c>
      <c r="J15079">
        <v>356.66129032265479</v>
      </c>
    </row>
    <row r="15080" spans="1:10" x14ac:dyDescent="0.25">
      <c r="A15080">
        <v>1</v>
      </c>
      <c r="B15080" s="28">
        <v>42471</v>
      </c>
      <c r="C15080">
        <v>0.36863539765565456</v>
      </c>
      <c r="D15080">
        <v>0.31182912737220386</v>
      </c>
      <c r="E15080">
        <v>8.9700784616939213</v>
      </c>
      <c r="F15080">
        <v>0.2203314976197196</v>
      </c>
      <c r="H15080" s="28">
        <v>44266</v>
      </c>
      <c r="I15080">
        <v>495.35483870984916</v>
      </c>
      <c r="J15080">
        <v>356.69354838717095</v>
      </c>
    </row>
    <row r="15081" spans="1:10" x14ac:dyDescent="0.25">
      <c r="A15081">
        <v>1</v>
      </c>
      <c r="B15081" s="28">
        <v>42472</v>
      </c>
      <c r="C15081">
        <v>0.36871379762304457</v>
      </c>
      <c r="D15081">
        <v>0.31189544599915264</v>
      </c>
      <c r="E15081">
        <v>8.9710635999207842</v>
      </c>
      <c r="F15081">
        <v>0.22037616679588529</v>
      </c>
      <c r="H15081" s="28">
        <v>44267</v>
      </c>
      <c r="I15081">
        <v>495.38709677436532</v>
      </c>
      <c r="J15081">
        <v>356.72580645168711</v>
      </c>
    </row>
    <row r="15082" spans="1:10" x14ac:dyDescent="0.25">
      <c r="A15082">
        <v>1</v>
      </c>
      <c r="B15082" s="28">
        <v>42473</v>
      </c>
      <c r="C15082">
        <v>0.36879221426424003</v>
      </c>
      <c r="D15082">
        <v>0.31196177873049352</v>
      </c>
      <c r="E15082">
        <v>8.9720488463403818</v>
      </c>
      <c r="F15082">
        <v>0.2204208450281111</v>
      </c>
      <c r="H15082" s="28">
        <v>44268</v>
      </c>
      <c r="I15082">
        <v>495.41935483888147</v>
      </c>
      <c r="J15082">
        <v>356.75806451620326</v>
      </c>
    </row>
    <row r="15083" spans="1:10" x14ac:dyDescent="0.25">
      <c r="A15083">
        <v>1</v>
      </c>
      <c r="B15083" s="28">
        <v>42474</v>
      </c>
      <c r="C15083">
        <v>0.36887064758278698</v>
      </c>
      <c r="D15083">
        <v>0.31202812556922616</v>
      </c>
      <c r="E15083">
        <v>8.973034200964598</v>
      </c>
      <c r="F15083">
        <v>0.2204655323182331</v>
      </c>
      <c r="H15083" s="28">
        <v>44269</v>
      </c>
      <c r="I15083">
        <v>495.45161290339763</v>
      </c>
      <c r="J15083">
        <v>356.79032258071942</v>
      </c>
    </row>
    <row r="15084" spans="1:10" x14ac:dyDescent="0.25">
      <c r="A15084">
        <v>1</v>
      </c>
      <c r="B15084" s="28">
        <v>42475</v>
      </c>
      <c r="C15084">
        <v>0.36894909758223238</v>
      </c>
      <c r="D15084">
        <v>0.31209448651835087</v>
      </c>
      <c r="E15084">
        <v>8.9740196638053149</v>
      </c>
      <c r="F15084">
        <v>0.22051022866808759</v>
      </c>
      <c r="H15084" s="28">
        <v>44270</v>
      </c>
      <c r="I15084">
        <v>495.48387096791379</v>
      </c>
      <c r="J15084">
        <v>356.82258064523558</v>
      </c>
    </row>
    <row r="15085" spans="1:10" x14ac:dyDescent="0.25">
      <c r="A15085">
        <v>1</v>
      </c>
      <c r="B15085" s="28">
        <v>42476</v>
      </c>
      <c r="C15085">
        <v>0.36902756426612376</v>
      </c>
      <c r="D15085">
        <v>0.31216086158086859</v>
      </c>
      <c r="E15085">
        <v>8.975005234874418</v>
      </c>
      <c r="F15085">
        <v>0.22055493407951141</v>
      </c>
      <c r="H15085" s="28">
        <v>44271</v>
      </c>
      <c r="I15085">
        <v>495.51612903242994</v>
      </c>
      <c r="J15085">
        <v>356.85483870975173</v>
      </c>
    </row>
    <row r="15086" spans="1:10" x14ac:dyDescent="0.25">
      <c r="A15086">
        <v>1</v>
      </c>
      <c r="B15086" s="28">
        <v>42477</v>
      </c>
      <c r="C15086">
        <v>0.36910604763800958</v>
      </c>
      <c r="D15086">
        <v>0.31222725075978092</v>
      </c>
      <c r="E15086">
        <v>8.975990914183793</v>
      </c>
      <c r="F15086">
        <v>0.22059964855434155</v>
      </c>
      <c r="H15086" s="28">
        <v>44272</v>
      </c>
      <c r="I15086">
        <v>495.5483870969461</v>
      </c>
      <c r="J15086">
        <v>356.88709677426789</v>
      </c>
    </row>
    <row r="15087" spans="1:10" x14ac:dyDescent="0.25">
      <c r="A15087">
        <v>1</v>
      </c>
      <c r="B15087" s="28">
        <v>42478</v>
      </c>
      <c r="C15087">
        <v>0.36918454770143894</v>
      </c>
      <c r="D15087">
        <v>0.31229365405809006</v>
      </c>
      <c r="E15087">
        <v>8.976976701745329</v>
      </c>
      <c r="F15087">
        <v>0.22064437209441551</v>
      </c>
      <c r="H15087" s="28">
        <v>44273</v>
      </c>
      <c r="I15087">
        <v>495.58064516146226</v>
      </c>
      <c r="J15087">
        <v>356.91935483878405</v>
      </c>
    </row>
    <row r="15088" spans="1:10" x14ac:dyDescent="0.25">
      <c r="A15088">
        <v>1</v>
      </c>
      <c r="B15088" s="28">
        <v>42479</v>
      </c>
      <c r="C15088">
        <v>0.36926306445996177</v>
      </c>
      <c r="D15088">
        <v>0.31236007147879891</v>
      </c>
      <c r="E15088">
        <v>8.9779625975709134</v>
      </c>
      <c r="F15088">
        <v>0.22068910470157124</v>
      </c>
      <c r="H15088" s="28">
        <v>44274</v>
      </c>
      <c r="I15088">
        <v>495.61290322597841</v>
      </c>
      <c r="J15088">
        <v>356.9516129033002</v>
      </c>
    </row>
    <row r="15089" spans="1:10" x14ac:dyDescent="0.25">
      <c r="A15089">
        <v>1</v>
      </c>
      <c r="B15089" s="28">
        <v>42480</v>
      </c>
      <c r="C15089">
        <v>0.36934159791712862</v>
      </c>
      <c r="D15089">
        <v>0.31242650302491093</v>
      </c>
      <c r="E15089">
        <v>8.9789486016724371</v>
      </c>
      <c r="F15089">
        <v>0.22073384637764687</v>
      </c>
      <c r="H15089" s="28">
        <v>44275</v>
      </c>
      <c r="I15089">
        <v>495.64516129049457</v>
      </c>
      <c r="J15089">
        <v>356.98387096781636</v>
      </c>
    </row>
    <row r="15090" spans="1:10" x14ac:dyDescent="0.25">
      <c r="A15090">
        <v>1</v>
      </c>
      <c r="B15090" s="28">
        <v>42481</v>
      </c>
      <c r="C15090">
        <v>0.36942014807649109</v>
      </c>
      <c r="D15090">
        <v>0.31249294869943028</v>
      </c>
      <c r="E15090">
        <v>8.9799347140617893</v>
      </c>
      <c r="F15090">
        <v>0.22077859712448103</v>
      </c>
      <c r="H15090" s="28">
        <v>44276</v>
      </c>
      <c r="I15090">
        <v>495.67741935501073</v>
      </c>
      <c r="J15090">
        <v>357.01612903233251</v>
      </c>
    </row>
    <row r="15091" spans="1:10" x14ac:dyDescent="0.25">
      <c r="A15091">
        <v>1</v>
      </c>
      <c r="B15091" s="28">
        <v>42482</v>
      </c>
      <c r="C15091">
        <v>0.36949871494160119</v>
      </c>
      <c r="D15091">
        <v>0.31255940850536174</v>
      </c>
      <c r="E15091">
        <v>8.9809209347508645</v>
      </c>
      <c r="F15091">
        <v>0.22082335694391267</v>
      </c>
      <c r="H15091" s="28">
        <v>44277</v>
      </c>
      <c r="I15091">
        <v>495.70967741952688</v>
      </c>
      <c r="J15091">
        <v>357.04838709684867</v>
      </c>
    </row>
    <row r="15092" spans="1:10" x14ac:dyDescent="0.25">
      <c r="A15092">
        <v>1</v>
      </c>
      <c r="B15092" s="28">
        <v>42483</v>
      </c>
      <c r="C15092">
        <v>0.36957729851601184</v>
      </c>
      <c r="D15092">
        <v>0.31262588244571066</v>
      </c>
      <c r="E15092">
        <v>8.9819072637515571</v>
      </c>
      <c r="F15092">
        <v>0.22086812583778115</v>
      </c>
      <c r="H15092" s="28">
        <v>44278</v>
      </c>
      <c r="I15092">
        <v>495.74193548404304</v>
      </c>
      <c r="J15092">
        <v>357.08064516136483</v>
      </c>
    </row>
    <row r="15093" spans="1:10" x14ac:dyDescent="0.25">
      <c r="A15093">
        <v>1</v>
      </c>
      <c r="B15093" s="28">
        <v>42484</v>
      </c>
      <c r="C15093">
        <v>0.36965589880327682</v>
      </c>
      <c r="D15093">
        <v>0.31269237052348314</v>
      </c>
      <c r="E15093">
        <v>8.9828937010757617</v>
      </c>
      <c r="F15093">
        <v>0.22091290380792619</v>
      </c>
      <c r="H15093" s="28">
        <v>44279</v>
      </c>
      <c r="I15093">
        <v>495.7741935485592</v>
      </c>
      <c r="J15093">
        <v>357.11290322588098</v>
      </c>
    </row>
    <row r="15094" spans="1:10" x14ac:dyDescent="0.25">
      <c r="A15094">
        <v>1</v>
      </c>
      <c r="B15094" s="28">
        <v>42485</v>
      </c>
      <c r="C15094">
        <v>0.36973451580695033</v>
      </c>
      <c r="D15094">
        <v>0.3127588727416859</v>
      </c>
      <c r="E15094">
        <v>8.9838802467353744</v>
      </c>
      <c r="F15094">
        <v>0.22095769085618788</v>
      </c>
      <c r="H15094" s="28">
        <v>44280</v>
      </c>
      <c r="I15094">
        <v>495.80645161307535</v>
      </c>
      <c r="J15094">
        <v>357.14516129039714</v>
      </c>
    </row>
    <row r="15095" spans="1:10" x14ac:dyDescent="0.25">
      <c r="A15095">
        <v>1</v>
      </c>
      <c r="B15095" s="28">
        <v>42486</v>
      </c>
      <c r="C15095">
        <v>0.36981314953058775</v>
      </c>
      <c r="D15095">
        <v>0.31282538910332625</v>
      </c>
      <c r="E15095">
        <v>8.9848669007422952</v>
      </c>
      <c r="F15095">
        <v>0.22100248698440669</v>
      </c>
      <c r="H15095" s="28">
        <v>44281</v>
      </c>
      <c r="I15095">
        <v>495.83870967759151</v>
      </c>
      <c r="J15095">
        <v>357.1774193549133</v>
      </c>
    </row>
    <row r="15096" spans="1:10" x14ac:dyDescent="0.25">
      <c r="A15096">
        <v>1</v>
      </c>
      <c r="B15096" s="28">
        <v>42487</v>
      </c>
      <c r="C15096">
        <v>0.36989179997774496</v>
      </c>
      <c r="D15096">
        <v>0.31289191961141216</v>
      </c>
      <c r="E15096">
        <v>8.985853663108422</v>
      </c>
      <c r="F15096">
        <v>0.22104729219442343</v>
      </c>
      <c r="H15096" s="28">
        <v>44282</v>
      </c>
      <c r="I15096">
        <v>495.87096774210767</v>
      </c>
      <c r="J15096">
        <v>357.20967741942945</v>
      </c>
    </row>
    <row r="15097" spans="1:10" x14ac:dyDescent="0.25">
      <c r="A15097">
        <v>1</v>
      </c>
      <c r="B15097" s="28">
        <v>42488</v>
      </c>
      <c r="C15097">
        <v>0.36997046715197873</v>
      </c>
      <c r="D15097">
        <v>0.31295846426895224</v>
      </c>
      <c r="E15097">
        <v>8.9868405338456547</v>
      </c>
      <c r="F15097">
        <v>0.22109210648807937</v>
      </c>
      <c r="H15097" s="28">
        <v>44283</v>
      </c>
      <c r="I15097">
        <v>495.90322580662382</v>
      </c>
      <c r="J15097">
        <v>357.24193548394561</v>
      </c>
    </row>
    <row r="15098" spans="1:10" x14ac:dyDescent="0.25">
      <c r="A15098">
        <v>1</v>
      </c>
      <c r="B15098" s="28">
        <v>42489</v>
      </c>
      <c r="C15098">
        <v>0.37004915105684633</v>
      </c>
      <c r="D15098">
        <v>0.31302502307895574</v>
      </c>
      <c r="E15098">
        <v>8.9878275129658949</v>
      </c>
      <c r="F15098">
        <v>0.22113692986721603</v>
      </c>
      <c r="H15098" s="28">
        <v>44284</v>
      </c>
      <c r="I15098">
        <v>495.93548387113998</v>
      </c>
      <c r="J15098">
        <v>357.27419354846177</v>
      </c>
    </row>
    <row r="15099" spans="1:10" x14ac:dyDescent="0.25">
      <c r="A15099">
        <v>1</v>
      </c>
      <c r="B15099" s="28">
        <v>42490</v>
      </c>
      <c r="C15099">
        <v>0.37012785169590606</v>
      </c>
      <c r="D15099">
        <v>0.31309159604443254</v>
      </c>
      <c r="E15099">
        <v>8.9888146004810476</v>
      </c>
      <c r="F15099">
        <v>0.22118176233367537</v>
      </c>
      <c r="H15099" s="28">
        <v>44285</v>
      </c>
      <c r="I15099">
        <v>495.96774193565614</v>
      </c>
      <c r="J15099">
        <v>357.30645161297792</v>
      </c>
    </row>
    <row r="15100" spans="1:10" x14ac:dyDescent="0.25">
      <c r="A15100">
        <v>1</v>
      </c>
      <c r="B15100" s="28">
        <v>42491</v>
      </c>
      <c r="C15100">
        <v>0.37024430855111945</v>
      </c>
      <c r="D15100">
        <v>0.3131901070386795</v>
      </c>
      <c r="E15100">
        <v>8.9911829033118078</v>
      </c>
      <c r="F15100">
        <v>0.22123720554533979</v>
      </c>
      <c r="H15100" s="28">
        <v>44286</v>
      </c>
      <c r="I15100">
        <v>496.00000000017229</v>
      </c>
      <c r="J15100">
        <v>357.33870967749408</v>
      </c>
    </row>
    <row r="15101" spans="1:10" x14ac:dyDescent="0.25">
      <c r="A15101">
        <v>1</v>
      </c>
      <c r="B15101" s="28">
        <v>42492</v>
      </c>
      <c r="C15101">
        <v>0.37036080204826349</v>
      </c>
      <c r="D15101">
        <v>0.31328864902837988</v>
      </c>
      <c r="E15101">
        <v>8.9935518301245434</v>
      </c>
      <c r="F15101">
        <v>0.22129266265484865</v>
      </c>
      <c r="H15101" s="28">
        <v>44287</v>
      </c>
      <c r="I15101">
        <v>496.03333333350565</v>
      </c>
      <c r="J15101">
        <v>357.37204301082744</v>
      </c>
    </row>
    <row r="15102" spans="1:10" x14ac:dyDescent="0.25">
      <c r="A15102">
        <v>1</v>
      </c>
      <c r="B15102" s="28">
        <v>42493</v>
      </c>
      <c r="C15102">
        <v>0.37047733219886742</v>
      </c>
      <c r="D15102">
        <v>0.31338722202328612</v>
      </c>
      <c r="E15102">
        <v>8.995921381083658</v>
      </c>
      <c r="F15102">
        <v>0.22134813366568559</v>
      </c>
      <c r="H15102" s="28">
        <v>44288</v>
      </c>
      <c r="I15102">
        <v>496.06666666683901</v>
      </c>
      <c r="J15102">
        <v>357.4053763441608</v>
      </c>
    </row>
    <row r="15103" spans="1:10" x14ac:dyDescent="0.25">
      <c r="A15103">
        <v>1</v>
      </c>
      <c r="B15103" s="28">
        <v>42494</v>
      </c>
      <c r="C15103">
        <v>0.37059389901446377</v>
      </c>
      <c r="D15103">
        <v>0.31348582603315367</v>
      </c>
      <c r="E15103">
        <v>8.9982915563535943</v>
      </c>
      <c r="F15103">
        <v>0.22140361858133537</v>
      </c>
      <c r="H15103" s="28">
        <v>44289</v>
      </c>
      <c r="I15103">
        <v>496.10000000017237</v>
      </c>
      <c r="J15103">
        <v>357.43870967749416</v>
      </c>
    </row>
    <row r="15104" spans="1:10" x14ac:dyDescent="0.25">
      <c r="A15104">
        <v>1</v>
      </c>
      <c r="B15104" s="28">
        <v>42495</v>
      </c>
      <c r="C15104">
        <v>0.37071050250658882</v>
      </c>
      <c r="D15104">
        <v>0.31358446106774102</v>
      </c>
      <c r="E15104">
        <v>9.000662356098843</v>
      </c>
      <c r="F15104">
        <v>0.2214591174052834</v>
      </c>
      <c r="H15104" s="28">
        <v>44290</v>
      </c>
      <c r="I15104">
        <v>496.13333333350573</v>
      </c>
      <c r="J15104">
        <v>357.47204301082752</v>
      </c>
    </row>
    <row r="15105" spans="1:10" x14ac:dyDescent="0.25">
      <c r="A15105">
        <v>1</v>
      </c>
      <c r="B15105" s="28">
        <v>42496</v>
      </c>
      <c r="C15105">
        <v>0.3708271426867823</v>
      </c>
      <c r="D15105">
        <v>0.31368312713680979</v>
      </c>
      <c r="E15105">
        <v>9.0030337804839355</v>
      </c>
      <c r="F15105">
        <v>0.22151463014101608</v>
      </c>
      <c r="H15105" s="28">
        <v>44291</v>
      </c>
      <c r="I15105">
        <v>496.16666666683909</v>
      </c>
      <c r="J15105">
        <v>357.50537634416088</v>
      </c>
    </row>
    <row r="15106" spans="1:10" x14ac:dyDescent="0.25">
      <c r="A15106">
        <v>1</v>
      </c>
      <c r="B15106" s="28">
        <v>42497</v>
      </c>
      <c r="C15106">
        <v>0.37094381956658801</v>
      </c>
      <c r="D15106">
        <v>0.31378182425012469</v>
      </c>
      <c r="E15106">
        <v>9.0054058296734478</v>
      </c>
      <c r="F15106">
        <v>0.22157015679202063</v>
      </c>
      <c r="H15106" s="28">
        <v>44292</v>
      </c>
      <c r="I15106">
        <v>496.20000000017245</v>
      </c>
      <c r="J15106">
        <v>357.53870967749424</v>
      </c>
    </row>
    <row r="15107" spans="1:10" x14ac:dyDescent="0.25">
      <c r="A15107">
        <v>1</v>
      </c>
      <c r="B15107" s="28">
        <v>42498</v>
      </c>
      <c r="C15107">
        <v>0.37106053315755289</v>
      </c>
      <c r="D15107">
        <v>0.31388055241745344</v>
      </c>
      <c r="E15107">
        <v>9.0077785038319966</v>
      </c>
      <c r="F15107">
        <v>0.22162569736178517</v>
      </c>
      <c r="H15107" s="28">
        <v>44293</v>
      </c>
      <c r="I15107">
        <v>496.23333333350581</v>
      </c>
      <c r="J15107">
        <v>357.5720430108276</v>
      </c>
    </row>
    <row r="15108" spans="1:10" x14ac:dyDescent="0.25">
      <c r="A15108">
        <v>1</v>
      </c>
      <c r="B15108" s="28">
        <v>42499</v>
      </c>
      <c r="C15108">
        <v>0.37117728347122775</v>
      </c>
      <c r="D15108">
        <v>0.31397931164856685</v>
      </c>
      <c r="E15108">
        <v>9.0101518031242449</v>
      </c>
      <c r="F15108">
        <v>0.22168125185379867</v>
      </c>
      <c r="H15108" s="28">
        <v>44294</v>
      </c>
      <c r="I15108">
        <v>496.26666666683917</v>
      </c>
      <c r="J15108">
        <v>357.60537634416096</v>
      </c>
    </row>
    <row r="15109" spans="1:10" x14ac:dyDescent="0.25">
      <c r="A15109">
        <v>1</v>
      </c>
      <c r="B15109" s="28">
        <v>42500</v>
      </c>
      <c r="C15109">
        <v>0.37129407051916702</v>
      </c>
      <c r="D15109">
        <v>0.31407810195323888</v>
      </c>
      <c r="E15109">
        <v>9.0125257277148982</v>
      </c>
      <c r="F15109">
        <v>0.22173682027155103</v>
      </c>
      <c r="H15109" s="28">
        <v>44295</v>
      </c>
      <c r="I15109">
        <v>496.30000000017253</v>
      </c>
      <c r="J15109">
        <v>357.63870967749432</v>
      </c>
    </row>
    <row r="15110" spans="1:10" x14ac:dyDescent="0.25">
      <c r="A15110">
        <v>1</v>
      </c>
      <c r="B15110" s="28">
        <v>42501</v>
      </c>
      <c r="C15110">
        <v>0.37141089431292879</v>
      </c>
      <c r="D15110">
        <v>0.31417692334124642</v>
      </c>
      <c r="E15110">
        <v>9.0149002777687066</v>
      </c>
      <c r="F15110">
        <v>0.221792402618533</v>
      </c>
      <c r="H15110" s="28">
        <v>44296</v>
      </c>
      <c r="I15110">
        <v>496.33333333350589</v>
      </c>
      <c r="J15110">
        <v>357.67204301082768</v>
      </c>
    </row>
    <row r="15111" spans="1:10" x14ac:dyDescent="0.25">
      <c r="A15111">
        <v>1</v>
      </c>
      <c r="B15111" s="28">
        <v>42502</v>
      </c>
      <c r="C15111">
        <v>0.3715277548640748</v>
      </c>
      <c r="D15111">
        <v>0.31427577582236954</v>
      </c>
      <c r="E15111">
        <v>9.0172754534504609</v>
      </c>
      <c r="F15111">
        <v>0.22184799889823617</v>
      </c>
      <c r="H15111" s="28">
        <v>44297</v>
      </c>
      <c r="I15111">
        <v>496.36666666683925</v>
      </c>
      <c r="J15111">
        <v>357.70537634416104</v>
      </c>
    </row>
    <row r="15112" spans="1:10" x14ac:dyDescent="0.25">
      <c r="A15112">
        <v>1</v>
      </c>
      <c r="B15112" s="28">
        <v>42503</v>
      </c>
      <c r="C15112">
        <v>0.37164465218417025</v>
      </c>
      <c r="D15112">
        <v>0.31437465940639137</v>
      </c>
      <c r="E15112">
        <v>9.0196512549249963</v>
      </c>
      <c r="F15112">
        <v>0.22190360911415297</v>
      </c>
      <c r="H15112" s="28">
        <v>44298</v>
      </c>
      <c r="I15112">
        <v>496.40000000017261</v>
      </c>
      <c r="J15112">
        <v>357.7387096774944</v>
      </c>
    </row>
    <row r="15113" spans="1:10" x14ac:dyDescent="0.25">
      <c r="A15113">
        <v>1</v>
      </c>
      <c r="B15113" s="28">
        <v>42504</v>
      </c>
      <c r="C15113">
        <v>0.37176158628478417</v>
      </c>
      <c r="D15113">
        <v>0.31447357410309812</v>
      </c>
      <c r="E15113">
        <v>9.0220276823571925</v>
      </c>
      <c r="F15113">
        <v>0.22195923326977685</v>
      </c>
      <c r="H15113" s="28">
        <v>44299</v>
      </c>
      <c r="I15113">
        <v>496.43333333350597</v>
      </c>
      <c r="J15113">
        <v>357.77204301082776</v>
      </c>
    </row>
    <row r="15114" spans="1:10" x14ac:dyDescent="0.25">
      <c r="A15114">
        <v>1</v>
      </c>
      <c r="B15114" s="28">
        <v>42505</v>
      </c>
      <c r="C15114">
        <v>0.37187855717748913</v>
      </c>
      <c r="D15114">
        <v>0.31457251992227908</v>
      </c>
      <c r="E15114">
        <v>9.0244047359119701</v>
      </c>
      <c r="F15114">
        <v>0.22201487136860201</v>
      </c>
      <c r="H15114" s="28">
        <v>44300</v>
      </c>
      <c r="I15114">
        <v>496.46666666683933</v>
      </c>
      <c r="J15114">
        <v>357.80537634416112</v>
      </c>
    </row>
    <row r="15115" spans="1:10" x14ac:dyDescent="0.25">
      <c r="A15115">
        <v>1</v>
      </c>
      <c r="B15115" s="28">
        <v>42506</v>
      </c>
      <c r="C15115">
        <v>0.37199556487386143</v>
      </c>
      <c r="D15115">
        <v>0.31467149687372659</v>
      </c>
      <c r="E15115">
        <v>9.0267824157542975</v>
      </c>
      <c r="F15115">
        <v>0.22207052341412359</v>
      </c>
      <c r="H15115" s="28">
        <v>44301</v>
      </c>
      <c r="I15115">
        <v>496.50000000017269</v>
      </c>
      <c r="J15115">
        <v>357.83870967749448</v>
      </c>
    </row>
    <row r="15116" spans="1:10" x14ac:dyDescent="0.25">
      <c r="A15116">
        <v>1</v>
      </c>
      <c r="B15116" s="28">
        <v>42507</v>
      </c>
      <c r="C15116">
        <v>0.37211260938548085</v>
      </c>
      <c r="D15116">
        <v>0.31477050496723608</v>
      </c>
      <c r="E15116">
        <v>9.0291607220491823</v>
      </c>
      <c r="F15116">
        <v>0.22212618940983755</v>
      </c>
      <c r="H15116" s="28">
        <v>44302</v>
      </c>
      <c r="I15116">
        <v>496.53333333350605</v>
      </c>
      <c r="J15116">
        <v>357.87204301082784</v>
      </c>
    </row>
    <row r="15117" spans="1:10" x14ac:dyDescent="0.25">
      <c r="A15117">
        <v>1</v>
      </c>
      <c r="B15117" s="28">
        <v>42508</v>
      </c>
      <c r="C15117">
        <v>0.37222969072393114</v>
      </c>
      <c r="D15117">
        <v>0.3148695442126061</v>
      </c>
      <c r="E15117">
        <v>9.0315396549616782</v>
      </c>
      <c r="F15117">
        <v>0.22218186935924081</v>
      </c>
      <c r="H15117" s="28">
        <v>44303</v>
      </c>
      <c r="I15117">
        <v>496.56666666683941</v>
      </c>
      <c r="J15117">
        <v>357.9053763441612</v>
      </c>
    </row>
    <row r="15118" spans="1:10" x14ac:dyDescent="0.25">
      <c r="A15118">
        <v>1</v>
      </c>
      <c r="B15118" s="28">
        <v>42509</v>
      </c>
      <c r="C15118">
        <v>0.37234680890079919</v>
      </c>
      <c r="D15118">
        <v>0.31496861461963827</v>
      </c>
      <c r="E15118">
        <v>9.0339192146568816</v>
      </c>
      <c r="F15118">
        <v>0.22223756326583105</v>
      </c>
      <c r="H15118" s="28">
        <v>44304</v>
      </c>
      <c r="I15118">
        <v>496.60000000017277</v>
      </c>
      <c r="J15118">
        <v>357.93870967749456</v>
      </c>
    </row>
    <row r="15119" spans="1:10" x14ac:dyDescent="0.25">
      <c r="A15119">
        <v>1</v>
      </c>
      <c r="B15119" s="28">
        <v>42510</v>
      </c>
      <c r="C15119">
        <v>0.37246396392767606</v>
      </c>
      <c r="D15119">
        <v>0.31506771619813723</v>
      </c>
      <c r="E15119">
        <v>9.0362994012999316</v>
      </c>
      <c r="F15119">
        <v>0.22229327113310693</v>
      </c>
      <c r="H15119" s="28">
        <v>44305</v>
      </c>
      <c r="I15119">
        <v>496.63333333350613</v>
      </c>
      <c r="J15119">
        <v>357.97204301082792</v>
      </c>
    </row>
    <row r="15120" spans="1:10" x14ac:dyDescent="0.25">
      <c r="A15120">
        <v>1</v>
      </c>
      <c r="B15120" s="28">
        <v>42511</v>
      </c>
      <c r="C15120">
        <v>0.37258115581615614</v>
      </c>
      <c r="D15120">
        <v>0.31516684895791081</v>
      </c>
      <c r="E15120">
        <v>9.0386802150560133</v>
      </c>
      <c r="F15120">
        <v>0.22234899296456795</v>
      </c>
      <c r="H15120" s="28">
        <v>44306</v>
      </c>
      <c r="I15120">
        <v>496.66666666683949</v>
      </c>
      <c r="J15120">
        <v>358.00537634416128</v>
      </c>
    </row>
    <row r="15121" spans="1:10" x14ac:dyDescent="0.25">
      <c r="A15121">
        <v>1</v>
      </c>
      <c r="B15121" s="28">
        <v>42512</v>
      </c>
      <c r="C15121">
        <v>0.37269838457783749</v>
      </c>
      <c r="D15121">
        <v>0.31526601290876982</v>
      </c>
      <c r="E15121">
        <v>9.0410616560903527</v>
      </c>
      <c r="F15121">
        <v>0.22240472876371448</v>
      </c>
      <c r="H15121" s="28">
        <v>44307</v>
      </c>
      <c r="I15121">
        <v>496.70000000017285</v>
      </c>
      <c r="J15121">
        <v>358.03870967749464</v>
      </c>
    </row>
    <row r="15122" spans="1:10" x14ac:dyDescent="0.25">
      <c r="A15122">
        <v>1</v>
      </c>
      <c r="B15122" s="28">
        <v>42513</v>
      </c>
      <c r="C15122">
        <v>0.37281565022432189</v>
      </c>
      <c r="D15122">
        <v>0.31536520806052826</v>
      </c>
      <c r="E15122">
        <v>9.0434437245682169</v>
      </c>
      <c r="F15122">
        <v>0.22246047853404777</v>
      </c>
      <c r="H15122" s="28">
        <v>44308</v>
      </c>
      <c r="I15122">
        <v>496.73333333350621</v>
      </c>
      <c r="J15122">
        <v>358.072043010828</v>
      </c>
    </row>
    <row r="15123" spans="1:10" x14ac:dyDescent="0.25">
      <c r="A15123">
        <v>1</v>
      </c>
      <c r="B15123" s="28">
        <v>42514</v>
      </c>
      <c r="C15123">
        <v>0.37293295276721489</v>
      </c>
      <c r="D15123">
        <v>0.31546443442300315</v>
      </c>
      <c r="E15123">
        <v>9.0458264206549241</v>
      </c>
      <c r="F15123">
        <v>0.22251624227906991</v>
      </c>
      <c r="H15123" s="28">
        <v>44309</v>
      </c>
      <c r="I15123">
        <v>496.76666666683957</v>
      </c>
      <c r="J15123">
        <v>358.10537634416136</v>
      </c>
    </row>
    <row r="15124" spans="1:10" x14ac:dyDescent="0.25">
      <c r="A15124">
        <v>1</v>
      </c>
      <c r="B15124" s="28">
        <v>42515</v>
      </c>
      <c r="C15124">
        <v>0.37305029221812547</v>
      </c>
      <c r="D15124">
        <v>0.31556369200601458</v>
      </c>
      <c r="E15124">
        <v>9.0482097445158303</v>
      </c>
      <c r="F15124">
        <v>0.22257202000228399</v>
      </c>
      <c r="H15124" s="28">
        <v>44310</v>
      </c>
      <c r="I15124">
        <v>496.80000000017293</v>
      </c>
      <c r="J15124">
        <v>358.13870967749472</v>
      </c>
    </row>
    <row r="15125" spans="1:10" x14ac:dyDescent="0.25">
      <c r="A15125">
        <v>1</v>
      </c>
      <c r="B15125" s="28">
        <v>42516</v>
      </c>
      <c r="C15125">
        <v>0.37316766858866623</v>
      </c>
      <c r="D15125">
        <v>0.31566298081938582</v>
      </c>
      <c r="E15125">
        <v>9.0505936963163371</v>
      </c>
      <c r="F15125">
        <v>0.22262781170719387</v>
      </c>
      <c r="H15125" s="28">
        <v>44311</v>
      </c>
      <c r="I15125">
        <v>496.83333333350629</v>
      </c>
      <c r="J15125">
        <v>358.17204301082808</v>
      </c>
    </row>
    <row r="15126" spans="1:10" x14ac:dyDescent="0.25">
      <c r="A15126">
        <v>1</v>
      </c>
      <c r="B15126" s="28">
        <v>42517</v>
      </c>
      <c r="C15126">
        <v>0.37328508189045378</v>
      </c>
      <c r="D15126">
        <v>0.3157623008729431</v>
      </c>
      <c r="E15126">
        <v>9.0529782762218893</v>
      </c>
      <c r="F15126">
        <v>0.22268361739730427</v>
      </c>
      <c r="H15126" s="28">
        <v>44312</v>
      </c>
      <c r="I15126">
        <v>496.86666666683965</v>
      </c>
      <c r="J15126">
        <v>358.20537634416144</v>
      </c>
    </row>
    <row r="15127" spans="1:10" x14ac:dyDescent="0.25">
      <c r="A15127">
        <v>1</v>
      </c>
      <c r="B15127" s="28">
        <v>42518</v>
      </c>
      <c r="C15127">
        <v>0.37340253213510782</v>
      </c>
      <c r="D15127">
        <v>0.31586165217651591</v>
      </c>
      <c r="E15127">
        <v>9.055363484397974</v>
      </c>
      <c r="F15127">
        <v>0.22273943707612087</v>
      </c>
      <c r="H15127" s="28">
        <v>44313</v>
      </c>
      <c r="I15127">
        <v>496.90000000017301</v>
      </c>
      <c r="J15127">
        <v>358.2387096774948</v>
      </c>
    </row>
    <row r="15128" spans="1:10" x14ac:dyDescent="0.25">
      <c r="A15128">
        <v>1</v>
      </c>
      <c r="B15128" s="28">
        <v>42519</v>
      </c>
      <c r="C15128">
        <v>0.3735200193342525</v>
      </c>
      <c r="D15128">
        <v>0.3159610347399367</v>
      </c>
      <c r="E15128">
        <v>9.0577493210101245</v>
      </c>
      <c r="F15128">
        <v>0.22279527074715019</v>
      </c>
      <c r="H15128" s="28">
        <v>44314</v>
      </c>
      <c r="I15128">
        <v>496.93333333350637</v>
      </c>
      <c r="J15128">
        <v>358.27204301082816</v>
      </c>
    </row>
    <row r="15129" spans="1:10" x14ac:dyDescent="0.25">
      <c r="A15129">
        <v>1</v>
      </c>
      <c r="B15129" s="28">
        <v>42520</v>
      </c>
      <c r="C15129">
        <v>0.37363754349951472</v>
      </c>
      <c r="D15129">
        <v>0.316060448573041</v>
      </c>
      <c r="E15129">
        <v>9.0601357862239151</v>
      </c>
      <c r="F15129">
        <v>0.2228511184138996</v>
      </c>
      <c r="H15129" s="28">
        <v>44315</v>
      </c>
      <c r="I15129">
        <v>496.96666666683973</v>
      </c>
      <c r="J15129">
        <v>358.30537634416152</v>
      </c>
    </row>
    <row r="15130" spans="1:10" x14ac:dyDescent="0.25">
      <c r="A15130">
        <v>1</v>
      </c>
      <c r="B15130" s="28">
        <v>42521</v>
      </c>
      <c r="C15130">
        <v>0.37375510464252576</v>
      </c>
      <c r="D15130">
        <v>0.31615989368566755</v>
      </c>
      <c r="E15130">
        <v>9.0625228802049644</v>
      </c>
      <c r="F15130">
        <v>0.22290698007987747</v>
      </c>
      <c r="H15130" s="28">
        <v>44316</v>
      </c>
      <c r="I15130">
        <v>497.00000000017309</v>
      </c>
      <c r="J15130">
        <v>358.33870967749488</v>
      </c>
    </row>
    <row r="15131" spans="1:10" x14ac:dyDescent="0.25">
      <c r="A15131">
        <v>1</v>
      </c>
      <c r="B15131" s="28">
        <v>42522</v>
      </c>
      <c r="C15131">
        <v>0.37381352699997239</v>
      </c>
      <c r="D15131">
        <v>0.3162093132282765</v>
      </c>
      <c r="E15131">
        <v>9.0675868565669404</v>
      </c>
      <c r="F15131">
        <v>0.22293294200172944</v>
      </c>
      <c r="H15131" s="28">
        <v>44317</v>
      </c>
      <c r="I15131">
        <v>497.03225806468924</v>
      </c>
      <c r="J15131">
        <v>358.37096774201103</v>
      </c>
    </row>
    <row r="15132" spans="1:10" x14ac:dyDescent="0.25">
      <c r="A15132">
        <v>1</v>
      </c>
      <c r="B15132" s="28">
        <v>42523</v>
      </c>
      <c r="C15132">
        <v>0.37387195848952665</v>
      </c>
      <c r="D15132">
        <v>0.31625874049574632</v>
      </c>
      <c r="E15132">
        <v>9.0726536625887064</v>
      </c>
      <c r="F15132">
        <v>0.22295890694736012</v>
      </c>
      <c r="H15132" s="28">
        <v>44318</v>
      </c>
      <c r="I15132">
        <v>497.0645161292054</v>
      </c>
      <c r="J15132">
        <v>358.40322580652719</v>
      </c>
    </row>
    <row r="15133" spans="1:10" x14ac:dyDescent="0.25">
      <c r="A15133">
        <v>1</v>
      </c>
      <c r="B15133" s="28">
        <v>42524</v>
      </c>
      <c r="C15133">
        <v>0.373930399112616</v>
      </c>
      <c r="D15133">
        <v>0.31630817548928447</v>
      </c>
      <c r="E15133">
        <v>9.0777232998514261</v>
      </c>
      <c r="F15133">
        <v>0.22298487491712171</v>
      </c>
      <c r="H15133" s="28">
        <v>44319</v>
      </c>
      <c r="I15133">
        <v>497.09677419372156</v>
      </c>
      <c r="J15133">
        <v>358.43548387104335</v>
      </c>
    </row>
    <row r="15134" spans="1:10" x14ac:dyDescent="0.25">
      <c r="A15134">
        <v>1</v>
      </c>
      <c r="B15134" s="28">
        <v>42525</v>
      </c>
      <c r="C15134">
        <v>0.37398884887066813</v>
      </c>
      <c r="D15134">
        <v>0.31635761821009867</v>
      </c>
      <c r="E15134">
        <v>9.0827957699371478</v>
      </c>
      <c r="F15134">
        <v>0.22301084591136644</v>
      </c>
      <c r="H15134" s="28">
        <v>44320</v>
      </c>
      <c r="I15134">
        <v>497.12903225823771</v>
      </c>
      <c r="J15134">
        <v>358.4677419355595</v>
      </c>
    </row>
    <row r="15135" spans="1:10" x14ac:dyDescent="0.25">
      <c r="A15135">
        <v>1</v>
      </c>
      <c r="B15135" s="28">
        <v>42526</v>
      </c>
      <c r="C15135">
        <v>0.37404730776511097</v>
      </c>
      <c r="D15135">
        <v>0.31640706865939677</v>
      </c>
      <c r="E15135">
        <v>9.0878710744288007</v>
      </c>
      <c r="F15135">
        <v>0.22303681993044655</v>
      </c>
      <c r="H15135" s="28">
        <v>44321</v>
      </c>
      <c r="I15135">
        <v>497.16129032275387</v>
      </c>
      <c r="J15135">
        <v>358.50000000007566</v>
      </c>
    </row>
    <row r="15136" spans="1:10" x14ac:dyDescent="0.25">
      <c r="A15136">
        <v>1</v>
      </c>
      <c r="B15136" s="28">
        <v>42527</v>
      </c>
      <c r="C15136">
        <v>0.37410577579737264</v>
      </c>
      <c r="D15136">
        <v>0.31645652683838682</v>
      </c>
      <c r="E15136">
        <v>9.0929492149102007</v>
      </c>
      <c r="F15136">
        <v>0.2230627969747144</v>
      </c>
      <c r="H15136" s="28">
        <v>44322</v>
      </c>
      <c r="I15136">
        <v>497.19354838727003</v>
      </c>
      <c r="J15136">
        <v>358.53225806459182</v>
      </c>
    </row>
    <row r="15137" spans="1:10" x14ac:dyDescent="0.25">
      <c r="A15137">
        <v>1</v>
      </c>
      <c r="B15137" s="28">
        <v>42528</v>
      </c>
      <c r="C15137">
        <v>0.37416425296888145</v>
      </c>
      <c r="D15137">
        <v>0.31650599274827707</v>
      </c>
      <c r="E15137">
        <v>9.0980301929660499</v>
      </c>
      <c r="F15137">
        <v>0.22308877704452224</v>
      </c>
      <c r="H15137" s="28">
        <v>44323</v>
      </c>
      <c r="I15137">
        <v>497.22580645178618</v>
      </c>
      <c r="J15137">
        <v>358.56451612910797</v>
      </c>
    </row>
    <row r="15138" spans="1:10" x14ac:dyDescent="0.25">
      <c r="A15138">
        <v>1</v>
      </c>
      <c r="B15138" s="28">
        <v>42529</v>
      </c>
      <c r="C15138">
        <v>0.37422273928106597</v>
      </c>
      <c r="D15138">
        <v>0.31655546639027593</v>
      </c>
      <c r="E15138">
        <v>9.1031140101819332</v>
      </c>
      <c r="F15138">
        <v>0.22311476014022255</v>
      </c>
      <c r="H15138" s="28">
        <v>44324</v>
      </c>
      <c r="I15138">
        <v>497.25806451630234</v>
      </c>
      <c r="J15138">
        <v>358.59677419362413</v>
      </c>
    </row>
    <row r="15139" spans="1:10" x14ac:dyDescent="0.25">
      <c r="A15139">
        <v>1</v>
      </c>
      <c r="B15139" s="28">
        <v>42530</v>
      </c>
      <c r="C15139">
        <v>0.37428123473535513</v>
      </c>
      <c r="D15139">
        <v>0.31660494776559206</v>
      </c>
      <c r="E15139">
        <v>9.1082006681443222</v>
      </c>
      <c r="F15139">
        <v>0.22314074626216768</v>
      </c>
      <c r="H15139" s="28">
        <v>44325</v>
      </c>
      <c r="I15139">
        <v>497.2903225808185</v>
      </c>
      <c r="J15139">
        <v>358.62903225814028</v>
      </c>
    </row>
    <row r="15140" spans="1:10" x14ac:dyDescent="0.25">
      <c r="A15140">
        <v>1</v>
      </c>
      <c r="B15140" s="28">
        <v>42531</v>
      </c>
      <c r="C15140">
        <v>0.37433973933317777</v>
      </c>
      <c r="D15140">
        <v>0.31665443687543426</v>
      </c>
      <c r="E15140">
        <v>9.1132901684405763</v>
      </c>
      <c r="F15140">
        <v>0.22316673541071017</v>
      </c>
      <c r="H15140" s="28">
        <v>44326</v>
      </c>
      <c r="I15140">
        <v>497.32258064533465</v>
      </c>
      <c r="J15140">
        <v>358.66129032265644</v>
      </c>
    </row>
    <row r="15141" spans="1:10" x14ac:dyDescent="0.25">
      <c r="A15141">
        <v>1</v>
      </c>
      <c r="B15141" s="28">
        <v>42532</v>
      </c>
      <c r="C15141">
        <v>0.37439825307596319</v>
      </c>
      <c r="D15141">
        <v>0.31670393372101152</v>
      </c>
      <c r="E15141">
        <v>9.1183825126589415</v>
      </c>
      <c r="F15141">
        <v>0.2231927275862024</v>
      </c>
      <c r="H15141" s="28">
        <v>44327</v>
      </c>
      <c r="I15141">
        <v>497.35483870985081</v>
      </c>
      <c r="J15141">
        <v>358.6935483871726</v>
      </c>
    </row>
    <row r="15142" spans="1:10" x14ac:dyDescent="0.25">
      <c r="A15142">
        <v>1</v>
      </c>
      <c r="B15142" s="28">
        <v>42533</v>
      </c>
      <c r="C15142">
        <v>0.37445677596514088</v>
      </c>
      <c r="D15142">
        <v>0.31675343830353297</v>
      </c>
      <c r="E15142">
        <v>9.1234777023885503</v>
      </c>
      <c r="F15142">
        <v>0.22321872278899704</v>
      </c>
      <c r="H15142" s="28">
        <v>44328</v>
      </c>
      <c r="I15142">
        <v>497.38709677436697</v>
      </c>
      <c r="J15142">
        <v>358.72580645168875</v>
      </c>
    </row>
    <row r="15143" spans="1:10" x14ac:dyDescent="0.25">
      <c r="A15143">
        <v>1</v>
      </c>
      <c r="B15143" s="28">
        <v>42534</v>
      </c>
      <c r="C15143">
        <v>0.3745153080021405</v>
      </c>
      <c r="D15143">
        <v>0.31680295062420805</v>
      </c>
      <c r="E15143">
        <v>9.1285757392194231</v>
      </c>
      <c r="F15143">
        <v>0.22324472101944665</v>
      </c>
      <c r="H15143" s="28">
        <v>44329</v>
      </c>
      <c r="I15143">
        <v>497.41935483888312</v>
      </c>
      <c r="J15143">
        <v>358.75806451620491</v>
      </c>
    </row>
    <row r="15144" spans="1:10" x14ac:dyDescent="0.25">
      <c r="A15144">
        <v>1</v>
      </c>
      <c r="B15144" s="28">
        <v>42535</v>
      </c>
      <c r="C15144">
        <v>0.37457384918839198</v>
      </c>
      <c r="D15144">
        <v>0.31685247068424632</v>
      </c>
      <c r="E15144">
        <v>9.1336766247424688</v>
      </c>
      <c r="F15144">
        <v>0.22327072227790384</v>
      </c>
      <c r="H15144" s="28">
        <v>44330</v>
      </c>
      <c r="I15144">
        <v>497.45161290339928</v>
      </c>
      <c r="J15144">
        <v>358.79032258072107</v>
      </c>
    </row>
    <row r="15145" spans="1:10" x14ac:dyDescent="0.25">
      <c r="A15145">
        <v>1</v>
      </c>
      <c r="B15145" s="28">
        <v>42536</v>
      </c>
      <c r="C15145">
        <v>0.37463239952532562</v>
      </c>
      <c r="D15145">
        <v>0.31690199848485756</v>
      </c>
      <c r="E15145">
        <v>9.1387803605494877</v>
      </c>
      <c r="F15145">
        <v>0.2232967265647213</v>
      </c>
      <c r="H15145" s="28">
        <v>44331</v>
      </c>
      <c r="I15145">
        <v>497.48387096791544</v>
      </c>
      <c r="J15145">
        <v>358.82258064523722</v>
      </c>
    </row>
    <row r="15146" spans="1:10" x14ac:dyDescent="0.25">
      <c r="A15146">
        <v>1</v>
      </c>
      <c r="B15146" s="28">
        <v>42537</v>
      </c>
      <c r="C15146">
        <v>0.37469095901437144</v>
      </c>
      <c r="D15146">
        <v>0.31695153402725168</v>
      </c>
      <c r="E15146">
        <v>9.1438869482331668</v>
      </c>
      <c r="F15146">
        <v>0.22332273388025173</v>
      </c>
      <c r="H15146" s="28">
        <v>44332</v>
      </c>
      <c r="I15146">
        <v>497.51612903243159</v>
      </c>
      <c r="J15146">
        <v>358.85483870975338</v>
      </c>
    </row>
    <row r="15147" spans="1:10" x14ac:dyDescent="0.25">
      <c r="A15147">
        <v>1</v>
      </c>
      <c r="B15147" s="28">
        <v>42538</v>
      </c>
      <c r="C15147">
        <v>0.37474952765696024</v>
      </c>
      <c r="D15147">
        <v>0.31700107731263877</v>
      </c>
      <c r="E15147">
        <v>9.1489963893870829</v>
      </c>
      <c r="F15147">
        <v>0.22334874422484788</v>
      </c>
      <c r="H15147" s="28">
        <v>44333</v>
      </c>
      <c r="I15147">
        <v>497.54838709694775</v>
      </c>
      <c r="J15147">
        <v>358.88709677426954</v>
      </c>
    </row>
    <row r="15148" spans="1:10" x14ac:dyDescent="0.25">
      <c r="A15148">
        <v>1</v>
      </c>
      <c r="B15148" s="28">
        <v>42539</v>
      </c>
      <c r="C15148">
        <v>0.37480810545452281</v>
      </c>
      <c r="D15148">
        <v>0.31705062834222919</v>
      </c>
      <c r="E15148">
        <v>9.1541086856057063</v>
      </c>
      <c r="F15148">
        <v>0.22337475759886255</v>
      </c>
      <c r="H15148" s="28">
        <v>44334</v>
      </c>
      <c r="I15148">
        <v>497.58064516146391</v>
      </c>
      <c r="J15148">
        <v>358.91935483878569</v>
      </c>
    </row>
    <row r="15149" spans="1:10" x14ac:dyDescent="0.25">
      <c r="A15149">
        <v>1</v>
      </c>
      <c r="B15149" s="28">
        <v>42540</v>
      </c>
      <c r="C15149">
        <v>0.37486669240849019</v>
      </c>
      <c r="D15149">
        <v>0.31710018711723348</v>
      </c>
      <c r="E15149">
        <v>9.1592238384843956</v>
      </c>
      <c r="F15149">
        <v>0.22340077400264857</v>
      </c>
      <c r="H15149" s="28">
        <v>44335</v>
      </c>
      <c r="I15149">
        <v>497.61290322598006</v>
      </c>
      <c r="J15149">
        <v>358.95161290330185</v>
      </c>
    </row>
    <row r="15150" spans="1:10" x14ac:dyDescent="0.25">
      <c r="A15150">
        <v>1</v>
      </c>
      <c r="B15150" s="28">
        <v>42541</v>
      </c>
      <c r="C15150">
        <v>0.3749252885202935</v>
      </c>
      <c r="D15150">
        <v>0.31714975363886233</v>
      </c>
      <c r="E15150">
        <v>9.1643418496194009</v>
      </c>
      <c r="F15150">
        <v>0.22342679343655883</v>
      </c>
      <c r="H15150" s="28">
        <v>44336</v>
      </c>
      <c r="I15150">
        <v>497.64516129049622</v>
      </c>
      <c r="J15150">
        <v>358.98387096781801</v>
      </c>
    </row>
    <row r="15151" spans="1:10" x14ac:dyDescent="0.25">
      <c r="A15151">
        <v>1</v>
      </c>
      <c r="B15151" s="28">
        <v>42542</v>
      </c>
      <c r="C15151">
        <v>0.37498389379136438</v>
      </c>
      <c r="D15151">
        <v>0.31719932790832661</v>
      </c>
      <c r="E15151">
        <v>9.169462720607866</v>
      </c>
      <c r="F15151">
        <v>0.22345281590094623</v>
      </c>
      <c r="H15151" s="28">
        <v>44337</v>
      </c>
      <c r="I15151">
        <v>497.67741935501238</v>
      </c>
      <c r="J15151">
        <v>359.01612903233416</v>
      </c>
    </row>
    <row r="15152" spans="1:10" x14ac:dyDescent="0.25">
      <c r="A15152">
        <v>1</v>
      </c>
      <c r="B15152" s="28">
        <v>42543</v>
      </c>
      <c r="C15152">
        <v>0.37504250822313451</v>
      </c>
      <c r="D15152">
        <v>0.31724890992683741</v>
      </c>
      <c r="E15152">
        <v>9.1745864530478247</v>
      </c>
      <c r="F15152">
        <v>0.22347884139616375</v>
      </c>
      <c r="H15152" s="28">
        <v>44338</v>
      </c>
      <c r="I15152">
        <v>497.70967741952853</v>
      </c>
      <c r="J15152">
        <v>359.04838709685032</v>
      </c>
    </row>
    <row r="15153" spans="1:10" x14ac:dyDescent="0.25">
      <c r="A15153">
        <v>1</v>
      </c>
      <c r="B15153" s="28">
        <v>42544</v>
      </c>
      <c r="C15153">
        <v>0.37510113181703575</v>
      </c>
      <c r="D15153">
        <v>0.31729849969560597</v>
      </c>
      <c r="E15153">
        <v>9.1797130485382059</v>
      </c>
      <c r="F15153">
        <v>0.22350486992256441</v>
      </c>
      <c r="H15153" s="28">
        <v>44339</v>
      </c>
      <c r="I15153">
        <v>497.74193548404469</v>
      </c>
      <c r="J15153">
        <v>359.08064516136648</v>
      </c>
    </row>
    <row r="15154" spans="1:10" x14ac:dyDescent="0.25">
      <c r="A15154">
        <v>1</v>
      </c>
      <c r="B15154" s="28">
        <v>42545</v>
      </c>
      <c r="C15154">
        <v>0.37515976457450034</v>
      </c>
      <c r="D15154">
        <v>0.31734809721584378</v>
      </c>
      <c r="E15154">
        <v>9.1848425086788321</v>
      </c>
      <c r="F15154">
        <v>0.22353090148050117</v>
      </c>
      <c r="H15154" s="28">
        <v>44340</v>
      </c>
      <c r="I15154">
        <v>497.77419354856085</v>
      </c>
      <c r="J15154">
        <v>359.11290322588263</v>
      </c>
    </row>
    <row r="15155" spans="1:10" x14ac:dyDescent="0.25">
      <c r="A15155">
        <v>1</v>
      </c>
      <c r="B15155" s="28">
        <v>42546</v>
      </c>
      <c r="C15155">
        <v>0.37521840649696053</v>
      </c>
      <c r="D15155">
        <v>0.31739770248876248</v>
      </c>
      <c r="E15155">
        <v>9.1899748350704176</v>
      </c>
      <c r="F15155">
        <v>0.22355693607032717</v>
      </c>
      <c r="H15155" s="28">
        <v>44341</v>
      </c>
      <c r="I15155">
        <v>497.806451613077</v>
      </c>
      <c r="J15155">
        <v>359.14516129039879</v>
      </c>
    </row>
    <row r="15156" spans="1:10" x14ac:dyDescent="0.25">
      <c r="A15156">
        <v>1</v>
      </c>
      <c r="B15156" s="28">
        <v>42547</v>
      </c>
      <c r="C15156">
        <v>0.37527705758584906</v>
      </c>
      <c r="D15156">
        <v>0.31744731551557387</v>
      </c>
      <c r="E15156">
        <v>9.1951100293145718</v>
      </c>
      <c r="F15156">
        <v>0.22358297369239555</v>
      </c>
      <c r="H15156" s="28">
        <v>44342</v>
      </c>
      <c r="I15156">
        <v>497.83870967759316</v>
      </c>
      <c r="J15156">
        <v>359.17741935491495</v>
      </c>
    </row>
    <row r="15157" spans="1:10" x14ac:dyDescent="0.25">
      <c r="A15157">
        <v>1</v>
      </c>
      <c r="B15157" s="28">
        <v>42548</v>
      </c>
      <c r="C15157">
        <v>0.37533571784259856</v>
      </c>
      <c r="D15157">
        <v>0.31749693629749004</v>
      </c>
      <c r="E15157">
        <v>9.2002480930138013</v>
      </c>
      <c r="F15157">
        <v>0.22360901434705943</v>
      </c>
      <c r="H15157" s="28">
        <v>44343</v>
      </c>
      <c r="I15157">
        <v>497.87096774210931</v>
      </c>
      <c r="J15157">
        <v>359.2096774194311</v>
      </c>
    </row>
    <row r="15158" spans="1:10" x14ac:dyDescent="0.25">
      <c r="A15158">
        <v>1</v>
      </c>
      <c r="B15158" s="28">
        <v>42549</v>
      </c>
      <c r="C15158">
        <v>0.37539438726864222</v>
      </c>
      <c r="D15158">
        <v>0.31754656483572319</v>
      </c>
      <c r="E15158">
        <v>9.2053890277715062</v>
      </c>
      <c r="F15158">
        <v>0.22363505803467204</v>
      </c>
      <c r="H15158" s="28">
        <v>44344</v>
      </c>
      <c r="I15158">
        <v>497.90322580662547</v>
      </c>
      <c r="J15158">
        <v>359.24193548394726</v>
      </c>
    </row>
    <row r="15159" spans="1:10" x14ac:dyDescent="0.25">
      <c r="A15159">
        <v>1</v>
      </c>
      <c r="B15159" s="28">
        <v>42550</v>
      </c>
      <c r="C15159">
        <v>0.37545306586541338</v>
      </c>
      <c r="D15159">
        <v>0.31759620113148568</v>
      </c>
      <c r="E15159">
        <v>9.210532835191982</v>
      </c>
      <c r="F15159">
        <v>0.22366110475558665</v>
      </c>
      <c r="H15159" s="28">
        <v>44345</v>
      </c>
      <c r="I15159">
        <v>497.93548387114163</v>
      </c>
      <c r="J15159">
        <v>359.27419354846342</v>
      </c>
    </row>
    <row r="15160" spans="1:10" x14ac:dyDescent="0.25">
      <c r="A15160">
        <v>1</v>
      </c>
      <c r="B15160" s="28">
        <v>42551</v>
      </c>
      <c r="C15160">
        <v>0.37551175363434536</v>
      </c>
      <c r="D15160">
        <v>0.31764584518599015</v>
      </c>
      <c r="E15160">
        <v>9.2156795168804209</v>
      </c>
      <c r="F15160">
        <v>0.22368715451015647</v>
      </c>
      <c r="H15160" s="28">
        <v>44346</v>
      </c>
      <c r="I15160">
        <v>497.96774193565778</v>
      </c>
      <c r="J15160">
        <v>359.30645161297957</v>
      </c>
    </row>
    <row r="15161" spans="1:10" x14ac:dyDescent="0.25">
      <c r="A15161">
        <v>1</v>
      </c>
      <c r="B15161" s="28">
        <v>42552</v>
      </c>
      <c r="C15161">
        <v>0.37558903956715334</v>
      </c>
      <c r="D15161">
        <v>0.31771122144974268</v>
      </c>
      <c r="E15161">
        <v>9.2162141553435877</v>
      </c>
      <c r="F15161">
        <v>0.22372458213768745</v>
      </c>
      <c r="H15161" s="28">
        <v>44347</v>
      </c>
      <c r="I15161">
        <v>498.00000000017394</v>
      </c>
      <c r="J15161">
        <v>359.33870967749573</v>
      </c>
    </row>
    <row r="15162" spans="1:10" x14ac:dyDescent="0.25">
      <c r="A15162">
        <v>1</v>
      </c>
      <c r="B15162" s="28">
        <v>42553</v>
      </c>
      <c r="C15162">
        <v>0.37566634140656174</v>
      </c>
      <c r="D15162">
        <v>0.31777661116890765</v>
      </c>
      <c r="E15162">
        <v>9.2167488248232718</v>
      </c>
      <c r="F15162">
        <v>0.22376201602765808</v>
      </c>
      <c r="H15162" s="28">
        <v>44348</v>
      </c>
      <c r="I15162">
        <v>498.0333333335073</v>
      </c>
      <c r="J15162">
        <v>359.37204301082909</v>
      </c>
    </row>
    <row r="15163" spans="1:10" x14ac:dyDescent="0.25">
      <c r="A15163">
        <v>1</v>
      </c>
      <c r="B15163" s="28">
        <v>42554</v>
      </c>
      <c r="C15163">
        <v>0.37574365915584435</v>
      </c>
      <c r="D15163">
        <v>0.31784201434625442</v>
      </c>
      <c r="E15163">
        <v>9.2172835253212728</v>
      </c>
      <c r="F15163">
        <v>0.22379945618111621</v>
      </c>
      <c r="H15163" s="28">
        <v>44349</v>
      </c>
      <c r="I15163">
        <v>498.06666666684066</v>
      </c>
      <c r="J15163">
        <v>359.40537634416245</v>
      </c>
    </row>
    <row r="15164" spans="1:10" x14ac:dyDescent="0.25">
      <c r="A15164">
        <v>1</v>
      </c>
      <c r="B15164" s="28">
        <v>42555</v>
      </c>
      <c r="C15164">
        <v>0.37582099281827558</v>
      </c>
      <c r="D15164">
        <v>0.31790743098455287</v>
      </c>
      <c r="E15164">
        <v>9.21781825683939</v>
      </c>
      <c r="F15164">
        <v>0.22383690259910977</v>
      </c>
      <c r="H15164" s="28">
        <v>44350</v>
      </c>
      <c r="I15164">
        <v>498.10000000017402</v>
      </c>
      <c r="J15164">
        <v>359.43870967749581</v>
      </c>
    </row>
    <row r="15165" spans="1:10" x14ac:dyDescent="0.25">
      <c r="A15165">
        <v>1</v>
      </c>
      <c r="B15165" s="28">
        <v>42556</v>
      </c>
      <c r="C15165">
        <v>0.37589834239713082</v>
      </c>
      <c r="D15165">
        <v>0.31797286108657347</v>
      </c>
      <c r="E15165">
        <v>9.2183530193794248</v>
      </c>
      <c r="F15165">
        <v>0.22387435528268704</v>
      </c>
      <c r="H15165" s="28">
        <v>44351</v>
      </c>
      <c r="I15165">
        <v>498.13333333350738</v>
      </c>
      <c r="J15165">
        <v>359.47204301082917</v>
      </c>
    </row>
    <row r="15166" spans="1:10" x14ac:dyDescent="0.25">
      <c r="A15166">
        <v>1</v>
      </c>
      <c r="B15166" s="28">
        <v>42557</v>
      </c>
      <c r="C15166">
        <v>0.37597570789568568</v>
      </c>
      <c r="D15166">
        <v>0.31803830465508726</v>
      </c>
      <c r="E15166">
        <v>9.2188878129431728</v>
      </c>
      <c r="F15166">
        <v>0.22391181423289636</v>
      </c>
      <c r="H15166" s="28">
        <v>44352</v>
      </c>
      <c r="I15166">
        <v>498.16666666684074</v>
      </c>
      <c r="J15166">
        <v>359.50537634416253</v>
      </c>
    </row>
    <row r="15167" spans="1:10" x14ac:dyDescent="0.25">
      <c r="A15167">
        <v>1</v>
      </c>
      <c r="B15167" s="28">
        <v>42558</v>
      </c>
      <c r="C15167">
        <v>0.37605308931721682</v>
      </c>
      <c r="D15167">
        <v>0.31810376169286581</v>
      </c>
      <c r="E15167">
        <v>9.2194226375324373</v>
      </c>
      <c r="F15167">
        <v>0.22394927945078627</v>
      </c>
      <c r="H15167" s="28">
        <v>44353</v>
      </c>
      <c r="I15167">
        <v>498.2000000001741</v>
      </c>
      <c r="J15167">
        <v>359.53870967749589</v>
      </c>
    </row>
    <row r="15168" spans="1:10" x14ac:dyDescent="0.25">
      <c r="A15168">
        <v>1</v>
      </c>
      <c r="B15168" s="28">
        <v>42559</v>
      </c>
      <c r="C15168">
        <v>0.37613048666500126</v>
      </c>
      <c r="D15168">
        <v>0.31816923220268134</v>
      </c>
      <c r="E15168">
        <v>9.2199574931490176</v>
      </c>
      <c r="F15168">
        <v>0.22398675093740547</v>
      </c>
      <c r="H15168" s="28">
        <v>44354</v>
      </c>
      <c r="I15168">
        <v>498.23333333350746</v>
      </c>
      <c r="J15168">
        <v>359.57204301082925</v>
      </c>
    </row>
    <row r="15169" spans="1:10" x14ac:dyDescent="0.25">
      <c r="A15169">
        <v>1</v>
      </c>
      <c r="B15169" s="28">
        <v>42560</v>
      </c>
      <c r="C15169">
        <v>0.37620789994231701</v>
      </c>
      <c r="D15169">
        <v>0.31823471618730659</v>
      </c>
      <c r="E15169">
        <v>9.2204923797947131</v>
      </c>
      <c r="F15169">
        <v>0.22402422869380287</v>
      </c>
      <c r="H15169" s="28">
        <v>44355</v>
      </c>
      <c r="I15169">
        <v>498.26666666684082</v>
      </c>
      <c r="J15169">
        <v>359.60537634416261</v>
      </c>
    </row>
    <row r="15170" spans="1:10" x14ac:dyDescent="0.25">
      <c r="A15170">
        <v>1</v>
      </c>
      <c r="B15170" s="28">
        <v>42561</v>
      </c>
      <c r="C15170">
        <v>0.37628532915244256</v>
      </c>
      <c r="D15170">
        <v>0.31830021364951483</v>
      </c>
      <c r="E15170">
        <v>9.2210272974713252</v>
      </c>
      <c r="F15170">
        <v>0.22406171272102751</v>
      </c>
      <c r="H15170" s="28">
        <v>44356</v>
      </c>
      <c r="I15170">
        <v>498.30000000017418</v>
      </c>
      <c r="J15170">
        <v>359.63870967749597</v>
      </c>
    </row>
    <row r="15171" spans="1:10" x14ac:dyDescent="0.25">
      <c r="A15171">
        <v>1</v>
      </c>
      <c r="B15171" s="28">
        <v>42562</v>
      </c>
      <c r="C15171">
        <v>0.37636277429865722</v>
      </c>
      <c r="D15171">
        <v>0.31836572459208001</v>
      </c>
      <c r="E15171">
        <v>9.2215622461806532</v>
      </c>
      <c r="F15171">
        <v>0.22409920302012873</v>
      </c>
      <c r="H15171" s="28">
        <v>44357</v>
      </c>
      <c r="I15171">
        <v>498.33333333350754</v>
      </c>
      <c r="J15171">
        <v>359.67204301082933</v>
      </c>
    </row>
    <row r="15172" spans="1:10" x14ac:dyDescent="0.25">
      <c r="A15172">
        <v>1</v>
      </c>
      <c r="B15172" s="28">
        <v>42563</v>
      </c>
      <c r="C15172">
        <v>0.37644023538424065</v>
      </c>
      <c r="D15172">
        <v>0.31843124901777653</v>
      </c>
      <c r="E15172">
        <v>9.2220972259244967</v>
      </c>
      <c r="F15172">
        <v>0.22413669959215585</v>
      </c>
      <c r="H15172" s="28">
        <v>44358</v>
      </c>
      <c r="I15172">
        <v>498.3666666668409</v>
      </c>
      <c r="J15172">
        <v>359.70537634416269</v>
      </c>
    </row>
    <row r="15173" spans="1:10" x14ac:dyDescent="0.25">
      <c r="A15173">
        <v>1</v>
      </c>
      <c r="B15173" s="28">
        <v>42564</v>
      </c>
      <c r="C15173">
        <v>0.37651771241247362</v>
      </c>
      <c r="D15173">
        <v>0.31849678692937944</v>
      </c>
      <c r="E15173">
        <v>9.2226322367046567</v>
      </c>
      <c r="F15173">
        <v>0.22417420243815844</v>
      </c>
      <c r="H15173" s="28">
        <v>44359</v>
      </c>
      <c r="I15173">
        <v>498.40000000017426</v>
      </c>
      <c r="J15173">
        <v>359.73870967749605</v>
      </c>
    </row>
    <row r="15174" spans="1:10" x14ac:dyDescent="0.25">
      <c r="A15174">
        <v>1</v>
      </c>
      <c r="B15174" s="28">
        <v>42565</v>
      </c>
      <c r="C15174">
        <v>0.37659520538663721</v>
      </c>
      <c r="D15174">
        <v>0.31856233832966435</v>
      </c>
      <c r="E15174">
        <v>9.2231672785229346</v>
      </c>
      <c r="F15174">
        <v>0.22421171155918632</v>
      </c>
      <c r="H15174" s="28">
        <v>44360</v>
      </c>
      <c r="I15174">
        <v>498.43333333350762</v>
      </c>
      <c r="J15174">
        <v>359.77204301082941</v>
      </c>
    </row>
    <row r="15175" spans="1:10" x14ac:dyDescent="0.25">
      <c r="A15175">
        <v>1</v>
      </c>
      <c r="B15175" s="28">
        <v>42566</v>
      </c>
      <c r="C15175">
        <v>0.37667271431001342</v>
      </c>
      <c r="D15175">
        <v>0.31862790322140744</v>
      </c>
      <c r="E15175">
        <v>9.2237023513811298</v>
      </c>
      <c r="F15175">
        <v>0.22424922695628949</v>
      </c>
      <c r="H15175" s="28">
        <v>44361</v>
      </c>
      <c r="I15175">
        <v>498.46666666684098</v>
      </c>
      <c r="J15175">
        <v>359.80537634416277</v>
      </c>
    </row>
    <row r="15176" spans="1:10" x14ac:dyDescent="0.25">
      <c r="A15176">
        <v>1</v>
      </c>
      <c r="B15176" s="28">
        <v>42567</v>
      </c>
      <c r="C15176">
        <v>0.37675023918588491</v>
      </c>
      <c r="D15176">
        <v>0.31869348160738548</v>
      </c>
      <c r="E15176">
        <v>9.2242374552810436</v>
      </c>
      <c r="F15176">
        <v>0.22428674863051801</v>
      </c>
      <c r="H15176" s="28">
        <v>44362</v>
      </c>
      <c r="I15176">
        <v>498.50000000017434</v>
      </c>
      <c r="J15176">
        <v>359.83870967749613</v>
      </c>
    </row>
    <row r="15177" spans="1:10" x14ac:dyDescent="0.25">
      <c r="A15177">
        <v>1</v>
      </c>
      <c r="B15177" s="28">
        <v>42568</v>
      </c>
      <c r="C15177">
        <v>0.3768277800175347</v>
      </c>
      <c r="D15177">
        <v>0.31875907349037574</v>
      </c>
      <c r="E15177">
        <v>9.2247725902244753</v>
      </c>
      <c r="F15177">
        <v>0.22432427658292217</v>
      </c>
      <c r="H15177" s="28">
        <v>44363</v>
      </c>
      <c r="I15177">
        <v>498.5333333335077</v>
      </c>
      <c r="J15177">
        <v>359.87204301082949</v>
      </c>
    </row>
    <row r="15178" spans="1:10" x14ac:dyDescent="0.25">
      <c r="A15178">
        <v>1</v>
      </c>
      <c r="B15178" s="28">
        <v>42569</v>
      </c>
      <c r="C15178">
        <v>0.376905336808247</v>
      </c>
      <c r="D15178">
        <v>0.31882467887315613</v>
      </c>
      <c r="E15178">
        <v>9.2253077562132315</v>
      </c>
      <c r="F15178">
        <v>0.22436181081455239</v>
      </c>
      <c r="H15178" s="28">
        <v>44364</v>
      </c>
      <c r="I15178">
        <v>498.56666666684106</v>
      </c>
      <c r="J15178">
        <v>359.90537634416285</v>
      </c>
    </row>
    <row r="15179" spans="1:10" x14ac:dyDescent="0.25">
      <c r="A15179">
        <v>1</v>
      </c>
      <c r="B15179" s="28">
        <v>42570</v>
      </c>
      <c r="C15179">
        <v>0.37698290956130626</v>
      </c>
      <c r="D15179">
        <v>0.31889029775850508</v>
      </c>
      <c r="E15179">
        <v>9.2258429532491082</v>
      </c>
      <c r="F15179">
        <v>0.22439935132645947</v>
      </c>
      <c r="H15179" s="28">
        <v>44365</v>
      </c>
      <c r="I15179">
        <v>498.60000000017442</v>
      </c>
      <c r="J15179">
        <v>359.93870967749621</v>
      </c>
    </row>
    <row r="15180" spans="1:10" x14ac:dyDescent="0.25">
      <c r="A15180">
        <v>1</v>
      </c>
      <c r="B15180" s="28">
        <v>42571</v>
      </c>
      <c r="C15180">
        <v>0.37706049827999782</v>
      </c>
      <c r="D15180">
        <v>0.31895593014920165</v>
      </c>
      <c r="E15180">
        <v>9.2263781813339065</v>
      </c>
      <c r="F15180">
        <v>0.22443689811969411</v>
      </c>
      <c r="H15180" s="28">
        <v>44366</v>
      </c>
      <c r="I15180">
        <v>498.63333333350778</v>
      </c>
      <c r="J15180">
        <v>359.97204301082957</v>
      </c>
    </row>
    <row r="15181" spans="1:10" x14ac:dyDescent="0.25">
      <c r="A15181">
        <v>1</v>
      </c>
      <c r="B15181" s="28">
        <v>42572</v>
      </c>
      <c r="C15181">
        <v>0.37713810296760769</v>
      </c>
      <c r="D15181">
        <v>0.31902157604802545</v>
      </c>
      <c r="E15181">
        <v>9.2269134404694295</v>
      </c>
      <c r="F15181">
        <v>0.22447445119530737</v>
      </c>
      <c r="H15181" s="28">
        <v>44367</v>
      </c>
      <c r="I15181">
        <v>498.66666666684114</v>
      </c>
      <c r="J15181">
        <v>360.00537634416293</v>
      </c>
    </row>
    <row r="15182" spans="1:10" x14ac:dyDescent="0.25">
      <c r="A15182">
        <v>1</v>
      </c>
      <c r="B15182" s="28">
        <v>42573</v>
      </c>
      <c r="C15182">
        <v>0.37721572362742234</v>
      </c>
      <c r="D15182">
        <v>0.31908723545775658</v>
      </c>
      <c r="E15182">
        <v>9.2274487306574784</v>
      </c>
      <c r="F15182">
        <v>0.22451201055435041</v>
      </c>
      <c r="H15182" s="28">
        <v>44368</v>
      </c>
      <c r="I15182">
        <v>498.7000000001745</v>
      </c>
      <c r="J15182">
        <v>360.03870967749629</v>
      </c>
    </row>
    <row r="15183" spans="1:10" x14ac:dyDescent="0.25">
      <c r="A15183">
        <v>1</v>
      </c>
      <c r="B15183" s="28">
        <v>42574</v>
      </c>
      <c r="C15183">
        <v>0.3772933602627293</v>
      </c>
      <c r="D15183">
        <v>0.31915290838117588</v>
      </c>
      <c r="E15183">
        <v>9.2279840518998526</v>
      </c>
      <c r="F15183">
        <v>0.22454957619787455</v>
      </c>
      <c r="H15183" s="28">
        <v>44369</v>
      </c>
      <c r="I15183">
        <v>498.73333333350786</v>
      </c>
      <c r="J15183">
        <v>360.07204301082965</v>
      </c>
    </row>
    <row r="15184" spans="1:10" x14ac:dyDescent="0.25">
      <c r="A15184">
        <v>1</v>
      </c>
      <c r="B15184" s="28">
        <v>42575</v>
      </c>
      <c r="C15184">
        <v>0.37737101287681646</v>
      </c>
      <c r="D15184">
        <v>0.31921859482106463</v>
      </c>
      <c r="E15184">
        <v>9.2285194041983551</v>
      </c>
      <c r="F15184">
        <v>0.22458714812693137</v>
      </c>
      <c r="H15184" s="28">
        <v>44370</v>
      </c>
      <c r="I15184">
        <v>498.76666666684122</v>
      </c>
      <c r="J15184">
        <v>360.10537634416301</v>
      </c>
    </row>
    <row r="15185" spans="1:10" x14ac:dyDescent="0.25">
      <c r="A15185">
        <v>1</v>
      </c>
      <c r="B15185" s="28">
        <v>42576</v>
      </c>
      <c r="C15185">
        <v>0.3774486814729725</v>
      </c>
      <c r="D15185">
        <v>0.3192842947802047</v>
      </c>
      <c r="E15185">
        <v>9.2290547875547873</v>
      </c>
      <c r="F15185">
        <v>0.22462472634257252</v>
      </c>
      <c r="H15185" s="28">
        <v>44371</v>
      </c>
      <c r="I15185">
        <v>498.80000000017458</v>
      </c>
      <c r="J15185">
        <v>360.13870967749637</v>
      </c>
    </row>
    <row r="15186" spans="1:10" x14ac:dyDescent="0.25">
      <c r="A15186">
        <v>1</v>
      </c>
      <c r="B15186" s="28">
        <v>42577</v>
      </c>
      <c r="C15186">
        <v>0.37752636605448681</v>
      </c>
      <c r="D15186">
        <v>0.3193500082613786</v>
      </c>
      <c r="E15186">
        <v>9.2295902019709537</v>
      </c>
      <c r="F15186">
        <v>0.22466231084584992</v>
      </c>
      <c r="H15186" s="28">
        <v>44372</v>
      </c>
      <c r="I15186">
        <v>498.83333333350794</v>
      </c>
      <c r="J15186">
        <v>360.17204301082973</v>
      </c>
    </row>
    <row r="15187" spans="1:10" x14ac:dyDescent="0.25">
      <c r="A15187">
        <v>1</v>
      </c>
      <c r="B15187" s="28">
        <v>42578</v>
      </c>
      <c r="C15187">
        <v>0.37760406662464935</v>
      </c>
      <c r="D15187">
        <v>0.31941573526736933</v>
      </c>
      <c r="E15187">
        <v>9.2301256474486522</v>
      </c>
      <c r="F15187">
        <v>0.22469990163781561</v>
      </c>
      <c r="H15187" s="28">
        <v>44373</v>
      </c>
      <c r="I15187">
        <v>498.8666666668413</v>
      </c>
      <c r="J15187">
        <v>360.20537634416308</v>
      </c>
    </row>
    <row r="15188" spans="1:10" x14ac:dyDescent="0.25">
      <c r="A15188">
        <v>1</v>
      </c>
      <c r="B15188" s="28">
        <v>42579</v>
      </c>
      <c r="C15188">
        <v>0.37768178318675089</v>
      </c>
      <c r="D15188">
        <v>0.31948147580096053</v>
      </c>
      <c r="E15188">
        <v>9.2306611239896874</v>
      </c>
      <c r="F15188">
        <v>0.22473749871952184</v>
      </c>
      <c r="H15188" s="28">
        <v>44374</v>
      </c>
      <c r="I15188">
        <v>498.90000000017466</v>
      </c>
      <c r="J15188">
        <v>360.23870967749644</v>
      </c>
    </row>
    <row r="15189" spans="1:10" x14ac:dyDescent="0.25">
      <c r="A15189">
        <v>1</v>
      </c>
      <c r="B15189" s="28">
        <v>42580</v>
      </c>
      <c r="C15189">
        <v>0.37775951574408273</v>
      </c>
      <c r="D15189">
        <v>0.31954722986493639</v>
      </c>
      <c r="E15189">
        <v>9.2311966315958607</v>
      </c>
      <c r="F15189">
        <v>0.22477510209202095</v>
      </c>
      <c r="H15189" s="28">
        <v>44375</v>
      </c>
      <c r="I15189">
        <v>498.93333333350802</v>
      </c>
      <c r="J15189">
        <v>360.2720430108298</v>
      </c>
    </row>
    <row r="15190" spans="1:10" x14ac:dyDescent="0.25">
      <c r="A15190">
        <v>1</v>
      </c>
      <c r="B15190" s="28">
        <v>42581</v>
      </c>
      <c r="C15190">
        <v>0.37783726429993697</v>
      </c>
      <c r="D15190">
        <v>0.3196129974620816</v>
      </c>
      <c r="E15190">
        <v>9.2317321702689732</v>
      </c>
      <c r="F15190">
        <v>0.22481271175636564</v>
      </c>
      <c r="H15190" s="28">
        <v>44376</v>
      </c>
      <c r="I15190">
        <v>498.96666666684138</v>
      </c>
      <c r="J15190">
        <v>360.30537634416316</v>
      </c>
    </row>
    <row r="15191" spans="1:10" x14ac:dyDescent="0.25">
      <c r="A15191">
        <v>1</v>
      </c>
      <c r="B15191" s="28">
        <v>42582</v>
      </c>
      <c r="C15191">
        <v>0.37791502885760642</v>
      </c>
      <c r="D15191">
        <v>0.31967877859518157</v>
      </c>
      <c r="E15191">
        <v>9.2322677400108279</v>
      </c>
      <c r="F15191">
        <v>0.22485032771360855</v>
      </c>
      <c r="H15191" s="28">
        <v>44377</v>
      </c>
      <c r="I15191">
        <v>499.00000000017474</v>
      </c>
      <c r="J15191">
        <v>360.33870967749652</v>
      </c>
    </row>
    <row r="15192" spans="1:10" x14ac:dyDescent="0.25">
      <c r="A15192">
        <v>1</v>
      </c>
      <c r="B15192" s="28">
        <v>42583</v>
      </c>
      <c r="C15192">
        <v>0.37795276378823733</v>
      </c>
      <c r="D15192">
        <v>0.3197106986185026</v>
      </c>
      <c r="E15192">
        <v>9.2327141387278893</v>
      </c>
      <c r="F15192">
        <v>0.22488217420268156</v>
      </c>
      <c r="H15192" s="28">
        <v>44378</v>
      </c>
      <c r="I15192">
        <v>499.03225806469089</v>
      </c>
      <c r="J15192">
        <v>360.37096774201268</v>
      </c>
    </row>
    <row r="15193" spans="1:10" x14ac:dyDescent="0.25">
      <c r="A15193">
        <v>1</v>
      </c>
      <c r="B15193" s="28">
        <v>42584</v>
      </c>
      <c r="C15193">
        <v>0.37799050248671273</v>
      </c>
      <c r="D15193">
        <v>0.31974262182904767</v>
      </c>
      <c r="E15193">
        <v>9.2331605590292263</v>
      </c>
      <c r="F15193">
        <v>0.22491402520230552</v>
      </c>
      <c r="H15193" s="28">
        <v>44379</v>
      </c>
      <c r="I15193">
        <v>499.06451612920705</v>
      </c>
      <c r="J15193">
        <v>360.40322580652884</v>
      </c>
    </row>
    <row r="15194" spans="1:10" x14ac:dyDescent="0.25">
      <c r="A15194">
        <v>1</v>
      </c>
      <c r="B15194" s="28">
        <v>42585</v>
      </c>
      <c r="C15194">
        <v>0.37802824495340859</v>
      </c>
      <c r="D15194">
        <v>0.31977454822713502</v>
      </c>
      <c r="E15194">
        <v>9.2336070009158835</v>
      </c>
      <c r="F15194">
        <v>0.22494588071311933</v>
      </c>
      <c r="H15194" s="28">
        <v>44380</v>
      </c>
      <c r="I15194">
        <v>499.09677419372321</v>
      </c>
      <c r="J15194">
        <v>360.43548387104499</v>
      </c>
    </row>
    <row r="15195" spans="1:10" x14ac:dyDescent="0.25">
      <c r="A15195">
        <v>1</v>
      </c>
      <c r="B15195" s="28">
        <v>42586</v>
      </c>
      <c r="C15195">
        <v>0.37806599118870121</v>
      </c>
      <c r="D15195">
        <v>0.31980647781308297</v>
      </c>
      <c r="E15195">
        <v>9.2340534643889036</v>
      </c>
      <c r="F15195">
        <v>0.22497774073576188</v>
      </c>
      <c r="H15195" s="28">
        <v>44381</v>
      </c>
      <c r="I15195">
        <v>499.12903225823936</v>
      </c>
      <c r="J15195">
        <v>360.46774193556115</v>
      </c>
    </row>
    <row r="15196" spans="1:10" x14ac:dyDescent="0.25">
      <c r="A15196">
        <v>1</v>
      </c>
      <c r="B15196" s="28">
        <v>42587</v>
      </c>
      <c r="C15196">
        <v>0.37810374119296697</v>
      </c>
      <c r="D15196">
        <v>0.31983841058720974</v>
      </c>
      <c r="E15196">
        <v>9.2344999494493312</v>
      </c>
      <c r="F15196">
        <v>0.22500960527087224</v>
      </c>
      <c r="H15196" s="28">
        <v>44382</v>
      </c>
      <c r="I15196">
        <v>499.16129032275552</v>
      </c>
      <c r="J15196">
        <v>360.50000000007731</v>
      </c>
    </row>
    <row r="15197" spans="1:10" x14ac:dyDescent="0.25">
      <c r="A15197">
        <v>1</v>
      </c>
      <c r="B15197" s="28">
        <v>42588</v>
      </c>
      <c r="C15197">
        <v>0.37814149496658206</v>
      </c>
      <c r="D15197">
        <v>0.31987034654983376</v>
      </c>
      <c r="E15197">
        <v>9.2349464560982089</v>
      </c>
      <c r="F15197">
        <v>0.22504147431908952</v>
      </c>
      <c r="H15197" s="28">
        <v>44383</v>
      </c>
      <c r="I15197">
        <v>499.19354838727168</v>
      </c>
      <c r="J15197">
        <v>360.53225806459346</v>
      </c>
    </row>
    <row r="15198" spans="1:10" x14ac:dyDescent="0.25">
      <c r="A15198">
        <v>1</v>
      </c>
      <c r="B15198" s="28">
        <v>42589</v>
      </c>
      <c r="C15198">
        <v>0.37817925250992301</v>
      </c>
      <c r="D15198">
        <v>0.31990228570127338</v>
      </c>
      <c r="E15198">
        <v>9.2353929843365812</v>
      </c>
      <c r="F15198">
        <v>0.22507334788105293</v>
      </c>
      <c r="H15198" s="28">
        <v>44384</v>
      </c>
      <c r="I15198">
        <v>499.22580645178783</v>
      </c>
      <c r="J15198">
        <v>360.56451612910962</v>
      </c>
    </row>
    <row r="15199" spans="1:10" x14ac:dyDescent="0.25">
      <c r="A15199">
        <v>1</v>
      </c>
      <c r="B15199" s="28">
        <v>42590</v>
      </c>
      <c r="C15199">
        <v>0.3782170138233662</v>
      </c>
      <c r="D15199">
        <v>0.31993422804184696</v>
      </c>
      <c r="E15199">
        <v>9.2358395341654926</v>
      </c>
      <c r="F15199">
        <v>0.22510522595740176</v>
      </c>
      <c r="H15199" s="28">
        <v>44385</v>
      </c>
      <c r="I15199">
        <v>499.25806451630399</v>
      </c>
      <c r="J15199">
        <v>360.59677419362578</v>
      </c>
    </row>
    <row r="15200" spans="1:10" x14ac:dyDescent="0.25">
      <c r="A15200">
        <v>1</v>
      </c>
      <c r="B15200" s="28">
        <v>42591</v>
      </c>
      <c r="C15200">
        <v>0.37825477890728798</v>
      </c>
      <c r="D15200">
        <v>0.31996617357187296</v>
      </c>
      <c r="E15200">
        <v>9.236286105585986</v>
      </c>
      <c r="F15200">
        <v>0.22513710854877544</v>
      </c>
      <c r="H15200" s="28">
        <v>44386</v>
      </c>
      <c r="I15200">
        <v>499.29032258082015</v>
      </c>
      <c r="J15200">
        <v>360.62903225814193</v>
      </c>
    </row>
    <row r="15201" spans="1:10" x14ac:dyDescent="0.25">
      <c r="A15201">
        <v>1</v>
      </c>
      <c r="B15201" s="28">
        <v>42592</v>
      </c>
      <c r="C15201">
        <v>0.37829254776206478</v>
      </c>
      <c r="D15201">
        <v>0.31999812229166985</v>
      </c>
      <c r="E15201">
        <v>9.2367326985991056</v>
      </c>
      <c r="F15201">
        <v>0.22516899565581336</v>
      </c>
      <c r="H15201" s="28">
        <v>44387</v>
      </c>
      <c r="I15201">
        <v>499.3225806453363</v>
      </c>
      <c r="J15201">
        <v>360.66129032265809</v>
      </c>
    </row>
    <row r="15202" spans="1:10" x14ac:dyDescent="0.25">
      <c r="A15202">
        <v>1</v>
      </c>
      <c r="B15202" s="28">
        <v>42593</v>
      </c>
      <c r="C15202">
        <v>0.37833032038807335</v>
      </c>
      <c r="D15202">
        <v>0.32003007420155616</v>
      </c>
      <c r="E15202">
        <v>9.2371793132058961</v>
      </c>
      <c r="F15202">
        <v>0.22520088727915519</v>
      </c>
      <c r="H15202" s="28">
        <v>44388</v>
      </c>
      <c r="I15202">
        <v>499.35483870985246</v>
      </c>
      <c r="J15202">
        <v>360.69354838717425</v>
      </c>
    </row>
    <row r="15203" spans="1:10" x14ac:dyDescent="0.25">
      <c r="A15203">
        <v>1</v>
      </c>
      <c r="B15203" s="28">
        <v>42594</v>
      </c>
      <c r="C15203">
        <v>0.37836809678569006</v>
      </c>
      <c r="D15203">
        <v>0.3200620293018504</v>
      </c>
      <c r="E15203">
        <v>9.237625949407402</v>
      </c>
      <c r="F15203">
        <v>0.22523278341944056</v>
      </c>
      <c r="H15203" s="28">
        <v>44389</v>
      </c>
      <c r="I15203">
        <v>499.38709677436862</v>
      </c>
      <c r="J15203">
        <v>360.7258064516904</v>
      </c>
    </row>
    <row r="15204" spans="1:10" x14ac:dyDescent="0.25">
      <c r="A15204">
        <v>1</v>
      </c>
      <c r="B15204" s="28">
        <v>42595</v>
      </c>
      <c r="C15204">
        <v>0.3784058769552916</v>
      </c>
      <c r="D15204">
        <v>0.32009398759287111</v>
      </c>
      <c r="E15204">
        <v>9.2380726072046659</v>
      </c>
      <c r="F15204">
        <v>0.22526468407730921</v>
      </c>
      <c r="H15204" s="28">
        <v>44390</v>
      </c>
      <c r="I15204">
        <v>499.41935483888477</v>
      </c>
      <c r="J15204">
        <v>360.75806451620656</v>
      </c>
    </row>
    <row r="15205" spans="1:10" x14ac:dyDescent="0.25">
      <c r="A15205">
        <v>1</v>
      </c>
      <c r="B15205" s="28">
        <v>42596</v>
      </c>
      <c r="C15205">
        <v>0.37844366089725456</v>
      </c>
      <c r="D15205">
        <v>0.32012594907493691</v>
      </c>
      <c r="E15205">
        <v>9.2385192865987342</v>
      </c>
      <c r="F15205">
        <v>0.22529658925340099</v>
      </c>
      <c r="H15205" s="28">
        <v>44391</v>
      </c>
      <c r="I15205">
        <v>499.45161290340093</v>
      </c>
      <c r="J15205">
        <v>360.79032258072272</v>
      </c>
    </row>
    <row r="15206" spans="1:10" x14ac:dyDescent="0.25">
      <c r="A15206">
        <v>1</v>
      </c>
      <c r="B15206" s="28">
        <v>42597</v>
      </c>
      <c r="C15206">
        <v>0.3784814486119556</v>
      </c>
      <c r="D15206">
        <v>0.32015791374836644</v>
      </c>
      <c r="E15206">
        <v>9.2389659875906496</v>
      </c>
      <c r="F15206">
        <v>0.22532849894835583</v>
      </c>
      <c r="H15206" s="28">
        <v>44392</v>
      </c>
      <c r="I15206">
        <v>499.48387096791708</v>
      </c>
      <c r="J15206">
        <v>360.82258064523887</v>
      </c>
    </row>
    <row r="15207" spans="1:10" x14ac:dyDescent="0.25">
      <c r="A15207">
        <v>1</v>
      </c>
      <c r="B15207" s="28">
        <v>42598</v>
      </c>
      <c r="C15207">
        <v>0.37851924009977145</v>
      </c>
      <c r="D15207">
        <v>0.32018988161347833</v>
      </c>
      <c r="E15207">
        <v>9.2394127101814565</v>
      </c>
      <c r="F15207">
        <v>0.22536041316281377</v>
      </c>
      <c r="H15207" s="28">
        <v>44393</v>
      </c>
      <c r="I15207">
        <v>499.51612903243324</v>
      </c>
      <c r="J15207">
        <v>360.85483870975503</v>
      </c>
    </row>
    <row r="15208" spans="1:10" x14ac:dyDescent="0.25">
      <c r="A15208">
        <v>1</v>
      </c>
      <c r="B15208" s="28">
        <v>42599</v>
      </c>
      <c r="C15208">
        <v>0.37855703536107888</v>
      </c>
      <c r="D15208">
        <v>0.32022185267059128</v>
      </c>
      <c r="E15208">
        <v>9.2398594543721995</v>
      </c>
      <c r="F15208">
        <v>0.22539233189741492</v>
      </c>
      <c r="H15208" s="28">
        <v>44394</v>
      </c>
      <c r="I15208">
        <v>499.5483870969494</v>
      </c>
      <c r="J15208">
        <v>360.88709677427119</v>
      </c>
    </row>
    <row r="15209" spans="1:10" x14ac:dyDescent="0.25">
      <c r="A15209">
        <v>1</v>
      </c>
      <c r="B15209" s="28">
        <v>42600</v>
      </c>
      <c r="C15209">
        <v>0.37859483439625463</v>
      </c>
      <c r="D15209">
        <v>0.32025382692002402</v>
      </c>
      <c r="E15209">
        <v>9.2403062201639212</v>
      </c>
      <c r="F15209">
        <v>0.22542425515279949</v>
      </c>
      <c r="H15209" s="28">
        <v>44395</v>
      </c>
      <c r="I15209">
        <v>499.58064516146555</v>
      </c>
      <c r="J15209">
        <v>360.91935483878734</v>
      </c>
    </row>
    <row r="15210" spans="1:10" x14ac:dyDescent="0.25">
      <c r="A15210">
        <v>1</v>
      </c>
      <c r="B15210" s="28">
        <v>42601</v>
      </c>
      <c r="C15210">
        <v>0.37863263720567558</v>
      </c>
      <c r="D15210">
        <v>0.32028580436209525</v>
      </c>
      <c r="E15210">
        <v>9.240753007557668</v>
      </c>
      <c r="F15210">
        <v>0.22545618292960776</v>
      </c>
      <c r="H15210" s="28">
        <v>44396</v>
      </c>
      <c r="I15210">
        <v>499.61290322598171</v>
      </c>
      <c r="J15210">
        <v>360.9516129033035</v>
      </c>
    </row>
    <row r="15211" spans="1:10" x14ac:dyDescent="0.25">
      <c r="A15211">
        <v>1</v>
      </c>
      <c r="B15211" s="28">
        <v>42602</v>
      </c>
      <c r="C15211">
        <v>0.37867044378971854</v>
      </c>
      <c r="D15211">
        <v>0.32031778499712382</v>
      </c>
      <c r="E15211">
        <v>9.2411998165544844</v>
      </c>
      <c r="F15211">
        <v>0.22548811522848017</v>
      </c>
      <c r="H15211" s="28">
        <v>44397</v>
      </c>
      <c r="I15211">
        <v>499.64516129049787</v>
      </c>
      <c r="J15211">
        <v>360.98387096781966</v>
      </c>
    </row>
    <row r="15212" spans="1:10" x14ac:dyDescent="0.25">
      <c r="A15212">
        <v>1</v>
      </c>
      <c r="B15212" s="28">
        <v>42603</v>
      </c>
      <c r="C15212">
        <v>0.37870825414876041</v>
      </c>
      <c r="D15212">
        <v>0.32034976882542854</v>
      </c>
      <c r="E15212">
        <v>9.2416466471554148</v>
      </c>
      <c r="F15212">
        <v>0.2255200520500571</v>
      </c>
      <c r="H15212" s="28">
        <v>44398</v>
      </c>
      <c r="I15212">
        <v>499.67741935501402</v>
      </c>
      <c r="J15212">
        <v>361.01612903233581</v>
      </c>
    </row>
    <row r="15213" spans="1:10" x14ac:dyDescent="0.25">
      <c r="A15213">
        <v>1</v>
      </c>
      <c r="B15213" s="28">
        <v>42604</v>
      </c>
      <c r="C15213">
        <v>0.37874606828317814</v>
      </c>
      <c r="D15213">
        <v>0.32038175584732825</v>
      </c>
      <c r="E15213">
        <v>9.2420934993615038</v>
      </c>
      <c r="F15213">
        <v>0.22555199339497919</v>
      </c>
      <c r="H15213" s="28">
        <v>44399</v>
      </c>
      <c r="I15213">
        <v>499.70967741953018</v>
      </c>
      <c r="J15213">
        <v>361.04838709685197</v>
      </c>
    </row>
    <row r="15214" spans="1:10" x14ac:dyDescent="0.25">
      <c r="A15214">
        <v>1</v>
      </c>
      <c r="B15214" s="28">
        <v>42605</v>
      </c>
      <c r="C15214">
        <v>0.37878388619334863</v>
      </c>
      <c r="D15214">
        <v>0.32041374606314182</v>
      </c>
      <c r="E15214">
        <v>9.2425403731737958</v>
      </c>
      <c r="F15214">
        <v>0.22558393926388717</v>
      </c>
      <c r="H15214" s="28">
        <v>44400</v>
      </c>
      <c r="I15214">
        <v>499.74193548404634</v>
      </c>
      <c r="J15214">
        <v>361.08064516136812</v>
      </c>
    </row>
    <row r="15215" spans="1:10" x14ac:dyDescent="0.25">
      <c r="A15215">
        <v>1</v>
      </c>
      <c r="B15215" s="28">
        <v>42606</v>
      </c>
      <c r="C15215">
        <v>0.37882170787964914</v>
      </c>
      <c r="D15215">
        <v>0.32044573947318816</v>
      </c>
      <c r="E15215">
        <v>9.2429872685933354</v>
      </c>
      <c r="F15215">
        <v>0.22561588965742163</v>
      </c>
      <c r="H15215" s="28">
        <v>44401</v>
      </c>
      <c r="I15215">
        <v>499.77419354856249</v>
      </c>
      <c r="J15215">
        <v>361.11290322588428</v>
      </c>
    </row>
    <row r="15216" spans="1:10" x14ac:dyDescent="0.25">
      <c r="A15216">
        <v>1</v>
      </c>
      <c r="B15216" s="28">
        <v>42607</v>
      </c>
      <c r="C15216">
        <v>0.37885953334245642</v>
      </c>
      <c r="D15216">
        <v>0.32047773607778623</v>
      </c>
      <c r="E15216">
        <v>9.2434341856211688</v>
      </c>
      <c r="F15216">
        <v>0.22564784457622353</v>
      </c>
      <c r="H15216" s="28">
        <v>44402</v>
      </c>
      <c r="I15216">
        <v>499.80645161307865</v>
      </c>
      <c r="J15216">
        <v>361.14516129040044</v>
      </c>
    </row>
    <row r="15217" spans="1:10" x14ac:dyDescent="0.25">
      <c r="A15217">
        <v>1</v>
      </c>
      <c r="B15217" s="28">
        <v>42608</v>
      </c>
      <c r="C15217">
        <v>0.37889736258214762</v>
      </c>
      <c r="D15217">
        <v>0.32050973587725501</v>
      </c>
      <c r="E15217">
        <v>9.2438811242583352</v>
      </c>
      <c r="F15217">
        <v>0.22567980402093377</v>
      </c>
      <c r="H15217" s="28">
        <v>44403</v>
      </c>
      <c r="I15217">
        <v>499.83870967759481</v>
      </c>
      <c r="J15217">
        <v>361.17741935491659</v>
      </c>
    </row>
    <row r="15218" spans="1:10" x14ac:dyDescent="0.25">
      <c r="A15218">
        <v>1</v>
      </c>
      <c r="B15218" s="28">
        <v>42609</v>
      </c>
      <c r="C15218">
        <v>0.37893519559909999</v>
      </c>
      <c r="D15218">
        <v>0.32054173887191351</v>
      </c>
      <c r="E15218">
        <v>9.2443280845058879</v>
      </c>
      <c r="F15218">
        <v>0.22571176799219336</v>
      </c>
      <c r="H15218" s="28">
        <v>44404</v>
      </c>
      <c r="I15218">
        <v>499.87096774211096</v>
      </c>
      <c r="J15218">
        <v>361.20967741943275</v>
      </c>
    </row>
    <row r="15219" spans="1:10" x14ac:dyDescent="0.25">
      <c r="A15219">
        <v>1</v>
      </c>
      <c r="B15219" s="28">
        <v>42610</v>
      </c>
      <c r="C15219">
        <v>0.37897303239369062</v>
      </c>
      <c r="D15219">
        <v>0.32057374506208075</v>
      </c>
      <c r="E15219">
        <v>9.2447750663648662</v>
      </c>
      <c r="F15219">
        <v>0.22574373649064339</v>
      </c>
      <c r="H15219" s="28">
        <v>44405</v>
      </c>
      <c r="I15219">
        <v>499.90322580662712</v>
      </c>
      <c r="J15219">
        <v>361.24193548394891</v>
      </c>
    </row>
    <row r="15220" spans="1:10" x14ac:dyDescent="0.25">
      <c r="A15220">
        <v>1</v>
      </c>
      <c r="B15220" s="28">
        <v>42611</v>
      </c>
      <c r="C15220">
        <v>0.37901087296629671</v>
      </c>
      <c r="D15220">
        <v>0.32060575444807582</v>
      </c>
      <c r="E15220">
        <v>9.2452220698363163</v>
      </c>
      <c r="F15220">
        <v>0.22577570951692513</v>
      </c>
      <c r="H15220" s="28">
        <v>44406</v>
      </c>
      <c r="I15220">
        <v>499.93548387114328</v>
      </c>
      <c r="J15220">
        <v>361.27419354846506</v>
      </c>
    </row>
    <row r="15221" spans="1:10" x14ac:dyDescent="0.25">
      <c r="A15221">
        <v>1</v>
      </c>
      <c r="B15221" s="28">
        <v>42612</v>
      </c>
      <c r="C15221">
        <v>0.37904871731729545</v>
      </c>
      <c r="D15221">
        <v>0.32063776703021785</v>
      </c>
      <c r="E15221">
        <v>9.2456690949212845</v>
      </c>
      <c r="F15221">
        <v>0.22580768707167984</v>
      </c>
      <c r="H15221" s="28">
        <v>44407</v>
      </c>
      <c r="I15221">
        <v>499.96774193565943</v>
      </c>
      <c r="J15221">
        <v>361.30645161298122</v>
      </c>
    </row>
    <row r="15222" spans="1:10" x14ac:dyDescent="0.25">
      <c r="A15222">
        <v>1</v>
      </c>
      <c r="B15222" s="28">
        <v>42613</v>
      </c>
      <c r="C15222">
        <v>0.37908656544706415</v>
      </c>
      <c r="D15222">
        <v>0.32066978280882591</v>
      </c>
      <c r="E15222">
        <v>9.2461161416208135</v>
      </c>
      <c r="F15222">
        <v>0.2258396691555489</v>
      </c>
      <c r="H15222" s="28">
        <v>44408</v>
      </c>
      <c r="I15222">
        <v>500.00000000017559</v>
      </c>
      <c r="J15222">
        <v>361.33870967749738</v>
      </c>
    </row>
    <row r="15223" spans="1:10" x14ac:dyDescent="0.25">
      <c r="A15223">
        <v>1</v>
      </c>
      <c r="B15223" s="28">
        <v>42614</v>
      </c>
      <c r="C15223">
        <v>0.37909667051538776</v>
      </c>
      <c r="D15223">
        <v>0.32067833069830537</v>
      </c>
      <c r="E15223">
        <v>9.2467319542828541</v>
      </c>
      <c r="F15223">
        <v>0.22584568921928896</v>
      </c>
      <c r="H15223" s="28">
        <v>44409</v>
      </c>
      <c r="I15223">
        <v>500.03225806469175</v>
      </c>
      <c r="J15223">
        <v>361.37096774201353</v>
      </c>
    </row>
    <row r="15224" spans="1:10" x14ac:dyDescent="0.25">
      <c r="A15224">
        <v>1</v>
      </c>
      <c r="B15224" s="28">
        <v>42615</v>
      </c>
      <c r="C15224">
        <v>0.37910677585307578</v>
      </c>
      <c r="D15224">
        <v>0.32068687881564045</v>
      </c>
      <c r="E15224">
        <v>9.2473478079594376</v>
      </c>
      <c r="F15224">
        <v>0.225851709443502</v>
      </c>
      <c r="H15224" s="28">
        <v>44410</v>
      </c>
      <c r="I15224">
        <v>500.0645161292079</v>
      </c>
      <c r="J15224">
        <v>361.40322580652969</v>
      </c>
    </row>
    <row r="15225" spans="1:10" x14ac:dyDescent="0.25">
      <c r="A15225">
        <v>1</v>
      </c>
      <c r="B15225" s="28">
        <v>42616</v>
      </c>
      <c r="C15225">
        <v>0.37911688146013522</v>
      </c>
      <c r="D15225">
        <v>0.32069542716083727</v>
      </c>
      <c r="E15225">
        <v>9.2479637026532959</v>
      </c>
      <c r="F15225">
        <v>0.22585772982819236</v>
      </c>
      <c r="H15225" s="28">
        <v>44411</v>
      </c>
      <c r="I15225">
        <v>500.09677419372406</v>
      </c>
      <c r="J15225">
        <v>361.43548387104585</v>
      </c>
    </row>
    <row r="15226" spans="1:10" x14ac:dyDescent="0.25">
      <c r="A15226">
        <v>1</v>
      </c>
      <c r="B15226" s="28">
        <v>42617</v>
      </c>
      <c r="C15226">
        <v>0.37912698733657346</v>
      </c>
      <c r="D15226">
        <v>0.32070397573390186</v>
      </c>
      <c r="E15226">
        <v>9.2485796383671612</v>
      </c>
      <c r="F15226">
        <v>0.22586375037336423</v>
      </c>
      <c r="H15226" s="28">
        <v>44412</v>
      </c>
      <c r="I15226">
        <v>500.12903225824022</v>
      </c>
      <c r="J15226">
        <v>361.467741935562</v>
      </c>
    </row>
    <row r="15227" spans="1:10" x14ac:dyDescent="0.25">
      <c r="A15227">
        <v>1</v>
      </c>
      <c r="B15227" s="28">
        <v>42618</v>
      </c>
      <c r="C15227">
        <v>0.37913709348239755</v>
      </c>
      <c r="D15227">
        <v>0.32071252453484028</v>
      </c>
      <c r="E15227">
        <v>9.2491956151037673</v>
      </c>
      <c r="F15227">
        <v>0.22586977107902192</v>
      </c>
      <c r="H15227" s="28">
        <v>44413</v>
      </c>
      <c r="I15227">
        <v>500.16129032275637</v>
      </c>
      <c r="J15227">
        <v>361.50000000007816</v>
      </c>
    </row>
    <row r="15228" spans="1:10" x14ac:dyDescent="0.25">
      <c r="A15228">
        <v>1</v>
      </c>
      <c r="B15228" s="28">
        <v>42619</v>
      </c>
      <c r="C15228">
        <v>0.37914719989761464</v>
      </c>
      <c r="D15228">
        <v>0.32072107356365864</v>
      </c>
      <c r="E15228">
        <v>9.2498116328658444</v>
      </c>
      <c r="F15228">
        <v>0.22587579194516977</v>
      </c>
      <c r="H15228" s="28">
        <v>44414</v>
      </c>
      <c r="I15228">
        <v>500.19354838727253</v>
      </c>
      <c r="J15228">
        <v>361.53225806459432</v>
      </c>
    </row>
    <row r="15229" spans="1:10" x14ac:dyDescent="0.25">
      <c r="A15229">
        <v>1</v>
      </c>
      <c r="B15229" s="28">
        <v>42620</v>
      </c>
      <c r="C15229">
        <v>0.37915730658223207</v>
      </c>
      <c r="D15229">
        <v>0.32072962282036299</v>
      </c>
      <c r="E15229">
        <v>9.2504276916561246</v>
      </c>
      <c r="F15229">
        <v>0.22588181297181192</v>
      </c>
      <c r="H15229" s="28">
        <v>44415</v>
      </c>
      <c r="I15229">
        <v>500.22580645178869</v>
      </c>
      <c r="J15229">
        <v>361.56451612911047</v>
      </c>
    </row>
    <row r="15230" spans="1:10" x14ac:dyDescent="0.25">
      <c r="A15230">
        <v>1</v>
      </c>
      <c r="B15230" s="28">
        <v>42621</v>
      </c>
      <c r="C15230">
        <v>0.37916741353625688</v>
      </c>
      <c r="D15230">
        <v>0.32073817230495943</v>
      </c>
      <c r="E15230">
        <v>9.2510437914773416</v>
      </c>
      <c r="F15230">
        <v>0.2258878341589528</v>
      </c>
      <c r="H15230" s="28">
        <v>44416</v>
      </c>
      <c r="I15230">
        <v>500.25806451630484</v>
      </c>
      <c r="J15230">
        <v>361.59677419362663</v>
      </c>
    </row>
    <row r="15231" spans="1:10" x14ac:dyDescent="0.25">
      <c r="A15231">
        <v>1</v>
      </c>
      <c r="B15231" s="28">
        <v>42622</v>
      </c>
      <c r="C15231">
        <v>0.3791775207596963</v>
      </c>
      <c r="D15231">
        <v>0.32074672201745402</v>
      </c>
      <c r="E15231">
        <v>9.2516599323322275</v>
      </c>
      <c r="F15231">
        <v>0.22589385550659655</v>
      </c>
      <c r="H15231" s="28">
        <v>44417</v>
      </c>
      <c r="I15231">
        <v>500.290322580821</v>
      </c>
      <c r="J15231">
        <v>361.62903225814279</v>
      </c>
    </row>
    <row r="15232" spans="1:10" x14ac:dyDescent="0.25">
      <c r="A15232">
        <v>1</v>
      </c>
      <c r="B15232" s="28">
        <v>42623</v>
      </c>
      <c r="C15232">
        <v>0.37918762825255758</v>
      </c>
      <c r="D15232">
        <v>0.32075527195785281</v>
      </c>
      <c r="E15232">
        <v>9.2522761142235161</v>
      </c>
      <c r="F15232">
        <v>0.22589987701474759</v>
      </c>
      <c r="H15232" s="28">
        <v>44418</v>
      </c>
      <c r="I15232">
        <v>500.32258064533715</v>
      </c>
      <c r="J15232">
        <v>361.66129032265894</v>
      </c>
    </row>
    <row r="15233" spans="1:10" x14ac:dyDescent="0.25">
      <c r="A15233">
        <v>1</v>
      </c>
      <c r="B15233" s="28">
        <v>42624</v>
      </c>
      <c r="C15233">
        <v>0.3791977360148478</v>
      </c>
      <c r="D15233">
        <v>0.32076382212616189</v>
      </c>
      <c r="E15233">
        <v>9.2528923371539396</v>
      </c>
      <c r="F15233">
        <v>0.2259058986834101</v>
      </c>
      <c r="H15233" s="28">
        <v>44419</v>
      </c>
      <c r="I15233">
        <v>500.35483870985331</v>
      </c>
      <c r="J15233">
        <v>361.6935483871751</v>
      </c>
    </row>
    <row r="15234" spans="1:10" x14ac:dyDescent="0.25">
      <c r="A15234">
        <v>1</v>
      </c>
      <c r="B15234" s="28">
        <v>42625</v>
      </c>
      <c r="C15234">
        <v>0.37920784404657426</v>
      </c>
      <c r="D15234">
        <v>0.32077237252238738</v>
      </c>
      <c r="E15234">
        <v>9.2535086011262315</v>
      </c>
      <c r="F15234">
        <v>0.2259119205125884</v>
      </c>
      <c r="H15234" s="28">
        <v>44420</v>
      </c>
      <c r="I15234">
        <v>500.38709677436947</v>
      </c>
      <c r="J15234">
        <v>361.72580645169126</v>
      </c>
    </row>
    <row r="15235" spans="1:10" x14ac:dyDescent="0.25">
      <c r="A15235">
        <v>1</v>
      </c>
      <c r="B15235" s="28">
        <v>42626</v>
      </c>
      <c r="C15235">
        <v>0.37921795234774391</v>
      </c>
      <c r="D15235">
        <v>0.32078092314653528</v>
      </c>
      <c r="E15235">
        <v>9.2541249061431259</v>
      </c>
      <c r="F15235">
        <v>0.22591794250228667</v>
      </c>
      <c r="H15235" s="28">
        <v>44421</v>
      </c>
      <c r="I15235">
        <v>500.41935483888562</v>
      </c>
      <c r="J15235">
        <v>361.75806451620741</v>
      </c>
    </row>
    <row r="15236" spans="1:10" x14ac:dyDescent="0.25">
      <c r="A15236">
        <v>1</v>
      </c>
      <c r="B15236" s="28">
        <v>42627</v>
      </c>
      <c r="C15236">
        <v>0.37922806091836414</v>
      </c>
      <c r="D15236">
        <v>0.32078947399861174</v>
      </c>
      <c r="E15236">
        <v>9.2547412522073564</v>
      </c>
      <c r="F15236">
        <v>0.22592396465250936</v>
      </c>
      <c r="H15236" s="28">
        <v>44422</v>
      </c>
      <c r="I15236">
        <v>500.45161290340178</v>
      </c>
      <c r="J15236">
        <v>361.79032258072357</v>
      </c>
    </row>
    <row r="15237" spans="1:10" x14ac:dyDescent="0.25">
      <c r="A15237">
        <v>1</v>
      </c>
      <c r="B15237" s="28">
        <v>42628</v>
      </c>
      <c r="C15237">
        <v>0.3792381697584421</v>
      </c>
      <c r="D15237">
        <v>0.32079802507862276</v>
      </c>
      <c r="E15237">
        <v>9.2553576393216552</v>
      </c>
      <c r="F15237">
        <v>0.22592998696326061</v>
      </c>
      <c r="H15237" s="28">
        <v>44423</v>
      </c>
      <c r="I15237">
        <v>500.48387096791794</v>
      </c>
      <c r="J15237">
        <v>361.82258064523973</v>
      </c>
    </row>
    <row r="15238" spans="1:10" x14ac:dyDescent="0.25">
      <c r="A15238">
        <v>1</v>
      </c>
      <c r="B15238" s="28">
        <v>42629</v>
      </c>
      <c r="C15238">
        <v>0.37924827886798496</v>
      </c>
      <c r="D15238">
        <v>0.32080657638657445</v>
      </c>
      <c r="E15238">
        <v>9.2559740674887578</v>
      </c>
      <c r="F15238">
        <v>0.22593600943454475</v>
      </c>
      <c r="H15238" s="28">
        <v>44424</v>
      </c>
      <c r="I15238">
        <v>500.51612903243409</v>
      </c>
      <c r="J15238">
        <v>361.85483870975588</v>
      </c>
    </row>
    <row r="15239" spans="1:10" x14ac:dyDescent="0.25">
      <c r="A15239">
        <v>1</v>
      </c>
      <c r="B15239" s="28">
        <v>42630</v>
      </c>
      <c r="C15239">
        <v>0.37925838824699987</v>
      </c>
      <c r="D15239">
        <v>0.32081512792247291</v>
      </c>
      <c r="E15239">
        <v>9.2565905367113981</v>
      </c>
      <c r="F15239">
        <v>0.22594203206636607</v>
      </c>
      <c r="H15239" s="28">
        <v>44425</v>
      </c>
      <c r="I15239">
        <v>500.54838709695025</v>
      </c>
      <c r="J15239">
        <v>361.88709677427204</v>
      </c>
    </row>
    <row r="15240" spans="1:10" x14ac:dyDescent="0.25">
      <c r="A15240">
        <v>1</v>
      </c>
      <c r="B15240" s="28">
        <v>42631</v>
      </c>
      <c r="C15240">
        <v>0.37926849789549411</v>
      </c>
      <c r="D15240">
        <v>0.32082367968632419</v>
      </c>
      <c r="E15240">
        <v>9.2572070469923116</v>
      </c>
      <c r="F15240">
        <v>0.22594805485872885</v>
      </c>
      <c r="H15240" s="28">
        <v>44426</v>
      </c>
      <c r="I15240">
        <v>500.58064516146641</v>
      </c>
      <c r="J15240">
        <v>361.91935483878819</v>
      </c>
    </row>
    <row r="15241" spans="1:10" x14ac:dyDescent="0.25">
      <c r="A15241">
        <v>1</v>
      </c>
      <c r="B15241" s="28">
        <v>42632</v>
      </c>
      <c r="C15241">
        <v>0.37927860781347467</v>
      </c>
      <c r="D15241">
        <v>0.32083223167813441</v>
      </c>
      <c r="E15241">
        <v>9.2578235983342321</v>
      </c>
      <c r="F15241">
        <v>0.22595407781163737</v>
      </c>
      <c r="H15241" s="28">
        <v>44427</v>
      </c>
      <c r="I15241">
        <v>500.61290322598256</v>
      </c>
      <c r="J15241">
        <v>361.95161290330435</v>
      </c>
    </row>
    <row r="15242" spans="1:10" x14ac:dyDescent="0.25">
      <c r="A15242">
        <v>1</v>
      </c>
      <c r="B15242" s="28">
        <v>42633</v>
      </c>
      <c r="C15242">
        <v>0.37928871800094893</v>
      </c>
      <c r="D15242">
        <v>0.3208407838979096</v>
      </c>
      <c r="E15242">
        <v>9.2584401907398934</v>
      </c>
      <c r="F15242">
        <v>0.22596010092509583</v>
      </c>
      <c r="H15242" s="28">
        <v>44428</v>
      </c>
      <c r="I15242">
        <v>500.64516129049872</v>
      </c>
      <c r="J15242">
        <v>361.98387096782051</v>
      </c>
    </row>
    <row r="15243" spans="1:10" x14ac:dyDescent="0.25">
      <c r="A15243">
        <v>1</v>
      </c>
      <c r="B15243" s="28">
        <v>42634</v>
      </c>
      <c r="C15243">
        <v>0.3792988284579239</v>
      </c>
      <c r="D15243">
        <v>0.32084933634565582</v>
      </c>
      <c r="E15243">
        <v>9.2590568242120312</v>
      </c>
      <c r="F15243">
        <v>0.22596612419910864</v>
      </c>
      <c r="H15243" s="28">
        <v>44429</v>
      </c>
      <c r="I15243">
        <v>500.67741935501488</v>
      </c>
      <c r="J15243">
        <v>362.01612903233666</v>
      </c>
    </row>
    <row r="15244" spans="1:10" x14ac:dyDescent="0.25">
      <c r="A15244">
        <v>1</v>
      </c>
      <c r="B15244" s="28">
        <v>42635</v>
      </c>
      <c r="C15244">
        <v>0.379308939184407</v>
      </c>
      <c r="D15244">
        <v>0.32085788902137918</v>
      </c>
      <c r="E15244">
        <v>9.2596734987533811</v>
      </c>
      <c r="F15244">
        <v>0.22597214763368001</v>
      </c>
      <c r="H15244" s="28">
        <v>44430</v>
      </c>
      <c r="I15244">
        <v>500.70967741953103</v>
      </c>
      <c r="J15244">
        <v>362.04838709685282</v>
      </c>
    </row>
    <row r="15245" spans="1:10" x14ac:dyDescent="0.25">
      <c r="A15245">
        <v>1</v>
      </c>
      <c r="B15245" s="28">
        <v>42636</v>
      </c>
      <c r="C15245">
        <v>0.37931905018040529</v>
      </c>
      <c r="D15245">
        <v>0.32086644192508579</v>
      </c>
      <c r="E15245">
        <v>9.2602902143666768</v>
      </c>
      <c r="F15245">
        <v>0.2259781712288142</v>
      </c>
      <c r="H15245" s="28">
        <v>44431</v>
      </c>
      <c r="I15245">
        <v>500.74193548404719</v>
      </c>
      <c r="J15245">
        <v>362.08064516136898</v>
      </c>
    </row>
    <row r="15246" spans="1:10" x14ac:dyDescent="0.25">
      <c r="A15246">
        <v>1</v>
      </c>
      <c r="B15246" s="28">
        <v>42637</v>
      </c>
      <c r="C15246">
        <v>0.37932916144592582</v>
      </c>
      <c r="D15246">
        <v>0.32087499505678163</v>
      </c>
      <c r="E15246">
        <v>9.2609069710546557</v>
      </c>
      <c r="F15246">
        <v>0.22598419498451552</v>
      </c>
      <c r="H15246" s="28">
        <v>44432</v>
      </c>
      <c r="I15246">
        <v>500.77419354856335</v>
      </c>
      <c r="J15246">
        <v>362.11290322588513</v>
      </c>
    </row>
    <row r="15247" spans="1:10" x14ac:dyDescent="0.25">
      <c r="A15247">
        <v>1</v>
      </c>
      <c r="B15247" s="28">
        <v>42638</v>
      </c>
      <c r="C15247">
        <v>0.37933927298097592</v>
      </c>
      <c r="D15247">
        <v>0.32088354841647287</v>
      </c>
      <c r="E15247">
        <v>9.2615237688200516</v>
      </c>
      <c r="F15247">
        <v>0.22599021890078827</v>
      </c>
      <c r="H15247" s="28">
        <v>44433</v>
      </c>
      <c r="I15247">
        <v>500.8064516130795</v>
      </c>
      <c r="J15247">
        <v>362.14516129040129</v>
      </c>
    </row>
    <row r="15248" spans="1:10" x14ac:dyDescent="0.25">
      <c r="A15248">
        <v>1</v>
      </c>
      <c r="B15248" s="28">
        <v>42639</v>
      </c>
      <c r="C15248">
        <v>0.37934938478556274</v>
      </c>
      <c r="D15248">
        <v>0.32089210200416557</v>
      </c>
      <c r="E15248">
        <v>9.2621406076656019</v>
      </c>
      <c r="F15248">
        <v>0.22599624297763668</v>
      </c>
      <c r="H15248" s="28">
        <v>44434</v>
      </c>
      <c r="I15248">
        <v>500.83870967759566</v>
      </c>
      <c r="J15248">
        <v>362.17741935491745</v>
      </c>
    </row>
    <row r="15249" spans="1:10" x14ac:dyDescent="0.25">
      <c r="A15249">
        <v>1</v>
      </c>
      <c r="B15249" s="28">
        <v>42640</v>
      </c>
      <c r="C15249">
        <v>0.3793594968596935</v>
      </c>
      <c r="D15249">
        <v>0.32090065581986577</v>
      </c>
      <c r="E15249">
        <v>9.2627574875940422</v>
      </c>
      <c r="F15249">
        <v>0.22600226721506508</v>
      </c>
      <c r="H15249" s="28">
        <v>44435</v>
      </c>
      <c r="I15249">
        <v>500.87096774211182</v>
      </c>
      <c r="J15249">
        <v>362.2096774194336</v>
      </c>
    </row>
    <row r="15250" spans="1:10" x14ac:dyDescent="0.25">
      <c r="A15250">
        <v>1</v>
      </c>
      <c r="B15250" s="28">
        <v>42641</v>
      </c>
      <c r="C15250">
        <v>0.37936960920337537</v>
      </c>
      <c r="D15250">
        <v>0.32090920986357957</v>
      </c>
      <c r="E15250">
        <v>9.263374408608108</v>
      </c>
      <c r="F15250">
        <v>0.22600829161307773</v>
      </c>
      <c r="H15250" s="28">
        <v>44436</v>
      </c>
      <c r="I15250">
        <v>500.90322580662797</v>
      </c>
      <c r="J15250">
        <v>362.24193548394976</v>
      </c>
    </row>
    <row r="15251" spans="1:10" x14ac:dyDescent="0.25">
      <c r="A15251">
        <v>1</v>
      </c>
      <c r="B15251" s="28">
        <v>42642</v>
      </c>
      <c r="C15251">
        <v>0.3793797218166155</v>
      </c>
      <c r="D15251">
        <v>0.32091776413531303</v>
      </c>
      <c r="E15251">
        <v>9.2639913707105368</v>
      </c>
      <c r="F15251">
        <v>0.22601431617167889</v>
      </c>
      <c r="H15251" s="28">
        <v>44437</v>
      </c>
      <c r="I15251">
        <v>500.93548387114413</v>
      </c>
      <c r="J15251">
        <v>362.27419354846592</v>
      </c>
    </row>
    <row r="15252" spans="1:10" x14ac:dyDescent="0.25">
      <c r="A15252">
        <v>1</v>
      </c>
      <c r="B15252" s="28">
        <v>42643</v>
      </c>
      <c r="C15252">
        <v>0.37938983469942111</v>
      </c>
      <c r="D15252">
        <v>0.32092631863507226</v>
      </c>
      <c r="E15252">
        <v>9.2646083739040641</v>
      </c>
      <c r="F15252">
        <v>0.22602034089087289</v>
      </c>
      <c r="H15252" s="28">
        <v>44438</v>
      </c>
      <c r="I15252">
        <v>500.96774193566029</v>
      </c>
      <c r="J15252">
        <v>362.30645161298207</v>
      </c>
    </row>
    <row r="15253" spans="1:10" x14ac:dyDescent="0.25">
      <c r="A15253">
        <v>1</v>
      </c>
      <c r="B15253" s="28">
        <v>42644</v>
      </c>
      <c r="C15253">
        <v>0.37941062285348454</v>
      </c>
      <c r="D15253">
        <v>0.32094390335966061</v>
      </c>
      <c r="E15253">
        <v>9.2650861774288291</v>
      </c>
      <c r="F15253">
        <v>0.22603927362762896</v>
      </c>
      <c r="H15253" s="28">
        <v>44439</v>
      </c>
      <c r="I15253">
        <v>501.00000000017644</v>
      </c>
      <c r="J15253">
        <v>362.33870967749823</v>
      </c>
    </row>
    <row r="15254" spans="1:10" x14ac:dyDescent="0.25">
      <c r="A15254">
        <v>1</v>
      </c>
      <c r="B15254" s="28">
        <v>42645</v>
      </c>
      <c r="C15254">
        <v>0.37943141214660686</v>
      </c>
      <c r="D15254">
        <v>0.32096148904778021</v>
      </c>
      <c r="E15254">
        <v>9.2655640055953494</v>
      </c>
      <c r="F15254">
        <v>0.22605820795029777</v>
      </c>
      <c r="H15254" s="28">
        <v>44440</v>
      </c>
      <c r="I15254">
        <v>501.0333333335098</v>
      </c>
      <c r="J15254">
        <v>362.37204301083159</v>
      </c>
    </row>
    <row r="15255" spans="1:10" x14ac:dyDescent="0.25">
      <c r="A15255">
        <v>1</v>
      </c>
      <c r="B15255" s="28">
        <v>42646</v>
      </c>
      <c r="C15255">
        <v>0.37945220257885048</v>
      </c>
      <c r="D15255">
        <v>0.32097907569948386</v>
      </c>
      <c r="E15255">
        <v>9.2660418584048951</v>
      </c>
      <c r="F15255">
        <v>0.22607714385901201</v>
      </c>
      <c r="H15255" s="28">
        <v>44441</v>
      </c>
      <c r="I15255">
        <v>501.06666666684316</v>
      </c>
      <c r="J15255">
        <v>362.40537634416495</v>
      </c>
    </row>
    <row r="15256" spans="1:10" x14ac:dyDescent="0.25">
      <c r="A15256">
        <v>1</v>
      </c>
      <c r="B15256" s="28">
        <v>42647</v>
      </c>
      <c r="C15256">
        <v>0.37947299415027774</v>
      </c>
      <c r="D15256">
        <v>0.32099666331482435</v>
      </c>
      <c r="E15256">
        <v>9.2665197358587381</v>
      </c>
      <c r="F15256">
        <v>0.22609608135390463</v>
      </c>
      <c r="H15256" s="28">
        <v>44442</v>
      </c>
      <c r="I15256">
        <v>501.10000000017652</v>
      </c>
      <c r="J15256">
        <v>362.43870967749831</v>
      </c>
    </row>
    <row r="15257" spans="1:10" x14ac:dyDescent="0.25">
      <c r="A15257">
        <v>1</v>
      </c>
      <c r="B15257" s="28">
        <v>42648</v>
      </c>
      <c r="C15257">
        <v>0.37949378686095114</v>
      </c>
      <c r="D15257">
        <v>0.32101425189385452</v>
      </c>
      <c r="E15257">
        <v>9.2669976379581485</v>
      </c>
      <c r="F15257">
        <v>0.22611502043510853</v>
      </c>
      <c r="H15257" s="28">
        <v>44443</v>
      </c>
      <c r="I15257">
        <v>501.13333333350988</v>
      </c>
      <c r="J15257">
        <v>362.47204301083167</v>
      </c>
    </row>
    <row r="15258" spans="1:10" x14ac:dyDescent="0.25">
      <c r="A15258">
        <v>1</v>
      </c>
      <c r="B15258" s="28">
        <v>42649</v>
      </c>
      <c r="C15258">
        <v>0.37951458071093297</v>
      </c>
      <c r="D15258">
        <v>0.32103184143662711</v>
      </c>
      <c r="E15258">
        <v>9.267475564704398</v>
      </c>
      <c r="F15258">
        <v>0.22613396110275652</v>
      </c>
      <c r="H15258" s="28">
        <v>44444</v>
      </c>
      <c r="I15258">
        <v>501.16666666684324</v>
      </c>
      <c r="J15258">
        <v>362.50537634416503</v>
      </c>
    </row>
    <row r="15259" spans="1:10" x14ac:dyDescent="0.25">
      <c r="A15259">
        <v>1</v>
      </c>
      <c r="B15259" s="28">
        <v>42650</v>
      </c>
      <c r="C15259">
        <v>0.37953537570028584</v>
      </c>
      <c r="D15259">
        <v>0.32104943194319496</v>
      </c>
      <c r="E15259">
        <v>9.2679535160987569</v>
      </c>
      <c r="F15259">
        <v>0.22615290335698152</v>
      </c>
      <c r="H15259" s="28">
        <v>44445</v>
      </c>
      <c r="I15259">
        <v>501.2000000001766</v>
      </c>
      <c r="J15259">
        <v>362.53870967749839</v>
      </c>
    </row>
    <row r="15260" spans="1:10" x14ac:dyDescent="0.25">
      <c r="A15260">
        <v>1</v>
      </c>
      <c r="B15260" s="28">
        <v>42651</v>
      </c>
      <c r="C15260">
        <v>0.37955617182907209</v>
      </c>
      <c r="D15260">
        <v>0.32106702341361093</v>
      </c>
      <c r="E15260">
        <v>9.2684314921424971</v>
      </c>
      <c r="F15260">
        <v>0.22617184719791639</v>
      </c>
      <c r="H15260" s="28">
        <v>44446</v>
      </c>
      <c r="I15260">
        <v>501.23333333350996</v>
      </c>
      <c r="J15260">
        <v>362.57204301083175</v>
      </c>
    </row>
    <row r="15261" spans="1:10" x14ac:dyDescent="0.25">
      <c r="A15261">
        <v>1</v>
      </c>
      <c r="B15261" s="28">
        <v>42652</v>
      </c>
      <c r="C15261">
        <v>0.37957696909735406</v>
      </c>
      <c r="D15261">
        <v>0.32108461584792775</v>
      </c>
      <c r="E15261">
        <v>9.2689094928368885</v>
      </c>
      <c r="F15261">
        <v>0.22619079262569411</v>
      </c>
      <c r="H15261" s="28">
        <v>44447</v>
      </c>
      <c r="I15261">
        <v>501.26666666684332</v>
      </c>
      <c r="J15261">
        <v>362.60537634416511</v>
      </c>
    </row>
    <row r="15262" spans="1:10" x14ac:dyDescent="0.25">
      <c r="A15262">
        <v>1</v>
      </c>
      <c r="B15262" s="28">
        <v>42653</v>
      </c>
      <c r="C15262">
        <v>0.37959776750519442</v>
      </c>
      <c r="D15262">
        <v>0.32110220924619826</v>
      </c>
      <c r="E15262">
        <v>9.2693875181832048</v>
      </c>
      <c r="F15262">
        <v>0.22620973964044755</v>
      </c>
      <c r="H15262" s="28">
        <v>44448</v>
      </c>
      <c r="I15262">
        <v>501.30000000017668</v>
      </c>
      <c r="J15262">
        <v>362.63870967749847</v>
      </c>
    </row>
    <row r="15263" spans="1:10" x14ac:dyDescent="0.25">
      <c r="A15263">
        <v>1</v>
      </c>
      <c r="B15263" s="28">
        <v>42654</v>
      </c>
      <c r="C15263">
        <v>0.3796185670526554</v>
      </c>
      <c r="D15263">
        <v>0.32111980360847531</v>
      </c>
      <c r="E15263">
        <v>9.2698655681827145</v>
      </c>
      <c r="F15263">
        <v>0.22622868824230968</v>
      </c>
      <c r="H15263" s="28">
        <v>44449</v>
      </c>
      <c r="I15263">
        <v>501.33333333351004</v>
      </c>
      <c r="J15263">
        <v>362.67204301083183</v>
      </c>
    </row>
    <row r="15264" spans="1:10" x14ac:dyDescent="0.25">
      <c r="A15264">
        <v>1</v>
      </c>
      <c r="B15264" s="28">
        <v>42655</v>
      </c>
      <c r="C15264">
        <v>0.3796393677397995</v>
      </c>
      <c r="D15264">
        <v>0.32113739893481169</v>
      </c>
      <c r="E15264">
        <v>9.2703436428366928</v>
      </c>
      <c r="F15264">
        <v>0.22624763843141335</v>
      </c>
      <c r="H15264" s="28">
        <v>44450</v>
      </c>
      <c r="I15264">
        <v>501.3666666668434</v>
      </c>
      <c r="J15264">
        <v>362.70537634416519</v>
      </c>
    </row>
    <row r="15265" spans="1:10" x14ac:dyDescent="0.25">
      <c r="A15265">
        <v>1</v>
      </c>
      <c r="B15265" s="28">
        <v>42656</v>
      </c>
      <c r="C15265">
        <v>0.3796601695666893</v>
      </c>
      <c r="D15265">
        <v>0.32115499522526025</v>
      </c>
      <c r="E15265">
        <v>9.2708217421464063</v>
      </c>
      <c r="F15265">
        <v>0.22626659020789169</v>
      </c>
      <c r="H15265" s="28">
        <v>44451</v>
      </c>
      <c r="I15265">
        <v>501.40000000017676</v>
      </c>
      <c r="J15265">
        <v>362.73870967749855</v>
      </c>
    </row>
    <row r="15266" spans="1:10" x14ac:dyDescent="0.25">
      <c r="A15266">
        <v>1</v>
      </c>
      <c r="B15266" s="28">
        <v>42657</v>
      </c>
      <c r="C15266">
        <v>0.37968097253338706</v>
      </c>
      <c r="D15266">
        <v>0.32117259247987379</v>
      </c>
      <c r="E15266">
        <v>9.2712998661131305</v>
      </c>
      <c r="F15266">
        <v>0.2262855435718775</v>
      </c>
      <c r="H15266" s="28">
        <v>44452</v>
      </c>
      <c r="I15266">
        <v>501.43333333351012</v>
      </c>
      <c r="J15266">
        <v>362.77204301083191</v>
      </c>
    </row>
    <row r="15267" spans="1:10" x14ac:dyDescent="0.25">
      <c r="A15267">
        <v>1</v>
      </c>
      <c r="B15267" s="28">
        <v>42658</v>
      </c>
      <c r="C15267">
        <v>0.3797017766399553</v>
      </c>
      <c r="D15267">
        <v>0.32119019069870514</v>
      </c>
      <c r="E15267">
        <v>9.2717780147381355</v>
      </c>
      <c r="F15267">
        <v>0.22630449852350384</v>
      </c>
      <c r="H15267" s="28">
        <v>44453</v>
      </c>
      <c r="I15267">
        <v>501.46666666684348</v>
      </c>
      <c r="J15267">
        <v>362.80537634416527</v>
      </c>
    </row>
    <row r="15268" spans="1:10" x14ac:dyDescent="0.25">
      <c r="A15268">
        <v>1</v>
      </c>
      <c r="B15268" s="28">
        <v>42659</v>
      </c>
      <c r="C15268">
        <v>0.37972258188645641</v>
      </c>
      <c r="D15268">
        <v>0.32120778988180715</v>
      </c>
      <c r="E15268">
        <v>9.2722561880226912</v>
      </c>
      <c r="F15268">
        <v>0.22632345506290372</v>
      </c>
      <c r="H15268" s="28">
        <v>44454</v>
      </c>
      <c r="I15268">
        <v>501.50000000017684</v>
      </c>
      <c r="J15268">
        <v>362.83870967749863</v>
      </c>
    </row>
    <row r="15269" spans="1:10" x14ac:dyDescent="0.25">
      <c r="A15269">
        <v>1</v>
      </c>
      <c r="B15269" s="28">
        <v>42660</v>
      </c>
      <c r="C15269">
        <v>0.37974338827295306</v>
      </c>
      <c r="D15269">
        <v>0.32122539002923267</v>
      </c>
      <c r="E15269">
        <v>9.2727343859680751</v>
      </c>
      <c r="F15269">
        <v>0.22634241319021009</v>
      </c>
      <c r="H15269" s="28">
        <v>44455</v>
      </c>
      <c r="I15269">
        <v>501.5333333335102</v>
      </c>
      <c r="J15269">
        <v>362.87204301083199</v>
      </c>
    </row>
    <row r="15270" spans="1:10" x14ac:dyDescent="0.25">
      <c r="A15270">
        <v>1</v>
      </c>
      <c r="B15270" s="28">
        <v>42661</v>
      </c>
      <c r="C15270">
        <v>0.37976419579950754</v>
      </c>
      <c r="D15270">
        <v>0.3212429911410345</v>
      </c>
      <c r="E15270">
        <v>9.2732126085755535</v>
      </c>
      <c r="F15270">
        <v>0.22636137290555597</v>
      </c>
      <c r="H15270" s="28">
        <v>44456</v>
      </c>
      <c r="I15270">
        <v>501.56666666684356</v>
      </c>
      <c r="J15270">
        <v>362.90537634416535</v>
      </c>
    </row>
    <row r="15271" spans="1:10" x14ac:dyDescent="0.25">
      <c r="A15271">
        <v>1</v>
      </c>
      <c r="B15271" s="28">
        <v>42662</v>
      </c>
      <c r="C15271">
        <v>0.3797850044661823</v>
      </c>
      <c r="D15271">
        <v>0.32126059321726552</v>
      </c>
      <c r="E15271">
        <v>9.2736908558464002</v>
      </c>
      <c r="F15271">
        <v>0.22638033420907441</v>
      </c>
      <c r="H15271" s="28">
        <v>44457</v>
      </c>
      <c r="I15271">
        <v>501.60000000017692</v>
      </c>
      <c r="J15271">
        <v>362.93870967749871</v>
      </c>
    </row>
    <row r="15272" spans="1:10" x14ac:dyDescent="0.25">
      <c r="A15272">
        <v>1</v>
      </c>
      <c r="B15272" s="28">
        <v>42663</v>
      </c>
      <c r="C15272">
        <v>0.37980581427303994</v>
      </c>
      <c r="D15272">
        <v>0.32127819625797854</v>
      </c>
      <c r="E15272">
        <v>9.2741691277818887</v>
      </c>
      <c r="F15272">
        <v>0.22639929710089843</v>
      </c>
      <c r="H15272" s="28">
        <v>44458</v>
      </c>
      <c r="I15272">
        <v>501.63333333351028</v>
      </c>
      <c r="J15272">
        <v>362.97204301083207</v>
      </c>
    </row>
    <row r="15273" spans="1:10" x14ac:dyDescent="0.25">
      <c r="A15273">
        <v>1</v>
      </c>
      <c r="B15273" s="28">
        <v>42664</v>
      </c>
      <c r="C15273">
        <v>0.37982662522014288</v>
      </c>
      <c r="D15273">
        <v>0.32129580026322646</v>
      </c>
      <c r="E15273">
        <v>9.2746474243832857</v>
      </c>
      <c r="F15273">
        <v>0.22641826158116107</v>
      </c>
      <c r="H15273" s="28">
        <v>44459</v>
      </c>
      <c r="I15273">
        <v>501.66666666684364</v>
      </c>
      <c r="J15273">
        <v>363.00537634416543</v>
      </c>
    </row>
    <row r="15274" spans="1:10" x14ac:dyDescent="0.25">
      <c r="A15274">
        <v>1</v>
      </c>
      <c r="B15274" s="28">
        <v>42665</v>
      </c>
      <c r="C15274">
        <v>0.37984743730755349</v>
      </c>
      <c r="D15274">
        <v>0.32131340523306207</v>
      </c>
      <c r="E15274">
        <v>9.2751257456518683</v>
      </c>
      <c r="F15274">
        <v>0.22643722764999535</v>
      </c>
      <c r="H15274" s="28">
        <v>44460</v>
      </c>
      <c r="I15274">
        <v>501.700000000177</v>
      </c>
      <c r="J15274">
        <v>363.03870967749879</v>
      </c>
    </row>
    <row r="15275" spans="1:10" x14ac:dyDescent="0.25">
      <c r="A15275">
        <v>1</v>
      </c>
      <c r="B15275" s="28">
        <v>42666</v>
      </c>
      <c r="C15275">
        <v>0.37986825053533446</v>
      </c>
      <c r="D15275">
        <v>0.32133101116753826</v>
      </c>
      <c r="E15275">
        <v>9.2756040915889084</v>
      </c>
      <c r="F15275">
        <v>0.22645619530753444</v>
      </c>
      <c r="H15275" s="28">
        <v>44461</v>
      </c>
      <c r="I15275">
        <v>501.73333333351036</v>
      </c>
      <c r="J15275">
        <v>363.07204301083215</v>
      </c>
    </row>
    <row r="15276" spans="1:10" x14ac:dyDescent="0.25">
      <c r="A15276">
        <v>1</v>
      </c>
      <c r="B15276" s="28">
        <v>42667</v>
      </c>
      <c r="C15276">
        <v>0.37988906490354818</v>
      </c>
      <c r="D15276">
        <v>0.32134861806670784</v>
      </c>
      <c r="E15276">
        <v>9.2760824621956761</v>
      </c>
      <c r="F15276">
        <v>0.22647516455391137</v>
      </c>
      <c r="H15276" s="28">
        <v>44462</v>
      </c>
      <c r="I15276">
        <v>501.76666666684372</v>
      </c>
      <c r="J15276">
        <v>363.10537634416551</v>
      </c>
    </row>
    <row r="15277" spans="1:10" x14ac:dyDescent="0.25">
      <c r="A15277">
        <v>1</v>
      </c>
      <c r="B15277" s="28">
        <v>42668</v>
      </c>
      <c r="C15277">
        <v>0.37990988041225698</v>
      </c>
      <c r="D15277">
        <v>0.32136622593062369</v>
      </c>
      <c r="E15277">
        <v>9.2765608574734451</v>
      </c>
      <c r="F15277">
        <v>0.22649413538925911</v>
      </c>
      <c r="H15277" s="28">
        <v>44463</v>
      </c>
      <c r="I15277">
        <v>501.80000000017708</v>
      </c>
      <c r="J15277">
        <v>363.13870967749887</v>
      </c>
    </row>
    <row r="15278" spans="1:10" x14ac:dyDescent="0.25">
      <c r="A15278">
        <v>1</v>
      </c>
      <c r="B15278" s="28">
        <v>42669</v>
      </c>
      <c r="C15278">
        <v>0.37993069706152349</v>
      </c>
      <c r="D15278">
        <v>0.32138383475933874</v>
      </c>
      <c r="E15278">
        <v>9.2770392774234871</v>
      </c>
      <c r="F15278">
        <v>0.22651310781371095</v>
      </c>
      <c r="H15278" s="28">
        <v>44464</v>
      </c>
      <c r="I15278">
        <v>501.83333333351044</v>
      </c>
      <c r="J15278">
        <v>363.17204301083223</v>
      </c>
    </row>
    <row r="15279" spans="1:10" x14ac:dyDescent="0.25">
      <c r="A15279">
        <v>1</v>
      </c>
      <c r="B15279" s="28">
        <v>42670</v>
      </c>
      <c r="C15279">
        <v>0.37995151485141032</v>
      </c>
      <c r="D15279">
        <v>0.32140144455290576</v>
      </c>
      <c r="E15279">
        <v>9.2775177220470759</v>
      </c>
      <c r="F15279">
        <v>0.22653208182739987</v>
      </c>
      <c r="H15279" s="28">
        <v>44465</v>
      </c>
      <c r="I15279">
        <v>501.8666666668438</v>
      </c>
      <c r="J15279">
        <v>363.20537634416559</v>
      </c>
    </row>
    <row r="15280" spans="1:10" x14ac:dyDescent="0.25">
      <c r="A15280">
        <v>1</v>
      </c>
      <c r="B15280" s="28">
        <v>42671</v>
      </c>
      <c r="C15280">
        <v>0.37997233378197987</v>
      </c>
      <c r="D15280">
        <v>0.32141905531137765</v>
      </c>
      <c r="E15280">
        <v>9.2779961913454816</v>
      </c>
      <c r="F15280">
        <v>0.22655105743045909</v>
      </c>
      <c r="H15280" s="28">
        <v>44466</v>
      </c>
      <c r="I15280">
        <v>501.90000000017716</v>
      </c>
      <c r="J15280">
        <v>363.23870967749895</v>
      </c>
    </row>
    <row r="15281" spans="1:10" x14ac:dyDescent="0.25">
      <c r="A15281">
        <v>1</v>
      </c>
      <c r="B15281" s="28">
        <v>42672</v>
      </c>
      <c r="C15281">
        <v>0.37999315385329457</v>
      </c>
      <c r="D15281">
        <v>0.32143666703480733</v>
      </c>
      <c r="E15281">
        <v>9.2784746853199795</v>
      </c>
      <c r="F15281">
        <v>0.22657003462302169</v>
      </c>
      <c r="H15281" s="28">
        <v>44467</v>
      </c>
      <c r="I15281">
        <v>501.93333333351052</v>
      </c>
      <c r="J15281">
        <v>363.27204301083231</v>
      </c>
    </row>
    <row r="15282" spans="1:10" x14ac:dyDescent="0.25">
      <c r="A15282">
        <v>1</v>
      </c>
      <c r="B15282" s="28">
        <v>42673</v>
      </c>
      <c r="C15282">
        <v>0.38001397506541695</v>
      </c>
      <c r="D15282">
        <v>0.32145427972324758</v>
      </c>
      <c r="E15282">
        <v>9.2789532039718399</v>
      </c>
      <c r="F15282">
        <v>0.22658901340522081</v>
      </c>
      <c r="H15282" s="28">
        <v>44468</v>
      </c>
      <c r="I15282">
        <v>501.96666666684388</v>
      </c>
      <c r="J15282">
        <v>363.30537634416567</v>
      </c>
    </row>
    <row r="15283" spans="1:10" x14ac:dyDescent="0.25">
      <c r="A15283">
        <v>1</v>
      </c>
      <c r="B15283" s="28">
        <v>42674</v>
      </c>
      <c r="C15283">
        <v>0.38003479741840962</v>
      </c>
      <c r="D15283">
        <v>0.32147189337675136</v>
      </c>
      <c r="E15283">
        <v>9.2794317473023362</v>
      </c>
      <c r="F15283">
        <v>0.2266079937771896</v>
      </c>
      <c r="H15283" s="28">
        <v>44469</v>
      </c>
      <c r="I15283">
        <v>502.00000000017724</v>
      </c>
      <c r="J15283">
        <v>363.33870967749903</v>
      </c>
    </row>
    <row r="15284" spans="1:10" x14ac:dyDescent="0.25">
      <c r="A15284">
        <v>1</v>
      </c>
      <c r="B15284" s="28">
        <v>42675</v>
      </c>
      <c r="C15284">
        <v>0.38004366189822847</v>
      </c>
      <c r="D15284">
        <v>0.32147939185091878</v>
      </c>
      <c r="E15284">
        <v>9.2793389395270403</v>
      </c>
      <c r="F15284">
        <v>0.22662157844181852</v>
      </c>
      <c r="H15284" s="28">
        <v>44470</v>
      </c>
      <c r="I15284">
        <v>502.03225806469339</v>
      </c>
      <c r="J15284">
        <v>363.37096774201518</v>
      </c>
    </row>
    <row r="15285" spans="1:10" x14ac:dyDescent="0.25">
      <c r="A15285">
        <v>1</v>
      </c>
      <c r="B15285" s="28">
        <v>42676</v>
      </c>
      <c r="C15285">
        <v>0.38005252658481525</v>
      </c>
      <c r="D15285">
        <v>0.32148689049999146</v>
      </c>
      <c r="E15285">
        <v>9.2792461326799565</v>
      </c>
      <c r="F15285">
        <v>0.22663516392081903</v>
      </c>
      <c r="H15285" s="28">
        <v>44471</v>
      </c>
      <c r="I15285">
        <v>502.06451612920955</v>
      </c>
      <c r="J15285">
        <v>363.40322580653134</v>
      </c>
    </row>
    <row r="15286" spans="1:10" x14ac:dyDescent="0.25">
      <c r="A15286">
        <v>1</v>
      </c>
      <c r="B15286" s="28">
        <v>42677</v>
      </c>
      <c r="C15286">
        <v>0.3800613914781748</v>
      </c>
      <c r="D15286">
        <v>0.32149438932397345</v>
      </c>
      <c r="E15286">
        <v>9.279153326761076</v>
      </c>
      <c r="F15286">
        <v>0.22664875021423997</v>
      </c>
      <c r="H15286" s="28">
        <v>44472</v>
      </c>
      <c r="I15286">
        <v>502.09677419372571</v>
      </c>
      <c r="J15286">
        <v>363.4354838710475</v>
      </c>
    </row>
    <row r="15287" spans="1:10" x14ac:dyDescent="0.25">
      <c r="A15287">
        <v>1</v>
      </c>
      <c r="B15287" s="28">
        <v>42678</v>
      </c>
      <c r="C15287">
        <v>0.38007025657831189</v>
      </c>
      <c r="D15287">
        <v>0.3215018883228688</v>
      </c>
      <c r="E15287">
        <v>9.2790605217703899</v>
      </c>
      <c r="F15287">
        <v>0.22666233732213012</v>
      </c>
      <c r="H15287" s="28">
        <v>44473</v>
      </c>
      <c r="I15287">
        <v>502.12903225824186</v>
      </c>
      <c r="J15287">
        <v>363.46774193556365</v>
      </c>
    </row>
    <row r="15288" spans="1:10" x14ac:dyDescent="0.25">
      <c r="A15288">
        <v>1</v>
      </c>
      <c r="B15288" s="28">
        <v>42679</v>
      </c>
      <c r="C15288">
        <v>0.38007912188523135</v>
      </c>
      <c r="D15288">
        <v>0.32150938749668162</v>
      </c>
      <c r="E15288">
        <v>9.2789677177078875</v>
      </c>
      <c r="F15288">
        <v>0.22667592524453831</v>
      </c>
      <c r="H15288" s="28">
        <v>44474</v>
      </c>
      <c r="I15288">
        <v>502.16129032275802</v>
      </c>
      <c r="J15288">
        <v>363.50000000007981</v>
      </c>
    </row>
    <row r="15289" spans="1:10" x14ac:dyDescent="0.25">
      <c r="A15289">
        <v>1</v>
      </c>
      <c r="B15289" s="28">
        <v>42680</v>
      </c>
      <c r="C15289">
        <v>0.38008798739893801</v>
      </c>
      <c r="D15289">
        <v>0.32151688684541602</v>
      </c>
      <c r="E15289">
        <v>9.2788749145735618</v>
      </c>
      <c r="F15289">
        <v>0.22668951398151344</v>
      </c>
      <c r="H15289" s="28">
        <v>44475</v>
      </c>
      <c r="I15289">
        <v>502.19354838727418</v>
      </c>
      <c r="J15289">
        <v>363.53225806459596</v>
      </c>
    </row>
    <row r="15290" spans="1:10" x14ac:dyDescent="0.25">
      <c r="A15290">
        <v>1</v>
      </c>
      <c r="B15290" s="28">
        <v>42681</v>
      </c>
      <c r="C15290">
        <v>0.3800968531194367</v>
      </c>
      <c r="D15290">
        <v>0.32152438636907604</v>
      </c>
      <c r="E15290">
        <v>9.2787821123674021</v>
      </c>
      <c r="F15290">
        <v>0.22670310353310427</v>
      </c>
      <c r="H15290" s="28">
        <v>44476</v>
      </c>
      <c r="I15290">
        <v>502.22580645179033</v>
      </c>
      <c r="J15290">
        <v>363.56451612911212</v>
      </c>
    </row>
    <row r="15291" spans="1:10" x14ac:dyDescent="0.25">
      <c r="A15291">
        <v>1</v>
      </c>
      <c r="B15291" s="28">
        <v>42682</v>
      </c>
      <c r="C15291">
        <v>0.38010571904673224</v>
      </c>
      <c r="D15291">
        <v>0.32153188606766575</v>
      </c>
      <c r="E15291">
        <v>9.2786893110893978</v>
      </c>
      <c r="F15291">
        <v>0.22671669389935967</v>
      </c>
      <c r="H15291" s="28">
        <v>44477</v>
      </c>
      <c r="I15291">
        <v>502.25806451630649</v>
      </c>
      <c r="J15291">
        <v>363.59677419362828</v>
      </c>
    </row>
    <row r="15292" spans="1:10" x14ac:dyDescent="0.25">
      <c r="A15292">
        <v>1</v>
      </c>
      <c r="B15292" s="28">
        <v>42683</v>
      </c>
      <c r="C15292">
        <v>0.38011458518082947</v>
      </c>
      <c r="D15292">
        <v>0.32153938594118925</v>
      </c>
      <c r="E15292">
        <v>9.2785965107395416</v>
      </c>
      <c r="F15292">
        <v>0.22673028508032844</v>
      </c>
      <c r="H15292" s="28">
        <v>44478</v>
      </c>
      <c r="I15292">
        <v>502.29032258082265</v>
      </c>
      <c r="J15292">
        <v>363.62903225814443</v>
      </c>
    </row>
    <row r="15293" spans="1:10" x14ac:dyDescent="0.25">
      <c r="A15293">
        <v>1</v>
      </c>
      <c r="B15293" s="28">
        <v>42684</v>
      </c>
      <c r="C15293">
        <v>0.38012345152173321</v>
      </c>
      <c r="D15293">
        <v>0.32154688598965064</v>
      </c>
      <c r="E15293">
        <v>9.2785037113178248</v>
      </c>
      <c r="F15293">
        <v>0.22674387707605947</v>
      </c>
      <c r="H15293" s="28">
        <v>44479</v>
      </c>
      <c r="I15293">
        <v>502.3225806453388</v>
      </c>
      <c r="J15293">
        <v>363.66129032266059</v>
      </c>
    </row>
    <row r="15294" spans="1:10" x14ac:dyDescent="0.25">
      <c r="A15294">
        <v>1</v>
      </c>
      <c r="B15294" s="28">
        <v>42685</v>
      </c>
      <c r="C15294">
        <v>0.38013231806944831</v>
      </c>
      <c r="D15294">
        <v>0.32155438621305399</v>
      </c>
      <c r="E15294">
        <v>9.2784109128242331</v>
      </c>
      <c r="F15294">
        <v>0.22675746988660156</v>
      </c>
      <c r="H15294" s="28">
        <v>44480</v>
      </c>
      <c r="I15294">
        <v>502.35483870985496</v>
      </c>
      <c r="J15294">
        <v>363.69354838717675</v>
      </c>
    </row>
    <row r="15295" spans="1:10" x14ac:dyDescent="0.25">
      <c r="A15295">
        <v>1</v>
      </c>
      <c r="B15295" s="28">
        <v>42686</v>
      </c>
      <c r="C15295">
        <v>0.38014118482397952</v>
      </c>
      <c r="D15295">
        <v>0.32156188661140334</v>
      </c>
      <c r="E15295">
        <v>9.2783181152587648</v>
      </c>
      <c r="F15295">
        <v>0.22677106351200357</v>
      </c>
      <c r="H15295" s="28">
        <v>44481</v>
      </c>
      <c r="I15295">
        <v>502.38709677437112</v>
      </c>
      <c r="J15295">
        <v>363.7258064516929</v>
      </c>
    </row>
    <row r="15296" spans="1:10" x14ac:dyDescent="0.25">
      <c r="A15296">
        <v>1</v>
      </c>
      <c r="B15296" s="28">
        <v>42687</v>
      </c>
      <c r="C15296">
        <v>0.38015005178533168</v>
      </c>
      <c r="D15296">
        <v>0.32156938718470279</v>
      </c>
      <c r="E15296">
        <v>9.2782253186214039</v>
      </c>
      <c r="F15296">
        <v>0.22678465795231437</v>
      </c>
      <c r="H15296" s="28">
        <v>44482</v>
      </c>
      <c r="I15296">
        <v>502.41935483888727</v>
      </c>
      <c r="J15296">
        <v>363.75806451620906</v>
      </c>
    </row>
    <row r="15297" spans="1:10" x14ac:dyDescent="0.25">
      <c r="A15297">
        <v>1</v>
      </c>
      <c r="B15297" s="28">
        <v>42688</v>
      </c>
      <c r="C15297">
        <v>0.38015891895350967</v>
      </c>
      <c r="D15297">
        <v>0.32157688793295647</v>
      </c>
      <c r="E15297">
        <v>9.2781325229121432</v>
      </c>
      <c r="F15297">
        <v>0.22679825320758279</v>
      </c>
      <c r="H15297" s="28">
        <v>44483</v>
      </c>
      <c r="I15297">
        <v>502.45161290340343</v>
      </c>
      <c r="J15297">
        <v>363.79032258072522</v>
      </c>
    </row>
    <row r="15298" spans="1:10" x14ac:dyDescent="0.25">
      <c r="A15298">
        <v>1</v>
      </c>
      <c r="B15298" s="28">
        <v>42689</v>
      </c>
      <c r="C15298">
        <v>0.38016778632851822</v>
      </c>
      <c r="D15298">
        <v>0.32158438885616841</v>
      </c>
      <c r="E15298">
        <v>9.2780397281309774</v>
      </c>
      <c r="F15298">
        <v>0.22681184927785769</v>
      </c>
      <c r="H15298" s="28">
        <v>44484</v>
      </c>
      <c r="I15298">
        <v>502.48387096791959</v>
      </c>
      <c r="J15298">
        <v>363.82258064524137</v>
      </c>
    </row>
    <row r="15299" spans="1:10" x14ac:dyDescent="0.25">
      <c r="A15299">
        <v>1</v>
      </c>
      <c r="B15299" s="28">
        <v>42690</v>
      </c>
      <c r="C15299">
        <v>0.38017665391036232</v>
      </c>
      <c r="D15299">
        <v>0.32159188995434268</v>
      </c>
      <c r="E15299">
        <v>9.2779469342778924</v>
      </c>
      <c r="F15299">
        <v>0.22682544616318792</v>
      </c>
      <c r="H15299" s="28">
        <v>44485</v>
      </c>
      <c r="I15299">
        <v>502.51612903243574</v>
      </c>
      <c r="J15299">
        <v>363.85483870975753</v>
      </c>
    </row>
    <row r="15300" spans="1:10" x14ac:dyDescent="0.25">
      <c r="A15300">
        <v>1</v>
      </c>
      <c r="B15300" s="28">
        <v>42691</v>
      </c>
      <c r="C15300">
        <v>0.38018552169904662</v>
      </c>
      <c r="D15300">
        <v>0.32159939122748338</v>
      </c>
      <c r="E15300">
        <v>9.2778541413528792</v>
      </c>
      <c r="F15300">
        <v>0.22683904386362236</v>
      </c>
      <c r="H15300" s="28">
        <v>44486</v>
      </c>
      <c r="I15300">
        <v>502.5483870969519</v>
      </c>
      <c r="J15300">
        <v>363.88709677427369</v>
      </c>
    </row>
    <row r="15301" spans="1:10" x14ac:dyDescent="0.25">
      <c r="A15301">
        <v>1</v>
      </c>
      <c r="B15301" s="28">
        <v>42692</v>
      </c>
      <c r="C15301">
        <v>0.38019438969457597</v>
      </c>
      <c r="D15301">
        <v>0.32160689267559461</v>
      </c>
      <c r="E15301">
        <v>9.2777613493559326</v>
      </c>
      <c r="F15301">
        <v>0.22685264237920985</v>
      </c>
      <c r="H15301" s="28">
        <v>44487</v>
      </c>
      <c r="I15301">
        <v>502.58064516146806</v>
      </c>
      <c r="J15301">
        <v>363.91935483878984</v>
      </c>
    </row>
    <row r="15302" spans="1:10" x14ac:dyDescent="0.25">
      <c r="A15302">
        <v>1</v>
      </c>
      <c r="B15302" s="28">
        <v>42693</v>
      </c>
      <c r="C15302">
        <v>0.38020325789695536</v>
      </c>
      <c r="D15302">
        <v>0.32161439429868044</v>
      </c>
      <c r="E15302">
        <v>9.27766855828704</v>
      </c>
      <c r="F15302">
        <v>0.22686624170999928</v>
      </c>
      <c r="H15302" s="28">
        <v>44488</v>
      </c>
      <c r="I15302">
        <v>502.61290322598421</v>
      </c>
      <c r="J15302">
        <v>363.951612903306</v>
      </c>
    </row>
    <row r="15303" spans="1:10" x14ac:dyDescent="0.25">
      <c r="A15303">
        <v>1</v>
      </c>
      <c r="B15303" s="28">
        <v>42694</v>
      </c>
      <c r="C15303">
        <v>0.38021212630618945</v>
      </c>
      <c r="D15303">
        <v>0.32162189609674496</v>
      </c>
      <c r="E15303">
        <v>9.2775757681461926</v>
      </c>
      <c r="F15303">
        <v>0.22687984185603952</v>
      </c>
      <c r="H15303" s="28">
        <v>44489</v>
      </c>
      <c r="I15303">
        <v>502.64516129050037</v>
      </c>
      <c r="J15303">
        <v>363.98387096782216</v>
      </c>
    </row>
    <row r="15304" spans="1:10" x14ac:dyDescent="0.25">
      <c r="A15304">
        <v>1</v>
      </c>
      <c r="B15304" s="28">
        <v>42695</v>
      </c>
      <c r="C15304">
        <v>0.38022099492228312</v>
      </c>
      <c r="D15304">
        <v>0.32162939806979224</v>
      </c>
      <c r="E15304">
        <v>9.2774829789333797</v>
      </c>
      <c r="F15304">
        <v>0.22689344281737939</v>
      </c>
      <c r="H15304" s="28">
        <v>44490</v>
      </c>
      <c r="I15304">
        <v>502.67741935501653</v>
      </c>
      <c r="J15304">
        <v>364.01612903233831</v>
      </c>
    </row>
    <row r="15305" spans="1:10" x14ac:dyDescent="0.25">
      <c r="A15305">
        <v>1</v>
      </c>
      <c r="B15305" s="28">
        <v>42696</v>
      </c>
      <c r="C15305">
        <v>0.38022986374524109</v>
      </c>
      <c r="D15305">
        <v>0.32163690021782637</v>
      </c>
      <c r="E15305">
        <v>9.2773901906485943</v>
      </c>
      <c r="F15305">
        <v>0.22690704459406785</v>
      </c>
      <c r="H15305" s="28">
        <v>44491</v>
      </c>
      <c r="I15305">
        <v>502.70967741953268</v>
      </c>
      <c r="J15305">
        <v>364.04838709685447</v>
      </c>
    </row>
    <row r="15306" spans="1:10" x14ac:dyDescent="0.25">
      <c r="A15306">
        <v>1</v>
      </c>
      <c r="B15306" s="28">
        <v>42697</v>
      </c>
      <c r="C15306">
        <v>0.38023873277506842</v>
      </c>
      <c r="D15306">
        <v>0.32164440254085142</v>
      </c>
      <c r="E15306">
        <v>9.2772974032918256</v>
      </c>
      <c r="F15306">
        <v>0.22692064718615371</v>
      </c>
      <c r="H15306" s="28">
        <v>44492</v>
      </c>
      <c r="I15306">
        <v>502.74193548404884</v>
      </c>
      <c r="J15306">
        <v>364.08064516137063</v>
      </c>
    </row>
    <row r="15307" spans="1:10" x14ac:dyDescent="0.25">
      <c r="A15307">
        <v>1</v>
      </c>
      <c r="B15307" s="28">
        <v>42698</v>
      </c>
      <c r="C15307">
        <v>0.38024760201176966</v>
      </c>
      <c r="D15307">
        <v>0.32165190503887148</v>
      </c>
      <c r="E15307">
        <v>9.2772046168630666</v>
      </c>
      <c r="F15307">
        <v>0.22693425059368591</v>
      </c>
      <c r="H15307" s="28">
        <v>44493</v>
      </c>
      <c r="I15307">
        <v>502.77419354856499</v>
      </c>
      <c r="J15307">
        <v>364.11290322588678</v>
      </c>
    </row>
    <row r="15308" spans="1:10" x14ac:dyDescent="0.25">
      <c r="A15308">
        <v>1</v>
      </c>
      <c r="B15308" s="28">
        <v>42699</v>
      </c>
      <c r="C15308">
        <v>0.38025647145534991</v>
      </c>
      <c r="D15308">
        <v>0.32165940771189061</v>
      </c>
      <c r="E15308">
        <v>9.2771118313623049</v>
      </c>
      <c r="F15308">
        <v>0.22694785481671328</v>
      </c>
      <c r="H15308" s="28">
        <v>44494</v>
      </c>
      <c r="I15308">
        <v>502.80645161308115</v>
      </c>
      <c r="J15308">
        <v>364.14516129040294</v>
      </c>
    </row>
    <row r="15309" spans="1:10" x14ac:dyDescent="0.25">
      <c r="A15309">
        <v>1</v>
      </c>
      <c r="B15309" s="28">
        <v>42700</v>
      </c>
      <c r="C15309">
        <v>0.38026534110581378</v>
      </c>
      <c r="D15309">
        <v>0.32166691055991292</v>
      </c>
      <c r="E15309">
        <v>9.2770190467895333</v>
      </c>
      <c r="F15309">
        <v>0.22696145985528471</v>
      </c>
      <c r="H15309" s="28">
        <v>44495</v>
      </c>
      <c r="I15309">
        <v>502.83870967759731</v>
      </c>
      <c r="J15309">
        <v>364.1774193549191</v>
      </c>
    </row>
    <row r="15310" spans="1:10" x14ac:dyDescent="0.25">
      <c r="A15310">
        <v>1</v>
      </c>
      <c r="B15310" s="28">
        <v>42701</v>
      </c>
      <c r="C15310">
        <v>0.38027421096316616</v>
      </c>
      <c r="D15310">
        <v>0.32167441358294246</v>
      </c>
      <c r="E15310">
        <v>9.2769262631447429</v>
      </c>
      <c r="F15310">
        <v>0.22697506570944911</v>
      </c>
      <c r="H15310" s="28">
        <v>44496</v>
      </c>
      <c r="I15310">
        <v>502.87096774211346</v>
      </c>
      <c r="J15310">
        <v>364.20967741943525</v>
      </c>
    </row>
    <row r="15311" spans="1:10" x14ac:dyDescent="0.25">
      <c r="A15311">
        <v>1</v>
      </c>
      <c r="B15311" s="28">
        <v>42702</v>
      </c>
      <c r="C15311">
        <v>0.38028308102741193</v>
      </c>
      <c r="D15311">
        <v>0.32168191678098335</v>
      </c>
      <c r="E15311">
        <v>9.2768334804279231</v>
      </c>
      <c r="F15311">
        <v>0.22698867237925541</v>
      </c>
      <c r="H15311" s="28">
        <v>44497</v>
      </c>
      <c r="I15311">
        <v>502.90322580662962</v>
      </c>
      <c r="J15311">
        <v>364.24193548395141</v>
      </c>
    </row>
    <row r="15312" spans="1:10" x14ac:dyDescent="0.25">
      <c r="A15312">
        <v>1</v>
      </c>
      <c r="B15312" s="28">
        <v>42703</v>
      </c>
      <c r="C15312">
        <v>0.38029195129855586</v>
      </c>
      <c r="D15312">
        <v>0.32168942015403962</v>
      </c>
      <c r="E15312">
        <v>9.2767406986390633</v>
      </c>
      <c r="F15312">
        <v>0.22700227986475244</v>
      </c>
      <c r="H15312" s="28">
        <v>44498</v>
      </c>
      <c r="I15312">
        <v>502.93548387114578</v>
      </c>
      <c r="J15312">
        <v>364.27419354846757</v>
      </c>
    </row>
    <row r="15313" spans="1:10" x14ac:dyDescent="0.25">
      <c r="A15313">
        <v>1</v>
      </c>
      <c r="B15313" s="28">
        <v>42704</v>
      </c>
      <c r="C15313">
        <v>0.38030082177660279</v>
      </c>
      <c r="D15313">
        <v>0.32169692370211539</v>
      </c>
      <c r="E15313">
        <v>9.2766479177781598</v>
      </c>
      <c r="F15313">
        <v>0.22701588816598911</v>
      </c>
      <c r="H15313" s="28">
        <v>44499</v>
      </c>
      <c r="I15313">
        <v>502.96774193566193</v>
      </c>
      <c r="J15313">
        <v>364.30645161298372</v>
      </c>
    </row>
    <row r="15314" spans="1:10" x14ac:dyDescent="0.25">
      <c r="A15314">
        <v>1</v>
      </c>
      <c r="B15314" s="28">
        <v>42705</v>
      </c>
      <c r="C15314">
        <v>0.38031798502850434</v>
      </c>
      <c r="D15314">
        <v>0.32171144211759412</v>
      </c>
      <c r="E15314">
        <v>9.2782596426169519</v>
      </c>
      <c r="F15314">
        <v>0.22703782561721317</v>
      </c>
      <c r="H15314" s="28">
        <v>44500</v>
      </c>
      <c r="I15314">
        <v>503.00000000017809</v>
      </c>
      <c r="J15314">
        <v>364.33870967749988</v>
      </c>
    </row>
    <row r="15315" spans="1:10" x14ac:dyDescent="0.25">
      <c r="A15315">
        <v>1</v>
      </c>
      <c r="B15315" s="28">
        <v>42706</v>
      </c>
      <c r="C15315">
        <v>0.38033514905499582</v>
      </c>
      <c r="D15315">
        <v>0.32172596118829949</v>
      </c>
      <c r="E15315">
        <v>9.2798716474768224</v>
      </c>
      <c r="F15315">
        <v>0.22705976518834065</v>
      </c>
      <c r="H15315" s="28">
        <v>44501</v>
      </c>
      <c r="I15315">
        <v>503.03333333351145</v>
      </c>
      <c r="J15315">
        <v>364.37204301083324</v>
      </c>
    </row>
    <row r="15316" spans="1:10" x14ac:dyDescent="0.25">
      <c r="A15316">
        <v>1</v>
      </c>
      <c r="B15316" s="28">
        <v>42707</v>
      </c>
      <c r="C15316">
        <v>0.3803523138561124</v>
      </c>
      <c r="D15316">
        <v>0.32174048091426105</v>
      </c>
      <c r="E15316">
        <v>9.2814839324064238</v>
      </c>
      <c r="F15316">
        <v>0.22708170687957643</v>
      </c>
      <c r="H15316" s="28">
        <v>44502</v>
      </c>
      <c r="I15316">
        <v>503.06666666684481</v>
      </c>
      <c r="J15316">
        <v>364.4053763441666</v>
      </c>
    </row>
    <row r="15317" spans="1:10" x14ac:dyDescent="0.25">
      <c r="A15317">
        <v>1</v>
      </c>
      <c r="B15317" s="28">
        <v>42708</v>
      </c>
      <c r="C15317">
        <v>0.38036947943188887</v>
      </c>
      <c r="D15317">
        <v>0.32175500129550838</v>
      </c>
      <c r="E15317">
        <v>9.2830964974544141</v>
      </c>
      <c r="F15317">
        <v>0.22710365069112545</v>
      </c>
      <c r="H15317" s="28">
        <v>44503</v>
      </c>
      <c r="I15317">
        <v>503.10000000017817</v>
      </c>
      <c r="J15317">
        <v>364.43870967749996</v>
      </c>
    </row>
    <row r="15318" spans="1:10" x14ac:dyDescent="0.25">
      <c r="A15318">
        <v>1</v>
      </c>
      <c r="B15318" s="28">
        <v>42709</v>
      </c>
      <c r="C15318">
        <v>0.3803866457823602</v>
      </c>
      <c r="D15318">
        <v>0.32176952233207101</v>
      </c>
      <c r="E15318">
        <v>9.2847093426694602</v>
      </c>
      <c r="F15318">
        <v>0.22712559662319248</v>
      </c>
      <c r="H15318" s="28">
        <v>44504</v>
      </c>
      <c r="I15318">
        <v>503.13333333351153</v>
      </c>
      <c r="J15318">
        <v>364.47204301083332</v>
      </c>
    </row>
    <row r="15319" spans="1:10" x14ac:dyDescent="0.25">
      <c r="A15319">
        <v>1</v>
      </c>
      <c r="B15319" s="28">
        <v>42710</v>
      </c>
      <c r="C15319">
        <v>0.38040381290756137</v>
      </c>
      <c r="D15319">
        <v>0.32178404402397859</v>
      </c>
      <c r="E15319">
        <v>9.2863224681002396</v>
      </c>
      <c r="F15319">
        <v>0.22714754467598255</v>
      </c>
      <c r="H15319" s="28">
        <v>44505</v>
      </c>
      <c r="I15319">
        <v>503.16666666684489</v>
      </c>
      <c r="J15319">
        <v>364.50537634416668</v>
      </c>
    </row>
    <row r="15320" spans="1:10" x14ac:dyDescent="0.25">
      <c r="A15320">
        <v>1</v>
      </c>
      <c r="B15320" s="28">
        <v>42711</v>
      </c>
      <c r="C15320">
        <v>0.38042098080752734</v>
      </c>
      <c r="D15320">
        <v>0.32179856637126064</v>
      </c>
      <c r="E15320">
        <v>9.2879358737954352</v>
      </c>
      <c r="F15320">
        <v>0.22716949484970053</v>
      </c>
      <c r="H15320" s="28">
        <v>44506</v>
      </c>
      <c r="I15320">
        <v>503.20000000017825</v>
      </c>
      <c r="J15320">
        <v>364.53870967750004</v>
      </c>
    </row>
    <row r="15321" spans="1:10" x14ac:dyDescent="0.25">
      <c r="A15321">
        <v>1</v>
      </c>
      <c r="B15321" s="28">
        <v>42712</v>
      </c>
      <c r="C15321">
        <v>0.3804381494822931</v>
      </c>
      <c r="D15321">
        <v>0.32181308937394676</v>
      </c>
      <c r="E15321">
        <v>9.2895495598037421</v>
      </c>
      <c r="F15321">
        <v>0.22719144714455144</v>
      </c>
      <c r="H15321" s="28">
        <v>44507</v>
      </c>
      <c r="I15321">
        <v>503.23333333351161</v>
      </c>
      <c r="J15321">
        <v>364.5720430108334</v>
      </c>
    </row>
    <row r="15322" spans="1:10" x14ac:dyDescent="0.25">
      <c r="A15322">
        <v>1</v>
      </c>
      <c r="B15322" s="28">
        <v>42713</v>
      </c>
      <c r="C15322">
        <v>0.3804553189318936</v>
      </c>
      <c r="D15322">
        <v>0.32182761303206653</v>
      </c>
      <c r="E15322">
        <v>9.2911635261738592</v>
      </c>
      <c r="F15322">
        <v>0.22721340156074016</v>
      </c>
      <c r="H15322" s="28">
        <v>44508</v>
      </c>
      <c r="I15322">
        <v>503.26666666684497</v>
      </c>
      <c r="J15322">
        <v>364.60537634416676</v>
      </c>
    </row>
    <row r="15323" spans="1:10" x14ac:dyDescent="0.25">
      <c r="A15323">
        <v>1</v>
      </c>
      <c r="B15323" s="28">
        <v>42714</v>
      </c>
      <c r="C15323">
        <v>0.38047248915636384</v>
      </c>
      <c r="D15323">
        <v>0.32184213734564954</v>
      </c>
      <c r="E15323">
        <v>9.2927777729545031</v>
      </c>
      <c r="F15323">
        <v>0.22723535809847173</v>
      </c>
      <c r="H15323" s="28">
        <v>44509</v>
      </c>
      <c r="I15323">
        <v>503.30000000017833</v>
      </c>
      <c r="J15323">
        <v>364.63870967750012</v>
      </c>
    </row>
    <row r="15324" spans="1:10" x14ac:dyDescent="0.25">
      <c r="A15324">
        <v>1</v>
      </c>
      <c r="B15324" s="28">
        <v>42715</v>
      </c>
      <c r="C15324">
        <v>0.38048966015573871</v>
      </c>
      <c r="D15324">
        <v>0.32185666231472532</v>
      </c>
      <c r="E15324">
        <v>9.2943923001943851</v>
      </c>
      <c r="F15324">
        <v>0.22725731675795116</v>
      </c>
      <c r="H15324" s="28">
        <v>44510</v>
      </c>
      <c r="I15324">
        <v>503.33333333351169</v>
      </c>
      <c r="J15324">
        <v>364.67204301083348</v>
      </c>
    </row>
    <row r="15325" spans="1:10" x14ac:dyDescent="0.25">
      <c r="A15325">
        <v>1</v>
      </c>
      <c r="B15325" s="28">
        <v>42716</v>
      </c>
      <c r="C15325">
        <v>0.38050683193005336</v>
      </c>
      <c r="D15325">
        <v>0.32187118793932351</v>
      </c>
      <c r="E15325">
        <v>9.2960071079422359</v>
      </c>
      <c r="F15325">
        <v>0.22727927753938348</v>
      </c>
      <c r="H15325" s="28">
        <v>44511</v>
      </c>
      <c r="I15325">
        <v>503.36666666684505</v>
      </c>
      <c r="J15325">
        <v>364.70537634416684</v>
      </c>
    </row>
    <row r="15326" spans="1:10" x14ac:dyDescent="0.25">
      <c r="A15326">
        <v>1</v>
      </c>
      <c r="B15326" s="28">
        <v>42717</v>
      </c>
      <c r="C15326">
        <v>0.38052400447934254</v>
      </c>
      <c r="D15326">
        <v>0.32188571421947365</v>
      </c>
      <c r="E15326">
        <v>9.29762219624679</v>
      </c>
      <c r="F15326">
        <v>0.22730124044297376</v>
      </c>
      <c r="H15326" s="28">
        <v>44512</v>
      </c>
      <c r="I15326">
        <v>503.40000000017841</v>
      </c>
      <c r="J15326">
        <v>364.7387096775002</v>
      </c>
    </row>
    <row r="15327" spans="1:10" x14ac:dyDescent="0.25">
      <c r="A15327">
        <v>1</v>
      </c>
      <c r="B15327" s="28">
        <v>42718</v>
      </c>
      <c r="C15327">
        <v>0.38054117780364138</v>
      </c>
      <c r="D15327">
        <v>0.32190024115520538</v>
      </c>
      <c r="E15327">
        <v>9.2992375651567905</v>
      </c>
      <c r="F15327">
        <v>0.22732320546892704</v>
      </c>
      <c r="H15327" s="28">
        <v>44513</v>
      </c>
      <c r="I15327">
        <v>503.43333333351177</v>
      </c>
      <c r="J15327">
        <v>364.77204301083356</v>
      </c>
    </row>
    <row r="15328" spans="1:10" x14ac:dyDescent="0.25">
      <c r="A15328">
        <v>1</v>
      </c>
      <c r="B15328" s="28">
        <v>42719</v>
      </c>
      <c r="C15328">
        <v>0.3805583519029847</v>
      </c>
      <c r="D15328">
        <v>0.32191476874654823</v>
      </c>
      <c r="E15328">
        <v>9.3008532147209912</v>
      </c>
      <c r="F15328">
        <v>0.22734517261744849</v>
      </c>
      <c r="H15328" s="28">
        <v>44514</v>
      </c>
      <c r="I15328">
        <v>503.46666666684513</v>
      </c>
      <c r="J15328">
        <v>364.80537634416692</v>
      </c>
    </row>
    <row r="15329" spans="1:10" x14ac:dyDescent="0.25">
      <c r="A15329">
        <v>1</v>
      </c>
      <c r="B15329" s="28">
        <v>42720</v>
      </c>
      <c r="C15329">
        <v>0.38057552677740769</v>
      </c>
      <c r="D15329">
        <v>0.32192929699353179</v>
      </c>
      <c r="E15329">
        <v>9.3024691449881516</v>
      </c>
      <c r="F15329">
        <v>0.22736714188874313</v>
      </c>
      <c r="H15329" s="28">
        <v>44515</v>
      </c>
      <c r="I15329">
        <v>503.50000000017849</v>
      </c>
      <c r="J15329">
        <v>364.83870967750028</v>
      </c>
    </row>
    <row r="15330" spans="1:10" x14ac:dyDescent="0.25">
      <c r="A15330">
        <v>1</v>
      </c>
      <c r="B15330" s="28">
        <v>42721</v>
      </c>
      <c r="C15330">
        <v>0.3805927024269451</v>
      </c>
      <c r="D15330">
        <v>0.3219438258961857</v>
      </c>
      <c r="E15330">
        <v>9.3040853560070413</v>
      </c>
      <c r="F15330">
        <v>0.22738911328301617</v>
      </c>
      <c r="H15330" s="28">
        <v>44516</v>
      </c>
      <c r="I15330">
        <v>503.53333333351185</v>
      </c>
      <c r="J15330">
        <v>364.87204301083364</v>
      </c>
    </row>
    <row r="15331" spans="1:10" x14ac:dyDescent="0.25">
      <c r="A15331">
        <v>1</v>
      </c>
      <c r="B15331" s="28">
        <v>42722</v>
      </c>
      <c r="C15331">
        <v>0.38060987885163206</v>
      </c>
      <c r="D15331">
        <v>0.32195835545453955</v>
      </c>
      <c r="E15331">
        <v>9.3057018478264393</v>
      </c>
      <c r="F15331">
        <v>0.22741108680047264</v>
      </c>
      <c r="H15331" s="28">
        <v>44517</v>
      </c>
      <c r="I15331">
        <v>503.56666666684521</v>
      </c>
      <c r="J15331">
        <v>364.905376344167</v>
      </c>
    </row>
    <row r="15332" spans="1:10" x14ac:dyDescent="0.25">
      <c r="A15332">
        <v>1</v>
      </c>
      <c r="B15332" s="28">
        <v>42723</v>
      </c>
      <c r="C15332">
        <v>0.3806270560515036</v>
      </c>
      <c r="D15332">
        <v>0.32197288566862287</v>
      </c>
      <c r="E15332">
        <v>9.3073186204951313</v>
      </c>
      <c r="F15332">
        <v>0.22743306244131783</v>
      </c>
      <c r="H15332" s="28">
        <v>44518</v>
      </c>
      <c r="I15332">
        <v>503.60000000017857</v>
      </c>
      <c r="J15332">
        <v>364.93870967750036</v>
      </c>
    </row>
    <row r="15333" spans="1:10" x14ac:dyDescent="0.25">
      <c r="A15333">
        <v>1</v>
      </c>
      <c r="B15333" s="28">
        <v>42724</v>
      </c>
      <c r="C15333">
        <v>0.38064423402659459</v>
      </c>
      <c r="D15333">
        <v>0.3219874165384653</v>
      </c>
      <c r="E15333">
        <v>9.308935674061912</v>
      </c>
      <c r="F15333">
        <v>0.22745504020575691</v>
      </c>
      <c r="H15333" s="28">
        <v>44519</v>
      </c>
      <c r="I15333">
        <v>503.63333333351193</v>
      </c>
      <c r="J15333">
        <v>364.97204301083372</v>
      </c>
    </row>
    <row r="15334" spans="1:10" x14ac:dyDescent="0.25">
      <c r="A15334">
        <v>1</v>
      </c>
      <c r="B15334" s="28">
        <v>42725</v>
      </c>
      <c r="C15334">
        <v>0.38066141277693999</v>
      </c>
      <c r="D15334">
        <v>0.32200194806409643</v>
      </c>
      <c r="E15334">
        <v>9.3105530085755834</v>
      </c>
      <c r="F15334">
        <v>0.22747702009399504</v>
      </c>
      <c r="H15334" s="28">
        <v>44520</v>
      </c>
      <c r="I15334">
        <v>503.66666666684529</v>
      </c>
      <c r="J15334">
        <v>365.00537634416708</v>
      </c>
    </row>
    <row r="15335" spans="1:10" x14ac:dyDescent="0.25">
      <c r="A15335">
        <v>1</v>
      </c>
      <c r="B15335" s="28">
        <v>42726</v>
      </c>
      <c r="C15335">
        <v>0.380678592302575</v>
      </c>
      <c r="D15335">
        <v>0.32201648024554586</v>
      </c>
      <c r="E15335">
        <v>9.3121706240849598</v>
      </c>
      <c r="F15335">
        <v>0.22749900210623752</v>
      </c>
      <c r="H15335" s="28">
        <v>44521</v>
      </c>
      <c r="I15335">
        <v>503.70000000017865</v>
      </c>
      <c r="J15335">
        <v>365.03870967750044</v>
      </c>
    </row>
    <row r="15336" spans="1:10" x14ac:dyDescent="0.25">
      <c r="A15336">
        <v>1</v>
      </c>
      <c r="B15336" s="28">
        <v>42727</v>
      </c>
      <c r="C15336">
        <v>0.38069577260353438</v>
      </c>
      <c r="D15336">
        <v>0.32203101308284315</v>
      </c>
      <c r="E15336">
        <v>9.3137885206388589</v>
      </c>
      <c r="F15336">
        <v>0.22752098624268957</v>
      </c>
      <c r="H15336" s="28">
        <v>44522</v>
      </c>
      <c r="I15336">
        <v>503.73333333351201</v>
      </c>
      <c r="J15336">
        <v>365.0720430108338</v>
      </c>
    </row>
    <row r="15337" spans="1:10" x14ac:dyDescent="0.25">
      <c r="A15337">
        <v>1</v>
      </c>
      <c r="B15337" s="28">
        <v>42728</v>
      </c>
      <c r="C15337">
        <v>0.38071295367985319</v>
      </c>
      <c r="D15337">
        <v>0.32204554657601792</v>
      </c>
      <c r="E15337">
        <v>9.3154066982861128</v>
      </c>
      <c r="F15337">
        <v>0.22754297250355643</v>
      </c>
      <c r="H15337" s="28">
        <v>44523</v>
      </c>
      <c r="I15337">
        <v>503.76666666684537</v>
      </c>
      <c r="J15337">
        <v>365.10537634416715</v>
      </c>
    </row>
    <row r="15338" spans="1:10" x14ac:dyDescent="0.25">
      <c r="A15338">
        <v>1</v>
      </c>
      <c r="B15338" s="28">
        <v>42729</v>
      </c>
      <c r="C15338">
        <v>0.38073013553156643</v>
      </c>
      <c r="D15338">
        <v>0.32206008072509978</v>
      </c>
      <c r="E15338">
        <v>9.3170251570755518</v>
      </c>
      <c r="F15338">
        <v>0.22756496088904343</v>
      </c>
      <c r="H15338" s="28">
        <v>44524</v>
      </c>
      <c r="I15338">
        <v>503.80000000017873</v>
      </c>
      <c r="J15338">
        <v>365.13870967750051</v>
      </c>
    </row>
    <row r="15339" spans="1:10" x14ac:dyDescent="0.25">
      <c r="A15339">
        <v>1</v>
      </c>
      <c r="B15339" s="28">
        <v>42730</v>
      </c>
      <c r="C15339">
        <v>0.3807473181587091</v>
      </c>
      <c r="D15339">
        <v>0.32207461553011835</v>
      </c>
      <c r="E15339">
        <v>9.3186438970560292</v>
      </c>
      <c r="F15339">
        <v>0.22758695139935584</v>
      </c>
      <c r="H15339" s="28">
        <v>44525</v>
      </c>
      <c r="I15339">
        <v>503.83333333351209</v>
      </c>
      <c r="J15339">
        <v>365.17204301083387</v>
      </c>
    </row>
    <row r="15340" spans="1:10" x14ac:dyDescent="0.25">
      <c r="A15340">
        <v>1</v>
      </c>
      <c r="B15340" s="28">
        <v>42731</v>
      </c>
      <c r="C15340">
        <v>0.38076450156131614</v>
      </c>
      <c r="D15340">
        <v>0.32208915099110319</v>
      </c>
      <c r="E15340">
        <v>9.3202629182763967</v>
      </c>
      <c r="F15340">
        <v>0.22760894403469903</v>
      </c>
      <c r="H15340" s="28">
        <v>44526</v>
      </c>
      <c r="I15340">
        <v>503.86666666684545</v>
      </c>
      <c r="J15340">
        <v>365.20537634416723</v>
      </c>
    </row>
    <row r="15341" spans="1:10" x14ac:dyDescent="0.25">
      <c r="A15341">
        <v>1</v>
      </c>
      <c r="B15341" s="28">
        <v>42732</v>
      </c>
      <c r="C15341">
        <v>0.38078168573942273</v>
      </c>
      <c r="D15341">
        <v>0.32210368710808396</v>
      </c>
      <c r="E15341">
        <v>9.3218822207855112</v>
      </c>
      <c r="F15341">
        <v>0.2276309387952784</v>
      </c>
      <c r="H15341" s="28">
        <v>44527</v>
      </c>
      <c r="I15341">
        <v>503.90000000017881</v>
      </c>
      <c r="J15341">
        <v>365.23870967750059</v>
      </c>
    </row>
    <row r="15342" spans="1:10" x14ac:dyDescent="0.25">
      <c r="A15342">
        <v>1</v>
      </c>
      <c r="B15342" s="28">
        <v>42733</v>
      </c>
      <c r="C15342">
        <v>0.38079887069306367</v>
      </c>
      <c r="D15342">
        <v>0.32211822388109024</v>
      </c>
      <c r="E15342">
        <v>9.3235018046322544</v>
      </c>
      <c r="F15342">
        <v>0.22765293568129921</v>
      </c>
      <c r="H15342" s="28">
        <v>44528</v>
      </c>
      <c r="I15342">
        <v>503.93333333351217</v>
      </c>
      <c r="J15342">
        <v>365.27204301083395</v>
      </c>
    </row>
    <row r="15343" spans="1:10" x14ac:dyDescent="0.25">
      <c r="A15343">
        <v>1</v>
      </c>
      <c r="B15343" s="28">
        <v>42734</v>
      </c>
      <c r="C15343">
        <v>0.38081605642227406</v>
      </c>
      <c r="D15343">
        <v>0.32213276131015162</v>
      </c>
      <c r="E15343">
        <v>9.3251216698654975</v>
      </c>
      <c r="F15343">
        <v>0.22767493469296687</v>
      </c>
      <c r="H15343" s="28">
        <v>44529</v>
      </c>
      <c r="I15343">
        <v>503.96666666684553</v>
      </c>
      <c r="J15343">
        <v>365.30537634416731</v>
      </c>
    </row>
    <row r="15344" spans="1:10" x14ac:dyDescent="0.25">
      <c r="A15344">
        <v>1</v>
      </c>
      <c r="B15344" s="28">
        <v>42735</v>
      </c>
      <c r="C15344">
        <v>0.38083324292708887</v>
      </c>
      <c r="D15344">
        <v>0.32214729939529768</v>
      </c>
      <c r="E15344">
        <v>9.3267418165341329</v>
      </c>
      <c r="F15344">
        <v>0.22769693583048689</v>
      </c>
      <c r="H15344" s="28">
        <v>44530</v>
      </c>
      <c r="I15344">
        <v>504.00000000017889</v>
      </c>
      <c r="J15344">
        <v>365.33870967750067</v>
      </c>
    </row>
    <row r="15345" spans="1:10" x14ac:dyDescent="0.25">
      <c r="A15345">
        <v>1</v>
      </c>
      <c r="B15345" s="28">
        <v>42736</v>
      </c>
      <c r="C15345">
        <v>0.38088473511906779</v>
      </c>
      <c r="D15345">
        <v>0.32219085670258119</v>
      </c>
      <c r="E15345">
        <v>9.3286613994349974</v>
      </c>
      <c r="F15345">
        <v>0.22772479587467587</v>
      </c>
      <c r="H15345" s="28">
        <v>44531</v>
      </c>
      <c r="I15345">
        <v>504.03225806469504</v>
      </c>
      <c r="J15345">
        <v>365.37096774201683</v>
      </c>
    </row>
    <row r="15346" spans="1:10" x14ac:dyDescent="0.25">
      <c r="A15346">
        <v>1</v>
      </c>
      <c r="B15346" s="28">
        <v>42737</v>
      </c>
      <c r="C15346">
        <v>0.38093623427326934</v>
      </c>
      <c r="D15346">
        <v>0.32223441989921725</v>
      </c>
      <c r="E15346">
        <v>9.3305813774147204</v>
      </c>
      <c r="F15346">
        <v>0.22775265932770333</v>
      </c>
      <c r="H15346" s="28">
        <v>44532</v>
      </c>
      <c r="I15346">
        <v>504.0645161292112</v>
      </c>
      <c r="J15346">
        <v>365.40322580653299</v>
      </c>
    </row>
    <row r="15347" spans="1:10" x14ac:dyDescent="0.25">
      <c r="A15347">
        <v>1</v>
      </c>
      <c r="B15347" s="28">
        <v>42738</v>
      </c>
      <c r="C15347">
        <v>0.38098774039063493</v>
      </c>
      <c r="D15347">
        <v>0.32227798898600213</v>
      </c>
      <c r="E15347">
        <v>9.3325017505546146</v>
      </c>
      <c r="F15347">
        <v>0.22778052618998629</v>
      </c>
      <c r="H15347" s="28">
        <v>44533</v>
      </c>
      <c r="I15347">
        <v>504.09677419372736</v>
      </c>
      <c r="J15347">
        <v>365.43548387104914</v>
      </c>
    </row>
    <row r="15348" spans="1:10" x14ac:dyDescent="0.25">
      <c r="A15348">
        <v>1</v>
      </c>
      <c r="B15348" s="28">
        <v>42739</v>
      </c>
      <c r="C15348">
        <v>0.3810392534721061</v>
      </c>
      <c r="D15348">
        <v>0.32232156396373229</v>
      </c>
      <c r="E15348">
        <v>9.3344225189360106</v>
      </c>
      <c r="F15348">
        <v>0.22780839646194187</v>
      </c>
      <c r="H15348" s="28">
        <v>44534</v>
      </c>
      <c r="I15348">
        <v>504.12903225824351</v>
      </c>
      <c r="J15348">
        <v>365.4677419355653</v>
      </c>
    </row>
    <row r="15349" spans="1:10" x14ac:dyDescent="0.25">
      <c r="A15349">
        <v>1</v>
      </c>
      <c r="B15349" s="28">
        <v>42740</v>
      </c>
      <c r="C15349">
        <v>0.3810907735186243</v>
      </c>
      <c r="D15349">
        <v>0.32236514483320422</v>
      </c>
      <c r="E15349">
        <v>9.3363436826402566</v>
      </c>
      <c r="F15349">
        <v>0.2278362701439873</v>
      </c>
      <c r="H15349" s="28">
        <v>44535</v>
      </c>
      <c r="I15349">
        <v>504.16129032275967</v>
      </c>
      <c r="J15349">
        <v>365.50000000008146</v>
      </c>
    </row>
    <row r="15350" spans="1:10" x14ac:dyDescent="0.25">
      <c r="A15350">
        <v>1</v>
      </c>
      <c r="B15350" s="28">
        <v>42741</v>
      </c>
      <c r="C15350">
        <v>0.38114230053113146</v>
      </c>
      <c r="D15350">
        <v>0.32240873159521449</v>
      </c>
      <c r="E15350">
        <v>9.3382652417487133</v>
      </c>
      <c r="F15350">
        <v>0.22786414723653983</v>
      </c>
      <c r="H15350" s="28">
        <v>44536</v>
      </c>
      <c r="I15350">
        <v>504.19354838727583</v>
      </c>
      <c r="J15350">
        <v>365.53225806459761</v>
      </c>
    </row>
    <row r="15351" spans="1:10" x14ac:dyDescent="0.25">
      <c r="A15351">
        <v>1</v>
      </c>
      <c r="B15351" s="28">
        <v>42742</v>
      </c>
      <c r="C15351">
        <v>0.38119383451056921</v>
      </c>
      <c r="D15351">
        <v>0.32245232425055986</v>
      </c>
      <c r="E15351">
        <v>9.3401871963427627</v>
      </c>
      <c r="F15351">
        <v>0.22789202774001671</v>
      </c>
      <c r="H15351" s="28">
        <v>44537</v>
      </c>
      <c r="I15351">
        <v>504.22580645179198</v>
      </c>
      <c r="J15351">
        <v>365.56451612911377</v>
      </c>
    </row>
    <row r="15352" spans="1:10" x14ac:dyDescent="0.25">
      <c r="A15352">
        <v>1</v>
      </c>
      <c r="B15352" s="28">
        <v>42743</v>
      </c>
      <c r="C15352">
        <v>0.38124537545787979</v>
      </c>
      <c r="D15352">
        <v>0.32249592280003719</v>
      </c>
      <c r="E15352">
        <v>9.3421095465038011</v>
      </c>
      <c r="F15352">
        <v>0.22791991165483536</v>
      </c>
      <c r="H15352" s="28">
        <v>44538</v>
      </c>
      <c r="I15352">
        <v>504.25806451630814</v>
      </c>
      <c r="J15352">
        <v>365.59677419362993</v>
      </c>
    </row>
    <row r="15353" spans="1:10" x14ac:dyDescent="0.25">
      <c r="A15353">
        <v>1</v>
      </c>
      <c r="B15353" s="28">
        <v>42744</v>
      </c>
      <c r="C15353">
        <v>0.38129692337400511</v>
      </c>
      <c r="D15353">
        <v>0.32253952724444335</v>
      </c>
      <c r="E15353">
        <v>9.3440322923132406</v>
      </c>
      <c r="F15353">
        <v>0.22794779898141315</v>
      </c>
      <c r="H15353" s="28">
        <v>44539</v>
      </c>
      <c r="I15353">
        <v>504.2903225808243</v>
      </c>
      <c r="J15353">
        <v>365.62903225814608</v>
      </c>
    </row>
    <row r="15354" spans="1:10" x14ac:dyDescent="0.25">
      <c r="A15354">
        <v>1</v>
      </c>
      <c r="B15354" s="28">
        <v>42745</v>
      </c>
      <c r="C15354">
        <v>0.38134847825988755</v>
      </c>
      <c r="D15354">
        <v>0.32258313758457546</v>
      </c>
      <c r="E15354">
        <v>9.3459554338525113</v>
      </c>
      <c r="F15354">
        <v>0.22797568972016749</v>
      </c>
      <c r="H15354" s="28">
        <v>44540</v>
      </c>
      <c r="I15354">
        <v>504.32258064534045</v>
      </c>
      <c r="J15354">
        <v>365.66129032266224</v>
      </c>
    </row>
    <row r="15355" spans="1:10" x14ac:dyDescent="0.25">
      <c r="A15355">
        <v>1</v>
      </c>
      <c r="B15355" s="28">
        <v>42746</v>
      </c>
      <c r="C15355">
        <v>0.38140004011646944</v>
      </c>
      <c r="D15355">
        <v>0.32262675382123063</v>
      </c>
      <c r="E15355">
        <v>9.3478789712030661</v>
      </c>
      <c r="F15355">
        <v>0.2280035838715159</v>
      </c>
      <c r="H15355" s="28">
        <v>44541</v>
      </c>
      <c r="I15355">
        <v>504.35483870985661</v>
      </c>
      <c r="J15355">
        <v>365.6935483871784</v>
      </c>
    </row>
    <row r="15356" spans="1:10" x14ac:dyDescent="0.25">
      <c r="A15356">
        <v>1</v>
      </c>
      <c r="B15356" s="28">
        <v>42747</v>
      </c>
      <c r="C15356">
        <v>0.38145160894469327</v>
      </c>
      <c r="D15356">
        <v>0.32267037595520615</v>
      </c>
      <c r="E15356">
        <v>9.3498029044463618</v>
      </c>
      <c r="F15356">
        <v>0.22803148143587593</v>
      </c>
      <c r="H15356" s="28">
        <v>44542</v>
      </c>
      <c r="I15356">
        <v>504.38709677437276</v>
      </c>
      <c r="J15356">
        <v>365.72580645169455</v>
      </c>
    </row>
    <row r="15357" spans="1:10" x14ac:dyDescent="0.25">
      <c r="A15357">
        <v>1</v>
      </c>
      <c r="B15357" s="28">
        <v>42748</v>
      </c>
      <c r="C15357">
        <v>0.38150318474550177</v>
      </c>
      <c r="D15357">
        <v>0.32271400398729938</v>
      </c>
      <c r="E15357">
        <v>9.3517272336638815</v>
      </c>
      <c r="F15357">
        <v>0.22805938241366519</v>
      </c>
      <c r="H15357" s="28">
        <v>44543</v>
      </c>
      <c r="I15357">
        <v>504.41935483888892</v>
      </c>
      <c r="J15357">
        <v>365.75806451621071</v>
      </c>
    </row>
    <row r="15358" spans="1:10" x14ac:dyDescent="0.25">
      <c r="A15358">
        <v>1</v>
      </c>
      <c r="B15358" s="28">
        <v>42749</v>
      </c>
      <c r="C15358">
        <v>0.38155476751983758</v>
      </c>
      <c r="D15358">
        <v>0.3227576379183078</v>
      </c>
      <c r="E15358">
        <v>9.3536519589371228</v>
      </c>
      <c r="F15358">
        <v>0.22808728680530135</v>
      </c>
      <c r="H15358" s="28">
        <v>44544</v>
      </c>
      <c r="I15358">
        <v>504.45161290340508</v>
      </c>
      <c r="J15358">
        <v>365.79032258072687</v>
      </c>
    </row>
    <row r="15359" spans="1:10" x14ac:dyDescent="0.25">
      <c r="A15359">
        <v>1</v>
      </c>
      <c r="B15359" s="28">
        <v>42750</v>
      </c>
      <c r="C15359">
        <v>0.38160635726864361</v>
      </c>
      <c r="D15359">
        <v>0.322801277749029</v>
      </c>
      <c r="E15359">
        <v>9.3555770803476008</v>
      </c>
      <c r="F15359">
        <v>0.22811519461120208</v>
      </c>
      <c r="H15359" s="28">
        <v>44545</v>
      </c>
      <c r="I15359">
        <v>504.48387096792123</v>
      </c>
      <c r="J15359">
        <v>365.82258064524302</v>
      </c>
    </row>
    <row r="15360" spans="1:10" x14ac:dyDescent="0.25">
      <c r="A15360">
        <v>1</v>
      </c>
      <c r="B15360" s="28">
        <v>42751</v>
      </c>
      <c r="C15360">
        <v>0.3816579539928629</v>
      </c>
      <c r="D15360">
        <v>0.32284492348026073</v>
      </c>
      <c r="E15360">
        <v>9.3575025979768451</v>
      </c>
      <c r="F15360">
        <v>0.22814310583178515</v>
      </c>
      <c r="H15360" s="28">
        <v>44546</v>
      </c>
      <c r="I15360">
        <v>504.51612903243739</v>
      </c>
      <c r="J15360">
        <v>365.85483870975918</v>
      </c>
    </row>
    <row r="15361" spans="1:10" x14ac:dyDescent="0.25">
      <c r="A15361">
        <v>1</v>
      </c>
      <c r="B15361" s="28">
        <v>42752</v>
      </c>
      <c r="C15361">
        <v>0.38170955769343862</v>
      </c>
      <c r="D15361">
        <v>0.32288857511280072</v>
      </c>
      <c r="E15361">
        <v>9.3594285119064047</v>
      </c>
      <c r="F15361">
        <v>0.22817102046746837</v>
      </c>
      <c r="H15361" s="28">
        <v>44547</v>
      </c>
      <c r="I15361">
        <v>504.54838709695355</v>
      </c>
      <c r="J15361">
        <v>365.88709677427534</v>
      </c>
    </row>
    <row r="15362" spans="1:10" x14ac:dyDescent="0.25">
      <c r="A15362">
        <v>1</v>
      </c>
      <c r="B15362" s="28">
        <v>42753</v>
      </c>
      <c r="C15362">
        <v>0.38176116837131391</v>
      </c>
      <c r="D15362">
        <v>0.32293223264744692</v>
      </c>
      <c r="E15362">
        <v>9.3613548222178427</v>
      </c>
      <c r="F15362">
        <v>0.2281989385186696</v>
      </c>
      <c r="H15362" s="28">
        <v>44548</v>
      </c>
      <c r="I15362">
        <v>504.5806451614697</v>
      </c>
      <c r="J15362">
        <v>365.91935483879149</v>
      </c>
    </row>
    <row r="15363" spans="1:10" x14ac:dyDescent="0.25">
      <c r="A15363">
        <v>1</v>
      </c>
      <c r="B15363" s="28">
        <v>42754</v>
      </c>
      <c r="C15363">
        <v>0.3818127860274324</v>
      </c>
      <c r="D15363">
        <v>0.32297589608499733</v>
      </c>
      <c r="E15363">
        <v>9.3632815289927418</v>
      </c>
      <c r="F15363">
        <v>0.22822685998580677</v>
      </c>
      <c r="H15363" s="28">
        <v>44549</v>
      </c>
      <c r="I15363">
        <v>504.61290322598586</v>
      </c>
      <c r="J15363">
        <v>365.95161290330765</v>
      </c>
    </row>
    <row r="15364" spans="1:10" x14ac:dyDescent="0.25">
      <c r="A15364">
        <v>1</v>
      </c>
      <c r="B15364" s="28">
        <v>42755</v>
      </c>
      <c r="C15364">
        <v>0.38186441066273746</v>
      </c>
      <c r="D15364">
        <v>0.3230195654262501</v>
      </c>
      <c r="E15364">
        <v>9.3652086323126991</v>
      </c>
      <c r="F15364">
        <v>0.22825478486929776</v>
      </c>
      <c r="H15364" s="28">
        <v>44550</v>
      </c>
      <c r="I15364">
        <v>504.64516129050202</v>
      </c>
      <c r="J15364">
        <v>365.9838709678238</v>
      </c>
    </row>
    <row r="15365" spans="1:10" x14ac:dyDescent="0.25">
      <c r="A15365">
        <v>1</v>
      </c>
      <c r="B15365" s="28">
        <v>42756</v>
      </c>
      <c r="C15365">
        <v>0.38191604227817266</v>
      </c>
      <c r="D15365">
        <v>0.32306324067200343</v>
      </c>
      <c r="E15365">
        <v>9.3671361322593309</v>
      </c>
      <c r="F15365">
        <v>0.22828271316956064</v>
      </c>
      <c r="H15365" s="28">
        <v>44551</v>
      </c>
      <c r="I15365">
        <v>504.67741935501817</v>
      </c>
      <c r="J15365">
        <v>366.01612903233996</v>
      </c>
    </row>
    <row r="15366" spans="1:10" x14ac:dyDescent="0.25">
      <c r="A15366">
        <v>1</v>
      </c>
      <c r="B15366" s="28">
        <v>42757</v>
      </c>
      <c r="C15366">
        <v>0.38196768087468191</v>
      </c>
      <c r="D15366">
        <v>0.32310692182305567</v>
      </c>
      <c r="E15366">
        <v>9.3690640289142681</v>
      </c>
      <c r="F15366">
        <v>0.22831064488701347</v>
      </c>
      <c r="H15366" s="28">
        <v>44552</v>
      </c>
      <c r="I15366">
        <v>504.70967741953433</v>
      </c>
      <c r="J15366">
        <v>366.04838709685612</v>
      </c>
    </row>
    <row r="15367" spans="1:10" x14ac:dyDescent="0.25">
      <c r="A15367">
        <v>1</v>
      </c>
      <c r="B15367" s="28">
        <v>42758</v>
      </c>
      <c r="C15367">
        <v>0.38201932645320902</v>
      </c>
      <c r="D15367">
        <v>0.3231506088802053</v>
      </c>
      <c r="E15367">
        <v>9.3709923223591591</v>
      </c>
      <c r="F15367">
        <v>0.22833858002207436</v>
      </c>
      <c r="H15367" s="28">
        <v>44553</v>
      </c>
      <c r="I15367">
        <v>504.74193548405049</v>
      </c>
      <c r="J15367">
        <v>366.08064516137227</v>
      </c>
    </row>
    <row r="15368" spans="1:10" x14ac:dyDescent="0.25">
      <c r="A15368">
        <v>1</v>
      </c>
      <c r="B15368" s="28">
        <v>42759</v>
      </c>
      <c r="C15368">
        <v>0.38207097901469816</v>
      </c>
      <c r="D15368">
        <v>0.32319430184425085</v>
      </c>
      <c r="E15368">
        <v>9.3729210126756684</v>
      </c>
      <c r="F15368">
        <v>0.22836651857516144</v>
      </c>
      <c r="H15368" s="28">
        <v>44554</v>
      </c>
      <c r="I15368">
        <v>504.77419354856664</v>
      </c>
      <c r="J15368">
        <v>366.11290322588843</v>
      </c>
    </row>
    <row r="15369" spans="1:10" x14ac:dyDescent="0.25">
      <c r="A15369">
        <v>1</v>
      </c>
      <c r="B15369" s="28">
        <v>42760</v>
      </c>
      <c r="C15369">
        <v>0.38212263856009338</v>
      </c>
      <c r="D15369">
        <v>0.32323800071599101</v>
      </c>
      <c r="E15369">
        <v>9.374850099945478</v>
      </c>
      <c r="F15369">
        <v>0.22839446054669305</v>
      </c>
      <c r="H15369" s="28">
        <v>44555</v>
      </c>
      <c r="I15369">
        <v>504.8064516130828</v>
      </c>
      <c r="J15369">
        <v>366.14516129040459</v>
      </c>
    </row>
    <row r="15370" spans="1:10" x14ac:dyDescent="0.25">
      <c r="A15370">
        <v>1</v>
      </c>
      <c r="B15370" s="28">
        <v>42761</v>
      </c>
      <c r="C15370">
        <v>0.38217430509033906</v>
      </c>
      <c r="D15370">
        <v>0.32328170549622454</v>
      </c>
      <c r="E15370">
        <v>9.3767795842502881</v>
      </c>
      <c r="F15370">
        <v>0.22842240593708729</v>
      </c>
      <c r="H15370" s="28">
        <v>44556</v>
      </c>
      <c r="I15370">
        <v>504.83870967759896</v>
      </c>
      <c r="J15370">
        <v>366.17741935492074</v>
      </c>
    </row>
    <row r="15371" spans="1:10" x14ac:dyDescent="0.25">
      <c r="A15371">
        <v>1</v>
      </c>
      <c r="B15371" s="28">
        <v>42762</v>
      </c>
      <c r="C15371">
        <v>0.38222597860637941</v>
      </c>
      <c r="D15371">
        <v>0.32332541618575034</v>
      </c>
      <c r="E15371">
        <v>9.3787094656718146</v>
      </c>
      <c r="F15371">
        <v>0.22845035474676256</v>
      </c>
      <c r="H15371" s="28">
        <v>44557</v>
      </c>
      <c r="I15371">
        <v>504.87096774211511</v>
      </c>
      <c r="J15371">
        <v>366.2096774194369</v>
      </c>
    </row>
    <row r="15372" spans="1:10" x14ac:dyDescent="0.25">
      <c r="A15372">
        <v>1</v>
      </c>
      <c r="B15372" s="28">
        <v>42763</v>
      </c>
      <c r="C15372">
        <v>0.38227765910915917</v>
      </c>
      <c r="D15372">
        <v>0.32336913278536739</v>
      </c>
      <c r="E15372">
        <v>9.3806397442917895</v>
      </c>
      <c r="F15372">
        <v>0.22847830697613719</v>
      </c>
      <c r="H15372" s="28">
        <v>44558</v>
      </c>
      <c r="I15372">
        <v>504.90322580663127</v>
      </c>
      <c r="J15372">
        <v>366.24193548395306</v>
      </c>
    </row>
    <row r="15373" spans="1:10" x14ac:dyDescent="0.25">
      <c r="A15373">
        <v>1</v>
      </c>
      <c r="B15373" s="28">
        <v>42764</v>
      </c>
      <c r="C15373">
        <v>0.38232934659962303</v>
      </c>
      <c r="D15373">
        <v>0.32341285529587477</v>
      </c>
      <c r="E15373">
        <v>9.3825704201919624</v>
      </c>
      <c r="F15373">
        <v>0.22850626262562967</v>
      </c>
      <c r="H15373" s="28">
        <v>44559</v>
      </c>
      <c r="I15373">
        <v>504.93548387114743</v>
      </c>
      <c r="J15373">
        <v>366.27419354846921</v>
      </c>
    </row>
    <row r="15374" spans="1:10" x14ac:dyDescent="0.25">
      <c r="A15374">
        <v>1</v>
      </c>
      <c r="B15374" s="28">
        <v>42765</v>
      </c>
      <c r="C15374">
        <v>0.38238104107871568</v>
      </c>
      <c r="D15374">
        <v>0.32345658371807173</v>
      </c>
      <c r="E15374">
        <v>9.3845014934540991</v>
      </c>
      <c r="F15374">
        <v>0.22853422169565843</v>
      </c>
      <c r="H15374" s="28">
        <v>44560</v>
      </c>
      <c r="I15374">
        <v>504.96774193566358</v>
      </c>
      <c r="J15374">
        <v>366.30645161298537</v>
      </c>
    </row>
    <row r="15375" spans="1:10" x14ac:dyDescent="0.25">
      <c r="A15375">
        <v>1</v>
      </c>
      <c r="B15375" s="28">
        <v>42766</v>
      </c>
      <c r="C15375">
        <v>0.38243274254738208</v>
      </c>
      <c r="D15375">
        <v>0.32350031805275753</v>
      </c>
      <c r="E15375">
        <v>9.3864329641599813</v>
      </c>
      <c r="F15375">
        <v>0.22856218418664201</v>
      </c>
      <c r="H15375" s="28">
        <v>44561</v>
      </c>
      <c r="I15375">
        <v>505.00000000017974</v>
      </c>
      <c r="J15375">
        <v>366.33870967750153</v>
      </c>
    </row>
    <row r="15376" spans="1:10" x14ac:dyDescent="0.25">
      <c r="A15376">
        <v>1</v>
      </c>
      <c r="B15376" s="28">
        <v>42767</v>
      </c>
      <c r="C15376">
        <v>0.38246548462515922</v>
      </c>
      <c r="D15376">
        <v>0.32352801461582914</v>
      </c>
      <c r="E15376">
        <v>9.3867010445707866</v>
      </c>
      <c r="F15376">
        <v>0.22858907910523471</v>
      </c>
      <c r="H15376" s="28">
        <v>44562</v>
      </c>
      <c r="I15376">
        <v>505.0322580646959</v>
      </c>
      <c r="J15376">
        <v>366.37096774201768</v>
      </c>
    </row>
    <row r="15377" spans="1:10" x14ac:dyDescent="0.25">
      <c r="A15377">
        <v>1</v>
      </c>
      <c r="B15377" s="28">
        <v>42768</v>
      </c>
      <c r="C15377">
        <v>0.38249822950615786</v>
      </c>
      <c r="D15377">
        <v>0.32355571355014917</v>
      </c>
      <c r="E15377">
        <v>9.3869691326380806</v>
      </c>
      <c r="F15377">
        <v>0.22861597718855331</v>
      </c>
      <c r="H15377" s="28">
        <v>44563</v>
      </c>
      <c r="I15377">
        <v>505.06451612921205</v>
      </c>
      <c r="J15377">
        <v>366.40322580653384</v>
      </c>
    </row>
    <row r="15378" spans="1:10" x14ac:dyDescent="0.25">
      <c r="A15378">
        <v>1</v>
      </c>
      <c r="B15378" s="28">
        <v>42769</v>
      </c>
      <c r="C15378">
        <v>0.38253097719061774</v>
      </c>
      <c r="D15378">
        <v>0.32358341485592057</v>
      </c>
      <c r="E15378">
        <v>9.3872372283620802</v>
      </c>
      <c r="F15378">
        <v>0.22864287843697009</v>
      </c>
      <c r="H15378" s="28">
        <v>44564</v>
      </c>
      <c r="I15378">
        <v>505.09677419372821</v>
      </c>
      <c r="J15378">
        <v>366.43548387105</v>
      </c>
    </row>
    <row r="15379" spans="1:10" x14ac:dyDescent="0.25">
      <c r="A15379">
        <v>1</v>
      </c>
      <c r="B15379" s="28">
        <v>42770</v>
      </c>
      <c r="C15379">
        <v>0.38256372767877922</v>
      </c>
      <c r="D15379">
        <v>0.3236111185333464</v>
      </c>
      <c r="E15379">
        <v>9.3875053317430055</v>
      </c>
      <c r="F15379">
        <v>0.22866978285085751</v>
      </c>
      <c r="H15379" s="28">
        <v>44565</v>
      </c>
      <c r="I15379">
        <v>505.12903225824437</v>
      </c>
      <c r="J15379">
        <v>366.46774193556615</v>
      </c>
    </row>
    <row r="15380" spans="1:10" x14ac:dyDescent="0.25">
      <c r="A15380">
        <v>1</v>
      </c>
      <c r="B15380" s="28">
        <v>42771</v>
      </c>
      <c r="C15380">
        <v>0.38259648097088217</v>
      </c>
      <c r="D15380">
        <v>0.32363882458262971</v>
      </c>
      <c r="E15380">
        <v>9.3877734427810733</v>
      </c>
      <c r="F15380">
        <v>0.22869669043058813</v>
      </c>
      <c r="H15380" s="28">
        <v>44566</v>
      </c>
      <c r="I15380">
        <v>505.16129032276052</v>
      </c>
      <c r="J15380">
        <v>366.50000000008231</v>
      </c>
    </row>
    <row r="15381" spans="1:10" x14ac:dyDescent="0.25">
      <c r="A15381">
        <v>1</v>
      </c>
      <c r="B15381" s="28">
        <v>42772</v>
      </c>
      <c r="C15381">
        <v>0.38262923706716662</v>
      </c>
      <c r="D15381">
        <v>0.32366653300397358</v>
      </c>
      <c r="E15381">
        <v>9.3880415614765038</v>
      </c>
      <c r="F15381">
        <v>0.22872360117653437</v>
      </c>
      <c r="H15381" s="28">
        <v>44567</v>
      </c>
      <c r="I15381">
        <v>505.19354838727668</v>
      </c>
      <c r="J15381">
        <v>366.53225806459847</v>
      </c>
    </row>
    <row r="15382" spans="1:10" x14ac:dyDescent="0.25">
      <c r="A15382">
        <v>1</v>
      </c>
      <c r="B15382" s="28">
        <v>42773</v>
      </c>
      <c r="C15382">
        <v>0.3826619959678727</v>
      </c>
      <c r="D15382">
        <v>0.32369424379758105</v>
      </c>
      <c r="E15382">
        <v>9.3883096878295156</v>
      </c>
      <c r="F15382">
        <v>0.2287505150890688</v>
      </c>
      <c r="H15382" s="28">
        <v>44568</v>
      </c>
      <c r="I15382">
        <v>505.22580645179283</v>
      </c>
      <c r="J15382">
        <v>366.56451612911462</v>
      </c>
    </row>
    <row r="15383" spans="1:10" x14ac:dyDescent="0.25">
      <c r="A15383">
        <v>1</v>
      </c>
      <c r="B15383" s="28">
        <v>42774</v>
      </c>
      <c r="C15383">
        <v>0.38269475767324046</v>
      </c>
      <c r="D15383">
        <v>0.3237219569636553</v>
      </c>
      <c r="E15383">
        <v>9.3885778218403271</v>
      </c>
      <c r="F15383">
        <v>0.22877743216856417</v>
      </c>
      <c r="H15383" s="28">
        <v>44569</v>
      </c>
      <c r="I15383">
        <v>505.25806451630899</v>
      </c>
      <c r="J15383">
        <v>366.59677419363078</v>
      </c>
    </row>
    <row r="15384" spans="1:10" x14ac:dyDescent="0.25">
      <c r="A15384">
        <v>1</v>
      </c>
      <c r="B15384" s="28">
        <v>42775</v>
      </c>
      <c r="C15384">
        <v>0.38272752218351014</v>
      </c>
      <c r="D15384">
        <v>0.32374967250239939</v>
      </c>
      <c r="E15384">
        <v>9.3888459635091568</v>
      </c>
      <c r="F15384">
        <v>0.22880435241539293</v>
      </c>
      <c r="H15384" s="28">
        <v>44570</v>
      </c>
      <c r="I15384">
        <v>505.29032258082515</v>
      </c>
      <c r="J15384">
        <v>366.62903225814694</v>
      </c>
    </row>
    <row r="15385" spans="1:10" x14ac:dyDescent="0.25">
      <c r="A15385">
        <v>1</v>
      </c>
      <c r="B15385" s="28">
        <v>42776</v>
      </c>
      <c r="C15385">
        <v>0.38276028949892182</v>
      </c>
      <c r="D15385">
        <v>0.32377739041401649</v>
      </c>
      <c r="E15385">
        <v>9.3891141128362232</v>
      </c>
      <c r="F15385">
        <v>0.22883127582992793</v>
      </c>
      <c r="H15385" s="28">
        <v>44571</v>
      </c>
      <c r="I15385">
        <v>505.3225806453413</v>
      </c>
      <c r="J15385">
        <v>366.66129032266309</v>
      </c>
    </row>
    <row r="15386" spans="1:10" x14ac:dyDescent="0.25">
      <c r="A15386">
        <v>1</v>
      </c>
      <c r="B15386" s="28">
        <v>42777</v>
      </c>
      <c r="C15386">
        <v>0.3827930596197156</v>
      </c>
      <c r="D15386">
        <v>0.32380511069870971</v>
      </c>
      <c r="E15386">
        <v>9.3893822698217448</v>
      </c>
      <c r="F15386">
        <v>0.22885820241254187</v>
      </c>
      <c r="H15386" s="28">
        <v>44572</v>
      </c>
      <c r="I15386">
        <v>505.35483870985746</v>
      </c>
      <c r="J15386">
        <v>366.69354838717925</v>
      </c>
    </row>
    <row r="15387" spans="1:10" x14ac:dyDescent="0.25">
      <c r="A15387">
        <v>1</v>
      </c>
      <c r="B15387" s="28">
        <v>42778</v>
      </c>
      <c r="C15387">
        <v>0.38282583254613178</v>
      </c>
      <c r="D15387">
        <v>0.32383283335668223</v>
      </c>
      <c r="E15387">
        <v>9.3896504344659419</v>
      </c>
      <c r="F15387">
        <v>0.22888513216360751</v>
      </c>
      <c r="H15387" s="28">
        <v>44573</v>
      </c>
      <c r="I15387">
        <v>505.38709677437362</v>
      </c>
      <c r="J15387">
        <v>366.72580645169541</v>
      </c>
    </row>
    <row r="15388" spans="1:10" x14ac:dyDescent="0.25">
      <c r="A15388">
        <v>1</v>
      </c>
      <c r="B15388" s="28">
        <v>42779</v>
      </c>
      <c r="C15388">
        <v>0.38285860827841039</v>
      </c>
      <c r="D15388">
        <v>0.32386055838813727</v>
      </c>
      <c r="E15388">
        <v>9.3899186067690312</v>
      </c>
      <c r="F15388">
        <v>0.22891206508349776</v>
      </c>
      <c r="H15388" s="28">
        <v>44574</v>
      </c>
      <c r="I15388">
        <v>505.41935483888977</v>
      </c>
      <c r="J15388">
        <v>366.75806451621156</v>
      </c>
    </row>
    <row r="15389" spans="1:10" x14ac:dyDescent="0.25">
      <c r="A15389">
        <v>1</v>
      </c>
      <c r="B15389" s="28">
        <v>42780</v>
      </c>
      <c r="C15389">
        <v>0.38289138681679186</v>
      </c>
      <c r="D15389">
        <v>0.323888285793278</v>
      </c>
      <c r="E15389">
        <v>9.3901867867312312</v>
      </c>
      <c r="F15389">
        <v>0.22893900117258545</v>
      </c>
      <c r="H15389" s="28">
        <v>44575</v>
      </c>
      <c r="I15389">
        <v>505.45161290340593</v>
      </c>
      <c r="J15389">
        <v>366.79032258072772</v>
      </c>
    </row>
    <row r="15390" spans="1:10" x14ac:dyDescent="0.25">
      <c r="A15390">
        <v>1</v>
      </c>
      <c r="B15390" s="28">
        <v>42781</v>
      </c>
      <c r="C15390">
        <v>0.38292416816151631</v>
      </c>
      <c r="D15390">
        <v>0.3239160155723077</v>
      </c>
      <c r="E15390">
        <v>9.3904549743527657</v>
      </c>
      <c r="F15390">
        <v>0.22896594043124344</v>
      </c>
      <c r="H15390" s="28">
        <v>44576</v>
      </c>
      <c r="I15390">
        <v>505.48387096792209</v>
      </c>
      <c r="J15390">
        <v>366.82258064524387</v>
      </c>
    </row>
    <row r="15391" spans="1:10" x14ac:dyDescent="0.25">
      <c r="A15391">
        <v>1</v>
      </c>
      <c r="B15391" s="28">
        <v>42782</v>
      </c>
      <c r="C15391">
        <v>0.38295695231282401</v>
      </c>
      <c r="D15391">
        <v>0.32394374772542955</v>
      </c>
      <c r="E15391">
        <v>9.3907231696338478</v>
      </c>
      <c r="F15391">
        <v>0.22899288285984476</v>
      </c>
      <c r="H15391" s="28">
        <v>44577</v>
      </c>
      <c r="I15391">
        <v>505.51612903243824</v>
      </c>
      <c r="J15391">
        <v>366.85483870976003</v>
      </c>
    </row>
    <row r="15392" spans="1:10" x14ac:dyDescent="0.25">
      <c r="A15392">
        <v>1</v>
      </c>
      <c r="B15392" s="28">
        <v>42783</v>
      </c>
      <c r="C15392">
        <v>0.38298973927095525</v>
      </c>
      <c r="D15392">
        <v>0.32397148225284683</v>
      </c>
      <c r="E15392">
        <v>9.3909913725746978</v>
      </c>
      <c r="F15392">
        <v>0.22901982845876245</v>
      </c>
      <c r="H15392" s="28">
        <v>44578</v>
      </c>
      <c r="I15392">
        <v>505.5483870969544</v>
      </c>
      <c r="J15392">
        <v>366.88709677427619</v>
      </c>
    </row>
    <row r="15393" spans="1:10" x14ac:dyDescent="0.25">
      <c r="A15393">
        <v>1</v>
      </c>
      <c r="B15393" s="28">
        <v>42784</v>
      </c>
      <c r="C15393">
        <v>0.38302252903615047</v>
      </c>
      <c r="D15393">
        <v>0.32399921915476282</v>
      </c>
      <c r="E15393">
        <v>9.3912595831755343</v>
      </c>
      <c r="F15393">
        <v>0.22904677722836947</v>
      </c>
      <c r="H15393" s="28">
        <v>44579</v>
      </c>
      <c r="I15393">
        <v>505.58064516147056</v>
      </c>
      <c r="J15393">
        <v>366.91935483879234</v>
      </c>
    </row>
    <row r="15394" spans="1:10" x14ac:dyDescent="0.25">
      <c r="A15394">
        <v>1</v>
      </c>
      <c r="B15394" s="28">
        <v>42785</v>
      </c>
      <c r="C15394">
        <v>0.3830553216086498</v>
      </c>
      <c r="D15394">
        <v>0.32402695843138085</v>
      </c>
      <c r="E15394">
        <v>9.3915278014365775</v>
      </c>
      <c r="F15394">
        <v>0.22907372916903895</v>
      </c>
      <c r="H15394" s="28">
        <v>44580</v>
      </c>
      <c r="I15394">
        <v>505.61290322598671</v>
      </c>
      <c r="J15394">
        <v>366.9516129033085</v>
      </c>
    </row>
    <row r="15395" spans="1:10" x14ac:dyDescent="0.25">
      <c r="A15395">
        <v>1</v>
      </c>
      <c r="B15395" s="28">
        <v>42786</v>
      </c>
      <c r="C15395">
        <v>0.38308811698869366</v>
      </c>
      <c r="D15395">
        <v>0.32405470008290416</v>
      </c>
      <c r="E15395">
        <v>9.3917960273580459</v>
      </c>
      <c r="F15395">
        <v>0.22910068428114411</v>
      </c>
      <c r="H15395" s="28">
        <v>44581</v>
      </c>
      <c r="I15395">
        <v>505.64516129050287</v>
      </c>
      <c r="J15395">
        <v>366.98387096782466</v>
      </c>
    </row>
    <row r="15396" spans="1:10" x14ac:dyDescent="0.25">
      <c r="A15396">
        <v>1</v>
      </c>
      <c r="B15396" s="28">
        <v>42787</v>
      </c>
      <c r="C15396">
        <v>0.38312091517652247</v>
      </c>
      <c r="D15396">
        <v>0.32408244410953613</v>
      </c>
      <c r="E15396">
        <v>9.3920642609401561</v>
      </c>
      <c r="F15396">
        <v>0.22912764256505799</v>
      </c>
      <c r="H15396" s="28">
        <v>44582</v>
      </c>
      <c r="I15396">
        <v>505.67741935501903</v>
      </c>
      <c r="J15396">
        <v>367.01612903234081</v>
      </c>
    </row>
    <row r="15397" spans="1:10" x14ac:dyDescent="0.25">
      <c r="A15397">
        <v>1</v>
      </c>
      <c r="B15397" s="28">
        <v>42788</v>
      </c>
      <c r="C15397">
        <v>0.38315371617237654</v>
      </c>
      <c r="D15397">
        <v>0.3241101905114801</v>
      </c>
      <c r="E15397">
        <v>9.3923325021831285</v>
      </c>
      <c r="F15397">
        <v>0.22915460402115395</v>
      </c>
      <c r="H15397" s="28">
        <v>44583</v>
      </c>
      <c r="I15397">
        <v>505.70967741953518</v>
      </c>
      <c r="J15397">
        <v>367.04838709685697</v>
      </c>
    </row>
    <row r="15398" spans="1:10" x14ac:dyDescent="0.25">
      <c r="A15398">
        <v>1</v>
      </c>
      <c r="B15398" s="28">
        <v>42789</v>
      </c>
      <c r="C15398">
        <v>0.38318651997649639</v>
      </c>
      <c r="D15398">
        <v>0.32413793928893941</v>
      </c>
      <c r="E15398">
        <v>9.3926007510871834</v>
      </c>
      <c r="F15398">
        <v>0.22918156864980521</v>
      </c>
      <c r="H15398" s="28">
        <v>44584</v>
      </c>
      <c r="I15398">
        <v>505.74193548405134</v>
      </c>
      <c r="J15398">
        <v>367.08064516137313</v>
      </c>
    </row>
    <row r="15399" spans="1:10" x14ac:dyDescent="0.25">
      <c r="A15399">
        <v>1</v>
      </c>
      <c r="B15399" s="28">
        <v>42790</v>
      </c>
      <c r="C15399">
        <v>0.38321932658912233</v>
      </c>
      <c r="D15399">
        <v>0.32416569044211746</v>
      </c>
      <c r="E15399">
        <v>9.3928690076525374</v>
      </c>
      <c r="F15399">
        <v>0.229208536451385</v>
      </c>
      <c r="H15399" s="28">
        <v>44585</v>
      </c>
      <c r="I15399">
        <v>505.7741935485675</v>
      </c>
      <c r="J15399">
        <v>367.11290322588928</v>
      </c>
    </row>
    <row r="15400" spans="1:10" x14ac:dyDescent="0.25">
      <c r="A15400">
        <v>1</v>
      </c>
      <c r="B15400" s="28">
        <v>42791</v>
      </c>
      <c r="C15400">
        <v>0.3832521360104949</v>
      </c>
      <c r="D15400">
        <v>0.32419344397121763</v>
      </c>
      <c r="E15400">
        <v>9.3931372718794091</v>
      </c>
      <c r="F15400">
        <v>0.2292355074262668</v>
      </c>
      <c r="H15400" s="28">
        <v>44586</v>
      </c>
      <c r="I15400">
        <v>505.80645161308365</v>
      </c>
      <c r="J15400">
        <v>367.14516129040544</v>
      </c>
    </row>
    <row r="15401" spans="1:10" x14ac:dyDescent="0.25">
      <c r="A15401">
        <v>1</v>
      </c>
      <c r="B15401" s="28">
        <v>42792</v>
      </c>
      <c r="C15401">
        <v>0.38328494824085446</v>
      </c>
      <c r="D15401">
        <v>0.32422119987644332</v>
      </c>
      <c r="E15401">
        <v>9.3934055437680186</v>
      </c>
      <c r="F15401">
        <v>0.22926248157482396</v>
      </c>
      <c r="H15401" s="28">
        <v>44587</v>
      </c>
      <c r="I15401">
        <v>505.83870967759981</v>
      </c>
      <c r="J15401">
        <v>367.1774193549216</v>
      </c>
    </row>
    <row r="15402" spans="1:10" x14ac:dyDescent="0.25">
      <c r="A15402">
        <v>1</v>
      </c>
      <c r="B15402" s="28">
        <v>42793</v>
      </c>
      <c r="C15402">
        <v>0.38331776328044159</v>
      </c>
      <c r="D15402">
        <v>0.32424895815799798</v>
      </c>
      <c r="E15402">
        <v>9.3936738233185846</v>
      </c>
      <c r="F15402">
        <v>0.22928945889742991</v>
      </c>
      <c r="H15402" s="28">
        <v>44588</v>
      </c>
      <c r="I15402">
        <v>505.87096774211597</v>
      </c>
      <c r="J15402">
        <v>367.20967741943775</v>
      </c>
    </row>
    <row r="15403" spans="1:10" x14ac:dyDescent="0.25">
      <c r="A15403">
        <v>1</v>
      </c>
      <c r="B15403" s="28">
        <v>42794</v>
      </c>
      <c r="C15403">
        <v>0.38335058112949683</v>
      </c>
      <c r="D15403">
        <v>0.32427671881608511</v>
      </c>
      <c r="E15403">
        <v>9.3939421105313254</v>
      </c>
      <c r="F15403">
        <v>0.22931643939445823</v>
      </c>
      <c r="H15403" s="28">
        <v>44589</v>
      </c>
      <c r="I15403">
        <v>505.90322580663212</v>
      </c>
      <c r="J15403">
        <v>367.24193548395391</v>
      </c>
    </row>
    <row r="15404" spans="1:10" x14ac:dyDescent="0.25">
      <c r="A15404">
        <v>1</v>
      </c>
      <c r="B15404" s="28">
        <v>42795</v>
      </c>
      <c r="C15404">
        <v>0.38339009165842131</v>
      </c>
      <c r="D15404">
        <v>0.32431014082014348</v>
      </c>
      <c r="E15404">
        <v>9.3939724121042119</v>
      </c>
      <c r="F15404">
        <v>0.22933491032143469</v>
      </c>
      <c r="H15404" s="28">
        <v>44590</v>
      </c>
      <c r="I15404">
        <v>505.93548387114828</v>
      </c>
      <c r="J15404">
        <v>367.27419354847007</v>
      </c>
    </row>
    <row r="15405" spans="1:10" x14ac:dyDescent="0.25">
      <c r="A15405">
        <v>1</v>
      </c>
      <c r="B15405" s="28">
        <v>42796</v>
      </c>
      <c r="C15405">
        <v>0.38342960625955003</v>
      </c>
      <c r="D15405">
        <v>0.32434356626888444</v>
      </c>
      <c r="E15405">
        <v>9.3940027137748405</v>
      </c>
      <c r="F15405">
        <v>0.22935338273620309</v>
      </c>
      <c r="H15405" s="28">
        <v>44591</v>
      </c>
      <c r="I15405">
        <v>505.96774193566444</v>
      </c>
      <c r="J15405">
        <v>367.30645161298622</v>
      </c>
    </row>
    <row r="15406" spans="1:10" x14ac:dyDescent="0.25">
      <c r="A15406">
        <v>1</v>
      </c>
      <c r="B15406" s="28">
        <v>42797</v>
      </c>
      <c r="C15406">
        <v>0.38346912493330271</v>
      </c>
      <c r="D15406">
        <v>0.324376995162663</v>
      </c>
      <c r="E15406">
        <v>9.3940330155432115</v>
      </c>
      <c r="F15406">
        <v>0.22937185663888321</v>
      </c>
      <c r="H15406" s="28">
        <v>44592</v>
      </c>
      <c r="I15406">
        <v>506.00000000018059</v>
      </c>
      <c r="J15406">
        <v>367.33870967750238</v>
      </c>
    </row>
    <row r="15407" spans="1:10" x14ac:dyDescent="0.25">
      <c r="A15407">
        <v>1</v>
      </c>
      <c r="B15407" s="28">
        <v>42798</v>
      </c>
      <c r="C15407">
        <v>0.38350864768009935</v>
      </c>
      <c r="D15407">
        <v>0.32441042750183419</v>
      </c>
      <c r="E15407">
        <v>9.3940633174093247</v>
      </c>
      <c r="F15407">
        <v>0.22939033202959491</v>
      </c>
      <c r="H15407" s="28">
        <v>44593</v>
      </c>
      <c r="I15407">
        <v>506.03571428589487</v>
      </c>
      <c r="J15407">
        <v>367.37442396321666</v>
      </c>
    </row>
    <row r="15408" spans="1:10" x14ac:dyDescent="0.25">
      <c r="A15408">
        <v>1</v>
      </c>
      <c r="B15408" s="28">
        <v>42799</v>
      </c>
      <c r="C15408">
        <v>0.3835481745003595</v>
      </c>
      <c r="D15408">
        <v>0.32444386328675312</v>
      </c>
      <c r="E15408">
        <v>9.3940936193731819</v>
      </c>
      <c r="F15408">
        <v>0.22940880890845808</v>
      </c>
      <c r="H15408" s="28">
        <v>44594</v>
      </c>
      <c r="I15408">
        <v>506.07142857160915</v>
      </c>
      <c r="J15408">
        <v>367.41013824893093</v>
      </c>
    </row>
    <row r="15409" spans="1:10" x14ac:dyDescent="0.25">
      <c r="A15409">
        <v>1</v>
      </c>
      <c r="B15409" s="28">
        <v>42800</v>
      </c>
      <c r="C15409">
        <v>0.38358770539450304</v>
      </c>
      <c r="D15409">
        <v>0.32447730251777496</v>
      </c>
      <c r="E15409">
        <v>9.3941239214347814</v>
      </c>
      <c r="F15409">
        <v>0.22942728727559256</v>
      </c>
      <c r="H15409" s="28">
        <v>44595</v>
      </c>
      <c r="I15409">
        <v>506.10714285732342</v>
      </c>
      <c r="J15409">
        <v>367.44585253464521</v>
      </c>
    </row>
    <row r="15410" spans="1:10" x14ac:dyDescent="0.25">
      <c r="A15410">
        <v>1</v>
      </c>
      <c r="B15410" s="28">
        <v>42801</v>
      </c>
      <c r="C15410">
        <v>0.38362724036294982</v>
      </c>
      <c r="D15410">
        <v>0.32451074519525486</v>
      </c>
      <c r="E15410">
        <v>9.3941542235941249</v>
      </c>
      <c r="F15410">
        <v>0.22944576713111828</v>
      </c>
      <c r="H15410" s="28">
        <v>44596</v>
      </c>
      <c r="I15410">
        <v>506.1428571430377</v>
      </c>
      <c r="J15410">
        <v>367.48156682035949</v>
      </c>
    </row>
    <row r="15411" spans="1:10" x14ac:dyDescent="0.25">
      <c r="A15411">
        <v>1</v>
      </c>
      <c r="B15411" s="28">
        <v>42802</v>
      </c>
      <c r="C15411">
        <v>0.38366677940611993</v>
      </c>
      <c r="D15411">
        <v>0.32454419131954804</v>
      </c>
      <c r="E15411">
        <v>9.3941845258512124</v>
      </c>
      <c r="F15411">
        <v>0.22946424847515504</v>
      </c>
      <c r="H15411" s="28">
        <v>44597</v>
      </c>
      <c r="I15411">
        <v>506.17857142875198</v>
      </c>
      <c r="J15411">
        <v>367.51728110607377</v>
      </c>
    </row>
    <row r="15412" spans="1:10" x14ac:dyDescent="0.25">
      <c r="A15412">
        <v>1</v>
      </c>
      <c r="B15412" s="28">
        <v>42803</v>
      </c>
      <c r="C15412">
        <v>0.38370632252443321</v>
      </c>
      <c r="D15412">
        <v>0.32457764089100977</v>
      </c>
      <c r="E15412">
        <v>9.3942148282060458</v>
      </c>
      <c r="F15412">
        <v>0.22948273130782279</v>
      </c>
      <c r="H15412" s="28">
        <v>44598</v>
      </c>
      <c r="I15412">
        <v>506.21428571446626</v>
      </c>
      <c r="J15412">
        <v>367.55299539178804</v>
      </c>
    </row>
    <row r="15413" spans="1:10" x14ac:dyDescent="0.25">
      <c r="A15413">
        <v>1</v>
      </c>
      <c r="B15413" s="28">
        <v>42804</v>
      </c>
      <c r="C15413">
        <v>0.38374586971830971</v>
      </c>
      <c r="D15413">
        <v>0.32461109390999532</v>
      </c>
      <c r="E15413">
        <v>9.3942451306586232</v>
      </c>
      <c r="F15413">
        <v>0.22950121562924147</v>
      </c>
      <c r="H15413" s="28">
        <v>44599</v>
      </c>
      <c r="I15413">
        <v>506.25000000018053</v>
      </c>
      <c r="J15413">
        <v>367.58870967750232</v>
      </c>
    </row>
    <row r="15414" spans="1:10" x14ac:dyDescent="0.25">
      <c r="A15414">
        <v>1</v>
      </c>
      <c r="B15414" s="28">
        <v>42805</v>
      </c>
      <c r="C15414">
        <v>0.38378542098816937</v>
      </c>
      <c r="D15414">
        <v>0.32464455037686002</v>
      </c>
      <c r="E15414">
        <v>9.3942754332089464</v>
      </c>
      <c r="F15414">
        <v>0.22951970143953093</v>
      </c>
      <c r="H15414" s="28">
        <v>44600</v>
      </c>
      <c r="I15414">
        <v>506.28571428589481</v>
      </c>
      <c r="J15414">
        <v>367.6244239632166</v>
      </c>
    </row>
    <row r="15415" spans="1:10" x14ac:dyDescent="0.25">
      <c r="A15415">
        <v>1</v>
      </c>
      <c r="B15415" s="28">
        <v>42806</v>
      </c>
      <c r="C15415">
        <v>0.38382497633443241</v>
      </c>
      <c r="D15415">
        <v>0.3246780102919592</v>
      </c>
      <c r="E15415">
        <v>9.3943057358570137</v>
      </c>
      <c r="F15415">
        <v>0.2295381887388111</v>
      </c>
      <c r="H15415" s="28">
        <v>44601</v>
      </c>
      <c r="I15415">
        <v>506.32142857160909</v>
      </c>
      <c r="J15415">
        <v>367.66013824893088</v>
      </c>
    </row>
    <row r="15416" spans="1:10" x14ac:dyDescent="0.25">
      <c r="A15416">
        <v>1</v>
      </c>
      <c r="B15416" s="28">
        <v>42807</v>
      </c>
      <c r="C15416">
        <v>0.38386453575751894</v>
      </c>
      <c r="D15416">
        <v>0.32471147365564829</v>
      </c>
      <c r="E15416">
        <v>9.3943360386028267</v>
      </c>
      <c r="F15416">
        <v>0.22955667752720191</v>
      </c>
      <c r="H15416" s="28">
        <v>44602</v>
      </c>
      <c r="I15416">
        <v>506.35714285732337</v>
      </c>
      <c r="J15416">
        <v>367.69585253464516</v>
      </c>
    </row>
    <row r="15417" spans="1:10" x14ac:dyDescent="0.25">
      <c r="A15417">
        <v>1</v>
      </c>
      <c r="B15417" s="28">
        <v>42808</v>
      </c>
      <c r="C15417">
        <v>0.38390409925784913</v>
      </c>
      <c r="D15417">
        <v>0.32474494046828273</v>
      </c>
      <c r="E15417">
        <v>9.3943663414463874</v>
      </c>
      <c r="F15417">
        <v>0.22957516780482337</v>
      </c>
      <c r="H15417" s="28">
        <v>44603</v>
      </c>
      <c r="I15417">
        <v>506.39285714303765</v>
      </c>
      <c r="J15417">
        <v>367.73156682035943</v>
      </c>
    </row>
    <row r="15418" spans="1:10" x14ac:dyDescent="0.25">
      <c r="A15418">
        <v>1</v>
      </c>
      <c r="B15418" s="28">
        <v>42809</v>
      </c>
      <c r="C15418">
        <v>0.38394366683584319</v>
      </c>
      <c r="D15418">
        <v>0.32477841073021796</v>
      </c>
      <c r="E15418">
        <v>9.3943966443876938</v>
      </c>
      <c r="F15418">
        <v>0.22959365957179537</v>
      </c>
      <c r="H15418" s="28">
        <v>44604</v>
      </c>
      <c r="I15418">
        <v>506.42857142875192</v>
      </c>
      <c r="J15418">
        <v>367.76728110607371</v>
      </c>
    </row>
    <row r="15419" spans="1:10" x14ac:dyDescent="0.25">
      <c r="A15419">
        <v>1</v>
      </c>
      <c r="B15419" s="28">
        <v>42810</v>
      </c>
      <c r="C15419">
        <v>0.38398323849192151</v>
      </c>
      <c r="D15419">
        <v>0.32481188444180953</v>
      </c>
      <c r="E15419">
        <v>9.3944269474267461</v>
      </c>
      <c r="F15419">
        <v>0.22961215282823791</v>
      </c>
      <c r="H15419" s="28">
        <v>44605</v>
      </c>
      <c r="I15419">
        <v>506.4642857144662</v>
      </c>
      <c r="J15419">
        <v>367.80299539178799</v>
      </c>
    </row>
    <row r="15420" spans="1:10" x14ac:dyDescent="0.25">
      <c r="A15420">
        <v>1</v>
      </c>
      <c r="B15420" s="28">
        <v>42811</v>
      </c>
      <c r="C15420">
        <v>0.38402281422650425</v>
      </c>
      <c r="D15420">
        <v>0.32484536160341293</v>
      </c>
      <c r="E15420">
        <v>9.394457250563546</v>
      </c>
      <c r="F15420">
        <v>0.22963064757427093</v>
      </c>
      <c r="H15420" s="28">
        <v>44606</v>
      </c>
      <c r="I15420">
        <v>506.50000000018048</v>
      </c>
      <c r="J15420">
        <v>367.83870967750227</v>
      </c>
    </row>
    <row r="15421" spans="1:10" x14ac:dyDescent="0.25">
      <c r="A15421">
        <v>1</v>
      </c>
      <c r="B15421" s="28">
        <v>42812</v>
      </c>
      <c r="C15421">
        <v>0.38406239404001186</v>
      </c>
      <c r="D15421">
        <v>0.32487884221538377</v>
      </c>
      <c r="E15421">
        <v>9.3944875537980934</v>
      </c>
      <c r="F15421">
        <v>0.22964914381001444</v>
      </c>
      <c r="H15421" s="28">
        <v>44607</v>
      </c>
      <c r="I15421">
        <v>506.53571428589476</v>
      </c>
      <c r="J15421">
        <v>367.87442396321654</v>
      </c>
    </row>
    <row r="15422" spans="1:10" x14ac:dyDescent="0.25">
      <c r="A15422">
        <v>1</v>
      </c>
      <c r="B15422" s="28">
        <v>42813</v>
      </c>
      <c r="C15422">
        <v>0.38410197793286466</v>
      </c>
      <c r="D15422">
        <v>0.32491232627807765</v>
      </c>
      <c r="E15422">
        <v>9.3945178571303884</v>
      </c>
      <c r="F15422">
        <v>0.22966764153558844</v>
      </c>
      <c r="H15422" s="28">
        <v>44608</v>
      </c>
      <c r="I15422">
        <v>506.57142857160903</v>
      </c>
      <c r="J15422">
        <v>367.91013824893082</v>
      </c>
    </row>
    <row r="15423" spans="1:10" x14ac:dyDescent="0.25">
      <c r="A15423">
        <v>1</v>
      </c>
      <c r="B15423" s="28">
        <v>42814</v>
      </c>
      <c r="C15423">
        <v>0.3841415659054831</v>
      </c>
      <c r="D15423">
        <v>0.32494581379185022</v>
      </c>
      <c r="E15423">
        <v>9.3945481605604311</v>
      </c>
      <c r="F15423">
        <v>0.2296861407511129</v>
      </c>
      <c r="H15423" s="28">
        <v>44609</v>
      </c>
      <c r="I15423">
        <v>506.60714285732331</v>
      </c>
      <c r="J15423">
        <v>367.9458525346451</v>
      </c>
    </row>
    <row r="15424" spans="1:10" x14ac:dyDescent="0.25">
      <c r="A15424">
        <v>1</v>
      </c>
      <c r="B15424" s="28">
        <v>42815</v>
      </c>
      <c r="C15424">
        <v>0.38418115795828783</v>
      </c>
      <c r="D15424">
        <v>0.32497930475705722</v>
      </c>
      <c r="E15424">
        <v>9.3945784640882213</v>
      </c>
      <c r="F15424">
        <v>0.22970464145670785</v>
      </c>
      <c r="H15424" s="28">
        <v>44610</v>
      </c>
      <c r="I15424">
        <v>506.64285714303759</v>
      </c>
      <c r="J15424">
        <v>367.98156682035938</v>
      </c>
    </row>
    <row r="15425" spans="1:10" x14ac:dyDescent="0.25">
      <c r="A15425">
        <v>1</v>
      </c>
      <c r="B15425" s="28">
        <v>42816</v>
      </c>
      <c r="C15425">
        <v>0.3842207540916992</v>
      </c>
      <c r="D15425">
        <v>0.32501279917405435</v>
      </c>
      <c r="E15425">
        <v>9.3946087677137609</v>
      </c>
      <c r="F15425">
        <v>0.22972314365249333</v>
      </c>
      <c r="H15425" s="28">
        <v>44611</v>
      </c>
      <c r="I15425">
        <v>506.67857142875187</v>
      </c>
      <c r="J15425">
        <v>368.01728110607365</v>
      </c>
    </row>
    <row r="15426" spans="1:10" x14ac:dyDescent="0.25">
      <c r="A15426">
        <v>1</v>
      </c>
      <c r="B15426" s="28">
        <v>42817</v>
      </c>
      <c r="C15426">
        <v>0.38426035430613786</v>
      </c>
      <c r="D15426">
        <v>0.32504629704319737</v>
      </c>
      <c r="E15426">
        <v>9.3946390714370498</v>
      </c>
      <c r="F15426">
        <v>0.22974164733858937</v>
      </c>
      <c r="H15426" s="28">
        <v>44612</v>
      </c>
      <c r="I15426">
        <v>506.71428571446614</v>
      </c>
      <c r="J15426">
        <v>368.05299539178793</v>
      </c>
    </row>
    <row r="15427" spans="1:10" x14ac:dyDescent="0.25">
      <c r="A15427">
        <v>1</v>
      </c>
      <c r="B15427" s="28">
        <v>42818</v>
      </c>
      <c r="C15427">
        <v>0.38429995860202432</v>
      </c>
      <c r="D15427">
        <v>0.32507979836484208</v>
      </c>
      <c r="E15427">
        <v>9.3946693752580881</v>
      </c>
      <c r="F15427">
        <v>0.22976015251511597</v>
      </c>
      <c r="H15427" s="28">
        <v>44613</v>
      </c>
      <c r="I15427">
        <v>506.75000000018042</v>
      </c>
      <c r="J15427">
        <v>368.08870967750221</v>
      </c>
    </row>
    <row r="15428" spans="1:10" x14ac:dyDescent="0.25">
      <c r="A15428">
        <v>1</v>
      </c>
      <c r="B15428" s="28">
        <v>42819</v>
      </c>
      <c r="C15428">
        <v>0.38433956697977933</v>
      </c>
      <c r="D15428">
        <v>0.32511330313934428</v>
      </c>
      <c r="E15428">
        <v>9.3946996791768758</v>
      </c>
      <c r="F15428">
        <v>0.22977865918219317</v>
      </c>
      <c r="H15428" s="28">
        <v>44614</v>
      </c>
      <c r="I15428">
        <v>506.7857142858947</v>
      </c>
      <c r="J15428">
        <v>368.12442396321649</v>
      </c>
    </row>
    <row r="15429" spans="1:10" x14ac:dyDescent="0.25">
      <c r="A15429">
        <v>1</v>
      </c>
      <c r="B15429" s="28">
        <v>42820</v>
      </c>
      <c r="C15429">
        <v>0.38437917943982369</v>
      </c>
      <c r="D15429">
        <v>0.32514681136705986</v>
      </c>
      <c r="E15429">
        <v>9.3947299831934128</v>
      </c>
      <c r="F15429">
        <v>0.2297971673399411</v>
      </c>
      <c r="H15429" s="28">
        <v>44615</v>
      </c>
      <c r="I15429">
        <v>506.82142857160898</v>
      </c>
      <c r="J15429">
        <v>368.16013824893076</v>
      </c>
    </row>
    <row r="15430" spans="1:10" x14ac:dyDescent="0.25">
      <c r="A15430">
        <v>1</v>
      </c>
      <c r="B15430" s="28">
        <v>42821</v>
      </c>
      <c r="C15430">
        <v>0.384418795982578</v>
      </c>
      <c r="D15430">
        <v>0.32518032304834477</v>
      </c>
      <c r="E15430">
        <v>9.3947602873076992</v>
      </c>
      <c r="F15430">
        <v>0.22981567698847979</v>
      </c>
      <c r="H15430" s="28">
        <v>44616</v>
      </c>
      <c r="I15430">
        <v>506.85714285732325</v>
      </c>
      <c r="J15430">
        <v>368.19585253464504</v>
      </c>
    </row>
    <row r="15431" spans="1:10" x14ac:dyDescent="0.25">
      <c r="A15431">
        <v>1</v>
      </c>
      <c r="B15431" s="28">
        <v>42822</v>
      </c>
      <c r="C15431">
        <v>0.38445841660846303</v>
      </c>
      <c r="D15431">
        <v>0.32521383818355493</v>
      </c>
      <c r="E15431">
        <v>9.3947905915197385</v>
      </c>
      <c r="F15431">
        <v>0.22983418812792933</v>
      </c>
      <c r="H15431" s="28">
        <v>44617</v>
      </c>
      <c r="I15431">
        <v>506.89285714303753</v>
      </c>
      <c r="J15431">
        <v>368.23156682035932</v>
      </c>
    </row>
    <row r="15432" spans="1:10" x14ac:dyDescent="0.25">
      <c r="A15432">
        <v>1</v>
      </c>
      <c r="B15432" s="28">
        <v>42823</v>
      </c>
      <c r="C15432">
        <v>0.38449804131789977</v>
      </c>
      <c r="D15432">
        <v>0.32524735677304634</v>
      </c>
      <c r="E15432">
        <v>9.3948208958295272</v>
      </c>
      <c r="F15432">
        <v>0.2298527007584098</v>
      </c>
      <c r="H15432" s="28">
        <v>44618</v>
      </c>
      <c r="I15432">
        <v>506.92857142875181</v>
      </c>
      <c r="J15432">
        <v>368.2672811060736</v>
      </c>
    </row>
    <row r="15433" spans="1:10" x14ac:dyDescent="0.25">
      <c r="A15433">
        <v>1</v>
      </c>
      <c r="B15433" s="28">
        <v>42824</v>
      </c>
      <c r="C15433">
        <v>0.38453767011130896</v>
      </c>
      <c r="D15433">
        <v>0.32528087881717499</v>
      </c>
      <c r="E15433">
        <v>9.3948512002370688</v>
      </c>
      <c r="F15433">
        <v>0.22987121488004131</v>
      </c>
      <c r="H15433" s="28">
        <v>44619</v>
      </c>
      <c r="I15433">
        <v>506.96428571446609</v>
      </c>
      <c r="J15433">
        <v>368.30299539178787</v>
      </c>
    </row>
    <row r="15434" spans="1:10" x14ac:dyDescent="0.25">
      <c r="A15434">
        <v>1</v>
      </c>
      <c r="B15434" s="28">
        <v>42825</v>
      </c>
      <c r="C15434">
        <v>0.38457730298911158</v>
      </c>
      <c r="D15434">
        <v>0.32531440431629693</v>
      </c>
      <c r="E15434">
        <v>9.3948815047423579</v>
      </c>
      <c r="F15434">
        <v>0.22988973049294395</v>
      </c>
      <c r="H15434" s="28">
        <v>44620</v>
      </c>
      <c r="I15434">
        <v>507.00000000018036</v>
      </c>
      <c r="J15434">
        <v>368.33870967750215</v>
      </c>
    </row>
    <row r="15435" spans="1:10" x14ac:dyDescent="0.25">
      <c r="A15435">
        <v>1</v>
      </c>
      <c r="B15435" s="28">
        <v>42826</v>
      </c>
      <c r="C15435">
        <v>0.38458755442051706</v>
      </c>
      <c r="D15435">
        <v>0.32532307601448385</v>
      </c>
      <c r="E15435">
        <v>9.3914182669007147</v>
      </c>
      <c r="F15435">
        <v>0.22990045142761575</v>
      </c>
      <c r="H15435" s="28">
        <v>44621</v>
      </c>
      <c r="I15435">
        <v>507.03225806469652</v>
      </c>
      <c r="J15435">
        <v>368.37096774201831</v>
      </c>
    </row>
    <row r="15436" spans="1:10" x14ac:dyDescent="0.25">
      <c r="A15436">
        <v>1</v>
      </c>
      <c r="B15436" s="28">
        <v>42827</v>
      </c>
      <c r="C15436">
        <v>0.3845978061251884</v>
      </c>
      <c r="D15436">
        <v>0.32533174794382669</v>
      </c>
      <c r="E15436">
        <v>9.3879563057134217</v>
      </c>
      <c r="F15436">
        <v>0.22991117286225959</v>
      </c>
      <c r="H15436" s="28">
        <v>44622</v>
      </c>
      <c r="I15436">
        <v>507.06451612921268</v>
      </c>
      <c r="J15436">
        <v>368.40322580653446</v>
      </c>
    </row>
    <row r="15437" spans="1:10" x14ac:dyDescent="0.25">
      <c r="A15437">
        <v>1</v>
      </c>
      <c r="B15437" s="28">
        <v>42828</v>
      </c>
      <c r="C15437">
        <v>0.38460805810313287</v>
      </c>
      <c r="D15437">
        <v>0.32534042010433156</v>
      </c>
      <c r="E15437">
        <v>9.3844956207098669</v>
      </c>
      <c r="F15437">
        <v>0.22992189479689887</v>
      </c>
      <c r="H15437" s="28">
        <v>44623</v>
      </c>
      <c r="I15437">
        <v>507.09677419372883</v>
      </c>
      <c r="J15437">
        <v>368.43548387105062</v>
      </c>
    </row>
    <row r="15438" spans="1:10" x14ac:dyDescent="0.25">
      <c r="A15438">
        <v>1</v>
      </c>
      <c r="B15438" s="28">
        <v>42829</v>
      </c>
      <c r="C15438">
        <v>0.38461831035435778</v>
      </c>
      <c r="D15438">
        <v>0.32534909249600469</v>
      </c>
      <c r="E15438">
        <v>9.3810362114196089</v>
      </c>
      <c r="F15438">
        <v>0.22993261723155681</v>
      </c>
      <c r="H15438" s="28">
        <v>44624</v>
      </c>
      <c r="I15438">
        <v>507.12903225824499</v>
      </c>
      <c r="J15438">
        <v>368.46774193556678</v>
      </c>
    </row>
    <row r="15439" spans="1:10" x14ac:dyDescent="0.25">
      <c r="A15439">
        <v>1</v>
      </c>
      <c r="B15439" s="28">
        <v>42830</v>
      </c>
      <c r="C15439">
        <v>0.38462856287887032</v>
      </c>
      <c r="D15439">
        <v>0.32535776511885223</v>
      </c>
      <c r="E15439">
        <v>9.377578077372382</v>
      </c>
      <c r="F15439">
        <v>0.2299433401662567</v>
      </c>
      <c r="H15439" s="28">
        <v>44625</v>
      </c>
      <c r="I15439">
        <v>507.16129032276115</v>
      </c>
      <c r="J15439">
        <v>368.50000000008293</v>
      </c>
    </row>
    <row r="15440" spans="1:10" x14ac:dyDescent="0.25">
      <c r="A15440">
        <v>1</v>
      </c>
      <c r="B15440" s="28">
        <v>42831</v>
      </c>
      <c r="C15440">
        <v>0.3846388156766779</v>
      </c>
      <c r="D15440">
        <v>0.32536643797288034</v>
      </c>
      <c r="E15440">
        <v>9.3741212180980931</v>
      </c>
      <c r="F15440">
        <v>0.22995406360102191</v>
      </c>
      <c r="H15440" s="28">
        <v>44626</v>
      </c>
      <c r="I15440">
        <v>507.1935483872773</v>
      </c>
      <c r="J15440">
        <v>368.53225806459909</v>
      </c>
    </row>
    <row r="15441" spans="1:10" x14ac:dyDescent="0.25">
      <c r="A15441">
        <v>1</v>
      </c>
      <c r="B15441" s="28">
        <v>42832</v>
      </c>
      <c r="C15441">
        <v>0.38464906874778776</v>
      </c>
      <c r="D15441">
        <v>0.32537511105809519</v>
      </c>
      <c r="E15441">
        <v>9.3706656331268192</v>
      </c>
      <c r="F15441">
        <v>0.22996478753587585</v>
      </c>
      <c r="H15441" s="28">
        <v>44627</v>
      </c>
      <c r="I15441">
        <v>507.22580645179346</v>
      </c>
      <c r="J15441">
        <v>368.56451612911525</v>
      </c>
    </row>
    <row r="15442" spans="1:10" x14ac:dyDescent="0.25">
      <c r="A15442">
        <v>1</v>
      </c>
      <c r="B15442" s="28">
        <v>42833</v>
      </c>
      <c r="C15442">
        <v>0.38465932209220721</v>
      </c>
      <c r="D15442">
        <v>0.32538378437450294</v>
      </c>
      <c r="E15442">
        <v>9.3672113219888207</v>
      </c>
      <c r="F15442">
        <v>0.22997551197084168</v>
      </c>
      <c r="H15442" s="28">
        <v>44628</v>
      </c>
      <c r="I15442">
        <v>507.25806451630962</v>
      </c>
      <c r="J15442">
        <v>368.5967741936314</v>
      </c>
    </row>
    <row r="15443" spans="1:10" x14ac:dyDescent="0.25">
      <c r="A15443">
        <v>1</v>
      </c>
      <c r="B15443" s="28">
        <v>42834</v>
      </c>
      <c r="C15443">
        <v>0.38466957570994353</v>
      </c>
      <c r="D15443">
        <v>0.32539245792210975</v>
      </c>
      <c r="E15443">
        <v>9.3637582842145175</v>
      </c>
      <c r="F15443">
        <v>0.22998623690594283</v>
      </c>
      <c r="H15443" s="28">
        <v>44629</v>
      </c>
      <c r="I15443">
        <v>507.29032258082577</v>
      </c>
      <c r="J15443">
        <v>368.62903225814756</v>
      </c>
    </row>
    <row r="15444" spans="1:10" x14ac:dyDescent="0.25">
      <c r="A15444">
        <v>1</v>
      </c>
      <c r="B15444" s="28">
        <v>42835</v>
      </c>
      <c r="C15444">
        <v>0.38467982960100394</v>
      </c>
      <c r="D15444">
        <v>0.32540113170092172</v>
      </c>
      <c r="E15444">
        <v>9.3603065193345127</v>
      </c>
      <c r="F15444">
        <v>0.22999696234120259</v>
      </c>
      <c r="H15444" s="28">
        <v>44630</v>
      </c>
      <c r="I15444">
        <v>507.32258064534193</v>
      </c>
      <c r="J15444">
        <v>368.66129032266372</v>
      </c>
    </row>
    <row r="15445" spans="1:10" x14ac:dyDescent="0.25">
      <c r="A15445">
        <v>1</v>
      </c>
      <c r="B15445" s="28">
        <v>42836</v>
      </c>
      <c r="C15445">
        <v>0.38469008376539571</v>
      </c>
      <c r="D15445">
        <v>0.32540980571094508</v>
      </c>
      <c r="E15445">
        <v>9.3568560268795746</v>
      </c>
      <c r="F15445">
        <v>0.23000768827664428</v>
      </c>
      <c r="H15445" s="28">
        <v>44631</v>
      </c>
      <c r="I15445">
        <v>507.35483870985809</v>
      </c>
      <c r="J15445">
        <v>368.69354838717987</v>
      </c>
    </row>
    <row r="15446" spans="1:10" x14ac:dyDescent="0.25">
      <c r="A15446">
        <v>1</v>
      </c>
      <c r="B15446" s="28">
        <v>42837</v>
      </c>
      <c r="C15446">
        <v>0.38470033820312621</v>
      </c>
      <c r="D15446">
        <v>0.32541847995218598</v>
      </c>
      <c r="E15446">
        <v>9.3534068063806526</v>
      </c>
      <c r="F15446">
        <v>0.23001841471229123</v>
      </c>
      <c r="H15446" s="28">
        <v>44632</v>
      </c>
      <c r="I15446">
        <v>507.38709677437424</v>
      </c>
      <c r="J15446">
        <v>368.72580645169603</v>
      </c>
    </row>
    <row r="15447" spans="1:10" x14ac:dyDescent="0.25">
      <c r="A15447">
        <v>1</v>
      </c>
      <c r="B15447" s="28">
        <v>42838</v>
      </c>
      <c r="C15447">
        <v>0.38471059291420279</v>
      </c>
      <c r="D15447">
        <v>0.32542715442465059</v>
      </c>
      <c r="E15447">
        <v>9.3499588573688648</v>
      </c>
      <c r="F15447">
        <v>0.23002914164816679</v>
      </c>
      <c r="H15447" s="28">
        <v>44633</v>
      </c>
      <c r="I15447">
        <v>507.4193548388904</v>
      </c>
      <c r="J15447">
        <v>368.75806451621219</v>
      </c>
    </row>
    <row r="15448" spans="1:10" x14ac:dyDescent="0.25">
      <c r="A15448">
        <v>1</v>
      </c>
      <c r="B15448" s="28">
        <v>42839</v>
      </c>
      <c r="C15448">
        <v>0.38472084789863253</v>
      </c>
      <c r="D15448">
        <v>0.32543582912834507</v>
      </c>
      <c r="E15448">
        <v>9.3465121793755017</v>
      </c>
      <c r="F15448">
        <v>0.23003986908429425</v>
      </c>
      <c r="H15448" s="28">
        <v>44634</v>
      </c>
      <c r="I15448">
        <v>507.45161290340656</v>
      </c>
      <c r="J15448">
        <v>368.79032258072834</v>
      </c>
    </row>
    <row r="15449" spans="1:10" x14ac:dyDescent="0.25">
      <c r="A15449">
        <v>1</v>
      </c>
      <c r="B15449" s="28">
        <v>42840</v>
      </c>
      <c r="C15449">
        <v>0.38473110315642295</v>
      </c>
      <c r="D15449">
        <v>0.32544450406327557</v>
      </c>
      <c r="E15449">
        <v>9.3430667719320279</v>
      </c>
      <c r="F15449">
        <v>0.23005059702069697</v>
      </c>
      <c r="H15449" s="28">
        <v>44635</v>
      </c>
      <c r="I15449">
        <v>507.48387096792271</v>
      </c>
      <c r="J15449">
        <v>368.8225806452445</v>
      </c>
    </row>
    <row r="15450" spans="1:10" x14ac:dyDescent="0.25">
      <c r="A15450">
        <v>1</v>
      </c>
      <c r="B15450" s="28">
        <v>42841</v>
      </c>
      <c r="C15450">
        <v>0.38474135868758119</v>
      </c>
      <c r="D15450">
        <v>0.32545317922944828</v>
      </c>
      <c r="E15450">
        <v>9.3396226345700804</v>
      </c>
      <c r="F15450">
        <v>0.23006132545739827</v>
      </c>
      <c r="H15450" s="28">
        <v>44636</v>
      </c>
      <c r="I15450">
        <v>507.51612903243887</v>
      </c>
      <c r="J15450">
        <v>368.85483870976066</v>
      </c>
    </row>
    <row r="15451" spans="1:10" x14ac:dyDescent="0.25">
      <c r="A15451">
        <v>1</v>
      </c>
      <c r="B15451" s="28">
        <v>42842</v>
      </c>
      <c r="C15451">
        <v>0.38475161449211454</v>
      </c>
      <c r="D15451">
        <v>0.32546185462686938</v>
      </c>
      <c r="E15451">
        <v>9.3361797668214681</v>
      </c>
      <c r="F15451">
        <v>0.23007205439442149</v>
      </c>
      <c r="H15451" s="28">
        <v>44637</v>
      </c>
      <c r="I15451">
        <v>507.54838709695503</v>
      </c>
      <c r="J15451">
        <v>368.88709677427681</v>
      </c>
    </row>
    <row r="15452" spans="1:10" x14ac:dyDescent="0.25">
      <c r="A15452">
        <v>1</v>
      </c>
      <c r="B15452" s="28">
        <v>42843</v>
      </c>
      <c r="C15452">
        <v>0.38476187057003042</v>
      </c>
      <c r="D15452">
        <v>0.32547053025554501</v>
      </c>
      <c r="E15452">
        <v>9.3327381682181727</v>
      </c>
      <c r="F15452">
        <v>0.2300827838317899</v>
      </c>
      <c r="H15452" s="28">
        <v>44638</v>
      </c>
      <c r="I15452">
        <v>507.58064516147118</v>
      </c>
      <c r="J15452">
        <v>368.91935483879297</v>
      </c>
    </row>
    <row r="15453" spans="1:10" x14ac:dyDescent="0.25">
      <c r="A15453">
        <v>1</v>
      </c>
      <c r="B15453" s="28">
        <v>42844</v>
      </c>
      <c r="C15453">
        <v>0.38477212692133594</v>
      </c>
      <c r="D15453">
        <v>0.32547920611548131</v>
      </c>
      <c r="E15453">
        <v>9.3292978382923497</v>
      </c>
      <c r="F15453">
        <v>0.23009351376952691</v>
      </c>
      <c r="H15453" s="28">
        <v>44639</v>
      </c>
      <c r="I15453">
        <v>507.61290322598734</v>
      </c>
      <c r="J15453">
        <v>368.95161290330913</v>
      </c>
    </row>
    <row r="15454" spans="1:10" x14ac:dyDescent="0.25">
      <c r="A15454">
        <v>1</v>
      </c>
      <c r="B15454" s="28">
        <v>42845</v>
      </c>
      <c r="C15454">
        <v>0.38478238354603839</v>
      </c>
      <c r="D15454">
        <v>0.32548788220668445</v>
      </c>
      <c r="E15454">
        <v>9.3258587765763288</v>
      </c>
      <c r="F15454">
        <v>0.23010424420765585</v>
      </c>
      <c r="H15454" s="28">
        <v>44640</v>
      </c>
      <c r="I15454">
        <v>507.64516129050349</v>
      </c>
      <c r="J15454">
        <v>368.98387096782528</v>
      </c>
    </row>
    <row r="15455" spans="1:10" x14ac:dyDescent="0.25">
      <c r="A15455">
        <v>1</v>
      </c>
      <c r="B15455" s="28">
        <v>42846</v>
      </c>
      <c r="C15455">
        <v>0.3847926404441453</v>
      </c>
      <c r="D15455">
        <v>0.32549655852916065</v>
      </c>
      <c r="E15455">
        <v>9.3224209826026048</v>
      </c>
      <c r="F15455">
        <v>0.2301149751462</v>
      </c>
      <c r="H15455" s="28">
        <v>44641</v>
      </c>
      <c r="I15455">
        <v>507.67741935501965</v>
      </c>
      <c r="J15455">
        <v>369.01612903234144</v>
      </c>
    </row>
    <row r="15456" spans="1:10" x14ac:dyDescent="0.25">
      <c r="A15456">
        <v>1</v>
      </c>
      <c r="B15456" s="28">
        <v>42847</v>
      </c>
      <c r="C15456">
        <v>0.38480289761566361</v>
      </c>
      <c r="D15456">
        <v>0.32550523508291601</v>
      </c>
      <c r="E15456">
        <v>9.3189844559038484</v>
      </c>
      <c r="F15456">
        <v>0.2301257065851828</v>
      </c>
      <c r="H15456" s="28">
        <v>44642</v>
      </c>
      <c r="I15456">
        <v>507.70967741953581</v>
      </c>
      <c r="J15456">
        <v>369.0483870968576</v>
      </c>
    </row>
    <row r="15457" spans="1:10" x14ac:dyDescent="0.25">
      <c r="A15457">
        <v>1</v>
      </c>
      <c r="B15457" s="28">
        <v>42848</v>
      </c>
      <c r="C15457">
        <v>0.38481315506060088</v>
      </c>
      <c r="D15457">
        <v>0.3255139118679567</v>
      </c>
      <c r="E15457">
        <v>9.315549196012908</v>
      </c>
      <c r="F15457">
        <v>0.23013643852462745</v>
      </c>
      <c r="H15457" s="28">
        <v>44643</v>
      </c>
      <c r="I15457">
        <v>507.74193548405196</v>
      </c>
      <c r="J15457">
        <v>369.08064516137375</v>
      </c>
    </row>
    <row r="15458" spans="1:10" x14ac:dyDescent="0.25">
      <c r="A15458">
        <v>1</v>
      </c>
      <c r="B15458" s="28">
        <v>42849</v>
      </c>
      <c r="C15458">
        <v>0.38482341277896426</v>
      </c>
      <c r="D15458">
        <v>0.32552258888428892</v>
      </c>
      <c r="E15458">
        <v>9.3121152024627989</v>
      </c>
      <c r="F15458">
        <v>0.23014717096455739</v>
      </c>
      <c r="H15458" s="28">
        <v>44644</v>
      </c>
      <c r="I15458">
        <v>507.77419354856812</v>
      </c>
      <c r="J15458">
        <v>369.11290322588991</v>
      </c>
    </row>
    <row r="15459" spans="1:10" x14ac:dyDescent="0.25">
      <c r="A15459">
        <v>1</v>
      </c>
      <c r="B15459" s="28">
        <v>42850</v>
      </c>
      <c r="C15459">
        <v>0.38483367077076114</v>
      </c>
      <c r="D15459">
        <v>0.3255312661319188</v>
      </c>
      <c r="E15459">
        <v>9.3086824747867087</v>
      </c>
      <c r="F15459">
        <v>0.23015790390499591</v>
      </c>
      <c r="H15459" s="28">
        <v>44645</v>
      </c>
      <c r="I15459">
        <v>507.80645161308428</v>
      </c>
      <c r="J15459">
        <v>369.14516129040607</v>
      </c>
    </row>
    <row r="15460" spans="1:10" x14ac:dyDescent="0.25">
      <c r="A15460">
        <v>1</v>
      </c>
      <c r="B15460" s="28">
        <v>42851</v>
      </c>
      <c r="C15460">
        <v>0.38484392903599873</v>
      </c>
      <c r="D15460">
        <v>0.32553994361085253</v>
      </c>
      <c r="E15460">
        <v>9.3052510125179992</v>
      </c>
      <c r="F15460">
        <v>0.23016863734596643</v>
      </c>
      <c r="H15460" s="28">
        <v>44646</v>
      </c>
      <c r="I15460">
        <v>507.83870967760043</v>
      </c>
      <c r="J15460">
        <v>369.17741935492222</v>
      </c>
    </row>
    <row r="15461" spans="1:10" x14ac:dyDescent="0.25">
      <c r="A15461">
        <v>1</v>
      </c>
      <c r="B15461" s="28">
        <v>42852</v>
      </c>
      <c r="C15461">
        <v>0.38485418757468426</v>
      </c>
      <c r="D15461">
        <v>0.3255486213210963</v>
      </c>
      <c r="E15461">
        <v>9.3018208151902009</v>
      </c>
      <c r="F15461">
        <v>0.23017937128749219</v>
      </c>
      <c r="H15461" s="28">
        <v>44647</v>
      </c>
      <c r="I15461">
        <v>507.87096774211659</v>
      </c>
      <c r="J15461">
        <v>369.20967741943838</v>
      </c>
    </row>
    <row r="15462" spans="1:10" x14ac:dyDescent="0.25">
      <c r="A15462">
        <v>1</v>
      </c>
      <c r="B15462" s="28">
        <v>42853</v>
      </c>
      <c r="C15462">
        <v>0.3848644463868251</v>
      </c>
      <c r="D15462">
        <v>0.32555729926265625</v>
      </c>
      <c r="E15462">
        <v>9.29839188233702</v>
      </c>
      <c r="F15462">
        <v>0.23019010572959656</v>
      </c>
      <c r="H15462" s="28">
        <v>44648</v>
      </c>
      <c r="I15462">
        <v>507.90322580663275</v>
      </c>
      <c r="J15462">
        <v>369.24193548395453</v>
      </c>
    </row>
    <row r="15463" spans="1:10" x14ac:dyDescent="0.25">
      <c r="A15463">
        <v>1</v>
      </c>
      <c r="B15463" s="28">
        <v>42854</v>
      </c>
      <c r="C15463">
        <v>0.38487470547242875</v>
      </c>
      <c r="D15463">
        <v>0.3255659774355385</v>
      </c>
      <c r="E15463">
        <v>9.2949642134923316</v>
      </c>
      <c r="F15463">
        <v>0.23020084067230295</v>
      </c>
      <c r="H15463" s="28">
        <v>44649</v>
      </c>
      <c r="I15463">
        <v>507.9354838711489</v>
      </c>
      <c r="J15463">
        <v>369.27419354847069</v>
      </c>
    </row>
    <row r="15464" spans="1:10" x14ac:dyDescent="0.25">
      <c r="A15464">
        <v>1</v>
      </c>
      <c r="B15464" s="28">
        <v>42855</v>
      </c>
      <c r="C15464">
        <v>0.38488496483150209</v>
      </c>
      <c r="D15464">
        <v>0.32557465583974926</v>
      </c>
      <c r="E15464">
        <v>9.2915378081901849</v>
      </c>
      <c r="F15464">
        <v>0.23021157611563464</v>
      </c>
      <c r="H15464" s="28">
        <v>44650</v>
      </c>
      <c r="I15464">
        <v>507.96774193566506</v>
      </c>
      <c r="J15464">
        <v>369.30645161298685</v>
      </c>
    </row>
    <row r="15465" spans="1:10" x14ac:dyDescent="0.25">
      <c r="A15465">
        <v>1</v>
      </c>
      <c r="B15465" s="28">
        <v>42856</v>
      </c>
      <c r="C15465">
        <v>0.38492958347525141</v>
      </c>
      <c r="D15465">
        <v>0.32561239880429732</v>
      </c>
      <c r="E15465">
        <v>9.2887377262239887</v>
      </c>
      <c r="F15465">
        <v>0.23023456281156321</v>
      </c>
      <c r="H15465" s="28">
        <v>44651</v>
      </c>
      <c r="I15465">
        <v>508.00000000018122</v>
      </c>
      <c r="J15465">
        <v>369.338709677503</v>
      </c>
    </row>
    <row r="15466" spans="1:10" x14ac:dyDescent="0.25">
      <c r="A15466">
        <v>1</v>
      </c>
      <c r="B15466" s="28">
        <v>42857</v>
      </c>
      <c r="C15466">
        <v>0.3849742072915161</v>
      </c>
      <c r="D15466">
        <v>0.32565014614428234</v>
      </c>
      <c r="E15466">
        <v>9.2859384880857085</v>
      </c>
      <c r="F15466">
        <v>0.23025755180272037</v>
      </c>
      <c r="H15466" s="28">
        <v>44652</v>
      </c>
      <c r="I15466">
        <v>508.03333333351458</v>
      </c>
      <c r="J15466">
        <v>369.37204301083636</v>
      </c>
    </row>
    <row r="15467" spans="1:10" x14ac:dyDescent="0.25">
      <c r="A15467">
        <v>1</v>
      </c>
      <c r="B15467" s="28">
        <v>42858</v>
      </c>
      <c r="C15467">
        <v>0.38501883628089562</v>
      </c>
      <c r="D15467">
        <v>0.32568789786021152</v>
      </c>
      <c r="E15467">
        <v>9.2831400935210553</v>
      </c>
      <c r="F15467">
        <v>0.23028054308933529</v>
      </c>
      <c r="H15467" s="28">
        <v>44653</v>
      </c>
      <c r="I15467">
        <v>508.06666666684794</v>
      </c>
      <c r="J15467">
        <v>369.40537634416972</v>
      </c>
    </row>
    <row r="15468" spans="1:10" x14ac:dyDescent="0.25">
      <c r="A15468">
        <v>1</v>
      </c>
      <c r="B15468" s="28">
        <v>42859</v>
      </c>
      <c r="C15468">
        <v>0.38506347044398986</v>
      </c>
      <c r="D15468">
        <v>0.32572565395259212</v>
      </c>
      <c r="E15468">
        <v>9.2803425422758092</v>
      </c>
      <c r="F15468">
        <v>0.23030353667163711</v>
      </c>
      <c r="H15468" s="28">
        <v>44654</v>
      </c>
      <c r="I15468">
        <v>508.1000000001813</v>
      </c>
      <c r="J15468">
        <v>369.43870967750308</v>
      </c>
    </row>
    <row r="15469" spans="1:10" x14ac:dyDescent="0.25">
      <c r="A15469">
        <v>1</v>
      </c>
      <c r="B15469" s="28">
        <v>42860</v>
      </c>
      <c r="C15469">
        <v>0.38510810978139842</v>
      </c>
      <c r="D15469">
        <v>0.32576341442193152</v>
      </c>
      <c r="E15469">
        <v>9.2775458340958288</v>
      </c>
      <c r="F15469">
        <v>0.23032653254985519</v>
      </c>
      <c r="H15469" s="28">
        <v>44655</v>
      </c>
      <c r="I15469">
        <v>508.13333333351466</v>
      </c>
      <c r="J15469">
        <v>369.47204301083644</v>
      </c>
    </row>
    <row r="15470" spans="1:10" x14ac:dyDescent="0.25">
      <c r="A15470">
        <v>1</v>
      </c>
      <c r="B15470" s="28">
        <v>42861</v>
      </c>
      <c r="C15470">
        <v>0.38515275429372126</v>
      </c>
      <c r="D15470">
        <v>0.32580117926873714</v>
      </c>
      <c r="E15470">
        <v>9.2747499687270487</v>
      </c>
      <c r="F15470">
        <v>0.23034953072421868</v>
      </c>
      <c r="H15470" s="28">
        <v>44656</v>
      </c>
      <c r="I15470">
        <v>508.16666666684802</v>
      </c>
      <c r="J15470">
        <v>369.5053763441698</v>
      </c>
    </row>
    <row r="15471" spans="1:10" x14ac:dyDescent="0.25">
      <c r="A15471">
        <v>1</v>
      </c>
      <c r="B15471" s="28">
        <v>42862</v>
      </c>
      <c r="C15471">
        <v>0.38519740398155833</v>
      </c>
      <c r="D15471">
        <v>0.32583894849351647</v>
      </c>
      <c r="E15471">
        <v>9.271954945915482</v>
      </c>
      <c r="F15471">
        <v>0.2303725311949569</v>
      </c>
      <c r="H15471" s="28">
        <v>44657</v>
      </c>
      <c r="I15471">
        <v>508.20000000018138</v>
      </c>
      <c r="J15471">
        <v>369.53870967750316</v>
      </c>
    </row>
    <row r="15472" spans="1:10" x14ac:dyDescent="0.25">
      <c r="A15472">
        <v>1</v>
      </c>
      <c r="B15472" s="28">
        <v>42863</v>
      </c>
      <c r="C15472">
        <v>0.38524205884550949</v>
      </c>
      <c r="D15472">
        <v>0.32587672209677698</v>
      </c>
      <c r="E15472">
        <v>9.2691607654072161</v>
      </c>
      <c r="F15472">
        <v>0.23039553396229911</v>
      </c>
      <c r="H15472" s="28">
        <v>44658</v>
      </c>
      <c r="I15472">
        <v>508.23333333351474</v>
      </c>
      <c r="J15472">
        <v>369.57204301083652</v>
      </c>
    </row>
    <row r="15473" spans="1:10" x14ac:dyDescent="0.25">
      <c r="A15473">
        <v>1</v>
      </c>
      <c r="B15473" s="28">
        <v>42864</v>
      </c>
      <c r="C15473">
        <v>0.38528671888617494</v>
      </c>
      <c r="D15473">
        <v>0.32591450007902628</v>
      </c>
      <c r="E15473">
        <v>9.2663674269484169</v>
      </c>
      <c r="F15473">
        <v>0.23041853902647463</v>
      </c>
      <c r="H15473" s="28">
        <v>44659</v>
      </c>
      <c r="I15473">
        <v>508.2666666668481</v>
      </c>
      <c r="J15473">
        <v>369.60537634416988</v>
      </c>
    </row>
    <row r="15474" spans="1:10" x14ac:dyDescent="0.25">
      <c r="A15474">
        <v>1</v>
      </c>
      <c r="B15474" s="28">
        <v>42865</v>
      </c>
      <c r="C15474">
        <v>0.38533138410415474</v>
      </c>
      <c r="D15474">
        <v>0.32595228244077201</v>
      </c>
      <c r="E15474">
        <v>9.2635749302853245</v>
      </c>
      <c r="F15474">
        <v>0.23044154638771283</v>
      </c>
      <c r="H15474" s="28">
        <v>44660</v>
      </c>
      <c r="I15474">
        <v>508.30000000018146</v>
      </c>
      <c r="J15474">
        <v>369.63870967750324</v>
      </c>
    </row>
    <row r="15475" spans="1:10" x14ac:dyDescent="0.25">
      <c r="A15475">
        <v>1</v>
      </c>
      <c r="B15475" s="28">
        <v>42866</v>
      </c>
      <c r="C15475">
        <v>0.38537605450004897</v>
      </c>
      <c r="D15475">
        <v>0.32599006918252188</v>
      </c>
      <c r="E15475">
        <v>9.2607832751642594</v>
      </c>
      <c r="F15475">
        <v>0.23046455604624305</v>
      </c>
      <c r="H15475" s="28">
        <v>44661</v>
      </c>
      <c r="I15475">
        <v>508.33333333351482</v>
      </c>
      <c r="J15475">
        <v>369.6720430108366</v>
      </c>
    </row>
    <row r="15476" spans="1:10" x14ac:dyDescent="0.25">
      <c r="A15476">
        <v>1</v>
      </c>
      <c r="B15476" s="28">
        <v>42867</v>
      </c>
      <c r="C15476">
        <v>0.3854207300744581</v>
      </c>
      <c r="D15476">
        <v>0.32602786030478365</v>
      </c>
      <c r="E15476">
        <v>9.2579924613316127</v>
      </c>
      <c r="F15476">
        <v>0.23048756800229467</v>
      </c>
      <c r="H15476" s="28">
        <v>44662</v>
      </c>
      <c r="I15476">
        <v>508.36666666684818</v>
      </c>
      <c r="J15476">
        <v>369.70537634416996</v>
      </c>
    </row>
    <row r="15477" spans="1:10" x14ac:dyDescent="0.25">
      <c r="A15477">
        <v>1</v>
      </c>
      <c r="B15477" s="28">
        <v>42868</v>
      </c>
      <c r="C15477">
        <v>0.38546541082798214</v>
      </c>
      <c r="D15477">
        <v>0.32606565580806512</v>
      </c>
      <c r="E15477">
        <v>9.2552024885338575</v>
      </c>
      <c r="F15477">
        <v>0.23051058225609711</v>
      </c>
      <c r="H15477" s="28">
        <v>44663</v>
      </c>
      <c r="I15477">
        <v>508.40000000018154</v>
      </c>
      <c r="J15477">
        <v>369.73870967750332</v>
      </c>
    </row>
    <row r="15478" spans="1:10" x14ac:dyDescent="0.25">
      <c r="A15478">
        <v>1</v>
      </c>
      <c r="B15478" s="28">
        <v>42869</v>
      </c>
      <c r="C15478">
        <v>0.38551009676122194</v>
      </c>
      <c r="D15478">
        <v>0.32610345569287424</v>
      </c>
      <c r="E15478">
        <v>9.2524133565175397</v>
      </c>
      <c r="F15478">
        <v>0.2305335988078798</v>
      </c>
      <c r="H15478" s="28">
        <v>44664</v>
      </c>
      <c r="I15478">
        <v>508.4333333335149</v>
      </c>
      <c r="J15478">
        <v>369.77204301083668</v>
      </c>
    </row>
    <row r="15479" spans="1:10" x14ac:dyDescent="0.25">
      <c r="A15479">
        <v>1</v>
      </c>
      <c r="B15479" s="28">
        <v>42870</v>
      </c>
      <c r="C15479">
        <v>0.38555478787477754</v>
      </c>
      <c r="D15479">
        <v>0.32614125995971888</v>
      </c>
      <c r="E15479">
        <v>9.2496250650292833</v>
      </c>
      <c r="F15479">
        <v>0.23055661765787216</v>
      </c>
      <c r="H15479" s="28">
        <v>44665</v>
      </c>
      <c r="I15479">
        <v>508.46666666684825</v>
      </c>
      <c r="J15479">
        <v>369.80537634417004</v>
      </c>
    </row>
    <row r="15480" spans="1:10" x14ac:dyDescent="0.25">
      <c r="A15480">
        <v>1</v>
      </c>
      <c r="B15480" s="28">
        <v>42871</v>
      </c>
      <c r="C15480">
        <v>0.38559948416924977</v>
      </c>
      <c r="D15480">
        <v>0.32617906860910706</v>
      </c>
      <c r="E15480">
        <v>9.2468376138157886</v>
      </c>
      <c r="F15480">
        <v>0.23057963880630372</v>
      </c>
      <c r="H15480" s="28">
        <v>44666</v>
      </c>
      <c r="I15480">
        <v>508.50000000018161</v>
      </c>
      <c r="J15480">
        <v>369.8387096775034</v>
      </c>
    </row>
    <row r="15481" spans="1:10" x14ac:dyDescent="0.25">
      <c r="A15481">
        <v>1</v>
      </c>
      <c r="B15481" s="28">
        <v>42872</v>
      </c>
      <c r="C15481">
        <v>0.38564418564523906</v>
      </c>
      <c r="D15481">
        <v>0.32621688164154683</v>
      </c>
      <c r="E15481">
        <v>9.2440510026238307</v>
      </c>
      <c r="F15481">
        <v>0.23060266225340395</v>
      </c>
      <c r="H15481" s="28">
        <v>44667</v>
      </c>
      <c r="I15481">
        <v>508.53333333351497</v>
      </c>
      <c r="J15481">
        <v>369.87204301083676</v>
      </c>
    </row>
    <row r="15482" spans="1:10" x14ac:dyDescent="0.25">
      <c r="A15482">
        <v>1</v>
      </c>
      <c r="B15482" s="28">
        <v>42873</v>
      </c>
      <c r="C15482">
        <v>0.38568889230334619</v>
      </c>
      <c r="D15482">
        <v>0.32625469905754628</v>
      </c>
      <c r="E15482">
        <v>9.2412652312002628</v>
      </c>
      <c r="F15482">
        <v>0.23062568799940239</v>
      </c>
      <c r="H15482" s="28">
        <v>44668</v>
      </c>
      <c r="I15482">
        <v>508.56666666684833</v>
      </c>
      <c r="J15482">
        <v>369.90537634417012</v>
      </c>
    </row>
    <row r="15483" spans="1:10" x14ac:dyDescent="0.25">
      <c r="A15483">
        <v>1</v>
      </c>
      <c r="B15483" s="28">
        <v>42874</v>
      </c>
      <c r="C15483">
        <v>0.3857336041441719</v>
      </c>
      <c r="D15483">
        <v>0.32629252085761362</v>
      </c>
      <c r="E15483">
        <v>9.2384802992920143</v>
      </c>
      <c r="F15483">
        <v>0.23064871604452855</v>
      </c>
      <c r="H15483" s="28">
        <v>44669</v>
      </c>
      <c r="I15483">
        <v>508.60000000018169</v>
      </c>
      <c r="J15483">
        <v>369.93870967750348</v>
      </c>
    </row>
    <row r="15484" spans="1:10" x14ac:dyDescent="0.25">
      <c r="A15484">
        <v>1</v>
      </c>
      <c r="B15484" s="28">
        <v>42875</v>
      </c>
      <c r="C15484">
        <v>0.38577832116831706</v>
      </c>
      <c r="D15484">
        <v>0.32633034704225711</v>
      </c>
      <c r="E15484">
        <v>9.2356962066460895</v>
      </c>
      <c r="F15484">
        <v>0.23067174638901203</v>
      </c>
      <c r="H15484" s="28">
        <v>44670</v>
      </c>
      <c r="I15484">
        <v>508.63333333351505</v>
      </c>
      <c r="J15484">
        <v>369.97204301083684</v>
      </c>
    </row>
    <row r="15485" spans="1:10" x14ac:dyDescent="0.25">
      <c r="A15485">
        <v>1</v>
      </c>
      <c r="B15485" s="28">
        <v>42876</v>
      </c>
      <c r="C15485">
        <v>0.38582304337638235</v>
      </c>
      <c r="D15485">
        <v>0.326368177611985</v>
      </c>
      <c r="E15485">
        <v>9.2329129530095688</v>
      </c>
      <c r="F15485">
        <v>0.23069477903308239</v>
      </c>
      <c r="H15485" s="28">
        <v>44671</v>
      </c>
      <c r="I15485">
        <v>508.66666666684841</v>
      </c>
      <c r="J15485">
        <v>370.0053763441702</v>
      </c>
    </row>
    <row r="15486" spans="1:10" x14ac:dyDescent="0.25">
      <c r="A15486">
        <v>1</v>
      </c>
      <c r="B15486" s="28">
        <v>42877</v>
      </c>
      <c r="C15486">
        <v>0.38586777076896889</v>
      </c>
      <c r="D15486">
        <v>0.32640601256730561</v>
      </c>
      <c r="E15486">
        <v>9.2301305381296128</v>
      </c>
      <c r="F15486">
        <v>0.23071781397696933</v>
      </c>
      <c r="H15486" s="28">
        <v>44672</v>
      </c>
      <c r="I15486">
        <v>508.70000000018177</v>
      </c>
      <c r="J15486">
        <v>370.03870967750356</v>
      </c>
    </row>
    <row r="15487" spans="1:10" x14ac:dyDescent="0.25">
      <c r="A15487">
        <v>1</v>
      </c>
      <c r="B15487" s="28">
        <v>42878</v>
      </c>
      <c r="C15487">
        <v>0.3859125033466777</v>
      </c>
      <c r="D15487">
        <v>0.32644385190872743</v>
      </c>
      <c r="E15487">
        <v>9.2273489617534494</v>
      </c>
      <c r="F15487">
        <v>0.2307408512209024</v>
      </c>
      <c r="H15487" s="28">
        <v>44673</v>
      </c>
      <c r="I15487">
        <v>508.73333333351513</v>
      </c>
      <c r="J15487">
        <v>370.07204301083692</v>
      </c>
    </row>
    <row r="15488" spans="1:10" x14ac:dyDescent="0.25">
      <c r="A15488">
        <v>1</v>
      </c>
      <c r="B15488" s="28">
        <v>42879</v>
      </c>
      <c r="C15488">
        <v>0.38595724111010982</v>
      </c>
      <c r="D15488">
        <v>0.32648169563675888</v>
      </c>
      <c r="E15488">
        <v>9.2245682236283955</v>
      </c>
      <c r="F15488">
        <v>0.23076389076511128</v>
      </c>
      <c r="H15488" s="28">
        <v>44674</v>
      </c>
      <c r="I15488">
        <v>508.76666666684849</v>
      </c>
      <c r="J15488">
        <v>370.10537634417028</v>
      </c>
    </row>
    <row r="15489" spans="1:10" x14ac:dyDescent="0.25">
      <c r="A15489">
        <v>1</v>
      </c>
      <c r="B15489" s="28">
        <v>42880</v>
      </c>
      <c r="C15489">
        <v>0.38600198405986658</v>
      </c>
      <c r="D15489">
        <v>0.32651954375190845</v>
      </c>
      <c r="E15489">
        <v>9.2217883235018334</v>
      </c>
      <c r="F15489">
        <v>0.23078693260982569</v>
      </c>
      <c r="H15489" s="28">
        <v>44675</v>
      </c>
      <c r="I15489">
        <v>508.80000000018185</v>
      </c>
      <c r="J15489">
        <v>370.13870967750364</v>
      </c>
    </row>
    <row r="15490" spans="1:10" x14ac:dyDescent="0.25">
      <c r="A15490">
        <v>1</v>
      </c>
      <c r="B15490" s="28">
        <v>42881</v>
      </c>
      <c r="C15490">
        <v>0.386046732196549</v>
      </c>
      <c r="D15490">
        <v>0.32655739625468477</v>
      </c>
      <c r="E15490">
        <v>9.2190092611212258</v>
      </c>
      <c r="F15490">
        <v>0.23080997675527529</v>
      </c>
      <c r="H15490" s="28">
        <v>44676</v>
      </c>
      <c r="I15490">
        <v>508.83333333351521</v>
      </c>
      <c r="J15490">
        <v>370.172043010837</v>
      </c>
    </row>
    <row r="15491" spans="1:10" x14ac:dyDescent="0.25">
      <c r="A15491">
        <v>1</v>
      </c>
      <c r="B15491" s="28">
        <v>42882</v>
      </c>
      <c r="C15491">
        <v>0.3860914855207585</v>
      </c>
      <c r="D15491">
        <v>0.32659525314559651</v>
      </c>
      <c r="E15491">
        <v>9.2162310362341113</v>
      </c>
      <c r="F15491">
        <v>0.23083302320168975</v>
      </c>
      <c r="H15491" s="28">
        <v>44677</v>
      </c>
      <c r="I15491">
        <v>508.86666666684857</v>
      </c>
      <c r="J15491">
        <v>370.20537634417036</v>
      </c>
    </row>
    <row r="15492" spans="1:10" x14ac:dyDescent="0.25">
      <c r="A15492">
        <v>1</v>
      </c>
      <c r="B15492" s="28">
        <v>42883</v>
      </c>
      <c r="C15492">
        <v>0.38613624403309638</v>
      </c>
      <c r="D15492">
        <v>0.32663311442515236</v>
      </c>
      <c r="E15492">
        <v>9.2134536485881053</v>
      </c>
      <c r="F15492">
        <v>0.230856071949299</v>
      </c>
      <c r="H15492" s="28">
        <v>44678</v>
      </c>
      <c r="I15492">
        <v>508.90000000018193</v>
      </c>
      <c r="J15492">
        <v>370.23870967750372</v>
      </c>
    </row>
    <row r="15493" spans="1:10" x14ac:dyDescent="0.25">
      <c r="A15493">
        <v>1</v>
      </c>
      <c r="B15493" s="28">
        <v>42884</v>
      </c>
      <c r="C15493">
        <v>0.38618100773416425</v>
      </c>
      <c r="D15493">
        <v>0.32667098009386103</v>
      </c>
      <c r="E15493">
        <v>9.2106770979308976</v>
      </c>
      <c r="F15493">
        <v>0.23087912299833263</v>
      </c>
      <c r="H15493" s="28">
        <v>44679</v>
      </c>
      <c r="I15493">
        <v>508.93333333351529</v>
      </c>
      <c r="J15493">
        <v>370.27204301083708</v>
      </c>
    </row>
    <row r="15494" spans="1:10" x14ac:dyDescent="0.25">
      <c r="A15494">
        <v>1</v>
      </c>
      <c r="B15494" s="28">
        <v>42885</v>
      </c>
      <c r="C15494">
        <v>0.38622577662456342</v>
      </c>
      <c r="D15494">
        <v>0.32670885015223139</v>
      </c>
      <c r="E15494">
        <v>9.2079013840102526</v>
      </c>
      <c r="F15494">
        <v>0.2309021763490206</v>
      </c>
      <c r="H15494" s="28">
        <v>44680</v>
      </c>
      <c r="I15494">
        <v>508.96666666684865</v>
      </c>
      <c r="J15494">
        <v>370.30537634417044</v>
      </c>
    </row>
    <row r="15495" spans="1:10" x14ac:dyDescent="0.25">
      <c r="A15495">
        <v>1</v>
      </c>
      <c r="B15495" s="28">
        <v>42886</v>
      </c>
      <c r="C15495">
        <v>0.38627055070489558</v>
      </c>
      <c r="D15495">
        <v>0.32674672460077231</v>
      </c>
      <c r="E15495">
        <v>9.2051265065740147</v>
      </c>
      <c r="F15495">
        <v>0.23092523200159265</v>
      </c>
      <c r="H15495" s="28">
        <v>44681</v>
      </c>
      <c r="I15495">
        <v>509.00000000018201</v>
      </c>
      <c r="J15495">
        <v>370.3387096775038</v>
      </c>
    </row>
    <row r="15496" spans="1:10" x14ac:dyDescent="0.25">
      <c r="A15496">
        <v>1</v>
      </c>
      <c r="B15496" s="28">
        <v>42887</v>
      </c>
      <c r="C15496">
        <v>0.38623186753019806</v>
      </c>
      <c r="D15496">
        <v>0.32671400245665205</v>
      </c>
      <c r="E15496">
        <v>9.2030640081974848</v>
      </c>
      <c r="F15496">
        <v>0.23090750802283583</v>
      </c>
      <c r="H15496" s="28">
        <v>44682</v>
      </c>
      <c r="I15496">
        <v>509.03225806469817</v>
      </c>
      <c r="J15496">
        <v>370.37096774201996</v>
      </c>
    </row>
    <row r="15497" spans="1:10" x14ac:dyDescent="0.25">
      <c r="A15497">
        <v>1</v>
      </c>
      <c r="B15497" s="28">
        <v>42888</v>
      </c>
      <c r="C15497">
        <v>0.38619318822943816</v>
      </c>
      <c r="D15497">
        <v>0.32668128358950027</v>
      </c>
      <c r="E15497">
        <v>9.2010019719438336</v>
      </c>
      <c r="F15497">
        <v>0.23088978540443025</v>
      </c>
      <c r="H15497" s="28">
        <v>44683</v>
      </c>
      <c r="I15497">
        <v>509.06451612921433</v>
      </c>
      <c r="J15497">
        <v>370.40322580653611</v>
      </c>
    </row>
    <row r="15498" spans="1:10" x14ac:dyDescent="0.25">
      <c r="A15498">
        <v>1</v>
      </c>
      <c r="B15498" s="28">
        <v>42889</v>
      </c>
      <c r="C15498">
        <v>0.38615451280222785</v>
      </c>
      <c r="D15498">
        <v>0.32664856799898878</v>
      </c>
      <c r="E15498">
        <v>9.1989403977095172</v>
      </c>
      <c r="F15498">
        <v>0.23087206414627151</v>
      </c>
      <c r="H15498" s="28">
        <v>44684</v>
      </c>
      <c r="I15498">
        <v>509.09677419373048</v>
      </c>
      <c r="J15498">
        <v>370.43548387105227</v>
      </c>
    </row>
    <row r="15499" spans="1:10" x14ac:dyDescent="0.25">
      <c r="A15499">
        <v>1</v>
      </c>
      <c r="B15499" s="28">
        <v>42890</v>
      </c>
      <c r="C15499">
        <v>0.38611584124817927</v>
      </c>
      <c r="D15499">
        <v>0.32661585568478946</v>
      </c>
      <c r="E15499">
        <v>9.1968792853910166</v>
      </c>
      <c r="F15499">
        <v>0.23085434424825521</v>
      </c>
      <c r="H15499" s="28">
        <v>44685</v>
      </c>
      <c r="I15499">
        <v>509.12903225824664</v>
      </c>
      <c r="J15499">
        <v>370.46774193556843</v>
      </c>
    </row>
    <row r="15500" spans="1:10" x14ac:dyDescent="0.25">
      <c r="A15500">
        <v>1</v>
      </c>
      <c r="B15500" s="28">
        <v>42891</v>
      </c>
      <c r="C15500">
        <v>0.38607717356690446</v>
      </c>
      <c r="D15500">
        <v>0.32658314664657423</v>
      </c>
      <c r="E15500">
        <v>9.1948186348848342</v>
      </c>
      <c r="F15500">
        <v>0.23083662571027688</v>
      </c>
      <c r="H15500" s="28">
        <v>44686</v>
      </c>
      <c r="I15500">
        <v>509.1612903227628</v>
      </c>
      <c r="J15500">
        <v>370.50000000008458</v>
      </c>
    </row>
    <row r="15501" spans="1:10" x14ac:dyDescent="0.25">
      <c r="A15501">
        <v>1</v>
      </c>
      <c r="B15501" s="28">
        <v>42892</v>
      </c>
      <c r="C15501">
        <v>0.38603850975801574</v>
      </c>
      <c r="D15501">
        <v>0.32655044088401497</v>
      </c>
      <c r="E15501">
        <v>9.1927584460874954</v>
      </c>
      <c r="F15501">
        <v>0.23081890853223225</v>
      </c>
      <c r="H15501" s="28">
        <v>44687</v>
      </c>
      <c r="I15501">
        <v>509.19354838727895</v>
      </c>
      <c r="J15501">
        <v>370.53225806460074</v>
      </c>
    </row>
    <row r="15502" spans="1:10" x14ac:dyDescent="0.25">
      <c r="A15502">
        <v>1</v>
      </c>
      <c r="B15502" s="28">
        <v>42893</v>
      </c>
      <c r="C15502">
        <v>0.38599984982112517</v>
      </c>
      <c r="D15502">
        <v>0.32651773839678366</v>
      </c>
      <c r="E15502">
        <v>9.1906987188955505</v>
      </c>
      <c r="F15502">
        <v>0.23080119271401681</v>
      </c>
      <c r="H15502" s="28">
        <v>44688</v>
      </c>
      <c r="I15502">
        <v>509.22580645179511</v>
      </c>
      <c r="J15502">
        <v>370.5645161291169</v>
      </c>
    </row>
    <row r="15503" spans="1:10" x14ac:dyDescent="0.25">
      <c r="A15503">
        <v>1</v>
      </c>
      <c r="B15503" s="28">
        <v>42894</v>
      </c>
      <c r="C15503">
        <v>0.38596119375584503</v>
      </c>
      <c r="D15503">
        <v>0.32648503918455224</v>
      </c>
      <c r="E15503">
        <v>9.1886394532055728</v>
      </c>
      <c r="F15503">
        <v>0.23078347825552628</v>
      </c>
      <c r="H15503" s="28">
        <v>44689</v>
      </c>
      <c r="I15503">
        <v>509.25806451631126</v>
      </c>
      <c r="J15503">
        <v>370.59677419363305</v>
      </c>
    </row>
    <row r="15504" spans="1:10" x14ac:dyDescent="0.25">
      <c r="A15504">
        <v>1</v>
      </c>
      <c r="B15504" s="28">
        <v>42895</v>
      </c>
      <c r="C15504">
        <v>0.38592254156178762</v>
      </c>
      <c r="D15504">
        <v>0.32645234324699279</v>
      </c>
      <c r="E15504">
        <v>9.1865806489141608</v>
      </c>
      <c r="F15504">
        <v>0.23076576515665628</v>
      </c>
      <c r="H15504" s="28">
        <v>44690</v>
      </c>
      <c r="I15504">
        <v>509.29032258082742</v>
      </c>
      <c r="J15504">
        <v>370.62903225814921</v>
      </c>
    </row>
    <row r="15505" spans="1:10" x14ac:dyDescent="0.25">
      <c r="A15505">
        <v>1</v>
      </c>
      <c r="B15505" s="28">
        <v>42896</v>
      </c>
      <c r="C15505">
        <v>0.3858838932385652</v>
      </c>
      <c r="D15505">
        <v>0.32641965058377737</v>
      </c>
      <c r="E15505">
        <v>9.1845223059179268</v>
      </c>
      <c r="F15505">
        <v>0.23074805341730245</v>
      </c>
      <c r="H15505" s="28">
        <v>44691</v>
      </c>
      <c r="I15505">
        <v>509.32258064534358</v>
      </c>
      <c r="J15505">
        <v>370.66129032266537</v>
      </c>
    </row>
    <row r="15506" spans="1:10" x14ac:dyDescent="0.25">
      <c r="A15506">
        <v>1</v>
      </c>
      <c r="B15506" s="28">
        <v>42897</v>
      </c>
      <c r="C15506">
        <v>0.38584524878579018</v>
      </c>
      <c r="D15506">
        <v>0.32638696119457805</v>
      </c>
      <c r="E15506">
        <v>9.1824644241135189</v>
      </c>
      <c r="F15506">
        <v>0.23073034303736045</v>
      </c>
      <c r="H15506" s="28">
        <v>44692</v>
      </c>
      <c r="I15506">
        <v>509.35483870985973</v>
      </c>
      <c r="J15506">
        <v>370.69354838718152</v>
      </c>
    </row>
    <row r="15507" spans="1:10" x14ac:dyDescent="0.25">
      <c r="A15507">
        <v>1</v>
      </c>
      <c r="B15507" s="28">
        <v>42898</v>
      </c>
      <c r="C15507">
        <v>0.38580660820307494</v>
      </c>
      <c r="D15507">
        <v>0.32635427507906695</v>
      </c>
      <c r="E15507">
        <v>9.1804070033976011</v>
      </c>
      <c r="F15507">
        <v>0.23071263401672595</v>
      </c>
      <c r="H15507" s="28">
        <v>44693</v>
      </c>
      <c r="I15507">
        <v>509.38709677437589</v>
      </c>
      <c r="J15507">
        <v>370.72580645169768</v>
      </c>
    </row>
    <row r="15508" spans="1:10" x14ac:dyDescent="0.25">
      <c r="A15508">
        <v>1</v>
      </c>
      <c r="B15508" s="28">
        <v>42899</v>
      </c>
      <c r="C15508">
        <v>0.38576797149003195</v>
      </c>
      <c r="D15508">
        <v>0.3263215922369162</v>
      </c>
      <c r="E15508">
        <v>9.1783500436668621</v>
      </c>
      <c r="F15508">
        <v>0.23069492635529465</v>
      </c>
      <c r="H15508" s="28">
        <v>44694</v>
      </c>
      <c r="I15508">
        <v>509.41935483889205</v>
      </c>
      <c r="J15508">
        <v>370.75806451621384</v>
      </c>
    </row>
    <row r="15509" spans="1:10" x14ac:dyDescent="0.25">
      <c r="A15509">
        <v>1</v>
      </c>
      <c r="B15509" s="28">
        <v>42900</v>
      </c>
      <c r="C15509">
        <v>0.38572933864627351</v>
      </c>
      <c r="D15509">
        <v>0.32628891266779803</v>
      </c>
      <c r="E15509">
        <v>9.1762935448180141</v>
      </c>
      <c r="F15509">
        <v>0.23067722005296212</v>
      </c>
      <c r="H15509" s="28">
        <v>44695</v>
      </c>
      <c r="I15509">
        <v>509.4516129034082</v>
      </c>
      <c r="J15509">
        <v>370.79032258072999</v>
      </c>
    </row>
    <row r="15510" spans="1:10" x14ac:dyDescent="0.25">
      <c r="A15510">
        <v>1</v>
      </c>
      <c r="B15510" s="28">
        <v>42901</v>
      </c>
      <c r="C15510">
        <v>0.38569070967141234</v>
      </c>
      <c r="D15510">
        <v>0.32625623637138468</v>
      </c>
      <c r="E15510">
        <v>9.1742375067477901</v>
      </c>
      <c r="F15510">
        <v>0.23065951510962415</v>
      </c>
      <c r="H15510" s="28">
        <v>44696</v>
      </c>
      <c r="I15510">
        <v>509.48387096792436</v>
      </c>
      <c r="J15510">
        <v>370.82258064524615</v>
      </c>
    </row>
    <row r="15511" spans="1:10" x14ac:dyDescent="0.25">
      <c r="A15511">
        <v>1</v>
      </c>
      <c r="B15511" s="28">
        <v>42902</v>
      </c>
      <c r="C15511">
        <v>0.38565208456506078</v>
      </c>
      <c r="D15511">
        <v>0.32622356334734837</v>
      </c>
      <c r="E15511">
        <v>9.1721819293529503</v>
      </c>
      <c r="F15511">
        <v>0.2306418115251764</v>
      </c>
      <c r="H15511" s="28">
        <v>44697</v>
      </c>
      <c r="I15511">
        <v>509.51612903244052</v>
      </c>
      <c r="J15511">
        <v>370.8548387097623</v>
      </c>
    </row>
    <row r="15512" spans="1:10" x14ac:dyDescent="0.25">
      <c r="A15512">
        <v>1</v>
      </c>
      <c r="B15512" s="28">
        <v>42903</v>
      </c>
      <c r="C15512">
        <v>0.38561346332683161</v>
      </c>
      <c r="D15512">
        <v>0.32619089359536135</v>
      </c>
      <c r="E15512">
        <v>9.170126812530274</v>
      </c>
      <c r="F15512">
        <v>0.23062410929951457</v>
      </c>
      <c r="H15512" s="28">
        <v>44698</v>
      </c>
      <c r="I15512">
        <v>509.54838709695667</v>
      </c>
      <c r="J15512">
        <v>370.88709677427846</v>
      </c>
    </row>
    <row r="15513" spans="1:10" x14ac:dyDescent="0.25">
      <c r="A15513">
        <v>1</v>
      </c>
      <c r="B15513" s="28">
        <v>42904</v>
      </c>
      <c r="C15513">
        <v>0.38557484595633734</v>
      </c>
      <c r="D15513">
        <v>0.32615822711509601</v>
      </c>
      <c r="E15513">
        <v>9.1680721561765672</v>
      </c>
      <c r="F15513">
        <v>0.23060640843253441</v>
      </c>
      <c r="H15513" s="28">
        <v>44699</v>
      </c>
      <c r="I15513">
        <v>509.58064516147283</v>
      </c>
      <c r="J15513">
        <v>370.91935483879462</v>
      </c>
    </row>
    <row r="15514" spans="1:10" x14ac:dyDescent="0.25">
      <c r="A15514">
        <v>1</v>
      </c>
      <c r="B15514" s="28">
        <v>42905</v>
      </c>
      <c r="C15514">
        <v>0.38553623245319074</v>
      </c>
      <c r="D15514">
        <v>0.32612556390622466</v>
      </c>
      <c r="E15514">
        <v>9.1660179601886558</v>
      </c>
      <c r="F15514">
        <v>0.23058870892413155</v>
      </c>
      <c r="H15514" s="28">
        <v>44700</v>
      </c>
      <c r="I15514">
        <v>509.61290322598899</v>
      </c>
      <c r="J15514">
        <v>370.95161290331077</v>
      </c>
    </row>
    <row r="15515" spans="1:10" x14ac:dyDescent="0.25">
      <c r="A15515">
        <v>1</v>
      </c>
      <c r="B15515" s="28">
        <v>42906</v>
      </c>
      <c r="C15515">
        <v>0.38549762281700434</v>
      </c>
      <c r="D15515">
        <v>0.32609290396841972</v>
      </c>
      <c r="E15515">
        <v>9.1639642244633919</v>
      </c>
      <c r="F15515">
        <v>0.23057101077420175</v>
      </c>
      <c r="H15515" s="28">
        <v>44701</v>
      </c>
      <c r="I15515">
        <v>509.64516129050514</v>
      </c>
      <c r="J15515">
        <v>370.98387096782693</v>
      </c>
    </row>
    <row r="15516" spans="1:10" x14ac:dyDescent="0.25">
      <c r="A15516">
        <v>1</v>
      </c>
      <c r="B15516" s="28">
        <v>42907</v>
      </c>
      <c r="C15516">
        <v>0.38545901704739105</v>
      </c>
      <c r="D15516">
        <v>0.32606024730135358</v>
      </c>
      <c r="E15516">
        <v>9.1619109488976491</v>
      </c>
      <c r="F15516">
        <v>0.23055331398264084</v>
      </c>
      <c r="H15516" s="28">
        <v>44702</v>
      </c>
      <c r="I15516">
        <v>509.6774193550213</v>
      </c>
      <c r="J15516">
        <v>371.01612903234309</v>
      </c>
    </row>
    <row r="15517" spans="1:10" x14ac:dyDescent="0.25">
      <c r="A15517">
        <v>1</v>
      </c>
      <c r="B15517" s="28">
        <v>42908</v>
      </c>
      <c r="C15517">
        <v>0.38542041514396358</v>
      </c>
      <c r="D15517">
        <v>0.32602759390469871</v>
      </c>
      <c r="E15517">
        <v>9.1598581333883224</v>
      </c>
      <c r="F15517">
        <v>0.23053561854934448</v>
      </c>
      <c r="H15517" s="28">
        <v>44703</v>
      </c>
      <c r="I15517">
        <v>509.70967741953746</v>
      </c>
      <c r="J15517">
        <v>371.04838709685924</v>
      </c>
    </row>
    <row r="15518" spans="1:10" x14ac:dyDescent="0.25">
      <c r="A15518">
        <v>1</v>
      </c>
      <c r="B15518" s="28">
        <v>42909</v>
      </c>
      <c r="C15518">
        <v>0.3853818171063349</v>
      </c>
      <c r="D15518">
        <v>0.32599494377812754</v>
      </c>
      <c r="E15518">
        <v>9.1578057778323334</v>
      </c>
      <c r="F15518">
        <v>0.23051792447420841</v>
      </c>
      <c r="H15518" s="28">
        <v>44704</v>
      </c>
      <c r="I15518">
        <v>509.74193548405361</v>
      </c>
      <c r="J15518">
        <v>371.0806451613754</v>
      </c>
    </row>
    <row r="15519" spans="1:10" x14ac:dyDescent="0.25">
      <c r="A15519">
        <v>1</v>
      </c>
      <c r="B15519" s="28">
        <v>42910</v>
      </c>
      <c r="C15519">
        <v>0.38534322293411755</v>
      </c>
      <c r="D15519">
        <v>0.32596229692131262</v>
      </c>
      <c r="E15519">
        <v>9.1557538821266249</v>
      </c>
      <c r="F15519">
        <v>0.23050023175712836</v>
      </c>
      <c r="H15519" s="28">
        <v>44705</v>
      </c>
      <c r="I15519">
        <v>509.77419354856977</v>
      </c>
      <c r="J15519">
        <v>371.11290322589156</v>
      </c>
    </row>
    <row r="15520" spans="1:10" x14ac:dyDescent="0.25">
      <c r="A15520">
        <v>1</v>
      </c>
      <c r="B15520" s="28">
        <v>42911</v>
      </c>
      <c r="C15520">
        <v>0.38530463262692466</v>
      </c>
      <c r="D15520">
        <v>0.32592965333392654</v>
      </c>
      <c r="E15520">
        <v>9.1537024461681629</v>
      </c>
      <c r="F15520">
        <v>0.23048254039800015</v>
      </c>
      <c r="H15520" s="28">
        <v>44706</v>
      </c>
      <c r="I15520">
        <v>509.80645161308593</v>
      </c>
      <c r="J15520">
        <v>371.14516129040771</v>
      </c>
    </row>
    <row r="15521" spans="1:10" x14ac:dyDescent="0.25">
      <c r="A15521">
        <v>1</v>
      </c>
      <c r="B15521" s="28">
        <v>42912</v>
      </c>
      <c r="C15521">
        <v>0.3852660461843691</v>
      </c>
      <c r="D15521">
        <v>0.32589701301564183</v>
      </c>
      <c r="E15521">
        <v>9.1516514698539346</v>
      </c>
      <c r="F15521">
        <v>0.2304648503967196</v>
      </c>
      <c r="H15521" s="28">
        <v>44707</v>
      </c>
      <c r="I15521">
        <v>509.83870967760208</v>
      </c>
      <c r="J15521">
        <v>371.17741935492387</v>
      </c>
    </row>
    <row r="15522" spans="1:10" x14ac:dyDescent="0.25">
      <c r="A15522">
        <v>1</v>
      </c>
      <c r="B15522" s="28">
        <v>42913</v>
      </c>
      <c r="C15522">
        <v>0.38522746360606391</v>
      </c>
      <c r="D15522">
        <v>0.32586437596613116</v>
      </c>
      <c r="E15522">
        <v>9.1496009530809541</v>
      </c>
      <c r="F15522">
        <v>0.23044716175318239</v>
      </c>
      <c r="H15522" s="28">
        <v>44708</v>
      </c>
      <c r="I15522">
        <v>509.87096774211824</v>
      </c>
      <c r="J15522">
        <v>371.20967741944003</v>
      </c>
    </row>
    <row r="15523" spans="1:10" x14ac:dyDescent="0.25">
      <c r="A15523">
        <v>1</v>
      </c>
      <c r="B15523" s="28">
        <v>42914</v>
      </c>
      <c r="C15523">
        <v>0.38518888489162201</v>
      </c>
      <c r="D15523">
        <v>0.32583174218506711</v>
      </c>
      <c r="E15523">
        <v>9.1475508957462566</v>
      </c>
      <c r="F15523">
        <v>0.2304294744672844</v>
      </c>
      <c r="H15523" s="28">
        <v>44709</v>
      </c>
      <c r="I15523">
        <v>509.9032258066344</v>
      </c>
      <c r="J15523">
        <v>371.24193548395618</v>
      </c>
    </row>
    <row r="15524" spans="1:10" x14ac:dyDescent="0.25">
      <c r="A15524">
        <v>1</v>
      </c>
      <c r="B15524" s="28">
        <v>42915</v>
      </c>
      <c r="C15524">
        <v>0.38515031004065658</v>
      </c>
      <c r="D15524">
        <v>0.32579911167212239</v>
      </c>
      <c r="E15524">
        <v>9.1455012977469003</v>
      </c>
      <c r="F15524">
        <v>0.23041178853892136</v>
      </c>
      <c r="H15524" s="28">
        <v>44710</v>
      </c>
      <c r="I15524">
        <v>509.93548387115055</v>
      </c>
      <c r="J15524">
        <v>371.27419354847234</v>
      </c>
    </row>
    <row r="15525" spans="1:10" x14ac:dyDescent="0.25">
      <c r="A15525">
        <v>1</v>
      </c>
      <c r="B15525" s="28">
        <v>42916</v>
      </c>
      <c r="C15525">
        <v>0.38511173905278046</v>
      </c>
      <c r="D15525">
        <v>0.3257664844269697</v>
      </c>
      <c r="E15525">
        <v>9.1434521589799669</v>
      </c>
      <c r="F15525">
        <v>0.23039410396798907</v>
      </c>
      <c r="H15525" s="28">
        <v>44711</v>
      </c>
      <c r="I15525">
        <v>509.96774193566671</v>
      </c>
      <c r="J15525">
        <v>371.3064516129885</v>
      </c>
    </row>
    <row r="15526" spans="1:10" x14ac:dyDescent="0.25">
      <c r="A15526">
        <v>1</v>
      </c>
      <c r="B15526" s="28">
        <v>42917</v>
      </c>
      <c r="C15526">
        <v>0.38513284073087217</v>
      </c>
      <c r="D15526">
        <v>0.32578433436191157</v>
      </c>
      <c r="E15526">
        <v>9.1413210848613549</v>
      </c>
      <c r="F15526">
        <v>0.23041192024953427</v>
      </c>
      <c r="H15526" s="28">
        <v>44712</v>
      </c>
      <c r="I15526">
        <v>510.00000000018287</v>
      </c>
      <c r="J15526">
        <v>371.33870967750465</v>
      </c>
    </row>
    <row r="15527" spans="1:10" x14ac:dyDescent="0.25">
      <c r="A15527">
        <v>1</v>
      </c>
      <c r="B15527" s="28">
        <v>42918</v>
      </c>
      <c r="C15527">
        <v>0.38515394356520183</v>
      </c>
      <c r="D15527">
        <v>0.3258021852749165</v>
      </c>
      <c r="E15527">
        <v>9.1391905074344528</v>
      </c>
      <c r="F15527">
        <v>0.23042973790880519</v>
      </c>
      <c r="H15527" s="28">
        <v>44713</v>
      </c>
      <c r="I15527">
        <v>510.03333333351623</v>
      </c>
      <c r="J15527">
        <v>371.37204301083801</v>
      </c>
    </row>
    <row r="15528" spans="1:10" x14ac:dyDescent="0.25">
      <c r="A15528">
        <v>1</v>
      </c>
      <c r="B15528" s="28">
        <v>42919</v>
      </c>
      <c r="C15528">
        <v>0.38517504755583282</v>
      </c>
      <c r="D15528">
        <v>0.32582003716603813</v>
      </c>
      <c r="E15528">
        <v>9.1370604265834974</v>
      </c>
      <c r="F15528">
        <v>0.23044755694590841</v>
      </c>
      <c r="H15528" s="28">
        <v>44714</v>
      </c>
      <c r="I15528">
        <v>510.06666666684958</v>
      </c>
      <c r="J15528">
        <v>371.40537634417137</v>
      </c>
    </row>
    <row r="15529" spans="1:10" x14ac:dyDescent="0.25">
      <c r="A15529">
        <v>1</v>
      </c>
      <c r="B15529" s="28">
        <v>42920</v>
      </c>
      <c r="C15529">
        <v>0.38519615270282848</v>
      </c>
      <c r="D15529">
        <v>0.32583789003533004</v>
      </c>
      <c r="E15529">
        <v>9.1349308421927518</v>
      </c>
      <c r="F15529">
        <v>0.23046537736095044</v>
      </c>
      <c r="H15529" s="28">
        <v>44715</v>
      </c>
      <c r="I15529">
        <v>510.10000000018294</v>
      </c>
      <c r="J15529">
        <v>371.43870967750473</v>
      </c>
    </row>
    <row r="15530" spans="1:10" x14ac:dyDescent="0.25">
      <c r="A15530">
        <v>1</v>
      </c>
      <c r="B15530" s="28">
        <v>42921</v>
      </c>
      <c r="C15530">
        <v>0.3852172590062522</v>
      </c>
      <c r="D15530">
        <v>0.32585574388284583</v>
      </c>
      <c r="E15530">
        <v>9.1328017541465041</v>
      </c>
      <c r="F15530">
        <v>0.23048319915403784</v>
      </c>
      <c r="H15530" s="28">
        <v>44716</v>
      </c>
      <c r="I15530">
        <v>510.1333333335163</v>
      </c>
      <c r="J15530">
        <v>371.47204301083809</v>
      </c>
    </row>
    <row r="15531" spans="1:10" x14ac:dyDescent="0.25">
      <c r="A15531">
        <v>1</v>
      </c>
      <c r="B15531" s="28">
        <v>42922</v>
      </c>
      <c r="C15531">
        <v>0.38523836646616738</v>
      </c>
      <c r="D15531">
        <v>0.32587359870863913</v>
      </c>
      <c r="E15531">
        <v>9.1306731623290727</v>
      </c>
      <c r="F15531">
        <v>0.23050102232527719</v>
      </c>
      <c r="H15531" s="28">
        <v>44717</v>
      </c>
      <c r="I15531">
        <v>510.16666666684966</v>
      </c>
      <c r="J15531">
        <v>371.50537634417145</v>
      </c>
    </row>
    <row r="15532" spans="1:10" x14ac:dyDescent="0.25">
      <c r="A15532">
        <v>1</v>
      </c>
      <c r="B15532" s="28">
        <v>42923</v>
      </c>
      <c r="C15532">
        <v>0.3852594750826373</v>
      </c>
      <c r="D15532">
        <v>0.32589145451276352</v>
      </c>
      <c r="E15532">
        <v>9.1285450666247989</v>
      </c>
      <c r="F15532">
        <v>0.23051884687477509</v>
      </c>
      <c r="H15532" s="28">
        <v>44718</v>
      </c>
      <c r="I15532">
        <v>510.20000000018302</v>
      </c>
      <c r="J15532">
        <v>371.53870967750481</v>
      </c>
    </row>
    <row r="15533" spans="1:10" x14ac:dyDescent="0.25">
      <c r="A15533">
        <v>1</v>
      </c>
      <c r="B15533" s="28">
        <v>42924</v>
      </c>
      <c r="C15533">
        <v>0.38528058485572531</v>
      </c>
      <c r="D15533">
        <v>0.32590931129527262</v>
      </c>
      <c r="E15533">
        <v>9.1264174669180544</v>
      </c>
      <c r="F15533">
        <v>0.23053667280263809</v>
      </c>
      <c r="H15533" s="28">
        <v>44719</v>
      </c>
      <c r="I15533">
        <v>510.23333333351638</v>
      </c>
      <c r="J15533">
        <v>371.57204301083817</v>
      </c>
    </row>
    <row r="15534" spans="1:10" x14ac:dyDescent="0.25">
      <c r="A15534">
        <v>1</v>
      </c>
      <c r="B15534" s="28">
        <v>42925</v>
      </c>
      <c r="C15534">
        <v>0.38530169578549495</v>
      </c>
      <c r="D15534">
        <v>0.32592716905621999</v>
      </c>
      <c r="E15534">
        <v>9.1242903630932375</v>
      </c>
      <c r="F15534">
        <v>0.23055450010897272</v>
      </c>
      <c r="H15534" s="28">
        <v>44720</v>
      </c>
      <c r="I15534">
        <v>510.26666666684974</v>
      </c>
      <c r="J15534">
        <v>371.60537634417153</v>
      </c>
    </row>
    <row r="15535" spans="1:10" x14ac:dyDescent="0.25">
      <c r="A15535">
        <v>1</v>
      </c>
      <c r="B15535" s="28">
        <v>42926</v>
      </c>
      <c r="C15535">
        <v>0.38532280787200945</v>
      </c>
      <c r="D15535">
        <v>0.32594502779565926</v>
      </c>
      <c r="E15535">
        <v>9.1221637550347694</v>
      </c>
      <c r="F15535">
        <v>0.2305723287938857</v>
      </c>
      <c r="H15535" s="28">
        <v>44721</v>
      </c>
      <c r="I15535">
        <v>510.3000000001831</v>
      </c>
      <c r="J15535">
        <v>371.63870967750489</v>
      </c>
    </row>
    <row r="15536" spans="1:10" x14ac:dyDescent="0.25">
      <c r="A15536">
        <v>1</v>
      </c>
      <c r="B15536" s="28">
        <v>42927</v>
      </c>
      <c r="C15536">
        <v>0.38534392111533233</v>
      </c>
      <c r="D15536">
        <v>0.32596288751364411</v>
      </c>
      <c r="E15536">
        <v>9.1200376426271035</v>
      </c>
      <c r="F15536">
        <v>0.23059015885748357</v>
      </c>
      <c r="H15536" s="28">
        <v>44722</v>
      </c>
      <c r="I15536">
        <v>510.33333333351646</v>
      </c>
      <c r="J15536">
        <v>371.67204301083825</v>
      </c>
    </row>
    <row r="15537" spans="1:10" x14ac:dyDescent="0.25">
      <c r="A15537">
        <v>1</v>
      </c>
      <c r="B15537" s="28">
        <v>42928</v>
      </c>
      <c r="C15537">
        <v>0.3853650355155267</v>
      </c>
      <c r="D15537">
        <v>0.3259807482102281</v>
      </c>
      <c r="E15537">
        <v>9.1179120257547179</v>
      </c>
      <c r="F15537">
        <v>0.23060799029987289</v>
      </c>
      <c r="H15537" s="28">
        <v>44723</v>
      </c>
      <c r="I15537">
        <v>510.36666666684982</v>
      </c>
      <c r="J15537">
        <v>371.70537634417161</v>
      </c>
    </row>
    <row r="15538" spans="1:10" x14ac:dyDescent="0.25">
      <c r="A15538">
        <v>1</v>
      </c>
      <c r="B15538" s="28">
        <v>42929</v>
      </c>
      <c r="C15538">
        <v>0.38538615107265634</v>
      </c>
      <c r="D15538">
        <v>0.32599860988546486</v>
      </c>
      <c r="E15538">
        <v>9.1157869043021176</v>
      </c>
      <c r="F15538">
        <v>0.23062582312116037</v>
      </c>
      <c r="H15538" s="28">
        <v>44724</v>
      </c>
      <c r="I15538">
        <v>510.40000000018318</v>
      </c>
      <c r="J15538">
        <v>371.73870967750497</v>
      </c>
    </row>
    <row r="15539" spans="1:10" x14ac:dyDescent="0.25">
      <c r="A15539">
        <v>1</v>
      </c>
      <c r="B15539" s="28">
        <v>42930</v>
      </c>
      <c r="C15539">
        <v>0.3854072677867843</v>
      </c>
      <c r="D15539">
        <v>0.32601647253940802</v>
      </c>
      <c r="E15539">
        <v>9.1136622781538339</v>
      </c>
      <c r="F15539">
        <v>0.23064365732145259</v>
      </c>
      <c r="H15539" s="28">
        <v>44725</v>
      </c>
      <c r="I15539">
        <v>510.43333333351654</v>
      </c>
      <c r="J15539">
        <v>371.77204301083833</v>
      </c>
    </row>
    <row r="15540" spans="1:10" x14ac:dyDescent="0.25">
      <c r="A15540">
        <v>1</v>
      </c>
      <c r="B15540" s="28">
        <v>42931</v>
      </c>
      <c r="C15540">
        <v>0.38542838565797422</v>
      </c>
      <c r="D15540">
        <v>0.32603433617211119</v>
      </c>
      <c r="E15540">
        <v>9.1115381471944268</v>
      </c>
      <c r="F15540">
        <v>0.23066149290085625</v>
      </c>
      <c r="H15540" s="28">
        <v>44726</v>
      </c>
      <c r="I15540">
        <v>510.4666666668499</v>
      </c>
      <c r="J15540">
        <v>371.80537634417169</v>
      </c>
    </row>
    <row r="15541" spans="1:10" x14ac:dyDescent="0.25">
      <c r="A15541">
        <v>1</v>
      </c>
      <c r="B15541" s="28">
        <v>42932</v>
      </c>
      <c r="C15541">
        <v>0.38544950468628936</v>
      </c>
      <c r="D15541">
        <v>0.32605220078362801</v>
      </c>
      <c r="E15541">
        <v>9.1094145113084792</v>
      </c>
      <c r="F15541">
        <v>0.23067932985947787</v>
      </c>
      <c r="H15541" s="28">
        <v>44727</v>
      </c>
      <c r="I15541">
        <v>510.50000000018326</v>
      </c>
      <c r="J15541">
        <v>371.83870967750505</v>
      </c>
    </row>
    <row r="15542" spans="1:10" x14ac:dyDescent="0.25">
      <c r="A15542">
        <v>1</v>
      </c>
      <c r="B15542" s="28">
        <v>42933</v>
      </c>
      <c r="C15542">
        <v>0.38547062487179318</v>
      </c>
      <c r="D15542">
        <v>0.32607006637401209</v>
      </c>
      <c r="E15542">
        <v>9.1072913703806098</v>
      </c>
      <c r="F15542">
        <v>0.23069716819742425</v>
      </c>
      <c r="H15542" s="28">
        <v>44728</v>
      </c>
      <c r="I15542">
        <v>510.53333333351662</v>
      </c>
      <c r="J15542">
        <v>371.87204301083841</v>
      </c>
    </row>
    <row r="15543" spans="1:10" x14ac:dyDescent="0.25">
      <c r="A15543">
        <v>1</v>
      </c>
      <c r="B15543" s="28">
        <v>42934</v>
      </c>
      <c r="C15543">
        <v>0.38549174621454901</v>
      </c>
      <c r="D15543">
        <v>0.32608793294331712</v>
      </c>
      <c r="E15543">
        <v>9.1051687242954529</v>
      </c>
      <c r="F15543">
        <v>0.23071500791480196</v>
      </c>
      <c r="H15543" s="28">
        <v>44729</v>
      </c>
      <c r="I15543">
        <v>510.56666666684998</v>
      </c>
      <c r="J15543">
        <v>371.90537634417177</v>
      </c>
    </row>
    <row r="15544" spans="1:10" x14ac:dyDescent="0.25">
      <c r="A15544">
        <v>1</v>
      </c>
      <c r="B15544" s="28">
        <v>42935</v>
      </c>
      <c r="C15544">
        <v>0.38551286871462043</v>
      </c>
      <c r="D15544">
        <v>0.32610580049159665</v>
      </c>
      <c r="E15544">
        <v>9.1030465729376751</v>
      </c>
      <c r="F15544">
        <v>0.2307328490117177</v>
      </c>
      <c r="H15544" s="28">
        <v>44730</v>
      </c>
      <c r="I15544">
        <v>510.60000000018334</v>
      </c>
      <c r="J15544">
        <v>371.93870967750513</v>
      </c>
    </row>
    <row r="15545" spans="1:10" x14ac:dyDescent="0.25">
      <c r="A15545">
        <v>1</v>
      </c>
      <c r="B15545" s="28">
        <v>42936</v>
      </c>
      <c r="C15545">
        <v>0.38553399237207064</v>
      </c>
      <c r="D15545">
        <v>0.32612366901890438</v>
      </c>
      <c r="E15545">
        <v>9.1009249161919712</v>
      </c>
      <c r="F15545">
        <v>0.23075069148827815</v>
      </c>
      <c r="H15545" s="28">
        <v>44731</v>
      </c>
      <c r="I15545">
        <v>510.6333333335167</v>
      </c>
      <c r="J15545">
        <v>371.97204301083849</v>
      </c>
    </row>
    <row r="15546" spans="1:10" x14ac:dyDescent="0.25">
      <c r="A15546">
        <v>1</v>
      </c>
      <c r="B15546" s="28">
        <v>42937</v>
      </c>
      <c r="C15546">
        <v>0.38555511718696323</v>
      </c>
      <c r="D15546">
        <v>0.32614153852529398</v>
      </c>
      <c r="E15546">
        <v>9.0988037539430628</v>
      </c>
      <c r="F15546">
        <v>0.23076853534458999</v>
      </c>
      <c r="H15546" s="28">
        <v>44732</v>
      </c>
      <c r="I15546">
        <v>510.66666666685006</v>
      </c>
      <c r="J15546">
        <v>372.00537634417185</v>
      </c>
    </row>
    <row r="15547" spans="1:10" x14ac:dyDescent="0.25">
      <c r="A15547">
        <v>1</v>
      </c>
      <c r="B15547" s="28">
        <v>42938</v>
      </c>
      <c r="C15547">
        <v>0.38557624315936145</v>
      </c>
      <c r="D15547">
        <v>0.32615940901081908</v>
      </c>
      <c r="E15547">
        <v>9.0966830860756946</v>
      </c>
      <c r="F15547">
        <v>0.23078638058075993</v>
      </c>
      <c r="H15547" s="28">
        <v>44733</v>
      </c>
      <c r="I15547">
        <v>510.70000000018342</v>
      </c>
      <c r="J15547">
        <v>372.03870967750521</v>
      </c>
    </row>
    <row r="15548" spans="1:10" x14ac:dyDescent="0.25">
      <c r="A15548">
        <v>1</v>
      </c>
      <c r="B15548" s="28">
        <v>42939</v>
      </c>
      <c r="C15548">
        <v>0.38559737028932889</v>
      </c>
      <c r="D15548">
        <v>0.32617728047553329</v>
      </c>
      <c r="E15548">
        <v>9.0945629124746414</v>
      </c>
      <c r="F15548">
        <v>0.23080422719689464</v>
      </c>
      <c r="H15548" s="28">
        <v>44734</v>
      </c>
      <c r="I15548">
        <v>510.73333333351678</v>
      </c>
      <c r="J15548">
        <v>372.07204301083857</v>
      </c>
    </row>
    <row r="15549" spans="1:10" x14ac:dyDescent="0.25">
      <c r="A15549">
        <v>1</v>
      </c>
      <c r="B15549" s="28">
        <v>42940</v>
      </c>
      <c r="C15549">
        <v>0.38561849857692887</v>
      </c>
      <c r="D15549">
        <v>0.32619515291949031</v>
      </c>
      <c r="E15549">
        <v>9.0924432330247047</v>
      </c>
      <c r="F15549">
        <v>0.23082207519310088</v>
      </c>
      <c r="H15549" s="28">
        <v>44735</v>
      </c>
      <c r="I15549">
        <v>510.76666666685014</v>
      </c>
      <c r="J15549">
        <v>372.10537634417193</v>
      </c>
    </row>
    <row r="15550" spans="1:10" x14ac:dyDescent="0.25">
      <c r="A15550">
        <v>1</v>
      </c>
      <c r="B15550" s="28">
        <v>42941</v>
      </c>
      <c r="C15550">
        <v>0.3856396280222249</v>
      </c>
      <c r="D15550">
        <v>0.32621302634274379</v>
      </c>
      <c r="E15550">
        <v>9.0903240476107108</v>
      </c>
      <c r="F15550">
        <v>0.23083992456948527</v>
      </c>
      <c r="H15550" s="28">
        <v>44736</v>
      </c>
      <c r="I15550">
        <v>510.8000000001835</v>
      </c>
      <c r="J15550">
        <v>372.13870967750529</v>
      </c>
    </row>
    <row r="15551" spans="1:10" x14ac:dyDescent="0.25">
      <c r="A15551">
        <v>1</v>
      </c>
      <c r="B15551" s="28">
        <v>42942</v>
      </c>
      <c r="C15551">
        <v>0.38566075862528038</v>
      </c>
      <c r="D15551">
        <v>0.32623090074534739</v>
      </c>
      <c r="E15551">
        <v>9.0882053561175162</v>
      </c>
      <c r="F15551">
        <v>0.2308577753261547</v>
      </c>
      <c r="H15551" s="28">
        <v>44737</v>
      </c>
      <c r="I15551">
        <v>510.83333333351686</v>
      </c>
      <c r="J15551">
        <v>372.17204301083865</v>
      </c>
    </row>
    <row r="15552" spans="1:10" x14ac:dyDescent="0.25">
      <c r="A15552">
        <v>1</v>
      </c>
      <c r="B15552" s="28">
        <v>42943</v>
      </c>
      <c r="C15552">
        <v>0.38568189038615874</v>
      </c>
      <c r="D15552">
        <v>0.32624877612735476</v>
      </c>
      <c r="E15552">
        <v>9.0860871584300007</v>
      </c>
      <c r="F15552">
        <v>0.2308756274632158</v>
      </c>
      <c r="H15552" s="28">
        <v>44738</v>
      </c>
      <c r="I15552">
        <v>510.86666666685022</v>
      </c>
      <c r="J15552">
        <v>372.20537634417201</v>
      </c>
    </row>
    <row r="15553" spans="1:10" x14ac:dyDescent="0.25">
      <c r="A15553">
        <v>1</v>
      </c>
      <c r="B15553" s="28">
        <v>42944</v>
      </c>
      <c r="C15553">
        <v>0.38570302330492334</v>
      </c>
      <c r="D15553">
        <v>0.32626665248881953</v>
      </c>
      <c r="E15553">
        <v>9.0839694544330722</v>
      </c>
      <c r="F15553">
        <v>0.23089348098077531</v>
      </c>
      <c r="H15553" s="28">
        <v>44739</v>
      </c>
      <c r="I15553">
        <v>510.90000000018358</v>
      </c>
      <c r="J15553">
        <v>372.23870967750537</v>
      </c>
    </row>
    <row r="15554" spans="1:10" x14ac:dyDescent="0.25">
      <c r="A15554">
        <v>1</v>
      </c>
      <c r="B15554" s="28">
        <v>42945</v>
      </c>
      <c r="C15554">
        <v>0.38572415738163773</v>
      </c>
      <c r="D15554">
        <v>0.32628452982979544</v>
      </c>
      <c r="E15554">
        <v>9.0818522440116674</v>
      </c>
      <c r="F15554">
        <v>0.23091133587894003</v>
      </c>
      <c r="H15554" s="28">
        <v>44740</v>
      </c>
      <c r="I15554">
        <v>510.93333333351694</v>
      </c>
      <c r="J15554">
        <v>372.27204301083873</v>
      </c>
    </row>
    <row r="15555" spans="1:10" x14ac:dyDescent="0.25">
      <c r="A15555">
        <v>1</v>
      </c>
      <c r="B15555" s="28">
        <v>42946</v>
      </c>
      <c r="C15555">
        <v>0.38574529261636542</v>
      </c>
      <c r="D15555">
        <v>0.32630240815033612</v>
      </c>
      <c r="E15555">
        <v>9.0797355270507474</v>
      </c>
      <c r="F15555">
        <v>0.23092919215781671</v>
      </c>
      <c r="H15555" s="28">
        <v>44741</v>
      </c>
      <c r="I15555">
        <v>510.9666666668503</v>
      </c>
      <c r="J15555">
        <v>372.30537634417209</v>
      </c>
    </row>
    <row r="15556" spans="1:10" x14ac:dyDescent="0.25">
      <c r="A15556">
        <v>1</v>
      </c>
      <c r="B15556" s="28">
        <v>42947</v>
      </c>
      <c r="C15556">
        <v>0.38576642900916974</v>
      </c>
      <c r="D15556">
        <v>0.32632028745049524</v>
      </c>
      <c r="E15556">
        <v>9.0776193034353003</v>
      </c>
      <c r="F15556">
        <v>0.2309470498175121</v>
      </c>
      <c r="H15556" s="28">
        <v>44742</v>
      </c>
      <c r="I15556">
        <v>511.00000000018366</v>
      </c>
      <c r="J15556">
        <v>372.33870967750545</v>
      </c>
    </row>
    <row r="15557" spans="1:10" x14ac:dyDescent="0.25">
      <c r="A15557">
        <v>1</v>
      </c>
      <c r="B15557" s="28">
        <v>42948</v>
      </c>
      <c r="C15557">
        <v>0.38576269524363693</v>
      </c>
      <c r="D15557">
        <v>0.32631712905372895</v>
      </c>
      <c r="E15557">
        <v>9.0779119882671022</v>
      </c>
      <c r="F15557">
        <v>0.23096119163958775</v>
      </c>
      <c r="H15557" s="28">
        <v>44743</v>
      </c>
      <c r="I15557">
        <v>511.03225806469982</v>
      </c>
      <c r="J15557">
        <v>372.37096774202161</v>
      </c>
    </row>
    <row r="15558" spans="1:10" x14ac:dyDescent="0.25">
      <c r="A15558">
        <v>1</v>
      </c>
      <c r="B15558" s="28">
        <v>42949</v>
      </c>
      <c r="C15558">
        <v>0.38575896151424272</v>
      </c>
      <c r="D15558">
        <v>0.32631397068753226</v>
      </c>
      <c r="E15558">
        <v>9.0782046825357856</v>
      </c>
      <c r="F15558">
        <v>0.23097533432762443</v>
      </c>
      <c r="H15558" s="28">
        <v>44744</v>
      </c>
      <c r="I15558">
        <v>511.06451612921597</v>
      </c>
      <c r="J15558">
        <v>372.40322580653776</v>
      </c>
    </row>
    <row r="15559" spans="1:10" x14ac:dyDescent="0.25">
      <c r="A15559">
        <v>1</v>
      </c>
      <c r="B15559" s="28">
        <v>42950</v>
      </c>
      <c r="C15559">
        <v>0.38575522782098653</v>
      </c>
      <c r="D15559">
        <v>0.32631081235190484</v>
      </c>
      <c r="E15559">
        <v>9.0784973862416543</v>
      </c>
      <c r="F15559">
        <v>0.23098947788167509</v>
      </c>
      <c r="H15559" s="28">
        <v>44745</v>
      </c>
      <c r="I15559">
        <v>511.09677419373213</v>
      </c>
      <c r="J15559">
        <v>372.43548387105392</v>
      </c>
    </row>
    <row r="15560" spans="1:10" x14ac:dyDescent="0.25">
      <c r="A15560">
        <v>1</v>
      </c>
      <c r="B15560" s="28">
        <v>42951</v>
      </c>
      <c r="C15560">
        <v>0.38575149416386806</v>
      </c>
      <c r="D15560">
        <v>0.32630765404684636</v>
      </c>
      <c r="E15560">
        <v>9.0787900993850119</v>
      </c>
      <c r="F15560">
        <v>0.2310036223017928</v>
      </c>
      <c r="H15560" s="28">
        <v>44746</v>
      </c>
      <c r="I15560">
        <v>511.12903225824829</v>
      </c>
      <c r="J15560">
        <v>372.46774193557007</v>
      </c>
    </row>
    <row r="15561" spans="1:10" x14ac:dyDescent="0.25">
      <c r="A15561">
        <v>1</v>
      </c>
      <c r="B15561" s="28">
        <v>42952</v>
      </c>
      <c r="C15561">
        <v>0.38574776054288712</v>
      </c>
      <c r="D15561">
        <v>0.3263044957723566</v>
      </c>
      <c r="E15561">
        <v>9.0790828219661623</v>
      </c>
      <c r="F15561">
        <v>0.23101776758803053</v>
      </c>
      <c r="H15561" s="28">
        <v>44747</v>
      </c>
      <c r="I15561">
        <v>511.16129032276444</v>
      </c>
      <c r="J15561">
        <v>372.50000000008623</v>
      </c>
    </row>
    <row r="15562" spans="1:10" x14ac:dyDescent="0.25">
      <c r="A15562">
        <v>1</v>
      </c>
      <c r="B15562" s="28">
        <v>42953</v>
      </c>
      <c r="C15562">
        <v>0.38574402695804322</v>
      </c>
      <c r="D15562">
        <v>0.32630133752843521</v>
      </c>
      <c r="E15562">
        <v>9.0793755539854111</v>
      </c>
      <c r="F15562">
        <v>0.23103191374044135</v>
      </c>
      <c r="H15562" s="28">
        <v>44748</v>
      </c>
      <c r="I15562">
        <v>511.1935483872806</v>
      </c>
      <c r="J15562">
        <v>372.53225806460239</v>
      </c>
    </row>
    <row r="15563" spans="1:10" x14ac:dyDescent="0.25">
      <c r="A15563">
        <v>1</v>
      </c>
      <c r="B15563" s="28">
        <v>42954</v>
      </c>
      <c r="C15563">
        <v>0.38574029340933591</v>
      </c>
      <c r="D15563">
        <v>0.32629817931508187</v>
      </c>
      <c r="E15563">
        <v>9.0796682954430619</v>
      </c>
      <c r="F15563">
        <v>0.23104606075907833</v>
      </c>
      <c r="H15563" s="28">
        <v>44749</v>
      </c>
      <c r="I15563">
        <v>511.22580645179676</v>
      </c>
      <c r="J15563">
        <v>372.56451612911854</v>
      </c>
    </row>
    <row r="15564" spans="1:10" x14ac:dyDescent="0.25">
      <c r="A15564">
        <v>1</v>
      </c>
      <c r="B15564" s="28">
        <v>42955</v>
      </c>
      <c r="C15564">
        <v>0.38573655989676503</v>
      </c>
      <c r="D15564">
        <v>0.32629502113229636</v>
      </c>
      <c r="E15564">
        <v>9.0799610463394185</v>
      </c>
      <c r="F15564">
        <v>0.23106020864399449</v>
      </c>
      <c r="H15564" s="28">
        <v>44750</v>
      </c>
      <c r="I15564">
        <v>511.25806451631291</v>
      </c>
      <c r="J15564">
        <v>372.5967741936347</v>
      </c>
    </row>
    <row r="15565" spans="1:10" x14ac:dyDescent="0.25">
      <c r="A15565">
        <v>1</v>
      </c>
      <c r="B15565" s="28">
        <v>42956</v>
      </c>
      <c r="C15565">
        <v>0.38573282642033013</v>
      </c>
      <c r="D15565">
        <v>0.32629186298007834</v>
      </c>
      <c r="E15565">
        <v>9.0802538066747864</v>
      </c>
      <c r="F15565">
        <v>0.23107435739524287</v>
      </c>
      <c r="H15565" s="28">
        <v>44751</v>
      </c>
      <c r="I15565">
        <v>511.29032258082907</v>
      </c>
      <c r="J15565">
        <v>372.62903225815086</v>
      </c>
    </row>
    <row r="15566" spans="1:10" x14ac:dyDescent="0.25">
      <c r="A15566">
        <v>1</v>
      </c>
      <c r="B15566" s="28">
        <v>42957</v>
      </c>
      <c r="C15566">
        <v>0.385729092980031</v>
      </c>
      <c r="D15566">
        <v>0.32628870485842754</v>
      </c>
      <c r="E15566">
        <v>9.0805465764494695</v>
      </c>
      <c r="F15566">
        <v>0.23108850701287653</v>
      </c>
      <c r="H15566" s="28">
        <v>44752</v>
      </c>
      <c r="I15566">
        <v>511.32258064534523</v>
      </c>
      <c r="J15566">
        <v>372.66129032266701</v>
      </c>
    </row>
    <row r="15567" spans="1:10" x14ac:dyDescent="0.25">
      <c r="A15567">
        <v>1</v>
      </c>
      <c r="B15567" s="28">
        <v>42958</v>
      </c>
      <c r="C15567">
        <v>0.38572535957586712</v>
      </c>
      <c r="D15567">
        <v>0.32628554676734361</v>
      </c>
      <c r="E15567">
        <v>9.0808393556637714</v>
      </c>
      <c r="F15567">
        <v>0.2311026574969485</v>
      </c>
      <c r="H15567" s="28">
        <v>44753</v>
      </c>
      <c r="I15567">
        <v>511.35483870986138</v>
      </c>
      <c r="J15567">
        <v>372.69354838718317</v>
      </c>
    </row>
    <row r="15568" spans="1:10" x14ac:dyDescent="0.25">
      <c r="A15568">
        <v>1</v>
      </c>
      <c r="B15568" s="28">
        <v>42959</v>
      </c>
      <c r="C15568">
        <v>0.38572162620783818</v>
      </c>
      <c r="D15568">
        <v>0.3262823887068263</v>
      </c>
      <c r="E15568">
        <v>9.0811321443179978</v>
      </c>
      <c r="F15568">
        <v>0.23111680884751185</v>
      </c>
      <c r="H15568" s="28">
        <v>44754</v>
      </c>
      <c r="I15568">
        <v>511.38709677437754</v>
      </c>
      <c r="J15568">
        <v>372.72580645169933</v>
      </c>
    </row>
    <row r="15569" spans="1:10" x14ac:dyDescent="0.25">
      <c r="A15569">
        <v>1</v>
      </c>
      <c r="B15569" s="28">
        <v>42960</v>
      </c>
      <c r="C15569">
        <v>0.38571789287594382</v>
      </c>
      <c r="D15569">
        <v>0.32627923067687531</v>
      </c>
      <c r="E15569">
        <v>9.0814249424124522</v>
      </c>
      <c r="F15569">
        <v>0.23113096106461964</v>
      </c>
      <c r="H15569" s="28">
        <v>44755</v>
      </c>
      <c r="I15569">
        <v>511.4193548388937</v>
      </c>
      <c r="J15569">
        <v>372.75806451621548</v>
      </c>
    </row>
    <row r="15570" spans="1:10" x14ac:dyDescent="0.25">
      <c r="A15570">
        <v>1</v>
      </c>
      <c r="B15570" s="28">
        <v>42961</v>
      </c>
      <c r="C15570">
        <v>0.38571415958018385</v>
      </c>
      <c r="D15570">
        <v>0.32627607267749031</v>
      </c>
      <c r="E15570">
        <v>9.0817177499474404</v>
      </c>
      <c r="F15570">
        <v>0.23114511414832492</v>
      </c>
      <c r="H15570" s="28">
        <v>44756</v>
      </c>
      <c r="I15570">
        <v>511.45161290340985</v>
      </c>
      <c r="J15570">
        <v>372.79032258073164</v>
      </c>
    </row>
    <row r="15571" spans="1:10" x14ac:dyDescent="0.25">
      <c r="A15571">
        <v>1</v>
      </c>
      <c r="B15571" s="28">
        <v>42962</v>
      </c>
      <c r="C15571">
        <v>0.38571042632055774</v>
      </c>
      <c r="D15571">
        <v>0.32627291470867104</v>
      </c>
      <c r="E15571">
        <v>9.0820105669232642</v>
      </c>
      <c r="F15571">
        <v>0.23115926809868079</v>
      </c>
      <c r="H15571" s="28">
        <v>44757</v>
      </c>
      <c r="I15571">
        <v>511.48387096792601</v>
      </c>
      <c r="J15571">
        <v>372.8225806452478</v>
      </c>
    </row>
    <row r="15572" spans="1:10" x14ac:dyDescent="0.25">
      <c r="A15572">
        <v>1</v>
      </c>
      <c r="B15572" s="28">
        <v>42963</v>
      </c>
      <c r="C15572">
        <v>0.38570669309706518</v>
      </c>
      <c r="D15572">
        <v>0.3262697567704172</v>
      </c>
      <c r="E15572">
        <v>9.0823033933402293</v>
      </c>
      <c r="F15572">
        <v>0.23117342291574028</v>
      </c>
      <c r="H15572" s="28">
        <v>44758</v>
      </c>
      <c r="I15572">
        <v>511.51612903244217</v>
      </c>
      <c r="J15572">
        <v>372.85483870976395</v>
      </c>
    </row>
    <row r="15573" spans="1:10" x14ac:dyDescent="0.25">
      <c r="A15573">
        <v>1</v>
      </c>
      <c r="B15573" s="28">
        <v>42964</v>
      </c>
      <c r="C15573">
        <v>0.38570295990970582</v>
      </c>
      <c r="D15573">
        <v>0.32626659886272852</v>
      </c>
      <c r="E15573">
        <v>9.0825962291986411</v>
      </c>
      <c r="F15573">
        <v>0.23118757859955649</v>
      </c>
      <c r="H15573" s="28">
        <v>44759</v>
      </c>
      <c r="I15573">
        <v>511.54838709695832</v>
      </c>
      <c r="J15573">
        <v>372.88709677428011</v>
      </c>
    </row>
    <row r="15574" spans="1:10" x14ac:dyDescent="0.25">
      <c r="A15574">
        <v>1</v>
      </c>
      <c r="B15574" s="28">
        <v>42965</v>
      </c>
      <c r="C15574">
        <v>0.38569922675847934</v>
      </c>
      <c r="D15574">
        <v>0.32626344098560467</v>
      </c>
      <c r="E15574">
        <v>9.0828890744988033</v>
      </c>
      <c r="F15574">
        <v>0.23120173515018247</v>
      </c>
      <c r="H15574" s="28">
        <v>44760</v>
      </c>
      <c r="I15574">
        <v>511.58064516147448</v>
      </c>
      <c r="J15574">
        <v>372.91935483879627</v>
      </c>
    </row>
    <row r="15575" spans="1:10" x14ac:dyDescent="0.25">
      <c r="A15575">
        <v>1</v>
      </c>
      <c r="B15575" s="28">
        <v>42966</v>
      </c>
      <c r="C15575">
        <v>0.38569549364338535</v>
      </c>
      <c r="D15575">
        <v>0.32626028313904532</v>
      </c>
      <c r="E15575">
        <v>9.0831819292410199</v>
      </c>
      <c r="F15575">
        <v>0.23121589256767133</v>
      </c>
      <c r="H15575" s="28">
        <v>44761</v>
      </c>
      <c r="I15575">
        <v>511.61290322599064</v>
      </c>
      <c r="J15575">
        <v>372.95161290331242</v>
      </c>
    </row>
    <row r="15576" spans="1:10" x14ac:dyDescent="0.25">
      <c r="A15576">
        <v>1</v>
      </c>
      <c r="B15576" s="28">
        <v>42967</v>
      </c>
      <c r="C15576">
        <v>0.3856917605644235</v>
      </c>
      <c r="D15576">
        <v>0.32625712532305023</v>
      </c>
      <c r="E15576">
        <v>9.0834747934255962</v>
      </c>
      <c r="F15576">
        <v>0.2312300508520761</v>
      </c>
      <c r="H15576" s="28">
        <v>44762</v>
      </c>
      <c r="I15576">
        <v>511.64516129050679</v>
      </c>
      <c r="J15576">
        <v>372.98387096782858</v>
      </c>
    </row>
    <row r="15577" spans="1:10" x14ac:dyDescent="0.25">
      <c r="A15577">
        <v>1</v>
      </c>
      <c r="B15577" s="28">
        <v>42968</v>
      </c>
      <c r="C15577">
        <v>0.38568802752159359</v>
      </c>
      <c r="D15577">
        <v>0.32625396753761909</v>
      </c>
      <c r="E15577">
        <v>9.083767667052836</v>
      </c>
      <c r="F15577">
        <v>0.23124421000344991</v>
      </c>
      <c r="H15577" s="28">
        <v>44763</v>
      </c>
      <c r="I15577">
        <v>511.67741935502295</v>
      </c>
      <c r="J15577">
        <v>373.01612903234474</v>
      </c>
    </row>
    <row r="15578" spans="1:10" x14ac:dyDescent="0.25">
      <c r="A15578">
        <v>1</v>
      </c>
      <c r="B15578" s="28">
        <v>42969</v>
      </c>
      <c r="C15578">
        <v>0.38568429451489505</v>
      </c>
      <c r="D15578">
        <v>0.32625080978275162</v>
      </c>
      <c r="E15578">
        <v>9.0840605501230431</v>
      </c>
      <c r="F15578">
        <v>0.23125837002184585</v>
      </c>
      <c r="H15578" s="28">
        <v>44764</v>
      </c>
      <c r="I15578">
        <v>511.7096774195391</v>
      </c>
      <c r="J15578">
        <v>373.04838709686089</v>
      </c>
    </row>
    <row r="15579" spans="1:10" x14ac:dyDescent="0.25">
      <c r="A15579">
        <v>1</v>
      </c>
      <c r="B15579" s="28">
        <v>42970</v>
      </c>
      <c r="C15579">
        <v>0.38568056154432767</v>
      </c>
      <c r="D15579">
        <v>0.32624765205844747</v>
      </c>
      <c r="E15579">
        <v>9.0843534426365231</v>
      </c>
      <c r="F15579">
        <v>0.23127253090731695</v>
      </c>
      <c r="H15579" s="28">
        <v>44765</v>
      </c>
      <c r="I15579">
        <v>511.74193548405526</v>
      </c>
      <c r="J15579">
        <v>373.08064516137705</v>
      </c>
    </row>
    <row r="15580" spans="1:10" x14ac:dyDescent="0.25">
      <c r="A15580">
        <v>1</v>
      </c>
      <c r="B15580" s="28">
        <v>42971</v>
      </c>
      <c r="C15580">
        <v>0.38567682860989105</v>
      </c>
      <c r="D15580">
        <v>0.32624449436470637</v>
      </c>
      <c r="E15580">
        <v>9.0846463445935797</v>
      </c>
      <c r="F15580">
        <v>0.23128669265991639</v>
      </c>
      <c r="H15580" s="28">
        <v>44766</v>
      </c>
      <c r="I15580">
        <v>511.77419354857142</v>
      </c>
      <c r="J15580">
        <v>373.11290322589321</v>
      </c>
    </row>
    <row r="15581" spans="1:10" x14ac:dyDescent="0.25">
      <c r="A15581">
        <v>1</v>
      </c>
      <c r="B15581" s="28">
        <v>42972</v>
      </c>
      <c r="C15581">
        <v>0.38567309571158481</v>
      </c>
      <c r="D15581">
        <v>0.32624133670152805</v>
      </c>
      <c r="E15581">
        <v>9.0849392559945183</v>
      </c>
      <c r="F15581">
        <v>0.23130085527969724</v>
      </c>
      <c r="H15581" s="28">
        <v>44767</v>
      </c>
      <c r="I15581">
        <v>511.80645161308757</v>
      </c>
      <c r="J15581">
        <v>373.14516129040936</v>
      </c>
    </row>
    <row r="15582" spans="1:10" x14ac:dyDescent="0.25">
      <c r="A15582">
        <v>1</v>
      </c>
      <c r="B15582" s="28">
        <v>42973</v>
      </c>
      <c r="C15582">
        <v>0.38566936284940861</v>
      </c>
      <c r="D15582">
        <v>0.32623817906891223</v>
      </c>
      <c r="E15582">
        <v>9.0852321768396429</v>
      </c>
      <c r="F15582">
        <v>0.23131501876671257</v>
      </c>
      <c r="H15582" s="28">
        <v>44768</v>
      </c>
      <c r="I15582">
        <v>511.83870967760373</v>
      </c>
      <c r="J15582">
        <v>373.17741935492552</v>
      </c>
    </row>
    <row r="15583" spans="1:10" x14ac:dyDescent="0.25">
      <c r="A15583">
        <v>1</v>
      </c>
      <c r="B15583" s="28">
        <v>42974</v>
      </c>
      <c r="C15583">
        <v>0.38566563002336224</v>
      </c>
      <c r="D15583">
        <v>0.32623502146685857</v>
      </c>
      <c r="E15583">
        <v>9.0855251071292571</v>
      </c>
      <c r="F15583">
        <v>0.2313291831210155</v>
      </c>
      <c r="H15583" s="28">
        <v>44769</v>
      </c>
      <c r="I15583">
        <v>511.87096774211989</v>
      </c>
      <c r="J15583">
        <v>373.20967741944168</v>
      </c>
    </row>
    <row r="15584" spans="1:10" x14ac:dyDescent="0.25">
      <c r="A15584">
        <v>1</v>
      </c>
      <c r="B15584" s="28">
        <v>42975</v>
      </c>
      <c r="C15584">
        <v>0.38566189723344518</v>
      </c>
      <c r="D15584">
        <v>0.32623186389536679</v>
      </c>
      <c r="E15584">
        <v>9.0858180468636665</v>
      </c>
      <c r="F15584">
        <v>0.23134334834265916</v>
      </c>
      <c r="H15584" s="28">
        <v>44770</v>
      </c>
      <c r="I15584">
        <v>511.90322580663604</v>
      </c>
      <c r="J15584">
        <v>373.24193548395783</v>
      </c>
    </row>
    <row r="15585" spans="1:10" x14ac:dyDescent="0.25">
      <c r="A15585">
        <v>1</v>
      </c>
      <c r="B15585" s="28">
        <v>42976</v>
      </c>
      <c r="C15585">
        <v>0.38565816447965712</v>
      </c>
      <c r="D15585">
        <v>0.32622870635443657</v>
      </c>
      <c r="E15585">
        <v>9.0861109960431747</v>
      </c>
      <c r="F15585">
        <v>0.23135751443169661</v>
      </c>
      <c r="H15585" s="28">
        <v>44771</v>
      </c>
      <c r="I15585">
        <v>511.9354838711522</v>
      </c>
      <c r="J15585">
        <v>373.27419354847399</v>
      </c>
    </row>
    <row r="15586" spans="1:10" x14ac:dyDescent="0.25">
      <c r="A15586">
        <v>1</v>
      </c>
      <c r="B15586" s="28">
        <v>42977</v>
      </c>
      <c r="C15586">
        <v>0.38565443176199771</v>
      </c>
      <c r="D15586">
        <v>0.32622554884406763</v>
      </c>
      <c r="E15586">
        <v>9.0864039546680875</v>
      </c>
      <c r="F15586">
        <v>0.23137168138818101</v>
      </c>
      <c r="H15586" s="28">
        <v>44772</v>
      </c>
      <c r="I15586">
        <v>511.96774193566836</v>
      </c>
      <c r="J15586">
        <v>373.30645161299014</v>
      </c>
    </row>
    <row r="15587" spans="1:10" x14ac:dyDescent="0.25">
      <c r="A15587">
        <v>1</v>
      </c>
      <c r="B15587" s="28">
        <v>42978</v>
      </c>
      <c r="C15587">
        <v>0.38565069908046662</v>
      </c>
      <c r="D15587">
        <v>0.32622239136425968</v>
      </c>
      <c r="E15587">
        <v>9.0866969227387084</v>
      </c>
      <c r="F15587">
        <v>0.23138584921216543</v>
      </c>
      <c r="H15587" s="28">
        <v>44773</v>
      </c>
      <c r="I15587">
        <v>512.00000000018451</v>
      </c>
      <c r="J15587">
        <v>373.3387096775063</v>
      </c>
    </row>
    <row r="15588" spans="1:10" x14ac:dyDescent="0.25">
      <c r="A15588">
        <v>1</v>
      </c>
      <c r="B15588" s="28">
        <v>42979</v>
      </c>
      <c r="C15588">
        <v>0.38564812782724306</v>
      </c>
      <c r="D15588">
        <v>0.32622021633805748</v>
      </c>
      <c r="E15588">
        <v>9.0881172812810682</v>
      </c>
      <c r="F15588">
        <v>0.23139818025740735</v>
      </c>
      <c r="H15588" s="28">
        <v>44774</v>
      </c>
      <c r="I15588">
        <v>512.03225806470061</v>
      </c>
      <c r="J15588">
        <v>373.37096774202246</v>
      </c>
    </row>
    <row r="15589" spans="1:10" x14ac:dyDescent="0.25">
      <c r="A15589">
        <v>1</v>
      </c>
      <c r="B15589" s="28">
        <v>42980</v>
      </c>
      <c r="C15589">
        <v>0.3856455565911629</v>
      </c>
      <c r="D15589">
        <v>0.32621804132635684</v>
      </c>
      <c r="E15589">
        <v>9.0895378618423202</v>
      </c>
      <c r="F15589">
        <v>0.23141051195979695</v>
      </c>
      <c r="H15589" s="28">
        <v>44775</v>
      </c>
      <c r="I15589">
        <v>512.06451612921671</v>
      </c>
      <c r="J15589">
        <v>373.40322580653861</v>
      </c>
    </row>
    <row r="15590" spans="1:10" x14ac:dyDescent="0.25">
      <c r="A15590">
        <v>1</v>
      </c>
      <c r="B15590" s="28">
        <v>42981</v>
      </c>
      <c r="C15590">
        <v>0.38564298537222585</v>
      </c>
      <c r="D15590">
        <v>0.32621586632915772</v>
      </c>
      <c r="E15590">
        <v>9.0909586644571689</v>
      </c>
      <c r="F15590">
        <v>0.23142284431936927</v>
      </c>
      <c r="H15590" s="28">
        <v>44776</v>
      </c>
      <c r="I15590">
        <v>512.09677419373281</v>
      </c>
      <c r="J15590">
        <v>373.43548387105477</v>
      </c>
    </row>
    <row r="15591" spans="1:10" x14ac:dyDescent="0.25">
      <c r="A15591">
        <v>1</v>
      </c>
      <c r="B15591" s="28">
        <v>42982</v>
      </c>
      <c r="C15591">
        <v>0.38564041417043199</v>
      </c>
      <c r="D15591">
        <v>0.32621369134645994</v>
      </c>
      <c r="E15591">
        <v>9.0923796891603246</v>
      </c>
      <c r="F15591">
        <v>0.23143517733615931</v>
      </c>
      <c r="H15591" s="28">
        <v>44777</v>
      </c>
      <c r="I15591">
        <v>512.12903225824891</v>
      </c>
      <c r="J15591">
        <v>373.46774193557093</v>
      </c>
    </row>
    <row r="15592" spans="1:10" x14ac:dyDescent="0.25">
      <c r="A15592">
        <v>1</v>
      </c>
      <c r="B15592" s="28">
        <v>42983</v>
      </c>
      <c r="C15592">
        <v>0.38563784298578113</v>
      </c>
      <c r="D15592">
        <v>0.32621151637826346</v>
      </c>
      <c r="E15592">
        <v>9.0938009359865006</v>
      </c>
      <c r="F15592">
        <v>0.23144751101020211</v>
      </c>
      <c r="H15592" s="28">
        <v>44778</v>
      </c>
      <c r="I15592">
        <v>512.16129032276501</v>
      </c>
      <c r="J15592">
        <v>373.50000000008708</v>
      </c>
    </row>
    <row r="15593" spans="1:10" x14ac:dyDescent="0.25">
      <c r="A15593">
        <v>1</v>
      </c>
      <c r="B15593" s="28">
        <v>42984</v>
      </c>
      <c r="C15593">
        <v>0.38563527181827317</v>
      </c>
      <c r="D15593">
        <v>0.3262093414245682</v>
      </c>
      <c r="E15593">
        <v>9.0952224049704196</v>
      </c>
      <c r="F15593">
        <v>0.23145984534153272</v>
      </c>
      <c r="H15593" s="28">
        <v>44779</v>
      </c>
      <c r="I15593">
        <v>512.19354838728111</v>
      </c>
      <c r="J15593">
        <v>373.53225806460324</v>
      </c>
    </row>
    <row r="15594" spans="1:10" x14ac:dyDescent="0.25">
      <c r="A15594">
        <v>1</v>
      </c>
      <c r="B15594" s="28">
        <v>42985</v>
      </c>
      <c r="C15594">
        <v>0.38563270066790795</v>
      </c>
      <c r="D15594">
        <v>0.32620716648537401</v>
      </c>
      <c r="E15594">
        <v>9.0966440961468056</v>
      </c>
      <c r="F15594">
        <v>0.23147218033018613</v>
      </c>
      <c r="H15594" s="28">
        <v>44780</v>
      </c>
      <c r="I15594">
        <v>512.22580645179721</v>
      </c>
      <c r="J15594">
        <v>373.5645161291194</v>
      </c>
    </row>
    <row r="15595" spans="1:10" x14ac:dyDescent="0.25">
      <c r="A15595">
        <v>1</v>
      </c>
      <c r="B15595" s="28">
        <v>42986</v>
      </c>
      <c r="C15595">
        <v>0.3856301295346854</v>
      </c>
      <c r="D15595">
        <v>0.32620499156068083</v>
      </c>
      <c r="E15595">
        <v>9.0980660095503918</v>
      </c>
      <c r="F15595">
        <v>0.23148451597619735</v>
      </c>
      <c r="H15595" s="28">
        <v>44781</v>
      </c>
      <c r="I15595">
        <v>512.25806451631331</v>
      </c>
      <c r="J15595">
        <v>373.59677419363555</v>
      </c>
    </row>
    <row r="15596" spans="1:10" x14ac:dyDescent="0.25">
      <c r="A15596">
        <v>1</v>
      </c>
      <c r="B15596" s="28">
        <v>42987</v>
      </c>
      <c r="C15596">
        <v>0.38562755841860547</v>
      </c>
      <c r="D15596">
        <v>0.32620281665048856</v>
      </c>
      <c r="E15596">
        <v>9.0994881452159131</v>
      </c>
      <c r="F15596">
        <v>0.23149685227960151</v>
      </c>
      <c r="H15596" s="28">
        <v>44782</v>
      </c>
      <c r="I15596">
        <v>512.29032258082941</v>
      </c>
      <c r="J15596">
        <v>373.62903225815171</v>
      </c>
    </row>
    <row r="15597" spans="1:10" x14ac:dyDescent="0.25">
      <c r="A15597">
        <v>1</v>
      </c>
      <c r="B15597" s="28">
        <v>42988</v>
      </c>
      <c r="C15597">
        <v>0.38562498731966782</v>
      </c>
      <c r="D15597">
        <v>0.32620064175479707</v>
      </c>
      <c r="E15597">
        <v>9.1009105031781132</v>
      </c>
      <c r="F15597">
        <v>0.23150918924043357</v>
      </c>
      <c r="H15597" s="28">
        <v>44783</v>
      </c>
      <c r="I15597">
        <v>512.32258064534551</v>
      </c>
      <c r="J15597">
        <v>373.66129032266787</v>
      </c>
    </row>
    <row r="15598" spans="1:10" x14ac:dyDescent="0.25">
      <c r="A15598">
        <v>1</v>
      </c>
      <c r="B15598" s="28">
        <v>42989</v>
      </c>
      <c r="C15598">
        <v>0.38562241623787258</v>
      </c>
      <c r="D15598">
        <v>0.32619846687360632</v>
      </c>
      <c r="E15598">
        <v>9.1023330834717378</v>
      </c>
      <c r="F15598">
        <v>0.23152152685872857</v>
      </c>
      <c r="H15598" s="28">
        <v>44784</v>
      </c>
      <c r="I15598">
        <v>512.35483870986161</v>
      </c>
      <c r="J15598">
        <v>373.69354838718402</v>
      </c>
    </row>
    <row r="15599" spans="1:10" x14ac:dyDescent="0.25">
      <c r="A15599">
        <v>1</v>
      </c>
      <c r="B15599" s="28">
        <v>42990</v>
      </c>
      <c r="C15599">
        <v>0.38561984517321951</v>
      </c>
      <c r="D15599">
        <v>0.32619629200691613</v>
      </c>
      <c r="E15599">
        <v>9.1037558861315411</v>
      </c>
      <c r="F15599">
        <v>0.23153386513452151</v>
      </c>
      <c r="H15599" s="28">
        <v>44785</v>
      </c>
      <c r="I15599">
        <v>512.38709677437771</v>
      </c>
      <c r="J15599">
        <v>373.72580645170018</v>
      </c>
    </row>
    <row r="15600" spans="1:10" x14ac:dyDescent="0.25">
      <c r="A15600">
        <v>1</v>
      </c>
      <c r="B15600" s="28">
        <v>42991</v>
      </c>
      <c r="C15600">
        <v>0.38561727412570856</v>
      </c>
      <c r="D15600">
        <v>0.32619411715472646</v>
      </c>
      <c r="E15600">
        <v>9.1051789111922847</v>
      </c>
      <c r="F15600">
        <v>0.23154620406784751</v>
      </c>
      <c r="H15600" s="28">
        <v>44786</v>
      </c>
      <c r="I15600">
        <v>512.41935483889381</v>
      </c>
      <c r="J15600">
        <v>373.75806451621634</v>
      </c>
    </row>
    <row r="15601" spans="1:10" x14ac:dyDescent="0.25">
      <c r="A15601">
        <v>1</v>
      </c>
      <c r="B15601" s="28">
        <v>42992</v>
      </c>
      <c r="C15601">
        <v>0.38561470309533957</v>
      </c>
      <c r="D15601">
        <v>0.32619194231703724</v>
      </c>
      <c r="E15601">
        <v>9.1066021586887249</v>
      </c>
      <c r="F15601">
        <v>0.23155854365874159</v>
      </c>
      <c r="H15601" s="28">
        <v>44787</v>
      </c>
      <c r="I15601">
        <v>512.45161290340991</v>
      </c>
      <c r="J15601">
        <v>373.79032258073249</v>
      </c>
    </row>
    <row r="15602" spans="1:10" x14ac:dyDescent="0.25">
      <c r="A15602">
        <v>1</v>
      </c>
      <c r="B15602" s="28">
        <v>42993</v>
      </c>
      <c r="C15602">
        <v>0.38561213208211242</v>
      </c>
      <c r="D15602">
        <v>0.32618976749384831</v>
      </c>
      <c r="E15602">
        <v>9.1080256286556374</v>
      </c>
      <c r="F15602">
        <v>0.23157088390723876</v>
      </c>
      <c r="H15602" s="28">
        <v>44788</v>
      </c>
      <c r="I15602">
        <v>512.48387096792601</v>
      </c>
      <c r="J15602">
        <v>373.82258064524865</v>
      </c>
    </row>
    <row r="15603" spans="1:10" x14ac:dyDescent="0.25">
      <c r="A15603">
        <v>1</v>
      </c>
      <c r="B15603" s="28">
        <v>42994</v>
      </c>
      <c r="C15603">
        <v>0.38560956108602706</v>
      </c>
      <c r="D15603">
        <v>0.32618759268515962</v>
      </c>
      <c r="E15603">
        <v>9.109449321127796</v>
      </c>
      <c r="F15603">
        <v>0.23158322481337407</v>
      </c>
      <c r="H15603" s="28">
        <v>44789</v>
      </c>
      <c r="I15603">
        <v>512.51612903244211</v>
      </c>
      <c r="J15603">
        <v>373.85483870976481</v>
      </c>
    </row>
    <row r="15604" spans="1:10" x14ac:dyDescent="0.25">
      <c r="A15604">
        <v>1</v>
      </c>
      <c r="B15604" s="28">
        <v>42995</v>
      </c>
      <c r="C15604">
        <v>0.38560699010708338</v>
      </c>
      <c r="D15604">
        <v>0.32618541789097105</v>
      </c>
      <c r="E15604">
        <v>9.1108732361399802</v>
      </c>
      <c r="F15604">
        <v>0.23159556637718265</v>
      </c>
      <c r="H15604" s="28">
        <v>44790</v>
      </c>
      <c r="I15604">
        <v>512.54838709695821</v>
      </c>
      <c r="J15604">
        <v>373.88709677428096</v>
      </c>
    </row>
    <row r="15605" spans="1:10" x14ac:dyDescent="0.25">
      <c r="A15605">
        <v>1</v>
      </c>
      <c r="B15605" s="28">
        <v>42996</v>
      </c>
      <c r="C15605">
        <v>0.3856044191452811</v>
      </c>
      <c r="D15605">
        <v>0.32618324311128249</v>
      </c>
      <c r="E15605">
        <v>9.1122973737269746</v>
      </c>
      <c r="F15605">
        <v>0.2316079085986994</v>
      </c>
      <c r="H15605" s="28">
        <v>44791</v>
      </c>
      <c r="I15605">
        <v>512.58064516147431</v>
      </c>
      <c r="J15605">
        <v>373.91935483879712</v>
      </c>
    </row>
    <row r="15606" spans="1:10" x14ac:dyDescent="0.25">
      <c r="A15606">
        <v>1</v>
      </c>
      <c r="B15606" s="28">
        <v>42997</v>
      </c>
      <c r="C15606">
        <v>0.38560184820062027</v>
      </c>
      <c r="D15606">
        <v>0.32618106834609389</v>
      </c>
      <c r="E15606">
        <v>9.1137217339235708</v>
      </c>
      <c r="F15606">
        <v>0.23162025147795948</v>
      </c>
      <c r="H15606" s="28">
        <v>44792</v>
      </c>
      <c r="I15606">
        <v>512.61290322599041</v>
      </c>
      <c r="J15606">
        <v>373.95161290331328</v>
      </c>
    </row>
    <row r="15607" spans="1:10" x14ac:dyDescent="0.25">
      <c r="A15607">
        <v>1</v>
      </c>
      <c r="B15607" s="28">
        <v>42998</v>
      </c>
      <c r="C15607">
        <v>0.38559927727310073</v>
      </c>
      <c r="D15607">
        <v>0.32617889359540514</v>
      </c>
      <c r="E15607">
        <v>9.1151463167645659</v>
      </c>
      <c r="F15607">
        <v>0.23163259501499789</v>
      </c>
      <c r="H15607" s="28">
        <v>44793</v>
      </c>
      <c r="I15607">
        <v>512.64516129050651</v>
      </c>
      <c r="J15607">
        <v>373.98387096782943</v>
      </c>
    </row>
    <row r="15608" spans="1:10" x14ac:dyDescent="0.25">
      <c r="A15608">
        <v>1</v>
      </c>
      <c r="B15608" s="28">
        <v>42999</v>
      </c>
      <c r="C15608">
        <v>0.38559670636272242</v>
      </c>
      <c r="D15608">
        <v>0.32617671885921612</v>
      </c>
      <c r="E15608">
        <v>9.1165711222847623</v>
      </c>
      <c r="F15608">
        <v>0.23164493920984972</v>
      </c>
      <c r="H15608" s="28">
        <v>44794</v>
      </c>
      <c r="I15608">
        <v>512.67741935502261</v>
      </c>
      <c r="J15608">
        <v>374.01612903234559</v>
      </c>
    </row>
    <row r="15609" spans="1:10" x14ac:dyDescent="0.25">
      <c r="A15609">
        <v>1</v>
      </c>
      <c r="B15609" s="28">
        <v>43000</v>
      </c>
      <c r="C15609">
        <v>0.38559413546948507</v>
      </c>
      <c r="D15609">
        <v>0.32617454413752672</v>
      </c>
      <c r="E15609">
        <v>9.1179961505189659</v>
      </c>
      <c r="F15609">
        <v>0.23165728406255001</v>
      </c>
      <c r="H15609" s="28">
        <v>44795</v>
      </c>
      <c r="I15609">
        <v>512.70967741953871</v>
      </c>
      <c r="J15609">
        <v>374.04838709686175</v>
      </c>
    </row>
    <row r="15610" spans="1:10" x14ac:dyDescent="0.25">
      <c r="A15610">
        <v>1</v>
      </c>
      <c r="B15610" s="28">
        <v>43001</v>
      </c>
      <c r="C15610">
        <v>0.38559156459338872</v>
      </c>
      <c r="D15610">
        <v>0.32617236943033689</v>
      </c>
      <c r="E15610">
        <v>9.1194214015019917</v>
      </c>
      <c r="F15610">
        <v>0.23166962957313383</v>
      </c>
      <c r="H15610" s="28">
        <v>44796</v>
      </c>
      <c r="I15610">
        <v>512.74193548405481</v>
      </c>
      <c r="J15610">
        <v>374.0806451613779</v>
      </c>
    </row>
    <row r="15611" spans="1:10" x14ac:dyDescent="0.25">
      <c r="A15611">
        <v>1</v>
      </c>
      <c r="B15611" s="28">
        <v>43002</v>
      </c>
      <c r="C15611">
        <v>0.38558899373443323</v>
      </c>
      <c r="D15611">
        <v>0.32617019473764652</v>
      </c>
      <c r="E15611">
        <v>9.120846875268656</v>
      </c>
      <c r="F15611">
        <v>0.23168197574163624</v>
      </c>
      <c r="H15611" s="28">
        <v>44797</v>
      </c>
      <c r="I15611">
        <v>512.77419354857091</v>
      </c>
      <c r="J15611">
        <v>374.11290322589406</v>
      </c>
    </row>
    <row r="15612" spans="1:10" x14ac:dyDescent="0.25">
      <c r="A15612">
        <v>1</v>
      </c>
      <c r="B15612" s="28">
        <v>43003</v>
      </c>
      <c r="C15612">
        <v>0.3855864228926183</v>
      </c>
      <c r="D15612">
        <v>0.3261680200594555</v>
      </c>
      <c r="E15612">
        <v>9.1222725718537827</v>
      </c>
      <c r="F15612">
        <v>0.23169432256809228</v>
      </c>
      <c r="H15612" s="28">
        <v>44798</v>
      </c>
      <c r="I15612">
        <v>512.80645161308701</v>
      </c>
      <c r="J15612">
        <v>374.14516129041021</v>
      </c>
    </row>
    <row r="15613" spans="1:10" x14ac:dyDescent="0.25">
      <c r="A15613">
        <v>1</v>
      </c>
      <c r="B15613" s="28">
        <v>43004</v>
      </c>
      <c r="C15613">
        <v>0.38558385206794416</v>
      </c>
      <c r="D15613">
        <v>0.32616584539576371</v>
      </c>
      <c r="E15613">
        <v>9.1236984912922026</v>
      </c>
      <c r="F15613">
        <v>0.23170667005253701</v>
      </c>
      <c r="H15613" s="28">
        <v>44799</v>
      </c>
      <c r="I15613">
        <v>512.83870967760311</v>
      </c>
      <c r="J15613">
        <v>374.17741935492637</v>
      </c>
    </row>
    <row r="15614" spans="1:10" x14ac:dyDescent="0.25">
      <c r="A15614">
        <v>1</v>
      </c>
      <c r="B15614" s="28">
        <v>43005</v>
      </c>
      <c r="C15614">
        <v>0.38558128126041041</v>
      </c>
      <c r="D15614">
        <v>0.3261636707465711</v>
      </c>
      <c r="E15614">
        <v>9.1251246336187481</v>
      </c>
      <c r="F15614">
        <v>0.23171901819500551</v>
      </c>
      <c r="H15614" s="28">
        <v>44800</v>
      </c>
      <c r="I15614">
        <v>512.87096774211921</v>
      </c>
      <c r="J15614">
        <v>374.20967741944253</v>
      </c>
    </row>
    <row r="15615" spans="1:10" x14ac:dyDescent="0.25">
      <c r="A15615">
        <v>1</v>
      </c>
      <c r="B15615" s="28">
        <v>43006</v>
      </c>
      <c r="C15615">
        <v>0.38557871047001702</v>
      </c>
      <c r="D15615">
        <v>0.32616149611187756</v>
      </c>
      <c r="E15615">
        <v>9.1265509988682609</v>
      </c>
      <c r="F15615">
        <v>0.23173136699553287</v>
      </c>
      <c r="H15615" s="28">
        <v>44801</v>
      </c>
      <c r="I15615">
        <v>512.90322580663531</v>
      </c>
      <c r="J15615">
        <v>374.24193548395868</v>
      </c>
    </row>
    <row r="15616" spans="1:10" x14ac:dyDescent="0.25">
      <c r="A15616">
        <v>1</v>
      </c>
      <c r="B15616" s="28">
        <v>43007</v>
      </c>
      <c r="C15616">
        <v>0.38557613969676402</v>
      </c>
      <c r="D15616">
        <v>0.32615932149168297</v>
      </c>
      <c r="E15616">
        <v>9.1279775870755859</v>
      </c>
      <c r="F15616">
        <v>0.23174371645415415</v>
      </c>
      <c r="H15616" s="28">
        <v>44802</v>
      </c>
      <c r="I15616">
        <v>512.9354838711514</v>
      </c>
      <c r="J15616">
        <v>374.27419354847484</v>
      </c>
    </row>
    <row r="15617" spans="1:10" x14ac:dyDescent="0.25">
      <c r="A15617">
        <v>1</v>
      </c>
      <c r="B15617" s="28">
        <v>43008</v>
      </c>
      <c r="C15617">
        <v>0.38557356894065103</v>
      </c>
      <c r="D15617">
        <v>0.32615714688598724</v>
      </c>
      <c r="E15617">
        <v>9.1294043982755753</v>
      </c>
      <c r="F15617">
        <v>0.23175606657090439</v>
      </c>
      <c r="H15617" s="28">
        <v>44803</v>
      </c>
      <c r="I15617">
        <v>512.9677419356675</v>
      </c>
      <c r="J15617">
        <v>374.306451612991</v>
      </c>
    </row>
    <row r="15618" spans="1:10" x14ac:dyDescent="0.25">
      <c r="A15618">
        <v>1</v>
      </c>
      <c r="B15618" s="28">
        <v>43009</v>
      </c>
      <c r="C15618">
        <v>0.38561950682041551</v>
      </c>
      <c r="D15618">
        <v>0.32619600579387126</v>
      </c>
      <c r="E15618">
        <v>9.1299928228603164</v>
      </c>
      <c r="F15618">
        <v>0.23178740214387175</v>
      </c>
      <c r="H15618" s="28">
        <v>44804</v>
      </c>
      <c r="I15618">
        <v>513.0000000001836</v>
      </c>
      <c r="J15618">
        <v>374.33870967750715</v>
      </c>
    </row>
    <row r="15619" spans="1:10" x14ac:dyDescent="0.25">
      <c r="A15619">
        <v>1</v>
      </c>
      <c r="B15619" s="28">
        <v>43010</v>
      </c>
      <c r="C15619">
        <v>0.38566545017329579</v>
      </c>
      <c r="D15619">
        <v>0.32623486933147056</v>
      </c>
      <c r="E15619">
        <v>9.1305812853712442</v>
      </c>
      <c r="F15619">
        <v>0.2318187419536997</v>
      </c>
      <c r="H15619" s="28">
        <v>44805</v>
      </c>
      <c r="I15619">
        <v>513.03333333351691</v>
      </c>
      <c r="J15619">
        <v>374.37204301084051</v>
      </c>
    </row>
    <row r="15620" spans="1:10" x14ac:dyDescent="0.25">
      <c r="A15620">
        <v>1</v>
      </c>
      <c r="B15620" s="28">
        <v>43011</v>
      </c>
      <c r="C15620">
        <v>0.385711398999944</v>
      </c>
      <c r="D15620">
        <v>0.32627373749933669</v>
      </c>
      <c r="E15620">
        <v>9.1311697858108047</v>
      </c>
      <c r="F15620">
        <v>0.23185008600096105</v>
      </c>
      <c r="H15620" s="28">
        <v>44806</v>
      </c>
      <c r="I15620">
        <v>513.06666666685021</v>
      </c>
      <c r="J15620">
        <v>374.40537634417387</v>
      </c>
    </row>
    <row r="15621" spans="1:10" x14ac:dyDescent="0.25">
      <c r="A15621">
        <v>1</v>
      </c>
      <c r="B15621" s="28">
        <v>43012</v>
      </c>
      <c r="C15621">
        <v>0.38575735330101224</v>
      </c>
      <c r="D15621">
        <v>0.32631261029802133</v>
      </c>
      <c r="E15621">
        <v>9.1317583241814368</v>
      </c>
      <c r="F15621">
        <v>0.2318814342862287</v>
      </c>
      <c r="H15621" s="28">
        <v>44807</v>
      </c>
      <c r="I15621">
        <v>513.10000000018351</v>
      </c>
      <c r="J15621">
        <v>374.43870967750723</v>
      </c>
    </row>
    <row r="15622" spans="1:10" x14ac:dyDescent="0.25">
      <c r="A15622">
        <v>1</v>
      </c>
      <c r="B15622" s="28">
        <v>43013</v>
      </c>
      <c r="C15622">
        <v>0.38580331307715282</v>
      </c>
      <c r="D15622">
        <v>0.32635148772807621</v>
      </c>
      <c r="E15622">
        <v>9.1323469004855902</v>
      </c>
      <c r="F15622">
        <v>0.23191278681007577</v>
      </c>
      <c r="H15622" s="28">
        <v>44808</v>
      </c>
      <c r="I15622">
        <v>513.13333333351682</v>
      </c>
      <c r="J15622">
        <v>374.47204301084059</v>
      </c>
    </row>
    <row r="15623" spans="1:10" x14ac:dyDescent="0.25">
      <c r="A15623">
        <v>1</v>
      </c>
      <c r="B15623" s="28">
        <v>43014</v>
      </c>
      <c r="C15623">
        <v>0.38584927832901783</v>
      </c>
      <c r="D15623">
        <v>0.32639036979005315</v>
      </c>
      <c r="E15623">
        <v>9.1329355147257072</v>
      </c>
      <c r="F15623">
        <v>0.23194414357307519</v>
      </c>
      <c r="H15623" s="28">
        <v>44809</v>
      </c>
      <c r="I15623">
        <v>513.16666666685012</v>
      </c>
      <c r="J15623">
        <v>374.50537634417395</v>
      </c>
    </row>
    <row r="15624" spans="1:10" x14ac:dyDescent="0.25">
      <c r="A15624">
        <v>1</v>
      </c>
      <c r="B15624" s="28">
        <v>43015</v>
      </c>
      <c r="C15624">
        <v>0.38589524905725991</v>
      </c>
      <c r="D15624">
        <v>0.32642925648450394</v>
      </c>
      <c r="E15624">
        <v>9.1335241669042375</v>
      </c>
      <c r="F15624">
        <v>0.23197550457580032</v>
      </c>
      <c r="H15624" s="28">
        <v>44810</v>
      </c>
      <c r="I15624">
        <v>513.20000000018342</v>
      </c>
      <c r="J15624">
        <v>374.53870967750731</v>
      </c>
    </row>
    <row r="15625" spans="1:10" x14ac:dyDescent="0.25">
      <c r="A15625">
        <v>1</v>
      </c>
      <c r="B15625" s="28">
        <v>43016</v>
      </c>
      <c r="C15625">
        <v>0.38594122526253138</v>
      </c>
      <c r="D15625">
        <v>0.32646814781198052</v>
      </c>
      <c r="E15625">
        <v>9.1341128570236219</v>
      </c>
      <c r="F15625">
        <v>0.23200686981882432</v>
      </c>
      <c r="H15625" s="28">
        <v>44811</v>
      </c>
      <c r="I15625">
        <v>513.23333333351673</v>
      </c>
      <c r="J15625">
        <v>374.57204301084067</v>
      </c>
    </row>
    <row r="15626" spans="1:10" x14ac:dyDescent="0.25">
      <c r="A15626">
        <v>1</v>
      </c>
      <c r="B15626" s="28">
        <v>43017</v>
      </c>
      <c r="C15626">
        <v>0.38598720694548488</v>
      </c>
      <c r="D15626">
        <v>0.32650704377303491</v>
      </c>
      <c r="E15626">
        <v>9.134701585086308</v>
      </c>
      <c r="F15626">
        <v>0.23203823930272052</v>
      </c>
      <c r="H15626" s="28">
        <v>44812</v>
      </c>
      <c r="I15626">
        <v>513.26666666685003</v>
      </c>
      <c r="J15626">
        <v>374.60537634417403</v>
      </c>
    </row>
    <row r="15627" spans="1:10" x14ac:dyDescent="0.25">
      <c r="A15627">
        <v>1</v>
      </c>
      <c r="B15627" s="28">
        <v>43018</v>
      </c>
      <c r="C15627">
        <v>0.38603319410677295</v>
      </c>
      <c r="D15627">
        <v>0.32654594436821915</v>
      </c>
      <c r="E15627">
        <v>9.1352903510947403</v>
      </c>
      <c r="F15627">
        <v>0.23206961302806231</v>
      </c>
      <c r="H15627" s="28">
        <v>44813</v>
      </c>
      <c r="I15627">
        <v>513.30000000018333</v>
      </c>
      <c r="J15627">
        <v>374.63870967750739</v>
      </c>
    </row>
    <row r="15628" spans="1:10" x14ac:dyDescent="0.25">
      <c r="A15628">
        <v>1</v>
      </c>
      <c r="B15628" s="28">
        <v>43019</v>
      </c>
      <c r="C15628">
        <v>0.38607918674704833</v>
      </c>
      <c r="D15628">
        <v>0.32658484959808537</v>
      </c>
      <c r="E15628">
        <v>9.1358791550513647</v>
      </c>
      <c r="F15628">
        <v>0.23210099099542325</v>
      </c>
      <c r="H15628" s="28">
        <v>44814</v>
      </c>
      <c r="I15628">
        <v>513.33333333351663</v>
      </c>
      <c r="J15628">
        <v>374.67204301084075</v>
      </c>
    </row>
    <row r="15629" spans="1:10" x14ac:dyDescent="0.25">
      <c r="A15629">
        <v>1</v>
      </c>
      <c r="B15629" s="28">
        <v>43020</v>
      </c>
      <c r="C15629">
        <v>0.38612518486696373</v>
      </c>
      <c r="D15629">
        <v>0.32662375946318573</v>
      </c>
      <c r="E15629">
        <v>9.1364679969586273</v>
      </c>
      <c r="F15629">
        <v>0.2321323732053768</v>
      </c>
      <c r="H15629" s="28">
        <v>44815</v>
      </c>
      <c r="I15629">
        <v>513.36666666684994</v>
      </c>
      <c r="J15629">
        <v>374.70537634417411</v>
      </c>
    </row>
    <row r="15630" spans="1:10" x14ac:dyDescent="0.25">
      <c r="A15630">
        <v>1</v>
      </c>
      <c r="B15630" s="28">
        <v>43021</v>
      </c>
      <c r="C15630">
        <v>0.38617118846717213</v>
      </c>
      <c r="D15630">
        <v>0.32666267396407245</v>
      </c>
      <c r="E15630">
        <v>9.1370568768189742</v>
      </c>
      <c r="F15630">
        <v>0.23216375965849667</v>
      </c>
      <c r="H15630" s="28">
        <v>44816</v>
      </c>
      <c r="I15630">
        <v>513.40000000018324</v>
      </c>
      <c r="J15630">
        <v>374.73870967750747</v>
      </c>
    </row>
    <row r="15631" spans="1:10" x14ac:dyDescent="0.25">
      <c r="A15631">
        <v>1</v>
      </c>
      <c r="B15631" s="28">
        <v>43022</v>
      </c>
      <c r="C15631">
        <v>0.38621719754832634</v>
      </c>
      <c r="D15631">
        <v>0.32670159310129787</v>
      </c>
      <c r="E15631">
        <v>9.1376457946348513</v>
      </c>
      <c r="F15631">
        <v>0.23219515035535657</v>
      </c>
      <c r="H15631" s="28">
        <v>44817</v>
      </c>
      <c r="I15631">
        <v>513.43333333351654</v>
      </c>
      <c r="J15631">
        <v>374.77204301084083</v>
      </c>
    </row>
    <row r="15632" spans="1:10" x14ac:dyDescent="0.25">
      <c r="A15632">
        <v>1</v>
      </c>
      <c r="B15632" s="28">
        <v>43023</v>
      </c>
      <c r="C15632">
        <v>0.38626321211107945</v>
      </c>
      <c r="D15632">
        <v>0.32674051687541439</v>
      </c>
      <c r="E15632">
        <v>9.1382347504087065</v>
      </c>
      <c r="F15632">
        <v>0.2322265452965302</v>
      </c>
      <c r="H15632" s="28">
        <v>44818</v>
      </c>
      <c r="I15632">
        <v>513.46666666684985</v>
      </c>
      <c r="J15632">
        <v>374.80537634417419</v>
      </c>
    </row>
    <row r="15633" spans="1:10" x14ac:dyDescent="0.25">
      <c r="A15633">
        <v>1</v>
      </c>
      <c r="B15633" s="28">
        <v>43024</v>
      </c>
      <c r="C15633">
        <v>0.38630923215608448</v>
      </c>
      <c r="D15633">
        <v>0.32677944528697445</v>
      </c>
      <c r="E15633">
        <v>9.138823744142984</v>
      </c>
      <c r="F15633">
        <v>0.23225794448259152</v>
      </c>
      <c r="H15633" s="28">
        <v>44819</v>
      </c>
      <c r="I15633">
        <v>513.50000000018315</v>
      </c>
      <c r="J15633">
        <v>374.83870967750755</v>
      </c>
    </row>
    <row r="15634" spans="1:10" x14ac:dyDescent="0.25">
      <c r="A15634">
        <v>1</v>
      </c>
      <c r="B15634" s="28">
        <v>43025</v>
      </c>
      <c r="C15634">
        <v>0.38635525768399465</v>
      </c>
      <c r="D15634">
        <v>0.32681837833653055</v>
      </c>
      <c r="E15634">
        <v>9.1394127758401318</v>
      </c>
      <c r="F15634">
        <v>0.23228934791411451</v>
      </c>
      <c r="H15634" s="28">
        <v>44820</v>
      </c>
      <c r="I15634">
        <v>513.53333333351645</v>
      </c>
      <c r="J15634">
        <v>374.87204301084091</v>
      </c>
    </row>
    <row r="15635" spans="1:10" x14ac:dyDescent="0.25">
      <c r="A15635">
        <v>1</v>
      </c>
      <c r="B15635" s="28">
        <v>43026</v>
      </c>
      <c r="C15635">
        <v>0.38640128869546314</v>
      </c>
      <c r="D15635">
        <v>0.3268573160246353</v>
      </c>
      <c r="E15635">
        <v>9.1400018455025975</v>
      </c>
      <c r="F15635">
        <v>0.23232075559167312</v>
      </c>
      <c r="H15635" s="28">
        <v>44821</v>
      </c>
      <c r="I15635">
        <v>513.56666666684976</v>
      </c>
      <c r="J15635">
        <v>374.90537634417427</v>
      </c>
    </row>
    <row r="15636" spans="1:10" x14ac:dyDescent="0.25">
      <c r="A15636">
        <v>1</v>
      </c>
      <c r="B15636" s="28">
        <v>43027</v>
      </c>
      <c r="C15636">
        <v>0.38644732519114339</v>
      </c>
      <c r="D15636">
        <v>0.32689625835184133</v>
      </c>
      <c r="E15636">
        <v>9.1405909531328273</v>
      </c>
      <c r="F15636">
        <v>0.23235216751584148</v>
      </c>
      <c r="H15636" s="28">
        <v>44822</v>
      </c>
      <c r="I15636">
        <v>513.60000000018306</v>
      </c>
      <c r="J15636">
        <v>374.93870967750763</v>
      </c>
    </row>
    <row r="15637" spans="1:10" x14ac:dyDescent="0.25">
      <c r="A15637">
        <v>1</v>
      </c>
      <c r="B15637" s="28">
        <v>43028</v>
      </c>
      <c r="C15637">
        <v>0.38649336717168858</v>
      </c>
      <c r="D15637">
        <v>0.32693520531870135</v>
      </c>
      <c r="E15637">
        <v>9.1411800987332672</v>
      </c>
      <c r="F15637">
        <v>0.23238358368719375</v>
      </c>
      <c r="H15637" s="28">
        <v>44823</v>
      </c>
      <c r="I15637">
        <v>513.63333333351636</v>
      </c>
      <c r="J15637">
        <v>374.97204301084099</v>
      </c>
    </row>
    <row r="15638" spans="1:10" x14ac:dyDescent="0.25">
      <c r="A15638">
        <v>1</v>
      </c>
      <c r="B15638" s="28">
        <v>43029</v>
      </c>
      <c r="C15638">
        <v>0.38653941463775238</v>
      </c>
      <c r="D15638">
        <v>0.32697415692576814</v>
      </c>
      <c r="E15638">
        <v>9.1417692823063668</v>
      </c>
      <c r="F15638">
        <v>0.23241500410630425</v>
      </c>
      <c r="H15638" s="28">
        <v>44824</v>
      </c>
      <c r="I15638">
        <v>513.66666666684966</v>
      </c>
      <c r="J15638">
        <v>375.00537634417435</v>
      </c>
    </row>
    <row r="15639" spans="1:10" x14ac:dyDescent="0.25">
      <c r="A15639">
        <v>1</v>
      </c>
      <c r="B15639" s="28">
        <v>43030</v>
      </c>
      <c r="C15639">
        <v>0.3865854675899883</v>
      </c>
      <c r="D15639">
        <v>0.32701311317359449</v>
      </c>
      <c r="E15639">
        <v>9.142358503854572</v>
      </c>
      <c r="F15639">
        <v>0.23244642877374724</v>
      </c>
      <c r="H15639" s="28">
        <v>44825</v>
      </c>
      <c r="I15639">
        <v>513.70000000018297</v>
      </c>
      <c r="J15639">
        <v>375.03870967750771</v>
      </c>
    </row>
    <row r="15640" spans="1:10" x14ac:dyDescent="0.25">
      <c r="A15640">
        <v>1</v>
      </c>
      <c r="B15640" s="28">
        <v>43031</v>
      </c>
      <c r="C15640">
        <v>0.3866315260290501</v>
      </c>
      <c r="D15640">
        <v>0.3270520740627334</v>
      </c>
      <c r="E15640">
        <v>9.1429477633803309</v>
      </c>
      <c r="F15640">
        <v>0.23247785769009721</v>
      </c>
      <c r="H15640" s="28">
        <v>44826</v>
      </c>
      <c r="I15640">
        <v>513.73333333351627</v>
      </c>
      <c r="J15640">
        <v>375.07204301084107</v>
      </c>
    </row>
    <row r="15641" spans="1:10" x14ac:dyDescent="0.25">
      <c r="A15641">
        <v>1</v>
      </c>
      <c r="B15641" s="28">
        <v>43032</v>
      </c>
      <c r="C15641">
        <v>0.38667758995559109</v>
      </c>
      <c r="D15641">
        <v>0.32709103959373775</v>
      </c>
      <c r="E15641">
        <v>9.1435370608860911</v>
      </c>
      <c r="F15641">
        <v>0.23250929085592856</v>
      </c>
      <c r="H15641" s="28">
        <v>44827</v>
      </c>
      <c r="I15641">
        <v>513.76666666684957</v>
      </c>
      <c r="J15641">
        <v>375.10537634417443</v>
      </c>
    </row>
    <row r="15642" spans="1:10" x14ac:dyDescent="0.25">
      <c r="A15642">
        <v>1</v>
      </c>
      <c r="B15642" s="28">
        <v>43033</v>
      </c>
      <c r="C15642">
        <v>0.38672365937026554</v>
      </c>
      <c r="D15642">
        <v>0.32713000976716061</v>
      </c>
      <c r="E15642">
        <v>9.1441263963743005</v>
      </c>
      <c r="F15642">
        <v>0.23254072827181593</v>
      </c>
      <c r="H15642" s="28">
        <v>44828</v>
      </c>
      <c r="I15642">
        <v>513.80000000018288</v>
      </c>
      <c r="J15642">
        <v>375.13870967750779</v>
      </c>
    </row>
    <row r="15643" spans="1:10" x14ac:dyDescent="0.25">
      <c r="A15643">
        <v>1</v>
      </c>
      <c r="B15643" s="28">
        <v>43034</v>
      </c>
      <c r="C15643">
        <v>0.38676973427372702</v>
      </c>
      <c r="D15643">
        <v>0.32716898458355514</v>
      </c>
      <c r="E15643">
        <v>9.1447157698474069</v>
      </c>
      <c r="F15643">
        <v>0.23257216993833396</v>
      </c>
      <c r="H15643" s="28">
        <v>44829</v>
      </c>
      <c r="I15643">
        <v>513.83333333351618</v>
      </c>
      <c r="J15643">
        <v>375.17204301084115</v>
      </c>
    </row>
    <row r="15644" spans="1:10" x14ac:dyDescent="0.25">
      <c r="A15644">
        <v>1</v>
      </c>
      <c r="B15644" s="28">
        <v>43035</v>
      </c>
      <c r="C15644">
        <v>0.38681581466662951</v>
      </c>
      <c r="D15644">
        <v>0.32720796404347446</v>
      </c>
      <c r="E15644">
        <v>9.1453051813078599</v>
      </c>
      <c r="F15644">
        <v>0.23260361585605735</v>
      </c>
      <c r="H15644" s="28">
        <v>44830</v>
      </c>
      <c r="I15644">
        <v>513.86666666684948</v>
      </c>
      <c r="J15644">
        <v>375.20537634417451</v>
      </c>
    </row>
    <row r="15645" spans="1:10" x14ac:dyDescent="0.25">
      <c r="A15645">
        <v>1</v>
      </c>
      <c r="B15645" s="28">
        <v>43036</v>
      </c>
      <c r="C15645">
        <v>0.3868619005496271</v>
      </c>
      <c r="D15645">
        <v>0.32724694814747179</v>
      </c>
      <c r="E15645">
        <v>9.1458946307581073</v>
      </c>
      <c r="F15645">
        <v>0.23263506602556092</v>
      </c>
      <c r="H15645" s="28">
        <v>44831</v>
      </c>
      <c r="I15645">
        <v>513.90000000018279</v>
      </c>
      <c r="J15645">
        <v>375.23870967750787</v>
      </c>
    </row>
    <row r="15646" spans="1:10" x14ac:dyDescent="0.25">
      <c r="A15646">
        <v>1</v>
      </c>
      <c r="B15646" s="28">
        <v>43037</v>
      </c>
      <c r="C15646">
        <v>0.38690799192337383</v>
      </c>
      <c r="D15646">
        <v>0.32728593689610047</v>
      </c>
      <c r="E15646">
        <v>9.1464841182005969</v>
      </c>
      <c r="F15646">
        <v>0.23266652044741953</v>
      </c>
      <c r="H15646" s="28">
        <v>44832</v>
      </c>
      <c r="I15646">
        <v>513.93333333351609</v>
      </c>
      <c r="J15646">
        <v>375.27204301084123</v>
      </c>
    </row>
    <row r="15647" spans="1:10" x14ac:dyDescent="0.25">
      <c r="A15647">
        <v>1</v>
      </c>
      <c r="B15647" s="28">
        <v>43038</v>
      </c>
      <c r="C15647">
        <v>0.38695408878852394</v>
      </c>
      <c r="D15647">
        <v>0.32732493028991388</v>
      </c>
      <c r="E15647">
        <v>9.1470736436377784</v>
      </c>
      <c r="F15647">
        <v>0.23269797912220819</v>
      </c>
      <c r="H15647" s="28">
        <v>44833</v>
      </c>
      <c r="I15647">
        <v>513.96666666684939</v>
      </c>
      <c r="J15647">
        <v>375.30537634417459</v>
      </c>
    </row>
    <row r="15648" spans="1:10" x14ac:dyDescent="0.25">
      <c r="A15648">
        <v>1</v>
      </c>
      <c r="B15648" s="28">
        <v>43039</v>
      </c>
      <c r="C15648">
        <v>0.3870001911457317</v>
      </c>
      <c r="D15648">
        <v>0.32736392832946543</v>
      </c>
      <c r="E15648">
        <v>9.1476632070720996</v>
      </c>
      <c r="F15648">
        <v>0.23272944205050189</v>
      </c>
      <c r="H15648" s="28">
        <v>44834</v>
      </c>
      <c r="I15648">
        <v>514.00000000018269</v>
      </c>
      <c r="J15648">
        <v>375.33870967750795</v>
      </c>
    </row>
    <row r="15649" spans="1:10" x14ac:dyDescent="0.25">
      <c r="A15649">
        <v>1</v>
      </c>
      <c r="B15649" s="28">
        <v>43040</v>
      </c>
      <c r="C15649">
        <v>0.38702339097959632</v>
      </c>
      <c r="D15649">
        <v>0.32738355309690559</v>
      </c>
      <c r="E15649">
        <v>9.1492448304320213</v>
      </c>
      <c r="F15649">
        <v>0.2327511341226256</v>
      </c>
      <c r="H15649" s="28">
        <v>44835</v>
      </c>
      <c r="I15649">
        <v>514.03225806469879</v>
      </c>
      <c r="J15649">
        <v>375.37096774202411</v>
      </c>
    </row>
    <row r="15650" spans="1:10" x14ac:dyDescent="0.25">
      <c r="A15650">
        <v>1</v>
      </c>
      <c r="B15650" s="28">
        <v>43041</v>
      </c>
      <c r="C15650">
        <v>0.38704659220424142</v>
      </c>
      <c r="D15650">
        <v>0.32740317904080862</v>
      </c>
      <c r="E15650">
        <v>9.1508267272533033</v>
      </c>
      <c r="F15650">
        <v>0.2327728282166078</v>
      </c>
      <c r="H15650" s="28">
        <v>44836</v>
      </c>
      <c r="I15650">
        <v>514.06451612921489</v>
      </c>
      <c r="J15650">
        <v>375.40322580654026</v>
      </c>
    </row>
    <row r="15651" spans="1:10" x14ac:dyDescent="0.25">
      <c r="A15651">
        <v>1</v>
      </c>
      <c r="B15651" s="28">
        <v>43042</v>
      </c>
      <c r="C15651">
        <v>0.38706979481975035</v>
      </c>
      <c r="D15651">
        <v>0.32742280616124497</v>
      </c>
      <c r="E15651">
        <v>9.1524088975832338</v>
      </c>
      <c r="F15651">
        <v>0.23279452433263692</v>
      </c>
      <c r="H15651" s="28">
        <v>44837</v>
      </c>
      <c r="I15651">
        <v>514.09677419373099</v>
      </c>
      <c r="J15651">
        <v>375.43548387105642</v>
      </c>
    </row>
    <row r="15652" spans="1:10" x14ac:dyDescent="0.25">
      <c r="A15652">
        <v>1</v>
      </c>
      <c r="B15652" s="28">
        <v>43043</v>
      </c>
      <c r="C15652">
        <v>0.38709299882620646</v>
      </c>
      <c r="D15652">
        <v>0.32744243445828525</v>
      </c>
      <c r="E15652">
        <v>9.1539913414690961</v>
      </c>
      <c r="F15652">
        <v>0.23281622247090145</v>
      </c>
      <c r="H15652" s="28">
        <v>44838</v>
      </c>
      <c r="I15652">
        <v>514.12903225824709</v>
      </c>
      <c r="J15652">
        <v>375.46774193557258</v>
      </c>
    </row>
    <row r="15653" spans="1:10" x14ac:dyDescent="0.25">
      <c r="A15653">
        <v>1</v>
      </c>
      <c r="B15653" s="28">
        <v>43044</v>
      </c>
      <c r="C15653">
        <v>0.38711620422369314</v>
      </c>
      <c r="D15653">
        <v>0.32746206393199995</v>
      </c>
      <c r="E15653">
        <v>9.1555740589581909</v>
      </c>
      <c r="F15653">
        <v>0.23283792263158976</v>
      </c>
      <c r="H15653" s="28">
        <v>44839</v>
      </c>
      <c r="I15653">
        <v>514.16129032276319</v>
      </c>
      <c r="J15653">
        <v>375.50000000008873</v>
      </c>
    </row>
    <row r="15654" spans="1:10" x14ac:dyDescent="0.25">
      <c r="A15654">
        <v>1</v>
      </c>
      <c r="B15654" s="28">
        <v>43045</v>
      </c>
      <c r="C15654">
        <v>0.38713941101229377</v>
      </c>
      <c r="D15654">
        <v>0.32748169458245963</v>
      </c>
      <c r="E15654">
        <v>9.1571570500978225</v>
      </c>
      <c r="F15654">
        <v>0.23285962481489053</v>
      </c>
      <c r="H15654" s="28">
        <v>44840</v>
      </c>
      <c r="I15654">
        <v>514.19354838727929</v>
      </c>
      <c r="J15654">
        <v>375.53225806460489</v>
      </c>
    </row>
    <row r="15655" spans="1:10" x14ac:dyDescent="0.25">
      <c r="A15655">
        <v>1</v>
      </c>
      <c r="B15655" s="28">
        <v>43046</v>
      </c>
      <c r="C15655">
        <v>0.38716261919209166</v>
      </c>
      <c r="D15655">
        <v>0.32750132640973484</v>
      </c>
      <c r="E15655">
        <v>9.1587403149353062</v>
      </c>
      <c r="F15655">
        <v>0.23288132902099215</v>
      </c>
      <c r="H15655" s="28">
        <v>44841</v>
      </c>
      <c r="I15655">
        <v>514.22580645179539</v>
      </c>
      <c r="J15655">
        <v>375.56451612912105</v>
      </c>
    </row>
    <row r="15656" spans="1:10" x14ac:dyDescent="0.25">
      <c r="A15656">
        <v>1</v>
      </c>
      <c r="B15656" s="28">
        <v>43047</v>
      </c>
      <c r="C15656">
        <v>0.38718582876317043</v>
      </c>
      <c r="D15656">
        <v>0.32752095941389608</v>
      </c>
      <c r="E15656">
        <v>9.1603238535179639</v>
      </c>
      <c r="F15656">
        <v>0.23290303525008327</v>
      </c>
      <c r="H15656" s="28">
        <v>44842</v>
      </c>
      <c r="I15656">
        <v>514.25806451631149</v>
      </c>
      <c r="J15656">
        <v>375.5967741936372</v>
      </c>
    </row>
    <row r="15657" spans="1:10" x14ac:dyDescent="0.25">
      <c r="A15657">
        <v>1</v>
      </c>
      <c r="B15657" s="28">
        <v>43048</v>
      </c>
      <c r="C15657">
        <v>0.38720903972561327</v>
      </c>
      <c r="D15657">
        <v>0.32754059359501397</v>
      </c>
      <c r="E15657">
        <v>9.1619076658931249</v>
      </c>
      <c r="F15657">
        <v>0.23292474350235237</v>
      </c>
      <c r="H15657" s="28">
        <v>44843</v>
      </c>
      <c r="I15657">
        <v>514.29032258082759</v>
      </c>
      <c r="J15657">
        <v>375.62903225815336</v>
      </c>
    </row>
    <row r="15658" spans="1:10" x14ac:dyDescent="0.25">
      <c r="A15658">
        <v>1</v>
      </c>
      <c r="B15658" s="28">
        <v>43049</v>
      </c>
      <c r="C15658">
        <v>0.38723225207950368</v>
      </c>
      <c r="D15658">
        <v>0.32756022895315901</v>
      </c>
      <c r="E15658">
        <v>9.1634917521081274</v>
      </c>
      <c r="F15658">
        <v>0.23294645377798803</v>
      </c>
      <c r="H15658" s="28">
        <v>44844</v>
      </c>
      <c r="I15658">
        <v>514.32258064534369</v>
      </c>
      <c r="J15658">
        <v>375.66129032266952</v>
      </c>
    </row>
    <row r="15659" spans="1:10" x14ac:dyDescent="0.25">
      <c r="A15659">
        <v>1</v>
      </c>
      <c r="B15659" s="28">
        <v>43050</v>
      </c>
      <c r="C15659">
        <v>0.38725546582492509</v>
      </c>
      <c r="D15659">
        <v>0.32757986548840179</v>
      </c>
      <c r="E15659">
        <v>9.1650761122103201</v>
      </c>
      <c r="F15659">
        <v>0.23296816607717888</v>
      </c>
      <c r="H15659" s="28">
        <v>44845</v>
      </c>
      <c r="I15659">
        <v>514.35483870985979</v>
      </c>
      <c r="J15659">
        <v>375.69354838718567</v>
      </c>
    </row>
    <row r="15660" spans="1:10" x14ac:dyDescent="0.25">
      <c r="A15660">
        <v>1</v>
      </c>
      <c r="B15660" s="28">
        <v>43051</v>
      </c>
      <c r="C15660">
        <v>0.38727868096196089</v>
      </c>
      <c r="D15660">
        <v>0.32759950320081288</v>
      </c>
      <c r="E15660">
        <v>9.1666607462470555</v>
      </c>
      <c r="F15660">
        <v>0.23298988040011351</v>
      </c>
      <c r="H15660" s="28">
        <v>44846</v>
      </c>
      <c r="I15660">
        <v>514.38709677437589</v>
      </c>
      <c r="J15660">
        <v>375.72580645170183</v>
      </c>
    </row>
    <row r="15661" spans="1:10" x14ac:dyDescent="0.25">
      <c r="A15661">
        <v>1</v>
      </c>
      <c r="B15661" s="28">
        <v>43052</v>
      </c>
      <c r="C15661">
        <v>0.38730189749069449</v>
      </c>
      <c r="D15661">
        <v>0.32761914209046283</v>
      </c>
      <c r="E15661">
        <v>9.1682456542656983</v>
      </c>
      <c r="F15661">
        <v>0.23301159674698052</v>
      </c>
      <c r="H15661" s="28">
        <v>44847</v>
      </c>
      <c r="I15661">
        <v>514.41935483889199</v>
      </c>
      <c r="J15661">
        <v>375.75806451621798</v>
      </c>
    </row>
    <row r="15662" spans="1:10" x14ac:dyDescent="0.25">
      <c r="A15662">
        <v>1</v>
      </c>
      <c r="B15662" s="28">
        <v>43053</v>
      </c>
      <c r="C15662">
        <v>0.38732511541120934</v>
      </c>
      <c r="D15662">
        <v>0.3276387821574222</v>
      </c>
      <c r="E15662">
        <v>9.1698308363136203</v>
      </c>
      <c r="F15662">
        <v>0.2330333151179686</v>
      </c>
      <c r="H15662" s="28">
        <v>44848</v>
      </c>
      <c r="I15662">
        <v>514.45161290340809</v>
      </c>
      <c r="J15662">
        <v>375.79032258073414</v>
      </c>
    </row>
    <row r="15663" spans="1:10" x14ac:dyDescent="0.25">
      <c r="A15663">
        <v>1</v>
      </c>
      <c r="B15663" s="28">
        <v>43054</v>
      </c>
      <c r="C15663">
        <v>0.38734833472358887</v>
      </c>
      <c r="D15663">
        <v>0.3276584234017616</v>
      </c>
      <c r="E15663">
        <v>9.1714162924381988</v>
      </c>
      <c r="F15663">
        <v>0.2330550355132664</v>
      </c>
      <c r="H15663" s="28">
        <v>44849</v>
      </c>
      <c r="I15663">
        <v>514.48387096792419</v>
      </c>
      <c r="J15663">
        <v>375.8225806452503</v>
      </c>
    </row>
    <row r="15664" spans="1:10" x14ac:dyDescent="0.25">
      <c r="A15664">
        <v>1</v>
      </c>
      <c r="B15664" s="28">
        <v>43055</v>
      </c>
      <c r="C15664">
        <v>0.38737155542791657</v>
      </c>
      <c r="D15664">
        <v>0.32767806582355158</v>
      </c>
      <c r="E15664">
        <v>9.1730020226868234</v>
      </c>
      <c r="F15664">
        <v>0.23307675793306257</v>
      </c>
      <c r="H15664" s="28">
        <v>44850</v>
      </c>
      <c r="I15664">
        <v>514.51612903244029</v>
      </c>
      <c r="J15664">
        <v>375.85483870976645</v>
      </c>
    </row>
    <row r="15665" spans="1:10" x14ac:dyDescent="0.25">
      <c r="A15665">
        <v>1</v>
      </c>
      <c r="B15665" s="28">
        <v>43056</v>
      </c>
      <c r="C15665">
        <v>0.38739477752427581</v>
      </c>
      <c r="D15665">
        <v>0.32769770942286275</v>
      </c>
      <c r="E15665">
        <v>9.1745880271068891</v>
      </c>
      <c r="F15665">
        <v>0.23309848237754585</v>
      </c>
      <c r="H15665" s="28">
        <v>44851</v>
      </c>
      <c r="I15665">
        <v>514.54838709695639</v>
      </c>
      <c r="J15665">
        <v>375.88709677428261</v>
      </c>
    </row>
    <row r="15666" spans="1:10" x14ac:dyDescent="0.25">
      <c r="A15666">
        <v>1</v>
      </c>
      <c r="B15666" s="28">
        <v>43057</v>
      </c>
      <c r="C15666">
        <v>0.38741800101275009</v>
      </c>
      <c r="D15666">
        <v>0.32771735419976566</v>
      </c>
      <c r="E15666">
        <v>9.1761743057457998</v>
      </c>
      <c r="F15666">
        <v>0.2331202088469049</v>
      </c>
      <c r="H15666" s="28">
        <v>44852</v>
      </c>
      <c r="I15666">
        <v>514.58064516147249</v>
      </c>
      <c r="J15666">
        <v>375.91935483879877</v>
      </c>
    </row>
    <row r="15667" spans="1:10" x14ac:dyDescent="0.25">
      <c r="A15667">
        <v>1</v>
      </c>
      <c r="B15667" s="28">
        <v>43058</v>
      </c>
      <c r="C15667">
        <v>0.38744122589342289</v>
      </c>
      <c r="D15667">
        <v>0.32773700015433094</v>
      </c>
      <c r="E15667">
        <v>9.1777608586509665</v>
      </c>
      <c r="F15667">
        <v>0.23314193734132851</v>
      </c>
      <c r="H15667" s="28">
        <v>44853</v>
      </c>
      <c r="I15667">
        <v>514.61290322598859</v>
      </c>
      <c r="J15667">
        <v>375.95161290331492</v>
      </c>
    </row>
    <row r="15668" spans="1:10" x14ac:dyDescent="0.25">
      <c r="A15668">
        <v>1</v>
      </c>
      <c r="B15668" s="28">
        <v>43059</v>
      </c>
      <c r="C15668">
        <v>0.38746445216637743</v>
      </c>
      <c r="D15668">
        <v>0.32775664728662918</v>
      </c>
      <c r="E15668">
        <v>9.1793476858698124</v>
      </c>
      <c r="F15668">
        <v>0.23316366786100545</v>
      </c>
      <c r="H15668" s="28">
        <v>44854</v>
      </c>
      <c r="I15668">
        <v>514.64516129050469</v>
      </c>
      <c r="J15668">
        <v>375.98387096783108</v>
      </c>
    </row>
    <row r="15669" spans="1:10" x14ac:dyDescent="0.25">
      <c r="A15669">
        <v>1</v>
      </c>
      <c r="B15669" s="28">
        <v>43060</v>
      </c>
      <c r="C15669">
        <v>0.38748767983169752</v>
      </c>
      <c r="D15669">
        <v>0.32777629559673099</v>
      </c>
      <c r="E15669">
        <v>9.1809347874497647</v>
      </c>
      <c r="F15669">
        <v>0.2331854004061244</v>
      </c>
      <c r="H15669" s="28">
        <v>44855</v>
      </c>
      <c r="I15669">
        <v>514.67741935502079</v>
      </c>
      <c r="J15669">
        <v>376.01612903234724</v>
      </c>
    </row>
    <row r="15670" spans="1:10" x14ac:dyDescent="0.25">
      <c r="A15670">
        <v>1</v>
      </c>
      <c r="B15670" s="28">
        <v>43061</v>
      </c>
      <c r="C15670">
        <v>0.38751090888946638</v>
      </c>
      <c r="D15670">
        <v>0.327795945084707</v>
      </c>
      <c r="E15670">
        <v>9.1825221634382608</v>
      </c>
      <c r="F15670">
        <v>0.2332071349768742</v>
      </c>
      <c r="H15670" s="28">
        <v>44856</v>
      </c>
      <c r="I15670">
        <v>514.70967741953689</v>
      </c>
      <c r="J15670">
        <v>376.04838709686339</v>
      </c>
    </row>
    <row r="15671" spans="1:10" x14ac:dyDescent="0.25">
      <c r="A15671">
        <v>1</v>
      </c>
      <c r="B15671" s="28">
        <v>43062</v>
      </c>
      <c r="C15671">
        <v>0.38753413933976766</v>
      </c>
      <c r="D15671">
        <v>0.3278155957506278</v>
      </c>
      <c r="E15671">
        <v>9.1841098138827419</v>
      </c>
      <c r="F15671">
        <v>0.23322887157344369</v>
      </c>
      <c r="H15671" s="28">
        <v>44857</v>
      </c>
      <c r="I15671">
        <v>514.74193548405299</v>
      </c>
      <c r="J15671">
        <v>376.08064516137955</v>
      </c>
    </row>
    <row r="15672" spans="1:10" x14ac:dyDescent="0.25">
      <c r="A15672">
        <v>1</v>
      </c>
      <c r="B15672" s="28">
        <v>43063</v>
      </c>
      <c r="C15672">
        <v>0.3875573711826848</v>
      </c>
      <c r="D15672">
        <v>0.32783524759456395</v>
      </c>
      <c r="E15672">
        <v>9.1856977388306653</v>
      </c>
      <c r="F15672">
        <v>0.23325061019602161</v>
      </c>
      <c r="H15672" s="28">
        <v>44858</v>
      </c>
      <c r="I15672">
        <v>514.77419354856909</v>
      </c>
      <c r="J15672">
        <v>376.11290322589571</v>
      </c>
    </row>
    <row r="15673" spans="1:10" x14ac:dyDescent="0.25">
      <c r="A15673">
        <v>1</v>
      </c>
      <c r="B15673" s="28">
        <v>43064</v>
      </c>
      <c r="C15673">
        <v>0.38758060441830122</v>
      </c>
      <c r="D15673">
        <v>0.32785490061658618</v>
      </c>
      <c r="E15673">
        <v>9.1872859383294916</v>
      </c>
      <c r="F15673">
        <v>0.23327235084479681</v>
      </c>
      <c r="H15673" s="28">
        <v>44859</v>
      </c>
      <c r="I15673">
        <v>514.80645161308519</v>
      </c>
      <c r="J15673">
        <v>376.14516129041186</v>
      </c>
    </row>
    <row r="15674" spans="1:10" x14ac:dyDescent="0.25">
      <c r="A15674">
        <v>1</v>
      </c>
      <c r="B15674" s="28">
        <v>43065</v>
      </c>
      <c r="C15674">
        <v>0.38760383904670032</v>
      </c>
      <c r="D15674">
        <v>0.32787455481676503</v>
      </c>
      <c r="E15674">
        <v>9.1888744124266903</v>
      </c>
      <c r="F15674">
        <v>0.2332940935199582</v>
      </c>
      <c r="H15674" s="28">
        <v>44860</v>
      </c>
      <c r="I15674">
        <v>514.83870967760129</v>
      </c>
      <c r="J15674">
        <v>376.17741935492802</v>
      </c>
    </row>
    <row r="15675" spans="1:10" x14ac:dyDescent="0.25">
      <c r="A15675">
        <v>1</v>
      </c>
      <c r="B15675" s="28">
        <v>43066</v>
      </c>
      <c r="C15675">
        <v>0.38762707506796579</v>
      </c>
      <c r="D15675">
        <v>0.32789421019517112</v>
      </c>
      <c r="E15675">
        <v>9.19046316116974</v>
      </c>
      <c r="F15675">
        <v>0.23331583822169463</v>
      </c>
      <c r="H15675" s="28">
        <v>44861</v>
      </c>
      <c r="I15675">
        <v>514.87096774211739</v>
      </c>
      <c r="J15675">
        <v>376.20967741944418</v>
      </c>
    </row>
    <row r="15676" spans="1:10" x14ac:dyDescent="0.25">
      <c r="A15676">
        <v>1</v>
      </c>
      <c r="B15676" s="28">
        <v>43067</v>
      </c>
      <c r="C15676">
        <v>0.38765031248218101</v>
      </c>
      <c r="D15676">
        <v>0.32791386675187512</v>
      </c>
      <c r="E15676">
        <v>9.1920521846061263</v>
      </c>
      <c r="F15676">
        <v>0.23333758495019499</v>
      </c>
      <c r="H15676" s="28">
        <v>44862</v>
      </c>
      <c r="I15676">
        <v>514.90322580663349</v>
      </c>
      <c r="J15676">
        <v>376.24193548396033</v>
      </c>
    </row>
    <row r="15677" spans="1:10" x14ac:dyDescent="0.25">
      <c r="A15677">
        <v>1</v>
      </c>
      <c r="B15677" s="28">
        <v>43068</v>
      </c>
      <c r="C15677">
        <v>0.38767355128942954</v>
      </c>
      <c r="D15677">
        <v>0.32793352448694768</v>
      </c>
      <c r="E15677">
        <v>9.1936414827833417</v>
      </c>
      <c r="F15677">
        <v>0.23335933370564815</v>
      </c>
      <c r="H15677" s="28">
        <v>44863</v>
      </c>
      <c r="I15677">
        <v>514.93548387114959</v>
      </c>
      <c r="J15677">
        <v>376.27419354847649</v>
      </c>
    </row>
    <row r="15678" spans="1:10" x14ac:dyDescent="0.25">
      <c r="A15678">
        <v>1</v>
      </c>
      <c r="B15678" s="28">
        <v>43069</v>
      </c>
      <c r="C15678">
        <v>0.38769679148979486</v>
      </c>
      <c r="D15678">
        <v>0.32795318340045942</v>
      </c>
      <c r="E15678">
        <v>9.1952310557488914</v>
      </c>
      <c r="F15678">
        <v>0.23338108448824313</v>
      </c>
      <c r="H15678" s="28">
        <v>44864</v>
      </c>
      <c r="I15678">
        <v>514.96774193566569</v>
      </c>
      <c r="J15678">
        <v>376.30645161299265</v>
      </c>
    </row>
    <row r="15679" spans="1:10" x14ac:dyDescent="0.25">
      <c r="A15679">
        <v>1</v>
      </c>
      <c r="B15679" s="28">
        <v>43070</v>
      </c>
      <c r="C15679">
        <v>0.38772926715665534</v>
      </c>
      <c r="D15679">
        <v>0.32798065460621539</v>
      </c>
      <c r="E15679">
        <v>9.1978596741612773</v>
      </c>
      <c r="F15679">
        <v>0.23341413922395363</v>
      </c>
      <c r="H15679" s="28">
        <v>44865</v>
      </c>
      <c r="I15679">
        <v>515.00000000018179</v>
      </c>
      <c r="J15679">
        <v>376.3387096775088</v>
      </c>
    </row>
    <row r="15680" spans="1:10" x14ac:dyDescent="0.25">
      <c r="A15680">
        <v>1</v>
      </c>
      <c r="B15680" s="28">
        <v>43071</v>
      </c>
      <c r="C15680">
        <v>0.38776174554386061</v>
      </c>
      <c r="D15680">
        <v>0.32800812811311431</v>
      </c>
      <c r="E15680">
        <v>9.2004890440104354</v>
      </c>
      <c r="F15680">
        <v>0.23344719864134417</v>
      </c>
      <c r="H15680" s="28">
        <v>44866</v>
      </c>
      <c r="I15680">
        <v>515.03333333351509</v>
      </c>
      <c r="J15680">
        <v>376.37204301084216</v>
      </c>
    </row>
    <row r="15681" spans="1:10" x14ac:dyDescent="0.25">
      <c r="A15681">
        <v>1</v>
      </c>
      <c r="B15681" s="28">
        <v>43072</v>
      </c>
      <c r="C15681">
        <v>0.38779422665163849</v>
      </c>
      <c r="D15681">
        <v>0.3280356039213489</v>
      </c>
      <c r="E15681">
        <v>9.2031191655111808</v>
      </c>
      <c r="F15681">
        <v>0.23348026274107775</v>
      </c>
      <c r="H15681" s="28">
        <v>44867</v>
      </c>
      <c r="I15681">
        <v>515.06666666684839</v>
      </c>
      <c r="J15681">
        <v>376.40537634417552</v>
      </c>
    </row>
    <row r="15682" spans="1:10" x14ac:dyDescent="0.25">
      <c r="A15682">
        <v>1</v>
      </c>
      <c r="B15682" s="28">
        <v>43073</v>
      </c>
      <c r="C15682">
        <v>0.38782671048021689</v>
      </c>
      <c r="D15682">
        <v>0.3280630820311119</v>
      </c>
      <c r="E15682">
        <v>9.2057500388783815</v>
      </c>
      <c r="F15682">
        <v>0.23351333152381759</v>
      </c>
      <c r="H15682" s="28">
        <v>44868</v>
      </c>
      <c r="I15682">
        <v>515.10000000018169</v>
      </c>
      <c r="J15682">
        <v>376.43870967750888</v>
      </c>
    </row>
    <row r="15683" spans="1:10" x14ac:dyDescent="0.25">
      <c r="A15683">
        <v>1</v>
      </c>
      <c r="B15683" s="28">
        <v>43074</v>
      </c>
      <c r="C15683">
        <v>0.38785919702982374</v>
      </c>
      <c r="D15683">
        <v>0.32809056244259616</v>
      </c>
      <c r="E15683">
        <v>9.2083816643269749</v>
      </c>
      <c r="F15683">
        <v>0.23354640499022697</v>
      </c>
      <c r="H15683" s="28">
        <v>44869</v>
      </c>
      <c r="I15683">
        <v>515.133333333515</v>
      </c>
      <c r="J15683">
        <v>376.47204301084224</v>
      </c>
    </row>
    <row r="15684" spans="1:10" x14ac:dyDescent="0.25">
      <c r="A15684">
        <v>1</v>
      </c>
      <c r="B15684" s="28">
        <v>43075</v>
      </c>
      <c r="C15684">
        <v>0.38789168630068693</v>
      </c>
      <c r="D15684">
        <v>0.32811804515599446</v>
      </c>
      <c r="E15684">
        <v>9.2110140420719571</v>
      </c>
      <c r="F15684">
        <v>0.23357948314096921</v>
      </c>
      <c r="H15684" s="28">
        <v>44870</v>
      </c>
      <c r="I15684">
        <v>515.1666666668483</v>
      </c>
      <c r="J15684">
        <v>376.5053763441756</v>
      </c>
    </row>
    <row r="15685" spans="1:10" x14ac:dyDescent="0.25">
      <c r="A15685">
        <v>1</v>
      </c>
      <c r="B15685" s="28">
        <v>43076</v>
      </c>
      <c r="C15685">
        <v>0.38792417829303455</v>
      </c>
      <c r="D15685">
        <v>0.32814553017149961</v>
      </c>
      <c r="E15685">
        <v>9.2136471723283844</v>
      </c>
      <c r="F15685">
        <v>0.23361256597670779</v>
      </c>
      <c r="H15685" s="28">
        <v>44871</v>
      </c>
      <c r="I15685">
        <v>515.2000000001816</v>
      </c>
      <c r="J15685">
        <v>376.53870967750896</v>
      </c>
    </row>
    <row r="15686" spans="1:10" x14ac:dyDescent="0.25">
      <c r="A15686">
        <v>1</v>
      </c>
      <c r="B15686" s="28">
        <v>43077</v>
      </c>
      <c r="C15686">
        <v>0.3879566730070943</v>
      </c>
      <c r="D15686">
        <v>0.3281730174893045</v>
      </c>
      <c r="E15686">
        <v>9.2162810553113754</v>
      </c>
      <c r="F15686">
        <v>0.23364565349810631</v>
      </c>
      <c r="H15686" s="28">
        <v>44872</v>
      </c>
      <c r="I15686">
        <v>515.23333333351491</v>
      </c>
      <c r="J15686">
        <v>376.57204301084232</v>
      </c>
    </row>
    <row r="15687" spans="1:10" x14ac:dyDescent="0.25">
      <c r="A15687">
        <v>1</v>
      </c>
      <c r="B15687" s="28">
        <v>43078</v>
      </c>
      <c r="C15687">
        <v>0.38798917044309439</v>
      </c>
      <c r="D15687">
        <v>0.32820050710960191</v>
      </c>
      <c r="E15687">
        <v>9.2189156912361092</v>
      </c>
      <c r="F15687">
        <v>0.23367874570582839</v>
      </c>
      <c r="H15687" s="28">
        <v>44873</v>
      </c>
      <c r="I15687">
        <v>515.26666666684821</v>
      </c>
      <c r="J15687">
        <v>376.60537634417568</v>
      </c>
    </row>
    <row r="15688" spans="1:10" x14ac:dyDescent="0.25">
      <c r="A15688">
        <v>1</v>
      </c>
      <c r="B15688" s="28">
        <v>43079</v>
      </c>
      <c r="C15688">
        <v>0.3880216706012628</v>
      </c>
      <c r="D15688">
        <v>0.32822799903258476</v>
      </c>
      <c r="E15688">
        <v>9.2215510803178287</v>
      </c>
      <c r="F15688">
        <v>0.23371184260053779</v>
      </c>
      <c r="H15688" s="28">
        <v>44874</v>
      </c>
      <c r="I15688">
        <v>515.30000000018151</v>
      </c>
      <c r="J15688">
        <v>376.63870967750904</v>
      </c>
    </row>
    <row r="15689" spans="1:10" x14ac:dyDescent="0.25">
      <c r="A15689">
        <v>1</v>
      </c>
      <c r="B15689" s="28">
        <v>43080</v>
      </c>
      <c r="C15689">
        <v>0.38805417348182741</v>
      </c>
      <c r="D15689">
        <v>0.32825549325844589</v>
      </c>
      <c r="E15689">
        <v>9.2241872227718371</v>
      </c>
      <c r="F15689">
        <v>0.23374494418289832</v>
      </c>
      <c r="H15689" s="28">
        <v>44875</v>
      </c>
      <c r="I15689">
        <v>515.33333333351482</v>
      </c>
      <c r="J15689">
        <v>376.6720430108424</v>
      </c>
    </row>
    <row r="15690" spans="1:10" x14ac:dyDescent="0.25">
      <c r="A15690">
        <v>1</v>
      </c>
      <c r="B15690" s="28">
        <v>43081</v>
      </c>
      <c r="C15690">
        <v>0.38808667908501648</v>
      </c>
      <c r="D15690">
        <v>0.32828298978737824</v>
      </c>
      <c r="E15690">
        <v>9.2268241188134983</v>
      </c>
      <c r="F15690">
        <v>0.23377805045357392</v>
      </c>
      <c r="H15690" s="28">
        <v>44876</v>
      </c>
      <c r="I15690">
        <v>515.36666666684812</v>
      </c>
      <c r="J15690">
        <v>376.70537634417576</v>
      </c>
    </row>
    <row r="15691" spans="1:10" x14ac:dyDescent="0.25">
      <c r="A15691">
        <v>1</v>
      </c>
      <c r="B15691" s="28">
        <v>43082</v>
      </c>
      <c r="C15691">
        <v>0.38811918741105794</v>
      </c>
      <c r="D15691">
        <v>0.32831048861957474</v>
      </c>
      <c r="E15691">
        <v>9.2294617686582399</v>
      </c>
      <c r="F15691">
        <v>0.23381116141322864</v>
      </c>
      <c r="H15691" s="28">
        <v>44877</v>
      </c>
      <c r="I15691">
        <v>515.40000000018142</v>
      </c>
      <c r="J15691">
        <v>376.73870967750912</v>
      </c>
    </row>
    <row r="15692" spans="1:10" x14ac:dyDescent="0.25">
      <c r="A15692">
        <v>1</v>
      </c>
      <c r="B15692" s="28">
        <v>43083</v>
      </c>
      <c r="C15692">
        <v>0.38815169846017977</v>
      </c>
      <c r="D15692">
        <v>0.32833798975522832</v>
      </c>
      <c r="E15692">
        <v>9.2321001725215481</v>
      </c>
      <c r="F15692">
        <v>0.23384427706252656</v>
      </c>
      <c r="H15692" s="28">
        <v>44878</v>
      </c>
      <c r="I15692">
        <v>515.43333333351472</v>
      </c>
      <c r="J15692">
        <v>376.77204301084248</v>
      </c>
    </row>
    <row r="15693" spans="1:10" x14ac:dyDescent="0.25">
      <c r="A15693">
        <v>1</v>
      </c>
      <c r="B15693" s="28">
        <v>43084</v>
      </c>
      <c r="C15693">
        <v>0.38818421223261024</v>
      </c>
      <c r="D15693">
        <v>0.3283654931945319</v>
      </c>
      <c r="E15693">
        <v>9.2347393306189733</v>
      </c>
      <c r="F15693">
        <v>0.23387739740213193</v>
      </c>
      <c r="H15693" s="28">
        <v>44879</v>
      </c>
      <c r="I15693">
        <v>515.46666666684803</v>
      </c>
      <c r="J15693">
        <v>376.80537634417584</v>
      </c>
    </row>
    <row r="15694" spans="1:10" x14ac:dyDescent="0.25">
      <c r="A15694">
        <v>1</v>
      </c>
      <c r="B15694" s="28">
        <v>43085</v>
      </c>
      <c r="C15694">
        <v>0.38821672872857743</v>
      </c>
      <c r="D15694">
        <v>0.32839299893767848</v>
      </c>
      <c r="E15694">
        <v>9.2373792431661261</v>
      </c>
      <c r="F15694">
        <v>0.23391052243270904</v>
      </c>
      <c r="H15694" s="28">
        <v>44880</v>
      </c>
      <c r="I15694">
        <v>515.50000000018133</v>
      </c>
      <c r="J15694">
        <v>376.8387096775092</v>
      </c>
    </row>
    <row r="15695" spans="1:10" x14ac:dyDescent="0.25">
      <c r="A15695">
        <v>1</v>
      </c>
      <c r="B15695" s="28">
        <v>43086</v>
      </c>
      <c r="C15695">
        <v>0.38824924794830945</v>
      </c>
      <c r="D15695">
        <v>0.32842050698486103</v>
      </c>
      <c r="E15695">
        <v>9.2400199103786793</v>
      </c>
      <c r="F15695">
        <v>0.23394365215492227</v>
      </c>
      <c r="H15695" s="28">
        <v>44881</v>
      </c>
      <c r="I15695">
        <v>515.53333333351463</v>
      </c>
      <c r="J15695">
        <v>376.87204301084256</v>
      </c>
    </row>
    <row r="15696" spans="1:10" x14ac:dyDescent="0.25">
      <c r="A15696">
        <v>1</v>
      </c>
      <c r="B15696" s="28">
        <v>43087</v>
      </c>
      <c r="C15696">
        <v>0.3882817698920345</v>
      </c>
      <c r="D15696">
        <v>0.32844801733627249</v>
      </c>
      <c r="E15696">
        <v>9.2426613324723679</v>
      </c>
      <c r="F15696">
        <v>0.23397678656943616</v>
      </c>
      <c r="H15696" s="28">
        <v>44882</v>
      </c>
      <c r="I15696">
        <v>515.56666666684794</v>
      </c>
      <c r="J15696">
        <v>376.90537634417592</v>
      </c>
    </row>
    <row r="15697" spans="1:10" x14ac:dyDescent="0.25">
      <c r="A15697">
        <v>1</v>
      </c>
      <c r="B15697" s="28">
        <v>43088</v>
      </c>
      <c r="C15697">
        <v>0.38831429455998062</v>
      </c>
      <c r="D15697">
        <v>0.32847552999210594</v>
      </c>
      <c r="E15697">
        <v>9.2453035096629872</v>
      </c>
      <c r="F15697">
        <v>0.23400992567691528</v>
      </c>
      <c r="H15697" s="28">
        <v>44883</v>
      </c>
      <c r="I15697">
        <v>515.60000000018124</v>
      </c>
      <c r="J15697">
        <v>376.93870967750928</v>
      </c>
    </row>
    <row r="15698" spans="1:10" x14ac:dyDescent="0.25">
      <c r="A15698">
        <v>1</v>
      </c>
      <c r="B15698" s="28">
        <v>43089</v>
      </c>
      <c r="C15698">
        <v>0.38834682195237619</v>
      </c>
      <c r="D15698">
        <v>0.32850304495255439</v>
      </c>
      <c r="E15698">
        <v>9.2479464421663966</v>
      </c>
      <c r="F15698">
        <v>0.23404306947802431</v>
      </c>
      <c r="H15698" s="28">
        <v>44884</v>
      </c>
      <c r="I15698">
        <v>515.63333333351454</v>
      </c>
      <c r="J15698">
        <v>376.97204301084264</v>
      </c>
    </row>
    <row r="15699" spans="1:10" x14ac:dyDescent="0.25">
      <c r="A15699">
        <v>1</v>
      </c>
      <c r="B15699" s="28">
        <v>43090</v>
      </c>
      <c r="C15699">
        <v>0.38837935206944935</v>
      </c>
      <c r="D15699">
        <v>0.32853056221781091</v>
      </c>
      <c r="E15699">
        <v>9.2505901301985141</v>
      </c>
      <c r="F15699">
        <v>0.23407621797342804</v>
      </c>
      <c r="H15699" s="28">
        <v>44885</v>
      </c>
      <c r="I15699">
        <v>515.66666666684785</v>
      </c>
      <c r="J15699">
        <v>377.005376344176</v>
      </c>
    </row>
    <row r="15700" spans="1:10" x14ac:dyDescent="0.25">
      <c r="A15700">
        <v>1</v>
      </c>
      <c r="B15700" s="28">
        <v>43091</v>
      </c>
      <c r="C15700">
        <v>0.38841188491142831</v>
      </c>
      <c r="D15700">
        <v>0.32855808178806856</v>
      </c>
      <c r="E15700">
        <v>9.2532345739753197</v>
      </c>
      <c r="F15700">
        <v>0.23410937116379132</v>
      </c>
      <c r="H15700" s="28">
        <v>44886</v>
      </c>
      <c r="I15700">
        <v>515.70000000018115</v>
      </c>
      <c r="J15700">
        <v>377.03870967750936</v>
      </c>
    </row>
    <row r="15701" spans="1:10" x14ac:dyDescent="0.25">
      <c r="A15701">
        <v>1</v>
      </c>
      <c r="B15701" s="28">
        <v>43092</v>
      </c>
      <c r="C15701">
        <v>0.38844442047854139</v>
      </c>
      <c r="D15701">
        <v>0.32858560366352041</v>
      </c>
      <c r="E15701">
        <v>9.2558797737128575</v>
      </c>
      <c r="F15701">
        <v>0.23414252904977911</v>
      </c>
      <c r="H15701" s="28">
        <v>44887</v>
      </c>
      <c r="I15701">
        <v>515.73333333351445</v>
      </c>
      <c r="J15701">
        <v>377.07204301084272</v>
      </c>
    </row>
    <row r="15702" spans="1:10" x14ac:dyDescent="0.25">
      <c r="A15702">
        <v>1</v>
      </c>
      <c r="B15702" s="28">
        <v>43093</v>
      </c>
      <c r="C15702">
        <v>0.38847695877101679</v>
      </c>
      <c r="D15702">
        <v>0.32861312784435959</v>
      </c>
      <c r="E15702">
        <v>9.2585257296272321</v>
      </c>
      <c r="F15702">
        <v>0.23417569163205657</v>
      </c>
      <c r="H15702" s="28">
        <v>44888</v>
      </c>
      <c r="I15702">
        <v>515.76666666684775</v>
      </c>
      <c r="J15702">
        <v>377.10537634417608</v>
      </c>
    </row>
    <row r="15703" spans="1:10" x14ac:dyDescent="0.25">
      <c r="A15703">
        <v>1</v>
      </c>
      <c r="B15703" s="28">
        <v>43094</v>
      </c>
      <c r="C15703">
        <v>0.38850949978908278</v>
      </c>
      <c r="D15703">
        <v>0.32864065433077916</v>
      </c>
      <c r="E15703">
        <v>9.26117244193461</v>
      </c>
      <c r="F15703">
        <v>0.2342088589112887</v>
      </c>
      <c r="H15703" s="28">
        <v>44889</v>
      </c>
      <c r="I15703">
        <v>515.80000000018106</v>
      </c>
      <c r="J15703">
        <v>377.13870967750944</v>
      </c>
    </row>
    <row r="15704" spans="1:10" x14ac:dyDescent="0.25">
      <c r="A15704">
        <v>1</v>
      </c>
      <c r="B15704" s="28">
        <v>43095</v>
      </c>
      <c r="C15704">
        <v>0.38854204353296784</v>
      </c>
      <c r="D15704">
        <v>0.32866818312297225</v>
      </c>
      <c r="E15704">
        <v>9.26381991085122</v>
      </c>
      <c r="F15704">
        <v>0.23424203088814088</v>
      </c>
      <c r="H15704" s="28">
        <v>44890</v>
      </c>
      <c r="I15704">
        <v>515.83333333351436</v>
      </c>
      <c r="J15704">
        <v>377.1720430108428</v>
      </c>
    </row>
    <row r="15705" spans="1:10" x14ac:dyDescent="0.25">
      <c r="A15705">
        <v>1</v>
      </c>
      <c r="B15705" s="28">
        <v>43096</v>
      </c>
      <c r="C15705">
        <v>0.38857459000290018</v>
      </c>
      <c r="D15705">
        <v>0.32869571422113203</v>
      </c>
      <c r="E15705">
        <v>9.2664681365933514</v>
      </c>
      <c r="F15705">
        <v>0.23427520756327835</v>
      </c>
      <c r="H15705" s="28">
        <v>44891</v>
      </c>
      <c r="I15705">
        <v>515.86666666684766</v>
      </c>
      <c r="J15705">
        <v>377.20537634417616</v>
      </c>
    </row>
    <row r="15706" spans="1:10" x14ac:dyDescent="0.25">
      <c r="A15706">
        <v>1</v>
      </c>
      <c r="B15706" s="28">
        <v>43097</v>
      </c>
      <c r="C15706">
        <v>0.38860713919910805</v>
      </c>
      <c r="D15706">
        <v>0.32872324762545169</v>
      </c>
      <c r="E15706">
        <v>9.2691171193773574</v>
      </c>
      <c r="F15706">
        <v>0.23430838893736664</v>
      </c>
      <c r="H15706" s="28">
        <v>44892</v>
      </c>
      <c r="I15706">
        <v>515.90000000018097</v>
      </c>
      <c r="J15706">
        <v>377.23870967750952</v>
      </c>
    </row>
    <row r="15707" spans="1:10" x14ac:dyDescent="0.25">
      <c r="A15707">
        <v>1</v>
      </c>
      <c r="B15707" s="28">
        <v>43098</v>
      </c>
      <c r="C15707">
        <v>0.3886396911218199</v>
      </c>
      <c r="D15707">
        <v>0.32875078333612434</v>
      </c>
      <c r="E15707">
        <v>9.2717668594196496</v>
      </c>
      <c r="F15707">
        <v>0.2343415750110712</v>
      </c>
      <c r="H15707" s="28">
        <v>44893</v>
      </c>
      <c r="I15707">
        <v>515.93333333351427</v>
      </c>
      <c r="J15707">
        <v>377.27204301084288</v>
      </c>
    </row>
    <row r="15708" spans="1:10" x14ac:dyDescent="0.25">
      <c r="A15708">
        <v>1</v>
      </c>
      <c r="B15708" s="28">
        <v>43099</v>
      </c>
      <c r="C15708">
        <v>0.38867224577126425</v>
      </c>
      <c r="D15708">
        <v>0.32877832135334323</v>
      </c>
      <c r="E15708">
        <v>9.2744173569367057</v>
      </c>
      <c r="F15708">
        <v>0.23437476578505773</v>
      </c>
      <c r="H15708" s="28">
        <v>44894</v>
      </c>
      <c r="I15708">
        <v>515.96666666684757</v>
      </c>
      <c r="J15708">
        <v>377.30537634417624</v>
      </c>
    </row>
    <row r="15709" spans="1:10" x14ac:dyDescent="0.25">
      <c r="A15709">
        <v>1</v>
      </c>
      <c r="B15709" s="28">
        <v>43100</v>
      </c>
      <c r="C15709">
        <v>0.38870480314766936</v>
      </c>
      <c r="D15709">
        <v>0.32880586167730153</v>
      </c>
      <c r="E15709">
        <v>9.2770686121450616</v>
      </c>
      <c r="F15709">
        <v>0.23440796125999189</v>
      </c>
      <c r="H15709" s="28">
        <v>44895</v>
      </c>
      <c r="I15709">
        <v>516.00000000018088</v>
      </c>
      <c r="J15709">
        <v>377.3387096775096</v>
      </c>
    </row>
    <row r="15710" spans="1:10" x14ac:dyDescent="0.25">
      <c r="A15710">
        <v>1</v>
      </c>
      <c r="B15710" s="28">
        <v>43101</v>
      </c>
      <c r="C15710">
        <v>0.38873361048917826</v>
      </c>
      <c r="D15710">
        <v>0.32883022984221932</v>
      </c>
      <c r="E15710">
        <v>9.2793346678739557</v>
      </c>
      <c r="F15710">
        <v>0.23442985903447663</v>
      </c>
      <c r="H15710" s="28">
        <v>44896</v>
      </c>
      <c r="I15710">
        <v>516.03225806469698</v>
      </c>
      <c r="J15710">
        <v>377.37096774202575</v>
      </c>
    </row>
    <row r="15711" spans="1:10" x14ac:dyDescent="0.25">
      <c r="A15711">
        <v>1</v>
      </c>
      <c r="B15711" s="28">
        <v>43102</v>
      </c>
      <c r="C15711">
        <v>0.38876241996563088</v>
      </c>
      <c r="D15711">
        <v>0.32885459981308868</v>
      </c>
      <c r="E15711">
        <v>9.2816012771191367</v>
      </c>
      <c r="F15711">
        <v>0.23445175885459388</v>
      </c>
      <c r="H15711" s="28">
        <v>44897</v>
      </c>
      <c r="I15711">
        <v>516.06451612921308</v>
      </c>
      <c r="J15711">
        <v>377.40322580654191</v>
      </c>
    </row>
    <row r="15712" spans="1:10" x14ac:dyDescent="0.25">
      <c r="A15712">
        <v>1</v>
      </c>
      <c r="B15712" s="28">
        <v>43103</v>
      </c>
      <c r="C15712">
        <v>0.38879123157718559</v>
      </c>
      <c r="D15712">
        <v>0.32887897159004348</v>
      </c>
      <c r="E15712">
        <v>9.2838684400158051</v>
      </c>
      <c r="F15712">
        <v>0.2344736607205346</v>
      </c>
      <c r="H15712" s="28">
        <v>44898</v>
      </c>
      <c r="I15712">
        <v>516.09677419372917</v>
      </c>
      <c r="J15712">
        <v>377.43548387105807</v>
      </c>
    </row>
    <row r="15713" spans="1:10" x14ac:dyDescent="0.25">
      <c r="A15713">
        <v>1</v>
      </c>
      <c r="B15713" s="28">
        <v>43104</v>
      </c>
      <c r="C15713">
        <v>0.38882004532400066</v>
      </c>
      <c r="D15713">
        <v>0.32890334517321751</v>
      </c>
      <c r="E15713">
        <v>9.2861361566992038</v>
      </c>
      <c r="F15713">
        <v>0.23449556463248999</v>
      </c>
      <c r="H15713" s="28">
        <v>44899</v>
      </c>
      <c r="I15713">
        <v>516.12903225824527</v>
      </c>
      <c r="J15713">
        <v>377.46774193557422</v>
      </c>
    </row>
    <row r="15714" spans="1:10" x14ac:dyDescent="0.25">
      <c r="A15714">
        <v>1</v>
      </c>
      <c r="B15714" s="28">
        <v>43105</v>
      </c>
      <c r="C15714">
        <v>0.38884886120623419</v>
      </c>
      <c r="D15714">
        <v>0.32892772056274466</v>
      </c>
      <c r="E15714">
        <v>9.2884044273046005</v>
      </c>
      <c r="F15714">
        <v>0.23451747059065112</v>
      </c>
      <c r="H15714" s="28">
        <v>44900</v>
      </c>
      <c r="I15714">
        <v>516.16129032276137</v>
      </c>
      <c r="J15714">
        <v>377.50000000009038</v>
      </c>
    </row>
    <row r="15715" spans="1:10" x14ac:dyDescent="0.25">
      <c r="A15715">
        <v>1</v>
      </c>
      <c r="B15715" s="28">
        <v>43106</v>
      </c>
      <c r="C15715">
        <v>0.38887767922404454</v>
      </c>
      <c r="D15715">
        <v>0.32895209775875883</v>
      </c>
      <c r="E15715">
        <v>9.2906732519672985</v>
      </c>
      <c r="F15715">
        <v>0.23453937859520924</v>
      </c>
      <c r="H15715" s="28">
        <v>44901</v>
      </c>
      <c r="I15715">
        <v>516.19354838727747</v>
      </c>
      <c r="J15715">
        <v>377.53225806460654</v>
      </c>
    </row>
    <row r="15716" spans="1:10" x14ac:dyDescent="0.25">
      <c r="A15716">
        <v>1</v>
      </c>
      <c r="B15716" s="28">
        <v>43107</v>
      </c>
      <c r="C15716">
        <v>0.38890649937758998</v>
      </c>
      <c r="D15716">
        <v>0.32897647676139385</v>
      </c>
      <c r="E15716">
        <v>9.2929426308226333</v>
      </c>
      <c r="F15716">
        <v>0.23456128864635545</v>
      </c>
      <c r="H15716" s="28">
        <v>44902</v>
      </c>
      <c r="I15716">
        <v>516.22580645179357</v>
      </c>
      <c r="J15716">
        <v>377.56451612912269</v>
      </c>
    </row>
    <row r="15717" spans="1:10" x14ac:dyDescent="0.25">
      <c r="A15717">
        <v>1</v>
      </c>
      <c r="B15717" s="28">
        <v>43108</v>
      </c>
      <c r="C15717">
        <v>0.38893532166702882</v>
      </c>
      <c r="D15717">
        <v>0.32900085757078362</v>
      </c>
      <c r="E15717">
        <v>9.2952125640059755</v>
      </c>
      <c r="F15717">
        <v>0.23458320074428088</v>
      </c>
      <c r="H15717" s="28">
        <v>44903</v>
      </c>
      <c r="I15717">
        <v>516.25806451630967</v>
      </c>
      <c r="J15717">
        <v>377.59677419363885</v>
      </c>
    </row>
    <row r="15718" spans="1:10" x14ac:dyDescent="0.25">
      <c r="A15718">
        <v>1</v>
      </c>
      <c r="B15718" s="28">
        <v>43109</v>
      </c>
      <c r="C15718">
        <v>0.38896414609251928</v>
      </c>
      <c r="D15718">
        <v>0.32902524018706208</v>
      </c>
      <c r="E15718">
        <v>9.297483051652728</v>
      </c>
      <c r="F15718">
        <v>0.23460511488917679</v>
      </c>
      <c r="H15718" s="28">
        <v>44904</v>
      </c>
      <c r="I15718">
        <v>516.29032258082577</v>
      </c>
      <c r="J15718">
        <v>377.62903225815501</v>
      </c>
    </row>
    <row r="15719" spans="1:10" x14ac:dyDescent="0.25">
      <c r="A15719">
        <v>1</v>
      </c>
      <c r="B15719" s="28">
        <v>43110</v>
      </c>
      <c r="C15719">
        <v>0.38899297265421967</v>
      </c>
      <c r="D15719">
        <v>0.32904962461036313</v>
      </c>
      <c r="E15719">
        <v>9.2997540938983256</v>
      </c>
      <c r="F15719">
        <v>0.23462703108123448</v>
      </c>
      <c r="H15719" s="28">
        <v>44905</v>
      </c>
      <c r="I15719">
        <v>516.32258064534187</v>
      </c>
      <c r="J15719">
        <v>377.66129032267116</v>
      </c>
    </row>
    <row r="15720" spans="1:10" x14ac:dyDescent="0.25">
      <c r="A15720">
        <v>1</v>
      </c>
      <c r="B15720" s="28">
        <v>43111</v>
      </c>
      <c r="C15720">
        <v>0.38902180135228842</v>
      </c>
      <c r="D15720">
        <v>0.32907401084082066</v>
      </c>
      <c r="E15720">
        <v>9.3020256908782368</v>
      </c>
      <c r="F15720">
        <v>0.23464894932064509</v>
      </c>
      <c r="H15720" s="28">
        <v>44906</v>
      </c>
      <c r="I15720">
        <v>516.35483870985797</v>
      </c>
      <c r="J15720">
        <v>377.69354838718732</v>
      </c>
    </row>
    <row r="15721" spans="1:10" x14ac:dyDescent="0.25">
      <c r="A15721">
        <v>1</v>
      </c>
      <c r="B15721" s="28">
        <v>43112</v>
      </c>
      <c r="C15721">
        <v>0.38905063218688363</v>
      </c>
      <c r="D15721">
        <v>0.32909839887856862</v>
      </c>
      <c r="E15721">
        <v>9.3042978427279639</v>
      </c>
      <c r="F15721">
        <v>0.23467086960759992</v>
      </c>
      <c r="H15721" s="28">
        <v>44907</v>
      </c>
      <c r="I15721">
        <v>516.38709677437407</v>
      </c>
      <c r="J15721">
        <v>377.72580645170348</v>
      </c>
    </row>
    <row r="15722" spans="1:10" x14ac:dyDescent="0.25">
      <c r="A15722">
        <v>1</v>
      </c>
      <c r="B15722" s="28">
        <v>43113</v>
      </c>
      <c r="C15722">
        <v>0.38907946515816383</v>
      </c>
      <c r="D15722">
        <v>0.32912278872374096</v>
      </c>
      <c r="E15722">
        <v>9.3065705495830411</v>
      </c>
      <c r="F15722">
        <v>0.23469279194229023</v>
      </c>
      <c r="H15722" s="28">
        <v>44908</v>
      </c>
      <c r="I15722">
        <v>516.41935483889017</v>
      </c>
      <c r="J15722">
        <v>377.75806451621963</v>
      </c>
    </row>
    <row r="15723" spans="1:10" x14ac:dyDescent="0.25">
      <c r="A15723">
        <v>1</v>
      </c>
      <c r="B15723" s="28">
        <v>43114</v>
      </c>
      <c r="C15723">
        <v>0.38910830026628734</v>
      </c>
      <c r="D15723">
        <v>0.32914718037647156</v>
      </c>
      <c r="E15723">
        <v>9.3088438115790364</v>
      </c>
      <c r="F15723">
        <v>0.23471471632490731</v>
      </c>
      <c r="H15723" s="28">
        <v>44909</v>
      </c>
      <c r="I15723">
        <v>516.45161290340627</v>
      </c>
      <c r="J15723">
        <v>377.79032258073579</v>
      </c>
    </row>
    <row r="15724" spans="1:10" x14ac:dyDescent="0.25">
      <c r="A15724">
        <v>1</v>
      </c>
      <c r="B15724" s="28">
        <v>43115</v>
      </c>
      <c r="C15724">
        <v>0.38913713751141249</v>
      </c>
      <c r="D15724">
        <v>0.32917157383689444</v>
      </c>
      <c r="E15724">
        <v>9.3111176288515516</v>
      </c>
      <c r="F15724">
        <v>0.23473664275564249</v>
      </c>
      <c r="H15724" s="28">
        <v>44910</v>
      </c>
      <c r="I15724">
        <v>516.48387096792237</v>
      </c>
      <c r="J15724">
        <v>377.82258064525195</v>
      </c>
    </row>
    <row r="15725" spans="1:10" x14ac:dyDescent="0.25">
      <c r="A15725">
        <v>1</v>
      </c>
      <c r="B15725" s="28">
        <v>43116</v>
      </c>
      <c r="C15725">
        <v>0.3891659768936977</v>
      </c>
      <c r="D15725">
        <v>0.32919596910514359</v>
      </c>
      <c r="E15725">
        <v>9.3133920015362204</v>
      </c>
      <c r="F15725">
        <v>0.2347585712346871</v>
      </c>
      <c r="H15725" s="28">
        <v>44911</v>
      </c>
      <c r="I15725">
        <v>516.51612903243847</v>
      </c>
      <c r="J15725">
        <v>377.8548387097681</v>
      </c>
    </row>
    <row r="15726" spans="1:10" x14ac:dyDescent="0.25">
      <c r="A15726">
        <v>1</v>
      </c>
      <c r="B15726" s="28">
        <v>43117</v>
      </c>
      <c r="C15726">
        <v>0.38919481841330128</v>
      </c>
      <c r="D15726">
        <v>0.32922036618135297</v>
      </c>
      <c r="E15726">
        <v>9.3156669297687102</v>
      </c>
      <c r="F15726">
        <v>0.23478050176223247</v>
      </c>
      <c r="H15726" s="28">
        <v>44912</v>
      </c>
      <c r="I15726">
        <v>516.54838709695457</v>
      </c>
      <c r="J15726">
        <v>377.88709677428426</v>
      </c>
    </row>
    <row r="15727" spans="1:10" x14ac:dyDescent="0.25">
      <c r="A15727">
        <v>1</v>
      </c>
      <c r="B15727" s="28">
        <v>43118</v>
      </c>
      <c r="C15727">
        <v>0.38922366207038167</v>
      </c>
      <c r="D15727">
        <v>0.32924476506565659</v>
      </c>
      <c r="E15727">
        <v>9.3179424136847206</v>
      </c>
      <c r="F15727">
        <v>0.23480243433847001</v>
      </c>
      <c r="H15727" s="28">
        <v>44913</v>
      </c>
      <c r="I15727">
        <v>516.58064516147067</v>
      </c>
      <c r="J15727">
        <v>377.91935483880042</v>
      </c>
    </row>
    <row r="15728" spans="1:10" x14ac:dyDescent="0.25">
      <c r="A15728">
        <v>1</v>
      </c>
      <c r="B15728" s="28">
        <v>43119</v>
      </c>
      <c r="C15728">
        <v>0.3892525078650973</v>
      </c>
      <c r="D15728">
        <v>0.32926916575818838</v>
      </c>
      <c r="E15728">
        <v>9.3202184534199866</v>
      </c>
      <c r="F15728">
        <v>0.23482436896359099</v>
      </c>
      <c r="H15728" s="28">
        <v>44914</v>
      </c>
      <c r="I15728">
        <v>516.61290322598677</v>
      </c>
      <c r="J15728">
        <v>377.95161290331657</v>
      </c>
    </row>
    <row r="15729" spans="1:10" x14ac:dyDescent="0.25">
      <c r="A15729">
        <v>1</v>
      </c>
      <c r="B15729" s="28">
        <v>43120</v>
      </c>
      <c r="C15729">
        <v>0.38928135579760659</v>
      </c>
      <c r="D15729">
        <v>0.3292935682590824</v>
      </c>
      <c r="E15729">
        <v>9.3224950491102749</v>
      </c>
      <c r="F15729">
        <v>0.23484630563778697</v>
      </c>
      <c r="H15729" s="28">
        <v>44915</v>
      </c>
      <c r="I15729">
        <v>516.64516129050287</v>
      </c>
      <c r="J15729">
        <v>377.98387096783273</v>
      </c>
    </row>
    <row r="15730" spans="1:10" x14ac:dyDescent="0.25">
      <c r="A15730">
        <v>1</v>
      </c>
      <c r="B15730" s="28">
        <v>43121</v>
      </c>
      <c r="C15730">
        <v>0.38931020586806803</v>
      </c>
      <c r="D15730">
        <v>0.32931797256847267</v>
      </c>
      <c r="E15730">
        <v>9.3247722008913847</v>
      </c>
      <c r="F15730">
        <v>0.23486824436124923</v>
      </c>
      <c r="H15730" s="28">
        <v>44916</v>
      </c>
      <c r="I15730">
        <v>516.67741935501897</v>
      </c>
      <c r="J15730">
        <v>378.01612903234889</v>
      </c>
    </row>
    <row r="15731" spans="1:10" x14ac:dyDescent="0.25">
      <c r="A15731">
        <v>1</v>
      </c>
      <c r="B15731" s="28">
        <v>43122</v>
      </c>
      <c r="C15731">
        <v>0.38933905807663982</v>
      </c>
      <c r="D15731">
        <v>0.32934237868649324</v>
      </c>
      <c r="E15731">
        <v>9.3270499088991485</v>
      </c>
      <c r="F15731">
        <v>0.23489018513416929</v>
      </c>
      <c r="H15731" s="28">
        <v>44917</v>
      </c>
      <c r="I15731">
        <v>516.70967741953507</v>
      </c>
      <c r="J15731">
        <v>378.04838709686504</v>
      </c>
    </row>
    <row r="15732" spans="1:10" x14ac:dyDescent="0.25">
      <c r="A15732">
        <v>1</v>
      </c>
      <c r="B15732" s="28">
        <v>43123</v>
      </c>
      <c r="C15732">
        <v>0.38936791242348079</v>
      </c>
      <c r="D15732">
        <v>0.32936678661327812</v>
      </c>
      <c r="E15732">
        <v>9.3293281732694329</v>
      </c>
      <c r="F15732">
        <v>0.23491212795673855</v>
      </c>
      <c r="H15732" s="28">
        <v>44918</v>
      </c>
      <c r="I15732">
        <v>516.74193548405117</v>
      </c>
      <c r="J15732">
        <v>378.0806451613812</v>
      </c>
    </row>
    <row r="15733" spans="1:10" x14ac:dyDescent="0.25">
      <c r="A15733">
        <v>1</v>
      </c>
      <c r="B15733" s="28">
        <v>43124</v>
      </c>
      <c r="C15733">
        <v>0.38939676890874914</v>
      </c>
      <c r="D15733">
        <v>0.32939119634896136</v>
      </c>
      <c r="E15733">
        <v>9.3316069941381379</v>
      </c>
      <c r="F15733">
        <v>0.23493407282914855</v>
      </c>
      <c r="H15733" s="28">
        <v>44919</v>
      </c>
      <c r="I15733">
        <v>516.77419354856727</v>
      </c>
      <c r="J15733">
        <v>378.11290322589736</v>
      </c>
    </row>
    <row r="15734" spans="1:10" x14ac:dyDescent="0.25">
      <c r="A15734">
        <v>1</v>
      </c>
      <c r="B15734" s="28">
        <v>43125</v>
      </c>
      <c r="C15734">
        <v>0.3894256275326034</v>
      </c>
      <c r="D15734">
        <v>0.32941560789367702</v>
      </c>
      <c r="E15734">
        <v>9.3338863716411957</v>
      </c>
      <c r="F15734">
        <v>0.23495601975159075</v>
      </c>
      <c r="H15734" s="28">
        <v>44920</v>
      </c>
      <c r="I15734">
        <v>516.80645161308337</v>
      </c>
      <c r="J15734">
        <v>378.14516129041351</v>
      </c>
    </row>
    <row r="15735" spans="1:10" x14ac:dyDescent="0.25">
      <c r="A15735">
        <v>1</v>
      </c>
      <c r="B15735" s="28">
        <v>43126</v>
      </c>
      <c r="C15735">
        <v>0.38945448829520218</v>
      </c>
      <c r="D15735">
        <v>0.32944002124755917</v>
      </c>
      <c r="E15735">
        <v>9.3361663059145723</v>
      </c>
      <c r="F15735">
        <v>0.23497796872425664</v>
      </c>
      <c r="H15735" s="28">
        <v>44921</v>
      </c>
      <c r="I15735">
        <v>516.83870967759947</v>
      </c>
      <c r="J15735">
        <v>378.17741935492967</v>
      </c>
    </row>
    <row r="15736" spans="1:10" x14ac:dyDescent="0.25">
      <c r="A15736">
        <v>1</v>
      </c>
      <c r="B15736" s="28">
        <v>43127</v>
      </c>
      <c r="C15736">
        <v>0.3894833511967038</v>
      </c>
      <c r="D15736">
        <v>0.32946443641074191</v>
      </c>
      <c r="E15736">
        <v>9.3384467970942673</v>
      </c>
      <c r="F15736">
        <v>0.23499991974733775</v>
      </c>
      <c r="H15736" s="28">
        <v>44922</v>
      </c>
      <c r="I15736">
        <v>516.87096774211557</v>
      </c>
      <c r="J15736">
        <v>378.20967741944582</v>
      </c>
    </row>
    <row r="15737" spans="1:10" x14ac:dyDescent="0.25">
      <c r="A15737">
        <v>1</v>
      </c>
      <c r="B15737" s="28">
        <v>43128</v>
      </c>
      <c r="C15737">
        <v>0.3895122162372669</v>
      </c>
      <c r="D15737">
        <v>0.32948885338335931</v>
      </c>
      <c r="E15737">
        <v>9.3407278453163123</v>
      </c>
      <c r="F15737">
        <v>0.23502187282102563</v>
      </c>
      <c r="H15737" s="28">
        <v>44923</v>
      </c>
      <c r="I15737">
        <v>516.90322580663167</v>
      </c>
      <c r="J15737">
        <v>378.24193548396198</v>
      </c>
    </row>
    <row r="15738" spans="1:10" x14ac:dyDescent="0.25">
      <c r="A15738">
        <v>1</v>
      </c>
      <c r="B15738" s="28">
        <v>43129</v>
      </c>
      <c r="C15738">
        <v>0.3895410834170499</v>
      </c>
      <c r="D15738">
        <v>0.32951327216554543</v>
      </c>
      <c r="E15738">
        <v>9.3430094507167727</v>
      </c>
      <c r="F15738">
        <v>0.23504382794551185</v>
      </c>
      <c r="H15738" s="28">
        <v>44924</v>
      </c>
      <c r="I15738">
        <v>516.93548387114777</v>
      </c>
      <c r="J15738">
        <v>378.27419354847814</v>
      </c>
    </row>
    <row r="15739" spans="1:10" x14ac:dyDescent="0.25">
      <c r="A15739">
        <v>1</v>
      </c>
      <c r="B15739" s="28">
        <v>43130</v>
      </c>
      <c r="C15739">
        <v>0.38956995273621153</v>
      </c>
      <c r="D15739">
        <v>0.32953769275743444</v>
      </c>
      <c r="E15739">
        <v>9.3452916134317476</v>
      </c>
      <c r="F15739">
        <v>0.235065785120988</v>
      </c>
      <c r="H15739" s="28">
        <v>44925</v>
      </c>
      <c r="I15739">
        <v>516.96774193566387</v>
      </c>
      <c r="J15739">
        <v>378.30645161299429</v>
      </c>
    </row>
    <row r="15740" spans="1:10" x14ac:dyDescent="0.25">
      <c r="A15740">
        <v>1</v>
      </c>
      <c r="B15740" s="28">
        <v>43131</v>
      </c>
      <c r="C15740">
        <v>0.38959882419491026</v>
      </c>
      <c r="D15740">
        <v>0.32956211515916045</v>
      </c>
      <c r="E15740">
        <v>9.34757433359737</v>
      </c>
      <c r="F15740">
        <v>0.23508774434764565</v>
      </c>
      <c r="H15740" s="28">
        <v>44926</v>
      </c>
      <c r="I15740">
        <v>517.00000000017997</v>
      </c>
      <c r="J15740">
        <v>378.33870967751045</v>
      </c>
    </row>
    <row r="15741" spans="1:10" x14ac:dyDescent="0.25">
      <c r="A15741">
        <v>1</v>
      </c>
      <c r="B15741" s="28">
        <v>43132</v>
      </c>
      <c r="C15741">
        <v>0.38962384812315537</v>
      </c>
      <c r="D15741">
        <v>0.32958328293023653</v>
      </c>
      <c r="E15741">
        <v>9.3478079441216817</v>
      </c>
      <c r="F15741">
        <v>0.23511457015286868</v>
      </c>
      <c r="H15741" s="28">
        <v>44927</v>
      </c>
      <c r="I15741">
        <v>517.03225806469607</v>
      </c>
      <c r="J15741">
        <v>378.37096774202661</v>
      </c>
    </row>
    <row r="15742" spans="1:10" x14ac:dyDescent="0.25">
      <c r="A15742">
        <v>1</v>
      </c>
      <c r="B15742" s="28">
        <v>43133</v>
      </c>
      <c r="C15742">
        <v>0.38964887365868722</v>
      </c>
      <c r="D15742">
        <v>0.32960445206091832</v>
      </c>
      <c r="E15742">
        <v>9.3480415604842868</v>
      </c>
      <c r="F15742">
        <v>0.23514139901917783</v>
      </c>
      <c r="H15742" s="28">
        <v>44928</v>
      </c>
      <c r="I15742">
        <v>517.06451612921217</v>
      </c>
      <c r="J15742">
        <v>378.40322580654276</v>
      </c>
    </row>
    <row r="15743" spans="1:10" x14ac:dyDescent="0.25">
      <c r="A15743">
        <v>1</v>
      </c>
      <c r="B15743" s="28">
        <v>43134</v>
      </c>
      <c r="C15743">
        <v>0.38967390080160885</v>
      </c>
      <c r="D15743">
        <v>0.32962562255129313</v>
      </c>
      <c r="E15743">
        <v>9.3482751826853328</v>
      </c>
      <c r="F15743">
        <v>0.23516823094692241</v>
      </c>
      <c r="H15743" s="28">
        <v>44929</v>
      </c>
      <c r="I15743">
        <v>517.09677419372827</v>
      </c>
      <c r="J15743">
        <v>378.43548387105892</v>
      </c>
    </row>
    <row r="15744" spans="1:10" x14ac:dyDescent="0.25">
      <c r="A15744">
        <v>1</v>
      </c>
      <c r="B15744" s="28">
        <v>43135</v>
      </c>
      <c r="C15744">
        <v>0.38969892955202379</v>
      </c>
      <c r="D15744">
        <v>0.32964679440144834</v>
      </c>
      <c r="E15744">
        <v>9.3485088107249599</v>
      </c>
      <c r="F15744">
        <v>0.23519506593645165</v>
      </c>
      <c r="H15744" s="28">
        <v>44930</v>
      </c>
      <c r="I15744">
        <v>517.12903225824437</v>
      </c>
      <c r="J15744">
        <v>378.46774193557508</v>
      </c>
    </row>
    <row r="15745" spans="1:10" x14ac:dyDescent="0.25">
      <c r="A15745">
        <v>1</v>
      </c>
      <c r="B15745" s="28">
        <v>43136</v>
      </c>
      <c r="C15745">
        <v>0.38972395991003494</v>
      </c>
      <c r="D15745">
        <v>0.32966796761147127</v>
      </c>
      <c r="E15745">
        <v>9.3487424446033192</v>
      </c>
      <c r="F15745">
        <v>0.23522190398811504</v>
      </c>
      <c r="H15745" s="28">
        <v>44931</v>
      </c>
      <c r="I15745">
        <v>517.16129032276046</v>
      </c>
      <c r="J15745">
        <v>378.50000000009123</v>
      </c>
    </row>
    <row r="15746" spans="1:10" x14ac:dyDescent="0.25">
      <c r="A15746">
        <v>1</v>
      </c>
      <c r="B15746" s="28">
        <v>43137</v>
      </c>
      <c r="C15746">
        <v>0.38974899187574574</v>
      </c>
      <c r="D15746">
        <v>0.32968914218144924</v>
      </c>
      <c r="E15746">
        <v>9.3489760843205545</v>
      </c>
      <c r="F15746">
        <v>0.23524874510226201</v>
      </c>
      <c r="H15746" s="28">
        <v>44932</v>
      </c>
      <c r="I15746">
        <v>517.19354838727656</v>
      </c>
      <c r="J15746">
        <v>378.53225806460739</v>
      </c>
    </row>
    <row r="15747" spans="1:10" x14ac:dyDescent="0.25">
      <c r="A15747">
        <v>1</v>
      </c>
      <c r="B15747" s="28">
        <v>43138</v>
      </c>
      <c r="C15747">
        <v>0.38977402544925943</v>
      </c>
      <c r="D15747">
        <v>0.32971031811146961</v>
      </c>
      <c r="E15747">
        <v>9.3492097298768133</v>
      </c>
      <c r="F15747">
        <v>0.23527558927924191</v>
      </c>
      <c r="H15747" s="28">
        <v>44933</v>
      </c>
      <c r="I15747">
        <v>517.22580645179266</v>
      </c>
      <c r="J15747">
        <v>378.56451612912355</v>
      </c>
    </row>
    <row r="15748" spans="1:10" x14ac:dyDescent="0.25">
      <c r="A15748">
        <v>1</v>
      </c>
      <c r="B15748" s="28">
        <v>43139</v>
      </c>
      <c r="C15748">
        <v>0.38979906063067926</v>
      </c>
      <c r="D15748">
        <v>0.32973149540161972</v>
      </c>
      <c r="E15748">
        <v>9.3494433812722395</v>
      </c>
      <c r="F15748">
        <v>0.23530243651940433</v>
      </c>
      <c r="H15748" s="28">
        <v>44934</v>
      </c>
      <c r="I15748">
        <v>517.25806451630876</v>
      </c>
      <c r="J15748">
        <v>378.5967741936397</v>
      </c>
    </row>
    <row r="15749" spans="1:10" x14ac:dyDescent="0.25">
      <c r="A15749">
        <v>1</v>
      </c>
      <c r="B15749" s="28">
        <v>43140</v>
      </c>
      <c r="C15749">
        <v>0.38982409742010854</v>
      </c>
      <c r="D15749">
        <v>0.32975267405198694</v>
      </c>
      <c r="E15749">
        <v>9.3496770385069805</v>
      </c>
      <c r="F15749">
        <v>0.23532928682309881</v>
      </c>
      <c r="H15749" s="28">
        <v>44935</v>
      </c>
      <c r="I15749">
        <v>517.29032258082486</v>
      </c>
      <c r="J15749">
        <v>378.62903225815586</v>
      </c>
    </row>
    <row r="15750" spans="1:10" x14ac:dyDescent="0.25">
      <c r="A15750">
        <v>1</v>
      </c>
      <c r="B15750" s="28">
        <v>43141</v>
      </c>
      <c r="C15750">
        <v>0.38984913581765057</v>
      </c>
      <c r="D15750">
        <v>0.32977385406265863</v>
      </c>
      <c r="E15750">
        <v>9.349910701581182</v>
      </c>
      <c r="F15750">
        <v>0.23535614019067488</v>
      </c>
      <c r="H15750" s="28">
        <v>44936</v>
      </c>
      <c r="I15750">
        <v>517.32258064534096</v>
      </c>
      <c r="J15750">
        <v>378.66129032267202</v>
      </c>
    </row>
    <row r="15751" spans="1:10" x14ac:dyDescent="0.25">
      <c r="A15751">
        <v>1</v>
      </c>
      <c r="B15751" s="28">
        <v>43142</v>
      </c>
      <c r="C15751">
        <v>0.3898741758234085</v>
      </c>
      <c r="D15751">
        <v>0.32979503543372218</v>
      </c>
      <c r="E15751">
        <v>9.3501443704949896</v>
      </c>
      <c r="F15751">
        <v>0.23538299662248216</v>
      </c>
      <c r="H15751" s="28">
        <v>44937</v>
      </c>
      <c r="I15751">
        <v>517.35483870985706</v>
      </c>
      <c r="J15751">
        <v>378.69354838718817</v>
      </c>
    </row>
    <row r="15752" spans="1:10" x14ac:dyDescent="0.25">
      <c r="A15752">
        <v>1</v>
      </c>
      <c r="B15752" s="28">
        <v>43143</v>
      </c>
      <c r="C15752">
        <v>0.38989921743748573</v>
      </c>
      <c r="D15752">
        <v>0.32981621816526496</v>
      </c>
      <c r="E15752">
        <v>9.3503780452485472</v>
      </c>
      <c r="F15752">
        <v>0.23540985611887033</v>
      </c>
      <c r="H15752" s="28">
        <v>44938</v>
      </c>
      <c r="I15752">
        <v>517.38709677437316</v>
      </c>
      <c r="J15752">
        <v>378.72580645170433</v>
      </c>
    </row>
    <row r="15753" spans="1:10" x14ac:dyDescent="0.25">
      <c r="A15753">
        <v>1</v>
      </c>
      <c r="B15753" s="28">
        <v>43144</v>
      </c>
      <c r="C15753">
        <v>0.3899242606599857</v>
      </c>
      <c r="D15753">
        <v>0.3298374022573744</v>
      </c>
      <c r="E15753">
        <v>9.3506117258420076</v>
      </c>
      <c r="F15753">
        <v>0.23543671868018909</v>
      </c>
      <c r="H15753" s="28">
        <v>44939</v>
      </c>
      <c r="I15753">
        <v>517.41935483888926</v>
      </c>
      <c r="J15753">
        <v>378.75806451622049</v>
      </c>
    </row>
    <row r="15754" spans="1:10" x14ac:dyDescent="0.25">
      <c r="A15754">
        <v>1</v>
      </c>
      <c r="B15754" s="28">
        <v>43145</v>
      </c>
      <c r="C15754">
        <v>0.38994930549101153</v>
      </c>
      <c r="D15754">
        <v>0.32985858771013782</v>
      </c>
      <c r="E15754">
        <v>9.3508454122755094</v>
      </c>
      <c r="F15754">
        <v>0.23546358430678815</v>
      </c>
      <c r="H15754" s="28">
        <v>44940</v>
      </c>
      <c r="I15754">
        <v>517.45161290340536</v>
      </c>
      <c r="J15754">
        <v>378.79032258073664</v>
      </c>
    </row>
    <row r="15755" spans="1:10" x14ac:dyDescent="0.25">
      <c r="A15755">
        <v>1</v>
      </c>
      <c r="B15755" s="28">
        <v>43146</v>
      </c>
      <c r="C15755">
        <v>0.38997435193066649</v>
      </c>
      <c r="D15755">
        <v>0.32987977452364264</v>
      </c>
      <c r="E15755">
        <v>9.3510791045492017</v>
      </c>
      <c r="F15755">
        <v>0.23549045299901741</v>
      </c>
      <c r="H15755" s="28">
        <v>44941</v>
      </c>
      <c r="I15755">
        <v>517.48387096792146</v>
      </c>
      <c r="J15755">
        <v>378.8225806452528</v>
      </c>
    </row>
    <row r="15756" spans="1:10" x14ac:dyDescent="0.25">
      <c r="A15756">
        <v>1</v>
      </c>
      <c r="B15756" s="28">
        <v>43147</v>
      </c>
      <c r="C15756">
        <v>0.38999939997905408</v>
      </c>
      <c r="D15756">
        <v>0.32990096269797625</v>
      </c>
      <c r="E15756">
        <v>9.3513128026632302</v>
      </c>
      <c r="F15756">
        <v>0.2355173247572265</v>
      </c>
      <c r="H15756" s="28">
        <v>44942</v>
      </c>
      <c r="I15756">
        <v>517.51612903243756</v>
      </c>
      <c r="J15756">
        <v>378.85483870976896</v>
      </c>
    </row>
    <row r="15757" spans="1:10" x14ac:dyDescent="0.25">
      <c r="A15757">
        <v>1</v>
      </c>
      <c r="B15757" s="28">
        <v>43148</v>
      </c>
      <c r="C15757">
        <v>0.39002444963627753</v>
      </c>
      <c r="D15757">
        <v>0.32992215223322607</v>
      </c>
      <c r="E15757">
        <v>9.3515465066177406</v>
      </c>
      <c r="F15757">
        <v>0.23554419958176545</v>
      </c>
      <c r="H15757" s="28">
        <v>44943</v>
      </c>
      <c r="I15757">
        <v>517.54838709695366</v>
      </c>
      <c r="J15757">
        <v>378.88709677428511</v>
      </c>
    </row>
    <row r="15758" spans="1:10" x14ac:dyDescent="0.25">
      <c r="A15758">
        <v>1</v>
      </c>
      <c r="B15758" s="28">
        <v>43149</v>
      </c>
      <c r="C15758">
        <v>0.39004950090244017</v>
      </c>
      <c r="D15758">
        <v>0.32994334312947954</v>
      </c>
      <c r="E15758">
        <v>9.3517802164128785</v>
      </c>
      <c r="F15758">
        <v>0.235571077472984</v>
      </c>
      <c r="H15758" s="28">
        <v>44944</v>
      </c>
      <c r="I15758">
        <v>517.58064516146976</v>
      </c>
      <c r="J15758">
        <v>378.91935483880127</v>
      </c>
    </row>
    <row r="15759" spans="1:10" x14ac:dyDescent="0.25">
      <c r="A15759">
        <v>1</v>
      </c>
      <c r="B15759" s="28">
        <v>43150</v>
      </c>
      <c r="C15759">
        <v>0.39007455377764538</v>
      </c>
      <c r="D15759">
        <v>0.32996453538682402</v>
      </c>
      <c r="E15759">
        <v>9.3520139320487896</v>
      </c>
      <c r="F15759">
        <v>0.23559795843123221</v>
      </c>
      <c r="H15759" s="28">
        <v>44945</v>
      </c>
      <c r="I15759">
        <v>517.61290322598586</v>
      </c>
      <c r="J15759">
        <v>378.95161290331743</v>
      </c>
    </row>
    <row r="15760" spans="1:10" x14ac:dyDescent="0.25">
      <c r="A15760">
        <v>1</v>
      </c>
      <c r="B15760" s="28">
        <v>43151</v>
      </c>
      <c r="C15760">
        <v>0.39009960826199647</v>
      </c>
      <c r="D15760">
        <v>0.32998572900534695</v>
      </c>
      <c r="E15760">
        <v>9.3522476535256214</v>
      </c>
      <c r="F15760">
        <v>0.23562484245686</v>
      </c>
      <c r="H15760" s="28">
        <v>44946</v>
      </c>
      <c r="I15760">
        <v>517.64516129050196</v>
      </c>
      <c r="J15760">
        <v>378.98387096783358</v>
      </c>
    </row>
    <row r="15761" spans="1:10" x14ac:dyDescent="0.25">
      <c r="A15761">
        <v>1</v>
      </c>
      <c r="B15761" s="28">
        <v>43152</v>
      </c>
      <c r="C15761">
        <v>0.3901246643555969</v>
      </c>
      <c r="D15761">
        <v>0.33000692398513581</v>
      </c>
      <c r="E15761">
        <v>9.3524813808435194</v>
      </c>
      <c r="F15761">
        <v>0.23565172955021743</v>
      </c>
      <c r="H15761" s="28">
        <v>44947</v>
      </c>
      <c r="I15761">
        <v>517.67741935501806</v>
      </c>
      <c r="J15761">
        <v>379.01612903234974</v>
      </c>
    </row>
    <row r="15762" spans="1:10" x14ac:dyDescent="0.25">
      <c r="A15762">
        <v>1</v>
      </c>
      <c r="B15762" s="28">
        <v>43153</v>
      </c>
      <c r="C15762">
        <v>0.39014972205854986</v>
      </c>
      <c r="D15762">
        <v>0.33002812032627798</v>
      </c>
      <c r="E15762">
        <v>9.3527151140026294</v>
      </c>
      <c r="F15762">
        <v>0.23567861971165452</v>
      </c>
      <c r="H15762" s="28">
        <v>44948</v>
      </c>
      <c r="I15762">
        <v>517.70967741953416</v>
      </c>
      <c r="J15762">
        <v>379.04838709686589</v>
      </c>
    </row>
    <row r="15763" spans="1:10" x14ac:dyDescent="0.25">
      <c r="A15763">
        <v>1</v>
      </c>
      <c r="B15763" s="28">
        <v>43154</v>
      </c>
      <c r="C15763">
        <v>0.3901747813709589</v>
      </c>
      <c r="D15763">
        <v>0.33004931802886089</v>
      </c>
      <c r="E15763">
        <v>9.3529488530030971</v>
      </c>
      <c r="F15763">
        <v>0.23570551294152137</v>
      </c>
      <c r="H15763" s="28">
        <v>44949</v>
      </c>
      <c r="I15763">
        <v>517.74193548405026</v>
      </c>
      <c r="J15763">
        <v>379.08064516138205</v>
      </c>
    </row>
    <row r="15764" spans="1:10" x14ac:dyDescent="0.25">
      <c r="A15764">
        <v>1</v>
      </c>
      <c r="B15764" s="28">
        <v>43155</v>
      </c>
      <c r="C15764">
        <v>0.3901998422929272</v>
      </c>
      <c r="D15764">
        <v>0.33007051709297203</v>
      </c>
      <c r="E15764">
        <v>9.353182597845068</v>
      </c>
      <c r="F15764">
        <v>0.23573240924016817</v>
      </c>
      <c r="H15764" s="28">
        <v>44950</v>
      </c>
      <c r="I15764">
        <v>517.77419354856636</v>
      </c>
      <c r="J15764">
        <v>379.11290322589821</v>
      </c>
    </row>
    <row r="15765" spans="1:10" x14ac:dyDescent="0.25">
      <c r="A15765">
        <v>1</v>
      </c>
      <c r="B15765" s="28">
        <v>43156</v>
      </c>
      <c r="C15765">
        <v>0.39022490482455829</v>
      </c>
      <c r="D15765">
        <v>0.33009171751869881</v>
      </c>
      <c r="E15765">
        <v>9.3534163485286879</v>
      </c>
      <c r="F15765">
        <v>0.23575930860794497</v>
      </c>
      <c r="H15765" s="28">
        <v>44951</v>
      </c>
      <c r="I15765">
        <v>517.80645161308246</v>
      </c>
      <c r="J15765">
        <v>379.14516129041436</v>
      </c>
    </row>
    <row r="15766" spans="1:10" x14ac:dyDescent="0.25">
      <c r="A15766">
        <v>1</v>
      </c>
      <c r="B15766" s="28">
        <v>43157</v>
      </c>
      <c r="C15766">
        <v>0.39024996896595554</v>
      </c>
      <c r="D15766">
        <v>0.33011291930612868</v>
      </c>
      <c r="E15766">
        <v>9.3536501050541041</v>
      </c>
      <c r="F15766">
        <v>0.23578621104520212</v>
      </c>
      <c r="H15766" s="28">
        <v>44952</v>
      </c>
      <c r="I15766">
        <v>517.83870967759856</v>
      </c>
      <c r="J15766">
        <v>379.17741935493052</v>
      </c>
    </row>
    <row r="15767" spans="1:10" x14ac:dyDescent="0.25">
      <c r="A15767">
        <v>1</v>
      </c>
      <c r="B15767" s="28">
        <v>43158</v>
      </c>
      <c r="C15767">
        <v>0.3902750347172223</v>
      </c>
      <c r="D15767">
        <v>0.33013412245534918</v>
      </c>
      <c r="E15767">
        <v>9.3538838674214624</v>
      </c>
      <c r="F15767">
        <v>0.23581311655228979</v>
      </c>
      <c r="H15767" s="28">
        <v>44953</v>
      </c>
      <c r="I15767">
        <v>517.87096774211466</v>
      </c>
      <c r="J15767">
        <v>379.20967741944668</v>
      </c>
    </row>
    <row r="15768" spans="1:10" x14ac:dyDescent="0.25">
      <c r="A15768">
        <v>1</v>
      </c>
      <c r="B15768" s="28">
        <v>43159</v>
      </c>
      <c r="C15768">
        <v>0.390300102078462</v>
      </c>
      <c r="D15768">
        <v>0.33015532696644767</v>
      </c>
      <c r="E15768">
        <v>9.3541176356309084</v>
      </c>
      <c r="F15768">
        <v>0.23584002512955837</v>
      </c>
      <c r="H15768" s="28">
        <v>44954</v>
      </c>
      <c r="I15768">
        <v>517.90322580663076</v>
      </c>
      <c r="J15768">
        <v>379.24193548396283</v>
      </c>
    </row>
    <row r="15769" spans="1:10" x14ac:dyDescent="0.25">
      <c r="A15769">
        <v>1</v>
      </c>
      <c r="B15769" s="28">
        <v>43160</v>
      </c>
      <c r="C15769">
        <v>0.39030891232281767</v>
      </c>
      <c r="D15769">
        <v>0.3301627795627714</v>
      </c>
      <c r="E15769">
        <v>9.3560428528846113</v>
      </c>
      <c r="F15769">
        <v>0.23584686911804453</v>
      </c>
      <c r="H15769" s="28">
        <v>44955</v>
      </c>
      <c r="I15769">
        <v>517.93548387114686</v>
      </c>
      <c r="J15769">
        <v>379.27419354847899</v>
      </c>
    </row>
    <row r="15770" spans="1:10" x14ac:dyDescent="0.25">
      <c r="A15770">
        <v>1</v>
      </c>
      <c r="B15770" s="28">
        <v>43161</v>
      </c>
      <c r="C15770">
        <v>0.39031772276604698</v>
      </c>
      <c r="D15770">
        <v>0.33017023232732257</v>
      </c>
      <c r="E15770">
        <v>9.3579684663768088</v>
      </c>
      <c r="F15770">
        <v>0.23585371330514063</v>
      </c>
      <c r="H15770" s="28">
        <v>44956</v>
      </c>
      <c r="I15770">
        <v>517.96774193566296</v>
      </c>
      <c r="J15770">
        <v>379.30645161299515</v>
      </c>
    </row>
    <row r="15771" spans="1:10" x14ac:dyDescent="0.25">
      <c r="A15771">
        <v>1</v>
      </c>
      <c r="B15771" s="28">
        <v>43162</v>
      </c>
      <c r="C15771">
        <v>0.39032653340815437</v>
      </c>
      <c r="D15771">
        <v>0.33017768526010499</v>
      </c>
      <c r="E15771">
        <v>9.3598944761890479</v>
      </c>
      <c r="F15771">
        <v>0.23586055769085251</v>
      </c>
      <c r="H15771" s="28">
        <v>44957</v>
      </c>
      <c r="I15771">
        <v>518.00000000017906</v>
      </c>
      <c r="J15771">
        <v>379.3387096775113</v>
      </c>
    </row>
    <row r="15772" spans="1:10" x14ac:dyDescent="0.25">
      <c r="A15772">
        <v>1</v>
      </c>
      <c r="B15772" s="28">
        <v>43163</v>
      </c>
      <c r="C15772">
        <v>0.39033534424914446</v>
      </c>
      <c r="D15772">
        <v>0.33018513836112245</v>
      </c>
      <c r="E15772">
        <v>9.3618208824029026</v>
      </c>
      <c r="F15772">
        <v>0.23586740227518585</v>
      </c>
      <c r="H15772" s="28">
        <v>44958</v>
      </c>
      <c r="I15772">
        <v>518.03571428589339</v>
      </c>
      <c r="J15772">
        <v>379.37442396322558</v>
      </c>
    </row>
    <row r="15773" spans="1:10" x14ac:dyDescent="0.25">
      <c r="A15773">
        <v>1</v>
      </c>
      <c r="B15773" s="28">
        <v>43164</v>
      </c>
      <c r="C15773">
        <v>0.39034415528902178</v>
      </c>
      <c r="D15773">
        <v>0.33019259163037878</v>
      </c>
      <c r="E15773">
        <v>9.3637476850999555</v>
      </c>
      <c r="F15773">
        <v>0.23587424705814644</v>
      </c>
      <c r="H15773" s="28">
        <v>44959</v>
      </c>
      <c r="I15773">
        <v>518.07142857160773</v>
      </c>
      <c r="J15773">
        <v>379.41013824893986</v>
      </c>
    </row>
    <row r="15774" spans="1:10" x14ac:dyDescent="0.25">
      <c r="A15774">
        <v>1</v>
      </c>
      <c r="B15774" s="28">
        <v>43165</v>
      </c>
      <c r="C15774">
        <v>0.3903529665277905</v>
      </c>
      <c r="D15774">
        <v>0.33020004506787776</v>
      </c>
      <c r="E15774">
        <v>9.3656748843618089</v>
      </c>
      <c r="F15774">
        <v>0.23588109203974009</v>
      </c>
      <c r="H15774" s="28">
        <v>44960</v>
      </c>
      <c r="I15774">
        <v>518.10714285732206</v>
      </c>
      <c r="J15774">
        <v>379.44585253465414</v>
      </c>
    </row>
    <row r="15775" spans="1:10" x14ac:dyDescent="0.25">
      <c r="A15775">
        <v>1</v>
      </c>
      <c r="B15775" s="28">
        <v>43166</v>
      </c>
      <c r="C15775">
        <v>0.3903617779654554</v>
      </c>
      <c r="D15775">
        <v>0.3302074986736232</v>
      </c>
      <c r="E15775">
        <v>9.3676024802700848</v>
      </c>
      <c r="F15775">
        <v>0.23588793721997245</v>
      </c>
      <c r="H15775" s="28">
        <v>44961</v>
      </c>
      <c r="I15775">
        <v>518.14285714303639</v>
      </c>
      <c r="J15775">
        <v>379.48156682036841</v>
      </c>
    </row>
    <row r="15776" spans="1:10" x14ac:dyDescent="0.25">
      <c r="A15776">
        <v>1</v>
      </c>
      <c r="B15776" s="28">
        <v>43167</v>
      </c>
      <c r="C15776">
        <v>0.39037058960202087</v>
      </c>
      <c r="D15776">
        <v>0.33021495244761889</v>
      </c>
      <c r="E15776">
        <v>9.3695304729064119</v>
      </c>
      <c r="F15776">
        <v>0.23589478259884936</v>
      </c>
      <c r="H15776" s="28">
        <v>44962</v>
      </c>
      <c r="I15776">
        <v>518.17857142875073</v>
      </c>
      <c r="J15776">
        <v>379.51728110608269</v>
      </c>
    </row>
    <row r="15777" spans="1:10" x14ac:dyDescent="0.25">
      <c r="A15777">
        <v>1</v>
      </c>
      <c r="B15777" s="28">
        <v>43168</v>
      </c>
      <c r="C15777">
        <v>0.39037940143749134</v>
      </c>
      <c r="D15777">
        <v>0.33022240638986861</v>
      </c>
      <c r="E15777">
        <v>9.3714588623524495</v>
      </c>
      <c r="F15777">
        <v>0.23590162817637664</v>
      </c>
      <c r="H15777" s="28">
        <v>44963</v>
      </c>
      <c r="I15777">
        <v>518.21428571446506</v>
      </c>
      <c r="J15777">
        <v>379.55299539179697</v>
      </c>
    </row>
    <row r="15778" spans="1:10" x14ac:dyDescent="0.25">
      <c r="A15778">
        <v>1</v>
      </c>
      <c r="B15778" s="28">
        <v>43169</v>
      </c>
      <c r="C15778">
        <v>0.39038821347187153</v>
      </c>
      <c r="D15778">
        <v>0.33022986050037617</v>
      </c>
      <c r="E15778">
        <v>9.3733876486898637</v>
      </c>
      <c r="F15778">
        <v>0.23590847395255996</v>
      </c>
      <c r="H15778" s="28">
        <v>44964</v>
      </c>
      <c r="I15778">
        <v>518.2500000001794</v>
      </c>
      <c r="J15778">
        <v>379.58870967751125</v>
      </c>
    </row>
    <row r="15779" spans="1:10" x14ac:dyDescent="0.25">
      <c r="A15779">
        <v>1</v>
      </c>
      <c r="B15779" s="28">
        <v>43170</v>
      </c>
      <c r="C15779">
        <v>0.39039702570516566</v>
      </c>
      <c r="D15779">
        <v>0.33023731477914536</v>
      </c>
      <c r="E15779">
        <v>9.3753168320003422</v>
      </c>
      <c r="F15779">
        <v>0.23591531992740511</v>
      </c>
      <c r="H15779" s="28">
        <v>44965</v>
      </c>
      <c r="I15779">
        <v>518.28571428589373</v>
      </c>
      <c r="J15779">
        <v>379.62442396322552</v>
      </c>
    </row>
    <row r="15780" spans="1:10" x14ac:dyDescent="0.25">
      <c r="A15780">
        <v>1</v>
      </c>
      <c r="B15780" s="28">
        <v>43171</v>
      </c>
      <c r="C15780">
        <v>0.3904058381373785</v>
      </c>
      <c r="D15780">
        <v>0.33024476922618001</v>
      </c>
      <c r="E15780">
        <v>9.3772464123655865</v>
      </c>
      <c r="F15780">
        <v>0.2359221661009179</v>
      </c>
      <c r="H15780" s="28">
        <v>44966</v>
      </c>
      <c r="I15780">
        <v>518.32142857160807</v>
      </c>
      <c r="J15780">
        <v>379.6601382489398</v>
      </c>
    </row>
    <row r="15781" spans="1:10" x14ac:dyDescent="0.25">
      <c r="A15781">
        <v>1</v>
      </c>
      <c r="B15781" s="28">
        <v>43172</v>
      </c>
      <c r="C15781">
        <v>0.39041465076851417</v>
      </c>
      <c r="D15781">
        <v>0.33025222384148389</v>
      </c>
      <c r="E15781">
        <v>9.3791763898673182</v>
      </c>
      <c r="F15781">
        <v>0.23592901247310405</v>
      </c>
      <c r="H15781" s="28">
        <v>44967</v>
      </c>
      <c r="I15781">
        <v>518.3571428573224</v>
      </c>
      <c r="J15781">
        <v>379.69585253465408</v>
      </c>
    </row>
    <row r="15782" spans="1:10" x14ac:dyDescent="0.25">
      <c r="A15782">
        <v>1</v>
      </c>
      <c r="B15782" s="28">
        <v>43173</v>
      </c>
      <c r="C15782">
        <v>0.39042346359857744</v>
      </c>
      <c r="D15782">
        <v>0.33025967862506078</v>
      </c>
      <c r="E15782">
        <v>9.3811067645872726</v>
      </c>
      <c r="F15782">
        <v>0.23593585904396933</v>
      </c>
      <c r="H15782" s="28">
        <v>44968</v>
      </c>
      <c r="I15782">
        <v>518.39285714303674</v>
      </c>
      <c r="J15782">
        <v>379.73156682036836</v>
      </c>
    </row>
    <row r="15783" spans="1:10" x14ac:dyDescent="0.25">
      <c r="A15783">
        <v>1</v>
      </c>
      <c r="B15783" s="28">
        <v>43174</v>
      </c>
      <c r="C15783">
        <v>0.39043227662757274</v>
      </c>
      <c r="D15783">
        <v>0.33026713357691451</v>
      </c>
      <c r="E15783">
        <v>9.3830375366072047</v>
      </c>
      <c r="F15783">
        <v>0.2359427058135195</v>
      </c>
      <c r="H15783" s="28">
        <v>44969</v>
      </c>
      <c r="I15783">
        <v>518.42857142875107</v>
      </c>
      <c r="J15783">
        <v>379.76728110608263</v>
      </c>
    </row>
    <row r="15784" spans="1:10" x14ac:dyDescent="0.25">
      <c r="A15784">
        <v>1</v>
      </c>
      <c r="B15784" s="28">
        <v>43175</v>
      </c>
      <c r="C15784">
        <v>0.39044108985550446</v>
      </c>
      <c r="D15784">
        <v>0.3302745886970489</v>
      </c>
      <c r="E15784">
        <v>9.3849687060088804</v>
      </c>
      <c r="F15784">
        <v>0.23594955278176036</v>
      </c>
      <c r="H15784" s="28">
        <v>44970</v>
      </c>
      <c r="I15784">
        <v>518.4642857144654</v>
      </c>
      <c r="J15784">
        <v>379.80299539179691</v>
      </c>
    </row>
    <row r="15785" spans="1:10" x14ac:dyDescent="0.25">
      <c r="A15785">
        <v>1</v>
      </c>
      <c r="B15785" s="28">
        <v>43176</v>
      </c>
      <c r="C15785">
        <v>0.39044990328237739</v>
      </c>
      <c r="D15785">
        <v>0.33028204398546768</v>
      </c>
      <c r="E15785">
        <v>9.386900272874092</v>
      </c>
      <c r="F15785">
        <v>0.23595639994869763</v>
      </c>
      <c r="H15785" s="28">
        <v>44971</v>
      </c>
      <c r="I15785">
        <v>518.50000000017974</v>
      </c>
      <c r="J15785">
        <v>379.83870967751119</v>
      </c>
    </row>
    <row r="15786" spans="1:10" x14ac:dyDescent="0.25">
      <c r="A15786">
        <v>1</v>
      </c>
      <c r="B15786" s="28">
        <v>43177</v>
      </c>
      <c r="C15786">
        <v>0.39045871690819561</v>
      </c>
      <c r="D15786">
        <v>0.33028949944217473</v>
      </c>
      <c r="E15786">
        <v>9.3888322372846407</v>
      </c>
      <c r="F15786">
        <v>0.23596324731433713</v>
      </c>
      <c r="H15786" s="28">
        <v>44972</v>
      </c>
      <c r="I15786">
        <v>518.53571428589407</v>
      </c>
      <c r="J15786">
        <v>379.87442396322547</v>
      </c>
    </row>
    <row r="15787" spans="1:10" x14ac:dyDescent="0.25">
      <c r="A15787">
        <v>1</v>
      </c>
      <c r="B15787" s="28">
        <v>43178</v>
      </c>
      <c r="C15787">
        <v>0.39046753073296386</v>
      </c>
      <c r="D15787">
        <v>0.33029695506717377</v>
      </c>
      <c r="E15787">
        <v>9.3907645993223472</v>
      </c>
      <c r="F15787">
        <v>0.23597009487868459</v>
      </c>
      <c r="H15787" s="28">
        <v>44973</v>
      </c>
      <c r="I15787">
        <v>518.57142857160841</v>
      </c>
      <c r="J15787">
        <v>379.91013824893975</v>
      </c>
    </row>
    <row r="15788" spans="1:10" x14ac:dyDescent="0.25">
      <c r="A15788">
        <v>1</v>
      </c>
      <c r="B15788" s="28">
        <v>43179</v>
      </c>
      <c r="C15788">
        <v>0.39047634475668658</v>
      </c>
      <c r="D15788">
        <v>0.33030441086046863</v>
      </c>
      <c r="E15788">
        <v>9.3926973590690537</v>
      </c>
      <c r="F15788">
        <v>0.23597694264174576</v>
      </c>
      <c r="H15788" s="28">
        <v>44974</v>
      </c>
      <c r="I15788">
        <v>518.60714285732274</v>
      </c>
      <c r="J15788">
        <v>379.94585253465402</v>
      </c>
    </row>
    <row r="15789" spans="1:10" x14ac:dyDescent="0.25">
      <c r="A15789">
        <v>1</v>
      </c>
      <c r="B15789" s="28">
        <v>43180</v>
      </c>
      <c r="C15789">
        <v>0.39048515897936825</v>
      </c>
      <c r="D15789">
        <v>0.33031186682206315</v>
      </c>
      <c r="E15789">
        <v>9.3946305166066093</v>
      </c>
      <c r="F15789">
        <v>0.23598379060352645</v>
      </c>
      <c r="H15789" s="28">
        <v>44975</v>
      </c>
      <c r="I15789">
        <v>518.64285714303708</v>
      </c>
      <c r="J15789">
        <v>379.9815668203683</v>
      </c>
    </row>
    <row r="15790" spans="1:10" x14ac:dyDescent="0.25">
      <c r="A15790">
        <v>1</v>
      </c>
      <c r="B15790" s="28">
        <v>43181</v>
      </c>
      <c r="C15790">
        <v>0.39049397340101338</v>
      </c>
      <c r="D15790">
        <v>0.33031932295196109</v>
      </c>
      <c r="E15790">
        <v>9.3965640720168864</v>
      </c>
      <c r="F15790">
        <v>0.2359906387640324</v>
      </c>
      <c r="H15790" s="28">
        <v>44976</v>
      </c>
      <c r="I15790">
        <v>518.67857142875141</v>
      </c>
      <c r="J15790">
        <v>380.01728110608258</v>
      </c>
    </row>
    <row r="15791" spans="1:10" x14ac:dyDescent="0.25">
      <c r="A15791">
        <v>1</v>
      </c>
      <c r="B15791" s="28">
        <v>43182</v>
      </c>
      <c r="C15791">
        <v>0.39050278802162647</v>
      </c>
      <c r="D15791">
        <v>0.33032677925016624</v>
      </c>
      <c r="E15791">
        <v>9.3984980253817731</v>
      </c>
      <c r="F15791">
        <v>0.23599748712326937</v>
      </c>
      <c r="H15791" s="28">
        <v>44977</v>
      </c>
      <c r="I15791">
        <v>518.71428571446575</v>
      </c>
      <c r="J15791">
        <v>380.05299539179686</v>
      </c>
    </row>
    <row r="15792" spans="1:10" x14ac:dyDescent="0.25">
      <c r="A15792">
        <v>1</v>
      </c>
      <c r="B15792" s="28">
        <v>43183</v>
      </c>
      <c r="C15792">
        <v>0.390511602841212</v>
      </c>
      <c r="D15792">
        <v>0.33033423571668241</v>
      </c>
      <c r="E15792">
        <v>9.4004323767831757</v>
      </c>
      <c r="F15792">
        <v>0.23600433568124315</v>
      </c>
      <c r="H15792" s="28">
        <v>44978</v>
      </c>
      <c r="I15792">
        <v>518.75000000018008</v>
      </c>
      <c r="J15792">
        <v>380.08870967751113</v>
      </c>
    </row>
    <row r="15793" spans="1:10" x14ac:dyDescent="0.25">
      <c r="A15793">
        <v>1</v>
      </c>
      <c r="B15793" s="28">
        <v>43184</v>
      </c>
      <c r="C15793">
        <v>0.39052041785977443</v>
      </c>
      <c r="D15793">
        <v>0.33034169235151339</v>
      </c>
      <c r="E15793">
        <v>9.4023671263030142</v>
      </c>
      <c r="F15793">
        <v>0.23601118443795949</v>
      </c>
      <c r="H15793" s="28">
        <v>44979</v>
      </c>
      <c r="I15793">
        <v>518.78571428589441</v>
      </c>
      <c r="J15793">
        <v>380.12442396322541</v>
      </c>
    </row>
    <row r="15794" spans="1:10" x14ac:dyDescent="0.25">
      <c r="A15794">
        <v>1</v>
      </c>
      <c r="B15794" s="28">
        <v>43185</v>
      </c>
      <c r="C15794">
        <v>0.39052923307731829</v>
      </c>
      <c r="D15794">
        <v>0.33034914915466301</v>
      </c>
      <c r="E15794">
        <v>9.4043022740232285</v>
      </c>
      <c r="F15794">
        <v>0.23601803339342417</v>
      </c>
      <c r="H15794" s="28">
        <v>44980</v>
      </c>
      <c r="I15794">
        <v>518.82142857160875</v>
      </c>
      <c r="J15794">
        <v>380.16013824893969</v>
      </c>
    </row>
    <row r="15795" spans="1:10" x14ac:dyDescent="0.25">
      <c r="A15795">
        <v>1</v>
      </c>
      <c r="B15795" s="28">
        <v>43186</v>
      </c>
      <c r="C15795">
        <v>0.39053804849384799</v>
      </c>
      <c r="D15795">
        <v>0.33035660612613504</v>
      </c>
      <c r="E15795">
        <v>9.4062378200257744</v>
      </c>
      <c r="F15795">
        <v>0.23602488254764295</v>
      </c>
      <c r="H15795" s="28">
        <v>44981</v>
      </c>
      <c r="I15795">
        <v>518.85714285732308</v>
      </c>
      <c r="J15795">
        <v>380.19585253465397</v>
      </c>
    </row>
    <row r="15796" spans="1:10" x14ac:dyDescent="0.25">
      <c r="A15796">
        <v>1</v>
      </c>
      <c r="B15796" s="28">
        <v>43187</v>
      </c>
      <c r="C15796">
        <v>0.39054686410936823</v>
      </c>
      <c r="D15796">
        <v>0.33036406326593332</v>
      </c>
      <c r="E15796">
        <v>9.4081737643926235</v>
      </c>
      <c r="F15796">
        <v>0.2360317319006216</v>
      </c>
      <c r="H15796" s="28">
        <v>44982</v>
      </c>
      <c r="I15796">
        <v>518.89285714303742</v>
      </c>
      <c r="J15796">
        <v>380.23156682036824</v>
      </c>
    </row>
    <row r="15797" spans="1:10" x14ac:dyDescent="0.25">
      <c r="A15797">
        <v>1</v>
      </c>
      <c r="B15797" s="28">
        <v>43188</v>
      </c>
      <c r="C15797">
        <v>0.39055567992388329</v>
      </c>
      <c r="D15797">
        <v>0.33037152057406161</v>
      </c>
      <c r="E15797">
        <v>9.4101101072057673</v>
      </c>
      <c r="F15797">
        <v>0.23603858145236589</v>
      </c>
      <c r="H15797" s="28">
        <v>44983</v>
      </c>
      <c r="I15797">
        <v>518.92857142875175</v>
      </c>
      <c r="J15797">
        <v>380.26728110608252</v>
      </c>
    </row>
    <row r="15798" spans="1:10" x14ac:dyDescent="0.25">
      <c r="A15798">
        <v>1</v>
      </c>
      <c r="B15798" s="28">
        <v>43189</v>
      </c>
      <c r="C15798">
        <v>0.39056449593739778</v>
      </c>
      <c r="D15798">
        <v>0.33037897805052369</v>
      </c>
      <c r="E15798">
        <v>9.4120468485472095</v>
      </c>
      <c r="F15798">
        <v>0.23604543120288157</v>
      </c>
      <c r="H15798" s="28">
        <v>44984</v>
      </c>
      <c r="I15798">
        <v>518.96428571446609</v>
      </c>
      <c r="J15798">
        <v>380.3029953917968</v>
      </c>
    </row>
    <row r="15799" spans="1:10" x14ac:dyDescent="0.25">
      <c r="A15799">
        <v>1</v>
      </c>
      <c r="B15799" s="28">
        <v>43190</v>
      </c>
      <c r="C15799">
        <v>0.39057331214991609</v>
      </c>
      <c r="D15799">
        <v>0.33038643569532339</v>
      </c>
      <c r="E15799">
        <v>9.4139839884989751</v>
      </c>
      <c r="F15799">
        <v>0.23605228115217444</v>
      </c>
      <c r="H15799" s="28">
        <v>44985</v>
      </c>
      <c r="I15799">
        <v>519.00000000018042</v>
      </c>
      <c r="J15799">
        <v>380.33870967751108</v>
      </c>
    </row>
    <row r="15800" spans="1:10" x14ac:dyDescent="0.25">
      <c r="A15800">
        <v>1</v>
      </c>
      <c r="B15800" s="28">
        <v>43191</v>
      </c>
      <c r="C15800">
        <v>0.39060062456967615</v>
      </c>
      <c r="D15800">
        <v>0.33040953930413136</v>
      </c>
      <c r="E15800">
        <v>9.4157677360427385</v>
      </c>
      <c r="F15800">
        <v>0.23606957327246347</v>
      </c>
      <c r="H15800" s="28">
        <v>44986</v>
      </c>
      <c r="I15800">
        <v>519.03225806469652</v>
      </c>
      <c r="J15800">
        <v>380.37096774202723</v>
      </c>
    </row>
    <row r="15801" spans="1:10" x14ac:dyDescent="0.25">
      <c r="A15801">
        <v>1</v>
      </c>
      <c r="B15801" s="28">
        <v>43192</v>
      </c>
      <c r="C15801">
        <v>0.3906279388993677</v>
      </c>
      <c r="D15801">
        <v>0.3304326445285527</v>
      </c>
      <c r="E15801">
        <v>9.4175518215683063</v>
      </c>
      <c r="F15801">
        <v>0.23608686665949483</v>
      </c>
      <c r="H15801" s="28">
        <v>44987</v>
      </c>
      <c r="I15801">
        <v>519.06451612921262</v>
      </c>
      <c r="J15801">
        <v>380.40322580654339</v>
      </c>
    </row>
    <row r="15802" spans="1:10" x14ac:dyDescent="0.25">
      <c r="A15802">
        <v>1</v>
      </c>
      <c r="B15802" s="28">
        <v>43193</v>
      </c>
      <c r="C15802">
        <v>0.3906552551391243</v>
      </c>
      <c r="D15802">
        <v>0.33045575136870037</v>
      </c>
      <c r="E15802">
        <v>9.4193362451397196</v>
      </c>
      <c r="F15802">
        <v>0.2361041613133614</v>
      </c>
      <c r="H15802" s="28">
        <v>44988</v>
      </c>
      <c r="I15802">
        <v>519.09677419372872</v>
      </c>
      <c r="J15802">
        <v>380.43548387105955</v>
      </c>
    </row>
    <row r="15803" spans="1:10" x14ac:dyDescent="0.25">
      <c r="A15803">
        <v>1</v>
      </c>
      <c r="B15803" s="28">
        <v>43194</v>
      </c>
      <c r="C15803">
        <v>0.39068257328907963</v>
      </c>
      <c r="D15803">
        <v>0.33047885982468733</v>
      </c>
      <c r="E15803">
        <v>9.4211210068210303</v>
      </c>
      <c r="F15803">
        <v>0.2361214572341559</v>
      </c>
      <c r="H15803" s="28">
        <v>44989</v>
      </c>
      <c r="I15803">
        <v>519.12903225824482</v>
      </c>
      <c r="J15803">
        <v>380.4677419355757</v>
      </c>
    </row>
    <row r="15804" spans="1:10" x14ac:dyDescent="0.25">
      <c r="A15804">
        <v>1</v>
      </c>
      <c r="B15804" s="28">
        <v>43195</v>
      </c>
      <c r="C15804">
        <v>0.39070989334936707</v>
      </c>
      <c r="D15804">
        <v>0.33050196989662661</v>
      </c>
      <c r="E15804">
        <v>9.4229061066763027</v>
      </c>
      <c r="F15804">
        <v>0.23613875442197119</v>
      </c>
      <c r="H15804" s="28">
        <v>44990</v>
      </c>
      <c r="I15804">
        <v>519.16129032276092</v>
      </c>
      <c r="J15804">
        <v>380.50000000009186</v>
      </c>
    </row>
    <row r="15805" spans="1:10" x14ac:dyDescent="0.25">
      <c r="A15805">
        <v>1</v>
      </c>
      <c r="B15805" s="28">
        <v>43196</v>
      </c>
      <c r="C15805">
        <v>0.39073721532012035</v>
      </c>
      <c r="D15805">
        <v>0.33052508158463123</v>
      </c>
      <c r="E15805">
        <v>9.4246915447696136</v>
      </c>
      <c r="F15805">
        <v>0.23615605287690009</v>
      </c>
      <c r="H15805" s="28">
        <v>44991</v>
      </c>
      <c r="I15805">
        <v>519.19354838727702</v>
      </c>
      <c r="J15805">
        <v>380.53225806460802</v>
      </c>
    </row>
    <row r="15806" spans="1:10" x14ac:dyDescent="0.25">
      <c r="A15806">
        <v>1</v>
      </c>
      <c r="B15806" s="28">
        <v>43197</v>
      </c>
      <c r="C15806">
        <v>0.39076453920147303</v>
      </c>
      <c r="D15806">
        <v>0.33054819488881421</v>
      </c>
      <c r="E15806">
        <v>9.4264773211650521</v>
      </c>
      <c r="F15806">
        <v>0.23617335259903532</v>
      </c>
      <c r="H15806" s="28">
        <v>44992</v>
      </c>
      <c r="I15806">
        <v>519.22580645179312</v>
      </c>
      <c r="J15806">
        <v>380.56451612912417</v>
      </c>
    </row>
    <row r="15807" spans="1:10" x14ac:dyDescent="0.25">
      <c r="A15807">
        <v>1</v>
      </c>
      <c r="B15807" s="28">
        <v>43198</v>
      </c>
      <c r="C15807">
        <v>0.39079186499355861</v>
      </c>
      <c r="D15807">
        <v>0.3305713098092885</v>
      </c>
      <c r="E15807">
        <v>9.4282634359267199</v>
      </c>
      <c r="F15807">
        <v>0.23619065358846983</v>
      </c>
      <c r="H15807" s="28">
        <v>44993</v>
      </c>
      <c r="I15807">
        <v>519.25806451630922</v>
      </c>
      <c r="J15807">
        <v>380.59677419364033</v>
      </c>
    </row>
    <row r="15808" spans="1:10" x14ac:dyDescent="0.25">
      <c r="A15808">
        <v>1</v>
      </c>
      <c r="B15808" s="28">
        <v>43199</v>
      </c>
      <c r="C15808">
        <v>0.39081919269651094</v>
      </c>
      <c r="D15808">
        <v>0.3305944263461672</v>
      </c>
      <c r="E15808">
        <v>9.4300498891187292</v>
      </c>
      <c r="F15808">
        <v>0.23620795584529641</v>
      </c>
      <c r="H15808" s="28">
        <v>44994</v>
      </c>
      <c r="I15808">
        <v>519.29032258082532</v>
      </c>
      <c r="J15808">
        <v>380.62903225815649</v>
      </c>
    </row>
    <row r="15809" spans="1:10" x14ac:dyDescent="0.25">
      <c r="A15809">
        <v>1</v>
      </c>
      <c r="B15809" s="28">
        <v>43200</v>
      </c>
      <c r="C15809">
        <v>0.39084652231046346</v>
      </c>
      <c r="D15809">
        <v>0.33061754449956332</v>
      </c>
      <c r="E15809">
        <v>9.4318366808052065</v>
      </c>
      <c r="F15809">
        <v>0.23622525936960792</v>
      </c>
      <c r="H15809" s="28">
        <v>44995</v>
      </c>
      <c r="I15809">
        <v>519.32258064534142</v>
      </c>
      <c r="J15809">
        <v>380.66129032267264</v>
      </c>
    </row>
    <row r="15810" spans="1:10" x14ac:dyDescent="0.25">
      <c r="A15810">
        <v>1</v>
      </c>
      <c r="B15810" s="28">
        <v>43201</v>
      </c>
      <c r="C15810">
        <v>0.39087385383554984</v>
      </c>
      <c r="D15810">
        <v>0.33064066426958988</v>
      </c>
      <c r="E15810">
        <v>9.4336238110502872</v>
      </c>
      <c r="F15810">
        <v>0.23624256416149719</v>
      </c>
      <c r="H15810" s="28">
        <v>44996</v>
      </c>
      <c r="I15810">
        <v>519.35483870985752</v>
      </c>
      <c r="J15810">
        <v>380.6935483871888</v>
      </c>
    </row>
    <row r="15811" spans="1:10" x14ac:dyDescent="0.25">
      <c r="A15811">
        <v>1</v>
      </c>
      <c r="B15811" s="28">
        <v>43202</v>
      </c>
      <c r="C15811">
        <v>0.39090118727190376</v>
      </c>
      <c r="D15811">
        <v>0.3306637856563599</v>
      </c>
      <c r="E15811">
        <v>9.4354112799181227</v>
      </c>
      <c r="F15811">
        <v>0.2362598702210571</v>
      </c>
      <c r="H15811" s="28">
        <v>44997</v>
      </c>
      <c r="I15811">
        <v>519.38709677437362</v>
      </c>
      <c r="J15811">
        <v>380.72580645170495</v>
      </c>
    </row>
    <row r="15812" spans="1:10" x14ac:dyDescent="0.25">
      <c r="A15812">
        <v>1</v>
      </c>
      <c r="B15812" s="28">
        <v>43203</v>
      </c>
      <c r="C15812">
        <v>0.39092852261965882</v>
      </c>
      <c r="D15812">
        <v>0.33068690865998651</v>
      </c>
      <c r="E15812">
        <v>9.4371990874728731</v>
      </c>
      <c r="F15812">
        <v>0.23627717754838048</v>
      </c>
      <c r="H15812" s="28">
        <v>44998</v>
      </c>
      <c r="I15812">
        <v>519.41935483888972</v>
      </c>
      <c r="J15812">
        <v>380.75806451622111</v>
      </c>
    </row>
    <row r="15813" spans="1:10" x14ac:dyDescent="0.25">
      <c r="A15813">
        <v>1</v>
      </c>
      <c r="B15813" s="28">
        <v>43204</v>
      </c>
      <c r="C15813">
        <v>0.39095585987894882</v>
      </c>
      <c r="D15813">
        <v>0.33071003328058274</v>
      </c>
      <c r="E15813">
        <v>9.4389872337787146</v>
      </c>
      <c r="F15813">
        <v>0.23629448614356025</v>
      </c>
      <c r="H15813" s="28">
        <v>44999</v>
      </c>
      <c r="I15813">
        <v>519.45161290340582</v>
      </c>
      <c r="J15813">
        <v>380.79032258073727</v>
      </c>
    </row>
    <row r="15814" spans="1:10" x14ac:dyDescent="0.25">
      <c r="A15814">
        <v>1</v>
      </c>
      <c r="B15814" s="28">
        <v>43205</v>
      </c>
      <c r="C15814">
        <v>0.39098319904990719</v>
      </c>
      <c r="D15814">
        <v>0.33073315951826165</v>
      </c>
      <c r="E15814">
        <v>9.4407757188998307</v>
      </c>
      <c r="F15814">
        <v>0.2363117960066892</v>
      </c>
      <c r="H15814" s="28">
        <v>45000</v>
      </c>
      <c r="I15814">
        <v>519.48387096792192</v>
      </c>
      <c r="J15814">
        <v>380.82258064525342</v>
      </c>
    </row>
    <row r="15815" spans="1:10" x14ac:dyDescent="0.25">
      <c r="A15815">
        <v>1</v>
      </c>
      <c r="B15815" s="28">
        <v>43206</v>
      </c>
      <c r="C15815">
        <v>0.39101054013266784</v>
      </c>
      <c r="D15815">
        <v>0.33075628737313634</v>
      </c>
      <c r="E15815">
        <v>9.4425645429004206</v>
      </c>
      <c r="F15815">
        <v>0.23632910713786032</v>
      </c>
      <c r="H15815" s="28">
        <v>45001</v>
      </c>
      <c r="I15815">
        <v>519.51612903243802</v>
      </c>
      <c r="J15815">
        <v>380.85483870976958</v>
      </c>
    </row>
    <row r="15816" spans="1:10" x14ac:dyDescent="0.25">
      <c r="A15816">
        <v>1</v>
      </c>
      <c r="B15816" s="28">
        <v>43207</v>
      </c>
      <c r="C15816">
        <v>0.39103788312736432</v>
      </c>
      <c r="D15816">
        <v>0.33077941684531992</v>
      </c>
      <c r="E15816">
        <v>9.444353705844696</v>
      </c>
      <c r="F15816">
        <v>0.2363464195371664</v>
      </c>
      <c r="H15816" s="28">
        <v>45002</v>
      </c>
      <c r="I15816">
        <v>519.54838709695412</v>
      </c>
      <c r="J15816">
        <v>380.88709677428574</v>
      </c>
    </row>
    <row r="15817" spans="1:10" x14ac:dyDescent="0.25">
      <c r="A15817">
        <v>1</v>
      </c>
      <c r="B15817" s="28">
        <v>43208</v>
      </c>
      <c r="C15817">
        <v>0.39106522803413041</v>
      </c>
      <c r="D15817">
        <v>0.33080254793492547</v>
      </c>
      <c r="E15817">
        <v>9.4461432077968777</v>
      </c>
      <c r="F15817">
        <v>0.23636373320470044</v>
      </c>
      <c r="H15817" s="28">
        <v>45003</v>
      </c>
      <c r="I15817">
        <v>519.58064516147022</v>
      </c>
      <c r="J15817">
        <v>380.91935483880189</v>
      </c>
    </row>
    <row r="15818" spans="1:10" x14ac:dyDescent="0.25">
      <c r="A15818">
        <v>1</v>
      </c>
      <c r="B15818" s="28">
        <v>43209</v>
      </c>
      <c r="C15818">
        <v>0.39109257485309978</v>
      </c>
      <c r="D15818">
        <v>0.33082568064206608</v>
      </c>
      <c r="E15818">
        <v>9.4479330488212003</v>
      </c>
      <c r="F15818">
        <v>0.2363810481405553</v>
      </c>
      <c r="H15818" s="28">
        <v>45004</v>
      </c>
      <c r="I15818">
        <v>519.61290322598632</v>
      </c>
      <c r="J15818">
        <v>380.95161290331805</v>
      </c>
    </row>
    <row r="15819" spans="1:10" x14ac:dyDescent="0.25">
      <c r="A15819">
        <v>1</v>
      </c>
      <c r="B15819" s="28">
        <v>43210</v>
      </c>
      <c r="C15819">
        <v>0.39111992358440617</v>
      </c>
      <c r="D15819">
        <v>0.33084881496685487</v>
      </c>
      <c r="E15819">
        <v>9.4497232289819113</v>
      </c>
      <c r="F15819">
        <v>0.23639836434482384</v>
      </c>
      <c r="H15819" s="28">
        <v>45005</v>
      </c>
      <c r="I15819">
        <v>519.64516129050241</v>
      </c>
      <c r="J15819">
        <v>380.98387096783421</v>
      </c>
    </row>
    <row r="15820" spans="1:10" x14ac:dyDescent="0.25">
      <c r="A15820">
        <v>1</v>
      </c>
      <c r="B15820" s="28">
        <v>43211</v>
      </c>
      <c r="C15820">
        <v>0.39114727422818329</v>
      </c>
      <c r="D15820">
        <v>0.33087195090940497</v>
      </c>
      <c r="E15820">
        <v>9.4515137483432703</v>
      </c>
      <c r="F15820">
        <v>0.23641568181759909</v>
      </c>
      <c r="H15820" s="28">
        <v>45006</v>
      </c>
      <c r="I15820">
        <v>519.67741935501851</v>
      </c>
      <c r="J15820">
        <v>381.01612903235036</v>
      </c>
    </row>
    <row r="15821" spans="1:10" x14ac:dyDescent="0.25">
      <c r="A15821">
        <v>1</v>
      </c>
      <c r="B15821" s="28">
        <v>43212</v>
      </c>
      <c r="C15821">
        <v>0.39117462678456488</v>
      </c>
      <c r="D15821">
        <v>0.33089508846982946</v>
      </c>
      <c r="E15821">
        <v>9.4533046069695477</v>
      </c>
      <c r="F15821">
        <v>0.23643300055897387</v>
      </c>
      <c r="H15821" s="28">
        <v>45007</v>
      </c>
      <c r="I15821">
        <v>519.70967741953461</v>
      </c>
      <c r="J15821">
        <v>381.04838709686652</v>
      </c>
    </row>
    <row r="15822" spans="1:10" x14ac:dyDescent="0.25">
      <c r="A15822">
        <v>1</v>
      </c>
      <c r="B15822" s="28">
        <v>43213</v>
      </c>
      <c r="C15822">
        <v>0.39120198125368466</v>
      </c>
      <c r="D15822">
        <v>0.33091822764824153</v>
      </c>
      <c r="E15822">
        <v>9.455095804925028</v>
      </c>
      <c r="F15822">
        <v>0.23645032056904117</v>
      </c>
      <c r="H15822" s="28">
        <v>45008</v>
      </c>
      <c r="I15822">
        <v>519.74193548405071</v>
      </c>
      <c r="J15822">
        <v>381.08064516138268</v>
      </c>
    </row>
    <row r="15823" spans="1:10" x14ac:dyDescent="0.25">
      <c r="A15823">
        <v>1</v>
      </c>
      <c r="B15823" s="28">
        <v>43214</v>
      </c>
      <c r="C15823">
        <v>0.39122933763567647</v>
      </c>
      <c r="D15823">
        <v>0.3309413684447543</v>
      </c>
      <c r="E15823">
        <v>9.4568873422740065</v>
      </c>
      <c r="F15823">
        <v>0.2364676418478939</v>
      </c>
      <c r="H15823" s="28">
        <v>45009</v>
      </c>
      <c r="I15823">
        <v>519.77419354856681</v>
      </c>
      <c r="J15823">
        <v>381.11290322589883</v>
      </c>
    </row>
    <row r="15824" spans="1:10" x14ac:dyDescent="0.25">
      <c r="A15824">
        <v>1</v>
      </c>
      <c r="B15824" s="28">
        <v>43215</v>
      </c>
      <c r="C15824">
        <v>0.39125669593067403</v>
      </c>
      <c r="D15824">
        <v>0.33096451085948092</v>
      </c>
      <c r="E15824">
        <v>9.4586792190807891</v>
      </c>
      <c r="F15824">
        <v>0.23648496439562505</v>
      </c>
      <c r="H15824" s="28">
        <v>45010</v>
      </c>
      <c r="I15824">
        <v>519.80645161308291</v>
      </c>
      <c r="J15824">
        <v>381.14516129041499</v>
      </c>
    </row>
    <row r="15825" spans="1:10" x14ac:dyDescent="0.25">
      <c r="A15825">
        <v>1</v>
      </c>
      <c r="B15825" s="28">
        <v>43216</v>
      </c>
      <c r="C15825">
        <v>0.39128405613881106</v>
      </c>
      <c r="D15825">
        <v>0.33098765489253457</v>
      </c>
      <c r="E15825">
        <v>9.4604714354096977</v>
      </c>
      <c r="F15825">
        <v>0.23650228821232749</v>
      </c>
      <c r="H15825" s="28">
        <v>45011</v>
      </c>
      <c r="I15825">
        <v>519.83870967759901</v>
      </c>
      <c r="J15825">
        <v>381.17741935493115</v>
      </c>
    </row>
    <row r="15826" spans="1:10" x14ac:dyDescent="0.25">
      <c r="A15826">
        <v>1</v>
      </c>
      <c r="B15826" s="28">
        <v>43217</v>
      </c>
      <c r="C15826">
        <v>0.39131141826022137</v>
      </c>
      <c r="D15826">
        <v>0.33101080054402843</v>
      </c>
      <c r="E15826">
        <v>9.4622639913250648</v>
      </c>
      <c r="F15826">
        <v>0.23651961329809421</v>
      </c>
      <c r="H15826" s="28">
        <v>45012</v>
      </c>
      <c r="I15826">
        <v>519.87096774211511</v>
      </c>
      <c r="J15826">
        <v>381.2096774194473</v>
      </c>
    </row>
    <row r="15827" spans="1:10" x14ac:dyDescent="0.25">
      <c r="A15827">
        <v>1</v>
      </c>
      <c r="B15827" s="28">
        <v>43218</v>
      </c>
      <c r="C15827">
        <v>0.39133878229503882</v>
      </c>
      <c r="D15827">
        <v>0.33103394781407564</v>
      </c>
      <c r="E15827">
        <v>9.4640568868912336</v>
      </c>
      <c r="F15827">
        <v>0.23653693965301825</v>
      </c>
      <c r="H15827" s="28">
        <v>45013</v>
      </c>
      <c r="I15827">
        <v>519.90322580663121</v>
      </c>
      <c r="J15827">
        <v>381.24193548396346</v>
      </c>
    </row>
    <row r="15828" spans="1:10" x14ac:dyDescent="0.25">
      <c r="A15828">
        <v>1</v>
      </c>
      <c r="B15828" s="28">
        <v>43219</v>
      </c>
      <c r="C15828">
        <v>0.39136614824339711</v>
      </c>
      <c r="D15828">
        <v>0.33105709670278943</v>
      </c>
      <c r="E15828">
        <v>9.4658501221725597</v>
      </c>
      <c r="F15828">
        <v>0.23655426727719248</v>
      </c>
      <c r="H15828" s="28">
        <v>45014</v>
      </c>
      <c r="I15828">
        <v>519.93548387114731</v>
      </c>
      <c r="J15828">
        <v>381.27419354847962</v>
      </c>
    </row>
    <row r="15829" spans="1:10" x14ac:dyDescent="0.25">
      <c r="A15829">
        <v>1</v>
      </c>
      <c r="B15829" s="28">
        <v>43220</v>
      </c>
      <c r="C15829">
        <v>0.39139351610543011</v>
      </c>
      <c r="D15829">
        <v>0.33108024721028295</v>
      </c>
      <c r="E15829">
        <v>9.4676436972334113</v>
      </c>
      <c r="F15829">
        <v>0.23657159617070991</v>
      </c>
      <c r="H15829" s="28">
        <v>45015</v>
      </c>
      <c r="I15829">
        <v>519.96774193566341</v>
      </c>
      <c r="J15829">
        <v>381.30645161299577</v>
      </c>
    </row>
    <row r="15830" spans="1:10" x14ac:dyDescent="0.25">
      <c r="A15830">
        <v>1</v>
      </c>
      <c r="B15830" s="28">
        <v>43221</v>
      </c>
      <c r="C15830">
        <v>0.39144769353300329</v>
      </c>
      <c r="D15830">
        <v>0.33112607596159349</v>
      </c>
      <c r="E15830">
        <v>9.4718304350343328</v>
      </c>
      <c r="F15830">
        <v>0.23660206261115241</v>
      </c>
      <c r="H15830" s="28">
        <v>45016</v>
      </c>
      <c r="I15830">
        <v>520.00000000017951</v>
      </c>
      <c r="J15830">
        <v>381.33870967751193</v>
      </c>
    </row>
    <row r="15831" spans="1:10" x14ac:dyDescent="0.25">
      <c r="A15831">
        <v>1</v>
      </c>
      <c r="B15831" s="28">
        <v>43222</v>
      </c>
      <c r="C15831">
        <v>0.39150187845991802</v>
      </c>
      <c r="D15831">
        <v>0.33117191105660609</v>
      </c>
      <c r="E15831">
        <v>9.4760190242751623</v>
      </c>
      <c r="F15831">
        <v>0.23663253297515971</v>
      </c>
      <c r="H15831" s="28">
        <v>45017</v>
      </c>
      <c r="I15831">
        <v>520.03333333351281</v>
      </c>
      <c r="J15831">
        <v>381.37204301084529</v>
      </c>
    </row>
    <row r="15832" spans="1:10" x14ac:dyDescent="0.25">
      <c r="A15832">
        <v>1</v>
      </c>
      <c r="B15832" s="28">
        <v>43223</v>
      </c>
      <c r="C15832">
        <v>0.39155607088721239</v>
      </c>
      <c r="D15832">
        <v>0.33121775249619884</v>
      </c>
      <c r="E15832">
        <v>9.4802094657746405</v>
      </c>
      <c r="F15832">
        <v>0.23666300726323711</v>
      </c>
      <c r="H15832" s="28">
        <v>45018</v>
      </c>
      <c r="I15832">
        <v>520.06666666684612</v>
      </c>
      <c r="J15832">
        <v>381.40537634417865</v>
      </c>
    </row>
    <row r="15833" spans="1:10" x14ac:dyDescent="0.25">
      <c r="A15833">
        <v>1</v>
      </c>
      <c r="B15833" s="28">
        <v>43224</v>
      </c>
      <c r="C15833">
        <v>0.39161027081592453</v>
      </c>
      <c r="D15833">
        <v>0.33126360028125001</v>
      </c>
      <c r="E15833">
        <v>9.4844017603518633</v>
      </c>
      <c r="F15833">
        <v>0.23669348547589</v>
      </c>
      <c r="H15833" s="28">
        <v>45019</v>
      </c>
      <c r="I15833">
        <v>520.10000000017942</v>
      </c>
      <c r="J15833">
        <v>381.43870967751201</v>
      </c>
    </row>
    <row r="15834" spans="1:10" x14ac:dyDescent="0.25">
      <c r="A15834">
        <v>1</v>
      </c>
      <c r="B15834" s="28">
        <v>43225</v>
      </c>
      <c r="C15834">
        <v>0.391664478247093</v>
      </c>
      <c r="D15834">
        <v>0.33130945441263793</v>
      </c>
      <c r="E15834">
        <v>9.4885959088262872</v>
      </c>
      <c r="F15834">
        <v>0.23672396761362377</v>
      </c>
      <c r="H15834" s="28">
        <v>45020</v>
      </c>
      <c r="I15834">
        <v>520.13333333351272</v>
      </c>
      <c r="J15834">
        <v>381.47204301084537</v>
      </c>
    </row>
    <row r="15835" spans="1:10" x14ac:dyDescent="0.25">
      <c r="A15835">
        <v>1</v>
      </c>
      <c r="B15835" s="28">
        <v>43226</v>
      </c>
      <c r="C15835">
        <v>0.39171869318175617</v>
      </c>
      <c r="D15835">
        <v>0.33135531489124104</v>
      </c>
      <c r="E15835">
        <v>9.4927919120177418</v>
      </c>
      <c r="F15835">
        <v>0.23675445367694389</v>
      </c>
      <c r="H15835" s="28">
        <v>45021</v>
      </c>
      <c r="I15835">
        <v>520.16666666684603</v>
      </c>
      <c r="J15835">
        <v>381.50537634417873</v>
      </c>
    </row>
    <row r="15836" spans="1:10" x14ac:dyDescent="0.25">
      <c r="A15836">
        <v>1</v>
      </c>
      <c r="B15836" s="28">
        <v>43227</v>
      </c>
      <c r="C15836">
        <v>0.39177291562095257</v>
      </c>
      <c r="D15836">
        <v>0.33140118171793798</v>
      </c>
      <c r="E15836">
        <v>9.4969897707464046</v>
      </c>
      <c r="F15836">
        <v>0.23678494366635591</v>
      </c>
      <c r="H15836" s="28">
        <v>45022</v>
      </c>
      <c r="I15836">
        <v>520.20000000017933</v>
      </c>
      <c r="J15836">
        <v>381.53870967751209</v>
      </c>
    </row>
    <row r="15837" spans="1:10" x14ac:dyDescent="0.25">
      <c r="A15837">
        <v>1</v>
      </c>
      <c r="B15837" s="28">
        <v>43228</v>
      </c>
      <c r="C15837">
        <v>0.39182714556572118</v>
      </c>
      <c r="D15837">
        <v>0.33144705489360743</v>
      </c>
      <c r="E15837">
        <v>9.5011894858328247</v>
      </c>
      <c r="F15837">
        <v>0.23681543758236551</v>
      </c>
      <c r="H15837" s="28">
        <v>45023</v>
      </c>
      <c r="I15837">
        <v>520.23333333351263</v>
      </c>
      <c r="J15837">
        <v>381.57204301084545</v>
      </c>
    </row>
    <row r="15838" spans="1:10" x14ac:dyDescent="0.25">
      <c r="A15838">
        <v>1</v>
      </c>
      <c r="B15838" s="28">
        <v>43229</v>
      </c>
      <c r="C15838">
        <v>0.3918813830171009</v>
      </c>
      <c r="D15838">
        <v>0.33149293441912825</v>
      </c>
      <c r="E15838">
        <v>9.5053910580979117</v>
      </c>
      <c r="F15838">
        <v>0.23684593542547833</v>
      </c>
      <c r="H15838" s="28">
        <v>45024</v>
      </c>
      <c r="I15838">
        <v>520.26666666684594</v>
      </c>
      <c r="J15838">
        <v>381.60537634417881</v>
      </c>
    </row>
    <row r="15839" spans="1:10" x14ac:dyDescent="0.25">
      <c r="A15839">
        <v>1</v>
      </c>
      <c r="B15839" s="28">
        <v>43230</v>
      </c>
      <c r="C15839">
        <v>0.39193562797613074</v>
      </c>
      <c r="D15839">
        <v>0.3315388202953794</v>
      </c>
      <c r="E15839">
        <v>9.5095944883629393</v>
      </c>
      <c r="F15839">
        <v>0.23687643719620011</v>
      </c>
      <c r="H15839" s="28">
        <v>45025</v>
      </c>
      <c r="I15839">
        <v>520.30000000017924</v>
      </c>
      <c r="J15839">
        <v>381.63870967751217</v>
      </c>
    </row>
    <row r="15840" spans="1:10" x14ac:dyDescent="0.25">
      <c r="A15840">
        <v>1</v>
      </c>
      <c r="B15840" s="28">
        <v>43231</v>
      </c>
      <c r="C15840">
        <v>0.39198988044385003</v>
      </c>
      <c r="D15840">
        <v>0.33158471252323996</v>
      </c>
      <c r="E15840">
        <v>9.5137997774495435</v>
      </c>
      <c r="F15840">
        <v>0.23690694289503664</v>
      </c>
      <c r="H15840" s="28">
        <v>45026</v>
      </c>
      <c r="I15840">
        <v>520.33333333351254</v>
      </c>
      <c r="J15840">
        <v>381.67204301084553</v>
      </c>
    </row>
    <row r="15841" spans="1:10" x14ac:dyDescent="0.25">
      <c r="A15841">
        <v>1</v>
      </c>
      <c r="B15841" s="28">
        <v>43232</v>
      </c>
      <c r="C15841">
        <v>0.39204414042129798</v>
      </c>
      <c r="D15841">
        <v>0.3316306111035891</v>
      </c>
      <c r="E15841">
        <v>9.5180069261797247</v>
      </c>
      <c r="F15841">
        <v>0.23693745252249385</v>
      </c>
      <c r="H15841" s="28">
        <v>45027</v>
      </c>
      <c r="I15841">
        <v>520.36666666684584</v>
      </c>
      <c r="J15841">
        <v>381.70537634417889</v>
      </c>
    </row>
    <row r="15842" spans="1:10" x14ac:dyDescent="0.25">
      <c r="A15842">
        <v>1</v>
      </c>
      <c r="B15842" s="28">
        <v>43233</v>
      </c>
      <c r="C15842">
        <v>0.39209840790951422</v>
      </c>
      <c r="D15842">
        <v>0.33167651603730619</v>
      </c>
      <c r="E15842">
        <v>9.5222159353758453</v>
      </c>
      <c r="F15842">
        <v>0.23696796607907761</v>
      </c>
      <c r="H15842" s="28">
        <v>45028</v>
      </c>
      <c r="I15842">
        <v>520.40000000017915</v>
      </c>
      <c r="J15842">
        <v>381.73870967751225</v>
      </c>
    </row>
    <row r="15843" spans="1:10" x14ac:dyDescent="0.25">
      <c r="A15843">
        <v>1</v>
      </c>
      <c r="B15843" s="28">
        <v>43234</v>
      </c>
      <c r="C15843">
        <v>0.39215268290953842</v>
      </c>
      <c r="D15843">
        <v>0.33172242732527063</v>
      </c>
      <c r="E15843">
        <v>9.5264268058606305</v>
      </c>
      <c r="F15843">
        <v>0.23699848356529393</v>
      </c>
      <c r="H15843" s="28">
        <v>45029</v>
      </c>
      <c r="I15843">
        <v>520.43333333351245</v>
      </c>
      <c r="J15843">
        <v>381.77204301084561</v>
      </c>
    </row>
    <row r="15844" spans="1:10" x14ac:dyDescent="0.25">
      <c r="A15844">
        <v>1</v>
      </c>
      <c r="B15844" s="28">
        <v>43235</v>
      </c>
      <c r="C15844">
        <v>0.39220696542241035</v>
      </c>
      <c r="D15844">
        <v>0.33176834496836205</v>
      </c>
      <c r="E15844">
        <v>9.5306395384571729</v>
      </c>
      <c r="F15844">
        <v>0.23702900498164897</v>
      </c>
      <c r="H15844" s="28">
        <v>45030</v>
      </c>
      <c r="I15844">
        <v>520.46666666684575</v>
      </c>
      <c r="J15844">
        <v>381.80537634417897</v>
      </c>
    </row>
    <row r="15845" spans="1:10" x14ac:dyDescent="0.25">
      <c r="A15845">
        <v>1</v>
      </c>
      <c r="B15845" s="28">
        <v>43236</v>
      </c>
      <c r="C15845">
        <v>0.39226125544916984</v>
      </c>
      <c r="D15845">
        <v>0.33181426896746008</v>
      </c>
      <c r="E15845">
        <v>9.5348541339889259</v>
      </c>
      <c r="F15845">
        <v>0.23705953032864877</v>
      </c>
      <c r="H15845" s="28">
        <v>45031</v>
      </c>
      <c r="I15845">
        <v>520.50000000017906</v>
      </c>
      <c r="J15845">
        <v>381.83870967751233</v>
      </c>
    </row>
    <row r="15846" spans="1:10" x14ac:dyDescent="0.25">
      <c r="A15846">
        <v>1</v>
      </c>
      <c r="B15846" s="28">
        <v>43237</v>
      </c>
      <c r="C15846">
        <v>0.39231555299085713</v>
      </c>
      <c r="D15846">
        <v>0.33186019932344457</v>
      </c>
      <c r="E15846">
        <v>9.5390705932797086</v>
      </c>
      <c r="F15846">
        <v>0.23709005960679955</v>
      </c>
      <c r="H15846" s="28">
        <v>45032</v>
      </c>
      <c r="I15846">
        <v>520.53333333351236</v>
      </c>
      <c r="J15846">
        <v>381.87204301084569</v>
      </c>
    </row>
    <row r="15847" spans="1:10" x14ac:dyDescent="0.25">
      <c r="A15847">
        <v>1</v>
      </c>
      <c r="B15847" s="28">
        <v>43238</v>
      </c>
      <c r="C15847">
        <v>0.39236985804851238</v>
      </c>
      <c r="D15847">
        <v>0.33190613603719543</v>
      </c>
      <c r="E15847">
        <v>9.5432889171537028</v>
      </c>
      <c r="F15847">
        <v>0.23712059281660769</v>
      </c>
      <c r="H15847" s="28">
        <v>45033</v>
      </c>
      <c r="I15847">
        <v>520.56666666684566</v>
      </c>
      <c r="J15847">
        <v>381.90537634417905</v>
      </c>
    </row>
    <row r="15848" spans="1:10" x14ac:dyDescent="0.25">
      <c r="A15848">
        <v>1</v>
      </c>
      <c r="B15848" s="28">
        <v>43239</v>
      </c>
      <c r="C15848">
        <v>0.39242417062317603</v>
      </c>
      <c r="D15848">
        <v>0.33195207910959268</v>
      </c>
      <c r="E15848">
        <v>9.5475091064354576</v>
      </c>
      <c r="F15848">
        <v>0.23715112995857937</v>
      </c>
      <c r="H15848" s="28">
        <v>45034</v>
      </c>
      <c r="I15848">
        <v>520.60000000017897</v>
      </c>
      <c r="J15848">
        <v>381.93870967751241</v>
      </c>
    </row>
    <row r="15849" spans="1:10" x14ac:dyDescent="0.25">
      <c r="A15849">
        <v>1</v>
      </c>
      <c r="B15849" s="28">
        <v>43240</v>
      </c>
      <c r="C15849">
        <v>0.39247849071588847</v>
      </c>
      <c r="D15849">
        <v>0.33199802854151655</v>
      </c>
      <c r="E15849">
        <v>9.5517311619498848</v>
      </c>
      <c r="F15849">
        <v>0.23718167103322105</v>
      </c>
      <c r="H15849" s="28">
        <v>45035</v>
      </c>
      <c r="I15849">
        <v>520.63333333351227</v>
      </c>
      <c r="J15849">
        <v>381.97204301084577</v>
      </c>
    </row>
    <row r="15850" spans="1:10" x14ac:dyDescent="0.25">
      <c r="A15850">
        <v>1</v>
      </c>
      <c r="B15850" s="28">
        <v>43241</v>
      </c>
      <c r="C15850">
        <v>0.39253281832769049</v>
      </c>
      <c r="D15850">
        <v>0.33204398433384735</v>
      </c>
      <c r="E15850">
        <v>9.5559550845222603</v>
      </c>
      <c r="F15850">
        <v>0.23721221604103915</v>
      </c>
      <c r="H15850" s="28">
        <v>45036</v>
      </c>
      <c r="I15850">
        <v>520.66666666684557</v>
      </c>
      <c r="J15850">
        <v>382.00537634417913</v>
      </c>
    </row>
    <row r="15851" spans="1:10" x14ac:dyDescent="0.25">
      <c r="A15851">
        <v>1</v>
      </c>
      <c r="B15851" s="28">
        <v>43242</v>
      </c>
      <c r="C15851">
        <v>0.39258715345962281</v>
      </c>
      <c r="D15851">
        <v>0.33208994648746543</v>
      </c>
      <c r="E15851">
        <v>9.5601808749782258</v>
      </c>
      <c r="F15851">
        <v>0.23724276498254024</v>
      </c>
      <c r="H15851" s="28">
        <v>45037</v>
      </c>
      <c r="I15851">
        <v>520.70000000017887</v>
      </c>
      <c r="J15851">
        <v>382.03870967751249</v>
      </c>
    </row>
    <row r="15852" spans="1:10" x14ac:dyDescent="0.25">
      <c r="A15852">
        <v>1</v>
      </c>
      <c r="B15852" s="28">
        <v>43243</v>
      </c>
      <c r="C15852">
        <v>0.39264149611272642</v>
      </c>
      <c r="D15852">
        <v>0.3321359150032514</v>
      </c>
      <c r="E15852">
        <v>9.5644085341437872</v>
      </c>
      <c r="F15852">
        <v>0.23727331785823091</v>
      </c>
      <c r="H15852" s="28">
        <v>45038</v>
      </c>
      <c r="I15852">
        <v>520.73333333351218</v>
      </c>
      <c r="J15852">
        <v>382.07204301084585</v>
      </c>
    </row>
    <row r="15853" spans="1:10" x14ac:dyDescent="0.25">
      <c r="A15853">
        <v>1</v>
      </c>
      <c r="B15853" s="28">
        <v>43244</v>
      </c>
      <c r="C15853">
        <v>0.39269584628804238</v>
      </c>
      <c r="D15853">
        <v>0.33218188988208586</v>
      </c>
      <c r="E15853">
        <v>9.5686380628453218</v>
      </c>
      <c r="F15853">
        <v>0.23730387466861785</v>
      </c>
      <c r="H15853" s="28">
        <v>45039</v>
      </c>
      <c r="I15853">
        <v>520.76666666684548</v>
      </c>
      <c r="J15853">
        <v>382.10537634417921</v>
      </c>
    </row>
    <row r="15854" spans="1:10" x14ac:dyDescent="0.25">
      <c r="A15854">
        <v>1</v>
      </c>
      <c r="B15854" s="28">
        <v>43245</v>
      </c>
      <c r="C15854">
        <v>0.39275020398661209</v>
      </c>
      <c r="D15854">
        <v>0.33222787112484964</v>
      </c>
      <c r="E15854">
        <v>9.5728694619095602</v>
      </c>
      <c r="F15854">
        <v>0.23733443541420768</v>
      </c>
      <c r="H15854" s="28">
        <v>45040</v>
      </c>
      <c r="I15854">
        <v>520.80000000017878</v>
      </c>
      <c r="J15854">
        <v>382.13870967751257</v>
      </c>
    </row>
    <row r="15855" spans="1:10" x14ac:dyDescent="0.25">
      <c r="A15855">
        <v>1</v>
      </c>
      <c r="B15855" s="28">
        <v>43246</v>
      </c>
      <c r="C15855">
        <v>0.39280456920947671</v>
      </c>
      <c r="D15855">
        <v>0.33227385873242365</v>
      </c>
      <c r="E15855">
        <v>9.5771027321636097</v>
      </c>
      <c r="F15855">
        <v>0.23736500009550729</v>
      </c>
      <c r="H15855" s="28">
        <v>45041</v>
      </c>
      <c r="I15855">
        <v>520.83333333351209</v>
      </c>
      <c r="J15855">
        <v>382.17204301084593</v>
      </c>
    </row>
    <row r="15856" spans="1:10" x14ac:dyDescent="0.25">
      <c r="A15856">
        <v>1</v>
      </c>
      <c r="B15856" s="28">
        <v>43247</v>
      </c>
      <c r="C15856">
        <v>0.39285894195767784</v>
      </c>
      <c r="D15856">
        <v>0.33231985270568892</v>
      </c>
      <c r="E15856">
        <v>9.5813378744349382</v>
      </c>
      <c r="F15856">
        <v>0.23739556871302345</v>
      </c>
      <c r="H15856" s="28">
        <v>45042</v>
      </c>
      <c r="I15856">
        <v>520.86666666684539</v>
      </c>
      <c r="J15856">
        <v>382.20537634417929</v>
      </c>
    </row>
    <row r="15857" spans="1:10" x14ac:dyDescent="0.25">
      <c r="A15857">
        <v>1</v>
      </c>
      <c r="B15857" s="28">
        <v>43248</v>
      </c>
      <c r="C15857">
        <v>0.39291332223225722</v>
      </c>
      <c r="D15857">
        <v>0.33236585304552657</v>
      </c>
      <c r="E15857">
        <v>9.5855748895513813</v>
      </c>
      <c r="F15857">
        <v>0.23742614126726311</v>
      </c>
      <c r="H15857" s="28">
        <v>45043</v>
      </c>
      <c r="I15857">
        <v>520.90000000017869</v>
      </c>
      <c r="J15857">
        <v>382.23870967751265</v>
      </c>
    </row>
    <row r="15858" spans="1:10" x14ac:dyDescent="0.25">
      <c r="A15858">
        <v>1</v>
      </c>
      <c r="B15858" s="28">
        <v>43249</v>
      </c>
      <c r="C15858">
        <v>0.39296771003425662</v>
      </c>
      <c r="D15858">
        <v>0.3324118597528179</v>
      </c>
      <c r="E15858">
        <v>9.5898137783411386</v>
      </c>
      <c r="F15858">
        <v>0.23745671775873337</v>
      </c>
      <c r="H15858" s="28">
        <v>45044</v>
      </c>
      <c r="I15858">
        <v>520.933333333512</v>
      </c>
      <c r="J15858">
        <v>382.27204301084601</v>
      </c>
    </row>
    <row r="15859" spans="1:10" x14ac:dyDescent="0.25">
      <c r="A15859">
        <v>1</v>
      </c>
      <c r="B15859" s="28">
        <v>43250</v>
      </c>
      <c r="C15859">
        <v>0.39302210536471799</v>
      </c>
      <c r="D15859">
        <v>0.33245787282844425</v>
      </c>
      <c r="E15859">
        <v>9.5940545416327776</v>
      </c>
      <c r="F15859">
        <v>0.23748729818794109</v>
      </c>
      <c r="H15859" s="28">
        <v>45045</v>
      </c>
      <c r="I15859">
        <v>520.9666666668453</v>
      </c>
      <c r="J15859">
        <v>382.30537634417936</v>
      </c>
    </row>
    <row r="15860" spans="1:10" x14ac:dyDescent="0.25">
      <c r="A15860">
        <v>1</v>
      </c>
      <c r="B15860" s="28">
        <v>43251</v>
      </c>
      <c r="C15860">
        <v>0.39307650822468343</v>
      </c>
      <c r="D15860">
        <v>0.33250389227328719</v>
      </c>
      <c r="E15860">
        <v>9.5982971802552335</v>
      </c>
      <c r="F15860">
        <v>0.23751788255539347</v>
      </c>
      <c r="H15860" s="28">
        <v>45046</v>
      </c>
      <c r="I15860">
        <v>521.0000000001786</v>
      </c>
      <c r="J15860">
        <v>382.33870967751272</v>
      </c>
    </row>
    <row r="15861" spans="1:10" x14ac:dyDescent="0.25">
      <c r="A15861">
        <v>1</v>
      </c>
      <c r="B15861" s="28">
        <v>43252</v>
      </c>
      <c r="C15861">
        <v>0.3932625916917567</v>
      </c>
      <c r="D15861">
        <v>0.33266130050246129</v>
      </c>
      <c r="E15861">
        <v>9.6042266968872259</v>
      </c>
      <c r="F15861">
        <v>0.23761703751453811</v>
      </c>
      <c r="H15861" s="28">
        <v>45047</v>
      </c>
      <c r="I15861">
        <v>521.0322580646947</v>
      </c>
      <c r="J15861">
        <v>382.37096774202888</v>
      </c>
    </row>
    <row r="15862" spans="1:10" x14ac:dyDescent="0.25">
      <c r="A15862">
        <v>1</v>
      </c>
      <c r="B15862" s="28">
        <v>43253</v>
      </c>
      <c r="C15862">
        <v>0.39344876325123945</v>
      </c>
      <c r="D15862">
        <v>0.33281878324911074</v>
      </c>
      <c r="E15862">
        <v>9.6101598765822409</v>
      </c>
      <c r="F15862">
        <v>0.23771623386722252</v>
      </c>
      <c r="H15862" s="28">
        <v>45048</v>
      </c>
      <c r="I15862">
        <v>521.0645161292108</v>
      </c>
      <c r="J15862">
        <v>382.40322580654504</v>
      </c>
    </row>
    <row r="15863" spans="1:10" x14ac:dyDescent="0.25">
      <c r="A15863">
        <v>1</v>
      </c>
      <c r="B15863" s="28">
        <v>43254</v>
      </c>
      <c r="C15863">
        <v>0.39363502294483488</v>
      </c>
      <c r="D15863">
        <v>0.33297634054851238</v>
      </c>
      <c r="E15863">
        <v>9.6160967216032009</v>
      </c>
      <c r="F15863">
        <v>0.23781547163072697</v>
      </c>
      <c r="H15863" s="28">
        <v>45049</v>
      </c>
      <c r="I15863">
        <v>521.0967741937269</v>
      </c>
      <c r="J15863">
        <v>382.43548387106119</v>
      </c>
    </row>
    <row r="15864" spans="1:10" x14ac:dyDescent="0.25">
      <c r="A15864">
        <v>1</v>
      </c>
      <c r="B15864" s="28">
        <v>43255</v>
      </c>
      <c r="C15864">
        <v>0.39382137081426594</v>
      </c>
      <c r="D15864">
        <v>0.33313397243595966</v>
      </c>
      <c r="E15864">
        <v>9.6220372342144262</v>
      </c>
      <c r="F15864">
        <v>0.23791475082233896</v>
      </c>
      <c r="H15864" s="28">
        <v>45050</v>
      </c>
      <c r="I15864">
        <v>521.129032258243</v>
      </c>
      <c r="J15864">
        <v>382.46774193557735</v>
      </c>
    </row>
    <row r="15865" spans="1:10" x14ac:dyDescent="0.25">
      <c r="A15865">
        <v>1</v>
      </c>
      <c r="B15865" s="28">
        <v>43256</v>
      </c>
      <c r="C15865">
        <v>0.39400780690127513</v>
      </c>
      <c r="D15865">
        <v>0.33329167894676276</v>
      </c>
      <c r="E15865">
        <v>9.6279814166816333</v>
      </c>
      <c r="F15865">
        <v>0.23801407145935327</v>
      </c>
      <c r="H15865" s="28">
        <v>45051</v>
      </c>
      <c r="I15865">
        <v>521.1612903227591</v>
      </c>
      <c r="J15865">
        <v>382.50000000009351</v>
      </c>
    </row>
    <row r="15866" spans="1:10" x14ac:dyDescent="0.25">
      <c r="A15866">
        <v>1</v>
      </c>
      <c r="B15866" s="28">
        <v>43257</v>
      </c>
      <c r="C15866">
        <v>0.3941943312476251</v>
      </c>
      <c r="D15866">
        <v>0.33344946011624854</v>
      </c>
      <c r="E15866">
        <v>9.633929271271942</v>
      </c>
      <c r="F15866">
        <v>0.23811343355907175</v>
      </c>
      <c r="H15866" s="28">
        <v>45052</v>
      </c>
      <c r="I15866">
        <v>521.1935483872752</v>
      </c>
      <c r="J15866">
        <v>382.53225806460966</v>
      </c>
    </row>
    <row r="15867" spans="1:10" x14ac:dyDescent="0.25">
      <c r="A15867">
        <v>1</v>
      </c>
      <c r="B15867" s="28">
        <v>43258</v>
      </c>
      <c r="C15867">
        <v>0.39438094389509792</v>
      </c>
      <c r="D15867">
        <v>0.33360731597976068</v>
      </c>
      <c r="E15867">
        <v>9.6398808002538701</v>
      </c>
      <c r="F15867">
        <v>0.23821283713880359</v>
      </c>
      <c r="H15867" s="28">
        <v>45053</v>
      </c>
      <c r="I15867">
        <v>521.2258064517913</v>
      </c>
      <c r="J15867">
        <v>382.56451612912582</v>
      </c>
    </row>
    <row r="15868" spans="1:10" x14ac:dyDescent="0.25">
      <c r="A15868">
        <v>1</v>
      </c>
      <c r="B15868" s="28">
        <v>43259</v>
      </c>
      <c r="C15868">
        <v>0.39456764488549567</v>
      </c>
      <c r="D15868">
        <v>0.33376524657265949</v>
      </c>
      <c r="E15868">
        <v>9.6458360058973369</v>
      </c>
      <c r="F15868">
        <v>0.23831228221586517</v>
      </c>
      <c r="H15868" s="28">
        <v>45054</v>
      </c>
      <c r="I15868">
        <v>521.2580645163074</v>
      </c>
      <c r="J15868">
        <v>382.59677419364198</v>
      </c>
    </row>
    <row r="15869" spans="1:10" x14ac:dyDescent="0.25">
      <c r="A15869">
        <v>1</v>
      </c>
      <c r="B15869" s="28">
        <v>43260</v>
      </c>
      <c r="C15869">
        <v>0.39475443426064005</v>
      </c>
      <c r="D15869">
        <v>0.33392325193032207</v>
      </c>
      <c r="E15869">
        <v>9.6517948904736652</v>
      </c>
      <c r="F15869">
        <v>0.23841176880758003</v>
      </c>
      <c r="H15869" s="28">
        <v>45055</v>
      </c>
      <c r="I15869">
        <v>521.2903225808235</v>
      </c>
      <c r="J15869">
        <v>382.62903225815813</v>
      </c>
    </row>
    <row r="15870" spans="1:10" x14ac:dyDescent="0.25">
      <c r="A15870">
        <v>1</v>
      </c>
      <c r="B15870" s="28">
        <v>43261</v>
      </c>
      <c r="C15870">
        <v>0.39494131206237271</v>
      </c>
      <c r="D15870">
        <v>0.33408133208814228</v>
      </c>
      <c r="E15870">
        <v>9.6577574562555792</v>
      </c>
      <c r="F15870">
        <v>0.23851129693127909</v>
      </c>
      <c r="H15870" s="28">
        <v>45056</v>
      </c>
      <c r="I15870">
        <v>521.3225806453396</v>
      </c>
      <c r="J15870">
        <v>382.66129032267429</v>
      </c>
    </row>
    <row r="15871" spans="1:10" x14ac:dyDescent="0.25">
      <c r="A15871">
        <v>1</v>
      </c>
      <c r="B15871" s="28">
        <v>43262</v>
      </c>
      <c r="C15871">
        <v>0.39512827833255498</v>
      </c>
      <c r="D15871">
        <v>0.33423948708153073</v>
      </c>
      <c r="E15871">
        <v>9.66372370551721</v>
      </c>
      <c r="F15871">
        <v>0.23861086660430031</v>
      </c>
      <c r="H15871" s="28">
        <v>45057</v>
      </c>
      <c r="I15871">
        <v>521.3548387098557</v>
      </c>
      <c r="J15871">
        <v>382.69354838719045</v>
      </c>
    </row>
    <row r="15872" spans="1:10" x14ac:dyDescent="0.25">
      <c r="A15872">
        <v>1</v>
      </c>
      <c r="B15872" s="28">
        <v>43263</v>
      </c>
      <c r="C15872">
        <v>0.3953153331130681</v>
      </c>
      <c r="D15872">
        <v>0.33439771694591475</v>
      </c>
      <c r="E15872">
        <v>9.6696936405340921</v>
      </c>
      <c r="F15872">
        <v>0.23871047784398916</v>
      </c>
      <c r="H15872" s="28">
        <v>45058</v>
      </c>
      <c r="I15872">
        <v>521.3870967743718</v>
      </c>
      <c r="J15872">
        <v>382.7258064517066</v>
      </c>
    </row>
    <row r="15873" spans="1:10" x14ac:dyDescent="0.25">
      <c r="A15873">
        <v>1</v>
      </c>
      <c r="B15873" s="28">
        <v>43264</v>
      </c>
      <c r="C15873">
        <v>0.39550247644581293</v>
      </c>
      <c r="D15873">
        <v>0.33455602171673843</v>
      </c>
      <c r="E15873">
        <v>9.6756672635831631</v>
      </c>
      <c r="F15873">
        <v>0.23881013066769807</v>
      </c>
      <c r="H15873" s="28">
        <v>45059</v>
      </c>
      <c r="I15873">
        <v>521.4193548388879</v>
      </c>
      <c r="J15873">
        <v>382.75806451622276</v>
      </c>
    </row>
    <row r="15874" spans="1:10" x14ac:dyDescent="0.25">
      <c r="A15874">
        <v>1</v>
      </c>
      <c r="B15874" s="28">
        <v>43265</v>
      </c>
      <c r="C15874">
        <v>0.39568970837271061</v>
      </c>
      <c r="D15874">
        <v>0.33471440142946274</v>
      </c>
      <c r="E15874">
        <v>9.6816445769427713</v>
      </c>
      <c r="F15874">
        <v>0.23890982509278688</v>
      </c>
      <c r="H15874" s="28">
        <v>45060</v>
      </c>
      <c r="I15874">
        <v>521.451612903404</v>
      </c>
      <c r="J15874">
        <v>382.79032258073892</v>
      </c>
    </row>
    <row r="15875" spans="1:10" x14ac:dyDescent="0.25">
      <c r="A15875">
        <v>1</v>
      </c>
      <c r="B15875" s="28">
        <v>43266</v>
      </c>
      <c r="C15875">
        <v>0.3958770289357017</v>
      </c>
      <c r="D15875">
        <v>0.33487285611956535</v>
      </c>
      <c r="E15875">
        <v>9.6876255828926716</v>
      </c>
      <c r="F15875">
        <v>0.23900956113662264</v>
      </c>
      <c r="H15875" s="28">
        <v>45061</v>
      </c>
      <c r="I15875">
        <v>521.4838709679201</v>
      </c>
      <c r="J15875">
        <v>382.82258064525507</v>
      </c>
    </row>
    <row r="15876" spans="1:10" x14ac:dyDescent="0.25">
      <c r="A15876">
        <v>1</v>
      </c>
      <c r="B15876" s="28">
        <v>43267</v>
      </c>
      <c r="C15876">
        <v>0.39606443817674675</v>
      </c>
      <c r="D15876">
        <v>0.33503138582254072</v>
      </c>
      <c r="E15876">
        <v>9.6936102837140261</v>
      </c>
      <c r="F15876">
        <v>0.23910933881657959</v>
      </c>
      <c r="H15876" s="28">
        <v>45062</v>
      </c>
      <c r="I15876">
        <v>521.5161290324362</v>
      </c>
      <c r="J15876">
        <v>382.85483870977123</v>
      </c>
    </row>
    <row r="15877" spans="1:10" x14ac:dyDescent="0.25">
      <c r="A15877">
        <v>1</v>
      </c>
      <c r="B15877" s="28">
        <v>43268</v>
      </c>
      <c r="C15877">
        <v>0.39625193613782622</v>
      </c>
      <c r="D15877">
        <v>0.3351899905739002</v>
      </c>
      <c r="E15877">
        <v>9.6995986816894053</v>
      </c>
      <c r="F15877">
        <v>0.23920915815003935</v>
      </c>
      <c r="H15877" s="28">
        <v>45063</v>
      </c>
      <c r="I15877">
        <v>521.5483870969523</v>
      </c>
      <c r="J15877">
        <v>382.88709677428739</v>
      </c>
    </row>
    <row r="15878" spans="1:10" x14ac:dyDescent="0.25">
      <c r="A15878">
        <v>1</v>
      </c>
      <c r="B15878" s="28">
        <v>43269</v>
      </c>
      <c r="C15878">
        <v>0.39643952286094031</v>
      </c>
      <c r="D15878">
        <v>0.33534867040917188</v>
      </c>
      <c r="E15878">
        <v>9.705590779102792</v>
      </c>
      <c r="F15878">
        <v>0.23930901915439071</v>
      </c>
      <c r="H15878" s="28">
        <v>45064</v>
      </c>
      <c r="I15878">
        <v>521.5806451614684</v>
      </c>
      <c r="J15878">
        <v>382.91935483880354</v>
      </c>
    </row>
    <row r="15879" spans="1:10" x14ac:dyDescent="0.25">
      <c r="A15879">
        <v>1</v>
      </c>
      <c r="B15879" s="28">
        <v>43270</v>
      </c>
      <c r="C15879">
        <v>0.39662719838810945</v>
      </c>
      <c r="D15879">
        <v>0.33550742536390066</v>
      </c>
      <c r="E15879">
        <v>9.7115865782395794</v>
      </c>
      <c r="F15879">
        <v>0.23940892184702969</v>
      </c>
      <c r="H15879" s="28">
        <v>45065</v>
      </c>
      <c r="I15879">
        <v>521.6129032259845</v>
      </c>
      <c r="J15879">
        <v>382.9516129033197</v>
      </c>
    </row>
    <row r="15880" spans="1:10" x14ac:dyDescent="0.25">
      <c r="A15880">
        <v>1</v>
      </c>
      <c r="B15880" s="28">
        <v>43271</v>
      </c>
      <c r="C15880">
        <v>0.39681496276137346</v>
      </c>
      <c r="D15880">
        <v>0.33566625547364831</v>
      </c>
      <c r="E15880">
        <v>9.7175860813865711</v>
      </c>
      <c r="F15880">
        <v>0.23950886624535961</v>
      </c>
      <c r="H15880" s="28">
        <v>45066</v>
      </c>
      <c r="I15880">
        <v>521.6451612905006</v>
      </c>
      <c r="J15880">
        <v>382.98387096783586</v>
      </c>
    </row>
    <row r="15881" spans="1:10" x14ac:dyDescent="0.25">
      <c r="A15881">
        <v>1</v>
      </c>
      <c r="B15881" s="28">
        <v>43272</v>
      </c>
      <c r="C15881">
        <v>0.39700281602279242</v>
      </c>
      <c r="D15881">
        <v>0.33582516077399338</v>
      </c>
      <c r="E15881">
        <v>9.7235892908319848</v>
      </c>
      <c r="F15881">
        <v>0.23960885236679105</v>
      </c>
      <c r="H15881" s="28">
        <v>45067</v>
      </c>
      <c r="I15881">
        <v>521.6774193550167</v>
      </c>
      <c r="J15881">
        <v>383.01612903235201</v>
      </c>
    </row>
    <row r="15882" spans="1:10" x14ac:dyDescent="0.25">
      <c r="A15882">
        <v>1</v>
      </c>
      <c r="B15882" s="28">
        <v>43273</v>
      </c>
      <c r="C15882">
        <v>0.39719075821444622</v>
      </c>
      <c r="D15882">
        <v>0.33598414130053134</v>
      </c>
      <c r="E15882">
        <v>9.729596208865452</v>
      </c>
      <c r="F15882">
        <v>0.23970888022874193</v>
      </c>
      <c r="H15882" s="28">
        <v>45068</v>
      </c>
      <c r="I15882">
        <v>521.7096774195328</v>
      </c>
      <c r="J15882">
        <v>383.04838709686817</v>
      </c>
    </row>
    <row r="15883" spans="1:10" x14ac:dyDescent="0.25">
      <c r="A15883">
        <v>1</v>
      </c>
      <c r="B15883" s="28">
        <v>43274</v>
      </c>
      <c r="C15883">
        <v>0.39737878937843474</v>
      </c>
      <c r="D15883">
        <v>0.33614319708887447</v>
      </c>
      <c r="E15883">
        <v>9.7356068377780165</v>
      </c>
      <c r="F15883">
        <v>0.23980894984863732</v>
      </c>
      <c r="H15883" s="28">
        <v>45069</v>
      </c>
      <c r="I15883">
        <v>521.74193548404889</v>
      </c>
      <c r="J15883">
        <v>383.08064516138433</v>
      </c>
    </row>
    <row r="15884" spans="1:10" x14ac:dyDescent="0.25">
      <c r="A15884">
        <v>1</v>
      </c>
      <c r="B15884" s="28">
        <v>43275</v>
      </c>
      <c r="C15884">
        <v>0.39756690955687751</v>
      </c>
      <c r="D15884">
        <v>0.33630232817465189</v>
      </c>
      <c r="E15884">
        <v>9.7416211798621397</v>
      </c>
      <c r="F15884">
        <v>0.23990906124390965</v>
      </c>
      <c r="H15884" s="28">
        <v>45070</v>
      </c>
      <c r="I15884">
        <v>521.77419354856499</v>
      </c>
      <c r="J15884">
        <v>383.11290322590048</v>
      </c>
    </row>
    <row r="15885" spans="1:10" x14ac:dyDescent="0.25">
      <c r="A15885">
        <v>1</v>
      </c>
      <c r="B15885" s="28">
        <v>43276</v>
      </c>
      <c r="C15885">
        <v>0.39775511879191439</v>
      </c>
      <c r="D15885">
        <v>0.33646153459350964</v>
      </c>
      <c r="E15885">
        <v>9.7476392374117005</v>
      </c>
      <c r="F15885">
        <v>0.2400092144319986</v>
      </c>
      <c r="H15885" s="28">
        <v>45071</v>
      </c>
      <c r="I15885">
        <v>521.80645161308109</v>
      </c>
      <c r="J15885">
        <v>383.14516129041664</v>
      </c>
    </row>
    <row r="15886" spans="1:10" x14ac:dyDescent="0.25">
      <c r="A15886">
        <v>1</v>
      </c>
      <c r="B15886" s="28">
        <v>43277</v>
      </c>
      <c r="C15886">
        <v>0.39794341712570513</v>
      </c>
      <c r="D15886">
        <v>0.33662081638111058</v>
      </c>
      <c r="E15886">
        <v>9.7536610127219898</v>
      </c>
      <c r="F15886">
        <v>0.24010940943035111</v>
      </c>
      <c r="H15886" s="28">
        <v>45072</v>
      </c>
      <c r="I15886">
        <v>521.83870967759719</v>
      </c>
      <c r="J15886">
        <v>383.17741935493279</v>
      </c>
    </row>
    <row r="15887" spans="1:10" x14ac:dyDescent="0.25">
      <c r="A15887">
        <v>1</v>
      </c>
      <c r="B15887" s="28">
        <v>43278</v>
      </c>
      <c r="C15887">
        <v>0.39813180460042896</v>
      </c>
      <c r="D15887">
        <v>0.33678017357313444</v>
      </c>
      <c r="E15887">
        <v>9.7596865080897217</v>
      </c>
      <c r="F15887">
        <v>0.24020964625642147</v>
      </c>
      <c r="H15887" s="28">
        <v>45073</v>
      </c>
      <c r="I15887">
        <v>521.87096774211329</v>
      </c>
      <c r="J15887">
        <v>383.20967741944895</v>
      </c>
    </row>
    <row r="15888" spans="1:10" x14ac:dyDescent="0.25">
      <c r="A15888">
        <v>1</v>
      </c>
      <c r="B15888" s="28">
        <v>43279</v>
      </c>
      <c r="C15888">
        <v>0.39832028125828578</v>
      </c>
      <c r="D15888">
        <v>0.33693960620527791</v>
      </c>
      <c r="E15888">
        <v>9.7657157258130276</v>
      </c>
      <c r="F15888">
        <v>0.2403099249276712</v>
      </c>
      <c r="H15888" s="28">
        <v>45074</v>
      </c>
      <c r="I15888">
        <v>521.90322580662939</v>
      </c>
      <c r="J15888">
        <v>383.24193548396511</v>
      </c>
    </row>
    <row r="15889" spans="1:10" x14ac:dyDescent="0.25">
      <c r="A15889">
        <v>1</v>
      </c>
      <c r="B15889" s="28">
        <v>43280</v>
      </c>
      <c r="C15889">
        <v>0.39850884714149487</v>
      </c>
      <c r="D15889">
        <v>0.33709911431325457</v>
      </c>
      <c r="E15889">
        <v>9.7717486681914565</v>
      </c>
      <c r="F15889">
        <v>0.24041024546156903</v>
      </c>
      <c r="H15889" s="28">
        <v>45075</v>
      </c>
      <c r="I15889">
        <v>521.93548387114549</v>
      </c>
      <c r="J15889">
        <v>383.27419354848126</v>
      </c>
    </row>
    <row r="15890" spans="1:10" x14ac:dyDescent="0.25">
      <c r="A15890">
        <v>1</v>
      </c>
      <c r="B15890" s="28">
        <v>43281</v>
      </c>
      <c r="C15890">
        <v>0.39869750229229595</v>
      </c>
      <c r="D15890">
        <v>0.33725869793279484</v>
      </c>
      <c r="E15890">
        <v>9.7777853375259802</v>
      </c>
      <c r="F15890">
        <v>0.2405106078755912</v>
      </c>
      <c r="H15890" s="28">
        <v>45076</v>
      </c>
      <c r="I15890">
        <v>521.96774193566159</v>
      </c>
      <c r="J15890">
        <v>383.30645161299742</v>
      </c>
    </row>
    <row r="15891" spans="1:10" x14ac:dyDescent="0.25">
      <c r="A15891">
        <v>1</v>
      </c>
      <c r="B15891" s="28">
        <v>43282</v>
      </c>
      <c r="C15891">
        <v>0.39872961648554767</v>
      </c>
      <c r="D15891">
        <v>0.33728586336758942</v>
      </c>
      <c r="E15891">
        <v>9.7793899845311341</v>
      </c>
      <c r="F15891">
        <v>0.24053616982419521</v>
      </c>
      <c r="H15891" s="28">
        <v>45077</v>
      </c>
      <c r="I15891">
        <v>522.00000000017769</v>
      </c>
      <c r="J15891">
        <v>383.33870967751358</v>
      </c>
    </row>
    <row r="15892" spans="1:10" x14ac:dyDescent="0.25">
      <c r="A15892">
        <v>1</v>
      </c>
      <c r="B15892" s="28">
        <v>43283</v>
      </c>
      <c r="C15892">
        <v>0.39876173326552605</v>
      </c>
      <c r="D15892">
        <v>0.33731303099049909</v>
      </c>
      <c r="E15892">
        <v>9.7809948948773116</v>
      </c>
      <c r="F15892">
        <v>0.24056173448957424</v>
      </c>
      <c r="H15892" s="28">
        <v>45078</v>
      </c>
      <c r="I15892">
        <v>522.033333333511</v>
      </c>
      <c r="J15892">
        <v>383.37204301084694</v>
      </c>
    </row>
    <row r="15893" spans="1:10" x14ac:dyDescent="0.25">
      <c r="A15893">
        <v>1</v>
      </c>
      <c r="B15893" s="28">
        <v>43284</v>
      </c>
      <c r="C15893">
        <v>0.39879385263243938</v>
      </c>
      <c r="D15893">
        <v>0.33734020080170007</v>
      </c>
      <c r="E15893">
        <v>9.7826000686077315</v>
      </c>
      <c r="F15893">
        <v>0.24058730187201707</v>
      </c>
      <c r="H15893" s="28">
        <v>45079</v>
      </c>
      <c r="I15893">
        <v>522.0666666668443</v>
      </c>
      <c r="J15893">
        <v>383.4053763441803</v>
      </c>
    </row>
    <row r="15894" spans="1:10" x14ac:dyDescent="0.25">
      <c r="A15894">
        <v>1</v>
      </c>
      <c r="B15894" s="28">
        <v>43285</v>
      </c>
      <c r="C15894">
        <v>0.39882597458649593</v>
      </c>
      <c r="D15894">
        <v>0.33736737280136869</v>
      </c>
      <c r="E15894">
        <v>9.7842055057656179</v>
      </c>
      <c r="F15894">
        <v>0.24061287197181247</v>
      </c>
      <c r="H15894" s="28">
        <v>45080</v>
      </c>
      <c r="I15894">
        <v>522.1000000001776</v>
      </c>
      <c r="J15894">
        <v>383.43870967751366</v>
      </c>
    </row>
    <row r="15895" spans="1:10" x14ac:dyDescent="0.25">
      <c r="A15895">
        <v>1</v>
      </c>
      <c r="B15895" s="28">
        <v>43286</v>
      </c>
      <c r="C15895">
        <v>0.3988580991279041</v>
      </c>
      <c r="D15895">
        <v>0.33739454698968119</v>
      </c>
      <c r="E15895">
        <v>9.785811206394202</v>
      </c>
      <c r="F15895">
        <v>0.24063844478924923</v>
      </c>
      <c r="H15895" s="28">
        <v>45081</v>
      </c>
      <c r="I15895">
        <v>522.1333333335109</v>
      </c>
      <c r="J15895">
        <v>383.47204301084702</v>
      </c>
    </row>
    <row r="15896" spans="1:10" x14ac:dyDescent="0.25">
      <c r="A15896">
        <v>1</v>
      </c>
      <c r="B15896" s="28">
        <v>43287</v>
      </c>
      <c r="C15896">
        <v>0.39889022625687232</v>
      </c>
      <c r="D15896">
        <v>0.33742172336681386</v>
      </c>
      <c r="E15896">
        <v>9.7874171705367239</v>
      </c>
      <c r="F15896">
        <v>0.24066402032461617</v>
      </c>
      <c r="H15896" s="28">
        <v>45082</v>
      </c>
      <c r="I15896">
        <v>522.16666666684421</v>
      </c>
      <c r="J15896">
        <v>383.50537634418038</v>
      </c>
    </row>
    <row r="15897" spans="1:10" x14ac:dyDescent="0.25">
      <c r="A15897">
        <v>1</v>
      </c>
      <c r="B15897" s="28">
        <v>43288</v>
      </c>
      <c r="C15897">
        <v>0.39892235597360903</v>
      </c>
      <c r="D15897">
        <v>0.33744890193294302</v>
      </c>
      <c r="E15897">
        <v>9.7890233982364272</v>
      </c>
      <c r="F15897">
        <v>0.24068959857820221</v>
      </c>
      <c r="H15897" s="28">
        <v>45083</v>
      </c>
      <c r="I15897">
        <v>522.20000000017751</v>
      </c>
      <c r="J15897">
        <v>383.53870967751374</v>
      </c>
    </row>
    <row r="15898" spans="1:10" x14ac:dyDescent="0.25">
      <c r="A15898">
        <v>1</v>
      </c>
      <c r="B15898" s="28">
        <v>43289</v>
      </c>
      <c r="C15898">
        <v>0.39895448827832264</v>
      </c>
      <c r="D15898">
        <v>0.33747608268824497</v>
      </c>
      <c r="E15898">
        <v>9.7906298895365662</v>
      </c>
      <c r="F15898">
        <v>0.2407151795502962</v>
      </c>
      <c r="H15898" s="28">
        <v>45084</v>
      </c>
      <c r="I15898">
        <v>522.23333333351081</v>
      </c>
      <c r="J15898">
        <v>383.5720430108471</v>
      </c>
    </row>
    <row r="15899" spans="1:10" x14ac:dyDescent="0.25">
      <c r="A15899">
        <v>1</v>
      </c>
      <c r="B15899" s="28">
        <v>43290</v>
      </c>
      <c r="C15899">
        <v>0.39898662317122158</v>
      </c>
      <c r="D15899">
        <v>0.33750326563289601</v>
      </c>
      <c r="E15899">
        <v>9.7922366444803988</v>
      </c>
      <c r="F15899">
        <v>0.24074076324118707</v>
      </c>
      <c r="H15899" s="28">
        <v>45085</v>
      </c>
      <c r="I15899">
        <v>522.26666666684412</v>
      </c>
      <c r="J15899">
        <v>383.60537634418046</v>
      </c>
    </row>
    <row r="15900" spans="1:10" x14ac:dyDescent="0.25">
      <c r="A15900">
        <v>1</v>
      </c>
      <c r="B15900" s="28">
        <v>43291</v>
      </c>
      <c r="C15900">
        <v>0.39901876065251446</v>
      </c>
      <c r="D15900">
        <v>0.33753045076707255</v>
      </c>
      <c r="E15900">
        <v>9.7938436631111934</v>
      </c>
      <c r="F15900">
        <v>0.24076634965116384</v>
      </c>
      <c r="H15900" s="28">
        <v>45086</v>
      </c>
      <c r="I15900">
        <v>522.30000000017742</v>
      </c>
      <c r="J15900">
        <v>383.63870967751382</v>
      </c>
    </row>
    <row r="15901" spans="1:10" x14ac:dyDescent="0.25">
      <c r="A15901">
        <v>1</v>
      </c>
      <c r="B15901" s="28">
        <v>43292</v>
      </c>
      <c r="C15901">
        <v>0.39905090072240962</v>
      </c>
      <c r="D15901">
        <v>0.33755763809095091</v>
      </c>
      <c r="E15901">
        <v>9.7954509454722238</v>
      </c>
      <c r="F15901">
        <v>0.24079193878051541</v>
      </c>
      <c r="H15901" s="28">
        <v>45087</v>
      </c>
      <c r="I15901">
        <v>522.33333333351072</v>
      </c>
      <c r="J15901">
        <v>383.67204301084718</v>
      </c>
    </row>
    <row r="15902" spans="1:10" x14ac:dyDescent="0.25">
      <c r="A15902">
        <v>1</v>
      </c>
      <c r="B15902" s="28">
        <v>43293</v>
      </c>
      <c r="C15902">
        <v>0.39908304338111567</v>
      </c>
      <c r="D15902">
        <v>0.33758482760470748</v>
      </c>
      <c r="E15902">
        <v>9.7970584916067711</v>
      </c>
      <c r="F15902">
        <v>0.24081753062953087</v>
      </c>
      <c r="H15902" s="28">
        <v>45088</v>
      </c>
      <c r="I15902">
        <v>522.36666666684403</v>
      </c>
      <c r="J15902">
        <v>383.70537634418054</v>
      </c>
    </row>
    <row r="15903" spans="1:10" x14ac:dyDescent="0.25">
      <c r="A15903">
        <v>1</v>
      </c>
      <c r="B15903" s="28">
        <v>43294</v>
      </c>
      <c r="C15903">
        <v>0.39911518862884104</v>
      </c>
      <c r="D15903">
        <v>0.33761201930851864</v>
      </c>
      <c r="E15903">
        <v>9.7986663015581232</v>
      </c>
      <c r="F15903">
        <v>0.24084312519849924</v>
      </c>
      <c r="H15903" s="28">
        <v>45089</v>
      </c>
      <c r="I15903">
        <v>522.40000000017733</v>
      </c>
      <c r="J15903">
        <v>383.7387096775139</v>
      </c>
    </row>
    <row r="15904" spans="1:10" x14ac:dyDescent="0.25">
      <c r="A15904">
        <v>1</v>
      </c>
      <c r="B15904" s="28">
        <v>43295</v>
      </c>
      <c r="C15904">
        <v>0.39914733646579431</v>
      </c>
      <c r="D15904">
        <v>0.33763921320256085</v>
      </c>
      <c r="E15904">
        <v>9.8002743753695789</v>
      </c>
      <c r="F15904">
        <v>0.2408687224877096</v>
      </c>
      <c r="H15904" s="28">
        <v>45090</v>
      </c>
      <c r="I15904">
        <v>522.43333333351063</v>
      </c>
      <c r="J15904">
        <v>383.77204301084726</v>
      </c>
    </row>
    <row r="15905" spans="1:10" x14ac:dyDescent="0.25">
      <c r="A15905">
        <v>1</v>
      </c>
      <c r="B15905" s="28">
        <v>43296</v>
      </c>
      <c r="C15905">
        <v>0.39917948689218408</v>
      </c>
      <c r="D15905">
        <v>0.33766640928701047</v>
      </c>
      <c r="E15905">
        <v>9.8018827130844368</v>
      </c>
      <c r="F15905">
        <v>0.24089432249745107</v>
      </c>
      <c r="H15905" s="28">
        <v>45091</v>
      </c>
      <c r="I15905">
        <v>522.46666666684393</v>
      </c>
      <c r="J15905">
        <v>383.80537634418062</v>
      </c>
    </row>
    <row r="15906" spans="1:10" x14ac:dyDescent="0.25">
      <c r="A15906">
        <v>1</v>
      </c>
      <c r="B15906" s="28">
        <v>43297</v>
      </c>
      <c r="C15906">
        <v>0.3992116399082189</v>
      </c>
      <c r="D15906">
        <v>0.33769360756204392</v>
      </c>
      <c r="E15906">
        <v>9.8034913147460063</v>
      </c>
      <c r="F15906">
        <v>0.24091992522801281</v>
      </c>
      <c r="H15906" s="28">
        <v>45092</v>
      </c>
      <c r="I15906">
        <v>522.50000000017724</v>
      </c>
      <c r="J15906">
        <v>383.83870967751398</v>
      </c>
    </row>
    <row r="15907" spans="1:10" x14ac:dyDescent="0.25">
      <c r="A15907">
        <v>1</v>
      </c>
      <c r="B15907" s="28">
        <v>43298</v>
      </c>
      <c r="C15907">
        <v>0.39924379551410727</v>
      </c>
      <c r="D15907">
        <v>0.33772080802783766</v>
      </c>
      <c r="E15907">
        <v>9.8051001803976057</v>
      </c>
      <c r="F15907">
        <v>0.24094553067968397</v>
      </c>
      <c r="H15907" s="28">
        <v>45093</v>
      </c>
      <c r="I15907">
        <v>522.53333333351054</v>
      </c>
      <c r="J15907">
        <v>383.87204301084734</v>
      </c>
    </row>
    <row r="15908" spans="1:10" x14ac:dyDescent="0.25">
      <c r="A15908">
        <v>1</v>
      </c>
      <c r="B15908" s="28">
        <v>43299</v>
      </c>
      <c r="C15908">
        <v>0.39927595371005792</v>
      </c>
      <c r="D15908">
        <v>0.33774801068456817</v>
      </c>
      <c r="E15908">
        <v>9.8067093100825584</v>
      </c>
      <c r="F15908">
        <v>0.24097113885275376</v>
      </c>
      <c r="H15908" s="28">
        <v>45094</v>
      </c>
      <c r="I15908">
        <v>522.56666666684384</v>
      </c>
      <c r="J15908">
        <v>383.9053763441807</v>
      </c>
    </row>
    <row r="15909" spans="1:10" x14ac:dyDescent="0.25">
      <c r="A15909">
        <v>1</v>
      </c>
      <c r="B15909" s="28">
        <v>43300</v>
      </c>
      <c r="C15909">
        <v>0.3993081144962794</v>
      </c>
      <c r="D15909">
        <v>0.33777521553241191</v>
      </c>
      <c r="E15909">
        <v>9.8083187038441952</v>
      </c>
      <c r="F15909">
        <v>0.24099674974751145</v>
      </c>
      <c r="H15909" s="28">
        <v>45095</v>
      </c>
      <c r="I15909">
        <v>522.60000000017715</v>
      </c>
      <c r="J15909">
        <v>383.93870967751405</v>
      </c>
    </row>
    <row r="15910" spans="1:10" x14ac:dyDescent="0.25">
      <c r="A15910">
        <v>1</v>
      </c>
      <c r="B15910" s="28">
        <v>43301</v>
      </c>
      <c r="C15910">
        <v>0.39934027787298038</v>
      </c>
      <c r="D15910">
        <v>0.33780242257154541</v>
      </c>
      <c r="E15910">
        <v>9.8099283617258539</v>
      </c>
      <c r="F15910">
        <v>0.24102236336424623</v>
      </c>
      <c r="H15910" s="28">
        <v>45096</v>
      </c>
      <c r="I15910">
        <v>522.63333333351045</v>
      </c>
      <c r="J15910">
        <v>383.97204301084741</v>
      </c>
    </row>
    <row r="15911" spans="1:10" x14ac:dyDescent="0.25">
      <c r="A15911">
        <v>1</v>
      </c>
      <c r="B15911" s="28">
        <v>43302</v>
      </c>
      <c r="C15911">
        <v>0.39937244384036952</v>
      </c>
      <c r="D15911">
        <v>0.33782963180214515</v>
      </c>
      <c r="E15911">
        <v>9.8115382837708793</v>
      </c>
      <c r="F15911">
        <v>0.24104797970324743</v>
      </c>
      <c r="H15911" s="28">
        <v>45097</v>
      </c>
      <c r="I15911">
        <v>522.66666666684375</v>
      </c>
      <c r="J15911">
        <v>384.00537634418077</v>
      </c>
    </row>
    <row r="15912" spans="1:10" x14ac:dyDescent="0.25">
      <c r="A15912">
        <v>1</v>
      </c>
      <c r="B15912" s="28">
        <v>43303</v>
      </c>
      <c r="C15912">
        <v>0.39940461239865555</v>
      </c>
      <c r="D15912">
        <v>0.33785684322438764</v>
      </c>
      <c r="E15912">
        <v>9.8131484700226252</v>
      </c>
      <c r="F15912">
        <v>0.24107359876480444</v>
      </c>
      <c r="H15912" s="28">
        <v>45098</v>
      </c>
      <c r="I15912">
        <v>522.70000000017706</v>
      </c>
      <c r="J15912">
        <v>384.03870967751413</v>
      </c>
    </row>
    <row r="15913" spans="1:10" x14ac:dyDescent="0.25">
      <c r="A15913">
        <v>1</v>
      </c>
      <c r="B15913" s="28">
        <v>43304</v>
      </c>
      <c r="C15913">
        <v>0.39943678354804696</v>
      </c>
      <c r="D15913">
        <v>0.33788405683844941</v>
      </c>
      <c r="E15913">
        <v>9.8147589205244472</v>
      </c>
      <c r="F15913">
        <v>0.24109922054920657</v>
      </c>
      <c r="H15913" s="28">
        <v>45099</v>
      </c>
      <c r="I15913">
        <v>522.73333333351036</v>
      </c>
      <c r="J15913">
        <v>384.07204301084749</v>
      </c>
    </row>
    <row r="15914" spans="1:10" x14ac:dyDescent="0.25">
      <c r="A15914">
        <v>1</v>
      </c>
      <c r="B15914" s="28">
        <v>43305</v>
      </c>
      <c r="C15914">
        <v>0.39946895728875265</v>
      </c>
      <c r="D15914">
        <v>0.33791127264450699</v>
      </c>
      <c r="E15914">
        <v>9.8163696353197185</v>
      </c>
      <c r="F15914">
        <v>0.24112484505674317</v>
      </c>
      <c r="H15914" s="28">
        <v>45100</v>
      </c>
      <c r="I15914">
        <v>522.76666666684366</v>
      </c>
      <c r="J15914">
        <v>384.10537634418085</v>
      </c>
    </row>
    <row r="15915" spans="1:10" x14ac:dyDescent="0.25">
      <c r="A15915">
        <v>1</v>
      </c>
      <c r="B15915" s="28">
        <v>43306</v>
      </c>
      <c r="C15915">
        <v>0.39950113362098127</v>
      </c>
      <c r="D15915">
        <v>0.33793849064273696</v>
      </c>
      <c r="E15915">
        <v>9.8179806144518071</v>
      </c>
      <c r="F15915">
        <v>0.24115047228770373</v>
      </c>
      <c r="H15915" s="28">
        <v>45101</v>
      </c>
      <c r="I15915">
        <v>522.80000000017696</v>
      </c>
      <c r="J15915">
        <v>384.13870967751421</v>
      </c>
    </row>
    <row r="15916" spans="1:10" x14ac:dyDescent="0.25">
      <c r="A15916">
        <v>1</v>
      </c>
      <c r="B15916" s="28">
        <v>43307</v>
      </c>
      <c r="C15916">
        <v>0.39953331254494162</v>
      </c>
      <c r="D15916">
        <v>0.33796571083331589</v>
      </c>
      <c r="E15916">
        <v>9.8195918579640953</v>
      </c>
      <c r="F15916">
        <v>0.24117610224237765</v>
      </c>
      <c r="H15916" s="28">
        <v>45102</v>
      </c>
      <c r="I15916">
        <v>522.83333333351027</v>
      </c>
      <c r="J15916">
        <v>384.17204301084757</v>
      </c>
    </row>
    <row r="15917" spans="1:10" x14ac:dyDescent="0.25">
      <c r="A15917">
        <v>1</v>
      </c>
      <c r="B15917" s="28">
        <v>43308</v>
      </c>
      <c r="C15917">
        <v>0.39956549406084241</v>
      </c>
      <c r="D15917">
        <v>0.33799293321642038</v>
      </c>
      <c r="E15917">
        <v>9.8212033658999704</v>
      </c>
      <c r="F15917">
        <v>0.24120173492105443</v>
      </c>
      <c r="H15917" s="28">
        <v>45103</v>
      </c>
      <c r="I15917">
        <v>522.86666666684357</v>
      </c>
      <c r="J15917">
        <v>384.20537634418093</v>
      </c>
    </row>
    <row r="15918" spans="1:10" x14ac:dyDescent="0.25">
      <c r="A15918">
        <v>1</v>
      </c>
      <c r="B15918" s="28">
        <v>43309</v>
      </c>
      <c r="C15918">
        <v>0.39959767816889241</v>
      </c>
      <c r="D15918">
        <v>0.33802015779222699</v>
      </c>
      <c r="E15918">
        <v>9.8228151383028273</v>
      </c>
      <c r="F15918">
        <v>0.24122737032402361</v>
      </c>
      <c r="H15918" s="28">
        <v>45104</v>
      </c>
      <c r="I15918">
        <v>522.90000000017687</v>
      </c>
      <c r="J15918">
        <v>384.23870967751429</v>
      </c>
    </row>
    <row r="15919" spans="1:10" x14ac:dyDescent="0.25">
      <c r="A15919">
        <v>1</v>
      </c>
      <c r="B15919" s="28">
        <v>43310</v>
      </c>
      <c r="C15919">
        <v>0.39962986486930041</v>
      </c>
      <c r="D15919">
        <v>0.33804738456091238</v>
      </c>
      <c r="E15919">
        <v>9.8244271752160728</v>
      </c>
      <c r="F15919">
        <v>0.24125300845157463</v>
      </c>
      <c r="H15919" s="28">
        <v>45105</v>
      </c>
      <c r="I15919">
        <v>522.93333333351018</v>
      </c>
      <c r="J15919">
        <v>384.27204301084765</v>
      </c>
    </row>
    <row r="15920" spans="1:10" x14ac:dyDescent="0.25">
      <c r="A15920">
        <v>1</v>
      </c>
      <c r="B15920" s="28">
        <v>43311</v>
      </c>
      <c r="C15920">
        <v>0.39966205416227518</v>
      </c>
      <c r="D15920">
        <v>0.33807461352265317</v>
      </c>
      <c r="E15920">
        <v>9.8260394766831087</v>
      </c>
      <c r="F15920">
        <v>0.24127864930399723</v>
      </c>
      <c r="H15920" s="28">
        <v>45106</v>
      </c>
      <c r="I15920">
        <v>522.96666666684348</v>
      </c>
      <c r="J15920">
        <v>384.30537634418101</v>
      </c>
    </row>
    <row r="15921" spans="1:10" x14ac:dyDescent="0.25">
      <c r="A15921">
        <v>1</v>
      </c>
      <c r="B15921" s="28">
        <v>43312</v>
      </c>
      <c r="C15921">
        <v>0.39969424604802578</v>
      </c>
      <c r="D15921">
        <v>0.338101844677626</v>
      </c>
      <c r="E15921">
        <v>9.8276520427473528</v>
      </c>
      <c r="F15921">
        <v>0.2413042928815809</v>
      </c>
      <c r="H15921" s="28">
        <v>45107</v>
      </c>
      <c r="I15921">
        <v>523.00000000017678</v>
      </c>
      <c r="J15921">
        <v>384.33870967751437</v>
      </c>
    </row>
    <row r="15922" spans="1:10" x14ac:dyDescent="0.25">
      <c r="A15922">
        <v>1</v>
      </c>
      <c r="B15922" s="28">
        <v>43313</v>
      </c>
      <c r="C15922">
        <v>0.39969424604802578</v>
      </c>
      <c r="D15922">
        <v>0.338101844677626</v>
      </c>
      <c r="E15922">
        <v>9.8298637078492117</v>
      </c>
      <c r="F15922">
        <v>0.24129728422044619</v>
      </c>
      <c r="H15922" s="28">
        <v>45108</v>
      </c>
      <c r="I15922">
        <v>523.03225806469288</v>
      </c>
      <c r="J15922">
        <v>384.37096774203053</v>
      </c>
    </row>
    <row r="15923" spans="1:10" x14ac:dyDescent="0.25">
      <c r="A15923">
        <v>1</v>
      </c>
      <c r="B15923" s="28">
        <v>43314</v>
      </c>
      <c r="C15923">
        <v>0.39969424604802578</v>
      </c>
      <c r="D15923">
        <v>0.338101844677626</v>
      </c>
      <c r="E15923">
        <v>9.8320758706755012</v>
      </c>
      <c r="F15923">
        <v>0.24129027576287743</v>
      </c>
      <c r="H15923" s="28">
        <v>45109</v>
      </c>
      <c r="I15923">
        <v>523.06451612920898</v>
      </c>
      <c r="J15923">
        <v>384.40322580654669</v>
      </c>
    </row>
    <row r="15924" spans="1:10" x14ac:dyDescent="0.25">
      <c r="A15924">
        <v>1</v>
      </c>
      <c r="B15924" s="28">
        <v>43315</v>
      </c>
      <c r="C15924">
        <v>0.39969424604802578</v>
      </c>
      <c r="D15924">
        <v>0.338101844677626</v>
      </c>
      <c r="E15924">
        <v>9.8342885313382329</v>
      </c>
      <c r="F15924">
        <v>0.24128326750886869</v>
      </c>
      <c r="H15924" s="28">
        <v>45110</v>
      </c>
      <c r="I15924">
        <v>523.09677419372508</v>
      </c>
      <c r="J15924">
        <v>384.43548387106284</v>
      </c>
    </row>
    <row r="15925" spans="1:10" x14ac:dyDescent="0.25">
      <c r="A15925">
        <v>1</v>
      </c>
      <c r="B15925" s="28">
        <v>43316</v>
      </c>
      <c r="C15925">
        <v>0.39969424604802578</v>
      </c>
      <c r="D15925">
        <v>0.338101844677626</v>
      </c>
      <c r="E15925">
        <v>9.8365016899494417</v>
      </c>
      <c r="F15925">
        <v>0.24127625945841399</v>
      </c>
      <c r="H15925" s="28">
        <v>45111</v>
      </c>
      <c r="I15925">
        <v>523.12903225824118</v>
      </c>
      <c r="J15925">
        <v>384.467741935579</v>
      </c>
    </row>
    <row r="15926" spans="1:10" x14ac:dyDescent="0.25">
      <c r="A15926">
        <v>1</v>
      </c>
      <c r="B15926" s="28">
        <v>43317</v>
      </c>
      <c r="C15926">
        <v>0.39969424604802578</v>
      </c>
      <c r="D15926">
        <v>0.338101844677626</v>
      </c>
      <c r="E15926">
        <v>9.8387153466211874</v>
      </c>
      <c r="F15926">
        <v>0.2412692516115075</v>
      </c>
      <c r="H15926" s="28">
        <v>45112</v>
      </c>
      <c r="I15926">
        <v>523.16129032275728</v>
      </c>
      <c r="J15926">
        <v>384.50000000009516</v>
      </c>
    </row>
    <row r="15927" spans="1:10" x14ac:dyDescent="0.25">
      <c r="A15927">
        <v>1</v>
      </c>
      <c r="B15927" s="28">
        <v>43318</v>
      </c>
      <c r="C15927">
        <v>0.39969424604802578</v>
      </c>
      <c r="D15927">
        <v>0.338101844677626</v>
      </c>
      <c r="E15927">
        <v>9.840929501465558</v>
      </c>
      <c r="F15927">
        <v>0.2412622439681433</v>
      </c>
      <c r="H15927" s="28">
        <v>45113</v>
      </c>
      <c r="I15927">
        <v>523.19354838727338</v>
      </c>
      <c r="J15927">
        <v>384.53225806461131</v>
      </c>
    </row>
    <row r="15928" spans="1:10" x14ac:dyDescent="0.25">
      <c r="A15928">
        <v>1</v>
      </c>
      <c r="B15928" s="28">
        <v>43319</v>
      </c>
      <c r="C15928">
        <v>0.39969424604802578</v>
      </c>
      <c r="D15928">
        <v>0.338101844677626</v>
      </c>
      <c r="E15928">
        <v>9.8431441545946647</v>
      </c>
      <c r="F15928">
        <v>0.24125523652831543</v>
      </c>
      <c r="H15928" s="28">
        <v>45114</v>
      </c>
      <c r="I15928">
        <v>523.22580645178948</v>
      </c>
      <c r="J15928">
        <v>384.56451612912747</v>
      </c>
    </row>
    <row r="15929" spans="1:10" x14ac:dyDescent="0.25">
      <c r="A15929">
        <v>1</v>
      </c>
      <c r="B15929" s="28">
        <v>43320</v>
      </c>
      <c r="C15929">
        <v>0.39969424604802578</v>
      </c>
      <c r="D15929">
        <v>0.338101844677626</v>
      </c>
      <c r="E15929">
        <v>9.8453593061206437</v>
      </c>
      <c r="F15929">
        <v>0.24124822929201808</v>
      </c>
      <c r="H15929" s="28">
        <v>45115</v>
      </c>
      <c r="I15929">
        <v>523.25806451630558</v>
      </c>
      <c r="J15929">
        <v>384.59677419364363</v>
      </c>
    </row>
    <row r="15930" spans="1:10" x14ac:dyDescent="0.25">
      <c r="A15930">
        <v>1</v>
      </c>
      <c r="B15930" s="28">
        <v>43321</v>
      </c>
      <c r="C15930">
        <v>0.39969424604802578</v>
      </c>
      <c r="D15930">
        <v>0.338101844677626</v>
      </c>
      <c r="E15930">
        <v>9.8475749561556558</v>
      </c>
      <c r="F15930">
        <v>0.24124122225924521</v>
      </c>
      <c r="H15930" s="28">
        <v>45116</v>
      </c>
      <c r="I15930">
        <v>523.29032258082168</v>
      </c>
      <c r="J15930">
        <v>384.62903225815978</v>
      </c>
    </row>
    <row r="15931" spans="1:10" x14ac:dyDescent="0.25">
      <c r="A15931">
        <v>1</v>
      </c>
      <c r="B15931" s="28">
        <v>43322</v>
      </c>
      <c r="C15931">
        <v>0.39969424604802578</v>
      </c>
      <c r="D15931">
        <v>0.338101844677626</v>
      </c>
      <c r="E15931">
        <v>9.8497911048118887</v>
      </c>
      <c r="F15931">
        <v>0.24123421542999096</v>
      </c>
      <c r="H15931" s="28">
        <v>45117</v>
      </c>
      <c r="I15931">
        <v>523.32258064533778</v>
      </c>
      <c r="J15931">
        <v>384.66129032267594</v>
      </c>
    </row>
    <row r="15932" spans="1:10" x14ac:dyDescent="0.25">
      <c r="A15932">
        <v>1</v>
      </c>
      <c r="B15932" s="28">
        <v>43323</v>
      </c>
      <c r="C15932">
        <v>0.39969424604802578</v>
      </c>
      <c r="D15932">
        <v>0.338101844677626</v>
      </c>
      <c r="E15932">
        <v>9.8520077522015548</v>
      </c>
      <c r="F15932">
        <v>0.24122720880424944</v>
      </c>
      <c r="H15932" s="28">
        <v>45118</v>
      </c>
      <c r="I15932">
        <v>523.35483870985388</v>
      </c>
      <c r="J15932">
        <v>384.6935483871921</v>
      </c>
    </row>
    <row r="15933" spans="1:10" x14ac:dyDescent="0.25">
      <c r="A15933">
        <v>1</v>
      </c>
      <c r="B15933" s="28">
        <v>43324</v>
      </c>
      <c r="C15933">
        <v>0.39969424604802578</v>
      </c>
      <c r="D15933">
        <v>0.338101844677626</v>
      </c>
      <c r="E15933">
        <v>9.8542248984368914</v>
      </c>
      <c r="F15933">
        <v>0.24122020238201472</v>
      </c>
      <c r="H15933" s="28">
        <v>45119</v>
      </c>
      <c r="I15933">
        <v>523.38709677436998</v>
      </c>
      <c r="J15933">
        <v>384.72580645170825</v>
      </c>
    </row>
    <row r="15934" spans="1:10" x14ac:dyDescent="0.25">
      <c r="A15934">
        <v>1</v>
      </c>
      <c r="B15934" s="28">
        <v>43325</v>
      </c>
      <c r="C15934">
        <v>0.39969424604802578</v>
      </c>
      <c r="D15934">
        <v>0.338101844677626</v>
      </c>
      <c r="E15934">
        <v>9.8564425436301626</v>
      </c>
      <c r="F15934">
        <v>0.24121319616328091</v>
      </c>
      <c r="H15934" s="28">
        <v>45120</v>
      </c>
      <c r="I15934">
        <v>523.41935483888608</v>
      </c>
      <c r="J15934">
        <v>384.75806451622441</v>
      </c>
    </row>
    <row r="15935" spans="1:10" x14ac:dyDescent="0.25">
      <c r="A15935">
        <v>1</v>
      </c>
      <c r="B15935" s="28">
        <v>43326</v>
      </c>
      <c r="C15935">
        <v>0.39969424604802578</v>
      </c>
      <c r="D15935">
        <v>0.338101844677626</v>
      </c>
      <c r="E15935">
        <v>9.8586606878936553</v>
      </c>
      <c r="F15935">
        <v>0.24120619014804209</v>
      </c>
      <c r="H15935" s="28">
        <v>45121</v>
      </c>
      <c r="I15935">
        <v>523.45161290340218</v>
      </c>
      <c r="J15935">
        <v>384.79032258074056</v>
      </c>
    </row>
    <row r="15936" spans="1:10" x14ac:dyDescent="0.25">
      <c r="A15936">
        <v>1</v>
      </c>
      <c r="B15936" s="28">
        <v>43327</v>
      </c>
      <c r="C15936">
        <v>0.39969424604802578</v>
      </c>
      <c r="D15936">
        <v>0.338101844677626</v>
      </c>
      <c r="E15936">
        <v>9.8608793313396816</v>
      </c>
      <c r="F15936">
        <v>0.24119918433629231</v>
      </c>
      <c r="H15936" s="28">
        <v>45122</v>
      </c>
      <c r="I15936">
        <v>523.48387096791828</v>
      </c>
      <c r="J15936">
        <v>384.82258064525672</v>
      </c>
    </row>
    <row r="15937" spans="1:10" x14ac:dyDescent="0.25">
      <c r="A15937">
        <v>1</v>
      </c>
      <c r="B15937" s="28">
        <v>43328</v>
      </c>
      <c r="C15937">
        <v>0.39969424604802578</v>
      </c>
      <c r="D15937">
        <v>0.338101844677626</v>
      </c>
      <c r="E15937">
        <v>9.8630984740805818</v>
      </c>
      <c r="F15937">
        <v>0.2411921787280257</v>
      </c>
      <c r="H15937" s="28">
        <v>45123</v>
      </c>
      <c r="I15937">
        <v>523.51612903243438</v>
      </c>
      <c r="J15937">
        <v>384.85483870977288</v>
      </c>
    </row>
    <row r="15938" spans="1:10" x14ac:dyDescent="0.25">
      <c r="A15938">
        <v>1</v>
      </c>
      <c r="B15938" s="28">
        <v>43329</v>
      </c>
      <c r="C15938">
        <v>0.39969424604802578</v>
      </c>
      <c r="D15938">
        <v>0.338101844677626</v>
      </c>
      <c r="E15938">
        <v>9.8653181162287193</v>
      </c>
      <c r="F15938">
        <v>0.24118517332323636</v>
      </c>
      <c r="H15938" s="28">
        <v>45124</v>
      </c>
      <c r="I15938">
        <v>523.54838709695048</v>
      </c>
      <c r="J15938">
        <v>384.88709677428903</v>
      </c>
    </row>
    <row r="15939" spans="1:10" x14ac:dyDescent="0.25">
      <c r="A15939">
        <v>1</v>
      </c>
      <c r="B15939" s="28">
        <v>43330</v>
      </c>
      <c r="C15939">
        <v>0.39969424604802578</v>
      </c>
      <c r="D15939">
        <v>0.338101844677626</v>
      </c>
      <c r="E15939">
        <v>9.8675382578964843</v>
      </c>
      <c r="F15939">
        <v>0.24117816812191831</v>
      </c>
      <c r="H15939" s="28">
        <v>45125</v>
      </c>
      <c r="I15939">
        <v>523.58064516146658</v>
      </c>
      <c r="J15939">
        <v>384.91935483880519</v>
      </c>
    </row>
    <row r="15940" spans="1:10" x14ac:dyDescent="0.25">
      <c r="A15940">
        <v>1</v>
      </c>
      <c r="B15940" s="28">
        <v>43331</v>
      </c>
      <c r="C15940">
        <v>0.39969424604802578</v>
      </c>
      <c r="D15940">
        <v>0.338101844677626</v>
      </c>
      <c r="E15940">
        <v>9.8697588991962899</v>
      </c>
      <c r="F15940">
        <v>0.24117116312406575</v>
      </c>
      <c r="H15940" s="28">
        <v>45126</v>
      </c>
      <c r="I15940">
        <v>523.61290322598268</v>
      </c>
      <c r="J15940">
        <v>384.95161290332135</v>
      </c>
    </row>
    <row r="15941" spans="1:10" x14ac:dyDescent="0.25">
      <c r="A15941">
        <v>1</v>
      </c>
      <c r="B15941" s="28">
        <v>43332</v>
      </c>
      <c r="C15941">
        <v>0.39969424604802578</v>
      </c>
      <c r="D15941">
        <v>0.338101844677626</v>
      </c>
      <c r="E15941">
        <v>9.871980040240576</v>
      </c>
      <c r="F15941">
        <v>0.2411641583296727</v>
      </c>
      <c r="H15941" s="28">
        <v>45127</v>
      </c>
      <c r="I15941">
        <v>523.64516129049878</v>
      </c>
      <c r="J15941">
        <v>384.9838709678375</v>
      </c>
    </row>
    <row r="15942" spans="1:10" x14ac:dyDescent="0.25">
      <c r="A15942">
        <v>1</v>
      </c>
      <c r="B15942" s="28">
        <v>43333</v>
      </c>
      <c r="C15942">
        <v>0.39969424604802578</v>
      </c>
      <c r="D15942">
        <v>0.338101844677626</v>
      </c>
      <c r="E15942">
        <v>9.8742016811418072</v>
      </c>
      <c r="F15942">
        <v>0.24115715373873323</v>
      </c>
      <c r="H15942" s="28">
        <v>45128</v>
      </c>
      <c r="I15942">
        <v>523.67741935501488</v>
      </c>
      <c r="J15942">
        <v>385.01612903235366</v>
      </c>
    </row>
    <row r="15943" spans="1:10" x14ac:dyDescent="0.25">
      <c r="A15943">
        <v>1</v>
      </c>
      <c r="B15943" s="28">
        <v>43334</v>
      </c>
      <c r="C15943">
        <v>0.39969424604802578</v>
      </c>
      <c r="D15943">
        <v>0.338101844677626</v>
      </c>
      <c r="E15943">
        <v>9.8764238220124749</v>
      </c>
      <c r="F15943">
        <v>0.24115014935124152</v>
      </c>
      <c r="H15943" s="28">
        <v>45129</v>
      </c>
      <c r="I15943">
        <v>523.70967741953098</v>
      </c>
      <c r="J15943">
        <v>385.04838709686982</v>
      </c>
    </row>
    <row r="15944" spans="1:10" x14ac:dyDescent="0.25">
      <c r="A15944">
        <v>1</v>
      </c>
      <c r="B15944" s="28">
        <v>43335</v>
      </c>
      <c r="C15944">
        <v>0.39969424604802578</v>
      </c>
      <c r="D15944">
        <v>0.338101844677626</v>
      </c>
      <c r="E15944">
        <v>9.8786464629650936</v>
      </c>
      <c r="F15944">
        <v>0.24114314516719157</v>
      </c>
      <c r="H15944" s="28">
        <v>45130</v>
      </c>
      <c r="I15944">
        <v>523.74193548404708</v>
      </c>
      <c r="J15944">
        <v>385.08064516138597</v>
      </c>
    </row>
    <row r="15945" spans="1:10" x14ac:dyDescent="0.25">
      <c r="A15945">
        <v>1</v>
      </c>
      <c r="B15945" s="28">
        <v>43336</v>
      </c>
      <c r="C15945">
        <v>0.39969424604802578</v>
      </c>
      <c r="D15945">
        <v>0.338101844677626</v>
      </c>
      <c r="E15945">
        <v>9.8808696041122062</v>
      </c>
      <c r="F15945">
        <v>0.2411361411865775</v>
      </c>
      <c r="H15945" s="28">
        <v>45131</v>
      </c>
      <c r="I15945">
        <v>523.77419354856318</v>
      </c>
      <c r="J15945">
        <v>385.11290322590213</v>
      </c>
    </row>
    <row r="15946" spans="1:10" x14ac:dyDescent="0.25">
      <c r="A15946">
        <v>1</v>
      </c>
      <c r="B15946" s="28">
        <v>43337</v>
      </c>
      <c r="C15946">
        <v>0.39969424604802578</v>
      </c>
      <c r="D15946">
        <v>0.338101844677626</v>
      </c>
      <c r="E15946">
        <v>9.8830932455663785</v>
      </c>
      <c r="F15946">
        <v>0.24112913740939343</v>
      </c>
      <c r="H15946" s="28">
        <v>45132</v>
      </c>
      <c r="I15946">
        <v>523.80645161307928</v>
      </c>
      <c r="J15946">
        <v>385.14516129041829</v>
      </c>
    </row>
    <row r="15947" spans="1:10" x14ac:dyDescent="0.25">
      <c r="A15947">
        <v>1</v>
      </c>
      <c r="B15947" s="28">
        <v>43338</v>
      </c>
      <c r="C15947">
        <v>0.39969424604802578</v>
      </c>
      <c r="D15947">
        <v>0.338101844677626</v>
      </c>
      <c r="E15947">
        <v>9.8853173874402014</v>
      </c>
      <c r="F15947">
        <v>0.24112213383563341</v>
      </c>
      <c r="H15947" s="28">
        <v>45133</v>
      </c>
      <c r="I15947">
        <v>523.83870967759538</v>
      </c>
      <c r="J15947">
        <v>385.17741935493444</v>
      </c>
    </row>
    <row r="15948" spans="1:10" x14ac:dyDescent="0.25">
      <c r="A15948">
        <v>1</v>
      </c>
      <c r="B15948" s="28">
        <v>43339</v>
      </c>
      <c r="C15948">
        <v>0.39969424604802578</v>
      </c>
      <c r="D15948">
        <v>0.338101844677626</v>
      </c>
      <c r="E15948">
        <v>9.8875420298462906</v>
      </c>
      <c r="F15948">
        <v>0.24111513046529157</v>
      </c>
      <c r="H15948" s="28">
        <v>45134</v>
      </c>
      <c r="I15948">
        <v>523.87096774211147</v>
      </c>
      <c r="J15948">
        <v>385.2096774194506</v>
      </c>
    </row>
    <row r="15949" spans="1:10" x14ac:dyDescent="0.25">
      <c r="A15949">
        <v>1</v>
      </c>
      <c r="B15949" s="28">
        <v>43340</v>
      </c>
      <c r="C15949">
        <v>0.39969424604802578</v>
      </c>
      <c r="D15949">
        <v>0.338101844677626</v>
      </c>
      <c r="E15949">
        <v>9.8897671728972902</v>
      </c>
      <c r="F15949">
        <v>0.24110812729836195</v>
      </c>
      <c r="H15949" s="28">
        <v>45135</v>
      </c>
      <c r="I15949">
        <v>523.90322580662757</v>
      </c>
      <c r="J15949">
        <v>385.24193548396676</v>
      </c>
    </row>
    <row r="15950" spans="1:10" x14ac:dyDescent="0.25">
      <c r="A15950">
        <v>1</v>
      </c>
      <c r="B15950" s="28">
        <v>43341</v>
      </c>
      <c r="C15950">
        <v>0.39969424604802578</v>
      </c>
      <c r="D15950">
        <v>0.338101844677626</v>
      </c>
      <c r="E15950">
        <v>9.8919928167058675</v>
      </c>
      <c r="F15950">
        <v>0.24110112433483868</v>
      </c>
      <c r="H15950" s="28">
        <v>45136</v>
      </c>
      <c r="I15950">
        <v>523.93548387114367</v>
      </c>
      <c r="J15950">
        <v>385.27419354848291</v>
      </c>
    </row>
    <row r="15951" spans="1:10" x14ac:dyDescent="0.25">
      <c r="A15951">
        <v>1</v>
      </c>
      <c r="B15951" s="28">
        <v>43342</v>
      </c>
      <c r="C15951">
        <v>0.39969424604802578</v>
      </c>
      <c r="D15951">
        <v>0.338101844677626</v>
      </c>
      <c r="E15951">
        <v>9.8942189613847162</v>
      </c>
      <c r="F15951">
        <v>0.24109412157471585</v>
      </c>
      <c r="H15951" s="28">
        <v>45137</v>
      </c>
      <c r="I15951">
        <v>523.96774193565977</v>
      </c>
      <c r="J15951">
        <v>385.30645161299907</v>
      </c>
    </row>
    <row r="15952" spans="1:10" x14ac:dyDescent="0.25">
      <c r="A15952">
        <v>1</v>
      </c>
      <c r="B15952" s="28">
        <v>43343</v>
      </c>
      <c r="C15952">
        <v>0.39969424604802578</v>
      </c>
      <c r="D15952">
        <v>0.338101844677626</v>
      </c>
      <c r="E15952">
        <v>9.8964456070465552</v>
      </c>
      <c r="F15952">
        <v>0.24108711901798752</v>
      </c>
      <c r="H15952" s="28">
        <v>45138</v>
      </c>
      <c r="I15952">
        <v>524.00000000017587</v>
      </c>
      <c r="J15952">
        <v>385.33870967751523</v>
      </c>
    </row>
    <row r="15953" spans="1:10" x14ac:dyDescent="0.25">
      <c r="A15953">
        <v>1</v>
      </c>
      <c r="B15953" s="28">
        <v>43344</v>
      </c>
      <c r="C15953">
        <v>0.39973415763069126</v>
      </c>
      <c r="D15953">
        <v>0.33813560593352765</v>
      </c>
      <c r="E15953">
        <v>9.9014233314826079</v>
      </c>
      <c r="F15953">
        <v>0.24112560374609321</v>
      </c>
      <c r="H15953" s="28">
        <v>45139</v>
      </c>
      <c r="I15953">
        <v>524.03225806469197</v>
      </c>
      <c r="J15953">
        <v>385.37096774203138</v>
      </c>
    </row>
    <row r="15954" spans="1:10" x14ac:dyDescent="0.25">
      <c r="A15954">
        <v>1</v>
      </c>
      <c r="B15954" s="28">
        <v>43345</v>
      </c>
      <c r="C15954">
        <v>0.39977407319873937</v>
      </c>
      <c r="D15954">
        <v>0.33816937056066915</v>
      </c>
      <c r="E15954">
        <v>9.9064035596196405</v>
      </c>
      <c r="F15954">
        <v>0.24116409461751459</v>
      </c>
      <c r="H15954" s="28">
        <v>45140</v>
      </c>
      <c r="I15954">
        <v>524.06451612920807</v>
      </c>
      <c r="J15954">
        <v>385.40322580654754</v>
      </c>
    </row>
    <row r="15955" spans="1:10" x14ac:dyDescent="0.25">
      <c r="A15955">
        <v>1</v>
      </c>
      <c r="B15955" s="28">
        <v>43346</v>
      </c>
      <c r="C15955">
        <v>0.39981399275256785</v>
      </c>
      <c r="D15955">
        <v>0.33820313855938705</v>
      </c>
      <c r="E15955">
        <v>9.9113862927169674</v>
      </c>
      <c r="F15955">
        <v>0.2412025916332324</v>
      </c>
      <c r="H15955" s="28">
        <v>45141</v>
      </c>
      <c r="I15955">
        <v>524.09677419372417</v>
      </c>
      <c r="J15955">
        <v>385.4354838710637</v>
      </c>
    </row>
    <row r="15956" spans="1:10" x14ac:dyDescent="0.25">
      <c r="A15956">
        <v>1</v>
      </c>
      <c r="B15956" s="28">
        <v>43347</v>
      </c>
      <c r="C15956">
        <v>0.39985391629257472</v>
      </c>
      <c r="D15956">
        <v>0.33823690993001809</v>
      </c>
      <c r="E15956">
        <v>9.9163715320345354</v>
      </c>
      <c r="F15956">
        <v>0.24124109479422745</v>
      </c>
      <c r="H15956" s="28">
        <v>45142</v>
      </c>
      <c r="I15956">
        <v>524.12903225824027</v>
      </c>
      <c r="J15956">
        <v>385.46774193557985</v>
      </c>
    </row>
    <row r="15957" spans="1:10" x14ac:dyDescent="0.25">
      <c r="A15957">
        <v>1</v>
      </c>
      <c r="B15957" s="28">
        <v>43348</v>
      </c>
      <c r="C15957">
        <v>0.3998938438191581</v>
      </c>
      <c r="D15957">
        <v>0.33827068467289895</v>
      </c>
      <c r="E15957">
        <v>9.9213592788329255</v>
      </c>
      <c r="F15957">
        <v>0.24127960410148069</v>
      </c>
      <c r="H15957" s="28">
        <v>45143</v>
      </c>
      <c r="I15957">
        <v>524.16129032275637</v>
      </c>
      <c r="J15957">
        <v>385.50000000009601</v>
      </c>
    </row>
    <row r="15958" spans="1:10" x14ac:dyDescent="0.25">
      <c r="A15958">
        <v>1</v>
      </c>
      <c r="B15958" s="28">
        <v>43349</v>
      </c>
      <c r="C15958">
        <v>0.3999337753327159</v>
      </c>
      <c r="D15958">
        <v>0.3383044627883664</v>
      </c>
      <c r="E15958">
        <v>9.9263495343733528</v>
      </c>
      <c r="F15958">
        <v>0.24131811955597329</v>
      </c>
      <c r="H15958" s="28">
        <v>45144</v>
      </c>
      <c r="I15958">
        <v>524.19354838727247</v>
      </c>
      <c r="J15958">
        <v>385.53225806461217</v>
      </c>
    </row>
    <row r="15959" spans="1:10" x14ac:dyDescent="0.25">
      <c r="A15959">
        <v>1</v>
      </c>
      <c r="B15959" s="28">
        <v>43350</v>
      </c>
      <c r="C15959">
        <v>0.39997371083364641</v>
      </c>
      <c r="D15959">
        <v>0.33833824427675718</v>
      </c>
      <c r="E15959">
        <v>9.9313422999176684</v>
      </c>
      <c r="F15959">
        <v>0.24135664115868644</v>
      </c>
      <c r="H15959" s="28">
        <v>45145</v>
      </c>
      <c r="I15959">
        <v>524.22580645178857</v>
      </c>
      <c r="J15959">
        <v>385.56451612912832</v>
      </c>
    </row>
    <row r="15960" spans="1:10" x14ac:dyDescent="0.25">
      <c r="A15960">
        <v>1</v>
      </c>
      <c r="B15960" s="28">
        <v>43351</v>
      </c>
      <c r="C15960">
        <v>0.4000136503223477</v>
      </c>
      <c r="D15960">
        <v>0.33837202913840808</v>
      </c>
      <c r="E15960">
        <v>9.9363375767283557</v>
      </c>
      <c r="F15960">
        <v>0.24139516891060167</v>
      </c>
      <c r="H15960" s="28">
        <v>45146</v>
      </c>
      <c r="I15960">
        <v>524.25806451630467</v>
      </c>
      <c r="J15960">
        <v>385.59677419364448</v>
      </c>
    </row>
    <row r="15961" spans="1:10" x14ac:dyDescent="0.25">
      <c r="A15961">
        <v>1</v>
      </c>
      <c r="B15961" s="28">
        <v>43352</v>
      </c>
      <c r="C15961">
        <v>0.40005359379921801</v>
      </c>
      <c r="D15961">
        <v>0.33840581737365594</v>
      </c>
      <c r="E15961">
        <v>9.9413353660685342</v>
      </c>
      <c r="F15961">
        <v>0.24143370281270057</v>
      </c>
      <c r="H15961" s="28">
        <v>45147</v>
      </c>
      <c r="I15961">
        <v>524.29032258082077</v>
      </c>
      <c r="J15961">
        <v>385.62903225816063</v>
      </c>
    </row>
    <row r="15962" spans="1:10" x14ac:dyDescent="0.25">
      <c r="A15962">
        <v>1</v>
      </c>
      <c r="B15962" s="28">
        <v>43353</v>
      </c>
      <c r="C15962">
        <v>0.40009354126465563</v>
      </c>
      <c r="D15962">
        <v>0.33843960898283765</v>
      </c>
      <c r="E15962">
        <v>9.9463356692019591</v>
      </c>
      <c r="F15962">
        <v>0.24147224286596483</v>
      </c>
      <c r="H15962" s="28">
        <v>45148</v>
      </c>
      <c r="I15962">
        <v>524.32258064533687</v>
      </c>
      <c r="J15962">
        <v>385.66129032267679</v>
      </c>
    </row>
    <row r="15963" spans="1:10" x14ac:dyDescent="0.25">
      <c r="A15963">
        <v>1</v>
      </c>
      <c r="B15963" s="28">
        <v>43354</v>
      </c>
      <c r="C15963">
        <v>0.40013349271905874</v>
      </c>
      <c r="D15963">
        <v>0.33847340396629011</v>
      </c>
      <c r="E15963">
        <v>9.95133848739302</v>
      </c>
      <c r="F15963">
        <v>0.24151078907137641</v>
      </c>
      <c r="H15963" s="28">
        <v>45149</v>
      </c>
      <c r="I15963">
        <v>524.35483870985297</v>
      </c>
      <c r="J15963">
        <v>385.69354838719295</v>
      </c>
    </row>
    <row r="15964" spans="1:10" x14ac:dyDescent="0.25">
      <c r="A15964">
        <v>1</v>
      </c>
      <c r="B15964" s="28">
        <v>43355</v>
      </c>
      <c r="C15964">
        <v>0.40017344816282557</v>
      </c>
      <c r="D15964">
        <v>0.33850720232435028</v>
      </c>
      <c r="E15964">
        <v>9.9563438219067422</v>
      </c>
      <c r="F15964">
        <v>0.24154934142991735</v>
      </c>
      <c r="H15964" s="28">
        <v>45150</v>
      </c>
      <c r="I15964">
        <v>524.38709677436907</v>
      </c>
      <c r="J15964">
        <v>385.7258064517091</v>
      </c>
    </row>
    <row r="15965" spans="1:10" x14ac:dyDescent="0.25">
      <c r="A15965">
        <v>1</v>
      </c>
      <c r="B15965" s="28">
        <v>43356</v>
      </c>
      <c r="C15965">
        <v>0.40021340759635471</v>
      </c>
      <c r="D15965">
        <v>0.3385410040573551</v>
      </c>
      <c r="E15965">
        <v>9.9613516740087906</v>
      </c>
      <c r="F15965">
        <v>0.24158789994256996</v>
      </c>
      <c r="H15965" s="28">
        <v>45151</v>
      </c>
      <c r="I15965">
        <v>524.41935483888517</v>
      </c>
      <c r="J15965">
        <v>385.75806451622526</v>
      </c>
    </row>
    <row r="15966" spans="1:10" x14ac:dyDescent="0.25">
      <c r="A15966">
        <v>1</v>
      </c>
      <c r="B15966" s="28">
        <v>43357</v>
      </c>
      <c r="C15966">
        <v>0.40025337102004449</v>
      </c>
      <c r="D15966">
        <v>0.33857480916564159</v>
      </c>
      <c r="E15966">
        <v>9.9663620449654626</v>
      </c>
      <c r="F15966">
        <v>0.2416264646103165</v>
      </c>
      <c r="H15966" s="28">
        <v>45152</v>
      </c>
      <c r="I15966">
        <v>524.45161290340127</v>
      </c>
      <c r="J15966">
        <v>385.79032258074142</v>
      </c>
    </row>
    <row r="15967" spans="1:10" x14ac:dyDescent="0.25">
      <c r="A15967">
        <v>1</v>
      </c>
      <c r="B15967" s="28">
        <v>43358</v>
      </c>
      <c r="C15967">
        <v>0.40029333843429327</v>
      </c>
      <c r="D15967">
        <v>0.33860861764954675</v>
      </c>
      <c r="E15967">
        <v>9.9713749360436967</v>
      </c>
      <c r="F15967">
        <v>0.24166503543413961</v>
      </c>
      <c r="H15967" s="28">
        <v>45153</v>
      </c>
      <c r="I15967">
        <v>524.48387096791737</v>
      </c>
      <c r="J15967">
        <v>385.82258064525757</v>
      </c>
    </row>
    <row r="15968" spans="1:10" x14ac:dyDescent="0.25">
      <c r="A15968">
        <v>1</v>
      </c>
      <c r="B15968" s="28">
        <v>43359</v>
      </c>
      <c r="C15968">
        <v>0.4003333098394995</v>
      </c>
      <c r="D15968">
        <v>0.33864242950940771</v>
      </c>
      <c r="E15968">
        <v>9.9763903485110621</v>
      </c>
      <c r="F15968">
        <v>0.24170361241502183</v>
      </c>
      <c r="H15968" s="28">
        <v>45154</v>
      </c>
      <c r="I15968">
        <v>524.51612903243347</v>
      </c>
      <c r="J15968">
        <v>385.85483870977373</v>
      </c>
    </row>
    <row r="15969" spans="1:10" x14ac:dyDescent="0.25">
      <c r="A15969">
        <v>1</v>
      </c>
      <c r="B15969" s="28">
        <v>43360</v>
      </c>
      <c r="C15969">
        <v>0.40037328523606192</v>
      </c>
      <c r="D15969">
        <v>0.33867624474556157</v>
      </c>
      <c r="E15969">
        <v>9.9814082836357727</v>
      </c>
      <c r="F15969">
        <v>0.24174219555394624</v>
      </c>
      <c r="H15969" s="28">
        <v>45155</v>
      </c>
      <c r="I15969">
        <v>524.54838709694957</v>
      </c>
      <c r="J15969">
        <v>385.88709677428989</v>
      </c>
    </row>
    <row r="15970" spans="1:10" x14ac:dyDescent="0.25">
      <c r="A15970">
        <v>1</v>
      </c>
      <c r="B15970" s="28">
        <v>43361</v>
      </c>
      <c r="C15970">
        <v>0.40041326462437887</v>
      </c>
      <c r="D15970">
        <v>0.33871006335834547</v>
      </c>
      <c r="E15970">
        <v>9.9864287426866767</v>
      </c>
      <c r="F15970">
        <v>0.24178078485189564</v>
      </c>
      <c r="H15970" s="28">
        <v>45156</v>
      </c>
      <c r="I15970">
        <v>524.58064516146567</v>
      </c>
      <c r="J15970">
        <v>385.91935483880604</v>
      </c>
    </row>
    <row r="15971" spans="1:10" x14ac:dyDescent="0.25">
      <c r="A15971">
        <v>1</v>
      </c>
      <c r="B15971" s="28">
        <v>43362</v>
      </c>
      <c r="C15971">
        <v>0.40045324800484894</v>
      </c>
      <c r="D15971">
        <v>0.33874388534809657</v>
      </c>
      <c r="E15971">
        <v>9.9914517269332617</v>
      </c>
      <c r="F15971">
        <v>0.24181938030985331</v>
      </c>
      <c r="H15971" s="28">
        <v>45157</v>
      </c>
      <c r="I15971">
        <v>524.61290322598177</v>
      </c>
      <c r="J15971">
        <v>385.9516129033222</v>
      </c>
    </row>
    <row r="15972" spans="1:10" x14ac:dyDescent="0.25">
      <c r="A15972">
        <v>1</v>
      </c>
      <c r="B15972" s="28">
        <v>43363</v>
      </c>
      <c r="C15972">
        <v>0.40049323537787096</v>
      </c>
      <c r="D15972">
        <v>0.33877771071515206</v>
      </c>
      <c r="E15972">
        <v>9.9964772376456512</v>
      </c>
      <c r="F15972">
        <v>0.24185798192880251</v>
      </c>
      <c r="H15972" s="28">
        <v>45158</v>
      </c>
      <c r="I15972">
        <v>524.64516129049787</v>
      </c>
      <c r="J15972">
        <v>385.98387096783836</v>
      </c>
    </row>
    <row r="15973" spans="1:10" x14ac:dyDescent="0.25">
      <c r="A15973">
        <v>1</v>
      </c>
      <c r="B15973" s="28">
        <v>43364</v>
      </c>
      <c r="C15973">
        <v>0.40053322674384345</v>
      </c>
      <c r="D15973">
        <v>0.33881153945984921</v>
      </c>
      <c r="E15973">
        <v>10.001505276094614</v>
      </c>
      <c r="F15973">
        <v>0.2418965897097268</v>
      </c>
      <c r="H15973" s="28">
        <v>45159</v>
      </c>
      <c r="I15973">
        <v>524.67741935501397</v>
      </c>
      <c r="J15973">
        <v>386.01612903235451</v>
      </c>
    </row>
    <row r="15974" spans="1:10" x14ac:dyDescent="0.25">
      <c r="A15974">
        <v>1</v>
      </c>
      <c r="B15974" s="28">
        <v>43365</v>
      </c>
      <c r="C15974">
        <v>0.40057322210316509</v>
      </c>
      <c r="D15974">
        <v>0.33884537158252526</v>
      </c>
      <c r="E15974">
        <v>10.006535843551548</v>
      </c>
      <c r="F15974">
        <v>0.24193520365360976</v>
      </c>
      <c r="H15974" s="28">
        <v>45160</v>
      </c>
      <c r="I15974">
        <v>524.70967741953007</v>
      </c>
      <c r="J15974">
        <v>386.04838709687067</v>
      </c>
    </row>
    <row r="15975" spans="1:10" x14ac:dyDescent="0.25">
      <c r="A15975">
        <v>1</v>
      </c>
      <c r="B15975" s="28">
        <v>43366</v>
      </c>
      <c r="C15975">
        <v>0.4006132214562349</v>
      </c>
      <c r="D15975">
        <v>0.33887920708351754</v>
      </c>
      <c r="E15975">
        <v>10.0115689412885</v>
      </c>
      <c r="F15975">
        <v>0.24197382376143511</v>
      </c>
      <c r="H15975" s="28">
        <v>45161</v>
      </c>
      <c r="I15975">
        <v>524.74193548404617</v>
      </c>
      <c r="J15975">
        <v>386.08064516138683</v>
      </c>
    </row>
    <row r="15976" spans="1:10" x14ac:dyDescent="0.25">
      <c r="A15976">
        <v>1</v>
      </c>
      <c r="B15976" s="28">
        <v>43367</v>
      </c>
      <c r="C15976">
        <v>0.40065322480345134</v>
      </c>
      <c r="D15976">
        <v>0.33891304596316341</v>
      </c>
      <c r="E15976">
        <v>10.016604570578153</v>
      </c>
      <c r="F15976">
        <v>0.24201245003418695</v>
      </c>
      <c r="H15976" s="28">
        <v>45162</v>
      </c>
      <c r="I15976">
        <v>524.77419354856227</v>
      </c>
      <c r="J15976">
        <v>386.11290322590298</v>
      </c>
    </row>
    <row r="15977" spans="1:10" x14ac:dyDescent="0.25">
      <c r="A15977">
        <v>1</v>
      </c>
      <c r="B15977" s="28">
        <v>43368</v>
      </c>
      <c r="C15977">
        <v>0.40069323214521346</v>
      </c>
      <c r="D15977">
        <v>0.33894688822180025</v>
      </c>
      <c r="E15977">
        <v>10.021642732693826</v>
      </c>
      <c r="F15977">
        <v>0.24205108247284932</v>
      </c>
      <c r="H15977" s="28">
        <v>45163</v>
      </c>
      <c r="I15977">
        <v>524.80645161307837</v>
      </c>
      <c r="J15977">
        <v>386.14516129041914</v>
      </c>
    </row>
    <row r="15978" spans="1:10" x14ac:dyDescent="0.25">
      <c r="A15978">
        <v>1</v>
      </c>
      <c r="B15978" s="28">
        <v>43369</v>
      </c>
      <c r="C15978">
        <v>0.40073324348192002</v>
      </c>
      <c r="D15978">
        <v>0.33898073385976546</v>
      </c>
      <c r="E15978">
        <v>10.026683428909486</v>
      </c>
      <c r="F15978">
        <v>0.24208972107840648</v>
      </c>
      <c r="H15978" s="28">
        <v>45164</v>
      </c>
      <c r="I15978">
        <v>524.83870967759447</v>
      </c>
      <c r="J15978">
        <v>386.1774193549353</v>
      </c>
    </row>
    <row r="15979" spans="1:10" x14ac:dyDescent="0.25">
      <c r="A15979">
        <v>1</v>
      </c>
      <c r="B15979" s="28">
        <v>43370</v>
      </c>
      <c r="C15979">
        <v>0.40077325881397002</v>
      </c>
      <c r="D15979">
        <v>0.3390145828773965</v>
      </c>
      <c r="E15979">
        <v>10.031726660499736</v>
      </c>
      <c r="F15979">
        <v>0.2421283658518428</v>
      </c>
      <c r="H15979" s="28">
        <v>45165</v>
      </c>
      <c r="I15979">
        <v>524.87096774211057</v>
      </c>
      <c r="J15979">
        <v>386.20967741945145</v>
      </c>
    </row>
    <row r="15980" spans="1:10" x14ac:dyDescent="0.25">
      <c r="A15980">
        <v>1</v>
      </c>
      <c r="B15980" s="28">
        <v>43371</v>
      </c>
      <c r="C15980">
        <v>0.40081327814176237</v>
      </c>
      <c r="D15980">
        <v>0.33904843527503081</v>
      </c>
      <c r="E15980">
        <v>10.03677242873982</v>
      </c>
      <c r="F15980">
        <v>0.24216701679414293</v>
      </c>
      <c r="H15980" s="28">
        <v>45166</v>
      </c>
      <c r="I15980">
        <v>524.90322580662666</v>
      </c>
      <c r="J15980">
        <v>386.24193548396761</v>
      </c>
    </row>
    <row r="15981" spans="1:10" x14ac:dyDescent="0.25">
      <c r="A15981">
        <v>1</v>
      </c>
      <c r="B15981" s="28">
        <v>43372</v>
      </c>
      <c r="C15981">
        <v>0.40085330146569609</v>
      </c>
      <c r="D15981">
        <v>0.33908229105300591</v>
      </c>
      <c r="E15981">
        <v>10.041820734905633</v>
      </c>
      <c r="F15981">
        <v>0.24220567390629161</v>
      </c>
      <c r="H15981" s="28">
        <v>45167</v>
      </c>
      <c r="I15981">
        <v>524.93548387114276</v>
      </c>
      <c r="J15981">
        <v>386.27419354848377</v>
      </c>
    </row>
    <row r="15982" spans="1:10" x14ac:dyDescent="0.25">
      <c r="A15982">
        <v>1</v>
      </c>
      <c r="B15982" s="28">
        <v>43373</v>
      </c>
      <c r="C15982">
        <v>0.40089332878617023</v>
      </c>
      <c r="D15982">
        <v>0.33911615021165936</v>
      </c>
      <c r="E15982">
        <v>10.04687158027369</v>
      </c>
      <c r="F15982">
        <v>0.24224433718927368</v>
      </c>
      <c r="H15982" s="28">
        <v>45168</v>
      </c>
      <c r="I15982">
        <v>524.96774193565886</v>
      </c>
      <c r="J15982">
        <v>386.30645161299992</v>
      </c>
    </row>
    <row r="15983" spans="1:10" x14ac:dyDescent="0.25">
      <c r="A15983">
        <v>1</v>
      </c>
      <c r="B15983" s="28">
        <v>43374</v>
      </c>
      <c r="C15983">
        <v>0.40094495710048583</v>
      </c>
      <c r="D15983">
        <v>0.33915982266499162</v>
      </c>
      <c r="E15983">
        <v>10.049743655098418</v>
      </c>
      <c r="F15983">
        <v>0.24227942534721617</v>
      </c>
      <c r="H15983" s="28">
        <v>45169</v>
      </c>
      <c r="I15983">
        <v>525.00000000017496</v>
      </c>
      <c r="J15983">
        <v>386.33870967751608</v>
      </c>
    </row>
    <row r="15984" spans="1:10" x14ac:dyDescent="0.25">
      <c r="A15984">
        <v>1</v>
      </c>
      <c r="B15984" s="28">
        <v>43375</v>
      </c>
      <c r="C15984">
        <v>0.40099659206365951</v>
      </c>
      <c r="D15984">
        <v>0.33920350074260092</v>
      </c>
      <c r="E15984">
        <v>10.052616550956214</v>
      </c>
      <c r="F15984">
        <v>0.24231451858754297</v>
      </c>
      <c r="H15984" s="28">
        <v>45170</v>
      </c>
      <c r="I15984">
        <v>525.03333333350827</v>
      </c>
      <c r="J15984">
        <v>386.37204301084944</v>
      </c>
    </row>
    <row r="15985" spans="1:10" x14ac:dyDescent="0.25">
      <c r="A15985">
        <v>1</v>
      </c>
      <c r="B15985" s="28">
        <v>43376</v>
      </c>
      <c r="C15985">
        <v>0.40104823367654752</v>
      </c>
      <c r="D15985">
        <v>0.33924718444521157</v>
      </c>
      <c r="E15985">
        <v>10.055490268081789</v>
      </c>
      <c r="F15985">
        <v>0.2423496169109903</v>
      </c>
      <c r="H15985" s="28">
        <v>45171</v>
      </c>
      <c r="I15985">
        <v>525.06666666684157</v>
      </c>
      <c r="J15985">
        <v>386.4053763441828</v>
      </c>
    </row>
    <row r="15986" spans="1:10" x14ac:dyDescent="0.25">
      <c r="A15986">
        <v>1</v>
      </c>
      <c r="B15986" s="28">
        <v>43377</v>
      </c>
      <c r="C15986">
        <v>0.40109988194000618</v>
      </c>
      <c r="D15986">
        <v>0.339290873773548</v>
      </c>
      <c r="E15986">
        <v>10.058364806709909</v>
      </c>
      <c r="F15986">
        <v>0.24238472031829439</v>
      </c>
      <c r="H15986" s="28">
        <v>45172</v>
      </c>
      <c r="I15986">
        <v>525.10000000017487</v>
      </c>
      <c r="J15986">
        <v>386.43870967751616</v>
      </c>
    </row>
    <row r="15987" spans="1:10" x14ac:dyDescent="0.25">
      <c r="A15987">
        <v>1</v>
      </c>
      <c r="B15987" s="28">
        <v>43378</v>
      </c>
      <c r="C15987">
        <v>0.40115153685489202</v>
      </c>
      <c r="D15987">
        <v>0.33933456872833467</v>
      </c>
      <c r="E15987">
        <v>10.061240167075416</v>
      </c>
      <c r="F15987">
        <v>0.2424198288101917</v>
      </c>
      <c r="H15987" s="28">
        <v>45173</v>
      </c>
      <c r="I15987">
        <v>525.13333333350818</v>
      </c>
      <c r="J15987">
        <v>386.47204301084952</v>
      </c>
    </row>
    <row r="15988" spans="1:10" x14ac:dyDescent="0.25">
      <c r="A15988">
        <v>1</v>
      </c>
      <c r="B15988" s="28">
        <v>43379</v>
      </c>
      <c r="C15988">
        <v>0.4012031984220617</v>
      </c>
      <c r="D15988">
        <v>0.33937826931029624</v>
      </c>
      <c r="E15988">
        <v>10.064116349413224</v>
      </c>
      <c r="F15988">
        <v>0.2424549423874186</v>
      </c>
      <c r="H15988" s="28">
        <v>45174</v>
      </c>
      <c r="I15988">
        <v>525.16666666684148</v>
      </c>
      <c r="J15988">
        <v>386.50537634418288</v>
      </c>
    </row>
    <row r="15989" spans="1:10" x14ac:dyDescent="0.25">
      <c r="A15989">
        <v>1</v>
      </c>
      <c r="B15989" s="28">
        <v>43380</v>
      </c>
      <c r="C15989">
        <v>0.4012548666423717</v>
      </c>
      <c r="D15989">
        <v>0.33942197552015735</v>
      </c>
      <c r="E15989">
        <v>10.066993353958305</v>
      </c>
      <c r="F15989">
        <v>0.24249006105071175</v>
      </c>
      <c r="H15989" s="28">
        <v>45175</v>
      </c>
      <c r="I15989">
        <v>525.20000000017478</v>
      </c>
      <c r="J15989">
        <v>386.53870967751624</v>
      </c>
    </row>
    <row r="15990" spans="1:10" x14ac:dyDescent="0.25">
      <c r="A15990">
        <v>1</v>
      </c>
      <c r="B15990" s="28">
        <v>43381</v>
      </c>
      <c r="C15990">
        <v>0.40130654151667905</v>
      </c>
      <c r="D15990">
        <v>0.33946568735864274</v>
      </c>
      <c r="E15990">
        <v>10.0698711809457</v>
      </c>
      <c r="F15990">
        <v>0.24252518480080784</v>
      </c>
      <c r="H15990" s="28">
        <v>45176</v>
      </c>
      <c r="I15990">
        <v>525.23333333350809</v>
      </c>
      <c r="J15990">
        <v>386.5720430108496</v>
      </c>
    </row>
    <row r="15991" spans="1:10" x14ac:dyDescent="0.25">
      <c r="A15991">
        <v>1</v>
      </c>
      <c r="B15991" s="28">
        <v>43382</v>
      </c>
      <c r="C15991">
        <v>0.40135822304584062</v>
      </c>
      <c r="D15991">
        <v>0.33950940482647735</v>
      </c>
      <c r="E15991">
        <v>10.072749830610521</v>
      </c>
      <c r="F15991">
        <v>0.24256031363844369</v>
      </c>
      <c r="H15991" s="28">
        <v>45177</v>
      </c>
      <c r="I15991">
        <v>525.26666666684139</v>
      </c>
      <c r="J15991">
        <v>386.60537634418296</v>
      </c>
    </row>
    <row r="15992" spans="1:10" x14ac:dyDescent="0.25">
      <c r="A15992">
        <v>1</v>
      </c>
      <c r="B15992" s="28">
        <v>43383</v>
      </c>
      <c r="C15992">
        <v>0.4014099112307134</v>
      </c>
      <c r="D15992">
        <v>0.33955312792438613</v>
      </c>
      <c r="E15992">
        <v>10.075629303187943</v>
      </c>
      <c r="F15992">
        <v>0.24259544756435611</v>
      </c>
      <c r="H15992" s="28">
        <v>45178</v>
      </c>
      <c r="I15992">
        <v>525.30000000017469</v>
      </c>
      <c r="J15992">
        <v>386.63870967751632</v>
      </c>
    </row>
    <row r="15993" spans="1:10" x14ac:dyDescent="0.25">
      <c r="A15993">
        <v>1</v>
      </c>
      <c r="B15993" s="28">
        <v>43384</v>
      </c>
      <c r="C15993">
        <v>0.40146160607215459</v>
      </c>
      <c r="D15993">
        <v>0.33959685665309414</v>
      </c>
      <c r="E15993">
        <v>10.078509598913213</v>
      </c>
      <c r="F15993">
        <v>0.24263058657928224</v>
      </c>
      <c r="H15993" s="28">
        <v>45179</v>
      </c>
      <c r="I15993">
        <v>525.33333333350799</v>
      </c>
      <c r="J15993">
        <v>386.67204301084968</v>
      </c>
    </row>
    <row r="15994" spans="1:10" x14ac:dyDescent="0.25">
      <c r="A15994">
        <v>1</v>
      </c>
      <c r="B15994" s="28">
        <v>43385</v>
      </c>
      <c r="C15994">
        <v>0.40151330757102138</v>
      </c>
      <c r="D15994">
        <v>0.3396405910133265</v>
      </c>
      <c r="E15994">
        <v>10.081390718021636</v>
      </c>
      <c r="F15994">
        <v>0.24266573068395916</v>
      </c>
      <c r="H15994" s="28">
        <v>45180</v>
      </c>
      <c r="I15994">
        <v>525.3666666668413</v>
      </c>
      <c r="J15994">
        <v>386.70537634418304</v>
      </c>
    </row>
    <row r="15995" spans="1:10" x14ac:dyDescent="0.25">
      <c r="A15995">
        <v>1</v>
      </c>
      <c r="B15995" s="28">
        <v>43386</v>
      </c>
      <c r="C15995">
        <v>0.40156501572817122</v>
      </c>
      <c r="D15995">
        <v>0.33968433100580847</v>
      </c>
      <c r="E15995">
        <v>10.084272660748598</v>
      </c>
      <c r="F15995">
        <v>0.24270087987912409</v>
      </c>
      <c r="H15995" s="28">
        <v>45181</v>
      </c>
      <c r="I15995">
        <v>525.4000000001746</v>
      </c>
      <c r="J15995">
        <v>386.7387096775164</v>
      </c>
    </row>
    <row r="15996" spans="1:10" x14ac:dyDescent="0.25">
      <c r="A15996">
        <v>1</v>
      </c>
      <c r="B15996" s="28">
        <v>43387</v>
      </c>
      <c r="C15996">
        <v>0.4016167305444614</v>
      </c>
      <c r="D15996">
        <v>0.33972807663126536</v>
      </c>
      <c r="E15996">
        <v>10.08715542732954</v>
      </c>
      <c r="F15996">
        <v>0.24273603416551437</v>
      </c>
      <c r="H15996" s="28">
        <v>45182</v>
      </c>
      <c r="I15996">
        <v>525.4333333335079</v>
      </c>
      <c r="J15996">
        <v>386.77204301084976</v>
      </c>
    </row>
    <row r="15997" spans="1:10" x14ac:dyDescent="0.25">
      <c r="A15997">
        <v>1</v>
      </c>
      <c r="B15997" s="28">
        <v>43388</v>
      </c>
      <c r="C15997">
        <v>0.40166845202074969</v>
      </c>
      <c r="D15997">
        <v>0.33977182789042265</v>
      </c>
      <c r="E15997">
        <v>10.090039017999976</v>
      </c>
      <c r="F15997">
        <v>0.24277119354386745</v>
      </c>
      <c r="H15997" s="28">
        <v>45183</v>
      </c>
      <c r="I15997">
        <v>525.46666666684121</v>
      </c>
      <c r="J15997">
        <v>386.80537634418312</v>
      </c>
    </row>
    <row r="15998" spans="1:10" x14ac:dyDescent="0.25">
      <c r="A15998">
        <v>1</v>
      </c>
      <c r="B15998" s="28">
        <v>43389</v>
      </c>
      <c r="C15998">
        <v>0.40172018015789374</v>
      </c>
      <c r="D15998">
        <v>0.33981558478400586</v>
      </c>
      <c r="E15998">
        <v>10.092923432995487</v>
      </c>
      <c r="F15998">
        <v>0.24280635801492087</v>
      </c>
      <c r="H15998" s="28">
        <v>45184</v>
      </c>
      <c r="I15998">
        <v>525.50000000017451</v>
      </c>
      <c r="J15998">
        <v>386.83870967751648</v>
      </c>
    </row>
    <row r="15999" spans="1:10" x14ac:dyDescent="0.25">
      <c r="A15999">
        <v>1</v>
      </c>
      <c r="B15999" s="28">
        <v>43390</v>
      </c>
      <c r="C15999">
        <v>0.40177191495675135</v>
      </c>
      <c r="D15999">
        <v>0.33985934731274059</v>
      </c>
      <c r="E15999">
        <v>10.095808672551724</v>
      </c>
      <c r="F15999">
        <v>0.2428415275794123</v>
      </c>
      <c r="H15999" s="28">
        <v>45185</v>
      </c>
      <c r="I15999">
        <v>525.53333333350781</v>
      </c>
      <c r="J15999">
        <v>386.87204301084984</v>
      </c>
    </row>
    <row r="16000" spans="1:10" x14ac:dyDescent="0.25">
      <c r="A16000">
        <v>1</v>
      </c>
      <c r="B16000" s="28">
        <v>43391</v>
      </c>
      <c r="C16000">
        <v>0.40182365641818046</v>
      </c>
      <c r="D16000">
        <v>0.33990311547735258</v>
      </c>
      <c r="E16000">
        <v>10.098694736904395</v>
      </c>
      <c r="F16000">
        <v>0.2428767022380795</v>
      </c>
      <c r="H16000" s="28">
        <v>45186</v>
      </c>
      <c r="I16000">
        <v>525.56666666684112</v>
      </c>
      <c r="J16000">
        <v>386.9053763441832</v>
      </c>
    </row>
    <row r="16001" spans="1:10" x14ac:dyDescent="0.25">
      <c r="A16001">
        <v>1</v>
      </c>
      <c r="B16001" s="28">
        <v>43392</v>
      </c>
      <c r="C16001">
        <v>0.40187540454303905</v>
      </c>
      <c r="D16001">
        <v>0.33994688927856764</v>
      </c>
      <c r="E16001">
        <v>10.10158162628929</v>
      </c>
      <c r="F16001">
        <v>0.24291188199166036</v>
      </c>
      <c r="H16001" s="28">
        <v>45187</v>
      </c>
      <c r="I16001">
        <v>525.60000000017442</v>
      </c>
      <c r="J16001">
        <v>386.93870967751656</v>
      </c>
    </row>
    <row r="16002" spans="1:10" x14ac:dyDescent="0.25">
      <c r="A16002">
        <v>1</v>
      </c>
      <c r="B16002" s="28">
        <v>43393</v>
      </c>
      <c r="C16002">
        <v>0.40192715933218526</v>
      </c>
      <c r="D16002">
        <v>0.33999066871711164</v>
      </c>
      <c r="E16002">
        <v>10.104469340942254</v>
      </c>
      <c r="F16002">
        <v>0.24294706684089284</v>
      </c>
      <c r="H16002" s="28">
        <v>45188</v>
      </c>
      <c r="I16002">
        <v>525.63333333350772</v>
      </c>
      <c r="J16002">
        <v>386.97204301084992</v>
      </c>
    </row>
    <row r="16003" spans="1:10" x14ac:dyDescent="0.25">
      <c r="A16003">
        <v>1</v>
      </c>
      <c r="B16003" s="28">
        <v>43394</v>
      </c>
      <c r="C16003">
        <v>0.40197892078647746</v>
      </c>
      <c r="D16003">
        <v>0.34003445379371056</v>
      </c>
      <c r="E16003">
        <v>10.107357881099206</v>
      </c>
      <c r="F16003">
        <v>0.24298225678651503</v>
      </c>
      <c r="H16003" s="28">
        <v>45189</v>
      </c>
      <c r="I16003">
        <v>525.66666666684102</v>
      </c>
      <c r="J16003">
        <v>387.00537634418328</v>
      </c>
    </row>
    <row r="16004" spans="1:10" x14ac:dyDescent="0.25">
      <c r="A16004">
        <v>1</v>
      </c>
      <c r="B16004" s="28">
        <v>43395</v>
      </c>
      <c r="C16004">
        <v>0.40203068890677385</v>
      </c>
      <c r="D16004">
        <v>0.34007824450909052</v>
      </c>
      <c r="E16004">
        <v>10.110247246996131</v>
      </c>
      <c r="F16004">
        <v>0.24301745182926512</v>
      </c>
      <c r="H16004" s="28">
        <v>45190</v>
      </c>
      <c r="I16004">
        <v>525.70000000017433</v>
      </c>
      <c r="J16004">
        <v>387.03870967751664</v>
      </c>
    </row>
    <row r="16005" spans="1:10" x14ac:dyDescent="0.25">
      <c r="A16005">
        <v>1</v>
      </c>
      <c r="B16005" s="28">
        <v>43396</v>
      </c>
      <c r="C16005">
        <v>0.40208246369393286</v>
      </c>
      <c r="D16005">
        <v>0.34012204086397768</v>
      </c>
      <c r="E16005">
        <v>10.113137438869082</v>
      </c>
      <c r="F16005">
        <v>0.24305265196988141</v>
      </c>
      <c r="H16005" s="28">
        <v>45191</v>
      </c>
      <c r="I16005">
        <v>525.73333333350763</v>
      </c>
      <c r="J16005">
        <v>387.07204301085</v>
      </c>
    </row>
    <row r="16006" spans="1:10" x14ac:dyDescent="0.25">
      <c r="A16006">
        <v>1</v>
      </c>
      <c r="B16006" s="28">
        <v>43397</v>
      </c>
      <c r="C16006">
        <v>0.4021342451488133</v>
      </c>
      <c r="D16006">
        <v>0.34016584285909834</v>
      </c>
      <c r="E16006">
        <v>10.116028456954176</v>
      </c>
      <c r="F16006">
        <v>0.24308785720910231</v>
      </c>
      <c r="H16006" s="28">
        <v>45192</v>
      </c>
      <c r="I16006">
        <v>525.76666666684093</v>
      </c>
      <c r="J16006">
        <v>387.10537634418336</v>
      </c>
    </row>
    <row r="16007" spans="1:10" x14ac:dyDescent="0.25">
      <c r="A16007">
        <v>1</v>
      </c>
      <c r="B16007" s="28">
        <v>43398</v>
      </c>
      <c r="C16007">
        <v>0.4021860332722737</v>
      </c>
      <c r="D16007">
        <v>0.34020965049517882</v>
      </c>
      <c r="E16007">
        <v>10.118920301487602</v>
      </c>
      <c r="F16007">
        <v>0.24312306754766633</v>
      </c>
      <c r="H16007" s="28">
        <v>45193</v>
      </c>
      <c r="I16007">
        <v>525.80000000017424</v>
      </c>
      <c r="J16007">
        <v>387.13870967751672</v>
      </c>
    </row>
    <row r="16008" spans="1:10" x14ac:dyDescent="0.25">
      <c r="A16008">
        <v>1</v>
      </c>
      <c r="B16008" s="28">
        <v>43399</v>
      </c>
      <c r="C16008">
        <v>0.40223782806517278</v>
      </c>
      <c r="D16008">
        <v>0.34025346377294563</v>
      </c>
      <c r="E16008">
        <v>10.121812972705616</v>
      </c>
      <c r="F16008">
        <v>0.24315828298631209</v>
      </c>
      <c r="H16008" s="28">
        <v>45194</v>
      </c>
      <c r="I16008">
        <v>525.83333333350754</v>
      </c>
      <c r="J16008">
        <v>387.17204301085008</v>
      </c>
    </row>
    <row r="16009" spans="1:10" x14ac:dyDescent="0.25">
      <c r="A16009">
        <v>1</v>
      </c>
      <c r="B16009" s="28">
        <v>43400</v>
      </c>
      <c r="C16009">
        <v>0.40228962952836961</v>
      </c>
      <c r="D16009">
        <v>0.34029728269312531</v>
      </c>
      <c r="E16009">
        <v>10.124706470844538</v>
      </c>
      <c r="F16009">
        <v>0.24319350352577832</v>
      </c>
      <c r="H16009" s="28">
        <v>45195</v>
      </c>
      <c r="I16009">
        <v>525.86666666684084</v>
      </c>
      <c r="J16009">
        <v>387.20537634418343</v>
      </c>
    </row>
    <row r="16010" spans="1:10" x14ac:dyDescent="0.25">
      <c r="A16010">
        <v>1</v>
      </c>
      <c r="B16010" s="28">
        <v>43401</v>
      </c>
      <c r="C16010">
        <v>0.40234143766272318</v>
      </c>
      <c r="D16010">
        <v>0.34034110725644451</v>
      </c>
      <c r="E16010">
        <v>10.12760079614076</v>
      </c>
      <c r="F16010">
        <v>0.24322872916680385</v>
      </c>
      <c r="H16010" s="28">
        <v>45196</v>
      </c>
      <c r="I16010">
        <v>525.90000000017415</v>
      </c>
      <c r="J16010">
        <v>387.23870967751679</v>
      </c>
    </row>
    <row r="16011" spans="1:10" x14ac:dyDescent="0.25">
      <c r="A16011">
        <v>1</v>
      </c>
      <c r="B16011" s="28">
        <v>43402</v>
      </c>
      <c r="C16011">
        <v>0.40239325246909258</v>
      </c>
      <c r="D16011">
        <v>0.34038493746362997</v>
      </c>
      <c r="E16011">
        <v>10.130495948830738</v>
      </c>
      <c r="F16011">
        <v>0.24326395991012759</v>
      </c>
      <c r="H16011" s="28">
        <v>45197</v>
      </c>
      <c r="I16011">
        <v>525.93333333350745</v>
      </c>
      <c r="J16011">
        <v>387.27204301085015</v>
      </c>
    </row>
    <row r="16012" spans="1:10" x14ac:dyDescent="0.25">
      <c r="A16012">
        <v>1</v>
      </c>
      <c r="B16012" s="28">
        <v>43403</v>
      </c>
      <c r="C16012">
        <v>0.40244507394833706</v>
      </c>
      <c r="D16012">
        <v>0.34042877331540849</v>
      </c>
      <c r="E16012">
        <v>10.133391929150998</v>
      </c>
      <c r="F16012">
        <v>0.24329919575648867</v>
      </c>
      <c r="H16012" s="28">
        <v>45198</v>
      </c>
      <c r="I16012">
        <v>525.96666666684075</v>
      </c>
      <c r="J16012">
        <v>387.30537634418351</v>
      </c>
    </row>
    <row r="16013" spans="1:10" x14ac:dyDescent="0.25">
      <c r="A16013">
        <v>1</v>
      </c>
      <c r="B16013" s="28">
        <v>43404</v>
      </c>
      <c r="C16013">
        <v>0.402496902101316</v>
      </c>
      <c r="D16013">
        <v>0.34047261481250707</v>
      </c>
      <c r="E16013">
        <v>10.136288737338132</v>
      </c>
      <c r="F16013">
        <v>0.24333443670662619</v>
      </c>
      <c r="H16013" s="28">
        <v>45199</v>
      </c>
      <c r="I16013">
        <v>526.00000000017405</v>
      </c>
      <c r="J16013">
        <v>387.33870967751687</v>
      </c>
    </row>
    <row r="16014" spans="1:10" x14ac:dyDescent="0.25">
      <c r="A16014">
        <v>1</v>
      </c>
      <c r="B16014" s="28">
        <v>43405</v>
      </c>
      <c r="C16014">
        <v>0.40246332009705937</v>
      </c>
      <c r="D16014">
        <v>0.34044420775461365</v>
      </c>
      <c r="E16014">
        <v>10.134629209871918</v>
      </c>
      <c r="F16014">
        <v>0.24331738598330679</v>
      </c>
      <c r="H16014" s="28">
        <v>45200</v>
      </c>
      <c r="I16014">
        <v>526.03225806469015</v>
      </c>
      <c r="J16014">
        <v>387.37096774203303</v>
      </c>
    </row>
    <row r="16015" spans="1:10" x14ac:dyDescent="0.25">
      <c r="A16015">
        <v>1</v>
      </c>
      <c r="B16015" s="28">
        <v>43406</v>
      </c>
      <c r="C16015">
        <v>0.40242974089469008</v>
      </c>
      <c r="D16015">
        <v>0.34041580306684016</v>
      </c>
      <c r="E16015">
        <v>10.132969954105876</v>
      </c>
      <c r="F16015">
        <v>0.24330033645475116</v>
      </c>
      <c r="H16015" s="28">
        <v>45201</v>
      </c>
      <c r="I16015">
        <v>526.06451612920625</v>
      </c>
      <c r="J16015">
        <v>387.40322580654919</v>
      </c>
    </row>
    <row r="16016" spans="1:10" x14ac:dyDescent="0.25">
      <c r="A16016">
        <v>1</v>
      </c>
      <c r="B16016" s="28">
        <v>43407</v>
      </c>
      <c r="C16016">
        <v>0.40239616449397447</v>
      </c>
      <c r="D16016">
        <v>0.34038740074898893</v>
      </c>
      <c r="E16016">
        <v>10.131310969995528</v>
      </c>
      <c r="F16016">
        <v>0.24328328812087557</v>
      </c>
      <c r="H16016" s="28">
        <v>45202</v>
      </c>
      <c r="I16016">
        <v>526.09677419372235</v>
      </c>
      <c r="J16016">
        <v>387.43548387106534</v>
      </c>
    </row>
    <row r="16017" spans="1:10" x14ac:dyDescent="0.25">
      <c r="A16017">
        <v>1</v>
      </c>
      <c r="B16017" s="28">
        <v>43408</v>
      </c>
      <c r="C16017">
        <v>0.4023625908946788</v>
      </c>
      <c r="D16017">
        <v>0.34035900080086218</v>
      </c>
      <c r="E16017">
        <v>10.129652257496392</v>
      </c>
      <c r="F16017">
        <v>0.2432662409815963</v>
      </c>
      <c r="H16017" s="28">
        <v>45203</v>
      </c>
      <c r="I16017">
        <v>526.12903225823845</v>
      </c>
      <c r="J16017">
        <v>387.4677419355815</v>
      </c>
    </row>
    <row r="16018" spans="1:10" x14ac:dyDescent="0.25">
      <c r="A16018">
        <v>1</v>
      </c>
      <c r="B16018" s="28">
        <v>43409</v>
      </c>
      <c r="C16018">
        <v>0.40232902009656929</v>
      </c>
      <c r="D16018">
        <v>0.34033060322226216</v>
      </c>
      <c r="E16018">
        <v>10.127993816564</v>
      </c>
      <c r="F16018">
        <v>0.24324919503682965</v>
      </c>
      <c r="H16018" s="28">
        <v>45204</v>
      </c>
      <c r="I16018">
        <v>526.16129032275455</v>
      </c>
      <c r="J16018">
        <v>387.50000000009766</v>
      </c>
    </row>
    <row r="16019" spans="1:10" x14ac:dyDescent="0.25">
      <c r="A16019">
        <v>1</v>
      </c>
      <c r="B16019" s="28">
        <v>43410</v>
      </c>
      <c r="C16019">
        <v>0.40229545209941225</v>
      </c>
      <c r="D16019">
        <v>0.34030220801299121</v>
      </c>
      <c r="E16019">
        <v>10.126335647153896</v>
      </c>
      <c r="F16019">
        <v>0.24323215028649192</v>
      </c>
      <c r="H16019" s="28">
        <v>45205</v>
      </c>
      <c r="I16019">
        <v>526.19354838727065</v>
      </c>
      <c r="J16019">
        <v>387.53225806461381</v>
      </c>
    </row>
    <row r="16020" spans="1:10" x14ac:dyDescent="0.25">
      <c r="A16020">
        <v>1</v>
      </c>
      <c r="B16020" s="28">
        <v>43411</v>
      </c>
      <c r="C16020">
        <v>0.40226188690297393</v>
      </c>
      <c r="D16020">
        <v>0.3402738151728516</v>
      </c>
      <c r="E16020">
        <v>10.124677749221622</v>
      </c>
      <c r="F16020">
        <v>0.2432151067304994</v>
      </c>
      <c r="H16020" s="28">
        <v>45206</v>
      </c>
      <c r="I16020">
        <v>526.22580645178675</v>
      </c>
      <c r="J16020">
        <v>387.56451612912997</v>
      </c>
    </row>
    <row r="16021" spans="1:10" x14ac:dyDescent="0.25">
      <c r="A16021">
        <v>1</v>
      </c>
      <c r="B16021" s="28">
        <v>43412</v>
      </c>
      <c r="C16021">
        <v>0.40222832450702073</v>
      </c>
      <c r="D16021">
        <v>0.3402454247016457</v>
      </c>
      <c r="E16021">
        <v>10.123020122722732</v>
      </c>
      <c r="F16021">
        <v>0.2431980643687684</v>
      </c>
      <c r="H16021" s="28">
        <v>45207</v>
      </c>
      <c r="I16021">
        <v>526.25806451630285</v>
      </c>
      <c r="J16021">
        <v>387.59677419364613</v>
      </c>
    </row>
    <row r="16022" spans="1:10" x14ac:dyDescent="0.25">
      <c r="A16022">
        <v>1</v>
      </c>
      <c r="B16022" s="28">
        <v>43413</v>
      </c>
      <c r="C16022">
        <v>0.40219476491131895</v>
      </c>
      <c r="D16022">
        <v>0.34021703659917585</v>
      </c>
      <c r="E16022">
        <v>10.121362767612789</v>
      </c>
      <c r="F16022">
        <v>0.24318102320121529</v>
      </c>
      <c r="H16022" s="28">
        <v>45208</v>
      </c>
      <c r="I16022">
        <v>526.29032258081895</v>
      </c>
      <c r="J16022">
        <v>387.62903225816228</v>
      </c>
    </row>
    <row r="16023" spans="1:10" x14ac:dyDescent="0.25">
      <c r="A16023">
        <v>1</v>
      </c>
      <c r="B16023" s="28">
        <v>43414</v>
      </c>
      <c r="C16023">
        <v>0.40216120811563494</v>
      </c>
      <c r="D16023">
        <v>0.34018865086524447</v>
      </c>
      <c r="E16023">
        <v>10.119705683847355</v>
      </c>
      <c r="F16023">
        <v>0.24316398322775631</v>
      </c>
      <c r="H16023" s="28">
        <v>45209</v>
      </c>
      <c r="I16023">
        <v>526.32258064533505</v>
      </c>
      <c r="J16023">
        <v>387.66129032267844</v>
      </c>
    </row>
    <row r="16024" spans="1:10" x14ac:dyDescent="0.25">
      <c r="A16024">
        <v>1</v>
      </c>
      <c r="B16024" s="28">
        <v>43415</v>
      </c>
      <c r="C16024">
        <v>0.40212765411973511</v>
      </c>
      <c r="D16024">
        <v>0.34016026749965389</v>
      </c>
      <c r="E16024">
        <v>10.11804887138201</v>
      </c>
      <c r="F16024">
        <v>0.24314694444830787</v>
      </c>
      <c r="H16024" s="28">
        <v>45210</v>
      </c>
      <c r="I16024">
        <v>526.35483870985115</v>
      </c>
      <c r="J16024">
        <v>387.6935483871946</v>
      </c>
    </row>
    <row r="16025" spans="1:10" x14ac:dyDescent="0.25">
      <c r="A16025">
        <v>1</v>
      </c>
      <c r="B16025" s="28">
        <v>43416</v>
      </c>
      <c r="C16025">
        <v>0.40209410292338582</v>
      </c>
      <c r="D16025">
        <v>0.34013188650220649</v>
      </c>
      <c r="E16025">
        <v>10.116392330172337</v>
      </c>
      <c r="F16025">
        <v>0.24312990686278629</v>
      </c>
      <c r="H16025" s="28">
        <v>45211</v>
      </c>
      <c r="I16025">
        <v>526.38709677436725</v>
      </c>
      <c r="J16025">
        <v>387.72580645171075</v>
      </c>
    </row>
    <row r="16026" spans="1:10" x14ac:dyDescent="0.25">
      <c r="A16026">
        <v>1</v>
      </c>
      <c r="B16026" s="28">
        <v>43417</v>
      </c>
      <c r="C16026">
        <v>0.40206055452635353</v>
      </c>
      <c r="D16026">
        <v>0.34010350787270471</v>
      </c>
      <c r="E16026">
        <v>10.11473606017392</v>
      </c>
      <c r="F16026">
        <v>0.24311287047110783</v>
      </c>
      <c r="H16026" s="28">
        <v>45212</v>
      </c>
      <c r="I16026">
        <v>526.41935483888335</v>
      </c>
      <c r="J16026">
        <v>387.75806451622691</v>
      </c>
    </row>
    <row r="16027" spans="1:10" x14ac:dyDescent="0.25">
      <c r="A16027">
        <v>1</v>
      </c>
      <c r="B16027" s="28">
        <v>43418</v>
      </c>
      <c r="C16027">
        <v>0.40202700892840471</v>
      </c>
      <c r="D16027">
        <v>0.34007513161095099</v>
      </c>
      <c r="E16027">
        <v>10.113080061342361</v>
      </c>
      <c r="F16027">
        <v>0.2430958352731889</v>
      </c>
      <c r="H16027" s="28">
        <v>45213</v>
      </c>
      <c r="I16027">
        <v>526.45161290339945</v>
      </c>
      <c r="J16027">
        <v>387.79032258074307</v>
      </c>
    </row>
    <row r="16028" spans="1:10" x14ac:dyDescent="0.25">
      <c r="A16028">
        <v>1</v>
      </c>
      <c r="B16028" s="28">
        <v>43419</v>
      </c>
      <c r="C16028">
        <v>0.40199346612930575</v>
      </c>
      <c r="D16028">
        <v>0.34004675771674775</v>
      </c>
      <c r="E16028">
        <v>10.111424333633265</v>
      </c>
      <c r="F16028">
        <v>0.24307880126894585</v>
      </c>
      <c r="H16028" s="28">
        <v>45214</v>
      </c>
      <c r="I16028">
        <v>526.48387096791555</v>
      </c>
      <c r="J16028">
        <v>387.82258064525922</v>
      </c>
    </row>
    <row r="16029" spans="1:10" x14ac:dyDescent="0.25">
      <c r="A16029">
        <v>1</v>
      </c>
      <c r="B16029" s="28">
        <v>43420</v>
      </c>
      <c r="C16029">
        <v>0.4019599261288232</v>
      </c>
      <c r="D16029">
        <v>0.34001838618989749</v>
      </c>
      <c r="E16029">
        <v>10.109768877002235</v>
      </c>
      <c r="F16029">
        <v>0.24306176845829505</v>
      </c>
      <c r="H16029" s="28">
        <v>45215</v>
      </c>
      <c r="I16029">
        <v>526.51612903243165</v>
      </c>
      <c r="J16029">
        <v>387.85483870977538</v>
      </c>
    </row>
    <row r="16030" spans="1:10" x14ac:dyDescent="0.25">
      <c r="A16030">
        <v>1</v>
      </c>
      <c r="B16030" s="28">
        <v>43421</v>
      </c>
      <c r="C16030">
        <v>0.4019263889267235</v>
      </c>
      <c r="D16030">
        <v>0.33999001703020271</v>
      </c>
      <c r="E16030">
        <v>10.108113691404904</v>
      </c>
      <c r="F16030">
        <v>0.2430447368411528</v>
      </c>
      <c r="H16030" s="28">
        <v>45216</v>
      </c>
      <c r="I16030">
        <v>526.54838709694775</v>
      </c>
      <c r="J16030">
        <v>387.88709677429154</v>
      </c>
    </row>
    <row r="16031" spans="1:10" x14ac:dyDescent="0.25">
      <c r="A16031">
        <v>1</v>
      </c>
      <c r="B16031" s="28">
        <v>43422</v>
      </c>
      <c r="C16031">
        <v>0.40189285452277329</v>
      </c>
      <c r="D16031">
        <v>0.33996165023746588</v>
      </c>
      <c r="E16031">
        <v>10.106458776796885</v>
      </c>
      <c r="F16031">
        <v>0.24302770641743551</v>
      </c>
      <c r="H16031" s="28">
        <v>45217</v>
      </c>
      <c r="I16031">
        <v>526.58064516146385</v>
      </c>
      <c r="J16031">
        <v>387.91935483880769</v>
      </c>
    </row>
    <row r="16032" spans="1:10" x14ac:dyDescent="0.25">
      <c r="A16032">
        <v>1</v>
      </c>
      <c r="B16032" s="28">
        <v>43423</v>
      </c>
      <c r="C16032">
        <v>0.40185932291673887</v>
      </c>
      <c r="D16032">
        <v>0.33993328581148952</v>
      </c>
      <c r="E16032">
        <v>10.104804133133817</v>
      </c>
      <c r="F16032">
        <v>0.24301067718705965</v>
      </c>
      <c r="H16032" s="28">
        <v>45218</v>
      </c>
      <c r="I16032">
        <v>526.61290322597995</v>
      </c>
      <c r="J16032">
        <v>387.95161290332385</v>
      </c>
    </row>
    <row r="16033" spans="1:10" x14ac:dyDescent="0.25">
      <c r="A16033">
        <v>1</v>
      </c>
      <c r="B16033" s="28">
        <v>43424</v>
      </c>
      <c r="C16033">
        <v>0.40182579410838704</v>
      </c>
      <c r="D16033">
        <v>0.33990492375207615</v>
      </c>
      <c r="E16033">
        <v>10.103149760371339</v>
      </c>
      <c r="F16033">
        <v>0.24299364914994143</v>
      </c>
      <c r="H16033" s="28">
        <v>45219</v>
      </c>
      <c r="I16033">
        <v>526.64516129049605</v>
      </c>
      <c r="J16033">
        <v>387.98387096784001</v>
      </c>
    </row>
    <row r="16034" spans="1:10" x14ac:dyDescent="0.25">
      <c r="A16034">
        <v>1</v>
      </c>
      <c r="B16034" s="28">
        <v>43425</v>
      </c>
      <c r="C16034">
        <v>0.40179226809748425</v>
      </c>
      <c r="D16034">
        <v>0.33987656405902827</v>
      </c>
      <c r="E16034">
        <v>10.101495658465099</v>
      </c>
      <c r="F16034">
        <v>0.24297662230599737</v>
      </c>
      <c r="H16034" s="28">
        <v>45220</v>
      </c>
      <c r="I16034">
        <v>526.67741935501215</v>
      </c>
      <c r="J16034">
        <v>388.01612903235616</v>
      </c>
    </row>
    <row r="16035" spans="1:10" x14ac:dyDescent="0.25">
      <c r="A16035">
        <v>1</v>
      </c>
      <c r="B16035" s="28">
        <v>43426</v>
      </c>
      <c r="C16035">
        <v>0.40175874488379715</v>
      </c>
      <c r="D16035">
        <v>0.33984820673214855</v>
      </c>
      <c r="E16035">
        <v>10.099841827370756</v>
      </c>
      <c r="F16035">
        <v>0.24295959665514377</v>
      </c>
      <c r="H16035" s="28">
        <v>45221</v>
      </c>
      <c r="I16035">
        <v>526.70967741952825</v>
      </c>
      <c r="J16035">
        <v>388.04838709687232</v>
      </c>
    </row>
    <row r="16036" spans="1:10" x14ac:dyDescent="0.25">
      <c r="A16036">
        <v>1</v>
      </c>
      <c r="B16036" s="28">
        <v>43427</v>
      </c>
      <c r="C16036">
        <v>0.4017252244670923</v>
      </c>
      <c r="D16036">
        <v>0.33981985177123947</v>
      </c>
      <c r="E16036">
        <v>10.098188267043968</v>
      </c>
      <c r="F16036">
        <v>0.24294257219729709</v>
      </c>
      <c r="H16036" s="28">
        <v>45222</v>
      </c>
      <c r="I16036">
        <v>526.74193548404435</v>
      </c>
      <c r="J16036">
        <v>388.08064516138847</v>
      </c>
    </row>
    <row r="16037" spans="1:10" x14ac:dyDescent="0.25">
      <c r="A16037">
        <v>1</v>
      </c>
      <c r="B16037" s="28">
        <v>43428</v>
      </c>
      <c r="C16037">
        <v>0.4016917068471364</v>
      </c>
      <c r="D16037">
        <v>0.33979149917610368</v>
      </c>
      <c r="E16037">
        <v>10.096534977440404</v>
      </c>
      <c r="F16037">
        <v>0.24292554893237372</v>
      </c>
      <c r="H16037" s="28">
        <v>45223</v>
      </c>
      <c r="I16037">
        <v>526.77419354856045</v>
      </c>
      <c r="J16037">
        <v>388.11290322590463</v>
      </c>
    </row>
    <row r="16038" spans="1:10" x14ac:dyDescent="0.25">
      <c r="A16038">
        <v>1</v>
      </c>
      <c r="B16038" s="28">
        <v>43429</v>
      </c>
      <c r="C16038">
        <v>0.40165819202369607</v>
      </c>
      <c r="D16038">
        <v>0.3397631489465438</v>
      </c>
      <c r="E16038">
        <v>10.094881958515742</v>
      </c>
      <c r="F16038">
        <v>0.24290852686029007</v>
      </c>
      <c r="H16038" s="28">
        <v>45224</v>
      </c>
      <c r="I16038">
        <v>526.80645161307655</v>
      </c>
      <c r="J16038">
        <v>388.14516129042079</v>
      </c>
    </row>
    <row r="16039" spans="1:10" x14ac:dyDescent="0.25">
      <c r="A16039">
        <v>1</v>
      </c>
      <c r="B16039" s="28">
        <v>43430</v>
      </c>
      <c r="C16039">
        <v>0.401624679996538</v>
      </c>
      <c r="D16039">
        <v>0.33973480108236248</v>
      </c>
      <c r="E16039">
        <v>10.093229210225669</v>
      </c>
      <c r="F16039">
        <v>0.24289150598096257</v>
      </c>
      <c r="H16039" s="28">
        <v>45225</v>
      </c>
      <c r="I16039">
        <v>526.83870967759265</v>
      </c>
      <c r="J16039">
        <v>388.17741935493694</v>
      </c>
    </row>
    <row r="16040" spans="1:10" x14ac:dyDescent="0.25">
      <c r="A16040">
        <v>1</v>
      </c>
      <c r="B16040" s="28">
        <v>43431</v>
      </c>
      <c r="C16040">
        <v>0.40159117076542888</v>
      </c>
      <c r="D16040">
        <v>0.33970645558336232</v>
      </c>
      <c r="E16040">
        <v>10.091576732525867</v>
      </c>
      <c r="F16040">
        <v>0.24287448629430761</v>
      </c>
      <c r="H16040" s="28">
        <v>45226</v>
      </c>
      <c r="I16040">
        <v>526.87096774210875</v>
      </c>
      <c r="J16040">
        <v>388.2096774194531</v>
      </c>
    </row>
    <row r="16041" spans="1:10" x14ac:dyDescent="0.25">
      <c r="A16041">
        <v>1</v>
      </c>
      <c r="B16041" s="28">
        <v>43432</v>
      </c>
      <c r="C16041">
        <v>0.4015576643301354</v>
      </c>
      <c r="D16041">
        <v>0.33967811244934598</v>
      </c>
      <c r="E16041">
        <v>10.089924525372046</v>
      </c>
      <c r="F16041">
        <v>0.24285746780024159</v>
      </c>
      <c r="H16041" s="28">
        <v>45227</v>
      </c>
      <c r="I16041">
        <v>526.90322580662485</v>
      </c>
      <c r="J16041">
        <v>388.24193548396926</v>
      </c>
    </row>
    <row r="16042" spans="1:10" x14ac:dyDescent="0.25">
      <c r="A16042">
        <v>1</v>
      </c>
      <c r="B16042" s="28">
        <v>43433</v>
      </c>
      <c r="C16042">
        <v>0.40152416069042435</v>
      </c>
      <c r="D16042">
        <v>0.33964977168011617</v>
      </c>
      <c r="E16042">
        <v>10.088272588719908</v>
      </c>
      <c r="F16042">
        <v>0.242840450498681</v>
      </c>
      <c r="H16042" s="28">
        <v>45228</v>
      </c>
      <c r="I16042">
        <v>526.93548387114095</v>
      </c>
      <c r="J16042">
        <v>388.27419354848541</v>
      </c>
    </row>
    <row r="16043" spans="1:10" x14ac:dyDescent="0.25">
      <c r="A16043">
        <v>1</v>
      </c>
      <c r="B16043" s="28">
        <v>43434</v>
      </c>
      <c r="C16043">
        <v>0.40149065984606241</v>
      </c>
      <c r="D16043">
        <v>0.33962143327547556</v>
      </c>
      <c r="E16043">
        <v>10.08662092252516</v>
      </c>
      <c r="F16043">
        <v>0.24282343438954224</v>
      </c>
      <c r="H16043" s="28">
        <v>45229</v>
      </c>
      <c r="I16043">
        <v>526.96774193565705</v>
      </c>
      <c r="J16043">
        <v>388.30645161300157</v>
      </c>
    </row>
    <row r="16044" spans="1:10" x14ac:dyDescent="0.25">
      <c r="A16044">
        <v>1</v>
      </c>
      <c r="B16044" s="28">
        <v>43435</v>
      </c>
      <c r="C16044">
        <v>0.40150877941072399</v>
      </c>
      <c r="D16044">
        <v>0.33963676063707116</v>
      </c>
      <c r="E16044">
        <v>10.083088379070228</v>
      </c>
      <c r="F16044">
        <v>0.24283517539106397</v>
      </c>
      <c r="H16044" s="28">
        <v>45230</v>
      </c>
      <c r="I16044">
        <v>527.00000000017315</v>
      </c>
      <c r="J16044">
        <v>388.33870967751773</v>
      </c>
    </row>
    <row r="16045" spans="1:10" x14ac:dyDescent="0.25">
      <c r="A16045">
        <v>1</v>
      </c>
      <c r="B16045" s="28">
        <v>43436</v>
      </c>
      <c r="C16045">
        <v>0.40152689979313477</v>
      </c>
      <c r="D16045">
        <v>0.3396520886904017</v>
      </c>
      <c r="E16045">
        <v>10.079557072785146</v>
      </c>
      <c r="F16045">
        <v>0.24284691696028665</v>
      </c>
      <c r="H16045" s="28">
        <v>45231</v>
      </c>
      <c r="I16045">
        <v>527.03333333350645</v>
      </c>
      <c r="J16045">
        <v>388.37204301085109</v>
      </c>
    </row>
    <row r="16046" spans="1:10" x14ac:dyDescent="0.25">
      <c r="A16046">
        <v>1</v>
      </c>
      <c r="B16046" s="28">
        <v>43437</v>
      </c>
      <c r="C16046">
        <v>0.4015450209933315</v>
      </c>
      <c r="D16046">
        <v>0.33966741743549844</v>
      </c>
      <c r="E16046">
        <v>10.076027003236629</v>
      </c>
      <c r="F16046">
        <v>0.24285865909723783</v>
      </c>
      <c r="H16046" s="28">
        <v>45232</v>
      </c>
      <c r="I16046">
        <v>527.06666666683975</v>
      </c>
      <c r="J16046">
        <v>388.40537634418445</v>
      </c>
    </row>
    <row r="16047" spans="1:10" x14ac:dyDescent="0.25">
      <c r="A16047">
        <v>1</v>
      </c>
      <c r="B16047" s="28">
        <v>43438</v>
      </c>
      <c r="C16047">
        <v>0.4015631430113511</v>
      </c>
      <c r="D16047">
        <v>0.33968274687239253</v>
      </c>
      <c r="E16047">
        <v>10.07249816999154</v>
      </c>
      <c r="F16047">
        <v>0.242870401801945</v>
      </c>
      <c r="H16047" s="28">
        <v>45233</v>
      </c>
      <c r="I16047">
        <v>527.10000000017305</v>
      </c>
      <c r="J16047">
        <v>388.43870967751781</v>
      </c>
    </row>
    <row r="16048" spans="1:10" x14ac:dyDescent="0.25">
      <c r="A16048">
        <v>1</v>
      </c>
      <c r="B16048" s="28">
        <v>43439</v>
      </c>
      <c r="C16048">
        <v>0.40158126584723064</v>
      </c>
      <c r="D16048">
        <v>0.33969807700111521</v>
      </c>
      <c r="E16048">
        <v>10.068970572616909</v>
      </c>
      <c r="F16048">
        <v>0.24288214507443551</v>
      </c>
      <c r="H16048" s="28">
        <v>45234</v>
      </c>
      <c r="I16048">
        <v>527.13333333350636</v>
      </c>
      <c r="J16048">
        <v>388.47204301085117</v>
      </c>
    </row>
    <row r="16049" spans="1:10" x14ac:dyDescent="0.25">
      <c r="A16049">
        <v>1</v>
      </c>
      <c r="B16049" s="28">
        <v>43440</v>
      </c>
      <c r="C16049">
        <v>0.40159938950100682</v>
      </c>
      <c r="D16049">
        <v>0.33971340782169773</v>
      </c>
      <c r="E16049">
        <v>10.065444210679903</v>
      </c>
      <c r="F16049">
        <v>0.24289388891473693</v>
      </c>
      <c r="H16049" s="28">
        <v>45235</v>
      </c>
      <c r="I16049">
        <v>527.16666666683966</v>
      </c>
      <c r="J16049">
        <v>388.50537634418453</v>
      </c>
    </row>
    <row r="16050" spans="1:10" x14ac:dyDescent="0.25">
      <c r="A16050">
        <v>1</v>
      </c>
      <c r="B16050" s="28">
        <v>43441</v>
      </c>
      <c r="C16050">
        <v>0.40161751397271667</v>
      </c>
      <c r="D16050">
        <v>0.3397287393341713</v>
      </c>
      <c r="E16050">
        <v>10.061919083747853</v>
      </c>
      <c r="F16050">
        <v>0.24290563332287665</v>
      </c>
      <c r="H16050" s="28">
        <v>45236</v>
      </c>
      <c r="I16050">
        <v>527.20000000017296</v>
      </c>
      <c r="J16050">
        <v>388.53870967751789</v>
      </c>
    </row>
    <row r="16051" spans="1:10" x14ac:dyDescent="0.25">
      <c r="A16051">
        <v>1</v>
      </c>
      <c r="B16051" s="28">
        <v>43442</v>
      </c>
      <c r="C16051">
        <v>0.40163563926239704</v>
      </c>
      <c r="D16051">
        <v>0.33974407153856717</v>
      </c>
      <c r="E16051">
        <v>10.058395191388229</v>
      </c>
      <c r="F16051">
        <v>0.24291737829888208</v>
      </c>
      <c r="H16051" s="28">
        <v>45237</v>
      </c>
      <c r="I16051">
        <v>527.23333333350627</v>
      </c>
      <c r="J16051">
        <v>388.57204301085125</v>
      </c>
    </row>
    <row r="16052" spans="1:10" x14ac:dyDescent="0.25">
      <c r="A16052">
        <v>1</v>
      </c>
      <c r="B16052" s="28">
        <v>43443</v>
      </c>
      <c r="C16052">
        <v>0.4016537653700849</v>
      </c>
      <c r="D16052">
        <v>0.33975940443491653</v>
      </c>
      <c r="E16052">
        <v>10.054872533168655</v>
      </c>
      <c r="F16052">
        <v>0.24292912384278073</v>
      </c>
      <c r="H16052" s="28">
        <v>45238</v>
      </c>
      <c r="I16052">
        <v>527.26666666683957</v>
      </c>
      <c r="J16052">
        <v>388.60537634418461</v>
      </c>
    </row>
    <row r="16053" spans="1:10" x14ac:dyDescent="0.25">
      <c r="A16053">
        <v>1</v>
      </c>
      <c r="B16053" s="28">
        <v>43444</v>
      </c>
      <c r="C16053">
        <v>0.40167189229581718</v>
      </c>
      <c r="D16053">
        <v>0.33977473802325064</v>
      </c>
      <c r="E16053">
        <v>10.051351108656917</v>
      </c>
      <c r="F16053">
        <v>0.24294086995460007</v>
      </c>
      <c r="H16053" s="28">
        <v>45239</v>
      </c>
      <c r="I16053">
        <v>527.30000000017287</v>
      </c>
      <c r="J16053">
        <v>388.63870967751797</v>
      </c>
    </row>
    <row r="16054" spans="1:10" x14ac:dyDescent="0.25">
      <c r="A16054">
        <v>1</v>
      </c>
      <c r="B16054" s="28">
        <v>43445</v>
      </c>
      <c r="C16054">
        <v>0.40169002003963072</v>
      </c>
      <c r="D16054">
        <v>0.3397900723036007</v>
      </c>
      <c r="E16054">
        <v>10.04783091742094</v>
      </c>
      <c r="F16054">
        <v>0.24295261663436751</v>
      </c>
      <c r="H16054" s="28">
        <v>45240</v>
      </c>
      <c r="I16054">
        <v>527.33333333350618</v>
      </c>
      <c r="J16054">
        <v>388.67204301085133</v>
      </c>
    </row>
    <row r="16055" spans="1:10" x14ac:dyDescent="0.25">
      <c r="A16055">
        <v>1</v>
      </c>
      <c r="B16055" s="28">
        <v>43446</v>
      </c>
      <c r="C16055">
        <v>0.40170814860156245</v>
      </c>
      <c r="D16055">
        <v>0.33980540727599795</v>
      </c>
      <c r="E16055">
        <v>10.044311959028809</v>
      </c>
      <c r="F16055">
        <v>0.24296436388211065</v>
      </c>
      <c r="H16055" s="28">
        <v>45241</v>
      </c>
      <c r="I16055">
        <v>527.36666666683948</v>
      </c>
      <c r="J16055">
        <v>388.70537634418469</v>
      </c>
    </row>
    <row r="16056" spans="1:10" x14ac:dyDescent="0.25">
      <c r="A16056">
        <v>1</v>
      </c>
      <c r="B16056" s="28">
        <v>43447</v>
      </c>
      <c r="C16056">
        <v>0.40172627798164945</v>
      </c>
      <c r="D16056">
        <v>0.33982074294047365</v>
      </c>
      <c r="E16056">
        <v>10.04079423304875</v>
      </c>
      <c r="F16056">
        <v>0.24297611169785677</v>
      </c>
      <c r="H16056" s="28">
        <v>45242</v>
      </c>
      <c r="I16056">
        <v>527.40000000017278</v>
      </c>
      <c r="J16056">
        <v>388.73870967751805</v>
      </c>
    </row>
    <row r="16057" spans="1:10" x14ac:dyDescent="0.25">
      <c r="A16057">
        <v>1</v>
      </c>
      <c r="B16057" s="28">
        <v>43448</v>
      </c>
      <c r="C16057">
        <v>0.40174440817992846</v>
      </c>
      <c r="D16057">
        <v>0.339836079297059</v>
      </c>
      <c r="E16057">
        <v>10.037277739049154</v>
      </c>
      <c r="F16057">
        <v>0.24298786008163345</v>
      </c>
      <c r="H16057" s="28">
        <v>45243</v>
      </c>
      <c r="I16057">
        <v>527.43333333350608</v>
      </c>
      <c r="J16057">
        <v>388.77204301085141</v>
      </c>
    </row>
    <row r="16058" spans="1:10" x14ac:dyDescent="0.25">
      <c r="A16058">
        <v>1</v>
      </c>
      <c r="B16058" s="28">
        <v>43449</v>
      </c>
      <c r="C16058">
        <v>0.40176253919643645</v>
      </c>
      <c r="D16058">
        <v>0.33985141634578525</v>
      </c>
      <c r="E16058">
        <v>10.033762476598554</v>
      </c>
      <c r="F16058">
        <v>0.24299960903346807</v>
      </c>
      <c r="H16058" s="28">
        <v>45244</v>
      </c>
      <c r="I16058">
        <v>527.46666666683939</v>
      </c>
      <c r="J16058">
        <v>388.80537634418477</v>
      </c>
    </row>
    <row r="16059" spans="1:10" x14ac:dyDescent="0.25">
      <c r="A16059">
        <v>1</v>
      </c>
      <c r="B16059" s="28">
        <v>43450</v>
      </c>
      <c r="C16059">
        <v>0.4017806710312104</v>
      </c>
      <c r="D16059">
        <v>0.3398667540866836</v>
      </c>
      <c r="E16059">
        <v>10.030248445265634</v>
      </c>
      <c r="F16059">
        <v>0.24301135855338815</v>
      </c>
      <c r="H16059" s="28">
        <v>45245</v>
      </c>
      <c r="I16059">
        <v>527.50000000017269</v>
      </c>
      <c r="J16059">
        <v>388.83870967751812</v>
      </c>
    </row>
    <row r="16060" spans="1:10" x14ac:dyDescent="0.25">
      <c r="A16060">
        <v>1</v>
      </c>
      <c r="B16060" s="28">
        <v>43451</v>
      </c>
      <c r="C16060">
        <v>0.40179880368428722</v>
      </c>
      <c r="D16060">
        <v>0.33988209251978535</v>
      </c>
      <c r="E16060">
        <v>10.026735644619231</v>
      </c>
      <c r="F16060">
        <v>0.24302310864142121</v>
      </c>
      <c r="H16060" s="28">
        <v>45246</v>
      </c>
      <c r="I16060">
        <v>527.53333333350599</v>
      </c>
      <c r="J16060">
        <v>388.87204301085148</v>
      </c>
    </row>
    <row r="16061" spans="1:10" x14ac:dyDescent="0.25">
      <c r="A16061">
        <v>1</v>
      </c>
      <c r="B16061" s="28">
        <v>43452</v>
      </c>
      <c r="C16061">
        <v>0.40181693715570366</v>
      </c>
      <c r="D16061">
        <v>0.33989743164512171</v>
      </c>
      <c r="E16061">
        <v>10.023224074228338</v>
      </c>
      <c r="F16061">
        <v>0.24303485929759464</v>
      </c>
      <c r="H16061" s="28">
        <v>45247</v>
      </c>
      <c r="I16061">
        <v>527.5666666668393</v>
      </c>
      <c r="J16061">
        <v>388.90537634418484</v>
      </c>
    </row>
    <row r="16062" spans="1:10" x14ac:dyDescent="0.25">
      <c r="A16062">
        <v>1</v>
      </c>
      <c r="B16062" s="28">
        <v>43453</v>
      </c>
      <c r="C16062">
        <v>0.40183507144549702</v>
      </c>
      <c r="D16062">
        <v>0.33991277146272392</v>
      </c>
      <c r="E16062">
        <v>10.019713733662089</v>
      </c>
      <c r="F16062">
        <v>0.24304661052193591</v>
      </c>
      <c r="H16062" s="28">
        <v>45248</v>
      </c>
      <c r="I16062">
        <v>527.6000000001726</v>
      </c>
      <c r="J16062">
        <v>388.9387096775182</v>
      </c>
    </row>
    <row r="16063" spans="1:10" x14ac:dyDescent="0.25">
      <c r="A16063">
        <v>1</v>
      </c>
      <c r="B16063" s="28">
        <v>43454</v>
      </c>
      <c r="C16063">
        <v>0.40185320655370393</v>
      </c>
      <c r="D16063">
        <v>0.33992811197262324</v>
      </c>
      <c r="E16063">
        <v>10.016204622489775</v>
      </c>
      <c r="F16063">
        <v>0.24305836231447253</v>
      </c>
      <c r="H16063" s="28">
        <v>45249</v>
      </c>
      <c r="I16063">
        <v>527.6333333335059</v>
      </c>
      <c r="J16063">
        <v>388.97204301085156</v>
      </c>
    </row>
    <row r="16064" spans="1:10" x14ac:dyDescent="0.25">
      <c r="A16064">
        <v>1</v>
      </c>
      <c r="B16064" s="28">
        <v>43455</v>
      </c>
      <c r="C16064">
        <v>0.40187134248036144</v>
      </c>
      <c r="D16064">
        <v>0.33994345317485086</v>
      </c>
      <c r="E16064">
        <v>10.012696740280838</v>
      </c>
      <c r="F16064">
        <v>0.24307011467523196</v>
      </c>
      <c r="H16064" s="28">
        <v>45250</v>
      </c>
      <c r="I16064">
        <v>527.66666666683921</v>
      </c>
      <c r="J16064">
        <v>389.00537634418492</v>
      </c>
    </row>
    <row r="16065" spans="1:10" x14ac:dyDescent="0.25">
      <c r="A16065">
        <v>1</v>
      </c>
      <c r="B16065" s="28">
        <v>43456</v>
      </c>
      <c r="C16065">
        <v>0.4018894792255065</v>
      </c>
      <c r="D16065">
        <v>0.3399587950694381</v>
      </c>
      <c r="E16065">
        <v>10.009190086604868</v>
      </c>
      <c r="F16065">
        <v>0.24308186760424169</v>
      </c>
      <c r="H16065" s="28">
        <v>45251</v>
      </c>
      <c r="I16065">
        <v>527.70000000017251</v>
      </c>
      <c r="J16065">
        <v>389.03870967751828</v>
      </c>
    </row>
    <row r="16066" spans="1:10" x14ac:dyDescent="0.25">
      <c r="A16066">
        <v>1</v>
      </c>
      <c r="B16066" s="28">
        <v>43457</v>
      </c>
      <c r="C16066">
        <v>0.40190761678917603</v>
      </c>
      <c r="D16066">
        <v>0.33997413765641615</v>
      </c>
      <c r="E16066">
        <v>10.005684661031609</v>
      </c>
      <c r="F16066">
        <v>0.24309362110152913</v>
      </c>
      <c r="H16066" s="28">
        <v>45252</v>
      </c>
      <c r="I16066">
        <v>527.73333333350581</v>
      </c>
      <c r="J16066">
        <v>389.07204301085164</v>
      </c>
    </row>
    <row r="16067" spans="1:10" x14ac:dyDescent="0.25">
      <c r="A16067">
        <v>1</v>
      </c>
      <c r="B16067" s="28">
        <v>43458</v>
      </c>
      <c r="C16067">
        <v>0.40192575517140688</v>
      </c>
      <c r="D16067">
        <v>0.33998948093581627</v>
      </c>
      <c r="E16067">
        <v>10.002180463130951</v>
      </c>
      <c r="F16067">
        <v>0.24310537516712183</v>
      </c>
      <c r="H16067" s="28">
        <v>45253</v>
      </c>
      <c r="I16067">
        <v>527.76666666683911</v>
      </c>
      <c r="J16067">
        <v>389.105376344185</v>
      </c>
    </row>
    <row r="16068" spans="1:10" x14ac:dyDescent="0.25">
      <c r="A16068">
        <v>1</v>
      </c>
      <c r="B16068" s="28">
        <v>43459</v>
      </c>
      <c r="C16068">
        <v>0.40194389437223615</v>
      </c>
      <c r="D16068">
        <v>0.3400048249076697</v>
      </c>
      <c r="E16068">
        <v>9.9986774924729449</v>
      </c>
      <c r="F16068">
        <v>0.24311712980104724</v>
      </c>
      <c r="H16068" s="28">
        <v>45254</v>
      </c>
      <c r="I16068">
        <v>527.80000000017242</v>
      </c>
      <c r="J16068">
        <v>389.13870967751836</v>
      </c>
    </row>
    <row r="16069" spans="1:10" x14ac:dyDescent="0.25">
      <c r="A16069">
        <v>1</v>
      </c>
      <c r="B16069" s="28">
        <v>43460</v>
      </c>
      <c r="C16069">
        <v>0.4019620343917007</v>
      </c>
      <c r="D16069">
        <v>0.3400201695720077</v>
      </c>
      <c r="E16069">
        <v>9.9951757486277764</v>
      </c>
      <c r="F16069">
        <v>0.24312888500333288</v>
      </c>
      <c r="H16069" s="28">
        <v>45255</v>
      </c>
      <c r="I16069">
        <v>527.83333333350572</v>
      </c>
      <c r="J16069">
        <v>389.17204301085172</v>
      </c>
    </row>
    <row r="16070" spans="1:10" x14ac:dyDescent="0.25">
      <c r="A16070">
        <v>1</v>
      </c>
      <c r="B16070" s="28">
        <v>43461</v>
      </c>
      <c r="C16070">
        <v>0.40198017522983742</v>
      </c>
      <c r="D16070">
        <v>0.34003551492886158</v>
      </c>
      <c r="E16070">
        <v>9.9916752311657948</v>
      </c>
      <c r="F16070">
        <v>0.24314064077400616</v>
      </c>
      <c r="H16070" s="28">
        <v>45256</v>
      </c>
      <c r="I16070">
        <v>527.86666666683902</v>
      </c>
      <c r="J16070">
        <v>389.20537634418508</v>
      </c>
    </row>
    <row r="16071" spans="1:10" x14ac:dyDescent="0.25">
      <c r="A16071">
        <v>1</v>
      </c>
      <c r="B16071" s="28">
        <v>43462</v>
      </c>
      <c r="C16071">
        <v>0.40199831688668342</v>
      </c>
      <c r="D16071">
        <v>0.34005086097826254</v>
      </c>
      <c r="E16071">
        <v>9.9881759396574932</v>
      </c>
      <c r="F16071">
        <v>0.24315239711309464</v>
      </c>
      <c r="H16071" s="28">
        <v>45257</v>
      </c>
      <c r="I16071">
        <v>527.90000000017233</v>
      </c>
      <c r="J16071">
        <v>389.23870967751844</v>
      </c>
    </row>
    <row r="16072" spans="1:10" x14ac:dyDescent="0.25">
      <c r="A16072">
        <v>1</v>
      </c>
      <c r="B16072" s="28">
        <v>43463</v>
      </c>
      <c r="C16072">
        <v>0.40201645936227554</v>
      </c>
      <c r="D16072">
        <v>0.34006620772024182</v>
      </c>
      <c r="E16072">
        <v>9.9846778736735189</v>
      </c>
      <c r="F16072">
        <v>0.24316415402062577</v>
      </c>
      <c r="H16072" s="28">
        <v>45258</v>
      </c>
      <c r="I16072">
        <v>527.93333333350563</v>
      </c>
      <c r="J16072">
        <v>389.2720430108518</v>
      </c>
    </row>
    <row r="16073" spans="1:10" x14ac:dyDescent="0.25">
      <c r="A16073">
        <v>1</v>
      </c>
      <c r="B16073" s="28">
        <v>43464</v>
      </c>
      <c r="C16073">
        <v>0.40203460265665064</v>
      </c>
      <c r="D16073">
        <v>0.34008155515483068</v>
      </c>
      <c r="E16073">
        <v>9.9811810327846668</v>
      </c>
      <c r="F16073">
        <v>0.24317591149662696</v>
      </c>
      <c r="H16073" s="28">
        <v>45259</v>
      </c>
      <c r="I16073">
        <v>527.96666666683893</v>
      </c>
      <c r="J16073">
        <v>389.30537634418516</v>
      </c>
    </row>
    <row r="16074" spans="1:10" x14ac:dyDescent="0.25">
      <c r="A16074">
        <v>1</v>
      </c>
      <c r="B16074" s="28">
        <v>43465</v>
      </c>
      <c r="C16074">
        <v>0.40205274676984581</v>
      </c>
      <c r="D16074">
        <v>0.34009690328206044</v>
      </c>
      <c r="E16074">
        <v>9.9776854165618847</v>
      </c>
      <c r="F16074">
        <v>0.24318766954112583</v>
      </c>
      <c r="H16074" s="28">
        <v>45260</v>
      </c>
      <c r="I16074">
        <v>528.00000000017224</v>
      </c>
      <c r="J16074">
        <v>389.33870967751852</v>
      </c>
    </row>
    <row r="16075" spans="1:10" x14ac:dyDescent="0.25">
      <c r="A16075">
        <v>1</v>
      </c>
      <c r="B16075" s="28">
        <v>43466</v>
      </c>
      <c r="C16075">
        <v>0.40209935562681792</v>
      </c>
      <c r="D16075">
        <v>0.34013632977037345</v>
      </c>
      <c r="E16075">
        <v>9.9777176010865833</v>
      </c>
      <c r="F16075">
        <v>0.24321273399628632</v>
      </c>
      <c r="H16075" s="28">
        <v>45261</v>
      </c>
      <c r="I16075">
        <v>528.03225806468834</v>
      </c>
      <c r="J16075">
        <v>389.37096774203468</v>
      </c>
    </row>
    <row r="16076" spans="1:10" x14ac:dyDescent="0.25">
      <c r="A16076">
        <v>1</v>
      </c>
      <c r="B16076" s="28">
        <v>43467</v>
      </c>
      <c r="C16076">
        <v>0.40214596988702522</v>
      </c>
      <c r="D16076">
        <v>0.34017576082928963</v>
      </c>
      <c r="E16076">
        <v>9.9777497857150994</v>
      </c>
      <c r="F16076">
        <v>0.24323780103474765</v>
      </c>
      <c r="H16076" s="28">
        <v>45262</v>
      </c>
      <c r="I16076">
        <v>528.06451612920443</v>
      </c>
      <c r="J16076">
        <v>389.40322580655084</v>
      </c>
    </row>
    <row r="16077" spans="1:10" x14ac:dyDescent="0.25">
      <c r="A16077">
        <v>1</v>
      </c>
      <c r="B16077" s="28">
        <v>43468</v>
      </c>
      <c r="C16077">
        <v>0.4021925895510941</v>
      </c>
      <c r="D16077">
        <v>0.34021519645933884</v>
      </c>
      <c r="E16077">
        <v>9.9777819704474311</v>
      </c>
      <c r="F16077">
        <v>0.24326287065677607</v>
      </c>
      <c r="H16077" s="28">
        <v>45263</v>
      </c>
      <c r="I16077">
        <v>528.09677419372053</v>
      </c>
      <c r="J16077">
        <v>389.43548387106699</v>
      </c>
    </row>
    <row r="16078" spans="1:10" x14ac:dyDescent="0.25">
      <c r="A16078">
        <v>1</v>
      </c>
      <c r="B16078" s="28">
        <v>43469</v>
      </c>
      <c r="C16078">
        <v>0.40223921461965106</v>
      </c>
      <c r="D16078">
        <v>0.34025463666105099</v>
      </c>
      <c r="E16078">
        <v>9.9778141552835802</v>
      </c>
      <c r="F16078">
        <v>0.24328794286263788</v>
      </c>
      <c r="H16078" s="28">
        <v>45264</v>
      </c>
      <c r="I16078">
        <v>528.12903225823663</v>
      </c>
      <c r="J16078">
        <v>389.46774193558315</v>
      </c>
    </row>
    <row r="16079" spans="1:10" x14ac:dyDescent="0.25">
      <c r="A16079">
        <v>1</v>
      </c>
      <c r="B16079" s="28">
        <v>43470</v>
      </c>
      <c r="C16079">
        <v>0.40228584509332249</v>
      </c>
      <c r="D16079">
        <v>0.34029408143495604</v>
      </c>
      <c r="E16079">
        <v>9.9778463402235449</v>
      </c>
      <c r="F16079">
        <v>0.24331301765259936</v>
      </c>
      <c r="H16079" s="28">
        <v>45265</v>
      </c>
      <c r="I16079">
        <v>528.16129032275273</v>
      </c>
      <c r="J16079">
        <v>389.50000000009931</v>
      </c>
    </row>
    <row r="16080" spans="1:10" x14ac:dyDescent="0.25">
      <c r="A16080">
        <v>1</v>
      </c>
      <c r="B16080" s="28">
        <v>43471</v>
      </c>
      <c r="C16080">
        <v>0.40233248097273511</v>
      </c>
      <c r="D16080">
        <v>0.34033353078158407</v>
      </c>
      <c r="E16080">
        <v>9.9778785252673288</v>
      </c>
      <c r="F16080">
        <v>0.24333809502692683</v>
      </c>
      <c r="H16080" s="28">
        <v>45266</v>
      </c>
      <c r="I16080">
        <v>528.19354838726883</v>
      </c>
      <c r="J16080">
        <v>389.53225806461546</v>
      </c>
    </row>
    <row r="16081" spans="1:10" x14ac:dyDescent="0.25">
      <c r="A16081">
        <v>1</v>
      </c>
      <c r="B16081" s="28">
        <v>43472</v>
      </c>
      <c r="C16081">
        <v>0.40237912225851552</v>
      </c>
      <c r="D16081">
        <v>0.34037298470146515</v>
      </c>
      <c r="E16081">
        <v>9.9779107104149265</v>
      </c>
      <c r="F16081">
        <v>0.24336317498588672</v>
      </c>
      <c r="H16081" s="28">
        <v>45267</v>
      </c>
      <c r="I16081">
        <v>528.22580645178493</v>
      </c>
      <c r="J16081">
        <v>389.56451612913162</v>
      </c>
    </row>
    <row r="16082" spans="1:10" x14ac:dyDescent="0.25">
      <c r="A16082">
        <v>1</v>
      </c>
      <c r="B16082" s="28">
        <v>43473</v>
      </c>
      <c r="C16082">
        <v>0.40242576895129045</v>
      </c>
      <c r="D16082">
        <v>0.34041244319512942</v>
      </c>
      <c r="E16082">
        <v>9.9779428956663452</v>
      </c>
      <c r="F16082">
        <v>0.24338825752974536</v>
      </c>
      <c r="H16082" s="28">
        <v>45268</v>
      </c>
      <c r="I16082">
        <v>528.25806451630103</v>
      </c>
      <c r="J16082">
        <v>389.59677419364778</v>
      </c>
    </row>
    <row r="16083" spans="1:10" x14ac:dyDescent="0.25">
      <c r="A16083">
        <v>1</v>
      </c>
      <c r="B16083" s="28">
        <v>43474</v>
      </c>
      <c r="C16083">
        <v>0.4024724210516869</v>
      </c>
      <c r="D16083">
        <v>0.34045190626310717</v>
      </c>
      <c r="E16083">
        <v>9.9779750810215813</v>
      </c>
      <c r="F16083">
        <v>0.24341334265876921</v>
      </c>
      <c r="H16083" s="28">
        <v>45269</v>
      </c>
      <c r="I16083">
        <v>528.29032258081713</v>
      </c>
      <c r="J16083">
        <v>389.62903225816393</v>
      </c>
    </row>
    <row r="16084" spans="1:10" x14ac:dyDescent="0.25">
      <c r="A16084">
        <v>1</v>
      </c>
      <c r="B16084" s="28">
        <v>43475</v>
      </c>
      <c r="C16084">
        <v>0.40251907856033159</v>
      </c>
      <c r="D16084">
        <v>0.34049137390592865</v>
      </c>
      <c r="E16084">
        <v>9.9780072664806365</v>
      </c>
      <c r="F16084">
        <v>0.24343843037322463</v>
      </c>
      <c r="H16084" s="28">
        <v>45270</v>
      </c>
      <c r="I16084">
        <v>528.32258064533323</v>
      </c>
      <c r="J16084">
        <v>389.66129032268009</v>
      </c>
    </row>
    <row r="16085" spans="1:10" x14ac:dyDescent="0.25">
      <c r="A16085">
        <v>1</v>
      </c>
      <c r="B16085" s="28">
        <v>43476</v>
      </c>
      <c r="C16085">
        <v>0.40256574147785151</v>
      </c>
      <c r="D16085">
        <v>0.34053084612412421</v>
      </c>
      <c r="E16085">
        <v>9.9780394520435109</v>
      </c>
      <c r="F16085">
        <v>0.24346352067337815</v>
      </c>
      <c r="H16085" s="28">
        <v>45271</v>
      </c>
      <c r="I16085">
        <v>528.35483870984933</v>
      </c>
      <c r="J16085">
        <v>389.69354838719624</v>
      </c>
    </row>
    <row r="16086" spans="1:10" x14ac:dyDescent="0.25">
      <c r="A16086">
        <v>1</v>
      </c>
      <c r="B16086" s="28">
        <v>43477</v>
      </c>
      <c r="C16086">
        <v>0.40261240980487367</v>
      </c>
      <c r="D16086">
        <v>0.34057032291822426</v>
      </c>
      <c r="E16086">
        <v>9.9780716377102046</v>
      </c>
      <c r="F16086">
        <v>0.2434886135594963</v>
      </c>
      <c r="H16086" s="28">
        <v>45272</v>
      </c>
      <c r="I16086">
        <v>528.38709677436543</v>
      </c>
      <c r="J16086">
        <v>389.7258064517124</v>
      </c>
    </row>
    <row r="16087" spans="1:10" x14ac:dyDescent="0.25">
      <c r="A16087">
        <v>1</v>
      </c>
      <c r="B16087" s="28">
        <v>43478</v>
      </c>
      <c r="C16087">
        <v>0.40265908354202518</v>
      </c>
      <c r="D16087">
        <v>0.34060980428875931</v>
      </c>
      <c r="E16087">
        <v>9.9781038234807173</v>
      </c>
      <c r="F16087">
        <v>0.24351370903184555</v>
      </c>
      <c r="H16087" s="28">
        <v>45273</v>
      </c>
      <c r="I16087">
        <v>528.41935483888153</v>
      </c>
      <c r="J16087">
        <v>389.75806451622856</v>
      </c>
    </row>
    <row r="16088" spans="1:10" x14ac:dyDescent="0.25">
      <c r="A16088">
        <v>1</v>
      </c>
      <c r="B16088" s="28">
        <v>43479</v>
      </c>
      <c r="C16088">
        <v>0.40270576268993336</v>
      </c>
      <c r="D16088">
        <v>0.34064929023625984</v>
      </c>
      <c r="E16088">
        <v>9.9781360093550511</v>
      </c>
      <c r="F16088">
        <v>0.24353880709069248</v>
      </c>
      <c r="H16088" s="28">
        <v>45274</v>
      </c>
      <c r="I16088">
        <v>528.45161290339763</v>
      </c>
      <c r="J16088">
        <v>389.79032258074471</v>
      </c>
    </row>
    <row r="16089" spans="1:10" x14ac:dyDescent="0.25">
      <c r="A16089">
        <v>1</v>
      </c>
      <c r="B16089" s="28">
        <v>43480</v>
      </c>
      <c r="C16089">
        <v>0.40275244724922526</v>
      </c>
      <c r="D16089">
        <v>0.34068878076125647</v>
      </c>
      <c r="E16089">
        <v>9.9781681953332058</v>
      </c>
      <c r="F16089">
        <v>0.24356390773630365</v>
      </c>
      <c r="H16089" s="28">
        <v>45275</v>
      </c>
      <c r="I16089">
        <v>528.48387096791373</v>
      </c>
      <c r="J16089">
        <v>389.82258064526087</v>
      </c>
    </row>
    <row r="16090" spans="1:10" x14ac:dyDescent="0.25">
      <c r="A16090">
        <v>1</v>
      </c>
      <c r="B16090" s="28">
        <v>43481</v>
      </c>
      <c r="C16090">
        <v>0.4027991372205284</v>
      </c>
      <c r="D16090">
        <v>0.34072827586427984</v>
      </c>
      <c r="E16090">
        <v>9.9782003814151796</v>
      </c>
      <c r="F16090">
        <v>0.2435890109689457</v>
      </c>
      <c r="H16090" s="28">
        <v>45276</v>
      </c>
      <c r="I16090">
        <v>528.51612903242983</v>
      </c>
      <c r="J16090">
        <v>389.85483870977703</v>
      </c>
    </row>
    <row r="16091" spans="1:10" x14ac:dyDescent="0.25">
      <c r="A16091">
        <v>1</v>
      </c>
      <c r="B16091" s="28">
        <v>43482</v>
      </c>
      <c r="C16091">
        <v>0.4028458326044701</v>
      </c>
      <c r="D16091">
        <v>0.34076777554586068</v>
      </c>
      <c r="E16091">
        <v>9.9782325676009762</v>
      </c>
      <c r="F16091">
        <v>0.24361411678888523</v>
      </c>
      <c r="H16091" s="28">
        <v>45277</v>
      </c>
      <c r="I16091">
        <v>528.54838709694593</v>
      </c>
      <c r="J16091">
        <v>389.88709677429318</v>
      </c>
    </row>
    <row r="16092" spans="1:10" x14ac:dyDescent="0.25">
      <c r="A16092">
        <v>1</v>
      </c>
      <c r="B16092" s="28">
        <v>43483</v>
      </c>
      <c r="C16092">
        <v>0.40289253340167769</v>
      </c>
      <c r="D16092">
        <v>0.34080727980652981</v>
      </c>
      <c r="E16092">
        <v>9.9782647538905938</v>
      </c>
      <c r="F16092">
        <v>0.24363922519638895</v>
      </c>
      <c r="H16092" s="28">
        <v>45278</v>
      </c>
      <c r="I16092">
        <v>528.58064516146203</v>
      </c>
      <c r="J16092">
        <v>389.91935483880934</v>
      </c>
    </row>
    <row r="16093" spans="1:10" x14ac:dyDescent="0.25">
      <c r="A16093">
        <v>1</v>
      </c>
      <c r="B16093" s="28">
        <v>43484</v>
      </c>
      <c r="C16093">
        <v>0.40293923961277889</v>
      </c>
      <c r="D16093">
        <v>0.340846788646818</v>
      </c>
      <c r="E16093">
        <v>9.9782969402840322</v>
      </c>
      <c r="F16093">
        <v>0.24366433619172351</v>
      </c>
      <c r="H16093" s="28">
        <v>45279</v>
      </c>
      <c r="I16093">
        <v>528.61290322597813</v>
      </c>
      <c r="J16093">
        <v>389.9516129033255</v>
      </c>
    </row>
    <row r="16094" spans="1:10" x14ac:dyDescent="0.25">
      <c r="A16094">
        <v>1</v>
      </c>
      <c r="B16094" s="28">
        <v>43485</v>
      </c>
      <c r="C16094">
        <v>0.40298595123840131</v>
      </c>
      <c r="D16094">
        <v>0.34088630206725617</v>
      </c>
      <c r="E16094">
        <v>9.9783291267812935</v>
      </c>
      <c r="F16094">
        <v>0.24368944977515569</v>
      </c>
      <c r="H16094" s="28">
        <v>45280</v>
      </c>
      <c r="I16094">
        <v>528.64516129049423</v>
      </c>
      <c r="J16094">
        <v>389.98387096784165</v>
      </c>
    </row>
    <row r="16095" spans="1:10" x14ac:dyDescent="0.25">
      <c r="A16095">
        <v>1</v>
      </c>
      <c r="B16095" s="28">
        <v>43486</v>
      </c>
      <c r="C16095">
        <v>0.40303266827917256</v>
      </c>
      <c r="D16095">
        <v>0.34092582006837535</v>
      </c>
      <c r="E16095">
        <v>9.9783613133823774</v>
      </c>
      <c r="F16095">
        <v>0.24371456594695212</v>
      </c>
      <c r="H16095" s="28">
        <v>45281</v>
      </c>
      <c r="I16095">
        <v>528.67741935501033</v>
      </c>
      <c r="J16095">
        <v>390.01612903235781</v>
      </c>
    </row>
    <row r="16096" spans="1:10" x14ac:dyDescent="0.25">
      <c r="A16096">
        <v>1</v>
      </c>
      <c r="B16096" s="28">
        <v>43487</v>
      </c>
      <c r="C16096">
        <v>0.40307939073572047</v>
      </c>
      <c r="D16096">
        <v>0.34096534265070649</v>
      </c>
      <c r="E16096">
        <v>9.9783935000872841</v>
      </c>
      <c r="F16096">
        <v>0.24373968470737967</v>
      </c>
      <c r="H16096" s="28">
        <v>45282</v>
      </c>
      <c r="I16096">
        <v>528.70967741952643</v>
      </c>
      <c r="J16096">
        <v>390.04838709687397</v>
      </c>
    </row>
    <row r="16097" spans="1:10" x14ac:dyDescent="0.25">
      <c r="A16097">
        <v>1</v>
      </c>
      <c r="B16097" s="28">
        <v>43488</v>
      </c>
      <c r="C16097">
        <v>0.40312611860867287</v>
      </c>
      <c r="D16097">
        <v>0.34100486981478073</v>
      </c>
      <c r="E16097">
        <v>9.9784256868960135</v>
      </c>
      <c r="F16097">
        <v>0.24376480605670509</v>
      </c>
      <c r="H16097" s="28">
        <v>45283</v>
      </c>
      <c r="I16097">
        <v>528.74193548404253</v>
      </c>
      <c r="J16097">
        <v>390.08064516139012</v>
      </c>
    </row>
    <row r="16098" spans="1:10" x14ac:dyDescent="0.25">
      <c r="A16098">
        <v>1</v>
      </c>
      <c r="B16098" s="28">
        <v>43489</v>
      </c>
      <c r="C16098">
        <v>0.4031728518986577</v>
      </c>
      <c r="D16098">
        <v>0.34104440156112914</v>
      </c>
      <c r="E16098">
        <v>9.9784578738085656</v>
      </c>
      <c r="F16098">
        <v>0.24378992999519519</v>
      </c>
      <c r="H16098" s="28">
        <v>45284</v>
      </c>
      <c r="I16098">
        <v>528.77419354855863</v>
      </c>
      <c r="J16098">
        <v>390.11290322590628</v>
      </c>
    </row>
    <row r="16099" spans="1:10" x14ac:dyDescent="0.25">
      <c r="A16099">
        <v>1</v>
      </c>
      <c r="B16099" s="28">
        <v>43490</v>
      </c>
      <c r="C16099">
        <v>0.40321959060630275</v>
      </c>
      <c r="D16099">
        <v>0.34108393789028302</v>
      </c>
      <c r="E16099">
        <v>9.9784900608249423</v>
      </c>
      <c r="F16099">
        <v>0.24381505652311697</v>
      </c>
      <c r="H16099" s="28">
        <v>45285</v>
      </c>
      <c r="I16099">
        <v>528.80645161307473</v>
      </c>
      <c r="J16099">
        <v>390.14516129042244</v>
      </c>
    </row>
    <row r="16100" spans="1:10" x14ac:dyDescent="0.25">
      <c r="A16100">
        <v>1</v>
      </c>
      <c r="B16100" s="28">
        <v>43491</v>
      </c>
      <c r="C16100">
        <v>0.40326633473223633</v>
      </c>
      <c r="D16100">
        <v>0.34112347880277361</v>
      </c>
      <c r="E16100">
        <v>9.9785222479451434</v>
      </c>
      <c r="F16100">
        <v>0.24384018564073712</v>
      </c>
      <c r="H16100" s="28">
        <v>45286</v>
      </c>
      <c r="I16100">
        <v>528.83870967759083</v>
      </c>
      <c r="J16100">
        <v>390.17741935493859</v>
      </c>
    </row>
    <row r="16101" spans="1:10" x14ac:dyDescent="0.25">
      <c r="A16101">
        <v>1</v>
      </c>
      <c r="B16101" s="28">
        <v>43492</v>
      </c>
      <c r="C16101">
        <v>0.40331308427708634</v>
      </c>
      <c r="D16101">
        <v>0.3411630242991322</v>
      </c>
      <c r="E16101">
        <v>9.9785544351691673</v>
      </c>
      <c r="F16101">
        <v>0.24386531734832265</v>
      </c>
      <c r="H16101" s="28">
        <v>45287</v>
      </c>
      <c r="I16101">
        <v>528.87096774210693</v>
      </c>
      <c r="J16101">
        <v>390.20967741945475</v>
      </c>
    </row>
    <row r="16102" spans="1:10" x14ac:dyDescent="0.25">
      <c r="A16102">
        <v>1</v>
      </c>
      <c r="B16102" s="28">
        <v>43493</v>
      </c>
      <c r="C16102">
        <v>0.40335983924148122</v>
      </c>
      <c r="D16102">
        <v>0.34120257437989021</v>
      </c>
      <c r="E16102">
        <v>9.9785866224970174</v>
      </c>
      <c r="F16102">
        <v>0.24389045164614048</v>
      </c>
      <c r="H16102" s="28">
        <v>45288</v>
      </c>
      <c r="I16102">
        <v>528.90322580662303</v>
      </c>
      <c r="J16102">
        <v>390.24193548397091</v>
      </c>
    </row>
    <row r="16103" spans="1:10" x14ac:dyDescent="0.25">
      <c r="A16103">
        <v>1</v>
      </c>
      <c r="B16103" s="28">
        <v>43494</v>
      </c>
      <c r="C16103">
        <v>0.40340659962604897</v>
      </c>
      <c r="D16103">
        <v>0.34124212904557916</v>
      </c>
      <c r="E16103">
        <v>9.9786188099286921</v>
      </c>
      <c r="F16103">
        <v>0.24391558853445761</v>
      </c>
      <c r="H16103" s="28">
        <v>45289</v>
      </c>
      <c r="I16103">
        <v>528.93548387113913</v>
      </c>
      <c r="J16103">
        <v>390.27419354848706</v>
      </c>
    </row>
    <row r="16104" spans="1:10" x14ac:dyDescent="0.25">
      <c r="A16104">
        <v>1</v>
      </c>
      <c r="B16104" s="28">
        <v>43495</v>
      </c>
      <c r="C16104">
        <v>0.40345336543141819</v>
      </c>
      <c r="D16104">
        <v>0.3412816882967305</v>
      </c>
      <c r="E16104">
        <v>9.9786509974641913</v>
      </c>
      <c r="F16104">
        <v>0.243940728013541</v>
      </c>
      <c r="H16104" s="28">
        <v>45290</v>
      </c>
      <c r="I16104">
        <v>528.96774193565523</v>
      </c>
      <c r="J16104">
        <v>390.30645161300322</v>
      </c>
    </row>
    <row r="16105" spans="1:10" x14ac:dyDescent="0.25">
      <c r="A16105">
        <v>1</v>
      </c>
      <c r="B16105" s="28">
        <v>43496</v>
      </c>
      <c r="C16105">
        <v>0.4035001366582171</v>
      </c>
      <c r="D16105">
        <v>0.34132125213387582</v>
      </c>
      <c r="E16105">
        <v>9.9786831851035167</v>
      </c>
      <c r="F16105">
        <v>0.24396587008365769</v>
      </c>
      <c r="H16105" s="28">
        <v>45291</v>
      </c>
      <c r="I16105">
        <v>529.00000000017133</v>
      </c>
      <c r="J16105">
        <v>390.33870967751938</v>
      </c>
    </row>
    <row r="16106" spans="1:10" x14ac:dyDescent="0.25">
      <c r="A16106">
        <v>1</v>
      </c>
      <c r="B16106" s="28">
        <v>43497</v>
      </c>
      <c r="C16106">
        <v>0.40357775265079426</v>
      </c>
      <c r="D16106">
        <v>0.34138690759558504</v>
      </c>
      <c r="E16106">
        <v>9.9818061125803403</v>
      </c>
      <c r="F16106">
        <v>0.24400325881341337</v>
      </c>
      <c r="H16106" s="28">
        <v>45292</v>
      </c>
      <c r="I16106">
        <v>529.03225806468743</v>
      </c>
      <c r="J16106">
        <v>390.37096774203553</v>
      </c>
    </row>
    <row r="16107" spans="1:10" x14ac:dyDescent="0.25">
      <c r="A16107">
        <v>1</v>
      </c>
      <c r="B16107" s="28">
        <v>43498</v>
      </c>
      <c r="C16107">
        <v>0.4036553835733348</v>
      </c>
      <c r="D16107">
        <v>0.34145257568656839</v>
      </c>
      <c r="E16107">
        <v>9.9849300174081677</v>
      </c>
      <c r="F16107">
        <v>0.24404065327313904</v>
      </c>
      <c r="H16107" s="28">
        <v>45293</v>
      </c>
      <c r="I16107">
        <v>529.06451612920353</v>
      </c>
      <c r="J16107">
        <v>390.40322580655169</v>
      </c>
    </row>
    <row r="16108" spans="1:10" x14ac:dyDescent="0.25">
      <c r="A16108">
        <v>1</v>
      </c>
      <c r="B16108" s="28">
        <v>43499</v>
      </c>
      <c r="C16108">
        <v>0.4037330294287107</v>
      </c>
      <c r="D16108">
        <v>0.34151825640925515</v>
      </c>
      <c r="E16108">
        <v>9.9880548998928713</v>
      </c>
      <c r="F16108">
        <v>0.24407805346371289</v>
      </c>
      <c r="H16108" s="28">
        <v>45294</v>
      </c>
      <c r="I16108">
        <v>529.09677419371963</v>
      </c>
      <c r="J16108">
        <v>390.43548387106785</v>
      </c>
    </row>
    <row r="16109" spans="1:10" x14ac:dyDescent="0.25">
      <c r="A16109">
        <v>1</v>
      </c>
      <c r="B16109" s="28">
        <v>43500</v>
      </c>
      <c r="C16109">
        <v>0.40381069021979449</v>
      </c>
      <c r="D16109">
        <v>0.34158394976607515</v>
      </c>
      <c r="E16109">
        <v>9.9911807603404164</v>
      </c>
      <c r="F16109">
        <v>0.24411545938601312</v>
      </c>
      <c r="H16109" s="28">
        <v>45295</v>
      </c>
      <c r="I16109">
        <v>529.12903225823572</v>
      </c>
      <c r="J16109">
        <v>390.467741935584</v>
      </c>
    </row>
    <row r="16110" spans="1:10" x14ac:dyDescent="0.25">
      <c r="A16110">
        <v>1</v>
      </c>
      <c r="B16110" s="28">
        <v>43501</v>
      </c>
      <c r="C16110">
        <v>0.40388836594945898</v>
      </c>
      <c r="D16110">
        <v>0.34164965575945866</v>
      </c>
      <c r="E16110">
        <v>9.9943075990568673</v>
      </c>
      <c r="F16110">
        <v>0.24415287104091815</v>
      </c>
      <c r="H16110" s="28">
        <v>45296</v>
      </c>
      <c r="I16110">
        <v>529.16129032275182</v>
      </c>
      <c r="J16110">
        <v>390.50000000010016</v>
      </c>
    </row>
    <row r="16111" spans="1:10" x14ac:dyDescent="0.25">
      <c r="A16111">
        <v>1</v>
      </c>
      <c r="B16111" s="28">
        <v>43502</v>
      </c>
      <c r="C16111">
        <v>0.40396605662057783</v>
      </c>
      <c r="D16111">
        <v>0.34171537439183636</v>
      </c>
      <c r="E16111">
        <v>9.9974354163483827</v>
      </c>
      <c r="F16111">
        <v>0.24419028842930657</v>
      </c>
      <c r="H16111" s="28">
        <v>45297</v>
      </c>
      <c r="I16111">
        <v>529.19354838726792</v>
      </c>
      <c r="J16111">
        <v>390.53225806461631</v>
      </c>
    </row>
    <row r="16112" spans="1:10" x14ac:dyDescent="0.25">
      <c r="A16112">
        <v>1</v>
      </c>
      <c r="B16112" s="28">
        <v>43503</v>
      </c>
      <c r="C16112">
        <v>0.40404376223602506</v>
      </c>
      <c r="D16112">
        <v>0.34178110566563952</v>
      </c>
      <c r="E16112">
        <v>10.000564212521221</v>
      </c>
      <c r="F16112">
        <v>0.24422771155205697</v>
      </c>
      <c r="H16112" s="28">
        <v>45298</v>
      </c>
      <c r="I16112">
        <v>529.22580645178402</v>
      </c>
      <c r="J16112">
        <v>390.56451612913247</v>
      </c>
    </row>
    <row r="16113" spans="1:10" x14ac:dyDescent="0.25">
      <c r="A16113">
        <v>1</v>
      </c>
      <c r="B16113" s="28">
        <v>43504</v>
      </c>
      <c r="C16113">
        <v>0.40412148279867538</v>
      </c>
      <c r="D16113">
        <v>0.34184684958329975</v>
      </c>
      <c r="E16113">
        <v>10.003693987881723</v>
      </c>
      <c r="F16113">
        <v>0.24426514041004824</v>
      </c>
      <c r="H16113" s="28">
        <v>45299</v>
      </c>
      <c r="I16113">
        <v>529.25806451630012</v>
      </c>
      <c r="J16113">
        <v>390.59677419364863</v>
      </c>
    </row>
    <row r="16114" spans="1:10" x14ac:dyDescent="0.25">
      <c r="A16114">
        <v>1</v>
      </c>
      <c r="B16114" s="28">
        <v>43505</v>
      </c>
      <c r="C16114">
        <v>0.40419921831140382</v>
      </c>
      <c r="D16114">
        <v>0.34191260614724917</v>
      </c>
      <c r="E16114">
        <v>10.006824742736349</v>
      </c>
      <c r="F16114">
        <v>0.24430257500415933</v>
      </c>
      <c r="H16114" s="28">
        <v>45300</v>
      </c>
      <c r="I16114">
        <v>529.29032258081622</v>
      </c>
      <c r="J16114">
        <v>390.62903225816478</v>
      </c>
    </row>
    <row r="16115" spans="1:10" x14ac:dyDescent="0.25">
      <c r="A16115">
        <v>1</v>
      </c>
      <c r="B16115" s="28">
        <v>43506</v>
      </c>
      <c r="C16115">
        <v>0.40427696877708641</v>
      </c>
      <c r="D16115">
        <v>0.34197837535992043</v>
      </c>
      <c r="E16115">
        <v>10.009956477391627</v>
      </c>
      <c r="F16115">
        <v>0.24434001533526925</v>
      </c>
      <c r="H16115" s="28">
        <v>45301</v>
      </c>
      <c r="I16115">
        <v>529.32258064533232</v>
      </c>
      <c r="J16115">
        <v>390.66129032268094</v>
      </c>
    </row>
    <row r="16116" spans="1:10" x14ac:dyDescent="0.25">
      <c r="A16116">
        <v>1</v>
      </c>
      <c r="B16116" s="28">
        <v>43507</v>
      </c>
      <c r="C16116">
        <v>0.40435473419859919</v>
      </c>
      <c r="D16116">
        <v>0.34204415722374654</v>
      </c>
      <c r="E16116">
        <v>10.013089192154206</v>
      </c>
      <c r="F16116">
        <v>0.24437746140425728</v>
      </c>
      <c r="H16116" s="28">
        <v>45302</v>
      </c>
      <c r="I16116">
        <v>529.35483870984842</v>
      </c>
      <c r="J16116">
        <v>390.6935483871971</v>
      </c>
    </row>
    <row r="16117" spans="1:10" x14ac:dyDescent="0.25">
      <c r="A16117">
        <v>1</v>
      </c>
      <c r="B16117" s="28">
        <v>43508</v>
      </c>
      <c r="C16117">
        <v>0.40443251457881918</v>
      </c>
      <c r="D16117">
        <v>0.34210995174116104</v>
      </c>
      <c r="E16117">
        <v>10.016222887330816</v>
      </c>
      <c r="F16117">
        <v>0.24441491321200276</v>
      </c>
      <c r="H16117" s="28">
        <v>45303</v>
      </c>
      <c r="I16117">
        <v>529.38709677436452</v>
      </c>
      <c r="J16117">
        <v>390.72580645171325</v>
      </c>
    </row>
    <row r="16118" spans="1:10" x14ac:dyDescent="0.25">
      <c r="A16118">
        <v>1</v>
      </c>
      <c r="B16118" s="28">
        <v>43509</v>
      </c>
      <c r="C16118">
        <v>0.4045103099206237</v>
      </c>
      <c r="D16118">
        <v>0.342175758914598</v>
      </c>
      <c r="E16118">
        <v>10.019357563228288</v>
      </c>
      <c r="F16118">
        <v>0.24445237075938517</v>
      </c>
      <c r="H16118" s="28">
        <v>45304</v>
      </c>
      <c r="I16118">
        <v>529.41935483888062</v>
      </c>
      <c r="J16118">
        <v>390.75806451622941</v>
      </c>
    </row>
    <row r="16119" spans="1:10" x14ac:dyDescent="0.25">
      <c r="A16119">
        <v>1</v>
      </c>
      <c r="B16119" s="28">
        <v>43510</v>
      </c>
      <c r="C16119">
        <v>0.40458812022689072</v>
      </c>
      <c r="D16119">
        <v>0.34224157874649186</v>
      </c>
      <c r="E16119">
        <v>10.022493220153546</v>
      </c>
      <c r="F16119">
        <v>0.24448983404728417</v>
      </c>
      <c r="H16119" s="28">
        <v>45305</v>
      </c>
      <c r="I16119">
        <v>529.45161290339672</v>
      </c>
      <c r="J16119">
        <v>390.79032258074557</v>
      </c>
    </row>
    <row r="16120" spans="1:10" x14ac:dyDescent="0.25">
      <c r="A16120">
        <v>1</v>
      </c>
      <c r="B16120" s="28">
        <v>43511</v>
      </c>
      <c r="C16120">
        <v>0.40466594550049878</v>
      </c>
      <c r="D16120">
        <v>0.34230741123927755</v>
      </c>
      <c r="E16120">
        <v>10.025629858413614</v>
      </c>
      <c r="F16120">
        <v>0.24452730307657941</v>
      </c>
      <c r="H16120" s="28">
        <v>45306</v>
      </c>
      <c r="I16120">
        <v>529.48387096791282</v>
      </c>
      <c r="J16120">
        <v>390.82258064526172</v>
      </c>
    </row>
    <row r="16121" spans="1:10" x14ac:dyDescent="0.25">
      <c r="A16121">
        <v>1</v>
      </c>
      <c r="B16121" s="28">
        <v>43512</v>
      </c>
      <c r="C16121">
        <v>0.40474378574432696</v>
      </c>
      <c r="D16121">
        <v>0.34237325639539046</v>
      </c>
      <c r="E16121">
        <v>10.028767478315611</v>
      </c>
      <c r="F16121">
        <v>0.24456477784815089</v>
      </c>
      <c r="H16121" s="28">
        <v>45307</v>
      </c>
      <c r="I16121">
        <v>529.51612903242892</v>
      </c>
      <c r="J16121">
        <v>390.85483870977788</v>
      </c>
    </row>
    <row r="16122" spans="1:10" x14ac:dyDescent="0.25">
      <c r="A16122">
        <v>1</v>
      </c>
      <c r="B16122" s="28">
        <v>43513</v>
      </c>
      <c r="C16122">
        <v>0.40482164096125489</v>
      </c>
      <c r="D16122">
        <v>0.34243911421726647</v>
      </c>
      <c r="E16122">
        <v>10.031906080166753</v>
      </c>
      <c r="F16122">
        <v>0.24460225836287861</v>
      </c>
      <c r="H16122" s="28">
        <v>45308</v>
      </c>
      <c r="I16122">
        <v>529.54838709694502</v>
      </c>
      <c r="J16122">
        <v>390.88709677429404</v>
      </c>
    </row>
    <row r="16123" spans="1:10" x14ac:dyDescent="0.25">
      <c r="A16123">
        <v>1</v>
      </c>
      <c r="B16123" s="28">
        <v>43514</v>
      </c>
      <c r="C16123">
        <v>0.40489951115416262</v>
      </c>
      <c r="D16123">
        <v>0.34250498470734198</v>
      </c>
      <c r="E16123">
        <v>10.035045664274348</v>
      </c>
      <c r="F16123">
        <v>0.2446397446216427</v>
      </c>
      <c r="H16123" s="28">
        <v>45309</v>
      </c>
      <c r="I16123">
        <v>529.58064516146112</v>
      </c>
      <c r="J16123">
        <v>390.91935483881019</v>
      </c>
    </row>
    <row r="16124" spans="1:10" x14ac:dyDescent="0.25">
      <c r="A16124">
        <v>1</v>
      </c>
      <c r="B16124" s="28">
        <v>43515</v>
      </c>
      <c r="C16124">
        <v>0.4049773963259311</v>
      </c>
      <c r="D16124">
        <v>0.34257086786805374</v>
      </c>
      <c r="E16124">
        <v>10.038186230945804</v>
      </c>
      <c r="F16124">
        <v>0.24467723662532351</v>
      </c>
      <c r="H16124" s="28">
        <v>45310</v>
      </c>
      <c r="I16124">
        <v>529.61290322597722</v>
      </c>
      <c r="J16124">
        <v>390.95161290332635</v>
      </c>
    </row>
    <row r="16125" spans="1:10" x14ac:dyDescent="0.25">
      <c r="A16125">
        <v>1</v>
      </c>
      <c r="B16125" s="28">
        <v>43516</v>
      </c>
      <c r="C16125">
        <v>0.4050552964794415</v>
      </c>
      <c r="D16125">
        <v>0.34263676370183904</v>
      </c>
      <c r="E16125">
        <v>10.041327780488622</v>
      </c>
      <c r="F16125">
        <v>0.24471473437480143</v>
      </c>
      <c r="H16125" s="28">
        <v>45311</v>
      </c>
      <c r="I16125">
        <v>529.64516129049332</v>
      </c>
      <c r="J16125">
        <v>390.98387096784251</v>
      </c>
    </row>
    <row r="16126" spans="1:10" x14ac:dyDescent="0.25">
      <c r="A16126">
        <v>1</v>
      </c>
      <c r="B16126" s="28">
        <v>43517</v>
      </c>
      <c r="C16126">
        <v>0.40513321161757571</v>
      </c>
      <c r="D16126">
        <v>0.34270267221113565</v>
      </c>
      <c r="E16126">
        <v>10.044470313210404</v>
      </c>
      <c r="F16126">
        <v>0.24475223787095704</v>
      </c>
      <c r="H16126" s="28">
        <v>45312</v>
      </c>
      <c r="I16126">
        <v>529.67741935500942</v>
      </c>
      <c r="J16126">
        <v>391.01612903235866</v>
      </c>
    </row>
    <row r="16127" spans="1:10" x14ac:dyDescent="0.25">
      <c r="A16127">
        <v>1</v>
      </c>
      <c r="B16127" s="28">
        <v>43518</v>
      </c>
      <c r="C16127">
        <v>0.40521114174321593</v>
      </c>
      <c r="D16127">
        <v>0.34276859339838184</v>
      </c>
      <c r="E16127">
        <v>10.047613829418845</v>
      </c>
      <c r="F16127">
        <v>0.24478974711467105</v>
      </c>
      <c r="H16127" s="28">
        <v>45313</v>
      </c>
      <c r="I16127">
        <v>529.70967741952552</v>
      </c>
      <c r="J16127">
        <v>391.04838709687482</v>
      </c>
    </row>
    <row r="16128" spans="1:10" x14ac:dyDescent="0.25">
      <c r="A16128">
        <v>1</v>
      </c>
      <c r="B16128" s="28">
        <v>43519</v>
      </c>
      <c r="C16128">
        <v>0.40528908685924536</v>
      </c>
      <c r="D16128">
        <v>0.34283452726601621</v>
      </c>
      <c r="E16128">
        <v>10.050758329421736</v>
      </c>
      <c r="F16128">
        <v>0.24482726210682423</v>
      </c>
      <c r="H16128" s="28">
        <v>45314</v>
      </c>
      <c r="I16128">
        <v>529.74193548404162</v>
      </c>
      <c r="J16128">
        <v>391.08064516139098</v>
      </c>
    </row>
    <row r="16129" spans="1:10" x14ac:dyDescent="0.25">
      <c r="A16129">
        <v>1</v>
      </c>
      <c r="B16129" s="28">
        <v>43520</v>
      </c>
      <c r="C16129">
        <v>0.40536704696854736</v>
      </c>
      <c r="D16129">
        <v>0.34290047381647798</v>
      </c>
      <c r="E16129">
        <v>10.053903813526968</v>
      </c>
      <c r="F16129">
        <v>0.24486478284829763</v>
      </c>
      <c r="H16129" s="28">
        <v>45315</v>
      </c>
      <c r="I16129">
        <v>529.77419354855772</v>
      </c>
      <c r="J16129">
        <v>391.11290322590713</v>
      </c>
    </row>
    <row r="16130" spans="1:10" x14ac:dyDescent="0.25">
      <c r="A16130">
        <v>1</v>
      </c>
      <c r="B16130" s="28">
        <v>43521</v>
      </c>
      <c r="C16130">
        <v>0.40544502207400607</v>
      </c>
      <c r="D16130">
        <v>0.34296643305220675</v>
      </c>
      <c r="E16130">
        <v>10.057050282042519</v>
      </c>
      <c r="F16130">
        <v>0.24490230933997231</v>
      </c>
      <c r="H16130" s="28">
        <v>45316</v>
      </c>
      <c r="I16130">
        <v>529.80645161307382</v>
      </c>
      <c r="J16130">
        <v>391.14516129042329</v>
      </c>
    </row>
    <row r="16131" spans="1:10" x14ac:dyDescent="0.25">
      <c r="A16131">
        <v>1</v>
      </c>
      <c r="B16131" s="28">
        <v>43522</v>
      </c>
      <c r="C16131">
        <v>0.40552301217850606</v>
      </c>
      <c r="D16131">
        <v>0.34303240497564264</v>
      </c>
      <c r="E16131">
        <v>10.060197735276478</v>
      </c>
      <c r="F16131">
        <v>0.24493984158272961</v>
      </c>
      <c r="H16131" s="28">
        <v>45317</v>
      </c>
      <c r="I16131">
        <v>529.83870967758992</v>
      </c>
      <c r="J16131">
        <v>391.17741935493945</v>
      </c>
    </row>
    <row r="16132" spans="1:10" x14ac:dyDescent="0.25">
      <c r="A16132">
        <v>1</v>
      </c>
      <c r="B16132" s="28">
        <v>43523</v>
      </c>
      <c r="C16132">
        <v>0.40560101728493247</v>
      </c>
      <c r="D16132">
        <v>0.34309838958922617</v>
      </c>
      <c r="E16132">
        <v>10.06334617353702</v>
      </c>
      <c r="F16132">
        <v>0.24497737957745075</v>
      </c>
      <c r="H16132" s="28">
        <v>45318</v>
      </c>
      <c r="I16132">
        <v>529.87096774210602</v>
      </c>
      <c r="J16132">
        <v>391.2096774194556</v>
      </c>
    </row>
    <row r="16133" spans="1:10" x14ac:dyDescent="0.25">
      <c r="A16133">
        <v>1</v>
      </c>
      <c r="B16133" s="28">
        <v>43524</v>
      </c>
      <c r="C16133">
        <v>0.40567903739617106</v>
      </c>
      <c r="D16133">
        <v>0.34316438689539841</v>
      </c>
      <c r="E16133">
        <v>10.066495597132413</v>
      </c>
      <c r="F16133">
        <v>0.24501492332501737</v>
      </c>
      <c r="H16133" s="28">
        <v>45319</v>
      </c>
      <c r="I16133">
        <v>529.90322580662212</v>
      </c>
      <c r="J16133">
        <v>391.24193548397176</v>
      </c>
    </row>
    <row r="16134" spans="1:10" x14ac:dyDescent="0.25">
      <c r="A16134">
        <v>1</v>
      </c>
      <c r="B16134" s="28">
        <v>43525</v>
      </c>
      <c r="C16134">
        <v>0.40577942928734129</v>
      </c>
      <c r="D16134">
        <v>0.34324930851719038</v>
      </c>
      <c r="E16134">
        <v>10.070562399540057</v>
      </c>
      <c r="F16134">
        <v>0.2450739870603876</v>
      </c>
      <c r="H16134" s="28">
        <v>45320</v>
      </c>
      <c r="I16134">
        <v>529.93548387113822</v>
      </c>
      <c r="J16134">
        <v>391.27419354848791</v>
      </c>
    </row>
    <row r="16135" spans="1:10" x14ac:dyDescent="0.25">
      <c r="A16135">
        <v>1</v>
      </c>
      <c r="B16135" s="28">
        <v>43526</v>
      </c>
      <c r="C16135">
        <v>0.40587984602212163</v>
      </c>
      <c r="D16135">
        <v>0.34333425115422206</v>
      </c>
      <c r="E16135">
        <v>10.074630844910899</v>
      </c>
      <c r="F16135">
        <v>0.24513306503376744</v>
      </c>
      <c r="H16135" s="28">
        <v>45321</v>
      </c>
      <c r="I16135">
        <v>529.96774193565432</v>
      </c>
      <c r="J16135">
        <v>391.30645161300407</v>
      </c>
    </row>
    <row r="16136" spans="1:10" x14ac:dyDescent="0.25">
      <c r="A16136">
        <v>1</v>
      </c>
      <c r="B16136" s="28">
        <v>43527</v>
      </c>
      <c r="C16136">
        <v>0.40598028760665983</v>
      </c>
      <c r="D16136">
        <v>0.34341921481169402</v>
      </c>
      <c r="E16136">
        <v>10.07870093390869</v>
      </c>
      <c r="F16136">
        <v>0.24519215724858912</v>
      </c>
      <c r="H16136" s="28">
        <v>45322</v>
      </c>
      <c r="I16136">
        <v>530.00000000017042</v>
      </c>
      <c r="J16136">
        <v>391.33870967752023</v>
      </c>
    </row>
    <row r="16137" spans="1:10" x14ac:dyDescent="0.25">
      <c r="A16137">
        <v>1</v>
      </c>
      <c r="B16137" s="28">
        <v>43528</v>
      </c>
      <c r="C16137">
        <v>0.40608075404710559</v>
      </c>
      <c r="D16137">
        <v>0.34350419949480809</v>
      </c>
      <c r="E16137">
        <v>10.082772667197444</v>
      </c>
      <c r="F16137">
        <v>0.24525126370828576</v>
      </c>
      <c r="H16137" s="28">
        <v>45323</v>
      </c>
      <c r="I16137">
        <v>530.03448275879111</v>
      </c>
      <c r="J16137">
        <v>391.37319243614093</v>
      </c>
    </row>
    <row r="16138" spans="1:10" x14ac:dyDescent="0.25">
      <c r="A16138">
        <v>1</v>
      </c>
      <c r="B16138" s="28">
        <v>43529</v>
      </c>
      <c r="C16138">
        <v>0.40618124534960987</v>
      </c>
      <c r="D16138">
        <v>0.3435892052087674</v>
      </c>
      <c r="E16138">
        <v>10.086846045441444</v>
      </c>
      <c r="F16138">
        <v>0.24531038441629119</v>
      </c>
      <c r="H16138" s="28">
        <v>45324</v>
      </c>
      <c r="I16138">
        <v>530.06896551741181</v>
      </c>
      <c r="J16138">
        <v>391.40767519476162</v>
      </c>
    </row>
    <row r="16139" spans="1:10" x14ac:dyDescent="0.25">
      <c r="A16139">
        <v>1</v>
      </c>
      <c r="B16139" s="28">
        <v>43530</v>
      </c>
      <c r="C16139">
        <v>0.40628176152032514</v>
      </c>
      <c r="D16139">
        <v>0.34367423195877639</v>
      </c>
      <c r="E16139">
        <v>10.090921069305242</v>
      </c>
      <c r="F16139">
        <v>0.24536951937604023</v>
      </c>
      <c r="H16139" s="28">
        <v>45325</v>
      </c>
      <c r="I16139">
        <v>530.10344827603251</v>
      </c>
      <c r="J16139">
        <v>391.44215795338232</v>
      </c>
    </row>
    <row r="16140" spans="1:10" x14ac:dyDescent="0.25">
      <c r="A16140">
        <v>1</v>
      </c>
      <c r="B16140" s="28">
        <v>43531</v>
      </c>
      <c r="C16140">
        <v>0.40638230256540542</v>
      </c>
      <c r="D16140">
        <v>0.34375927975004078</v>
      </c>
      <c r="E16140">
        <v>10.09499773945366</v>
      </c>
      <c r="F16140">
        <v>0.24542866859096835</v>
      </c>
      <c r="H16140" s="28">
        <v>45326</v>
      </c>
      <c r="I16140">
        <v>530.13793103465321</v>
      </c>
      <c r="J16140">
        <v>391.47664071200302</v>
      </c>
    </row>
    <row r="16141" spans="1:10" x14ac:dyDescent="0.25">
      <c r="A16141">
        <v>1</v>
      </c>
      <c r="B16141" s="28">
        <v>43532</v>
      </c>
      <c r="C16141">
        <v>0.40648286849100634</v>
      </c>
      <c r="D16141">
        <v>0.34384434858776758</v>
      </c>
      <c r="E16141">
        <v>10.099076056551782</v>
      </c>
      <c r="F16141">
        <v>0.24548783206451191</v>
      </c>
      <c r="H16141" s="28">
        <v>45327</v>
      </c>
      <c r="I16141">
        <v>530.1724137932739</v>
      </c>
      <c r="J16141">
        <v>391.51112347062372</v>
      </c>
    </row>
    <row r="16142" spans="1:10" x14ac:dyDescent="0.25">
      <c r="A16142">
        <v>1</v>
      </c>
      <c r="B16142" s="28">
        <v>43533</v>
      </c>
      <c r="C16142">
        <v>0.40658345930328493</v>
      </c>
      <c r="D16142">
        <v>0.34392943847716506</v>
      </c>
      <c r="E16142">
        <v>10.103156021264969</v>
      </c>
      <c r="F16142">
        <v>0.24554700980010821</v>
      </c>
      <c r="H16142" s="28">
        <v>45328</v>
      </c>
      <c r="I16142">
        <v>530.2068965518946</v>
      </c>
      <c r="J16142">
        <v>391.54560622924441</v>
      </c>
    </row>
    <row r="16143" spans="1:10" x14ac:dyDescent="0.25">
      <c r="A16143">
        <v>1</v>
      </c>
      <c r="B16143" s="28">
        <v>43534</v>
      </c>
      <c r="C16143">
        <v>0.40668407500839998</v>
      </c>
      <c r="D16143">
        <v>0.34401454942344278</v>
      </c>
      <c r="E16143">
        <v>10.107237634258848</v>
      </c>
      <c r="F16143">
        <v>0.24560620180119519</v>
      </c>
      <c r="H16143" s="28">
        <v>45329</v>
      </c>
      <c r="I16143">
        <v>530.2413793105153</v>
      </c>
      <c r="J16143">
        <v>391.58008898786511</v>
      </c>
    </row>
    <row r="16144" spans="1:10" x14ac:dyDescent="0.25">
      <c r="A16144">
        <v>1</v>
      </c>
      <c r="B16144" s="28">
        <v>43535</v>
      </c>
      <c r="C16144">
        <v>0.40678471561251134</v>
      </c>
      <c r="D16144">
        <v>0.34409968143181163</v>
      </c>
      <c r="E16144">
        <v>10.111320896199311</v>
      </c>
      <c r="F16144">
        <v>0.24566540807121179</v>
      </c>
      <c r="H16144" s="28">
        <v>45330</v>
      </c>
      <c r="I16144">
        <v>530.275862069136</v>
      </c>
      <c r="J16144">
        <v>391.61457174648581</v>
      </c>
    </row>
    <row r="16145" spans="1:10" x14ac:dyDescent="0.25">
      <c r="A16145">
        <v>1</v>
      </c>
      <c r="B16145" s="28">
        <v>43536</v>
      </c>
      <c r="C16145">
        <v>0.40688538112178096</v>
      </c>
      <c r="D16145">
        <v>0.34418483450748377</v>
      </c>
      <c r="E16145">
        <v>10.115405807752529</v>
      </c>
      <c r="F16145">
        <v>0.24572462861359765</v>
      </c>
      <c r="H16145" s="28">
        <v>45331</v>
      </c>
      <c r="I16145">
        <v>530.31034482775669</v>
      </c>
      <c r="J16145">
        <v>391.64905450510651</v>
      </c>
    </row>
    <row r="16146" spans="1:10" x14ac:dyDescent="0.25">
      <c r="A16146">
        <v>1</v>
      </c>
      <c r="B16146" s="28">
        <v>43537</v>
      </c>
      <c r="C16146">
        <v>0.40698607154237182</v>
      </c>
      <c r="D16146">
        <v>0.34427000865567264</v>
      </c>
      <c r="E16146">
        <v>10.119492369584927</v>
      </c>
      <c r="F16146">
        <v>0.24578386343179331</v>
      </c>
      <c r="H16146" s="28">
        <v>45332</v>
      </c>
      <c r="I16146">
        <v>530.34482758637739</v>
      </c>
      <c r="J16146">
        <v>391.6835372637272</v>
      </c>
    </row>
    <row r="16147" spans="1:10" x14ac:dyDescent="0.25">
      <c r="A16147">
        <v>1</v>
      </c>
      <c r="B16147" s="28">
        <v>43538</v>
      </c>
      <c r="C16147">
        <v>0.40708678688044875</v>
      </c>
      <c r="D16147">
        <v>0.34435520388159302</v>
      </c>
      <c r="E16147">
        <v>10.123580582363212</v>
      </c>
      <c r="F16147">
        <v>0.24584311252924013</v>
      </c>
      <c r="H16147" s="28">
        <v>45333</v>
      </c>
      <c r="I16147">
        <v>530.37931034499809</v>
      </c>
      <c r="J16147">
        <v>391.7180200223479</v>
      </c>
    </row>
    <row r="16148" spans="1:10" x14ac:dyDescent="0.25">
      <c r="A16148">
        <v>1</v>
      </c>
      <c r="B16148" s="28">
        <v>43539</v>
      </c>
      <c r="C16148">
        <v>0.40718752714217793</v>
      </c>
      <c r="D16148">
        <v>0.34444042019046089</v>
      </c>
      <c r="E16148">
        <v>10.127670446754356</v>
      </c>
      <c r="F16148">
        <v>0.24590237590938027</v>
      </c>
      <c r="H16148" s="28">
        <v>45334</v>
      </c>
      <c r="I16148">
        <v>530.41379310361879</v>
      </c>
      <c r="J16148">
        <v>391.7525027809686</v>
      </c>
    </row>
    <row r="16149" spans="1:10" x14ac:dyDescent="0.25">
      <c r="A16149">
        <v>1</v>
      </c>
      <c r="B16149" s="28">
        <v>43540</v>
      </c>
      <c r="C16149">
        <v>0.4072882923337271</v>
      </c>
      <c r="D16149">
        <v>0.34452565758749359</v>
      </c>
      <c r="E16149">
        <v>10.131761963425602</v>
      </c>
      <c r="F16149">
        <v>0.24596165357565675</v>
      </c>
      <c r="H16149" s="28">
        <v>45335</v>
      </c>
      <c r="I16149">
        <v>530.44827586223948</v>
      </c>
      <c r="J16149">
        <v>391.7869855395893</v>
      </c>
    </row>
    <row r="16150" spans="1:10" x14ac:dyDescent="0.25">
      <c r="A16150">
        <v>1</v>
      </c>
      <c r="B16150" s="28">
        <v>43541</v>
      </c>
      <c r="C16150">
        <v>0.40738908246126571</v>
      </c>
      <c r="D16150">
        <v>0.34461091607790972</v>
      </c>
      <c r="E16150">
        <v>10.135855133044457</v>
      </c>
      <c r="F16150">
        <v>0.24602094553151344</v>
      </c>
      <c r="H16150" s="28">
        <v>45336</v>
      </c>
      <c r="I16150">
        <v>530.48275862086018</v>
      </c>
      <c r="J16150">
        <v>391.82146829820999</v>
      </c>
    </row>
    <row r="16151" spans="1:10" x14ac:dyDescent="0.25">
      <c r="A16151">
        <v>1</v>
      </c>
      <c r="B16151" s="28">
        <v>43542</v>
      </c>
      <c r="C16151">
        <v>0.40748989753096432</v>
      </c>
      <c r="D16151">
        <v>0.34469619566692916</v>
      </c>
      <c r="E16151">
        <v>10.139949956278704</v>
      </c>
      <c r="F16151">
        <v>0.246080251780395</v>
      </c>
      <c r="H16151" s="28">
        <v>45337</v>
      </c>
      <c r="I16151">
        <v>530.51724137948088</v>
      </c>
      <c r="J16151">
        <v>391.85595105683069</v>
      </c>
    </row>
    <row r="16152" spans="1:10" x14ac:dyDescent="0.25">
      <c r="A16152">
        <v>1</v>
      </c>
      <c r="B16152" s="28">
        <v>43543</v>
      </c>
      <c r="C16152">
        <v>0.40759073754899544</v>
      </c>
      <c r="D16152">
        <v>0.34478149635977318</v>
      </c>
      <c r="E16152">
        <v>10.144046433796394</v>
      </c>
      <c r="F16152">
        <v>0.2461395723257469</v>
      </c>
      <c r="H16152" s="28">
        <v>45338</v>
      </c>
      <c r="I16152">
        <v>530.55172413810158</v>
      </c>
      <c r="J16152">
        <v>391.89043381545139</v>
      </c>
    </row>
    <row r="16153" spans="1:10" x14ac:dyDescent="0.25">
      <c r="A16153">
        <v>1</v>
      </c>
      <c r="B16153" s="28">
        <v>43544</v>
      </c>
      <c r="C16153">
        <v>0.40769160252153286</v>
      </c>
      <c r="D16153">
        <v>0.3448668181616642</v>
      </c>
      <c r="E16153">
        <v>10.148144566265849</v>
      </c>
      <c r="F16153">
        <v>0.2461989071710155</v>
      </c>
      <c r="H16153" s="28">
        <v>45339</v>
      </c>
      <c r="I16153">
        <v>530.58620689672227</v>
      </c>
      <c r="J16153">
        <v>391.92491657407209</v>
      </c>
    </row>
    <row r="16154" spans="1:10" x14ac:dyDescent="0.25">
      <c r="A16154">
        <v>1</v>
      </c>
      <c r="B16154" s="28">
        <v>43545</v>
      </c>
      <c r="C16154">
        <v>0.40779249245475219</v>
      </c>
      <c r="D16154">
        <v>0.344952161077826</v>
      </c>
      <c r="E16154">
        <v>10.152244354355652</v>
      </c>
      <c r="F16154">
        <v>0.24625825631964796</v>
      </c>
      <c r="H16154" s="28">
        <v>45340</v>
      </c>
      <c r="I16154">
        <v>530.62068965534297</v>
      </c>
      <c r="J16154">
        <v>391.95939933269278</v>
      </c>
    </row>
    <row r="16155" spans="1:10" x14ac:dyDescent="0.25">
      <c r="A16155">
        <v>1</v>
      </c>
      <c r="B16155" s="28">
        <v>43546</v>
      </c>
      <c r="C16155">
        <v>0.4078934073548301</v>
      </c>
      <c r="D16155">
        <v>0.34503752511348368</v>
      </c>
      <c r="E16155">
        <v>10.156345798734671</v>
      </c>
      <c r="F16155">
        <v>0.24631761977509228</v>
      </c>
      <c r="H16155" s="28">
        <v>45341</v>
      </c>
      <c r="I16155">
        <v>530.65517241396367</v>
      </c>
      <c r="J16155">
        <v>391.99388209131348</v>
      </c>
    </row>
    <row r="16156" spans="1:10" x14ac:dyDescent="0.25">
      <c r="A16156">
        <v>1</v>
      </c>
      <c r="B16156" s="28">
        <v>43547</v>
      </c>
      <c r="C16156">
        <v>0.40799434722794514</v>
      </c>
      <c r="D16156">
        <v>0.34512291027386355</v>
      </c>
      <c r="E16156">
        <v>10.160448900072032</v>
      </c>
      <c r="F16156">
        <v>0.24637699754079728</v>
      </c>
      <c r="H16156" s="28">
        <v>45342</v>
      </c>
      <c r="I16156">
        <v>530.68965517258437</v>
      </c>
      <c r="J16156">
        <v>392.02836484993418</v>
      </c>
    </row>
    <row r="16157" spans="1:10" x14ac:dyDescent="0.25">
      <c r="A16157">
        <v>1</v>
      </c>
      <c r="B16157" s="28">
        <v>43548</v>
      </c>
      <c r="C16157">
        <v>0.40809531208027738</v>
      </c>
      <c r="D16157">
        <v>0.34520831656419332</v>
      </c>
      <c r="E16157">
        <v>10.164553659037139</v>
      </c>
      <c r="F16157">
        <v>0.24643638962021261</v>
      </c>
      <c r="H16157" s="28">
        <v>45343</v>
      </c>
      <c r="I16157">
        <v>530.72413793120506</v>
      </c>
      <c r="J16157">
        <v>392.06284760855488</v>
      </c>
    </row>
    <row r="16158" spans="1:10" x14ac:dyDescent="0.25">
      <c r="A16158">
        <v>1</v>
      </c>
      <c r="B16158" s="28">
        <v>43549</v>
      </c>
      <c r="C16158">
        <v>0.40819630191800815</v>
      </c>
      <c r="D16158">
        <v>0.34529374398970192</v>
      </c>
      <c r="E16158">
        <v>10.168660076299666</v>
      </c>
      <c r="F16158">
        <v>0.24649579601678875</v>
      </c>
      <c r="H16158" s="28">
        <v>45344</v>
      </c>
      <c r="I16158">
        <v>530.75862068982576</v>
      </c>
      <c r="J16158">
        <v>392.09733036717557</v>
      </c>
    </row>
    <row r="16159" spans="1:10" x14ac:dyDescent="0.25">
      <c r="A16159">
        <v>1</v>
      </c>
      <c r="B16159" s="28">
        <v>43550</v>
      </c>
      <c r="C16159">
        <v>0.40829731674732062</v>
      </c>
      <c r="D16159">
        <v>0.34537919255561961</v>
      </c>
      <c r="E16159">
        <v>10.172768152529548</v>
      </c>
      <c r="F16159">
        <v>0.24655521673397707</v>
      </c>
      <c r="H16159" s="28">
        <v>45345</v>
      </c>
      <c r="I16159">
        <v>530.79310344844646</v>
      </c>
      <c r="J16159">
        <v>392.13181312579627</v>
      </c>
    </row>
    <row r="16160" spans="1:10" x14ac:dyDescent="0.25">
      <c r="A16160">
        <v>1</v>
      </c>
      <c r="B16160" s="28">
        <v>43551</v>
      </c>
      <c r="C16160">
        <v>0.40839835657439943</v>
      </c>
      <c r="D16160">
        <v>0.34546466226717792</v>
      </c>
      <c r="E16160">
        <v>10.176877888397003</v>
      </c>
      <c r="F16160">
        <v>0.24661465177522968</v>
      </c>
      <c r="H16160" s="28">
        <v>45346</v>
      </c>
      <c r="I16160">
        <v>530.82758620706716</v>
      </c>
      <c r="J16160">
        <v>392.16629588441697</v>
      </c>
    </row>
    <row r="16161" spans="1:10" x14ac:dyDescent="0.25">
      <c r="A16161">
        <v>1</v>
      </c>
      <c r="B16161" s="28">
        <v>43552</v>
      </c>
      <c r="C16161">
        <v>0.40849942140543055</v>
      </c>
      <c r="D16161">
        <v>0.34555015312960968</v>
      </c>
      <c r="E16161">
        <v>10.180989284572512</v>
      </c>
      <c r="F16161">
        <v>0.24667410114399957</v>
      </c>
      <c r="H16161" s="28">
        <v>45347</v>
      </c>
      <c r="I16161">
        <v>530.86206896568785</v>
      </c>
      <c r="J16161">
        <v>392.20077864303767</v>
      </c>
    </row>
    <row r="16162" spans="1:10" x14ac:dyDescent="0.25">
      <c r="A16162">
        <v>1</v>
      </c>
      <c r="B16162" s="28">
        <v>43553</v>
      </c>
      <c r="C16162">
        <v>0.40860051124660163</v>
      </c>
      <c r="D16162">
        <v>0.34563566514814903</v>
      </c>
      <c r="E16162">
        <v>10.185102341726829</v>
      </c>
      <c r="F16162">
        <v>0.24673356484374057</v>
      </c>
      <c r="H16162" s="28">
        <v>45348</v>
      </c>
      <c r="I16162">
        <v>530.89655172430855</v>
      </c>
      <c r="J16162">
        <v>392.23526140165836</v>
      </c>
    </row>
    <row r="16163" spans="1:10" x14ac:dyDescent="0.25">
      <c r="A16163">
        <v>1</v>
      </c>
      <c r="B16163" s="28">
        <v>43554</v>
      </c>
      <c r="C16163">
        <v>0.40870162610410193</v>
      </c>
      <c r="D16163">
        <v>0.34572119832803133</v>
      </c>
      <c r="E16163">
        <v>10.18921706053098</v>
      </c>
      <c r="F16163">
        <v>0.24679304287790729</v>
      </c>
      <c r="H16163" s="28">
        <v>45349</v>
      </c>
      <c r="I16163">
        <v>530.93103448292925</v>
      </c>
      <c r="J16163">
        <v>392.26974416027906</v>
      </c>
    </row>
    <row r="16164" spans="1:10" x14ac:dyDescent="0.25">
      <c r="A16164">
        <v>1</v>
      </c>
      <c r="B16164" s="28">
        <v>43555</v>
      </c>
      <c r="C16164">
        <v>0.40880276598412202</v>
      </c>
      <c r="D16164">
        <v>0.3458067526744934</v>
      </c>
      <c r="E16164">
        <v>10.193333441656264</v>
      </c>
      <c r="F16164">
        <v>0.24685253524995523</v>
      </c>
      <c r="H16164" s="28">
        <v>45350</v>
      </c>
      <c r="I16164">
        <v>530.96551724154995</v>
      </c>
      <c r="J16164">
        <v>392.30422691889976</v>
      </c>
    </row>
    <row r="16165" spans="1:10" x14ac:dyDescent="0.25">
      <c r="A16165">
        <v>1</v>
      </c>
      <c r="B16165" s="28">
        <v>43556</v>
      </c>
      <c r="C16165">
        <v>0.40888429036019946</v>
      </c>
      <c r="D16165">
        <v>0.34587571424251823</v>
      </c>
      <c r="E16165">
        <v>10.196445580427584</v>
      </c>
      <c r="F16165">
        <v>0.24689930849749439</v>
      </c>
      <c r="H16165" s="28">
        <v>45351</v>
      </c>
      <c r="I16165">
        <v>531.00000000017064</v>
      </c>
      <c r="J16165">
        <v>392.33870967752046</v>
      </c>
    </row>
    <row r="16166" spans="1:10" x14ac:dyDescent="0.25">
      <c r="A16166">
        <v>1</v>
      </c>
      <c r="B16166" s="28">
        <v>43557</v>
      </c>
      <c r="C16166">
        <v>0.40896583099405304</v>
      </c>
      <c r="D16166">
        <v>0.34594468956301555</v>
      </c>
      <c r="E16166">
        <v>10.199558669369701</v>
      </c>
      <c r="F16166">
        <v>0.24694609060755823</v>
      </c>
      <c r="H16166" s="28">
        <v>45352</v>
      </c>
      <c r="I16166">
        <v>531.03225806468674</v>
      </c>
      <c r="J16166">
        <v>392.37096774203661</v>
      </c>
    </row>
    <row r="16167" spans="1:10" x14ac:dyDescent="0.25">
      <c r="A16167">
        <v>1</v>
      </c>
      <c r="B16167" s="28">
        <v>43558</v>
      </c>
      <c r="C16167">
        <v>0.40904738788892514</v>
      </c>
      <c r="D16167">
        <v>0.34601367863872795</v>
      </c>
      <c r="E16167">
        <v>10.202672708772706</v>
      </c>
      <c r="F16167">
        <v>0.246992881581826</v>
      </c>
      <c r="H16167" s="28">
        <v>45353</v>
      </c>
      <c r="I16167">
        <v>531.06451612920284</v>
      </c>
      <c r="J16167">
        <v>392.40322580655277</v>
      </c>
    </row>
    <row r="16168" spans="1:10" x14ac:dyDescent="0.25">
      <c r="A16168">
        <v>1</v>
      </c>
      <c r="B16168" s="28">
        <v>43559</v>
      </c>
      <c r="C16168">
        <v>0.40912896104805829</v>
      </c>
      <c r="D16168">
        <v>0.34608268147239851</v>
      </c>
      <c r="E16168">
        <v>10.205787698926793</v>
      </c>
      <c r="F16168">
        <v>0.24703968142197727</v>
      </c>
      <c r="H16168" s="28">
        <v>45354</v>
      </c>
      <c r="I16168">
        <v>531.09677419371894</v>
      </c>
      <c r="J16168">
        <v>392.43548387106893</v>
      </c>
    </row>
    <row r="16169" spans="1:10" x14ac:dyDescent="0.25">
      <c r="A16169">
        <v>1</v>
      </c>
      <c r="B16169" s="28">
        <v>43560</v>
      </c>
      <c r="C16169">
        <v>0.40921055047469634</v>
      </c>
      <c r="D16169">
        <v>0.34615169806677087</v>
      </c>
      <c r="E16169">
        <v>10.20890364012223</v>
      </c>
      <c r="F16169">
        <v>0.24708649012969192</v>
      </c>
      <c r="H16169" s="28">
        <v>45355</v>
      </c>
      <c r="I16169">
        <v>531.12903225823504</v>
      </c>
      <c r="J16169">
        <v>392.46774193558508</v>
      </c>
    </row>
    <row r="16170" spans="1:10" x14ac:dyDescent="0.25">
      <c r="A16170">
        <v>1</v>
      </c>
      <c r="B16170" s="28">
        <v>43561</v>
      </c>
      <c r="C16170">
        <v>0.40929215617208298</v>
      </c>
      <c r="D16170">
        <v>0.34622072842458923</v>
      </c>
      <c r="E16170">
        <v>10.212020532649383</v>
      </c>
      <c r="F16170">
        <v>0.24713330770665023</v>
      </c>
      <c r="H16170" s="28">
        <v>45356</v>
      </c>
      <c r="I16170">
        <v>531.16129032275114</v>
      </c>
      <c r="J16170">
        <v>392.50000000010124</v>
      </c>
    </row>
    <row r="16171" spans="1:10" x14ac:dyDescent="0.25">
      <c r="A16171">
        <v>1</v>
      </c>
      <c r="B16171" s="28">
        <v>43562</v>
      </c>
      <c r="C16171">
        <v>0.40937377814346321</v>
      </c>
      <c r="D16171">
        <v>0.34628977254859833</v>
      </c>
      <c r="E16171">
        <v>10.215138376798707</v>
      </c>
      <c r="F16171">
        <v>0.24718013415453269</v>
      </c>
      <c r="H16171" s="28">
        <v>45357</v>
      </c>
      <c r="I16171">
        <v>531.19354838726724</v>
      </c>
      <c r="J16171">
        <v>392.53225806461739</v>
      </c>
    </row>
    <row r="16172" spans="1:10" x14ac:dyDescent="0.25">
      <c r="A16172">
        <v>1</v>
      </c>
      <c r="B16172" s="28">
        <v>43563</v>
      </c>
      <c r="C16172">
        <v>0.40945541639208233</v>
      </c>
      <c r="D16172">
        <v>0.34635883044154347</v>
      </c>
      <c r="E16172">
        <v>10.218257172860744</v>
      </c>
      <c r="F16172">
        <v>0.24722696947502013</v>
      </c>
      <c r="H16172" s="28">
        <v>45358</v>
      </c>
      <c r="I16172">
        <v>531.22580645178334</v>
      </c>
      <c r="J16172">
        <v>392.56451612913355</v>
      </c>
    </row>
    <row r="16173" spans="1:10" x14ac:dyDescent="0.25">
      <c r="A16173">
        <v>1</v>
      </c>
      <c r="B16173" s="28">
        <v>43564</v>
      </c>
      <c r="C16173">
        <v>0.40953707092118641</v>
      </c>
      <c r="D16173">
        <v>0.34642790210617047</v>
      </c>
      <c r="E16173">
        <v>10.221376921126121</v>
      </c>
      <c r="F16173">
        <v>0.24727381366979373</v>
      </c>
      <c r="H16173" s="28">
        <v>45359</v>
      </c>
      <c r="I16173">
        <v>531.25806451629944</v>
      </c>
      <c r="J16173">
        <v>392.59677419364971</v>
      </c>
    </row>
    <row r="16174" spans="1:10" x14ac:dyDescent="0.25">
      <c r="A16174">
        <v>1</v>
      </c>
      <c r="B16174" s="28">
        <v>43565</v>
      </c>
      <c r="C16174">
        <v>0.40961874173402218</v>
      </c>
      <c r="D16174">
        <v>0.34649698754522573</v>
      </c>
      <c r="E16174">
        <v>10.224497621885552</v>
      </c>
      <c r="F16174">
        <v>0.24732066674053499</v>
      </c>
      <c r="H16174" s="28">
        <v>45360</v>
      </c>
      <c r="I16174">
        <v>531.29032258081554</v>
      </c>
      <c r="J16174">
        <v>392.62903225816586</v>
      </c>
    </row>
    <row r="16175" spans="1:10" x14ac:dyDescent="0.25">
      <c r="A16175">
        <v>1</v>
      </c>
      <c r="B16175" s="28">
        <v>43566</v>
      </c>
      <c r="C16175">
        <v>0.40970042883383678</v>
      </c>
      <c r="D16175">
        <v>0.34656608676145612</v>
      </c>
      <c r="E16175">
        <v>10.227619275429848</v>
      </c>
      <c r="F16175">
        <v>0.24736752868892573</v>
      </c>
      <c r="H16175" s="28">
        <v>45361</v>
      </c>
      <c r="I16175">
        <v>531.32258064533164</v>
      </c>
      <c r="J16175">
        <v>392.66129032268202</v>
      </c>
    </row>
    <row r="16176" spans="1:10" x14ac:dyDescent="0.25">
      <c r="A16176">
        <v>1</v>
      </c>
      <c r="B16176" s="28">
        <v>43567</v>
      </c>
      <c r="C16176">
        <v>0.40978213222387855</v>
      </c>
      <c r="D16176">
        <v>0.34663519975760915</v>
      </c>
      <c r="E16176">
        <v>10.230741882049909</v>
      </c>
      <c r="F16176">
        <v>0.24741439951664804</v>
      </c>
      <c r="H16176" s="28">
        <v>45362</v>
      </c>
      <c r="I16176">
        <v>531.35483870984774</v>
      </c>
      <c r="J16176">
        <v>392.69354838719818</v>
      </c>
    </row>
    <row r="16177" spans="1:10" x14ac:dyDescent="0.25">
      <c r="A16177">
        <v>1</v>
      </c>
      <c r="B16177" s="28">
        <v>43568</v>
      </c>
      <c r="C16177">
        <v>0.40986385190739583</v>
      </c>
      <c r="D16177">
        <v>0.34670432653643285</v>
      </c>
      <c r="E16177">
        <v>10.233865442036713</v>
      </c>
      <c r="F16177">
        <v>0.24746127922538436</v>
      </c>
      <c r="H16177" s="28">
        <v>45363</v>
      </c>
      <c r="I16177">
        <v>531.38709677436384</v>
      </c>
      <c r="J16177">
        <v>392.72580645171433</v>
      </c>
    </row>
    <row r="16178" spans="1:10" x14ac:dyDescent="0.25">
      <c r="A16178">
        <v>1</v>
      </c>
      <c r="B16178" s="28">
        <v>43569</v>
      </c>
      <c r="C16178">
        <v>0.40994558788763802</v>
      </c>
      <c r="D16178">
        <v>0.3467734671006758</v>
      </c>
      <c r="E16178">
        <v>10.236989955681334</v>
      </c>
      <c r="F16178">
        <v>0.24750816781681748</v>
      </c>
      <c r="H16178" s="28">
        <v>45364</v>
      </c>
      <c r="I16178">
        <v>531.41935483887994</v>
      </c>
      <c r="J16178">
        <v>392.75806451623049</v>
      </c>
    </row>
    <row r="16179" spans="1:10" x14ac:dyDescent="0.25">
      <c r="A16179">
        <v>1</v>
      </c>
      <c r="B16179" s="28">
        <v>43570</v>
      </c>
      <c r="C16179">
        <v>0.41002734016785503</v>
      </c>
      <c r="D16179">
        <v>0.34684262145308709</v>
      </c>
      <c r="E16179">
        <v>10.240115423274938</v>
      </c>
      <c r="F16179">
        <v>0.24755506529263047</v>
      </c>
      <c r="H16179" s="28">
        <v>45365</v>
      </c>
      <c r="I16179">
        <v>531.45161290339604</v>
      </c>
      <c r="J16179">
        <v>392.79032258074665</v>
      </c>
    </row>
    <row r="16180" spans="1:10" x14ac:dyDescent="0.25">
      <c r="A16180">
        <v>1</v>
      </c>
      <c r="B16180" s="28">
        <v>43571</v>
      </c>
      <c r="C16180">
        <v>0.41010910875129741</v>
      </c>
      <c r="D16180">
        <v>0.34691178959641639</v>
      </c>
      <c r="E16180">
        <v>10.243241845108775</v>
      </c>
      <c r="F16180">
        <v>0.2476019716545067</v>
      </c>
      <c r="H16180" s="28">
        <v>45366</v>
      </c>
      <c r="I16180">
        <v>531.48387096791214</v>
      </c>
      <c r="J16180">
        <v>392.8225806452628</v>
      </c>
    </row>
    <row r="16181" spans="1:10" x14ac:dyDescent="0.25">
      <c r="A16181">
        <v>1</v>
      </c>
      <c r="B16181" s="28">
        <v>43572</v>
      </c>
      <c r="C16181">
        <v>0.41019089364121647</v>
      </c>
      <c r="D16181">
        <v>0.34698097153341395</v>
      </c>
      <c r="E16181">
        <v>10.246369221474184</v>
      </c>
      <c r="F16181">
        <v>0.24764888690412992</v>
      </c>
      <c r="H16181" s="28">
        <v>45367</v>
      </c>
      <c r="I16181">
        <v>531.51612903242824</v>
      </c>
      <c r="J16181">
        <v>392.85483870977896</v>
      </c>
    </row>
    <row r="16182" spans="1:10" x14ac:dyDescent="0.25">
      <c r="A16182">
        <v>1</v>
      </c>
      <c r="B16182" s="28">
        <v>43573</v>
      </c>
      <c r="C16182">
        <v>0.41027269484086398</v>
      </c>
      <c r="D16182">
        <v>0.34705016726683052</v>
      </c>
      <c r="E16182">
        <v>10.249497552662596</v>
      </c>
      <c r="F16182">
        <v>0.24769581104318417</v>
      </c>
      <c r="H16182" s="28">
        <v>45368</v>
      </c>
      <c r="I16182">
        <v>531.54838709694434</v>
      </c>
      <c r="J16182">
        <v>392.88709677429512</v>
      </c>
    </row>
    <row r="16183" spans="1:10" x14ac:dyDescent="0.25">
      <c r="A16183">
        <v>1</v>
      </c>
      <c r="B16183" s="28">
        <v>43574</v>
      </c>
      <c r="C16183">
        <v>0.41035451235349246</v>
      </c>
      <c r="D16183">
        <v>0.3471193767994174</v>
      </c>
      <c r="E16183">
        <v>10.252626838965528</v>
      </c>
      <c r="F16183">
        <v>0.24774274407335375</v>
      </c>
      <c r="H16183" s="28">
        <v>45369</v>
      </c>
      <c r="I16183">
        <v>531.58064516146044</v>
      </c>
      <c r="J16183">
        <v>392.91935483881127</v>
      </c>
    </row>
    <row r="16184" spans="1:10" x14ac:dyDescent="0.25">
      <c r="A16184">
        <v>1</v>
      </c>
      <c r="B16184" s="28">
        <v>43575</v>
      </c>
      <c r="C16184">
        <v>0.4104363461823553</v>
      </c>
      <c r="D16184">
        <v>0.34718860013392644</v>
      </c>
      <c r="E16184">
        <v>10.25575708067459</v>
      </c>
      <c r="F16184">
        <v>0.24778968599632345</v>
      </c>
      <c r="H16184" s="28">
        <v>45370</v>
      </c>
      <c r="I16184">
        <v>531.61290322597654</v>
      </c>
      <c r="J16184">
        <v>392.95161290332743</v>
      </c>
    </row>
    <row r="16185" spans="1:10" x14ac:dyDescent="0.25">
      <c r="A16185">
        <v>1</v>
      </c>
      <c r="B16185" s="28">
        <v>43576</v>
      </c>
      <c r="C16185">
        <v>0.41051819633070602</v>
      </c>
      <c r="D16185">
        <v>0.3472578372731101</v>
      </c>
      <c r="E16185">
        <v>10.258888278081471</v>
      </c>
      <c r="F16185">
        <v>0.24783663681377816</v>
      </c>
      <c r="H16185" s="28">
        <v>45371</v>
      </c>
      <c r="I16185">
        <v>531.64516129049264</v>
      </c>
      <c r="J16185">
        <v>392.98387096784359</v>
      </c>
    </row>
    <row r="16186" spans="1:10" x14ac:dyDescent="0.25">
      <c r="A16186">
        <v>1</v>
      </c>
      <c r="B16186" s="28">
        <v>43577</v>
      </c>
      <c r="C16186">
        <v>0.41060006280179928</v>
      </c>
      <c r="D16186">
        <v>0.3473270882197213</v>
      </c>
      <c r="E16186">
        <v>10.262020431477966</v>
      </c>
      <c r="F16186">
        <v>0.24788359652740319</v>
      </c>
      <c r="H16186" s="28">
        <v>45372</v>
      </c>
      <c r="I16186">
        <v>531.67741935500874</v>
      </c>
      <c r="J16186">
        <v>393.01612903235974</v>
      </c>
    </row>
    <row r="16187" spans="1:10" x14ac:dyDescent="0.25">
      <c r="A16187">
        <v>1</v>
      </c>
      <c r="B16187" s="28">
        <v>43578</v>
      </c>
      <c r="C16187">
        <v>0.41068194559889015</v>
      </c>
      <c r="D16187">
        <v>0.34739635297651356</v>
      </c>
      <c r="E16187">
        <v>10.265153541155939</v>
      </c>
      <c r="F16187">
        <v>0.24793056513888428</v>
      </c>
      <c r="H16187" s="28">
        <v>45373</v>
      </c>
      <c r="I16187">
        <v>531.70967741952484</v>
      </c>
      <c r="J16187">
        <v>393.0483870968759</v>
      </c>
    </row>
    <row r="16188" spans="1:10" x14ac:dyDescent="0.25">
      <c r="A16188">
        <v>1</v>
      </c>
      <c r="B16188" s="28">
        <v>43579</v>
      </c>
      <c r="C16188">
        <v>0.41076384472523442</v>
      </c>
      <c r="D16188">
        <v>0.34746563154624094</v>
      </c>
      <c r="E16188">
        <v>10.268287607407364</v>
      </c>
      <c r="F16188">
        <v>0.24797754264990729</v>
      </c>
      <c r="H16188" s="28">
        <v>45374</v>
      </c>
      <c r="I16188">
        <v>531.74193548404094</v>
      </c>
      <c r="J16188">
        <v>393.08064516139206</v>
      </c>
    </row>
    <row r="16189" spans="1:10" x14ac:dyDescent="0.25">
      <c r="A16189">
        <v>1</v>
      </c>
      <c r="B16189" s="28">
        <v>43580</v>
      </c>
      <c r="C16189">
        <v>0.4108457601840883</v>
      </c>
      <c r="D16189">
        <v>0.34753492393165802</v>
      </c>
      <c r="E16189">
        <v>10.271422630524286</v>
      </c>
      <c r="F16189">
        <v>0.24802452906215852</v>
      </c>
      <c r="H16189" s="28">
        <v>45375</v>
      </c>
      <c r="I16189">
        <v>531.77419354855704</v>
      </c>
      <c r="J16189">
        <v>393.11290322590821</v>
      </c>
    </row>
    <row r="16190" spans="1:10" x14ac:dyDescent="0.25">
      <c r="A16190">
        <v>1</v>
      </c>
      <c r="B16190" s="28">
        <v>43581</v>
      </c>
      <c r="C16190">
        <v>0.41092769197870921</v>
      </c>
      <c r="D16190">
        <v>0.34760423013552</v>
      </c>
      <c r="E16190">
        <v>10.274558610798849</v>
      </c>
      <c r="F16190">
        <v>0.24807152437732455</v>
      </c>
      <c r="H16190" s="28">
        <v>45376</v>
      </c>
      <c r="I16190">
        <v>531.80645161307314</v>
      </c>
      <c r="J16190">
        <v>393.14516129042437</v>
      </c>
    </row>
    <row r="16191" spans="1:10" x14ac:dyDescent="0.25">
      <c r="A16191">
        <v>1</v>
      </c>
      <c r="B16191" s="28">
        <v>43582</v>
      </c>
      <c r="C16191">
        <v>0.41100964011235464</v>
      </c>
      <c r="D16191">
        <v>0.34767355016058255</v>
      </c>
      <c r="E16191">
        <v>10.277695548523283</v>
      </c>
      <c r="F16191">
        <v>0.2481185285970923</v>
      </c>
      <c r="H16191" s="28">
        <v>45377</v>
      </c>
      <c r="I16191">
        <v>531.83870967758924</v>
      </c>
      <c r="J16191">
        <v>393.17741935494053</v>
      </c>
    </row>
    <row r="16192" spans="1:10" x14ac:dyDescent="0.25">
      <c r="A16192">
        <v>1</v>
      </c>
      <c r="B16192" s="28">
        <v>43583</v>
      </c>
      <c r="C16192">
        <v>0.41109160458828303</v>
      </c>
      <c r="D16192">
        <v>0.34774288400960196</v>
      </c>
      <c r="E16192">
        <v>10.280833443989913</v>
      </c>
      <c r="F16192">
        <v>0.248165541723149</v>
      </c>
      <c r="H16192" s="28">
        <v>45378</v>
      </c>
      <c r="I16192">
        <v>531.87096774210534</v>
      </c>
      <c r="J16192">
        <v>393.20967741945668</v>
      </c>
    </row>
    <row r="16193" spans="1:10" x14ac:dyDescent="0.25">
      <c r="A16193">
        <v>1</v>
      </c>
      <c r="B16193" s="28">
        <v>43584</v>
      </c>
      <c r="C16193">
        <v>0.41117358540975335</v>
      </c>
      <c r="D16193">
        <v>0.34781223168533498</v>
      </c>
      <c r="E16193">
        <v>10.28397229749114</v>
      </c>
      <c r="F16193">
        <v>0.2482125637571822</v>
      </c>
      <c r="H16193" s="28">
        <v>45379</v>
      </c>
      <c r="I16193">
        <v>531.90322580662144</v>
      </c>
      <c r="J16193">
        <v>393.24193548397284</v>
      </c>
    </row>
    <row r="16194" spans="1:10" x14ac:dyDescent="0.25">
      <c r="A16194">
        <v>1</v>
      </c>
      <c r="B16194" s="28">
        <v>43585</v>
      </c>
      <c r="C16194">
        <v>0.41125558258002526</v>
      </c>
      <c r="D16194">
        <v>0.34788159319053902</v>
      </c>
      <c r="E16194">
        <v>10.287112109319468</v>
      </c>
      <c r="F16194">
        <v>0.24825959470087977</v>
      </c>
      <c r="H16194" s="28">
        <v>45380</v>
      </c>
      <c r="I16194">
        <v>531.93548387113754</v>
      </c>
      <c r="J16194">
        <v>393.274193548489</v>
      </c>
    </row>
    <row r="16195" spans="1:10" x14ac:dyDescent="0.25">
      <c r="A16195">
        <v>1</v>
      </c>
      <c r="B16195" s="28">
        <v>43586</v>
      </c>
      <c r="C16195">
        <v>0.41127546761473377</v>
      </c>
      <c r="D16195">
        <v>0.34789841396537602</v>
      </c>
      <c r="E16195">
        <v>10.288602157832685</v>
      </c>
      <c r="F16195">
        <v>0.24826999904390459</v>
      </c>
      <c r="H16195" s="28">
        <v>45381</v>
      </c>
      <c r="I16195">
        <v>531.96774193565363</v>
      </c>
      <c r="J16195">
        <v>393.30645161300515</v>
      </c>
    </row>
    <row r="16196" spans="1:10" x14ac:dyDescent="0.25">
      <c r="A16196">
        <v>1</v>
      </c>
      <c r="B16196" s="28">
        <v>43587</v>
      </c>
      <c r="C16196">
        <v>0.41129535361092368</v>
      </c>
      <c r="D16196">
        <v>0.34791523555353132</v>
      </c>
      <c r="E16196">
        <v>10.29009242217368</v>
      </c>
      <c r="F16196">
        <v>0.24828040382296632</v>
      </c>
      <c r="H16196" s="28">
        <v>45382</v>
      </c>
      <c r="I16196">
        <v>532.00000000016973</v>
      </c>
      <c r="J16196">
        <v>393.33870967752131</v>
      </c>
    </row>
    <row r="16197" spans="1:10" x14ac:dyDescent="0.25">
      <c r="A16197">
        <v>1</v>
      </c>
      <c r="B16197" s="28">
        <v>43588</v>
      </c>
      <c r="C16197">
        <v>0.41131524056864149</v>
      </c>
      <c r="D16197">
        <v>0.34793205795504423</v>
      </c>
      <c r="E16197">
        <v>10.291582902373715</v>
      </c>
      <c r="F16197">
        <v>0.24829080903808332</v>
      </c>
      <c r="H16197" s="28">
        <v>45383</v>
      </c>
      <c r="I16197">
        <v>532.03333333350304</v>
      </c>
      <c r="J16197">
        <v>393.37204301085467</v>
      </c>
    </row>
    <row r="16198" spans="1:10" x14ac:dyDescent="0.25">
      <c r="A16198">
        <v>1</v>
      </c>
      <c r="B16198" s="28">
        <v>43589</v>
      </c>
      <c r="C16198">
        <v>0.41133512848793374</v>
      </c>
      <c r="D16198">
        <v>0.34794888116995409</v>
      </c>
      <c r="E16198">
        <v>10.293073598464064</v>
      </c>
      <c r="F16198">
        <v>0.24830121468927377</v>
      </c>
      <c r="H16198" s="28">
        <v>45384</v>
      </c>
      <c r="I16198">
        <v>532.06666666683634</v>
      </c>
      <c r="J16198">
        <v>393.40537634418803</v>
      </c>
    </row>
    <row r="16199" spans="1:10" x14ac:dyDescent="0.25">
      <c r="A16199">
        <v>1</v>
      </c>
      <c r="B16199" s="28">
        <v>43590</v>
      </c>
      <c r="C16199">
        <v>0.41135501736884689</v>
      </c>
      <c r="D16199">
        <v>0.34796570519830022</v>
      </c>
      <c r="E16199">
        <v>10.29456451047599</v>
      </c>
      <c r="F16199">
        <v>0.248311620776556</v>
      </c>
      <c r="H16199" s="28">
        <v>45385</v>
      </c>
      <c r="I16199">
        <v>532.10000000016964</v>
      </c>
      <c r="J16199">
        <v>393.43870967752139</v>
      </c>
    </row>
    <row r="16200" spans="1:10" x14ac:dyDescent="0.25">
      <c r="A16200">
        <v>1</v>
      </c>
      <c r="B16200" s="28">
        <v>43591</v>
      </c>
      <c r="C16200">
        <v>0.41137490721142744</v>
      </c>
      <c r="D16200">
        <v>0.34798253004012197</v>
      </c>
      <c r="E16200">
        <v>10.29605563844077</v>
      </c>
      <c r="F16200">
        <v>0.24832202729994823</v>
      </c>
      <c r="H16200" s="28">
        <v>45386</v>
      </c>
      <c r="I16200">
        <v>532.13333333350295</v>
      </c>
      <c r="J16200">
        <v>393.47204301085475</v>
      </c>
    </row>
    <row r="16201" spans="1:10" x14ac:dyDescent="0.25">
      <c r="A16201">
        <v>1</v>
      </c>
      <c r="B16201" s="28">
        <v>43592</v>
      </c>
      <c r="C16201">
        <v>0.41139479801572182</v>
      </c>
      <c r="D16201">
        <v>0.3479993556954587</v>
      </c>
      <c r="E16201">
        <v>10.297546982389685</v>
      </c>
      <c r="F16201">
        <v>0.24833243425946885</v>
      </c>
      <c r="H16201" s="28">
        <v>45387</v>
      </c>
      <c r="I16201">
        <v>532.16666666683625</v>
      </c>
      <c r="J16201">
        <v>393.50537634418811</v>
      </c>
    </row>
    <row r="16202" spans="1:10" x14ac:dyDescent="0.25">
      <c r="A16202">
        <v>1</v>
      </c>
      <c r="B16202" s="28">
        <v>43593</v>
      </c>
      <c r="C16202">
        <v>0.4114146897817767</v>
      </c>
      <c r="D16202">
        <v>0.34801618216434971</v>
      </c>
      <c r="E16202">
        <v>10.299038542354021</v>
      </c>
      <c r="F16202">
        <v>0.24834284165513601</v>
      </c>
      <c r="H16202" s="28">
        <v>45388</v>
      </c>
      <c r="I16202">
        <v>532.20000000016955</v>
      </c>
      <c r="J16202">
        <v>393.53870967752147</v>
      </c>
    </row>
    <row r="16203" spans="1:10" x14ac:dyDescent="0.25">
      <c r="A16203">
        <v>1</v>
      </c>
      <c r="B16203" s="28">
        <v>43594</v>
      </c>
      <c r="C16203">
        <v>0.41143458250963838</v>
      </c>
      <c r="D16203">
        <v>0.34803300944683435</v>
      </c>
      <c r="E16203">
        <v>10.300530318365061</v>
      </c>
      <c r="F16203">
        <v>0.24835324948696799</v>
      </c>
      <c r="H16203" s="28">
        <v>45389</v>
      </c>
      <c r="I16203">
        <v>532.23333333350286</v>
      </c>
      <c r="J16203">
        <v>393.57204301085483</v>
      </c>
    </row>
    <row r="16204" spans="1:10" x14ac:dyDescent="0.25">
      <c r="A16204">
        <v>1</v>
      </c>
      <c r="B16204" s="28">
        <v>43595</v>
      </c>
      <c r="C16204">
        <v>0.4114544761993536</v>
      </c>
      <c r="D16204">
        <v>0.34804983754295193</v>
      </c>
      <c r="E16204">
        <v>10.302022310454104</v>
      </c>
      <c r="F16204">
        <v>0.2483636577549832</v>
      </c>
      <c r="H16204" s="28">
        <v>45390</v>
      </c>
      <c r="I16204">
        <v>532.26666666683616</v>
      </c>
      <c r="J16204">
        <v>393.60537634418819</v>
      </c>
    </row>
    <row r="16205" spans="1:10" x14ac:dyDescent="0.25">
      <c r="A16205">
        <v>1</v>
      </c>
      <c r="B16205" s="28">
        <v>43596</v>
      </c>
      <c r="C16205">
        <v>0.41147437085096866</v>
      </c>
      <c r="D16205">
        <v>0.34806666645274181</v>
      </c>
      <c r="E16205">
        <v>10.303514518652449</v>
      </c>
      <c r="F16205">
        <v>0.24837406645919985</v>
      </c>
      <c r="H16205" s="28">
        <v>45391</v>
      </c>
      <c r="I16205">
        <v>532.30000000016946</v>
      </c>
      <c r="J16205">
        <v>393.63870967752155</v>
      </c>
    </row>
    <row r="16206" spans="1:10" x14ac:dyDescent="0.25">
      <c r="A16206">
        <v>1</v>
      </c>
      <c r="B16206" s="28">
        <v>43597</v>
      </c>
      <c r="C16206">
        <v>0.41149426646453013</v>
      </c>
      <c r="D16206">
        <v>0.34808349617624335</v>
      </c>
      <c r="E16206">
        <v>10.305006942991392</v>
      </c>
      <c r="F16206">
        <v>0.24838447559963617</v>
      </c>
      <c r="H16206" s="28">
        <v>45392</v>
      </c>
      <c r="I16206">
        <v>532.33333333350276</v>
      </c>
      <c r="J16206">
        <v>393.67204301085491</v>
      </c>
    </row>
    <row r="16207" spans="1:10" x14ac:dyDescent="0.25">
      <c r="A16207">
        <v>1</v>
      </c>
      <c r="B16207" s="28">
        <v>43598</v>
      </c>
      <c r="C16207">
        <v>0.41151416304008465</v>
      </c>
      <c r="D16207">
        <v>0.34810032671349583</v>
      </c>
      <c r="E16207">
        <v>10.306499583502248</v>
      </c>
      <c r="F16207">
        <v>0.2483948851763105</v>
      </c>
      <c r="H16207" s="28">
        <v>45393</v>
      </c>
      <c r="I16207">
        <v>532.36666666683607</v>
      </c>
      <c r="J16207">
        <v>393.70537634418827</v>
      </c>
    </row>
    <row r="16208" spans="1:10" x14ac:dyDescent="0.25">
      <c r="A16208">
        <v>1</v>
      </c>
      <c r="B16208" s="28">
        <v>43599</v>
      </c>
      <c r="C16208">
        <v>0.41153406057767855</v>
      </c>
      <c r="D16208">
        <v>0.34811715806453869</v>
      </c>
      <c r="E16208">
        <v>10.307992440216324</v>
      </c>
      <c r="F16208">
        <v>0.24840529518924112</v>
      </c>
      <c r="H16208" s="28">
        <v>45394</v>
      </c>
      <c r="I16208">
        <v>532.40000000016937</v>
      </c>
      <c r="J16208">
        <v>393.73870967752163</v>
      </c>
    </row>
    <row r="16209" spans="1:10" x14ac:dyDescent="0.25">
      <c r="A16209">
        <v>1</v>
      </c>
      <c r="B16209" s="28">
        <v>43600</v>
      </c>
      <c r="C16209">
        <v>0.41155395907735842</v>
      </c>
      <c r="D16209">
        <v>0.34813399022941122</v>
      </c>
      <c r="E16209">
        <v>10.30948551316494</v>
      </c>
      <c r="F16209">
        <v>0.24841570563844628</v>
      </c>
      <c r="H16209" s="28">
        <v>45395</v>
      </c>
      <c r="I16209">
        <v>532.43333333350267</v>
      </c>
      <c r="J16209">
        <v>393.77204301085499</v>
      </c>
    </row>
    <row r="16210" spans="1:10" x14ac:dyDescent="0.25">
      <c r="A16210">
        <v>1</v>
      </c>
      <c r="B16210" s="28">
        <v>43601</v>
      </c>
      <c r="C16210">
        <v>0.41157385853917078</v>
      </c>
      <c r="D16210">
        <v>0.34815082320815277</v>
      </c>
      <c r="E16210">
        <v>10.31097880237941</v>
      </c>
      <c r="F16210">
        <v>0.24842611652394431</v>
      </c>
      <c r="H16210" s="28">
        <v>45396</v>
      </c>
      <c r="I16210">
        <v>532.46666666683598</v>
      </c>
      <c r="J16210">
        <v>393.80537634418835</v>
      </c>
    </row>
    <row r="16211" spans="1:10" x14ac:dyDescent="0.25">
      <c r="A16211">
        <v>1</v>
      </c>
      <c r="B16211" s="28">
        <v>43602</v>
      </c>
      <c r="C16211">
        <v>0.41159375896316214</v>
      </c>
      <c r="D16211">
        <v>0.34816765700080271</v>
      </c>
      <c r="E16211">
        <v>10.312472307891063</v>
      </c>
      <c r="F16211">
        <v>0.24843652784575343</v>
      </c>
      <c r="H16211" s="28">
        <v>45397</v>
      </c>
      <c r="I16211">
        <v>532.50000000016928</v>
      </c>
      <c r="J16211">
        <v>393.83870967752171</v>
      </c>
    </row>
    <row r="16212" spans="1:10" x14ac:dyDescent="0.25">
      <c r="A16212">
        <v>1</v>
      </c>
      <c r="B16212" s="28">
        <v>43603</v>
      </c>
      <c r="C16212">
        <v>0.41161366034937902</v>
      </c>
      <c r="D16212">
        <v>0.34818449160740039</v>
      </c>
      <c r="E16212">
        <v>10.313966029731231</v>
      </c>
      <c r="F16212">
        <v>0.248446939603892</v>
      </c>
      <c r="H16212" s="28">
        <v>45398</v>
      </c>
      <c r="I16212">
        <v>532.53333333350258</v>
      </c>
      <c r="J16212">
        <v>393.87204301085507</v>
      </c>
    </row>
    <row r="16213" spans="1:10" x14ac:dyDescent="0.25">
      <c r="A16213">
        <v>1</v>
      </c>
      <c r="B16213" s="28">
        <v>43604</v>
      </c>
      <c r="C16213">
        <v>0.41163356269786794</v>
      </c>
      <c r="D16213">
        <v>0.34820132702798517</v>
      </c>
      <c r="E16213">
        <v>10.315459967931249</v>
      </c>
      <c r="F16213">
        <v>0.24845735179837825</v>
      </c>
      <c r="H16213" s="28">
        <v>45399</v>
      </c>
      <c r="I16213">
        <v>532.56666666683589</v>
      </c>
      <c r="J16213">
        <v>393.90537634418843</v>
      </c>
    </row>
    <row r="16214" spans="1:10" x14ac:dyDescent="0.25">
      <c r="A16214">
        <v>1</v>
      </c>
      <c r="B16214" s="28">
        <v>43605</v>
      </c>
      <c r="C16214">
        <v>0.41165346600867542</v>
      </c>
      <c r="D16214">
        <v>0.34821816326259641</v>
      </c>
      <c r="E16214">
        <v>10.31695412252245</v>
      </c>
      <c r="F16214">
        <v>0.24846776442923049</v>
      </c>
      <c r="H16214" s="28">
        <v>45400</v>
      </c>
      <c r="I16214">
        <v>532.60000000016919</v>
      </c>
      <c r="J16214">
        <v>393.93870967752179</v>
      </c>
    </row>
    <row r="16215" spans="1:10" x14ac:dyDescent="0.25">
      <c r="A16215">
        <v>1</v>
      </c>
      <c r="B16215" s="28">
        <v>43606</v>
      </c>
      <c r="C16215">
        <v>0.41167337028184814</v>
      </c>
      <c r="D16215">
        <v>0.34823500031127347</v>
      </c>
      <c r="E16215">
        <v>10.318448493536181</v>
      </c>
      <c r="F16215">
        <v>0.248478177496467</v>
      </c>
      <c r="H16215" s="28">
        <v>45401</v>
      </c>
      <c r="I16215">
        <v>532.63333333350249</v>
      </c>
      <c r="J16215">
        <v>393.97204301085515</v>
      </c>
    </row>
    <row r="16216" spans="1:10" x14ac:dyDescent="0.25">
      <c r="A16216">
        <v>1</v>
      </c>
      <c r="B16216" s="28">
        <v>43607</v>
      </c>
      <c r="C16216">
        <v>0.41169327551743246</v>
      </c>
      <c r="D16216">
        <v>0.34825183817405569</v>
      </c>
      <c r="E16216">
        <v>10.319943081003792</v>
      </c>
      <c r="F16216">
        <v>0.24848859100010609</v>
      </c>
      <c r="H16216" s="28">
        <v>45402</v>
      </c>
      <c r="I16216">
        <v>532.66666666683579</v>
      </c>
      <c r="J16216">
        <v>394.00537634418851</v>
      </c>
    </row>
    <row r="16217" spans="1:10" x14ac:dyDescent="0.25">
      <c r="A16217">
        <v>1</v>
      </c>
      <c r="B16217" s="28">
        <v>43608</v>
      </c>
      <c r="C16217">
        <v>0.41171318171547494</v>
      </c>
      <c r="D16217">
        <v>0.34826867685098245</v>
      </c>
      <c r="E16217">
        <v>10.32143788495663</v>
      </c>
      <c r="F16217">
        <v>0.248499004940166</v>
      </c>
      <c r="H16217" s="28">
        <v>45403</v>
      </c>
      <c r="I16217">
        <v>532.7000000001691</v>
      </c>
      <c r="J16217">
        <v>394.03870967752187</v>
      </c>
    </row>
    <row r="16218" spans="1:10" x14ac:dyDescent="0.25">
      <c r="A16218">
        <v>1</v>
      </c>
      <c r="B16218" s="28">
        <v>43609</v>
      </c>
      <c r="C16218">
        <v>0.41173308887602206</v>
      </c>
      <c r="D16218">
        <v>0.34828551634209309</v>
      </c>
      <c r="E16218">
        <v>10.322932905426056</v>
      </c>
      <c r="F16218">
        <v>0.24850941931666509</v>
      </c>
      <c r="H16218" s="28">
        <v>45404</v>
      </c>
      <c r="I16218">
        <v>532.7333333335024</v>
      </c>
      <c r="J16218">
        <v>394.07204301085523</v>
      </c>
    </row>
    <row r="16219" spans="1:10" x14ac:dyDescent="0.25">
      <c r="A16219">
        <v>1</v>
      </c>
      <c r="B16219" s="28">
        <v>43610</v>
      </c>
      <c r="C16219">
        <v>0.41175299699912055</v>
      </c>
      <c r="D16219">
        <v>0.34830235664742698</v>
      </c>
      <c r="E16219">
        <v>10.324428142443434</v>
      </c>
      <c r="F16219">
        <v>0.24851983412962159</v>
      </c>
      <c r="H16219" s="28">
        <v>45405</v>
      </c>
      <c r="I16219">
        <v>532.7666666668357</v>
      </c>
      <c r="J16219">
        <v>394.10537634418858</v>
      </c>
    </row>
    <row r="16220" spans="1:10" x14ac:dyDescent="0.25">
      <c r="A16220">
        <v>1</v>
      </c>
      <c r="B16220" s="28">
        <v>43611</v>
      </c>
      <c r="C16220">
        <v>0.41177290608481681</v>
      </c>
      <c r="D16220">
        <v>0.34831919776702353</v>
      </c>
      <c r="E16220">
        <v>10.325923596040123</v>
      </c>
      <c r="F16220">
        <v>0.24853024937905385</v>
      </c>
      <c r="H16220" s="28">
        <v>45406</v>
      </c>
      <c r="I16220">
        <v>532.80000000016901</v>
      </c>
      <c r="J16220">
        <v>394.13870967752194</v>
      </c>
    </row>
    <row r="16221" spans="1:10" x14ac:dyDescent="0.25">
      <c r="A16221">
        <v>1</v>
      </c>
      <c r="B16221" s="28">
        <v>43612</v>
      </c>
      <c r="C16221">
        <v>0.41179281613315744</v>
      </c>
      <c r="D16221">
        <v>0.34833603970092208</v>
      </c>
      <c r="E16221">
        <v>10.3274192662475</v>
      </c>
      <c r="F16221">
        <v>0.24854066506498007</v>
      </c>
      <c r="H16221" s="28">
        <v>45407</v>
      </c>
      <c r="I16221">
        <v>532.83333333350231</v>
      </c>
      <c r="J16221">
        <v>394.1720430108553</v>
      </c>
    </row>
    <row r="16222" spans="1:10" x14ac:dyDescent="0.25">
      <c r="A16222">
        <v>1</v>
      </c>
      <c r="B16222" s="28">
        <v>43613</v>
      </c>
      <c r="C16222">
        <v>0.41181272714418898</v>
      </c>
      <c r="D16222">
        <v>0.34835288244916202</v>
      </c>
      <c r="E16222">
        <v>10.32891515309694</v>
      </c>
      <c r="F16222">
        <v>0.24855108118741864</v>
      </c>
      <c r="H16222" s="28">
        <v>45408</v>
      </c>
      <c r="I16222">
        <v>532.86666666683561</v>
      </c>
      <c r="J16222">
        <v>394.20537634418866</v>
      </c>
    </row>
    <row r="16223" spans="1:10" x14ac:dyDescent="0.25">
      <c r="A16223">
        <v>1</v>
      </c>
      <c r="B16223" s="28">
        <v>43614</v>
      </c>
      <c r="C16223">
        <v>0.41183263911795787</v>
      </c>
      <c r="D16223">
        <v>0.34836972601178273</v>
      </c>
      <c r="E16223">
        <v>10.33041125661982</v>
      </c>
      <c r="F16223">
        <v>0.24856149774638781</v>
      </c>
      <c r="H16223" s="28">
        <v>45409</v>
      </c>
      <c r="I16223">
        <v>532.90000000016892</v>
      </c>
      <c r="J16223">
        <v>394.23870967752202</v>
      </c>
    </row>
    <row r="16224" spans="1:10" x14ac:dyDescent="0.25">
      <c r="A16224">
        <v>1</v>
      </c>
      <c r="B16224" s="28">
        <v>43615</v>
      </c>
      <c r="C16224">
        <v>0.41185255205451082</v>
      </c>
      <c r="D16224">
        <v>0.34838657038882359</v>
      </c>
      <c r="E16224">
        <v>10.331907576847522</v>
      </c>
      <c r="F16224">
        <v>0.24857191474190587</v>
      </c>
      <c r="H16224" s="28">
        <v>45410</v>
      </c>
      <c r="I16224">
        <v>532.93333333350222</v>
      </c>
      <c r="J16224">
        <v>394.27204301085538</v>
      </c>
    </row>
    <row r="16225" spans="1:10" x14ac:dyDescent="0.25">
      <c r="A16225">
        <v>1</v>
      </c>
      <c r="B16225" s="28">
        <v>43616</v>
      </c>
      <c r="C16225">
        <v>0.41187246595389426</v>
      </c>
      <c r="D16225">
        <v>0.34840341558032395</v>
      </c>
      <c r="E16225">
        <v>10.33340411381144</v>
      </c>
      <c r="F16225">
        <v>0.24858233217399112</v>
      </c>
      <c r="H16225" s="28">
        <v>45411</v>
      </c>
      <c r="I16225">
        <v>532.96666666683552</v>
      </c>
      <c r="J16225">
        <v>394.30537634418874</v>
      </c>
    </row>
    <row r="16226" spans="1:10" x14ac:dyDescent="0.25">
      <c r="A16226">
        <v>1</v>
      </c>
      <c r="B16226" s="28">
        <v>43617</v>
      </c>
      <c r="C16226">
        <v>0.41187383879576123</v>
      </c>
      <c r="D16226">
        <v>0.34840457686891463</v>
      </c>
      <c r="E16226">
        <v>10.3361490889035</v>
      </c>
      <c r="F16226">
        <v>0.24858316074171832</v>
      </c>
      <c r="H16226" s="28">
        <v>45412</v>
      </c>
      <c r="I16226">
        <v>533.00000000016882</v>
      </c>
      <c r="J16226">
        <v>394.3387096775221</v>
      </c>
    </row>
    <row r="16227" spans="1:10" x14ac:dyDescent="0.25">
      <c r="A16227">
        <v>1</v>
      </c>
      <c r="B16227" s="28">
        <v>43618</v>
      </c>
      <c r="C16227">
        <v>0.41187521164220414</v>
      </c>
      <c r="D16227">
        <v>0.34840573816137604</v>
      </c>
      <c r="E16227">
        <v>10.338894793173299</v>
      </c>
      <c r="F16227">
        <v>0.24858398931220729</v>
      </c>
      <c r="H16227" s="28">
        <v>45413</v>
      </c>
      <c r="I16227">
        <v>533.03225806468492</v>
      </c>
      <c r="J16227">
        <v>394.37096774203826</v>
      </c>
    </row>
    <row r="16228" spans="1:10" x14ac:dyDescent="0.25">
      <c r="A16228">
        <v>1</v>
      </c>
      <c r="B16228" s="28">
        <v>43619</v>
      </c>
      <c r="C16228">
        <v>0.41187658449322306</v>
      </c>
      <c r="D16228">
        <v>0.34840689945770825</v>
      </c>
      <c r="E16228">
        <v>10.34164122681454</v>
      </c>
      <c r="F16228">
        <v>0.24858481788545797</v>
      </c>
      <c r="H16228" s="28">
        <v>45414</v>
      </c>
      <c r="I16228">
        <v>533.06451612920102</v>
      </c>
      <c r="J16228">
        <v>394.40322580655442</v>
      </c>
    </row>
    <row r="16229" spans="1:10" x14ac:dyDescent="0.25">
      <c r="A16229">
        <v>1</v>
      </c>
      <c r="B16229" s="28">
        <v>43620</v>
      </c>
      <c r="C16229">
        <v>0.41187795734881782</v>
      </c>
      <c r="D16229">
        <v>0.34840806075791125</v>
      </c>
      <c r="E16229">
        <v>10.344388390020969</v>
      </c>
      <c r="F16229">
        <v>0.24858564646147047</v>
      </c>
      <c r="H16229" s="28">
        <v>45415</v>
      </c>
      <c r="I16229">
        <v>533.09677419371712</v>
      </c>
      <c r="J16229">
        <v>394.43548387107057</v>
      </c>
    </row>
    <row r="16230" spans="1:10" x14ac:dyDescent="0.25">
      <c r="A16230">
        <v>1</v>
      </c>
      <c r="B16230" s="28">
        <v>43621</v>
      </c>
      <c r="C16230">
        <v>0.41187933020898854</v>
      </c>
      <c r="D16230">
        <v>0.3484092220619851</v>
      </c>
      <c r="E16230">
        <v>10.347136282986392</v>
      </c>
      <c r="F16230">
        <v>0.24858647504024475</v>
      </c>
      <c r="H16230" s="28">
        <v>45416</v>
      </c>
      <c r="I16230">
        <v>533.12903225823322</v>
      </c>
      <c r="J16230">
        <v>394.46774193558673</v>
      </c>
    </row>
    <row r="16231" spans="1:10" x14ac:dyDescent="0.25">
      <c r="A16231">
        <v>1</v>
      </c>
      <c r="B16231" s="28">
        <v>43622</v>
      </c>
      <c r="C16231">
        <v>0.41188070307373537</v>
      </c>
      <c r="D16231">
        <v>0.34841038336992974</v>
      </c>
      <c r="E16231">
        <v>10.349884905904659</v>
      </c>
      <c r="F16231">
        <v>0.24858730362178083</v>
      </c>
      <c r="H16231" s="28">
        <v>45417</v>
      </c>
      <c r="I16231">
        <v>533.16129032274932</v>
      </c>
      <c r="J16231">
        <v>394.50000000010289</v>
      </c>
    </row>
    <row r="16232" spans="1:10" x14ac:dyDescent="0.25">
      <c r="A16232">
        <v>1</v>
      </c>
      <c r="B16232" s="28">
        <v>43623</v>
      </c>
      <c r="C16232">
        <v>0.41188207594305809</v>
      </c>
      <c r="D16232">
        <v>0.34841154468174523</v>
      </c>
      <c r="E16232">
        <v>10.35263425896968</v>
      </c>
      <c r="F16232">
        <v>0.2485881322060787</v>
      </c>
      <c r="H16232" s="28">
        <v>45418</v>
      </c>
      <c r="I16232">
        <v>533.19354838726542</v>
      </c>
      <c r="J16232">
        <v>394.53225806461904</v>
      </c>
    </row>
    <row r="16233" spans="1:10" x14ac:dyDescent="0.25">
      <c r="A16233">
        <v>1</v>
      </c>
      <c r="B16233" s="28">
        <v>43624</v>
      </c>
      <c r="C16233">
        <v>0.41188344881695682</v>
      </c>
      <c r="D16233">
        <v>0.34841270599743157</v>
      </c>
      <c r="E16233">
        <v>10.355384342375409</v>
      </c>
      <c r="F16233">
        <v>0.24858896079313841</v>
      </c>
      <c r="H16233" s="28">
        <v>45419</v>
      </c>
      <c r="I16233">
        <v>533.22580645178152</v>
      </c>
      <c r="J16233">
        <v>394.5645161291352</v>
      </c>
    </row>
    <row r="16234" spans="1:10" x14ac:dyDescent="0.25">
      <c r="A16234">
        <v>1</v>
      </c>
      <c r="B16234" s="28">
        <v>43625</v>
      </c>
      <c r="C16234">
        <v>0.41188482169543161</v>
      </c>
      <c r="D16234">
        <v>0.34841386731698881</v>
      </c>
      <c r="E16234">
        <v>10.358135156315855</v>
      </c>
      <c r="F16234">
        <v>0.24858978938295989</v>
      </c>
      <c r="H16234" s="28">
        <v>45420</v>
      </c>
      <c r="I16234">
        <v>533.25806451629762</v>
      </c>
      <c r="J16234">
        <v>394.59677419365136</v>
      </c>
    </row>
    <row r="16235" spans="1:10" x14ac:dyDescent="0.25">
      <c r="A16235">
        <v>1</v>
      </c>
      <c r="B16235" s="28">
        <v>43626</v>
      </c>
      <c r="C16235">
        <v>0.41188619457848241</v>
      </c>
      <c r="D16235">
        <v>0.3484150286404169</v>
      </c>
      <c r="E16235">
        <v>10.36088670098508</v>
      </c>
      <c r="F16235">
        <v>0.24859061797554324</v>
      </c>
      <c r="H16235" s="28">
        <v>45421</v>
      </c>
      <c r="I16235">
        <v>533.29032258081372</v>
      </c>
      <c r="J16235">
        <v>394.62903225816751</v>
      </c>
    </row>
    <row r="16236" spans="1:10" x14ac:dyDescent="0.25">
      <c r="A16236">
        <v>1</v>
      </c>
      <c r="B16236" s="28">
        <v>43627</v>
      </c>
      <c r="C16236">
        <v>0.41188756746610927</v>
      </c>
      <c r="D16236">
        <v>0.34841618996771589</v>
      </c>
      <c r="E16236">
        <v>10.363638976577192</v>
      </c>
      <c r="F16236">
        <v>0.24859144657088844</v>
      </c>
      <c r="H16236" s="28">
        <v>45422</v>
      </c>
      <c r="I16236">
        <v>533.32258064532982</v>
      </c>
      <c r="J16236">
        <v>394.66129032268367</v>
      </c>
    </row>
    <row r="16237" spans="1:10" x14ac:dyDescent="0.25">
      <c r="A16237">
        <v>1</v>
      </c>
      <c r="B16237" s="28">
        <v>43628</v>
      </c>
      <c r="C16237">
        <v>0.41188894035831225</v>
      </c>
      <c r="D16237">
        <v>0.34841735129888579</v>
      </c>
      <c r="E16237">
        <v>10.366391983286354</v>
      </c>
      <c r="F16237">
        <v>0.24859227516899549</v>
      </c>
      <c r="H16237" s="28">
        <v>45423</v>
      </c>
      <c r="I16237">
        <v>533.35483870984592</v>
      </c>
      <c r="J16237">
        <v>394.69354838719983</v>
      </c>
    </row>
    <row r="16238" spans="1:10" x14ac:dyDescent="0.25">
      <c r="A16238">
        <v>1</v>
      </c>
      <c r="B16238" s="28">
        <v>43629</v>
      </c>
      <c r="C16238">
        <v>0.41189031325509129</v>
      </c>
      <c r="D16238">
        <v>0.34841851263392659</v>
      </c>
      <c r="E16238">
        <v>10.369145721306785</v>
      </c>
      <c r="F16238">
        <v>0.2485931037698644</v>
      </c>
      <c r="H16238" s="28">
        <v>45424</v>
      </c>
      <c r="I16238">
        <v>533.38709677436202</v>
      </c>
      <c r="J16238">
        <v>394.72580645171598</v>
      </c>
    </row>
    <row r="16239" spans="1:10" x14ac:dyDescent="0.25">
      <c r="A16239">
        <v>1</v>
      </c>
      <c r="B16239" s="28">
        <v>43630</v>
      </c>
      <c r="C16239">
        <v>0.4118916861564465</v>
      </c>
      <c r="D16239">
        <v>0.34841967397283835</v>
      </c>
      <c r="E16239">
        <v>10.371900190832744</v>
      </c>
      <c r="F16239">
        <v>0.24859393237349511</v>
      </c>
      <c r="H16239" s="28">
        <v>45425</v>
      </c>
      <c r="I16239">
        <v>533.41935483887812</v>
      </c>
      <c r="J16239">
        <v>394.75806451623214</v>
      </c>
    </row>
    <row r="16240" spans="1:10" x14ac:dyDescent="0.25">
      <c r="A16240">
        <v>1</v>
      </c>
      <c r="B16240" s="28">
        <v>43631</v>
      </c>
      <c r="C16240">
        <v>0.41189305906237778</v>
      </c>
      <c r="D16240">
        <v>0.34842083531562101</v>
      </c>
      <c r="E16240">
        <v>10.374655392058555</v>
      </c>
      <c r="F16240">
        <v>0.24859476097988775</v>
      </c>
      <c r="H16240" s="28">
        <v>45426</v>
      </c>
      <c r="I16240">
        <v>533.45161290339422</v>
      </c>
      <c r="J16240">
        <v>394.7903225807483</v>
      </c>
    </row>
    <row r="16241" spans="1:10" x14ac:dyDescent="0.25">
      <c r="A16241">
        <v>1</v>
      </c>
      <c r="B16241" s="28">
        <v>43632</v>
      </c>
      <c r="C16241">
        <v>0.41189443197288511</v>
      </c>
      <c r="D16241">
        <v>0.34842199666227464</v>
      </c>
      <c r="E16241">
        <v>10.377411325178583</v>
      </c>
      <c r="F16241">
        <v>0.24859558958904232</v>
      </c>
      <c r="H16241" s="28">
        <v>45427</v>
      </c>
      <c r="I16241">
        <v>533.48387096791032</v>
      </c>
      <c r="J16241">
        <v>394.82258064526445</v>
      </c>
    </row>
    <row r="16242" spans="1:10" x14ac:dyDescent="0.25">
      <c r="A16242">
        <v>1</v>
      </c>
      <c r="B16242" s="28">
        <v>43633</v>
      </c>
      <c r="C16242">
        <v>0.41189580488796862</v>
      </c>
      <c r="D16242">
        <v>0.34842315801279922</v>
      </c>
      <c r="E16242">
        <v>10.380167990387257</v>
      </c>
      <c r="F16242">
        <v>0.24859641820095876</v>
      </c>
      <c r="H16242" s="28">
        <v>45428</v>
      </c>
      <c r="I16242">
        <v>533.51612903242642</v>
      </c>
      <c r="J16242">
        <v>394.85483870978061</v>
      </c>
    </row>
    <row r="16243" spans="1:10" x14ac:dyDescent="0.25">
      <c r="A16243">
        <v>1</v>
      </c>
      <c r="B16243" s="28">
        <v>43634</v>
      </c>
      <c r="C16243">
        <v>0.4118971778076283</v>
      </c>
      <c r="D16243">
        <v>0.34842431936719481</v>
      </c>
      <c r="E16243">
        <v>10.382925387879039</v>
      </c>
      <c r="F16243">
        <v>0.24859724681563711</v>
      </c>
      <c r="H16243" s="28">
        <v>45429</v>
      </c>
      <c r="I16243">
        <v>533.54838709694252</v>
      </c>
      <c r="J16243">
        <v>394.88709677429677</v>
      </c>
    </row>
    <row r="16244" spans="1:10" x14ac:dyDescent="0.25">
      <c r="A16244">
        <v>1</v>
      </c>
      <c r="B16244" s="28">
        <v>43635</v>
      </c>
      <c r="C16244">
        <v>0.41189855073186415</v>
      </c>
      <c r="D16244">
        <v>0.34842548072546137</v>
      </c>
      <c r="E16244">
        <v>10.385683517848459</v>
      </c>
      <c r="F16244">
        <v>0.24859807543307735</v>
      </c>
      <c r="H16244" s="28">
        <v>45430</v>
      </c>
      <c r="I16244">
        <v>533.58064516145862</v>
      </c>
      <c r="J16244">
        <v>394.91935483881292</v>
      </c>
    </row>
    <row r="16245" spans="1:10" x14ac:dyDescent="0.25">
      <c r="A16245">
        <v>1</v>
      </c>
      <c r="B16245" s="28">
        <v>43636</v>
      </c>
      <c r="C16245">
        <v>0.41189992366067624</v>
      </c>
      <c r="D16245">
        <v>0.34842664208759894</v>
      </c>
      <c r="E16245">
        <v>10.388442380490096</v>
      </c>
      <c r="F16245">
        <v>0.24859890405327953</v>
      </c>
      <c r="H16245" s="28">
        <v>45431</v>
      </c>
      <c r="I16245">
        <v>533.61290322597472</v>
      </c>
      <c r="J16245">
        <v>394.95161290332908</v>
      </c>
    </row>
    <row r="16246" spans="1:10" x14ac:dyDescent="0.25">
      <c r="A16246">
        <v>1</v>
      </c>
      <c r="B16246" s="28">
        <v>43637</v>
      </c>
      <c r="C16246">
        <v>0.41190129659406449</v>
      </c>
      <c r="D16246">
        <v>0.34842780345360752</v>
      </c>
      <c r="E16246">
        <v>10.391201975998571</v>
      </c>
      <c r="F16246">
        <v>0.24859973267624363</v>
      </c>
      <c r="H16246" s="28">
        <v>45432</v>
      </c>
      <c r="I16246">
        <v>533.64516129049082</v>
      </c>
      <c r="J16246">
        <v>394.98387096784523</v>
      </c>
    </row>
    <row r="16247" spans="1:10" x14ac:dyDescent="0.25">
      <c r="A16247">
        <v>1</v>
      </c>
      <c r="B16247" s="28">
        <v>43638</v>
      </c>
      <c r="C16247">
        <v>0.41190266953202898</v>
      </c>
      <c r="D16247">
        <v>0.34842896482348718</v>
      </c>
      <c r="E16247">
        <v>10.393962304568571</v>
      </c>
      <c r="F16247">
        <v>0.2486005613019697</v>
      </c>
      <c r="H16247" s="28">
        <v>45433</v>
      </c>
      <c r="I16247">
        <v>533.67741935500692</v>
      </c>
      <c r="J16247">
        <v>395.01612903236139</v>
      </c>
    </row>
    <row r="16248" spans="1:10" x14ac:dyDescent="0.25">
      <c r="A16248">
        <v>1</v>
      </c>
      <c r="B16248" s="28">
        <v>43639</v>
      </c>
      <c r="C16248">
        <v>0.41190404247456969</v>
      </c>
      <c r="D16248">
        <v>0.34843012619723784</v>
      </c>
      <c r="E16248">
        <v>10.396723366394822</v>
      </c>
      <c r="F16248">
        <v>0.24860138993045772</v>
      </c>
      <c r="H16248" s="28">
        <v>45434</v>
      </c>
      <c r="I16248">
        <v>533.70967741952302</v>
      </c>
      <c r="J16248">
        <v>395.04838709687755</v>
      </c>
    </row>
    <row r="16249" spans="1:10" x14ac:dyDescent="0.25">
      <c r="A16249">
        <v>1</v>
      </c>
      <c r="B16249" s="28">
        <v>43640</v>
      </c>
      <c r="C16249">
        <v>0.41190541542168674</v>
      </c>
      <c r="D16249">
        <v>0.34843128757485958</v>
      </c>
      <c r="E16249">
        <v>10.399485161672104</v>
      </c>
      <c r="F16249">
        <v>0.24860221856170767</v>
      </c>
      <c r="H16249" s="28">
        <v>45435</v>
      </c>
      <c r="I16249">
        <v>533.74193548403912</v>
      </c>
      <c r="J16249">
        <v>395.0806451613937</v>
      </c>
    </row>
    <row r="16250" spans="1:10" x14ac:dyDescent="0.25">
      <c r="A16250">
        <v>1</v>
      </c>
      <c r="B16250" s="28">
        <v>43641</v>
      </c>
      <c r="C16250">
        <v>0.41190678837338002</v>
      </c>
      <c r="D16250">
        <v>0.34843244895635239</v>
      </c>
      <c r="E16250">
        <v>10.402247690595258</v>
      </c>
      <c r="F16250">
        <v>0.24860304719571963</v>
      </c>
      <c r="H16250" s="28">
        <v>45436</v>
      </c>
      <c r="I16250">
        <v>533.77419354855522</v>
      </c>
      <c r="J16250">
        <v>395.11290322590986</v>
      </c>
    </row>
    <row r="16251" spans="1:10" x14ac:dyDescent="0.25">
      <c r="A16251">
        <v>1</v>
      </c>
      <c r="B16251" s="28">
        <v>43642</v>
      </c>
      <c r="C16251">
        <v>0.41190816132964952</v>
      </c>
      <c r="D16251">
        <v>0.34843361034171627</v>
      </c>
      <c r="E16251">
        <v>10.405010953359168</v>
      </c>
      <c r="F16251">
        <v>0.24860387583249355</v>
      </c>
      <c r="H16251" s="28">
        <v>45437</v>
      </c>
      <c r="I16251">
        <v>533.80645161307132</v>
      </c>
      <c r="J16251">
        <v>395.14516129042602</v>
      </c>
    </row>
    <row r="16252" spans="1:10" x14ac:dyDescent="0.25">
      <c r="A16252">
        <v>1</v>
      </c>
      <c r="B16252" s="28">
        <v>43643</v>
      </c>
      <c r="C16252">
        <v>0.41190953429049537</v>
      </c>
      <c r="D16252">
        <v>0.34843477173095128</v>
      </c>
      <c r="E16252">
        <v>10.407774950158773</v>
      </c>
      <c r="F16252">
        <v>0.24860470447202945</v>
      </c>
      <c r="H16252" s="28">
        <v>45438</v>
      </c>
      <c r="I16252">
        <v>533.83870967758742</v>
      </c>
      <c r="J16252">
        <v>395.17741935494217</v>
      </c>
    </row>
    <row r="16253" spans="1:10" x14ac:dyDescent="0.25">
      <c r="A16253">
        <v>1</v>
      </c>
      <c r="B16253" s="28">
        <v>43644</v>
      </c>
      <c r="C16253">
        <v>0.41191090725591761</v>
      </c>
      <c r="D16253">
        <v>0.34843593312405741</v>
      </c>
      <c r="E16253">
        <v>10.410539681189061</v>
      </c>
      <c r="F16253">
        <v>0.24860553311432737</v>
      </c>
      <c r="H16253" s="28">
        <v>45439</v>
      </c>
      <c r="I16253">
        <v>533.87096774210352</v>
      </c>
      <c r="J16253">
        <v>395.20967741945833</v>
      </c>
    </row>
    <row r="16254" spans="1:10" x14ac:dyDescent="0.25">
      <c r="A16254">
        <v>1</v>
      </c>
      <c r="B16254" s="28">
        <v>43645</v>
      </c>
      <c r="C16254">
        <v>0.41191228022591603</v>
      </c>
      <c r="D16254">
        <v>0.34843709452103466</v>
      </c>
      <c r="E16254">
        <v>10.413305146645074</v>
      </c>
      <c r="F16254">
        <v>0.2486063617593873</v>
      </c>
      <c r="H16254" s="28">
        <v>45440</v>
      </c>
      <c r="I16254">
        <v>533.90322580661962</v>
      </c>
      <c r="J16254">
        <v>395.24193548397449</v>
      </c>
    </row>
    <row r="16255" spans="1:10" x14ac:dyDescent="0.25">
      <c r="A16255">
        <v>1</v>
      </c>
      <c r="B16255" s="28">
        <v>43646</v>
      </c>
      <c r="C16255">
        <v>0.41191365320049089</v>
      </c>
      <c r="D16255">
        <v>0.34843825592188304</v>
      </c>
      <c r="E16255">
        <v>10.416071346721909</v>
      </c>
      <c r="F16255">
        <v>0.24860719040720924</v>
      </c>
      <c r="H16255" s="28">
        <v>45441</v>
      </c>
      <c r="I16255">
        <v>533.93548387113572</v>
      </c>
      <c r="J16255">
        <v>395.27419354849064</v>
      </c>
    </row>
    <row r="16256" spans="1:10" x14ac:dyDescent="0.25">
      <c r="A16256">
        <v>1</v>
      </c>
      <c r="B16256" s="28">
        <v>43647</v>
      </c>
      <c r="C16256">
        <v>0.41192693431245136</v>
      </c>
      <c r="D16256">
        <v>0.3484494904305046</v>
      </c>
      <c r="E16256">
        <v>10.417412761424544</v>
      </c>
      <c r="F16256">
        <v>0.24862241363113111</v>
      </c>
      <c r="H16256" s="28">
        <v>45442</v>
      </c>
      <c r="I16256">
        <v>533.96774193565182</v>
      </c>
      <c r="J16256">
        <v>395.3064516130068</v>
      </c>
    </row>
    <row r="16257" spans="1:10" x14ac:dyDescent="0.25">
      <c r="A16257">
        <v>1</v>
      </c>
      <c r="B16257" s="28">
        <v>43648</v>
      </c>
      <c r="C16257">
        <v>0.41194021585262769</v>
      </c>
      <c r="D16257">
        <v>0.34846072530135447</v>
      </c>
      <c r="E16257">
        <v>10.418754348878821</v>
      </c>
      <c r="F16257">
        <v>0.24863763778723261</v>
      </c>
      <c r="H16257" s="28">
        <v>45443</v>
      </c>
      <c r="I16257">
        <v>534.00000000016792</v>
      </c>
      <c r="J16257">
        <v>395.33870967752296</v>
      </c>
    </row>
    <row r="16258" spans="1:10" x14ac:dyDescent="0.25">
      <c r="A16258">
        <v>1</v>
      </c>
      <c r="B16258" s="28">
        <v>43649</v>
      </c>
      <c r="C16258">
        <v>0.41195349782103358</v>
      </c>
      <c r="D16258">
        <v>0.34847196053444424</v>
      </c>
      <c r="E16258">
        <v>10.420096109106982</v>
      </c>
      <c r="F16258">
        <v>0.24865286287557076</v>
      </c>
      <c r="H16258" s="28">
        <v>45444</v>
      </c>
      <c r="I16258">
        <v>534.03333333350122</v>
      </c>
      <c r="J16258">
        <v>395.37204301085632</v>
      </c>
    </row>
    <row r="16259" spans="1:10" x14ac:dyDescent="0.25">
      <c r="A16259">
        <v>1</v>
      </c>
      <c r="B16259" s="28">
        <v>43650</v>
      </c>
      <c r="C16259">
        <v>0.41196678021768296</v>
      </c>
      <c r="D16259">
        <v>0.34848319612978562</v>
      </c>
      <c r="E16259">
        <v>10.421438042131282</v>
      </c>
      <c r="F16259">
        <v>0.24866808889620265</v>
      </c>
      <c r="H16259" s="28">
        <v>45445</v>
      </c>
      <c r="I16259">
        <v>534.06666666683452</v>
      </c>
      <c r="J16259">
        <v>395.40537634418968</v>
      </c>
    </row>
    <row r="16260" spans="1:10" x14ac:dyDescent="0.25">
      <c r="A16260">
        <v>1</v>
      </c>
      <c r="B16260" s="28">
        <v>43651</v>
      </c>
      <c r="C16260">
        <v>0.41198006304258949</v>
      </c>
      <c r="D16260">
        <v>0.34849443208739034</v>
      </c>
      <c r="E16260">
        <v>10.422780147973972</v>
      </c>
      <c r="F16260">
        <v>0.24868331584918535</v>
      </c>
      <c r="H16260" s="28">
        <v>45446</v>
      </c>
      <c r="I16260">
        <v>534.10000000016782</v>
      </c>
      <c r="J16260">
        <v>395.43870967752304</v>
      </c>
    </row>
    <row r="16261" spans="1:10" x14ac:dyDescent="0.25">
      <c r="A16261">
        <v>1</v>
      </c>
      <c r="B16261" s="28">
        <v>43652</v>
      </c>
      <c r="C16261">
        <v>0.41199334629576723</v>
      </c>
      <c r="D16261">
        <v>0.34850566840727004</v>
      </c>
      <c r="E16261">
        <v>10.424122426657313</v>
      </c>
      <c r="F16261">
        <v>0.24869854373457603</v>
      </c>
      <c r="H16261" s="28">
        <v>45447</v>
      </c>
      <c r="I16261">
        <v>534.13333333350113</v>
      </c>
      <c r="J16261">
        <v>395.4720430108564</v>
      </c>
    </row>
    <row r="16262" spans="1:10" x14ac:dyDescent="0.25">
      <c r="A16262">
        <v>1</v>
      </c>
      <c r="B16262" s="28">
        <v>43653</v>
      </c>
      <c r="C16262">
        <v>0.41200662997722959</v>
      </c>
      <c r="D16262">
        <v>0.34851690508943639</v>
      </c>
      <c r="E16262">
        <v>10.425464878203554</v>
      </c>
      <c r="F16262">
        <v>0.24871377255243171</v>
      </c>
      <c r="H16262" s="28">
        <v>45448</v>
      </c>
      <c r="I16262">
        <v>534.16666666683443</v>
      </c>
      <c r="J16262">
        <v>395.50537634418976</v>
      </c>
    </row>
    <row r="16263" spans="1:10" x14ac:dyDescent="0.25">
      <c r="A16263">
        <v>1</v>
      </c>
      <c r="B16263" s="28">
        <v>43654</v>
      </c>
      <c r="C16263">
        <v>0.41201991408699074</v>
      </c>
      <c r="D16263">
        <v>0.3485281421339011</v>
      </c>
      <c r="E16263">
        <v>10.426807502634968</v>
      </c>
      <c r="F16263">
        <v>0.2487290023028095</v>
      </c>
      <c r="H16263" s="28">
        <v>45449</v>
      </c>
      <c r="I16263">
        <v>534.20000000016773</v>
      </c>
      <c r="J16263">
        <v>395.53870967752312</v>
      </c>
    </row>
    <row r="16264" spans="1:10" x14ac:dyDescent="0.25">
      <c r="A16264">
        <v>1</v>
      </c>
      <c r="B16264" s="28">
        <v>43655</v>
      </c>
      <c r="C16264">
        <v>0.41203319862506427</v>
      </c>
      <c r="D16264">
        <v>0.34853937954067582</v>
      </c>
      <c r="E16264">
        <v>10.428150299973812</v>
      </c>
      <c r="F16264">
        <v>0.24874423298576653</v>
      </c>
      <c r="H16264" s="28">
        <v>45450</v>
      </c>
      <c r="I16264">
        <v>534.23333333350104</v>
      </c>
      <c r="J16264">
        <v>395.57204301085648</v>
      </c>
    </row>
    <row r="16265" spans="1:10" x14ac:dyDescent="0.25">
      <c r="A16265">
        <v>1</v>
      </c>
      <c r="B16265" s="28">
        <v>43656</v>
      </c>
      <c r="C16265">
        <v>0.41204648359146401</v>
      </c>
      <c r="D16265">
        <v>0.34855061730977227</v>
      </c>
      <c r="E16265">
        <v>10.429493270242356</v>
      </c>
      <c r="F16265">
        <v>0.24875946460135989</v>
      </c>
      <c r="H16265" s="28">
        <v>45451</v>
      </c>
      <c r="I16265">
        <v>534.26666666683434</v>
      </c>
      <c r="J16265">
        <v>395.60537634418984</v>
      </c>
    </row>
    <row r="16266" spans="1:10" x14ac:dyDescent="0.25">
      <c r="A16266">
        <v>1</v>
      </c>
      <c r="B16266" s="28">
        <v>43657</v>
      </c>
      <c r="C16266">
        <v>0.41205976898620394</v>
      </c>
      <c r="D16266">
        <v>0.34856185544120211</v>
      </c>
      <c r="E16266">
        <v>10.43083641346287</v>
      </c>
      <c r="F16266">
        <v>0.24877469714964667</v>
      </c>
      <c r="H16266" s="28">
        <v>45452</v>
      </c>
      <c r="I16266">
        <v>534.30000000016764</v>
      </c>
      <c r="J16266">
        <v>395.6387096775232</v>
      </c>
    </row>
    <row r="16267" spans="1:10" x14ac:dyDescent="0.25">
      <c r="A16267">
        <v>1</v>
      </c>
      <c r="B16267" s="28">
        <v>43658</v>
      </c>
      <c r="C16267">
        <v>0.41207305480929768</v>
      </c>
      <c r="D16267">
        <v>0.34857309393497699</v>
      </c>
      <c r="E16267">
        <v>10.432179729657628</v>
      </c>
      <c r="F16267">
        <v>0.248789930630684</v>
      </c>
      <c r="H16267" s="28">
        <v>45453</v>
      </c>
      <c r="I16267">
        <v>534.33333333350095</v>
      </c>
      <c r="J16267">
        <v>395.67204301085656</v>
      </c>
    </row>
    <row r="16268" spans="1:10" x14ac:dyDescent="0.25">
      <c r="A16268">
        <v>1</v>
      </c>
      <c r="B16268" s="28">
        <v>43659</v>
      </c>
      <c r="C16268">
        <v>0.41208634106075914</v>
      </c>
      <c r="D16268">
        <v>0.34858433279110862</v>
      </c>
      <c r="E16268">
        <v>10.433523218848906</v>
      </c>
      <c r="F16268">
        <v>0.24880516504452899</v>
      </c>
      <c r="H16268" s="28">
        <v>45454</v>
      </c>
      <c r="I16268">
        <v>534.36666666683425</v>
      </c>
      <c r="J16268">
        <v>395.70537634418992</v>
      </c>
    </row>
    <row r="16269" spans="1:10" x14ac:dyDescent="0.25">
      <c r="A16269">
        <v>1</v>
      </c>
      <c r="B16269" s="28">
        <v>43660</v>
      </c>
      <c r="C16269">
        <v>0.41209962774060216</v>
      </c>
      <c r="D16269">
        <v>0.34859557200960872</v>
      </c>
      <c r="E16269">
        <v>10.434866881058984</v>
      </c>
      <c r="F16269">
        <v>0.24882040039123876</v>
      </c>
      <c r="H16269" s="28">
        <v>45455</v>
      </c>
      <c r="I16269">
        <v>534.40000000016755</v>
      </c>
      <c r="J16269">
        <v>395.73870967752327</v>
      </c>
    </row>
    <row r="16270" spans="1:10" x14ac:dyDescent="0.25">
      <c r="A16270">
        <v>1</v>
      </c>
      <c r="B16270" s="28">
        <v>43661</v>
      </c>
      <c r="C16270">
        <v>0.41211291484884049</v>
      </c>
      <c r="D16270">
        <v>0.3486068115904889</v>
      </c>
      <c r="E16270">
        <v>10.436210716310139</v>
      </c>
      <c r="F16270">
        <v>0.24883563667087044</v>
      </c>
      <c r="H16270" s="28">
        <v>45456</v>
      </c>
      <c r="I16270">
        <v>534.43333333350085</v>
      </c>
      <c r="J16270">
        <v>395.77204301085663</v>
      </c>
    </row>
    <row r="16271" spans="1:10" x14ac:dyDescent="0.25">
      <c r="A16271">
        <v>1</v>
      </c>
      <c r="B16271" s="28">
        <v>43662</v>
      </c>
      <c r="C16271">
        <v>0.41212620238548803</v>
      </c>
      <c r="D16271">
        <v>0.34861805153376091</v>
      </c>
      <c r="E16271">
        <v>10.437554724624665</v>
      </c>
      <c r="F16271">
        <v>0.24885087388348121</v>
      </c>
      <c r="H16271" s="28">
        <v>45457</v>
      </c>
      <c r="I16271">
        <v>534.46666666683416</v>
      </c>
      <c r="J16271">
        <v>395.80537634418999</v>
      </c>
    </row>
    <row r="16272" spans="1:10" x14ac:dyDescent="0.25">
      <c r="A16272">
        <v>1</v>
      </c>
      <c r="B16272" s="28">
        <v>43663</v>
      </c>
      <c r="C16272">
        <v>0.41213949035055841</v>
      </c>
      <c r="D16272">
        <v>0.34862929183943642</v>
      </c>
      <c r="E16272">
        <v>10.438898906024839</v>
      </c>
      <c r="F16272">
        <v>0.24886611202912809</v>
      </c>
      <c r="H16272" s="28">
        <v>45458</v>
      </c>
      <c r="I16272">
        <v>534.50000000016746</v>
      </c>
      <c r="J16272">
        <v>395.83870967752335</v>
      </c>
    </row>
    <row r="16273" spans="1:10" x14ac:dyDescent="0.25">
      <c r="A16273">
        <v>1</v>
      </c>
      <c r="B16273" s="28">
        <v>43664</v>
      </c>
      <c r="C16273">
        <v>0.41215277874406553</v>
      </c>
      <c r="D16273">
        <v>0.34864053250752708</v>
      </c>
      <c r="E16273">
        <v>10.440243260532959</v>
      </c>
      <c r="F16273">
        <v>0.24888135110786824</v>
      </c>
      <c r="H16273" s="28">
        <v>45459</v>
      </c>
      <c r="I16273">
        <v>534.53333333350076</v>
      </c>
      <c r="J16273">
        <v>395.87204301085671</v>
      </c>
    </row>
    <row r="16274" spans="1:10" x14ac:dyDescent="0.25">
      <c r="A16274">
        <v>1</v>
      </c>
      <c r="B16274" s="28">
        <v>43665</v>
      </c>
      <c r="C16274">
        <v>0.41216606756602325</v>
      </c>
      <c r="D16274">
        <v>0.34865177353804461</v>
      </c>
      <c r="E16274">
        <v>10.44158778817132</v>
      </c>
      <c r="F16274">
        <v>0.24889659111975887</v>
      </c>
      <c r="H16274" s="28">
        <v>45460</v>
      </c>
      <c r="I16274">
        <v>534.56666666683407</v>
      </c>
      <c r="J16274">
        <v>395.90537634419007</v>
      </c>
    </row>
    <row r="16275" spans="1:10" x14ac:dyDescent="0.25">
      <c r="A16275">
        <v>1</v>
      </c>
      <c r="B16275" s="28">
        <v>43666</v>
      </c>
      <c r="C16275">
        <v>0.41217935681644546</v>
      </c>
      <c r="D16275">
        <v>0.34866301493100066</v>
      </c>
      <c r="E16275">
        <v>10.44293248896221</v>
      </c>
      <c r="F16275">
        <v>0.24891183206485704</v>
      </c>
      <c r="H16275" s="28">
        <v>45461</v>
      </c>
      <c r="I16275">
        <v>534.60000000016737</v>
      </c>
      <c r="J16275">
        <v>395.93870967752343</v>
      </c>
    </row>
    <row r="16276" spans="1:10" x14ac:dyDescent="0.25">
      <c r="A16276">
        <v>1</v>
      </c>
      <c r="B16276" s="28">
        <v>43667</v>
      </c>
      <c r="C16276">
        <v>0.41219264649534576</v>
      </c>
      <c r="D16276">
        <v>0.34867425668640695</v>
      </c>
      <c r="E16276">
        <v>10.444277362927934</v>
      </c>
      <c r="F16276">
        <v>0.24892707394321997</v>
      </c>
      <c r="H16276" s="28">
        <v>45462</v>
      </c>
      <c r="I16276">
        <v>534.63333333350067</v>
      </c>
      <c r="J16276">
        <v>395.97204301085679</v>
      </c>
    </row>
    <row r="16277" spans="1:10" x14ac:dyDescent="0.25">
      <c r="A16277">
        <v>1</v>
      </c>
      <c r="B16277" s="28">
        <v>43668</v>
      </c>
      <c r="C16277">
        <v>0.41220593660273819</v>
      </c>
      <c r="D16277">
        <v>0.34868549880427518</v>
      </c>
      <c r="E16277">
        <v>10.445622410090794</v>
      </c>
      <c r="F16277">
        <v>0.24894231675490475</v>
      </c>
      <c r="H16277" s="28">
        <v>45463</v>
      </c>
      <c r="I16277">
        <v>534.66666666683398</v>
      </c>
      <c r="J16277">
        <v>396.00537634419015</v>
      </c>
    </row>
    <row r="16278" spans="1:10" x14ac:dyDescent="0.25">
      <c r="A16278">
        <v>1</v>
      </c>
      <c r="B16278" s="28">
        <v>43669</v>
      </c>
      <c r="C16278">
        <v>0.41221922713863635</v>
      </c>
      <c r="D16278">
        <v>0.34869674128461703</v>
      </c>
      <c r="E16278">
        <v>10.446967630473091</v>
      </c>
      <c r="F16278">
        <v>0.24895756049996859</v>
      </c>
      <c r="H16278" s="28">
        <v>45464</v>
      </c>
      <c r="I16278">
        <v>534.70000000016728</v>
      </c>
      <c r="J16278">
        <v>396.03870967752351</v>
      </c>
    </row>
    <row r="16279" spans="1:10" x14ac:dyDescent="0.25">
      <c r="A16279">
        <v>1</v>
      </c>
      <c r="B16279" s="28">
        <v>43670</v>
      </c>
      <c r="C16279">
        <v>0.41223251810305417</v>
      </c>
      <c r="D16279">
        <v>0.34870798412744414</v>
      </c>
      <c r="E16279">
        <v>10.448313024097136</v>
      </c>
      <c r="F16279">
        <v>0.24897280517846856</v>
      </c>
      <c r="H16279" s="28">
        <v>45465</v>
      </c>
      <c r="I16279">
        <v>534.73333333350058</v>
      </c>
      <c r="J16279">
        <v>396.07204301085687</v>
      </c>
    </row>
    <row r="16280" spans="1:10" x14ac:dyDescent="0.25">
      <c r="A16280">
        <v>1</v>
      </c>
      <c r="B16280" s="28">
        <v>43671</v>
      </c>
      <c r="C16280">
        <v>0.41224580949600542</v>
      </c>
      <c r="D16280">
        <v>0.34871922733276822</v>
      </c>
      <c r="E16280">
        <v>10.449658590985241</v>
      </c>
      <c r="F16280">
        <v>0.24898805079046188</v>
      </c>
      <c r="H16280" s="28">
        <v>45466</v>
      </c>
      <c r="I16280">
        <v>534.76666666683388</v>
      </c>
      <c r="J16280">
        <v>396.10537634419023</v>
      </c>
    </row>
    <row r="16281" spans="1:10" x14ac:dyDescent="0.25">
      <c r="A16281">
        <v>1</v>
      </c>
      <c r="B16281" s="28">
        <v>43672</v>
      </c>
      <c r="C16281">
        <v>0.4122591013175041</v>
      </c>
      <c r="D16281">
        <v>0.348730470900601</v>
      </c>
      <c r="E16281">
        <v>10.451004331159712</v>
      </c>
      <c r="F16281">
        <v>0.24900329733600568</v>
      </c>
      <c r="H16281" s="28">
        <v>45467</v>
      </c>
      <c r="I16281">
        <v>534.80000000016719</v>
      </c>
      <c r="J16281">
        <v>396.13870967752359</v>
      </c>
    </row>
    <row r="16282" spans="1:10" x14ac:dyDescent="0.25">
      <c r="A16282">
        <v>1</v>
      </c>
      <c r="B16282" s="28">
        <v>43673</v>
      </c>
      <c r="C16282">
        <v>0.41227239356756373</v>
      </c>
      <c r="D16282">
        <v>0.34874171483095412</v>
      </c>
      <c r="E16282">
        <v>10.452350244642874</v>
      </c>
      <c r="F16282">
        <v>0.24901854481515712</v>
      </c>
      <c r="H16282" s="28">
        <v>45468</v>
      </c>
      <c r="I16282">
        <v>534.83333333350049</v>
      </c>
      <c r="J16282">
        <v>396.17204301085695</v>
      </c>
    </row>
    <row r="16283" spans="1:10" x14ac:dyDescent="0.25">
      <c r="A16283">
        <v>1</v>
      </c>
      <c r="B16283" s="28">
        <v>43674</v>
      </c>
      <c r="C16283">
        <v>0.41228568624619838</v>
      </c>
      <c r="D16283">
        <v>0.34875295912383925</v>
      </c>
      <c r="E16283">
        <v>10.453696331457042</v>
      </c>
      <c r="F16283">
        <v>0.24903379322797345</v>
      </c>
      <c r="H16283" s="28">
        <v>45469</v>
      </c>
      <c r="I16283">
        <v>534.86666666683379</v>
      </c>
      <c r="J16283">
        <v>396.20537634419031</v>
      </c>
    </row>
    <row r="16284" spans="1:10" x14ac:dyDescent="0.25">
      <c r="A16284">
        <v>1</v>
      </c>
      <c r="B16284" s="28">
        <v>43675</v>
      </c>
      <c r="C16284">
        <v>0.4122989793534218</v>
      </c>
      <c r="D16284">
        <v>0.34876420377926814</v>
      </c>
      <c r="E16284">
        <v>10.45504259162454</v>
      </c>
      <c r="F16284">
        <v>0.24904904257451177</v>
      </c>
      <c r="H16284" s="28">
        <v>45470</v>
      </c>
      <c r="I16284">
        <v>534.9000000001671</v>
      </c>
      <c r="J16284">
        <v>396.23870967752367</v>
      </c>
    </row>
    <row r="16285" spans="1:10" x14ac:dyDescent="0.25">
      <c r="A16285">
        <v>1</v>
      </c>
      <c r="B16285" s="28">
        <v>43676</v>
      </c>
      <c r="C16285">
        <v>0.41231227288924766</v>
      </c>
      <c r="D16285">
        <v>0.34877544879725242</v>
      </c>
      <c r="E16285">
        <v>10.456389025167692</v>
      </c>
      <c r="F16285">
        <v>0.2490642928548292</v>
      </c>
      <c r="H16285" s="28">
        <v>45471</v>
      </c>
      <c r="I16285">
        <v>534.9333333335004</v>
      </c>
      <c r="J16285">
        <v>396.27204301085703</v>
      </c>
    </row>
    <row r="16286" spans="1:10" x14ac:dyDescent="0.25">
      <c r="A16286">
        <v>1</v>
      </c>
      <c r="B16286" s="28">
        <v>43677</v>
      </c>
      <c r="C16286">
        <v>0.41232556685368998</v>
      </c>
      <c r="D16286">
        <v>0.34878669417780384</v>
      </c>
      <c r="E16286">
        <v>10.457735632108824</v>
      </c>
      <c r="F16286">
        <v>0.24907954406898303</v>
      </c>
      <c r="H16286" s="28">
        <v>45472</v>
      </c>
      <c r="I16286">
        <v>534.9666666668337</v>
      </c>
      <c r="J16286">
        <v>396.30537634419039</v>
      </c>
    </row>
    <row r="16287" spans="1:10" x14ac:dyDescent="0.25">
      <c r="A16287">
        <v>1</v>
      </c>
      <c r="B16287" s="28">
        <v>43678</v>
      </c>
      <c r="C16287">
        <v>0.41234151858299134</v>
      </c>
      <c r="D16287">
        <v>0.34880018776485422</v>
      </c>
      <c r="E16287">
        <v>10.455468051976233</v>
      </c>
      <c r="F16287">
        <v>0.24908837767451705</v>
      </c>
      <c r="H16287" s="28">
        <v>45473</v>
      </c>
      <c r="I16287">
        <v>535.00000000016701</v>
      </c>
      <c r="J16287">
        <v>396.33870967752375</v>
      </c>
    </row>
    <row r="16288" spans="1:10" x14ac:dyDescent="0.25">
      <c r="A16288">
        <v>1</v>
      </c>
      <c r="B16288" s="28">
        <v>43679</v>
      </c>
      <c r="C16288">
        <v>0.41235747092942071</v>
      </c>
      <c r="D16288">
        <v>0.34881368187393391</v>
      </c>
      <c r="E16288">
        <v>10.453200963529396</v>
      </c>
      <c r="F16288">
        <v>0.24909721159333481</v>
      </c>
      <c r="H16288" s="28">
        <v>45474</v>
      </c>
      <c r="I16288">
        <v>535.03225806468311</v>
      </c>
      <c r="J16288">
        <v>396.37096774203991</v>
      </c>
    </row>
    <row r="16289" spans="1:10" x14ac:dyDescent="0.25">
      <c r="A16289">
        <v>1</v>
      </c>
      <c r="B16289" s="28">
        <v>43680</v>
      </c>
      <c r="C16289">
        <v>0.41237342389300202</v>
      </c>
      <c r="D16289">
        <v>0.34882717650506317</v>
      </c>
      <c r="E16289">
        <v>10.450934366661704</v>
      </c>
      <c r="F16289">
        <v>0.24910604582544751</v>
      </c>
      <c r="H16289" s="28">
        <v>45475</v>
      </c>
      <c r="I16289">
        <v>535.06451612919921</v>
      </c>
      <c r="J16289">
        <v>396.40322580655607</v>
      </c>
    </row>
    <row r="16290" spans="1:10" x14ac:dyDescent="0.25">
      <c r="A16290">
        <v>1</v>
      </c>
      <c r="B16290" s="28">
        <v>43681</v>
      </c>
      <c r="C16290">
        <v>0.41238937747375914</v>
      </c>
      <c r="D16290">
        <v>0.34884067165826216</v>
      </c>
      <c r="E16290">
        <v>10.448668261266564</v>
      </c>
      <c r="F16290">
        <v>0.24911488037086624</v>
      </c>
      <c r="H16290" s="28">
        <v>45476</v>
      </c>
      <c r="I16290">
        <v>535.09677419371531</v>
      </c>
      <c r="J16290">
        <v>396.43548387107222</v>
      </c>
    </row>
    <row r="16291" spans="1:10" x14ac:dyDescent="0.25">
      <c r="A16291">
        <v>1</v>
      </c>
      <c r="B16291" s="28">
        <v>43682</v>
      </c>
      <c r="C16291">
        <v>0.41240533167171584</v>
      </c>
      <c r="D16291">
        <v>0.34885416733355112</v>
      </c>
      <c r="E16291">
        <v>10.446402647237408</v>
      </c>
      <c r="F16291">
        <v>0.24912371522960211</v>
      </c>
      <c r="H16291" s="28">
        <v>45477</v>
      </c>
      <c r="I16291">
        <v>535.1290322582314</v>
      </c>
      <c r="J16291">
        <v>396.46774193558838</v>
      </c>
    </row>
    <row r="16292" spans="1:10" x14ac:dyDescent="0.25">
      <c r="A16292">
        <v>1</v>
      </c>
      <c r="B16292" s="28">
        <v>43683</v>
      </c>
      <c r="C16292">
        <v>0.41242128648689613</v>
      </c>
      <c r="D16292">
        <v>0.34886766353095022</v>
      </c>
      <c r="E16292">
        <v>10.444137524467694</v>
      </c>
      <c r="F16292">
        <v>0.24913255040166624</v>
      </c>
      <c r="H16292" s="28">
        <v>45478</v>
      </c>
      <c r="I16292">
        <v>535.1612903227475</v>
      </c>
      <c r="J16292">
        <v>396.50000000010454</v>
      </c>
    </row>
    <row r="16293" spans="1:10" x14ac:dyDescent="0.25">
      <c r="A16293">
        <v>1</v>
      </c>
      <c r="B16293" s="28">
        <v>43684</v>
      </c>
      <c r="C16293">
        <v>0.41243724191932385</v>
      </c>
      <c r="D16293">
        <v>0.34888116025047966</v>
      </c>
      <c r="E16293">
        <v>10.441872892850901</v>
      </c>
      <c r="F16293">
        <v>0.24914138588706972</v>
      </c>
      <c r="H16293" s="28">
        <v>45479</v>
      </c>
      <c r="I16293">
        <v>535.1935483872636</v>
      </c>
      <c r="J16293">
        <v>396.53225806462069</v>
      </c>
    </row>
    <row r="16294" spans="1:10" x14ac:dyDescent="0.25">
      <c r="A16294">
        <v>1</v>
      </c>
      <c r="B16294" s="28">
        <v>43685</v>
      </c>
      <c r="C16294">
        <v>0.41245319796902286</v>
      </c>
      <c r="D16294">
        <v>0.34889465749215964</v>
      </c>
      <c r="E16294">
        <v>10.439608752280526</v>
      </c>
      <c r="F16294">
        <v>0.24915022168582365</v>
      </c>
      <c r="H16294" s="28">
        <v>45480</v>
      </c>
      <c r="I16294">
        <v>535.2258064517797</v>
      </c>
      <c r="J16294">
        <v>396.56451612913685</v>
      </c>
    </row>
    <row r="16295" spans="1:10" x14ac:dyDescent="0.25">
      <c r="A16295">
        <v>1</v>
      </c>
      <c r="B16295" s="28">
        <v>43686</v>
      </c>
      <c r="C16295">
        <v>0.41246915463601702</v>
      </c>
      <c r="D16295">
        <v>0.34890815525601032</v>
      </c>
      <c r="E16295">
        <v>10.437345102650101</v>
      </c>
      <c r="F16295">
        <v>0.2491590577979392</v>
      </c>
      <c r="H16295" s="28">
        <v>45481</v>
      </c>
      <c r="I16295">
        <v>535.2580645162958</v>
      </c>
      <c r="J16295">
        <v>396.596774193653</v>
      </c>
    </row>
    <row r="16296" spans="1:10" x14ac:dyDescent="0.25">
      <c r="A16296">
        <v>1</v>
      </c>
      <c r="B16296" s="28">
        <v>43687</v>
      </c>
      <c r="C16296">
        <v>0.41248511192033022</v>
      </c>
      <c r="D16296">
        <v>0.34892165354205196</v>
      </c>
      <c r="E16296">
        <v>10.43508194385317</v>
      </c>
      <c r="F16296">
        <v>0.24916789422342744</v>
      </c>
      <c r="H16296" s="28">
        <v>45482</v>
      </c>
      <c r="I16296">
        <v>535.2903225808119</v>
      </c>
      <c r="J16296">
        <v>396.62903225816916</v>
      </c>
    </row>
    <row r="16297" spans="1:10" x14ac:dyDescent="0.25">
      <c r="A16297">
        <v>1</v>
      </c>
      <c r="B16297" s="28">
        <v>43688</v>
      </c>
      <c r="C16297">
        <v>0.41250106982198648</v>
      </c>
      <c r="D16297">
        <v>0.34893515235030476</v>
      </c>
      <c r="E16297">
        <v>10.432819275783306</v>
      </c>
      <c r="F16297">
        <v>0.24917673096229945</v>
      </c>
      <c r="H16297" s="28">
        <v>45483</v>
      </c>
      <c r="I16297">
        <v>535.322580645328</v>
      </c>
      <c r="J16297">
        <v>396.66129032268532</v>
      </c>
    </row>
    <row r="16298" spans="1:10" x14ac:dyDescent="0.25">
      <c r="A16298">
        <v>1</v>
      </c>
      <c r="B16298" s="28">
        <v>43689</v>
      </c>
      <c r="C16298">
        <v>0.41251702834100951</v>
      </c>
      <c r="D16298">
        <v>0.34894865168078887</v>
      </c>
      <c r="E16298">
        <v>10.430557098334102</v>
      </c>
      <c r="F16298">
        <v>0.24918556801456643</v>
      </c>
      <c r="H16298" s="28">
        <v>45484</v>
      </c>
      <c r="I16298">
        <v>535.3548387098441</v>
      </c>
      <c r="J16298">
        <v>396.69354838720147</v>
      </c>
    </row>
    <row r="16299" spans="1:10" x14ac:dyDescent="0.25">
      <c r="A16299">
        <v>1</v>
      </c>
      <c r="B16299" s="28">
        <v>43690</v>
      </c>
      <c r="C16299">
        <v>0.41253298747742317</v>
      </c>
      <c r="D16299">
        <v>0.34896215153352456</v>
      </c>
      <c r="E16299">
        <v>10.428295411399176</v>
      </c>
      <c r="F16299">
        <v>0.24919440538023943</v>
      </c>
      <c r="H16299" s="28">
        <v>45485</v>
      </c>
      <c r="I16299">
        <v>535.3870967743602</v>
      </c>
      <c r="J16299">
        <v>396.72580645171763</v>
      </c>
    </row>
    <row r="16300" spans="1:10" x14ac:dyDescent="0.25">
      <c r="A16300">
        <v>1</v>
      </c>
      <c r="B16300" s="28">
        <v>43691</v>
      </c>
      <c r="C16300">
        <v>0.41254894723125157</v>
      </c>
      <c r="D16300">
        <v>0.34897565190853197</v>
      </c>
      <c r="E16300">
        <v>10.426034214872166</v>
      </c>
      <c r="F16300">
        <v>0.24920324305932959</v>
      </c>
      <c r="H16300" s="28">
        <v>45486</v>
      </c>
      <c r="I16300">
        <v>535.4193548388763</v>
      </c>
      <c r="J16300">
        <v>396.75806451623379</v>
      </c>
    </row>
    <row r="16301" spans="1:10" x14ac:dyDescent="0.25">
      <c r="A16301">
        <v>1</v>
      </c>
      <c r="B16301" s="28">
        <v>43692</v>
      </c>
      <c r="C16301">
        <v>0.4125649076025184</v>
      </c>
      <c r="D16301">
        <v>0.34898915280583137</v>
      </c>
      <c r="E16301">
        <v>10.42377350864674</v>
      </c>
      <c r="F16301">
        <v>0.24921208105184803</v>
      </c>
      <c r="H16301" s="28">
        <v>45487</v>
      </c>
      <c r="I16301">
        <v>535.4516129033924</v>
      </c>
      <c r="J16301">
        <v>396.79032258074994</v>
      </c>
    </row>
    <row r="16302" spans="1:10" x14ac:dyDescent="0.25">
      <c r="A16302">
        <v>1</v>
      </c>
      <c r="B16302" s="28">
        <v>43693</v>
      </c>
      <c r="C16302">
        <v>0.4125808685912476</v>
      </c>
      <c r="D16302">
        <v>0.34900265422544291</v>
      </c>
      <c r="E16302">
        <v>10.421513292616581</v>
      </c>
      <c r="F16302">
        <v>0.24922091935780585</v>
      </c>
      <c r="H16302" s="28">
        <v>45488</v>
      </c>
      <c r="I16302">
        <v>535.4838709679085</v>
      </c>
      <c r="J16302">
        <v>396.8225806452661</v>
      </c>
    </row>
    <row r="16303" spans="1:10" x14ac:dyDescent="0.25">
      <c r="A16303">
        <v>1</v>
      </c>
      <c r="B16303" s="28">
        <v>43694</v>
      </c>
      <c r="C16303">
        <v>0.41259683019746302</v>
      </c>
      <c r="D16303">
        <v>0.34901615616738685</v>
      </c>
      <c r="E16303">
        <v>10.419253566675399</v>
      </c>
      <c r="F16303">
        <v>0.24922975797721417</v>
      </c>
      <c r="H16303" s="28">
        <v>45489</v>
      </c>
      <c r="I16303">
        <v>535.5161290324246</v>
      </c>
      <c r="J16303">
        <v>396.85483870978226</v>
      </c>
    </row>
    <row r="16304" spans="1:10" x14ac:dyDescent="0.25">
      <c r="A16304">
        <v>1</v>
      </c>
      <c r="B16304" s="28">
        <v>43695</v>
      </c>
      <c r="C16304">
        <v>0.41261279242118853</v>
      </c>
      <c r="D16304">
        <v>0.34902965863168334</v>
      </c>
      <c r="E16304">
        <v>10.416994330716928</v>
      </c>
      <c r="F16304">
        <v>0.24923859691008413</v>
      </c>
      <c r="H16304" s="28">
        <v>45490</v>
      </c>
      <c r="I16304">
        <v>535.5483870969407</v>
      </c>
      <c r="J16304">
        <v>396.88709677429841</v>
      </c>
    </row>
    <row r="16305" spans="1:10" x14ac:dyDescent="0.25">
      <c r="A16305">
        <v>1</v>
      </c>
      <c r="B16305" s="28">
        <v>43696</v>
      </c>
      <c r="C16305">
        <v>0.41262875526244824</v>
      </c>
      <c r="D16305">
        <v>0.34904316161835264</v>
      </c>
      <c r="E16305">
        <v>10.414735584634924</v>
      </c>
      <c r="F16305">
        <v>0.2492474361564268</v>
      </c>
      <c r="H16305" s="28">
        <v>45491</v>
      </c>
      <c r="I16305">
        <v>535.5806451614568</v>
      </c>
      <c r="J16305">
        <v>396.91935483881457</v>
      </c>
    </row>
    <row r="16306" spans="1:10" x14ac:dyDescent="0.25">
      <c r="A16306">
        <v>1</v>
      </c>
      <c r="B16306" s="28">
        <v>43697</v>
      </c>
      <c r="C16306">
        <v>0.41264471872126574</v>
      </c>
      <c r="D16306">
        <v>0.3490566651274149</v>
      </c>
      <c r="E16306">
        <v>10.412477328323163</v>
      </c>
      <c r="F16306">
        <v>0.24925627571625333</v>
      </c>
      <c r="H16306" s="28">
        <v>45492</v>
      </c>
      <c r="I16306">
        <v>535.6129032259729</v>
      </c>
      <c r="J16306">
        <v>396.95161290333073</v>
      </c>
    </row>
    <row r="16307" spans="1:10" x14ac:dyDescent="0.25">
      <c r="A16307">
        <v>1</v>
      </c>
      <c r="B16307" s="28">
        <v>43698</v>
      </c>
      <c r="C16307">
        <v>0.4126606827976651</v>
      </c>
      <c r="D16307">
        <v>0.34907016915889039</v>
      </c>
      <c r="E16307">
        <v>10.410219561675452</v>
      </c>
      <c r="F16307">
        <v>0.24926511558957484</v>
      </c>
      <c r="H16307" s="28">
        <v>45493</v>
      </c>
      <c r="I16307">
        <v>535.645161290489</v>
      </c>
      <c r="J16307">
        <v>396.98387096784688</v>
      </c>
    </row>
    <row r="16308" spans="1:10" x14ac:dyDescent="0.25">
      <c r="A16308">
        <v>1</v>
      </c>
      <c r="B16308" s="28">
        <v>43699</v>
      </c>
      <c r="C16308">
        <v>0.41267664749167027</v>
      </c>
      <c r="D16308">
        <v>0.3490836737127993</v>
      </c>
      <c r="E16308">
        <v>10.407962284585608</v>
      </c>
      <c r="F16308">
        <v>0.24927395577640243</v>
      </c>
      <c r="H16308" s="28">
        <v>45494</v>
      </c>
      <c r="I16308">
        <v>535.6774193550051</v>
      </c>
      <c r="J16308">
        <v>397.01612903236304</v>
      </c>
    </row>
    <row r="16309" spans="1:10" x14ac:dyDescent="0.25">
      <c r="A16309">
        <v>1</v>
      </c>
      <c r="B16309" s="28">
        <v>43700</v>
      </c>
      <c r="C16309">
        <v>0.41269261280330494</v>
      </c>
      <c r="D16309">
        <v>0.34909717878916185</v>
      </c>
      <c r="E16309">
        <v>10.405705496947483</v>
      </c>
      <c r="F16309">
        <v>0.24928279627674724</v>
      </c>
      <c r="H16309" s="28">
        <v>45495</v>
      </c>
      <c r="I16309">
        <v>535.7096774195212</v>
      </c>
      <c r="J16309">
        <v>397.0483870968792</v>
      </c>
    </row>
    <row r="16310" spans="1:10" x14ac:dyDescent="0.25">
      <c r="A16310">
        <v>1</v>
      </c>
      <c r="B16310" s="28">
        <v>43701</v>
      </c>
      <c r="C16310">
        <v>0.41270857873259315</v>
      </c>
      <c r="D16310">
        <v>0.34911068438799825</v>
      </c>
      <c r="E16310">
        <v>10.403449198654952</v>
      </c>
      <c r="F16310">
        <v>0.24929163709062041</v>
      </c>
      <c r="H16310" s="28">
        <v>45496</v>
      </c>
      <c r="I16310">
        <v>535.7419354840373</v>
      </c>
      <c r="J16310">
        <v>397.08064516139535</v>
      </c>
    </row>
    <row r="16311" spans="1:10" x14ac:dyDescent="0.25">
      <c r="A16311">
        <v>1</v>
      </c>
      <c r="B16311" s="28">
        <v>43702</v>
      </c>
      <c r="C16311">
        <v>0.41272454527955871</v>
      </c>
      <c r="D16311">
        <v>0.34912419050932869</v>
      </c>
      <c r="E16311">
        <v>10.401193389601902</v>
      </c>
      <c r="F16311">
        <v>0.24930047821803297</v>
      </c>
      <c r="H16311" s="28">
        <v>45497</v>
      </c>
      <c r="I16311">
        <v>535.7741935485534</v>
      </c>
      <c r="J16311">
        <v>397.11290322591151</v>
      </c>
    </row>
    <row r="16312" spans="1:10" x14ac:dyDescent="0.25">
      <c r="A16312">
        <v>1</v>
      </c>
      <c r="B16312" s="28">
        <v>43703</v>
      </c>
      <c r="C16312">
        <v>0.4127405124442256</v>
      </c>
      <c r="D16312">
        <v>0.34913769715317339</v>
      </c>
      <c r="E16312">
        <v>10.398938069682252</v>
      </c>
      <c r="F16312">
        <v>0.24930931965899611</v>
      </c>
      <c r="H16312" s="28">
        <v>45498</v>
      </c>
      <c r="I16312">
        <v>535.8064516130695</v>
      </c>
      <c r="J16312">
        <v>397.14516129042767</v>
      </c>
    </row>
    <row r="16313" spans="1:10" x14ac:dyDescent="0.25">
      <c r="A16313">
        <v>1</v>
      </c>
      <c r="B16313" s="28">
        <v>43704</v>
      </c>
      <c r="C16313">
        <v>0.41275648022661771</v>
      </c>
      <c r="D16313">
        <v>0.34915120431955254</v>
      </c>
      <c r="E16313">
        <v>10.396683238789944</v>
      </c>
      <c r="F16313">
        <v>0.24931816141352095</v>
      </c>
      <c r="H16313" s="28">
        <v>45499</v>
      </c>
      <c r="I16313">
        <v>535.8387096775856</v>
      </c>
      <c r="J16313">
        <v>397.17741935494382</v>
      </c>
    </row>
    <row r="16314" spans="1:10" x14ac:dyDescent="0.25">
      <c r="A16314">
        <v>1</v>
      </c>
      <c r="B16314" s="28">
        <v>43705</v>
      </c>
      <c r="C16314">
        <v>0.41277244862675883</v>
      </c>
      <c r="D16314">
        <v>0.34916471200848642</v>
      </c>
      <c r="E16314">
        <v>10.39442889681894</v>
      </c>
      <c r="F16314">
        <v>0.2493270034816186</v>
      </c>
      <c r="H16314" s="28">
        <v>45500</v>
      </c>
      <c r="I16314">
        <v>535.8709677421017</v>
      </c>
      <c r="J16314">
        <v>397.20967741945998</v>
      </c>
    </row>
    <row r="16315" spans="1:10" x14ac:dyDescent="0.25">
      <c r="A16315">
        <v>1</v>
      </c>
      <c r="B16315" s="28">
        <v>43706</v>
      </c>
      <c r="C16315">
        <v>0.41278841764467294</v>
      </c>
      <c r="D16315">
        <v>0.34917822021999523</v>
      </c>
      <c r="E16315">
        <v>10.392175043663222</v>
      </c>
      <c r="F16315">
        <v>0.24933584586330015</v>
      </c>
      <c r="H16315" s="28">
        <v>45501</v>
      </c>
      <c r="I16315">
        <v>535.9032258066178</v>
      </c>
      <c r="J16315">
        <v>397.24193548397614</v>
      </c>
    </row>
    <row r="16316" spans="1:10" x14ac:dyDescent="0.25">
      <c r="A16316">
        <v>1</v>
      </c>
      <c r="B16316" s="28">
        <v>43707</v>
      </c>
      <c r="C16316">
        <v>0.41280438728038399</v>
      </c>
      <c r="D16316">
        <v>0.34919172895409917</v>
      </c>
      <c r="E16316">
        <v>10.389921679216805</v>
      </c>
      <c r="F16316">
        <v>0.2493446885585768</v>
      </c>
      <c r="H16316" s="28">
        <v>45502</v>
      </c>
      <c r="I16316">
        <v>535.9354838711339</v>
      </c>
      <c r="J16316">
        <v>397.27419354849229</v>
      </c>
    </row>
    <row r="16317" spans="1:10" x14ac:dyDescent="0.25">
      <c r="A16317">
        <v>1</v>
      </c>
      <c r="B16317" s="28">
        <v>43708</v>
      </c>
      <c r="C16317">
        <v>0.41282035753391583</v>
      </c>
      <c r="D16317">
        <v>0.34920523821081845</v>
      </c>
      <c r="E16317">
        <v>10.387668803373714</v>
      </c>
      <c r="F16317">
        <v>0.24935353156745957</v>
      </c>
      <c r="H16317" s="28">
        <v>45503</v>
      </c>
      <c r="I16317">
        <v>535.96774193565</v>
      </c>
      <c r="J16317">
        <v>397.30645161300845</v>
      </c>
    </row>
    <row r="16318" spans="1:10" x14ac:dyDescent="0.25">
      <c r="A16318">
        <v>1</v>
      </c>
      <c r="B16318" s="28">
        <v>43709</v>
      </c>
      <c r="C16318">
        <v>0.41281347553132969</v>
      </c>
      <c r="D16318">
        <v>0.34919941671653265</v>
      </c>
      <c r="E16318">
        <v>10.387634176137356</v>
      </c>
      <c r="F16318">
        <v>0.24935020621075871</v>
      </c>
      <c r="H16318" s="28">
        <v>45504</v>
      </c>
      <c r="I16318">
        <v>536.0000000001661</v>
      </c>
      <c r="J16318">
        <v>397.33870967752461</v>
      </c>
    </row>
    <row r="16319" spans="1:10" x14ac:dyDescent="0.25">
      <c r="A16319">
        <v>1</v>
      </c>
      <c r="B16319" s="28">
        <v>43710</v>
      </c>
      <c r="C16319">
        <v>0.41280659364347139</v>
      </c>
      <c r="D16319">
        <v>0.34919359531929522</v>
      </c>
      <c r="E16319">
        <v>10.38759954901643</v>
      </c>
      <c r="F16319">
        <v>0.24934688089840457</v>
      </c>
      <c r="H16319" s="28">
        <v>45505</v>
      </c>
      <c r="I16319">
        <v>536.0322580646822</v>
      </c>
      <c r="J16319">
        <v>397.37096774204076</v>
      </c>
    </row>
    <row r="16320" spans="1:10" x14ac:dyDescent="0.25">
      <c r="A16320">
        <v>1</v>
      </c>
      <c r="B16320" s="28">
        <v>43711</v>
      </c>
      <c r="C16320">
        <v>0.41279971187033887</v>
      </c>
      <c r="D16320">
        <v>0.3491877740191045</v>
      </c>
      <c r="E16320">
        <v>10.387564922010933</v>
      </c>
      <c r="F16320">
        <v>0.24934355563039645</v>
      </c>
      <c r="H16320" s="28">
        <v>45506</v>
      </c>
      <c r="I16320">
        <v>536.0645161291983</v>
      </c>
      <c r="J16320">
        <v>397.40322580655692</v>
      </c>
    </row>
    <row r="16321" spans="1:10" x14ac:dyDescent="0.25">
      <c r="A16321">
        <v>1</v>
      </c>
      <c r="B16321" s="28">
        <v>43712</v>
      </c>
      <c r="C16321">
        <v>0.41279283021193031</v>
      </c>
      <c r="D16321">
        <v>0.34918195281595893</v>
      </c>
      <c r="E16321">
        <v>10.387530295120865</v>
      </c>
      <c r="F16321">
        <v>0.24934023040673384</v>
      </c>
      <c r="H16321" s="28">
        <v>45507</v>
      </c>
      <c r="I16321">
        <v>536.0967741937144</v>
      </c>
      <c r="J16321">
        <v>397.43548387107307</v>
      </c>
    </row>
    <row r="16322" spans="1:10" x14ac:dyDescent="0.25">
      <c r="A16322">
        <v>1</v>
      </c>
      <c r="B16322" s="28">
        <v>43713</v>
      </c>
      <c r="C16322">
        <v>0.41278594866824386</v>
      </c>
      <c r="D16322">
        <v>0.34917613170985684</v>
      </c>
      <c r="E16322">
        <v>10.387495668346224</v>
      </c>
      <c r="F16322">
        <v>0.24933690522741611</v>
      </c>
      <c r="H16322" s="28">
        <v>45508</v>
      </c>
      <c r="I16322">
        <v>536.1290322582305</v>
      </c>
      <c r="J16322">
        <v>397.46774193558923</v>
      </c>
    </row>
    <row r="16323" spans="1:10" x14ac:dyDescent="0.25">
      <c r="A16323">
        <v>1</v>
      </c>
      <c r="B16323" s="28">
        <v>43714</v>
      </c>
      <c r="C16323">
        <v>0.41277906723927743</v>
      </c>
      <c r="D16323">
        <v>0.34917031070079663</v>
      </c>
      <c r="E16323">
        <v>10.387461041687011</v>
      </c>
      <c r="F16323">
        <v>0.24933358009244264</v>
      </c>
      <c r="H16323" s="28">
        <v>45509</v>
      </c>
      <c r="I16323">
        <v>536.16129032274659</v>
      </c>
      <c r="J16323">
        <v>397.50000000010539</v>
      </c>
    </row>
    <row r="16324" spans="1:10" x14ac:dyDescent="0.25">
      <c r="A16324">
        <v>1</v>
      </c>
      <c r="B16324" s="28">
        <v>43715</v>
      </c>
      <c r="C16324">
        <v>0.41277218592502918</v>
      </c>
      <c r="D16324">
        <v>0.34916448978877673</v>
      </c>
      <c r="E16324">
        <v>10.387426415143228</v>
      </c>
      <c r="F16324">
        <v>0.24933025500181297</v>
      </c>
      <c r="H16324" s="28">
        <v>45510</v>
      </c>
      <c r="I16324">
        <v>536.19354838726269</v>
      </c>
      <c r="J16324">
        <v>397.53225806462154</v>
      </c>
    </row>
    <row r="16325" spans="1:10" x14ac:dyDescent="0.25">
      <c r="A16325">
        <v>1</v>
      </c>
      <c r="B16325" s="28">
        <v>43716</v>
      </c>
      <c r="C16325">
        <v>0.41276530472549738</v>
      </c>
      <c r="D16325">
        <v>0.34915866897379544</v>
      </c>
      <c r="E16325">
        <v>10.38739178871487</v>
      </c>
      <c r="F16325">
        <v>0.24932692995552633</v>
      </c>
      <c r="H16325" s="28">
        <v>45511</v>
      </c>
      <c r="I16325">
        <v>536.22580645177879</v>
      </c>
      <c r="J16325">
        <v>397.5645161291377</v>
      </c>
    </row>
    <row r="16326" spans="1:10" x14ac:dyDescent="0.25">
      <c r="A16326">
        <v>1</v>
      </c>
      <c r="B16326" s="28">
        <v>43717</v>
      </c>
      <c r="C16326">
        <v>0.41275842364067983</v>
      </c>
      <c r="D16326">
        <v>0.34915284825585119</v>
      </c>
      <c r="E16326">
        <v>10.387357162401941</v>
      </c>
      <c r="F16326">
        <v>0.24932360495358225</v>
      </c>
      <c r="H16326" s="28">
        <v>45512</v>
      </c>
      <c r="I16326">
        <v>536.25806451629489</v>
      </c>
      <c r="J16326">
        <v>397.59677419365386</v>
      </c>
    </row>
    <row r="16327" spans="1:10" x14ac:dyDescent="0.25">
      <c r="A16327">
        <v>1</v>
      </c>
      <c r="B16327" s="28">
        <v>43718</v>
      </c>
      <c r="C16327">
        <v>0.41275154267057479</v>
      </c>
      <c r="D16327">
        <v>0.34914702763494238</v>
      </c>
      <c r="E16327">
        <v>10.387322536204437</v>
      </c>
      <c r="F16327">
        <v>0.24932027999598008</v>
      </c>
      <c r="H16327" s="28">
        <v>45513</v>
      </c>
      <c r="I16327">
        <v>536.29032258081099</v>
      </c>
      <c r="J16327">
        <v>397.62903225817001</v>
      </c>
    </row>
    <row r="16328" spans="1:10" x14ac:dyDescent="0.25">
      <c r="A16328">
        <v>1</v>
      </c>
      <c r="B16328" s="28">
        <v>43719</v>
      </c>
      <c r="C16328">
        <v>0.41274466181518032</v>
      </c>
      <c r="D16328">
        <v>0.34914120711106739</v>
      </c>
      <c r="E16328">
        <v>10.38728791012236</v>
      </c>
      <c r="F16328">
        <v>0.24931695508271923</v>
      </c>
      <c r="H16328" s="28">
        <v>45514</v>
      </c>
      <c r="I16328">
        <v>536.32258064532709</v>
      </c>
      <c r="J16328">
        <v>397.66129032268617</v>
      </c>
    </row>
    <row r="16329" spans="1:10" x14ac:dyDescent="0.25">
      <c r="A16329">
        <v>1</v>
      </c>
      <c r="B16329" s="28">
        <v>43720</v>
      </c>
      <c r="C16329">
        <v>0.41273778107449449</v>
      </c>
      <c r="D16329">
        <v>0.34913538668422456</v>
      </c>
      <c r="E16329">
        <v>10.38725328415571</v>
      </c>
      <c r="F16329">
        <v>0.24931363021379921</v>
      </c>
      <c r="H16329" s="28">
        <v>45515</v>
      </c>
      <c r="I16329">
        <v>536.35483870984319</v>
      </c>
      <c r="J16329">
        <v>397.69354838720233</v>
      </c>
    </row>
    <row r="16330" spans="1:10" x14ac:dyDescent="0.25">
      <c r="A16330">
        <v>1</v>
      </c>
      <c r="B16330" s="28">
        <v>43721</v>
      </c>
      <c r="C16330">
        <v>0.4127309004485154</v>
      </c>
      <c r="D16330">
        <v>0.34912956635441228</v>
      </c>
      <c r="E16330">
        <v>10.387218658304484</v>
      </c>
      <c r="F16330">
        <v>0.24931030538921928</v>
      </c>
      <c r="H16330" s="28">
        <v>45516</v>
      </c>
      <c r="I16330">
        <v>536.38709677435929</v>
      </c>
      <c r="J16330">
        <v>397.72580645171848</v>
      </c>
    </row>
    <row r="16331" spans="1:10" x14ac:dyDescent="0.25">
      <c r="A16331">
        <v>1</v>
      </c>
      <c r="B16331" s="28">
        <v>43722</v>
      </c>
      <c r="C16331">
        <v>0.41272401993724123</v>
      </c>
      <c r="D16331">
        <v>0.34912374612162894</v>
      </c>
      <c r="E16331">
        <v>10.387184032568683</v>
      </c>
      <c r="F16331">
        <v>0.24930698060897891</v>
      </c>
      <c r="H16331" s="28">
        <v>45517</v>
      </c>
      <c r="I16331">
        <v>536.41935483887539</v>
      </c>
      <c r="J16331">
        <v>397.75806451623464</v>
      </c>
    </row>
    <row r="16332" spans="1:10" x14ac:dyDescent="0.25">
      <c r="A16332">
        <v>1</v>
      </c>
      <c r="B16332" s="28">
        <v>43723</v>
      </c>
      <c r="C16332">
        <v>0.4127171395406698</v>
      </c>
      <c r="D16332">
        <v>0.34911792598587293</v>
      </c>
      <c r="E16332">
        <v>10.387149406948309</v>
      </c>
      <c r="F16332">
        <v>0.24930365587307757</v>
      </c>
      <c r="H16332" s="28">
        <v>45518</v>
      </c>
      <c r="I16332">
        <v>536.45161290339149</v>
      </c>
      <c r="J16332">
        <v>397.7903225807508</v>
      </c>
    </row>
    <row r="16333" spans="1:10" x14ac:dyDescent="0.25">
      <c r="A16333">
        <v>1</v>
      </c>
      <c r="B16333" s="28">
        <v>43724</v>
      </c>
      <c r="C16333">
        <v>0.41271025925879945</v>
      </c>
      <c r="D16333">
        <v>0.34911210594714265</v>
      </c>
      <c r="E16333">
        <v>10.387114781443357</v>
      </c>
      <c r="F16333">
        <v>0.2493003311815146</v>
      </c>
      <c r="H16333" s="28">
        <v>45519</v>
      </c>
      <c r="I16333">
        <v>536.48387096790759</v>
      </c>
      <c r="J16333">
        <v>397.82258064526695</v>
      </c>
    </row>
    <row r="16334" spans="1:10" x14ac:dyDescent="0.25">
      <c r="A16334">
        <v>1</v>
      </c>
      <c r="B16334" s="28">
        <v>43725</v>
      </c>
      <c r="C16334">
        <v>0.41270337909162819</v>
      </c>
      <c r="D16334">
        <v>0.34910628600543647</v>
      </c>
      <c r="E16334">
        <v>10.387080156053829</v>
      </c>
      <c r="F16334">
        <v>0.24929700653428941</v>
      </c>
      <c r="H16334" s="28">
        <v>45520</v>
      </c>
      <c r="I16334">
        <v>536.51612903242369</v>
      </c>
      <c r="J16334">
        <v>397.85483870978311</v>
      </c>
    </row>
    <row r="16335" spans="1:10" x14ac:dyDescent="0.25">
      <c r="A16335">
        <v>1</v>
      </c>
      <c r="B16335" s="28">
        <v>43726</v>
      </c>
      <c r="C16335">
        <v>0.41269649903915406</v>
      </c>
      <c r="D16335">
        <v>0.34910046616075274</v>
      </c>
      <c r="E16335">
        <v>10.387045530779725</v>
      </c>
      <c r="F16335">
        <v>0.24929368193140145</v>
      </c>
      <c r="H16335" s="28">
        <v>45521</v>
      </c>
      <c r="I16335">
        <v>536.54838709693979</v>
      </c>
      <c r="J16335">
        <v>397.88709677429927</v>
      </c>
    </row>
    <row r="16336" spans="1:10" x14ac:dyDescent="0.25">
      <c r="A16336">
        <v>1</v>
      </c>
      <c r="B16336" s="28">
        <v>43727</v>
      </c>
      <c r="C16336">
        <v>0.4126896191013753</v>
      </c>
      <c r="D16336">
        <v>0.3490946464130899</v>
      </c>
      <c r="E16336">
        <v>10.38701090562104</v>
      </c>
      <c r="F16336">
        <v>0.24929035737285005</v>
      </c>
      <c r="H16336" s="28">
        <v>45522</v>
      </c>
      <c r="I16336">
        <v>536.58064516145589</v>
      </c>
      <c r="J16336">
        <v>397.91935483881542</v>
      </c>
    </row>
    <row r="16337" spans="1:10" x14ac:dyDescent="0.25">
      <c r="A16337">
        <v>1</v>
      </c>
      <c r="B16337" s="28">
        <v>43728</v>
      </c>
      <c r="C16337">
        <v>0.4126827392782898</v>
      </c>
      <c r="D16337">
        <v>0.34908882676244629</v>
      </c>
      <c r="E16337">
        <v>10.386976280577784</v>
      </c>
      <c r="F16337">
        <v>0.24928703285863468</v>
      </c>
      <c r="H16337" s="28">
        <v>45523</v>
      </c>
      <c r="I16337">
        <v>536.61290322597199</v>
      </c>
      <c r="J16337">
        <v>397.95161290333158</v>
      </c>
    </row>
    <row r="16338" spans="1:10" x14ac:dyDescent="0.25">
      <c r="A16338">
        <v>1</v>
      </c>
      <c r="B16338" s="28">
        <v>43729</v>
      </c>
      <c r="C16338">
        <v>0.41267585956989578</v>
      </c>
      <c r="D16338">
        <v>0.3490830072088203</v>
      </c>
      <c r="E16338">
        <v>10.386941655649949</v>
      </c>
      <c r="F16338">
        <v>0.24928370838875477</v>
      </c>
      <c r="H16338" s="28">
        <v>45524</v>
      </c>
      <c r="I16338">
        <v>536.64516129048809</v>
      </c>
      <c r="J16338">
        <v>397.98387096784774</v>
      </c>
    </row>
    <row r="16339" spans="1:10" x14ac:dyDescent="0.25">
      <c r="A16339">
        <v>1</v>
      </c>
      <c r="B16339" s="28">
        <v>43730</v>
      </c>
      <c r="C16339">
        <v>0.41266897997619129</v>
      </c>
      <c r="D16339">
        <v>0.34907718775221031</v>
      </c>
      <c r="E16339">
        <v>10.386907030837534</v>
      </c>
      <c r="F16339">
        <v>0.24928038396320967</v>
      </c>
      <c r="H16339" s="28">
        <v>45525</v>
      </c>
      <c r="I16339">
        <v>536.67741935500419</v>
      </c>
      <c r="J16339">
        <v>398.01612903236389</v>
      </c>
    </row>
    <row r="16340" spans="1:10" x14ac:dyDescent="0.25">
      <c r="A16340">
        <v>1</v>
      </c>
      <c r="B16340" s="28">
        <v>43731</v>
      </c>
      <c r="C16340">
        <v>0.41266210049717439</v>
      </c>
      <c r="D16340">
        <v>0.34907136839261471</v>
      </c>
      <c r="E16340">
        <v>10.386872406140542</v>
      </c>
      <c r="F16340">
        <v>0.24927705958199883</v>
      </c>
      <c r="H16340" s="28">
        <v>45526</v>
      </c>
      <c r="I16340">
        <v>536.70967741952029</v>
      </c>
      <c r="J16340">
        <v>398.04838709688005</v>
      </c>
    </row>
    <row r="16341" spans="1:10" x14ac:dyDescent="0.25">
      <c r="A16341">
        <v>1</v>
      </c>
      <c r="B16341" s="28">
        <v>43732</v>
      </c>
      <c r="C16341">
        <v>0.4126552211328432</v>
      </c>
      <c r="D16341">
        <v>0.3490655491300319</v>
      </c>
      <c r="E16341">
        <v>10.38683778155897</v>
      </c>
      <c r="F16341">
        <v>0.24927373524512164</v>
      </c>
      <c r="H16341" s="28">
        <v>45527</v>
      </c>
      <c r="I16341">
        <v>536.74193548403639</v>
      </c>
      <c r="J16341">
        <v>398.08064516139621</v>
      </c>
    </row>
    <row r="16342" spans="1:10" x14ac:dyDescent="0.25">
      <c r="A16342">
        <v>1</v>
      </c>
      <c r="B16342" s="28">
        <v>43733</v>
      </c>
      <c r="C16342">
        <v>0.41264834188319577</v>
      </c>
      <c r="D16342">
        <v>0.34905972996446027</v>
      </c>
      <c r="E16342">
        <v>10.386803157092819</v>
      </c>
      <c r="F16342">
        <v>0.24927041095257751</v>
      </c>
      <c r="H16342" s="28">
        <v>45528</v>
      </c>
      <c r="I16342">
        <v>536.77419354855249</v>
      </c>
      <c r="J16342">
        <v>398.11290322591236</v>
      </c>
    </row>
    <row r="16343" spans="1:10" x14ac:dyDescent="0.25">
      <c r="A16343">
        <v>1</v>
      </c>
      <c r="B16343" s="28">
        <v>43734</v>
      </c>
      <c r="C16343">
        <v>0.41264146274823021</v>
      </c>
      <c r="D16343">
        <v>0.34905391089589816</v>
      </c>
      <c r="E16343">
        <v>10.386768532742092</v>
      </c>
      <c r="F16343">
        <v>0.24926708670436587</v>
      </c>
      <c r="H16343" s="28">
        <v>45529</v>
      </c>
      <c r="I16343">
        <v>536.80645161306859</v>
      </c>
      <c r="J16343">
        <v>398.14516129042852</v>
      </c>
    </row>
    <row r="16344" spans="1:10" x14ac:dyDescent="0.25">
      <c r="A16344">
        <v>1</v>
      </c>
      <c r="B16344" s="28">
        <v>43735</v>
      </c>
      <c r="C16344">
        <v>0.41263458372794465</v>
      </c>
      <c r="D16344">
        <v>0.349048091924344</v>
      </c>
      <c r="E16344">
        <v>10.386733908506782</v>
      </c>
      <c r="F16344">
        <v>0.2492637625004861</v>
      </c>
      <c r="H16344" s="28">
        <v>45530</v>
      </c>
      <c r="I16344">
        <v>536.83870967758469</v>
      </c>
      <c r="J16344">
        <v>398.17741935494467</v>
      </c>
    </row>
    <row r="16345" spans="1:10" x14ac:dyDescent="0.25">
      <c r="A16345">
        <v>1</v>
      </c>
      <c r="B16345" s="28">
        <v>43736</v>
      </c>
      <c r="C16345">
        <v>0.41262770482233713</v>
      </c>
      <c r="D16345">
        <v>0.34904227304979613</v>
      </c>
      <c r="E16345">
        <v>10.386699284386893</v>
      </c>
      <c r="F16345">
        <v>0.24926043834093761</v>
      </c>
      <c r="H16345" s="28">
        <v>45531</v>
      </c>
      <c r="I16345">
        <v>536.87096774210079</v>
      </c>
      <c r="J16345">
        <v>398.20967741946083</v>
      </c>
    </row>
    <row r="16346" spans="1:10" x14ac:dyDescent="0.25">
      <c r="A16346">
        <v>1</v>
      </c>
      <c r="B16346" s="28">
        <v>43737</v>
      </c>
      <c r="C16346">
        <v>0.41262082603140576</v>
      </c>
      <c r="D16346">
        <v>0.34903645427225294</v>
      </c>
      <c r="E16346">
        <v>10.386664660382422</v>
      </c>
      <c r="F16346">
        <v>0.24925711422571983</v>
      </c>
      <c r="H16346" s="28">
        <v>45532</v>
      </c>
      <c r="I16346">
        <v>536.90322580661689</v>
      </c>
      <c r="J16346">
        <v>398.24193548397699</v>
      </c>
    </row>
    <row r="16347" spans="1:10" x14ac:dyDescent="0.25">
      <c r="A16347">
        <v>1</v>
      </c>
      <c r="B16347" s="28">
        <v>43738</v>
      </c>
      <c r="C16347">
        <v>0.41261394735514861</v>
      </c>
      <c r="D16347">
        <v>0.34903063559171282</v>
      </c>
      <c r="E16347">
        <v>10.38663003649337</v>
      </c>
      <c r="F16347">
        <v>0.24925379015483215</v>
      </c>
      <c r="H16347" s="28">
        <v>45533</v>
      </c>
      <c r="I16347">
        <v>536.93548387113299</v>
      </c>
      <c r="J16347">
        <v>398.27419354849314</v>
      </c>
    </row>
    <row r="16348" spans="1:10" x14ac:dyDescent="0.25">
      <c r="A16348">
        <v>1</v>
      </c>
      <c r="B16348" s="28">
        <v>43739</v>
      </c>
      <c r="C16348">
        <v>0.41261927037589102</v>
      </c>
      <c r="D16348">
        <v>0.34903513834137728</v>
      </c>
      <c r="E16348">
        <v>10.388900930786804</v>
      </c>
      <c r="F16348">
        <v>0.24926182671168801</v>
      </c>
      <c r="H16348" s="28">
        <v>45534</v>
      </c>
      <c r="I16348">
        <v>536.96774193564909</v>
      </c>
      <c r="J16348">
        <v>398.29371954849313</v>
      </c>
    </row>
    <row r="16349" spans="1:10" x14ac:dyDescent="0.25">
      <c r="A16349">
        <v>1</v>
      </c>
      <c r="B16349" s="28">
        <v>43740</v>
      </c>
      <c r="C16349">
        <v>0.41262459346530439</v>
      </c>
      <c r="D16349">
        <v>0.3490396411491305</v>
      </c>
      <c r="E16349">
        <v>10.391172321580148</v>
      </c>
      <c r="F16349">
        <v>0.2492698635276622</v>
      </c>
      <c r="H16349" s="28">
        <v>45535</v>
      </c>
      <c r="I16349">
        <v>537.00000000016519</v>
      </c>
      <c r="J16349">
        <v>398.31324554849311</v>
      </c>
    </row>
    <row r="16350" spans="1:10" x14ac:dyDescent="0.25">
      <c r="A16350">
        <v>1</v>
      </c>
      <c r="B16350" s="28">
        <v>43741</v>
      </c>
      <c r="C16350">
        <v>0.41262991662338944</v>
      </c>
      <c r="D16350">
        <v>0.34904414401497319</v>
      </c>
      <c r="E16350">
        <v>10.393444208981958</v>
      </c>
      <c r="F16350">
        <v>0.2492779006027632</v>
      </c>
      <c r="H16350" s="28">
        <v>45536</v>
      </c>
      <c r="I16350">
        <v>537.03333333349849</v>
      </c>
      <c r="J16350">
        <v>398.33578644849314</v>
      </c>
    </row>
    <row r="16351" spans="1:10" x14ac:dyDescent="0.25">
      <c r="A16351">
        <v>1</v>
      </c>
      <c r="B16351" s="28">
        <v>43742</v>
      </c>
      <c r="C16351">
        <v>0.41263523985014711</v>
      </c>
      <c r="D16351">
        <v>0.34904864693890614</v>
      </c>
      <c r="E16351">
        <v>10.395716593100808</v>
      </c>
      <c r="F16351">
        <v>0.24928593793699932</v>
      </c>
      <c r="H16351" s="28">
        <v>45537</v>
      </c>
      <c r="I16351">
        <v>537.06666666683179</v>
      </c>
      <c r="J16351">
        <v>398.35832734849316</v>
      </c>
    </row>
    <row r="16352" spans="1:10" x14ac:dyDescent="0.25">
      <c r="A16352">
        <v>1</v>
      </c>
      <c r="B16352" s="28">
        <v>43743</v>
      </c>
      <c r="C16352">
        <v>0.41264056314557834</v>
      </c>
      <c r="D16352">
        <v>0.34905314992093012</v>
      </c>
      <c r="E16352">
        <v>10.3979894740453</v>
      </c>
      <c r="F16352">
        <v>0.24929397553037891</v>
      </c>
      <c r="H16352" s="28">
        <v>45538</v>
      </c>
      <c r="I16352">
        <v>537.1000000001651</v>
      </c>
      <c r="J16352">
        <v>398.38086824849319</v>
      </c>
    </row>
    <row r="16353" spans="1:10" x14ac:dyDescent="0.25">
      <c r="A16353">
        <v>1</v>
      </c>
      <c r="B16353" s="28">
        <v>43744</v>
      </c>
      <c r="C16353">
        <v>0.41264588650968381</v>
      </c>
      <c r="D16353">
        <v>0.34905765296104585</v>
      </c>
      <c r="E16353">
        <v>10.400262851924056</v>
      </c>
      <c r="F16353">
        <v>0.24930201338291033</v>
      </c>
      <c r="H16353" s="28">
        <v>45539</v>
      </c>
      <c r="I16353">
        <v>537.1333333334984</v>
      </c>
      <c r="J16353">
        <v>398.40340914849321</v>
      </c>
    </row>
    <row r="16354" spans="1:10" x14ac:dyDescent="0.25">
      <c r="A16354">
        <v>1</v>
      </c>
      <c r="B16354" s="28">
        <v>43745</v>
      </c>
      <c r="C16354">
        <v>0.41265120994246463</v>
      </c>
      <c r="D16354">
        <v>0.34906215605925406</v>
      </c>
      <c r="E16354">
        <v>10.402536726845726</v>
      </c>
      <c r="F16354">
        <v>0.24931005149460195</v>
      </c>
      <c r="H16354" s="28">
        <v>45540</v>
      </c>
      <c r="I16354">
        <v>537.1666666668317</v>
      </c>
      <c r="J16354">
        <v>398.42595004849323</v>
      </c>
    </row>
    <row r="16355" spans="1:10" x14ac:dyDescent="0.25">
      <c r="A16355">
        <v>1</v>
      </c>
      <c r="B16355" s="28">
        <v>43746</v>
      </c>
      <c r="C16355">
        <v>0.41265653344392161</v>
      </c>
      <c r="D16355">
        <v>0.34906665921555552</v>
      </c>
      <c r="E16355">
        <v>10.404811098918982</v>
      </c>
      <c r="F16355">
        <v>0.24931808986546211</v>
      </c>
      <c r="H16355" s="28">
        <v>45541</v>
      </c>
      <c r="I16355">
        <v>537.20000000016501</v>
      </c>
      <c r="J16355">
        <v>398.44849094849326</v>
      </c>
    </row>
    <row r="16356" spans="1:10" x14ac:dyDescent="0.25">
      <c r="A16356">
        <v>1</v>
      </c>
      <c r="B16356" s="28">
        <v>43747</v>
      </c>
      <c r="C16356">
        <v>0.41266185701405567</v>
      </c>
      <c r="D16356">
        <v>0.34907116242995101</v>
      </c>
      <c r="E16356">
        <v>10.407085968252517</v>
      </c>
      <c r="F16356">
        <v>0.24932612849549915</v>
      </c>
      <c r="H16356" s="28">
        <v>45542</v>
      </c>
      <c r="I16356">
        <v>537.23333333349831</v>
      </c>
      <c r="J16356">
        <v>398.47103184849328</v>
      </c>
    </row>
    <row r="16357" spans="1:10" x14ac:dyDescent="0.25">
      <c r="A16357">
        <v>1</v>
      </c>
      <c r="B16357" s="28">
        <v>43748</v>
      </c>
      <c r="C16357">
        <v>0.41266718065286767</v>
      </c>
      <c r="D16357">
        <v>0.34907566570244125</v>
      </c>
      <c r="E16357">
        <v>10.409361334955053</v>
      </c>
      <c r="F16357">
        <v>0.24933416738472144</v>
      </c>
      <c r="H16357" s="28">
        <v>45543</v>
      </c>
      <c r="I16357">
        <v>537.26666666683161</v>
      </c>
      <c r="J16357">
        <v>398.49357274849331</v>
      </c>
    </row>
    <row r="16358" spans="1:10" x14ac:dyDescent="0.25">
      <c r="A16358">
        <v>1</v>
      </c>
      <c r="B16358" s="28">
        <v>43749</v>
      </c>
      <c r="C16358">
        <v>0.41267250436035846</v>
      </c>
      <c r="D16358">
        <v>0.34908016903302697</v>
      </c>
      <c r="E16358">
        <v>10.411637199135328</v>
      </c>
      <c r="F16358">
        <v>0.24934220653313735</v>
      </c>
      <c r="H16358" s="28">
        <v>45544</v>
      </c>
      <c r="I16358">
        <v>537.30000000016491</v>
      </c>
      <c r="J16358">
        <v>398.51611364849333</v>
      </c>
    </row>
    <row r="16359" spans="1:10" x14ac:dyDescent="0.25">
      <c r="A16359">
        <v>1</v>
      </c>
      <c r="B16359" s="28">
        <v>43750</v>
      </c>
      <c r="C16359">
        <v>0.41267782813652898</v>
      </c>
      <c r="D16359">
        <v>0.34908467242170893</v>
      </c>
      <c r="E16359">
        <v>10.413913560902111</v>
      </c>
      <c r="F16359">
        <v>0.24935024594075525</v>
      </c>
      <c r="H16359" s="28">
        <v>45545</v>
      </c>
      <c r="I16359">
        <v>537.33333333349822</v>
      </c>
      <c r="J16359">
        <v>398.53865454849335</v>
      </c>
    </row>
    <row r="16360" spans="1:10" x14ac:dyDescent="0.25">
      <c r="A16360">
        <v>1</v>
      </c>
      <c r="B16360" s="28">
        <v>43751</v>
      </c>
      <c r="C16360">
        <v>0.41268315198138006</v>
      </c>
      <c r="D16360">
        <v>0.34908917586848787</v>
      </c>
      <c r="E16360">
        <v>10.416190420364201</v>
      </c>
      <c r="F16360">
        <v>0.24935828560758347</v>
      </c>
      <c r="H16360" s="28">
        <v>45546</v>
      </c>
      <c r="I16360">
        <v>537.36666666683152</v>
      </c>
      <c r="J16360">
        <v>398.56119544849338</v>
      </c>
    </row>
    <row r="16361" spans="1:10" x14ac:dyDescent="0.25">
      <c r="A16361">
        <v>1</v>
      </c>
      <c r="B16361" s="28">
        <v>43752</v>
      </c>
      <c r="C16361">
        <v>0.41268847589491264</v>
      </c>
      <c r="D16361">
        <v>0.34909367937336455</v>
      </c>
      <c r="E16361">
        <v>10.418467777630395</v>
      </c>
      <c r="F16361">
        <v>0.24936632553363036</v>
      </c>
      <c r="H16361" s="28">
        <v>45547</v>
      </c>
      <c r="I16361">
        <v>537.40000000016482</v>
      </c>
      <c r="J16361">
        <v>398.5837363484934</v>
      </c>
    </row>
    <row r="16362" spans="1:10" x14ac:dyDescent="0.25">
      <c r="A16362">
        <v>1</v>
      </c>
      <c r="B16362" s="28">
        <v>43753</v>
      </c>
      <c r="C16362">
        <v>0.41269379987712762</v>
      </c>
      <c r="D16362">
        <v>0.34909818293633976</v>
      </c>
      <c r="E16362">
        <v>10.420745632809547</v>
      </c>
      <c r="F16362">
        <v>0.24937436571890431</v>
      </c>
      <c r="H16362" s="28">
        <v>45548</v>
      </c>
      <c r="I16362">
        <v>537.43333333349813</v>
      </c>
      <c r="J16362">
        <v>398.60627724849343</v>
      </c>
    </row>
    <row r="16363" spans="1:10" x14ac:dyDescent="0.25">
      <c r="A16363">
        <v>1</v>
      </c>
      <c r="B16363" s="28">
        <v>43754</v>
      </c>
      <c r="C16363">
        <v>0.41269912392802577</v>
      </c>
      <c r="D16363">
        <v>0.34910268655741422</v>
      </c>
      <c r="E16363">
        <v>10.423023986010511</v>
      </c>
      <c r="F16363">
        <v>0.24938240616341364</v>
      </c>
      <c r="H16363" s="28">
        <v>45549</v>
      </c>
      <c r="I16363">
        <v>537.46666666683143</v>
      </c>
      <c r="J16363">
        <v>398.62881814849345</v>
      </c>
    </row>
    <row r="16364" spans="1:10" x14ac:dyDescent="0.25">
      <c r="A16364">
        <v>1</v>
      </c>
      <c r="B16364" s="28">
        <v>43755</v>
      </c>
      <c r="C16364">
        <v>0.41270444804760809</v>
      </c>
      <c r="D16364">
        <v>0.34910719023658865</v>
      </c>
      <c r="E16364">
        <v>10.425302837342176</v>
      </c>
      <c r="F16364">
        <v>0.24939044686716672</v>
      </c>
      <c r="H16364" s="28">
        <v>45550</v>
      </c>
      <c r="I16364">
        <v>537.50000000016473</v>
      </c>
      <c r="J16364">
        <v>398.65135904849348</v>
      </c>
    </row>
    <row r="16365" spans="1:10" x14ac:dyDescent="0.25">
      <c r="A16365">
        <v>1</v>
      </c>
      <c r="B16365" s="28">
        <v>43756</v>
      </c>
      <c r="C16365">
        <v>0.41270977223587546</v>
      </c>
      <c r="D16365">
        <v>0.34911169397386382</v>
      </c>
      <c r="E16365">
        <v>10.427582186913446</v>
      </c>
      <c r="F16365">
        <v>0.24939848783017196</v>
      </c>
      <c r="H16365" s="28">
        <v>45551</v>
      </c>
      <c r="I16365">
        <v>537.53333333349804</v>
      </c>
      <c r="J16365">
        <v>398.6738999484935</v>
      </c>
    </row>
    <row r="16366" spans="1:10" x14ac:dyDescent="0.25">
      <c r="A16366">
        <v>1</v>
      </c>
      <c r="B16366" s="28">
        <v>43757</v>
      </c>
      <c r="C16366">
        <v>0.41271509649282873</v>
      </c>
      <c r="D16366">
        <v>0.34911619776924052</v>
      </c>
      <c r="E16366">
        <v>10.42986203483326</v>
      </c>
      <c r="F16366">
        <v>0.24940652905243765</v>
      </c>
      <c r="H16366" s="28">
        <v>45552</v>
      </c>
      <c r="I16366">
        <v>537.56666666683134</v>
      </c>
      <c r="J16366">
        <v>398.69644084849352</v>
      </c>
    </row>
    <row r="16367" spans="1:10" x14ac:dyDescent="0.25">
      <c r="A16367">
        <v>1</v>
      </c>
      <c r="B16367" s="28">
        <v>43758</v>
      </c>
      <c r="C16367">
        <v>0.41272042081846882</v>
      </c>
      <c r="D16367">
        <v>0.34912070162271946</v>
      </c>
      <c r="E16367">
        <v>10.432142381210571</v>
      </c>
      <c r="F16367">
        <v>0.24941457053397215</v>
      </c>
      <c r="H16367" s="28">
        <v>45553</v>
      </c>
      <c r="I16367">
        <v>537.60000000016464</v>
      </c>
      <c r="J16367">
        <v>398.71898174849355</v>
      </c>
    </row>
    <row r="16368" spans="1:10" x14ac:dyDescent="0.25">
      <c r="A16368">
        <v>1</v>
      </c>
      <c r="B16368" s="28">
        <v>43759</v>
      </c>
      <c r="C16368">
        <v>0.41272574521279654</v>
      </c>
      <c r="D16368">
        <v>0.34912520553430137</v>
      </c>
      <c r="E16368">
        <v>10.434423226154363</v>
      </c>
      <c r="F16368">
        <v>0.24942261227478393</v>
      </c>
      <c r="H16368" s="28">
        <v>45554</v>
      </c>
      <c r="I16368">
        <v>537.63333333349794</v>
      </c>
      <c r="J16368">
        <v>398.74152264849357</v>
      </c>
    </row>
    <row r="16369" spans="1:10" x14ac:dyDescent="0.25">
      <c r="A16369">
        <v>1</v>
      </c>
      <c r="B16369" s="28">
        <v>43760</v>
      </c>
      <c r="C16369">
        <v>0.41273106967581286</v>
      </c>
      <c r="D16369">
        <v>0.34912970950398703</v>
      </c>
      <c r="E16369">
        <v>10.436704569773642</v>
      </c>
      <c r="F16369">
        <v>0.2494306542748812</v>
      </c>
      <c r="H16369" s="28">
        <v>45555</v>
      </c>
      <c r="I16369">
        <v>537.66666666683125</v>
      </c>
      <c r="J16369">
        <v>398.7640635484936</v>
      </c>
    </row>
    <row r="16370" spans="1:10" x14ac:dyDescent="0.25">
      <c r="A16370">
        <v>1</v>
      </c>
      <c r="B16370" s="28">
        <v>43761</v>
      </c>
      <c r="C16370">
        <v>0.41273639420751862</v>
      </c>
      <c r="D16370">
        <v>0.3491342135317772</v>
      </c>
      <c r="E16370">
        <v>10.438986412177432</v>
      </c>
      <c r="F16370">
        <v>0.24943869653427236</v>
      </c>
      <c r="H16370" s="28">
        <v>45556</v>
      </c>
      <c r="I16370">
        <v>537.70000000016455</v>
      </c>
      <c r="J16370">
        <v>398.78660444849362</v>
      </c>
    </row>
    <row r="16371" spans="1:10" x14ac:dyDescent="0.25">
      <c r="A16371">
        <v>1</v>
      </c>
      <c r="B16371" s="28">
        <v>43762</v>
      </c>
      <c r="C16371">
        <v>0.41274171880791471</v>
      </c>
      <c r="D16371">
        <v>0.34913871761767262</v>
      </c>
      <c r="E16371">
        <v>10.441268753474787</v>
      </c>
      <c r="F16371">
        <v>0.24944673905296583</v>
      </c>
      <c r="H16371" s="28">
        <v>45557</v>
      </c>
      <c r="I16371">
        <v>537.73333333349785</v>
      </c>
      <c r="J16371">
        <v>398.80914534849364</v>
      </c>
    </row>
    <row r="16372" spans="1:10" x14ac:dyDescent="0.25">
      <c r="A16372">
        <v>1</v>
      </c>
      <c r="B16372" s="28">
        <v>43763</v>
      </c>
      <c r="C16372">
        <v>0.41274704347700208</v>
      </c>
      <c r="D16372">
        <v>0.34914322176167401</v>
      </c>
      <c r="E16372">
        <v>10.443551593774789</v>
      </c>
      <c r="F16372">
        <v>0.24945478183096992</v>
      </c>
      <c r="H16372" s="28">
        <v>45558</v>
      </c>
      <c r="I16372">
        <v>537.76666666683116</v>
      </c>
      <c r="J16372">
        <v>398.83168624849367</v>
      </c>
    </row>
    <row r="16373" spans="1:10" x14ac:dyDescent="0.25">
      <c r="A16373">
        <v>1</v>
      </c>
      <c r="B16373" s="28">
        <v>43764</v>
      </c>
      <c r="C16373">
        <v>0.41275236821478162</v>
      </c>
      <c r="D16373">
        <v>0.34914772596378213</v>
      </c>
      <c r="E16373">
        <v>10.445834933186529</v>
      </c>
      <c r="F16373">
        <v>0.24946282486829305</v>
      </c>
      <c r="H16373" s="28">
        <v>45559</v>
      </c>
      <c r="I16373">
        <v>537.80000000016446</v>
      </c>
      <c r="J16373">
        <v>398.85422714849369</v>
      </c>
    </row>
    <row r="16374" spans="1:10" x14ac:dyDescent="0.25">
      <c r="A16374">
        <v>1</v>
      </c>
      <c r="B16374" s="28">
        <v>43765</v>
      </c>
      <c r="C16374">
        <v>0.41275769302125409</v>
      </c>
      <c r="D16374">
        <v>0.34915223022399777</v>
      </c>
      <c r="E16374">
        <v>10.448118771819132</v>
      </c>
      <c r="F16374">
        <v>0.24947086816494349</v>
      </c>
      <c r="H16374" s="28">
        <v>45560</v>
      </c>
      <c r="I16374">
        <v>537.83333333349776</v>
      </c>
      <c r="J16374">
        <v>398.87676804849372</v>
      </c>
    </row>
    <row r="16375" spans="1:10" x14ac:dyDescent="0.25">
      <c r="A16375">
        <v>1</v>
      </c>
      <c r="B16375" s="28">
        <v>43766</v>
      </c>
      <c r="C16375">
        <v>0.41276301789642039</v>
      </c>
      <c r="D16375">
        <v>0.34915673454232166</v>
      </c>
      <c r="E16375">
        <v>10.450403109781751</v>
      </c>
      <c r="F16375">
        <v>0.24947891172092967</v>
      </c>
      <c r="H16375" s="28">
        <v>45561</v>
      </c>
      <c r="I16375">
        <v>537.86666666683107</v>
      </c>
      <c r="J16375">
        <v>398.89930894849374</v>
      </c>
    </row>
    <row r="16376" spans="1:10" x14ac:dyDescent="0.25">
      <c r="A16376">
        <v>1</v>
      </c>
      <c r="B16376" s="28">
        <v>43767</v>
      </c>
      <c r="C16376">
        <v>0.41276834284028152</v>
      </c>
      <c r="D16376">
        <v>0.3491612389187545</v>
      </c>
      <c r="E16376">
        <v>10.452687947183556</v>
      </c>
      <c r="F16376">
        <v>0.24948695553625991</v>
      </c>
      <c r="H16376" s="28">
        <v>45562</v>
      </c>
      <c r="I16376">
        <v>537.90000000016437</v>
      </c>
      <c r="J16376">
        <v>398.92184984849376</v>
      </c>
    </row>
    <row r="16377" spans="1:10" x14ac:dyDescent="0.25">
      <c r="A16377">
        <v>1</v>
      </c>
      <c r="B16377" s="28">
        <v>43768</v>
      </c>
      <c r="C16377">
        <v>0.41277366785283831</v>
      </c>
      <c r="D16377">
        <v>0.34916574335329709</v>
      </c>
      <c r="E16377">
        <v>10.454973284133739</v>
      </c>
      <c r="F16377">
        <v>0.24949499961094265</v>
      </c>
      <c r="H16377" s="28">
        <v>45563</v>
      </c>
      <c r="I16377">
        <v>537.93333333349767</v>
      </c>
      <c r="J16377">
        <v>398.94439074849379</v>
      </c>
    </row>
    <row r="16378" spans="1:10" x14ac:dyDescent="0.25">
      <c r="A16378">
        <v>1</v>
      </c>
      <c r="B16378" s="28">
        <v>43769</v>
      </c>
      <c r="C16378">
        <v>0.4127789929340917</v>
      </c>
      <c r="D16378">
        <v>0.34917024784595019</v>
      </c>
      <c r="E16378">
        <v>10.457259120741528</v>
      </c>
      <c r="F16378">
        <v>0.24950304394498612</v>
      </c>
      <c r="H16378" s="28">
        <v>45564</v>
      </c>
      <c r="I16378">
        <v>537.96666666683097</v>
      </c>
      <c r="J16378">
        <v>398.96693164849381</v>
      </c>
    </row>
    <row r="16379" spans="1:10" x14ac:dyDescent="0.25">
      <c r="A16379">
        <v>1</v>
      </c>
      <c r="B16379" s="28">
        <v>43770</v>
      </c>
      <c r="C16379">
        <v>0.41285309991300062</v>
      </c>
      <c r="D16379">
        <v>0.34923293502876646</v>
      </c>
      <c r="E16379">
        <v>10.458303333326471</v>
      </c>
      <c r="F16379">
        <v>0.249545355256449</v>
      </c>
      <c r="H16379" s="28">
        <v>45565</v>
      </c>
      <c r="I16379">
        <v>538.00000000016428</v>
      </c>
      <c r="J16379">
        <v>398.98947254849384</v>
      </c>
    </row>
    <row r="16380" spans="1:10" x14ac:dyDescent="0.25">
      <c r="A16380">
        <v>1</v>
      </c>
      <c r="B16380" s="28">
        <v>43771</v>
      </c>
      <c r="C16380">
        <v>0.41292722019647321</v>
      </c>
      <c r="D16380">
        <v>0.34929563346592901</v>
      </c>
      <c r="E16380">
        <v>10.459347650181559</v>
      </c>
      <c r="F16380">
        <v>0.24958767374316335</v>
      </c>
      <c r="H16380" s="28">
        <v>45566</v>
      </c>
      <c r="I16380">
        <v>538.03225806468038</v>
      </c>
      <c r="J16380">
        <v>399.01219000010673</v>
      </c>
    </row>
    <row r="16381" spans="1:10" x14ac:dyDescent="0.25">
      <c r="A16381">
        <v>1</v>
      </c>
      <c r="B16381" s="28">
        <v>43772</v>
      </c>
      <c r="C16381">
        <v>0.41300135378689784</v>
      </c>
      <c r="D16381">
        <v>0.34935834315945841</v>
      </c>
      <c r="E16381">
        <v>10.460392071317209</v>
      </c>
      <c r="F16381">
        <v>0.24962999940634592</v>
      </c>
      <c r="H16381" s="28">
        <v>45567</v>
      </c>
      <c r="I16381">
        <v>538.06451612919648</v>
      </c>
      <c r="J16381">
        <v>399.03490745171962</v>
      </c>
    </row>
    <row r="16382" spans="1:10" x14ac:dyDescent="0.25">
      <c r="A16382">
        <v>1</v>
      </c>
      <c r="B16382" s="28">
        <v>43773</v>
      </c>
      <c r="C16382">
        <v>0.41307550068666354</v>
      </c>
      <c r="D16382">
        <v>0.34942106411137552</v>
      </c>
      <c r="E16382">
        <v>10.461436596743823</v>
      </c>
      <c r="F16382">
        <v>0.24967233224721375</v>
      </c>
      <c r="H16382" s="28">
        <v>45568</v>
      </c>
      <c r="I16382">
        <v>538.09677419371258</v>
      </c>
      <c r="J16382">
        <v>399.05762490333251</v>
      </c>
    </row>
    <row r="16383" spans="1:10" x14ac:dyDescent="0.25">
      <c r="A16383">
        <v>1</v>
      </c>
      <c r="B16383" s="28">
        <v>43774</v>
      </c>
      <c r="C16383">
        <v>0.41314966089815985</v>
      </c>
      <c r="D16383">
        <v>0.34948379632370158</v>
      </c>
      <c r="E16383">
        <v>10.462481226471825</v>
      </c>
      <c r="F16383">
        <v>0.24971467226698404</v>
      </c>
      <c r="H16383" s="28">
        <v>45569</v>
      </c>
      <c r="I16383">
        <v>538.12903225822868</v>
      </c>
      <c r="J16383">
        <v>399.0803423549454</v>
      </c>
    </row>
    <row r="16384" spans="1:10" x14ac:dyDescent="0.25">
      <c r="A16384">
        <v>1</v>
      </c>
      <c r="B16384" s="28">
        <v>43775</v>
      </c>
      <c r="C16384">
        <v>0.41322383442377658</v>
      </c>
      <c r="D16384">
        <v>0.34954653979845818</v>
      </c>
      <c r="E16384">
        <v>10.463525960511619</v>
      </c>
      <c r="F16384">
        <v>0.2497570194668742</v>
      </c>
      <c r="H16384" s="28">
        <v>45570</v>
      </c>
      <c r="I16384">
        <v>538.16129032274478</v>
      </c>
      <c r="J16384">
        <v>399.10305980655829</v>
      </c>
    </row>
    <row r="16385" spans="1:10" x14ac:dyDescent="0.25">
      <c r="A16385">
        <v>1</v>
      </c>
      <c r="B16385" s="28">
        <v>43776</v>
      </c>
      <c r="C16385">
        <v>0.41329802126590409</v>
      </c>
      <c r="D16385">
        <v>0.34960929453766726</v>
      </c>
      <c r="E16385">
        <v>10.464570798873634</v>
      </c>
      <c r="F16385">
        <v>0.24979937384810183</v>
      </c>
      <c r="H16385" s="28">
        <v>45571</v>
      </c>
      <c r="I16385">
        <v>538.19354838726088</v>
      </c>
      <c r="J16385">
        <v>399.12577725817118</v>
      </c>
    </row>
    <row r="16386" spans="1:10" x14ac:dyDescent="0.25">
      <c r="A16386">
        <v>1</v>
      </c>
      <c r="B16386" s="28">
        <v>43777</v>
      </c>
      <c r="C16386">
        <v>0.41337222142693314</v>
      </c>
      <c r="D16386">
        <v>0.34967206054335115</v>
      </c>
      <c r="E16386">
        <v>10.465615741568278</v>
      </c>
      <c r="F16386">
        <v>0.24984173541188484</v>
      </c>
      <c r="H16386" s="28">
        <v>45572</v>
      </c>
      <c r="I16386">
        <v>538.22580645177698</v>
      </c>
      <c r="J16386">
        <v>399.14849470978407</v>
      </c>
    </row>
    <row r="16387" spans="1:10" x14ac:dyDescent="0.25">
      <c r="A16387">
        <v>1</v>
      </c>
      <c r="B16387" s="28">
        <v>43778</v>
      </c>
      <c r="C16387">
        <v>0.4134464349092547</v>
      </c>
      <c r="D16387">
        <v>0.34973483781753256</v>
      </c>
      <c r="E16387">
        <v>10.466660788605973</v>
      </c>
      <c r="F16387">
        <v>0.24988410415944121</v>
      </c>
      <c r="H16387" s="28">
        <v>45573</v>
      </c>
      <c r="I16387">
        <v>538.25806451629308</v>
      </c>
      <c r="J16387">
        <v>399.17121216139697</v>
      </c>
    </row>
    <row r="16388" spans="1:10" x14ac:dyDescent="0.25">
      <c r="A16388">
        <v>1</v>
      </c>
      <c r="B16388" s="28">
        <v>43779</v>
      </c>
      <c r="C16388">
        <v>0.41352066171526058</v>
      </c>
      <c r="D16388">
        <v>0.34979762636223455</v>
      </c>
      <c r="E16388">
        <v>10.467705939997137</v>
      </c>
      <c r="F16388">
        <v>0.24992648009198909</v>
      </c>
      <c r="H16388" s="28">
        <v>45574</v>
      </c>
      <c r="I16388">
        <v>538.29032258080917</v>
      </c>
      <c r="J16388">
        <v>399.19392961300986</v>
      </c>
    </row>
    <row r="16389" spans="1:10" x14ac:dyDescent="0.25">
      <c r="A16389">
        <v>1</v>
      </c>
      <c r="B16389" s="28">
        <v>43780</v>
      </c>
      <c r="C16389">
        <v>0.41359490184734282</v>
      </c>
      <c r="D16389">
        <v>0.34986042617948054</v>
      </c>
      <c r="E16389">
        <v>10.468751195752192</v>
      </c>
      <c r="F16389">
        <v>0.24996886321074704</v>
      </c>
      <c r="H16389" s="28">
        <v>45575</v>
      </c>
      <c r="I16389">
        <v>538.32258064532527</v>
      </c>
      <c r="J16389">
        <v>399.21664706462275</v>
      </c>
    </row>
    <row r="16390" spans="1:10" x14ac:dyDescent="0.25">
      <c r="A16390">
        <v>1</v>
      </c>
      <c r="B16390" s="28">
        <v>43781</v>
      </c>
      <c r="C16390">
        <v>0.41366915530789367</v>
      </c>
      <c r="D16390">
        <v>0.34992323727129432</v>
      </c>
      <c r="E16390">
        <v>10.469796555881556</v>
      </c>
      <c r="F16390">
        <v>0.25001125351693371</v>
      </c>
      <c r="H16390" s="28">
        <v>45576</v>
      </c>
      <c r="I16390">
        <v>538.35483870984137</v>
      </c>
      <c r="J16390">
        <v>399.23936451623564</v>
      </c>
    </row>
    <row r="16391" spans="1:10" x14ac:dyDescent="0.25">
      <c r="A16391">
        <v>1</v>
      </c>
      <c r="B16391" s="28">
        <v>43782</v>
      </c>
      <c r="C16391">
        <v>0.4137434220993062</v>
      </c>
      <c r="D16391">
        <v>0.34998605963970003</v>
      </c>
      <c r="E16391">
        <v>10.470842020395652</v>
      </c>
      <c r="F16391">
        <v>0.25005365101176791</v>
      </c>
      <c r="H16391" s="28">
        <v>45577</v>
      </c>
      <c r="I16391">
        <v>538.38709677435747</v>
      </c>
      <c r="J16391">
        <v>399.26208196784853</v>
      </c>
    </row>
    <row r="16392" spans="1:10" x14ac:dyDescent="0.25">
      <c r="A16392">
        <v>1</v>
      </c>
      <c r="B16392" s="28">
        <v>43783</v>
      </c>
      <c r="C16392">
        <v>0.41381770222397368</v>
      </c>
      <c r="D16392">
        <v>0.35004889328672217</v>
      </c>
      <c r="E16392">
        <v>10.471887589304906</v>
      </c>
      <c r="F16392">
        <v>0.25009605569646876</v>
      </c>
      <c r="H16392" s="28">
        <v>45578</v>
      </c>
      <c r="I16392">
        <v>538.41935483887357</v>
      </c>
      <c r="J16392">
        <v>399.28479941946142</v>
      </c>
    </row>
    <row r="16393" spans="1:10" x14ac:dyDescent="0.25">
      <c r="A16393">
        <v>1</v>
      </c>
      <c r="B16393" s="28">
        <v>43784</v>
      </c>
      <c r="C16393">
        <v>0.41389199568428986</v>
      </c>
      <c r="D16393">
        <v>0.35011173821438563</v>
      </c>
      <c r="E16393">
        <v>10.47293326261974</v>
      </c>
      <c r="F16393">
        <v>0.2501384675722555</v>
      </c>
      <c r="H16393" s="28">
        <v>45579</v>
      </c>
      <c r="I16393">
        <v>538.45161290338967</v>
      </c>
      <c r="J16393">
        <v>399.30751687107431</v>
      </c>
    </row>
    <row r="16394" spans="1:10" x14ac:dyDescent="0.25">
      <c r="A16394">
        <v>1</v>
      </c>
      <c r="B16394" s="28">
        <v>43785</v>
      </c>
      <c r="C16394">
        <v>0.41396630248264887</v>
      </c>
      <c r="D16394">
        <v>0.3501745944247156</v>
      </c>
      <c r="E16394">
        <v>10.47397904035058</v>
      </c>
      <c r="F16394">
        <v>0.25018088664034766</v>
      </c>
      <c r="H16394" s="28">
        <v>45580</v>
      </c>
      <c r="I16394">
        <v>538.48387096790577</v>
      </c>
      <c r="J16394">
        <v>399.3302343226872</v>
      </c>
    </row>
    <row r="16395" spans="1:10" x14ac:dyDescent="0.25">
      <c r="A16395">
        <v>1</v>
      </c>
      <c r="B16395" s="28">
        <v>43786</v>
      </c>
      <c r="C16395">
        <v>0.41404062262144536</v>
      </c>
      <c r="D16395">
        <v>0.3502374619197377</v>
      </c>
      <c r="E16395">
        <v>10.475024922507856</v>
      </c>
      <c r="F16395">
        <v>0.25022331290196487</v>
      </c>
      <c r="H16395" s="28">
        <v>45581</v>
      </c>
      <c r="I16395">
        <v>538.51612903242187</v>
      </c>
      <c r="J16395">
        <v>399.3529517743001</v>
      </c>
    </row>
    <row r="16396" spans="1:10" x14ac:dyDescent="0.25">
      <c r="A16396">
        <v>1</v>
      </c>
      <c r="B16396" s="28">
        <v>43787</v>
      </c>
      <c r="C16396">
        <v>0.41411495610307431</v>
      </c>
      <c r="D16396">
        <v>0.35030034070147786</v>
      </c>
      <c r="E16396">
        <v>10.47607090910199</v>
      </c>
      <c r="F16396">
        <v>0.25026574635832705</v>
      </c>
      <c r="H16396" s="28">
        <v>45582</v>
      </c>
      <c r="I16396">
        <v>538.54838709693797</v>
      </c>
      <c r="J16396">
        <v>399.37566922591299</v>
      </c>
    </row>
    <row r="16397" spans="1:10" x14ac:dyDescent="0.25">
      <c r="A16397">
        <v>1</v>
      </c>
      <c r="B16397" s="28">
        <v>43788</v>
      </c>
      <c r="C16397">
        <v>0.41418930292993122</v>
      </c>
      <c r="D16397">
        <v>0.35036323077196246</v>
      </c>
      <c r="E16397">
        <v>10.477117000143414</v>
      </c>
      <c r="F16397">
        <v>0.25030818701065427</v>
      </c>
      <c r="H16397" s="28">
        <v>45583</v>
      </c>
      <c r="I16397">
        <v>538.58064516145407</v>
      </c>
      <c r="J16397">
        <v>399.39838667752588</v>
      </c>
    </row>
    <row r="16398" spans="1:10" x14ac:dyDescent="0.25">
      <c r="A16398">
        <v>1</v>
      </c>
      <c r="B16398" s="28">
        <v>43789</v>
      </c>
      <c r="C16398">
        <v>0.41426366310441198</v>
      </c>
      <c r="D16398">
        <v>0.35042613213321816</v>
      </c>
      <c r="E16398">
        <v>10.478163195642557</v>
      </c>
      <c r="F16398">
        <v>0.2503506348601669</v>
      </c>
      <c r="H16398" s="28">
        <v>45584</v>
      </c>
      <c r="I16398">
        <v>538.61290322597017</v>
      </c>
      <c r="J16398">
        <v>399.42110412913877</v>
      </c>
    </row>
    <row r="16399" spans="1:10" x14ac:dyDescent="0.25">
      <c r="A16399">
        <v>1</v>
      </c>
      <c r="B16399" s="28">
        <v>43790</v>
      </c>
      <c r="C16399">
        <v>0.41433803662891289</v>
      </c>
      <c r="D16399">
        <v>0.35048904478727205</v>
      </c>
      <c r="E16399">
        <v>10.479209495609847</v>
      </c>
      <c r="F16399">
        <v>0.2503930899080854</v>
      </c>
      <c r="H16399" s="28">
        <v>45585</v>
      </c>
      <c r="I16399">
        <v>538.64516129048627</v>
      </c>
      <c r="J16399">
        <v>399.44382158075166</v>
      </c>
    </row>
    <row r="16400" spans="1:10" x14ac:dyDescent="0.25">
      <c r="A16400">
        <v>1</v>
      </c>
      <c r="B16400" s="28">
        <v>43791</v>
      </c>
      <c r="C16400">
        <v>0.41441242350583074</v>
      </c>
      <c r="D16400">
        <v>0.35055196873615152</v>
      </c>
      <c r="E16400">
        <v>10.480255900055722</v>
      </c>
      <c r="F16400">
        <v>0.25043555215563051</v>
      </c>
      <c r="H16400" s="28">
        <v>45586</v>
      </c>
      <c r="I16400">
        <v>538.67741935500237</v>
      </c>
      <c r="J16400">
        <v>399.46653903236455</v>
      </c>
    </row>
    <row r="16401" spans="1:10" x14ac:dyDescent="0.25">
      <c r="A16401">
        <v>1</v>
      </c>
      <c r="B16401" s="28">
        <v>43792</v>
      </c>
      <c r="C16401">
        <v>0.41448682373756274</v>
      </c>
      <c r="D16401">
        <v>0.35061490398188433</v>
      </c>
      <c r="E16401">
        <v>10.481302408990608</v>
      </c>
      <c r="F16401">
        <v>0.25047802160402322</v>
      </c>
      <c r="H16401" s="28">
        <v>45587</v>
      </c>
      <c r="I16401">
        <v>538.70967741951847</v>
      </c>
      <c r="J16401">
        <v>399.48925648397744</v>
      </c>
    </row>
    <row r="16402" spans="1:10" x14ac:dyDescent="0.25">
      <c r="A16402">
        <v>1</v>
      </c>
      <c r="B16402" s="28">
        <v>43793</v>
      </c>
      <c r="C16402">
        <v>0.41456123732650629</v>
      </c>
      <c r="D16402">
        <v>0.35067785052649864</v>
      </c>
      <c r="E16402">
        <v>10.482349022424939</v>
      </c>
      <c r="F16402">
        <v>0.25052049825448458</v>
      </c>
      <c r="H16402" s="28">
        <v>45588</v>
      </c>
      <c r="I16402">
        <v>538.74193548403457</v>
      </c>
      <c r="J16402">
        <v>399.51197393559033</v>
      </c>
    </row>
    <row r="16403" spans="1:10" x14ac:dyDescent="0.25">
      <c r="A16403">
        <v>1</v>
      </c>
      <c r="B16403" s="28">
        <v>43794</v>
      </c>
      <c r="C16403">
        <v>0.41463566427505982</v>
      </c>
      <c r="D16403">
        <v>0.35074080837202293</v>
      </c>
      <c r="E16403">
        <v>10.483395740369158</v>
      </c>
      <c r="F16403">
        <v>0.25056298210823597</v>
      </c>
      <c r="H16403" s="28">
        <v>45589</v>
      </c>
      <c r="I16403">
        <v>538.77419354855067</v>
      </c>
      <c r="J16403">
        <v>399.53469138720322</v>
      </c>
    </row>
    <row r="16404" spans="1:10" x14ac:dyDescent="0.25">
      <c r="A16404">
        <v>1</v>
      </c>
      <c r="B16404" s="28">
        <v>43795</v>
      </c>
      <c r="C16404">
        <v>0.41471010458562152</v>
      </c>
      <c r="D16404">
        <v>0.35080377752048614</v>
      </c>
      <c r="E16404">
        <v>10.484442562833692</v>
      </c>
      <c r="F16404">
        <v>0.25060547316649889</v>
      </c>
      <c r="H16404" s="28">
        <v>45590</v>
      </c>
      <c r="I16404">
        <v>538.80645161306677</v>
      </c>
      <c r="J16404">
        <v>399.55740883881612</v>
      </c>
    </row>
    <row r="16405" spans="1:10" x14ac:dyDescent="0.25">
      <c r="A16405">
        <v>1</v>
      </c>
      <c r="B16405" s="28">
        <v>43796</v>
      </c>
      <c r="C16405">
        <v>0.4147845582605903</v>
      </c>
      <c r="D16405">
        <v>0.35086675797391748</v>
      </c>
      <c r="E16405">
        <v>10.485489489828982</v>
      </c>
      <c r="F16405">
        <v>0.25064797143049516</v>
      </c>
      <c r="H16405" s="28">
        <v>45591</v>
      </c>
      <c r="I16405">
        <v>538.83870967758287</v>
      </c>
      <c r="J16405">
        <v>399.58012629042901</v>
      </c>
    </row>
    <row r="16406" spans="1:10" x14ac:dyDescent="0.25">
      <c r="A16406">
        <v>1</v>
      </c>
      <c r="B16406" s="28">
        <v>43797</v>
      </c>
      <c r="C16406">
        <v>0.41485902530236568</v>
      </c>
      <c r="D16406">
        <v>0.35092974973434654</v>
      </c>
      <c r="E16406">
        <v>10.486536521365464</v>
      </c>
      <c r="F16406">
        <v>0.25069047690144675</v>
      </c>
      <c r="H16406" s="28">
        <v>45592</v>
      </c>
      <c r="I16406">
        <v>538.87096774209897</v>
      </c>
      <c r="J16406">
        <v>399.6028437420419</v>
      </c>
    </row>
    <row r="16407" spans="1:10" x14ac:dyDescent="0.25">
      <c r="A16407">
        <v>1</v>
      </c>
      <c r="B16407" s="28">
        <v>43798</v>
      </c>
      <c r="C16407">
        <v>0.41493350571334731</v>
      </c>
      <c r="D16407">
        <v>0.35099275280380327</v>
      </c>
      <c r="E16407">
        <v>10.48758365745358</v>
      </c>
      <c r="F16407">
        <v>0.25073298958057583</v>
      </c>
      <c r="H16407" s="28">
        <v>45593</v>
      </c>
      <c r="I16407">
        <v>538.90322580661507</v>
      </c>
      <c r="J16407">
        <v>399.62556119365479</v>
      </c>
    </row>
    <row r="16408" spans="1:10" x14ac:dyDescent="0.25">
      <c r="A16408">
        <v>1</v>
      </c>
      <c r="B16408" s="28">
        <v>43799</v>
      </c>
      <c r="C16408">
        <v>0.41500799949593525</v>
      </c>
      <c r="D16408">
        <v>0.35105576718431802</v>
      </c>
      <c r="E16408">
        <v>10.488630898103764</v>
      </c>
      <c r="F16408">
        <v>0.25077550946910476</v>
      </c>
      <c r="H16408" s="28">
        <v>45594</v>
      </c>
      <c r="I16408">
        <v>538.93548387113117</v>
      </c>
      <c r="J16408">
        <v>399.64827864526768</v>
      </c>
    </row>
    <row r="16409" spans="1:10" x14ac:dyDescent="0.25">
      <c r="A16409">
        <v>1</v>
      </c>
      <c r="B16409" s="28">
        <v>43800</v>
      </c>
      <c r="C16409">
        <v>0.41517036872220831</v>
      </c>
      <c r="D16409">
        <v>0.35119311550860483</v>
      </c>
      <c r="E16409">
        <v>10.495631718710344</v>
      </c>
      <c r="F16409">
        <v>0.25086802530047564</v>
      </c>
      <c r="H16409" s="28">
        <v>45595</v>
      </c>
      <c r="I16409">
        <v>538.96774193564727</v>
      </c>
      <c r="J16409">
        <v>399.67099609688057</v>
      </c>
    </row>
    <row r="16410" spans="1:10" x14ac:dyDescent="0.25">
      <c r="A16410">
        <v>1</v>
      </c>
      <c r="B16410" s="28">
        <v>43801</v>
      </c>
      <c r="C16410">
        <v>0.41533280147440288</v>
      </c>
      <c r="D16410">
        <v>0.35133051756954531</v>
      </c>
      <c r="E16410">
        <v>10.502637212137396</v>
      </c>
      <c r="F16410">
        <v>0.25096057526268761</v>
      </c>
      <c r="H16410" s="28">
        <v>45596</v>
      </c>
      <c r="I16410">
        <v>539.00000000016337</v>
      </c>
      <c r="J16410">
        <v>399.69371354849346</v>
      </c>
    </row>
    <row r="16411" spans="1:10" x14ac:dyDescent="0.25">
      <c r="A16411">
        <v>1</v>
      </c>
      <c r="B16411" s="28">
        <v>43802</v>
      </c>
      <c r="C16411">
        <v>0.41549529777737321</v>
      </c>
      <c r="D16411">
        <v>0.3514679733881636</v>
      </c>
      <c r="E16411">
        <v>10.509647381503871</v>
      </c>
      <c r="F16411">
        <v>0.25105315936833211</v>
      </c>
      <c r="H16411" s="28">
        <v>45597</v>
      </c>
      <c r="I16411">
        <v>539.03333333349667</v>
      </c>
      <c r="J16411">
        <v>399.70657601516012</v>
      </c>
    </row>
    <row r="16412" spans="1:10" x14ac:dyDescent="0.25">
      <c r="A16412">
        <v>1</v>
      </c>
      <c r="B16412" s="28">
        <v>43803</v>
      </c>
      <c r="C16412">
        <v>0.41565785765598307</v>
      </c>
      <c r="D16412">
        <v>0.35160548298549205</v>
      </c>
      <c r="E16412">
        <v>10.516662229930814</v>
      </c>
      <c r="F16412">
        <v>0.25114577763000534</v>
      </c>
      <c r="H16412" s="28">
        <v>45598</v>
      </c>
      <c r="I16412">
        <v>539.06666666682997</v>
      </c>
      <c r="J16412">
        <v>399.71943848182678</v>
      </c>
    </row>
    <row r="16413" spans="1:10" x14ac:dyDescent="0.25">
      <c r="A16413">
        <v>1</v>
      </c>
      <c r="B16413" s="28">
        <v>43804</v>
      </c>
      <c r="C16413">
        <v>0.41582048113510606</v>
      </c>
      <c r="D16413">
        <v>0.35174304638257126</v>
      </c>
      <c r="E16413">
        <v>10.52368176054134</v>
      </c>
      <c r="F16413">
        <v>0.2512384300603081</v>
      </c>
      <c r="H16413" s="28">
        <v>45599</v>
      </c>
      <c r="I16413">
        <v>539.10000000016328</v>
      </c>
      <c r="J16413">
        <v>399.73230094849345</v>
      </c>
    </row>
    <row r="16414" spans="1:10" x14ac:dyDescent="0.25">
      <c r="A16414">
        <v>1</v>
      </c>
      <c r="B16414" s="28">
        <v>43805</v>
      </c>
      <c r="C16414">
        <v>0.41598316823962544</v>
      </c>
      <c r="D16414">
        <v>0.35188066360045001</v>
      </c>
      <c r="E16414">
        <v>10.530705976460656</v>
      </c>
      <c r="F16414">
        <v>0.25133111667184588</v>
      </c>
      <c r="H16414" s="28">
        <v>45600</v>
      </c>
      <c r="I16414">
        <v>539.13333333349658</v>
      </c>
      <c r="J16414">
        <v>399.74516341516011</v>
      </c>
    </row>
    <row r="16415" spans="1:10" x14ac:dyDescent="0.25">
      <c r="A16415">
        <v>1</v>
      </c>
      <c r="B16415" s="28">
        <v>43806</v>
      </c>
      <c r="C16415">
        <v>0.41614591899443426</v>
      </c>
      <c r="D16415">
        <v>0.35201833466018528</v>
      </c>
      <c r="E16415">
        <v>10.537734880816052</v>
      </c>
      <c r="F16415">
        <v>0.25142383747722874</v>
      </c>
      <c r="H16415" s="28">
        <v>45601</v>
      </c>
      <c r="I16415">
        <v>539.16666666682988</v>
      </c>
      <c r="J16415">
        <v>399.75802588182677</v>
      </c>
    </row>
    <row r="16416" spans="1:10" x14ac:dyDescent="0.25">
      <c r="A16416">
        <v>1</v>
      </c>
      <c r="B16416" s="28">
        <v>43807</v>
      </c>
      <c r="C16416">
        <v>0.41630873342443531</v>
      </c>
      <c r="D16416">
        <v>0.35215605958284246</v>
      </c>
      <c r="E16416">
        <v>10.544768476736913</v>
      </c>
      <c r="F16416">
        <v>0.25151659248907143</v>
      </c>
      <c r="H16416" s="28">
        <v>45602</v>
      </c>
      <c r="I16416">
        <v>539.20000000016319</v>
      </c>
      <c r="J16416">
        <v>399.77088834849343</v>
      </c>
    </row>
    <row r="16417" spans="1:10" x14ac:dyDescent="0.25">
      <c r="A16417">
        <v>1</v>
      </c>
      <c r="B16417" s="28">
        <v>43808</v>
      </c>
      <c r="C16417">
        <v>0.41647161155454093</v>
      </c>
      <c r="D16417">
        <v>0.35229383838949502</v>
      </c>
      <c r="E16417">
        <v>10.5518067673547</v>
      </c>
      <c r="F16417">
        <v>0.25160938171999342</v>
      </c>
      <c r="H16417" s="28">
        <v>45603</v>
      </c>
      <c r="I16417">
        <v>539.23333333349649</v>
      </c>
      <c r="J16417">
        <v>399.78375081516009</v>
      </c>
    </row>
    <row r="16418" spans="1:10" x14ac:dyDescent="0.25">
      <c r="A16418">
        <v>1</v>
      </c>
      <c r="B16418" s="28">
        <v>43809</v>
      </c>
      <c r="C16418">
        <v>0.4166345534096737</v>
      </c>
      <c r="D16418">
        <v>0.35243167110122475</v>
      </c>
      <c r="E16418">
        <v>10.558849755802974</v>
      </c>
      <c r="F16418">
        <v>0.25170220518261871</v>
      </c>
      <c r="H16418" s="28">
        <v>45604</v>
      </c>
      <c r="I16418">
        <v>539.26666666682979</v>
      </c>
      <c r="J16418">
        <v>399.79661328182675</v>
      </c>
    </row>
    <row r="16419" spans="1:10" x14ac:dyDescent="0.25">
      <c r="A16419">
        <v>1</v>
      </c>
      <c r="B16419" s="28">
        <v>43810</v>
      </c>
      <c r="C16419">
        <v>0.4167975590147654</v>
      </c>
      <c r="D16419">
        <v>0.35256955773912163</v>
      </c>
      <c r="E16419">
        <v>10.565897445217384</v>
      </c>
      <c r="F16419">
        <v>0.25179506288957604</v>
      </c>
      <c r="H16419" s="28">
        <v>45605</v>
      </c>
      <c r="I16419">
        <v>539.3000000001631</v>
      </c>
      <c r="J16419">
        <v>399.80947574849341</v>
      </c>
    </row>
    <row r="16420" spans="1:10" x14ac:dyDescent="0.25">
      <c r="A16420">
        <v>1</v>
      </c>
      <c r="B16420" s="28">
        <v>43811</v>
      </c>
      <c r="C16420">
        <v>0.41696062839475784</v>
      </c>
      <c r="D16420">
        <v>0.35270749832428394</v>
      </c>
      <c r="E16420">
        <v>10.572949838735672</v>
      </c>
      <c r="F16420">
        <v>0.2518879548534988</v>
      </c>
      <c r="H16420" s="28">
        <v>45606</v>
      </c>
      <c r="I16420">
        <v>539.3333333334964</v>
      </c>
      <c r="J16420">
        <v>399.82233821516007</v>
      </c>
    </row>
    <row r="16421" spans="1:10" x14ac:dyDescent="0.25">
      <c r="A16421">
        <v>1</v>
      </c>
      <c r="B16421" s="28">
        <v>43812</v>
      </c>
      <c r="C16421">
        <v>0.41712376157460246</v>
      </c>
      <c r="D16421">
        <v>0.35284549287781825</v>
      </c>
      <c r="E16421">
        <v>10.580006939497672</v>
      </c>
      <c r="F16421">
        <v>0.25198088108702504</v>
      </c>
      <c r="H16421" s="28">
        <v>45607</v>
      </c>
      <c r="I16421">
        <v>539.3666666668297</v>
      </c>
      <c r="J16421">
        <v>399.83520068182673</v>
      </c>
    </row>
    <row r="16422" spans="1:10" x14ac:dyDescent="0.25">
      <c r="A16422">
        <v>1</v>
      </c>
      <c r="B16422" s="28">
        <v>43813</v>
      </c>
      <c r="C16422">
        <v>0.41728695857926079</v>
      </c>
      <c r="D16422">
        <v>0.35298354142083926</v>
      </c>
      <c r="E16422">
        <v>10.587068750645322</v>
      </c>
      <c r="F16422">
        <v>0.25207384160279744</v>
      </c>
      <c r="H16422" s="28">
        <v>45608</v>
      </c>
      <c r="I16422">
        <v>539.400000000163</v>
      </c>
      <c r="J16422">
        <v>399.8480631484934</v>
      </c>
    </row>
    <row r="16423" spans="1:10" x14ac:dyDescent="0.25">
      <c r="A16423">
        <v>1</v>
      </c>
      <c r="B16423" s="28">
        <v>43814</v>
      </c>
      <c r="C16423">
        <v>0.4174502194337037</v>
      </c>
      <c r="D16423">
        <v>0.3531216439744701</v>
      </c>
      <c r="E16423">
        <v>10.594135275322648</v>
      </c>
      <c r="F16423">
        <v>0.25216683641346338</v>
      </c>
      <c r="H16423" s="28">
        <v>45609</v>
      </c>
      <c r="I16423">
        <v>539.43333333349631</v>
      </c>
      <c r="J16423">
        <v>399.86092561516006</v>
      </c>
    </row>
    <row r="16424" spans="1:10" x14ac:dyDescent="0.25">
      <c r="A16424">
        <v>1</v>
      </c>
      <c r="B16424" s="28">
        <v>43815</v>
      </c>
      <c r="C16424">
        <v>0.41761354416291191</v>
      </c>
      <c r="D16424">
        <v>0.35325980055984202</v>
      </c>
      <c r="E16424">
        <v>10.601206516675775</v>
      </c>
      <c r="F16424">
        <v>0.2522598655316749</v>
      </c>
      <c r="H16424" s="28">
        <v>45610</v>
      </c>
      <c r="I16424">
        <v>539.46666666682961</v>
      </c>
      <c r="J16424">
        <v>399.87378808182672</v>
      </c>
    </row>
    <row r="16425" spans="1:10" x14ac:dyDescent="0.25">
      <c r="A16425">
        <v>1</v>
      </c>
      <c r="B16425" s="28">
        <v>43816</v>
      </c>
      <c r="C16425">
        <v>0.41777693279187622</v>
      </c>
      <c r="D16425">
        <v>0.35339801119809461</v>
      </c>
      <c r="E16425">
        <v>10.60828247785294</v>
      </c>
      <c r="F16425">
        <v>0.25235292897008871</v>
      </c>
      <c r="H16425" s="28">
        <v>45611</v>
      </c>
      <c r="I16425">
        <v>539.50000000016291</v>
      </c>
      <c r="J16425">
        <v>399.88665054849338</v>
      </c>
    </row>
    <row r="16426" spans="1:10" x14ac:dyDescent="0.25">
      <c r="A16426">
        <v>1</v>
      </c>
      <c r="B16426" s="28">
        <v>43817</v>
      </c>
      <c r="C16426">
        <v>0.41794038534559685</v>
      </c>
      <c r="D16426">
        <v>0.35353627591037567</v>
      </c>
      <c r="E16426">
        <v>10.615363162004462</v>
      </c>
      <c r="F16426">
        <v>0.25244602674136618</v>
      </c>
      <c r="H16426" s="28">
        <v>45612</v>
      </c>
      <c r="I16426">
        <v>539.53333333349622</v>
      </c>
      <c r="J16426">
        <v>399.89951301516004</v>
      </c>
    </row>
    <row r="16427" spans="1:10" x14ac:dyDescent="0.25">
      <c r="A16427">
        <v>1</v>
      </c>
      <c r="B16427" s="28">
        <v>43818</v>
      </c>
      <c r="C16427">
        <v>0.41810390184908414</v>
      </c>
      <c r="D16427">
        <v>0.35367459471784135</v>
      </c>
      <c r="E16427">
        <v>10.622448572282778</v>
      </c>
      <c r="F16427">
        <v>0.25253915885817335</v>
      </c>
      <c r="H16427" s="28">
        <v>45613</v>
      </c>
      <c r="I16427">
        <v>539.56666666682952</v>
      </c>
      <c r="J16427">
        <v>399.9123754818267</v>
      </c>
    </row>
    <row r="16428" spans="1:10" x14ac:dyDescent="0.25">
      <c r="A16428">
        <v>1</v>
      </c>
      <c r="B16428" s="28">
        <v>43819</v>
      </c>
      <c r="C16428">
        <v>0.41826748232735783</v>
      </c>
      <c r="D16428">
        <v>0.3538129676416561</v>
      </c>
      <c r="E16428">
        <v>10.629538711842423</v>
      </c>
      <c r="F16428">
        <v>0.25263232533318097</v>
      </c>
      <c r="H16428" s="28">
        <v>45614</v>
      </c>
      <c r="I16428">
        <v>539.60000000016282</v>
      </c>
      <c r="J16428">
        <v>399.92523794849336</v>
      </c>
    </row>
    <row r="16429" spans="1:10" x14ac:dyDescent="0.25">
      <c r="A16429">
        <v>1</v>
      </c>
      <c r="B16429" s="28">
        <v>43820</v>
      </c>
      <c r="C16429">
        <v>0.41843112680544775</v>
      </c>
      <c r="D16429">
        <v>0.35395139470299253</v>
      </c>
      <c r="E16429">
        <v>10.636633583840045</v>
      </c>
      <c r="F16429">
        <v>0.25272552617906435</v>
      </c>
      <c r="H16429" s="28">
        <v>45615</v>
      </c>
      <c r="I16429">
        <v>539.63333333349613</v>
      </c>
      <c r="J16429">
        <v>399.93810041516002</v>
      </c>
    </row>
    <row r="16430" spans="1:10" x14ac:dyDescent="0.25">
      <c r="A16430">
        <v>1</v>
      </c>
      <c r="B16430" s="28">
        <v>43821</v>
      </c>
      <c r="C16430">
        <v>0.41859483530839336</v>
      </c>
      <c r="D16430">
        <v>0.35408987592303159</v>
      </c>
      <c r="E16430">
        <v>10.643733191434382</v>
      </c>
      <c r="F16430">
        <v>0.25281876140850362</v>
      </c>
      <c r="H16430" s="28">
        <v>45616</v>
      </c>
      <c r="I16430">
        <v>539.66666666682943</v>
      </c>
      <c r="J16430">
        <v>399.95096288182668</v>
      </c>
    </row>
    <row r="16431" spans="1:10" x14ac:dyDescent="0.25">
      <c r="A16431">
        <v>1</v>
      </c>
      <c r="B16431" s="28">
        <v>43822</v>
      </c>
      <c r="C16431">
        <v>0.41875860786124403</v>
      </c>
      <c r="D16431">
        <v>0.35422841132296257</v>
      </c>
      <c r="E16431">
        <v>10.650837537786298</v>
      </c>
      <c r="F16431">
        <v>0.25291203103418353</v>
      </c>
      <c r="H16431" s="28">
        <v>45617</v>
      </c>
      <c r="I16431">
        <v>539.70000000016273</v>
      </c>
      <c r="J16431">
        <v>399.96382534849334</v>
      </c>
    </row>
    <row r="16432" spans="1:10" x14ac:dyDescent="0.25">
      <c r="A16432">
        <v>1</v>
      </c>
      <c r="B16432" s="28">
        <v>43823</v>
      </c>
      <c r="C16432">
        <v>0.41892244448905885</v>
      </c>
      <c r="D16432">
        <v>0.35436700092398299</v>
      </c>
      <c r="E16432">
        <v>10.657946626058759</v>
      </c>
      <c r="F16432">
        <v>0.25300533506879347</v>
      </c>
      <c r="H16432" s="28">
        <v>45618</v>
      </c>
      <c r="I16432">
        <v>539.73333333349603</v>
      </c>
      <c r="J16432">
        <v>399.97668781516001</v>
      </c>
    </row>
    <row r="16433" spans="1:10" x14ac:dyDescent="0.25">
      <c r="A16433">
        <v>1</v>
      </c>
      <c r="B16433" s="28">
        <v>43824</v>
      </c>
      <c r="C16433">
        <v>0.41908634521690674</v>
      </c>
      <c r="D16433">
        <v>0.35450564474729868</v>
      </c>
      <c r="E16433">
        <v>10.665060459416845</v>
      </c>
      <c r="F16433">
        <v>0.25309867352502757</v>
      </c>
      <c r="H16433" s="28">
        <v>45619</v>
      </c>
      <c r="I16433">
        <v>539.76666666682934</v>
      </c>
      <c r="J16433">
        <v>399.98955028182667</v>
      </c>
    </row>
    <row r="16434" spans="1:10" x14ac:dyDescent="0.25">
      <c r="A16434">
        <v>1</v>
      </c>
      <c r="B16434" s="28">
        <v>43825</v>
      </c>
      <c r="C16434">
        <v>0.41925031006986641</v>
      </c>
      <c r="D16434">
        <v>0.35464434281412377</v>
      </c>
      <c r="E16434">
        <v>10.672179041027738</v>
      </c>
      <c r="F16434">
        <v>0.25319204641558457</v>
      </c>
      <c r="H16434" s="28">
        <v>45620</v>
      </c>
      <c r="I16434">
        <v>539.80000000016264</v>
      </c>
      <c r="J16434">
        <v>400.00241274849333</v>
      </c>
    </row>
    <row r="16435" spans="1:10" x14ac:dyDescent="0.25">
      <c r="A16435">
        <v>1</v>
      </c>
      <c r="B16435" s="28">
        <v>43826</v>
      </c>
      <c r="C16435">
        <v>0.41941433907302639</v>
      </c>
      <c r="D16435">
        <v>0.35478309514568068</v>
      </c>
      <c r="E16435">
        <v>10.67930237406075</v>
      </c>
      <c r="F16435">
        <v>0.25328545375316802</v>
      </c>
      <c r="H16435" s="28">
        <v>45621</v>
      </c>
      <c r="I16435">
        <v>539.83333333349594</v>
      </c>
      <c r="J16435">
        <v>400.01527521515999</v>
      </c>
    </row>
    <row r="16436" spans="1:10" x14ac:dyDescent="0.25">
      <c r="A16436">
        <v>1</v>
      </c>
      <c r="B16436" s="28">
        <v>43827</v>
      </c>
      <c r="C16436">
        <v>0.41957843225148522</v>
      </c>
      <c r="D16436">
        <v>0.35492190176320015</v>
      </c>
      <c r="E16436">
        <v>10.6864304616873</v>
      </c>
      <c r="F16436">
        <v>0.25337889555048604</v>
      </c>
      <c r="H16436" s="28">
        <v>45622</v>
      </c>
      <c r="I16436">
        <v>539.86666666682925</v>
      </c>
      <c r="J16436">
        <v>400.02813768182665</v>
      </c>
    </row>
    <row r="16437" spans="1:10" x14ac:dyDescent="0.25">
      <c r="A16437">
        <v>1</v>
      </c>
      <c r="B16437" s="28">
        <v>43828</v>
      </c>
      <c r="C16437">
        <v>0.41974258963035083</v>
      </c>
      <c r="D16437">
        <v>0.35506076268792119</v>
      </c>
      <c r="E16437">
        <v>10.693563307080929</v>
      </c>
      <c r="F16437">
        <v>0.25347237182025145</v>
      </c>
      <c r="H16437" s="28">
        <v>45623</v>
      </c>
      <c r="I16437">
        <v>539.90000000016255</v>
      </c>
      <c r="J16437">
        <v>400.04100014849331</v>
      </c>
    </row>
    <row r="16438" spans="1:10" x14ac:dyDescent="0.25">
      <c r="A16438">
        <v>1</v>
      </c>
      <c r="B16438" s="28">
        <v>43829</v>
      </c>
      <c r="C16438">
        <v>0.41990681123474122</v>
      </c>
      <c r="D16438">
        <v>0.35519967794109114</v>
      </c>
      <c r="E16438">
        <v>10.700700913417281</v>
      </c>
      <c r="F16438">
        <v>0.25356588257518181</v>
      </c>
      <c r="H16438" s="28">
        <v>45624</v>
      </c>
      <c r="I16438">
        <v>539.93333333349585</v>
      </c>
      <c r="J16438">
        <v>400.05386261515997</v>
      </c>
    </row>
    <row r="16439" spans="1:10" x14ac:dyDescent="0.25">
      <c r="A16439">
        <v>1</v>
      </c>
      <c r="B16439" s="28">
        <v>43830</v>
      </c>
      <c r="C16439">
        <v>0.42007109708978441</v>
      </c>
      <c r="D16439">
        <v>0.35533864754396571</v>
      </c>
      <c r="E16439">
        <v>10.707843283874141</v>
      </c>
      <c r="F16439">
        <v>0.25365942782799938</v>
      </c>
      <c r="H16439" s="28">
        <v>45625</v>
      </c>
      <c r="I16439">
        <v>539.96666666682916</v>
      </c>
      <c r="J16439">
        <v>400.06672508182663</v>
      </c>
    </row>
    <row r="16440" spans="1:10" x14ac:dyDescent="0.25">
      <c r="A16440">
        <v>1</v>
      </c>
      <c r="B16440" s="28">
        <v>43831</v>
      </c>
      <c r="C16440">
        <v>0.42009681974230961</v>
      </c>
      <c r="D16440">
        <v>0.35536040636675281</v>
      </c>
      <c r="E16440">
        <v>10.709497433780156</v>
      </c>
      <c r="F16440">
        <v>0.25367659377207535</v>
      </c>
      <c r="H16440" s="28">
        <v>45626</v>
      </c>
      <c r="I16440">
        <v>540.00000000016246</v>
      </c>
      <c r="J16440">
        <v>400.07958754849329</v>
      </c>
    </row>
    <row r="16441" spans="1:10" x14ac:dyDescent="0.25">
      <c r="A16441">
        <v>1</v>
      </c>
      <c r="B16441" s="28">
        <v>43832</v>
      </c>
      <c r="C16441">
        <v>0.42012254396993698</v>
      </c>
      <c r="D16441">
        <v>0.35538216652192062</v>
      </c>
      <c r="E16441">
        <v>10.711151839219603</v>
      </c>
      <c r="F16441">
        <v>0.25369376087782564</v>
      </c>
      <c r="H16441" s="28">
        <v>45627</v>
      </c>
      <c r="I16441">
        <v>540.03225806467856</v>
      </c>
      <c r="J16441">
        <v>400.08513348397719</v>
      </c>
    </row>
    <row r="16442" spans="1:10" x14ac:dyDescent="0.25">
      <c r="A16442">
        <v>1</v>
      </c>
      <c r="B16442" s="28">
        <v>43833</v>
      </c>
      <c r="C16442">
        <v>0.42014826977276271</v>
      </c>
      <c r="D16442">
        <v>0.35540392800955078</v>
      </c>
      <c r="E16442">
        <v>10.712806500231956</v>
      </c>
      <c r="F16442">
        <v>0.25371092914532878</v>
      </c>
      <c r="H16442" s="28">
        <v>45628</v>
      </c>
      <c r="I16442">
        <v>540.06451612919466</v>
      </c>
      <c r="J16442">
        <v>400.09067941946108</v>
      </c>
    </row>
    <row r="16443" spans="1:10" x14ac:dyDescent="0.25">
      <c r="A16443">
        <v>1</v>
      </c>
      <c r="B16443" s="28">
        <v>43834</v>
      </c>
      <c r="C16443">
        <v>0.42017399715088349</v>
      </c>
      <c r="D16443">
        <v>0.35542569082972486</v>
      </c>
      <c r="E16443">
        <v>10.714461416856691</v>
      </c>
      <c r="F16443">
        <v>0.2537280985746635</v>
      </c>
      <c r="H16443" s="28">
        <v>45629</v>
      </c>
      <c r="I16443">
        <v>540.09677419371076</v>
      </c>
      <c r="J16443">
        <v>400.09622535494498</v>
      </c>
    </row>
    <row r="16444" spans="1:10" x14ac:dyDescent="0.25">
      <c r="A16444">
        <v>1</v>
      </c>
      <c r="B16444" s="28">
        <v>43835</v>
      </c>
      <c r="C16444">
        <v>0.42019972610439565</v>
      </c>
      <c r="D16444">
        <v>0.35544745498252445</v>
      </c>
      <c r="E16444">
        <v>10.7161165891333</v>
      </c>
      <c r="F16444">
        <v>0.25374526916590834</v>
      </c>
      <c r="H16444" s="28">
        <v>45630</v>
      </c>
      <c r="I16444">
        <v>540.12903225822686</v>
      </c>
      <c r="J16444">
        <v>400.10177129042887</v>
      </c>
    </row>
    <row r="16445" spans="1:10" x14ac:dyDescent="0.25">
      <c r="A16445">
        <v>1</v>
      </c>
      <c r="B16445" s="28">
        <v>43836</v>
      </c>
      <c r="C16445">
        <v>0.42022545663339583</v>
      </c>
      <c r="D16445">
        <v>0.35546922046803114</v>
      </c>
      <c r="E16445">
        <v>10.717772017101272</v>
      </c>
      <c r="F16445">
        <v>0.25376244091914196</v>
      </c>
      <c r="H16445" s="28">
        <v>45631</v>
      </c>
      <c r="I16445">
        <v>540.16129032274296</v>
      </c>
      <c r="J16445">
        <v>400.10731722591277</v>
      </c>
    </row>
    <row r="16446" spans="1:10" x14ac:dyDescent="0.25">
      <c r="A16446">
        <v>1</v>
      </c>
      <c r="B16446" s="28">
        <v>43837</v>
      </c>
      <c r="C16446">
        <v>0.42025118873798034</v>
      </c>
      <c r="D16446">
        <v>0.35549098728632655</v>
      </c>
      <c r="E16446">
        <v>10.719427700800113</v>
      </c>
      <c r="F16446">
        <v>0.25377961383444297</v>
      </c>
      <c r="H16446" s="28">
        <v>45632</v>
      </c>
      <c r="I16446">
        <v>540.19354838725906</v>
      </c>
      <c r="J16446">
        <v>400.11286316139666</v>
      </c>
    </row>
    <row r="16447" spans="1:10" x14ac:dyDescent="0.25">
      <c r="A16447">
        <v>1</v>
      </c>
      <c r="B16447" s="28">
        <v>43838</v>
      </c>
      <c r="C16447">
        <v>0.42027692241824566</v>
      </c>
      <c r="D16447">
        <v>0.35551275543749233</v>
      </c>
      <c r="E16447">
        <v>10.72108364026932</v>
      </c>
      <c r="F16447">
        <v>0.25379678791189009</v>
      </c>
      <c r="H16447" s="28">
        <v>45633</v>
      </c>
      <c r="I16447">
        <v>540.22580645177516</v>
      </c>
      <c r="J16447">
        <v>400.11840909688055</v>
      </c>
    </row>
    <row r="16448" spans="1:10" x14ac:dyDescent="0.25">
      <c r="A16448">
        <v>1</v>
      </c>
      <c r="B16448" s="28">
        <v>43839</v>
      </c>
      <c r="C16448">
        <v>0.42030265767428832</v>
      </c>
      <c r="D16448">
        <v>0.35553452492161003</v>
      </c>
      <c r="E16448">
        <v>10.722739835548406</v>
      </c>
      <c r="F16448">
        <v>0.25381396315156191</v>
      </c>
      <c r="H16448" s="28">
        <v>45634</v>
      </c>
      <c r="I16448">
        <v>540.25806451629126</v>
      </c>
      <c r="J16448">
        <v>400.12395503236445</v>
      </c>
    </row>
    <row r="16449" spans="1:10" x14ac:dyDescent="0.25">
      <c r="A16449">
        <v>1</v>
      </c>
      <c r="B16449" s="28">
        <v>43840</v>
      </c>
      <c r="C16449">
        <v>0.42032839450620491</v>
      </c>
      <c r="D16449">
        <v>0.3555562957387613</v>
      </c>
      <c r="E16449">
        <v>10.724396286676892</v>
      </c>
      <c r="F16449">
        <v>0.25383113955353703</v>
      </c>
      <c r="H16449" s="28">
        <v>45635</v>
      </c>
      <c r="I16449">
        <v>540.29032258080736</v>
      </c>
      <c r="J16449">
        <v>400.12950096784834</v>
      </c>
    </row>
    <row r="16450" spans="1:10" x14ac:dyDescent="0.25">
      <c r="A16450">
        <v>1</v>
      </c>
      <c r="B16450" s="28">
        <v>43841</v>
      </c>
      <c r="C16450">
        <v>0.42035413291409168</v>
      </c>
      <c r="D16450">
        <v>0.35557806788902779</v>
      </c>
      <c r="E16450">
        <v>10.726052993694299</v>
      </c>
      <c r="F16450">
        <v>0.25384831711789418</v>
      </c>
      <c r="H16450" s="28">
        <v>45636</v>
      </c>
      <c r="I16450">
        <v>540.32258064532346</v>
      </c>
      <c r="J16450">
        <v>400.13504690333224</v>
      </c>
    </row>
    <row r="16451" spans="1:10" x14ac:dyDescent="0.25">
      <c r="A16451">
        <v>1</v>
      </c>
      <c r="B16451" s="28">
        <v>43842</v>
      </c>
      <c r="C16451">
        <v>0.42037987289804535</v>
      </c>
      <c r="D16451">
        <v>0.35559984137249112</v>
      </c>
      <c r="E16451">
        <v>10.727709956640163</v>
      </c>
      <c r="F16451">
        <v>0.25386549584471202</v>
      </c>
      <c r="H16451" s="28">
        <v>45637</v>
      </c>
      <c r="I16451">
        <v>540.35483870983956</v>
      </c>
      <c r="J16451">
        <v>400.14059283881613</v>
      </c>
    </row>
    <row r="16452" spans="1:10" x14ac:dyDescent="0.25">
      <c r="A16452">
        <v>1</v>
      </c>
      <c r="B16452" s="28">
        <v>43843</v>
      </c>
      <c r="C16452">
        <v>0.42040561445816238</v>
      </c>
      <c r="D16452">
        <v>0.35562161618923288</v>
      </c>
      <c r="E16452">
        <v>10.729367175554012</v>
      </c>
      <c r="F16452">
        <v>0.2538826757340692</v>
      </c>
      <c r="H16452" s="28">
        <v>45638</v>
      </c>
      <c r="I16452">
        <v>540.38709677435565</v>
      </c>
      <c r="J16452">
        <v>400.14613877430003</v>
      </c>
    </row>
    <row r="16453" spans="1:10" x14ac:dyDescent="0.25">
      <c r="A16453">
        <v>1</v>
      </c>
      <c r="B16453" s="28">
        <v>43844</v>
      </c>
      <c r="C16453">
        <v>0.42043135759453926</v>
      </c>
      <c r="D16453">
        <v>0.35564339233933479</v>
      </c>
      <c r="E16453">
        <v>10.731024650475392</v>
      </c>
      <c r="F16453">
        <v>0.25389985678604438</v>
      </c>
      <c r="H16453" s="28">
        <v>45639</v>
      </c>
      <c r="I16453">
        <v>540.41935483887175</v>
      </c>
      <c r="J16453">
        <v>400.15168470978392</v>
      </c>
    </row>
    <row r="16454" spans="1:10" x14ac:dyDescent="0.25">
      <c r="A16454">
        <v>1</v>
      </c>
      <c r="B16454" s="28">
        <v>43845</v>
      </c>
      <c r="C16454">
        <v>0.42045710230727246</v>
      </c>
      <c r="D16454">
        <v>0.35566516982287844</v>
      </c>
      <c r="E16454">
        <v>10.732682381443848</v>
      </c>
      <c r="F16454">
        <v>0.25391703900071627</v>
      </c>
      <c r="H16454" s="28">
        <v>45640</v>
      </c>
      <c r="I16454">
        <v>540.45161290338785</v>
      </c>
      <c r="J16454">
        <v>400.15723064526782</v>
      </c>
    </row>
    <row r="16455" spans="1:10" x14ac:dyDescent="0.25">
      <c r="A16455">
        <v>1</v>
      </c>
      <c r="B16455" s="28">
        <v>43846</v>
      </c>
      <c r="C16455">
        <v>0.42048284859645874</v>
      </c>
      <c r="D16455">
        <v>0.35568694863994549</v>
      </c>
      <c r="E16455">
        <v>10.734340368498939</v>
      </c>
      <c r="F16455">
        <v>0.25393422237816354</v>
      </c>
      <c r="H16455" s="28">
        <v>45641</v>
      </c>
      <c r="I16455">
        <v>540.48387096790395</v>
      </c>
      <c r="J16455">
        <v>400.16277658075171</v>
      </c>
    </row>
    <row r="16456" spans="1:10" x14ac:dyDescent="0.25">
      <c r="A16456">
        <v>1</v>
      </c>
      <c r="B16456" s="28">
        <v>43847</v>
      </c>
      <c r="C16456">
        <v>0.42050859646219424</v>
      </c>
      <c r="D16456">
        <v>0.3557087287906176</v>
      </c>
      <c r="E16456">
        <v>10.735998611680222</v>
      </c>
      <c r="F16456">
        <v>0.25395140691846485</v>
      </c>
      <c r="H16456" s="28">
        <v>45642</v>
      </c>
      <c r="I16456">
        <v>540.51612903242005</v>
      </c>
      <c r="J16456">
        <v>400.16832251623561</v>
      </c>
    </row>
    <row r="16457" spans="1:10" x14ac:dyDescent="0.25">
      <c r="A16457">
        <v>1</v>
      </c>
      <c r="B16457" s="28">
        <v>43848</v>
      </c>
      <c r="C16457">
        <v>0.42053434590457578</v>
      </c>
      <c r="D16457">
        <v>0.35573051027497649</v>
      </c>
      <c r="E16457">
        <v>10.737657111027264</v>
      </c>
      <c r="F16457">
        <v>0.25396859262169891</v>
      </c>
      <c r="H16457" s="28">
        <v>45643</v>
      </c>
      <c r="I16457">
        <v>540.54838709693615</v>
      </c>
      <c r="J16457">
        <v>400.1738684517195</v>
      </c>
    </row>
    <row r="16458" spans="1:10" x14ac:dyDescent="0.25">
      <c r="A16458">
        <v>1</v>
      </c>
      <c r="B16458" s="28">
        <v>43849</v>
      </c>
      <c r="C16458">
        <v>0.42056009692369983</v>
      </c>
      <c r="D16458">
        <v>0.35575229309310374</v>
      </c>
      <c r="E16458">
        <v>10.739315866579636</v>
      </c>
      <c r="F16458">
        <v>0.25398577948794443</v>
      </c>
      <c r="H16458" s="28">
        <v>45644</v>
      </c>
      <c r="I16458">
        <v>540.58064516145225</v>
      </c>
      <c r="J16458">
        <v>400.17941438720339</v>
      </c>
    </row>
    <row r="16459" spans="1:10" x14ac:dyDescent="0.25">
      <c r="A16459">
        <v>1</v>
      </c>
      <c r="B16459" s="28">
        <v>43850</v>
      </c>
      <c r="C16459">
        <v>0.42058584951966294</v>
      </c>
      <c r="D16459">
        <v>0.35577407724508109</v>
      </c>
      <c r="E16459">
        <v>10.740974878376919</v>
      </c>
      <c r="F16459">
        <v>0.25400296751728013</v>
      </c>
      <c r="H16459" s="28">
        <v>45645</v>
      </c>
      <c r="I16459">
        <v>540.61290322596835</v>
      </c>
      <c r="J16459">
        <v>400.18496032268729</v>
      </c>
    </row>
    <row r="16460" spans="1:10" x14ac:dyDescent="0.25">
      <c r="A16460">
        <v>1</v>
      </c>
      <c r="B16460" s="28">
        <v>43851</v>
      </c>
      <c r="C16460">
        <v>0.42061160369256179</v>
      </c>
      <c r="D16460">
        <v>0.35579586273099018</v>
      </c>
      <c r="E16460">
        <v>10.742634146458698</v>
      </c>
      <c r="F16460">
        <v>0.25402015670978467</v>
      </c>
      <c r="H16460" s="28">
        <v>45646</v>
      </c>
      <c r="I16460">
        <v>540.64516129048445</v>
      </c>
      <c r="J16460">
        <v>400.19050625817118</v>
      </c>
    </row>
    <row r="16461" spans="1:10" x14ac:dyDescent="0.25">
      <c r="A16461">
        <v>1</v>
      </c>
      <c r="B16461" s="28">
        <v>43852</v>
      </c>
      <c r="C16461">
        <v>0.4206373594424927</v>
      </c>
      <c r="D16461">
        <v>0.35581764955091266</v>
      </c>
      <c r="E16461">
        <v>10.744293670864565</v>
      </c>
      <c r="F16461">
        <v>0.25403734706553682</v>
      </c>
      <c r="H16461" s="28">
        <v>45647</v>
      </c>
      <c r="I16461">
        <v>540.67741935500055</v>
      </c>
      <c r="J16461">
        <v>400.19605219365508</v>
      </c>
    </row>
    <row r="16462" spans="1:10" x14ac:dyDescent="0.25">
      <c r="A16462">
        <v>1</v>
      </c>
      <c r="B16462" s="28">
        <v>43853</v>
      </c>
      <c r="C16462">
        <v>0.42066311676955243</v>
      </c>
      <c r="D16462">
        <v>0.35583943770493026</v>
      </c>
      <c r="E16462">
        <v>10.74595345163411</v>
      </c>
      <c r="F16462">
        <v>0.2540545385846153</v>
      </c>
      <c r="H16462" s="28">
        <v>45648</v>
      </c>
      <c r="I16462">
        <v>540.70967741951665</v>
      </c>
      <c r="J16462">
        <v>400.20159812913897</v>
      </c>
    </row>
    <row r="16463" spans="1:10" x14ac:dyDescent="0.25">
      <c r="A16463">
        <v>1</v>
      </c>
      <c r="B16463" s="28">
        <v>43854</v>
      </c>
      <c r="C16463">
        <v>0.42068887567383734</v>
      </c>
      <c r="D16463">
        <v>0.35586122719312469</v>
      </c>
      <c r="E16463">
        <v>10.747613488806945</v>
      </c>
      <c r="F16463">
        <v>0.25407173126709881</v>
      </c>
      <c r="H16463" s="28">
        <v>45649</v>
      </c>
      <c r="I16463">
        <v>540.74193548403275</v>
      </c>
      <c r="J16463">
        <v>400.20714406462287</v>
      </c>
    </row>
    <row r="16464" spans="1:10" x14ac:dyDescent="0.25">
      <c r="A16464">
        <v>1</v>
      </c>
      <c r="B16464" s="28">
        <v>43855</v>
      </c>
      <c r="C16464">
        <v>0.4207146361554443</v>
      </c>
      <c r="D16464">
        <v>0.35588301801557759</v>
      </c>
      <c r="E16464">
        <v>10.749273782422671</v>
      </c>
      <c r="F16464">
        <v>0.25408892511306608</v>
      </c>
      <c r="H16464" s="28">
        <v>45650</v>
      </c>
      <c r="I16464">
        <v>540.77419354854885</v>
      </c>
      <c r="J16464">
        <v>400.21269000010676</v>
      </c>
    </row>
    <row r="16465" spans="1:10" x14ac:dyDescent="0.25">
      <c r="A16465">
        <v>1</v>
      </c>
      <c r="B16465" s="28">
        <v>43856</v>
      </c>
      <c r="C16465">
        <v>0.42074039821446974</v>
      </c>
      <c r="D16465">
        <v>0.35590481017237074</v>
      </c>
      <c r="E16465">
        <v>10.750934332520908</v>
      </c>
      <c r="F16465">
        <v>0.25410612012259581</v>
      </c>
      <c r="H16465" s="28">
        <v>45651</v>
      </c>
      <c r="I16465">
        <v>540.80645161306495</v>
      </c>
      <c r="J16465">
        <v>400.21823593559066</v>
      </c>
    </row>
    <row r="16466" spans="1:10" x14ac:dyDescent="0.25">
      <c r="A16466">
        <v>1</v>
      </c>
      <c r="B16466" s="28">
        <v>43857</v>
      </c>
      <c r="C16466">
        <v>0.42076616185101023</v>
      </c>
      <c r="D16466">
        <v>0.35592660366358581</v>
      </c>
      <c r="E16466">
        <v>10.752595139141279</v>
      </c>
      <c r="F16466">
        <v>0.25412331629576679</v>
      </c>
      <c r="H16466" s="28">
        <v>45652</v>
      </c>
      <c r="I16466">
        <v>540.83870967758105</v>
      </c>
      <c r="J16466">
        <v>400.22378187107455</v>
      </c>
    </row>
    <row r="16467" spans="1:10" x14ac:dyDescent="0.25">
      <c r="A16467">
        <v>1</v>
      </c>
      <c r="B16467" s="28">
        <v>43858</v>
      </c>
      <c r="C16467">
        <v>0.42079192706516239</v>
      </c>
      <c r="D16467">
        <v>0.35594839848930449</v>
      </c>
      <c r="E16467">
        <v>10.754256202323411</v>
      </c>
      <c r="F16467">
        <v>0.25414051363265777</v>
      </c>
      <c r="H16467" s="28">
        <v>45653</v>
      </c>
      <c r="I16467">
        <v>540.87096774209715</v>
      </c>
      <c r="J16467">
        <v>400.22932780655844</v>
      </c>
    </row>
    <row r="16468" spans="1:10" x14ac:dyDescent="0.25">
      <c r="A16468">
        <v>1</v>
      </c>
      <c r="B16468" s="28">
        <v>43859</v>
      </c>
      <c r="C16468">
        <v>0.42081769385702295</v>
      </c>
      <c r="D16468">
        <v>0.3559701946496085</v>
      </c>
      <c r="E16468">
        <v>10.755917522106936</v>
      </c>
      <c r="F16468">
        <v>0.25415771213334748</v>
      </c>
      <c r="H16468" s="28">
        <v>45654</v>
      </c>
      <c r="I16468">
        <v>540.90322580661325</v>
      </c>
      <c r="J16468">
        <v>400.23487374204234</v>
      </c>
    </row>
    <row r="16469" spans="1:10" x14ac:dyDescent="0.25">
      <c r="A16469">
        <v>1</v>
      </c>
      <c r="B16469" s="28">
        <v>43860</v>
      </c>
      <c r="C16469">
        <v>0.42084346222668834</v>
      </c>
      <c r="D16469">
        <v>0.35599199214457955</v>
      </c>
      <c r="E16469">
        <v>10.757579098531492</v>
      </c>
      <c r="F16469">
        <v>0.25417491179791474</v>
      </c>
      <c r="H16469" s="28">
        <v>45655</v>
      </c>
      <c r="I16469">
        <v>540.93548387112935</v>
      </c>
      <c r="J16469">
        <v>400.24041967752623</v>
      </c>
    </row>
    <row r="16470" spans="1:10" x14ac:dyDescent="0.25">
      <c r="A16470">
        <v>1</v>
      </c>
      <c r="B16470" s="28">
        <v>43861</v>
      </c>
      <c r="C16470">
        <v>0.4208692321742552</v>
      </c>
      <c r="D16470">
        <v>0.35601379097429942</v>
      </c>
      <c r="E16470">
        <v>10.759240931636729</v>
      </c>
      <c r="F16470">
        <v>0.25419211262643826</v>
      </c>
      <c r="H16470" s="28">
        <v>45656</v>
      </c>
      <c r="I16470">
        <v>540.96774193564545</v>
      </c>
      <c r="J16470">
        <v>400.24596561301013</v>
      </c>
    </row>
    <row r="16471" spans="1:10" x14ac:dyDescent="0.25">
      <c r="A16471">
        <v>1</v>
      </c>
      <c r="B16471" s="28">
        <v>43862</v>
      </c>
      <c r="C16471">
        <v>0.42089388359365987</v>
      </c>
      <c r="D16471">
        <v>0.35603464363969811</v>
      </c>
      <c r="E16471">
        <v>10.759092499648828</v>
      </c>
      <c r="F16471">
        <v>0.254213999335973</v>
      </c>
      <c r="H16471" s="28">
        <v>45657</v>
      </c>
      <c r="I16471">
        <v>541.00000000016155</v>
      </c>
      <c r="J16471">
        <v>400.25151154849402</v>
      </c>
    </row>
    <row r="16472" spans="1:10" x14ac:dyDescent="0.25">
      <c r="A16472">
        <v>1</v>
      </c>
      <c r="B16472" s="28">
        <v>43863</v>
      </c>
      <c r="C16472">
        <v>0.42091853645696298</v>
      </c>
      <c r="D16472">
        <v>0.35605549752649235</v>
      </c>
      <c r="E16472">
        <v>10.75894406970866</v>
      </c>
      <c r="F16472">
        <v>0.25423588793001961</v>
      </c>
      <c r="H16472" s="28">
        <v>45658</v>
      </c>
      <c r="I16472">
        <v>541.03225806467765</v>
      </c>
      <c r="J16472">
        <v>400.27052532268755</v>
      </c>
    </row>
    <row r="16473" spans="1:10" x14ac:dyDescent="0.25">
      <c r="A16473">
        <v>1</v>
      </c>
      <c r="B16473" s="28">
        <v>43864</v>
      </c>
      <c r="C16473">
        <v>0.4209431907642493</v>
      </c>
      <c r="D16473">
        <v>0.35607635263475362</v>
      </c>
      <c r="E16473">
        <v>10.758795641816198</v>
      </c>
      <c r="F16473">
        <v>0.25425777840874036</v>
      </c>
      <c r="H16473" s="28">
        <v>45659</v>
      </c>
      <c r="I16473">
        <v>541.06451612919375</v>
      </c>
      <c r="J16473">
        <v>400.28953909688107</v>
      </c>
    </row>
    <row r="16474" spans="1:10" x14ac:dyDescent="0.25">
      <c r="A16474">
        <v>1</v>
      </c>
      <c r="B16474" s="28">
        <v>43865</v>
      </c>
      <c r="C16474">
        <v>0.42096784651560337</v>
      </c>
      <c r="D16474">
        <v>0.35609720896455355</v>
      </c>
      <c r="E16474">
        <v>10.758647215971411</v>
      </c>
      <c r="F16474">
        <v>0.25427967077229752</v>
      </c>
      <c r="H16474" s="28">
        <v>45660</v>
      </c>
      <c r="I16474">
        <v>541.09677419370985</v>
      </c>
      <c r="J16474">
        <v>400.3085528710746</v>
      </c>
    </row>
    <row r="16475" spans="1:10" x14ac:dyDescent="0.25">
      <c r="A16475">
        <v>1</v>
      </c>
      <c r="B16475" s="28">
        <v>43866</v>
      </c>
      <c r="C16475">
        <v>0.42099250371110958</v>
      </c>
      <c r="D16475">
        <v>0.35611806651596362</v>
      </c>
      <c r="E16475">
        <v>10.758498792174274</v>
      </c>
      <c r="F16475">
        <v>0.25430156502085338</v>
      </c>
      <c r="H16475" s="28">
        <v>45661</v>
      </c>
      <c r="I16475">
        <v>541.12903225822595</v>
      </c>
      <c r="J16475">
        <v>400.32756664526812</v>
      </c>
    </row>
    <row r="16476" spans="1:10" x14ac:dyDescent="0.25">
      <c r="A16476">
        <v>1</v>
      </c>
      <c r="B16476" s="28">
        <v>43867</v>
      </c>
      <c r="C16476">
        <v>0.42101716235085279</v>
      </c>
      <c r="D16476">
        <v>0.35613892528905539</v>
      </c>
      <c r="E16476">
        <v>10.758350370424756</v>
      </c>
      <c r="F16476">
        <v>0.25432346115457027</v>
      </c>
      <c r="H16476" s="28">
        <v>45662</v>
      </c>
      <c r="I16476">
        <v>541.16129032274205</v>
      </c>
      <c r="J16476">
        <v>400.34658041946165</v>
      </c>
    </row>
    <row r="16477" spans="1:10" x14ac:dyDescent="0.25">
      <c r="A16477">
        <v>1</v>
      </c>
      <c r="B16477" s="28">
        <v>43868</v>
      </c>
      <c r="C16477">
        <v>0.42104182243491745</v>
      </c>
      <c r="D16477">
        <v>0.35615978528390047</v>
      </c>
      <c r="E16477">
        <v>10.75820195072283</v>
      </c>
      <c r="F16477">
        <v>0.25434535917361045</v>
      </c>
      <c r="H16477" s="28">
        <v>45663</v>
      </c>
      <c r="I16477">
        <v>541.19354838725815</v>
      </c>
      <c r="J16477">
        <v>400.36559419365517</v>
      </c>
    </row>
    <row r="16478" spans="1:10" x14ac:dyDescent="0.25">
      <c r="A16478">
        <v>1</v>
      </c>
      <c r="B16478" s="28">
        <v>43869</v>
      </c>
      <c r="C16478">
        <v>0.42106648396338814</v>
      </c>
      <c r="D16478">
        <v>0.35618064650057035</v>
      </c>
      <c r="E16478">
        <v>10.758053533068468</v>
      </c>
      <c r="F16478">
        <v>0.25436725907813629</v>
      </c>
      <c r="H16478" s="28">
        <v>45664</v>
      </c>
      <c r="I16478">
        <v>541.22580645177425</v>
      </c>
      <c r="J16478">
        <v>400.38460796784869</v>
      </c>
    </row>
    <row r="16479" spans="1:10" x14ac:dyDescent="0.25">
      <c r="A16479">
        <v>1</v>
      </c>
      <c r="B16479" s="28">
        <v>43870</v>
      </c>
      <c r="C16479">
        <v>0.42109114693634958</v>
      </c>
      <c r="D16479">
        <v>0.35620150893913666</v>
      </c>
      <c r="E16479">
        <v>10.75790511746164</v>
      </c>
      <c r="F16479">
        <v>0.25438916086831015</v>
      </c>
      <c r="H16479" s="28">
        <v>45665</v>
      </c>
      <c r="I16479">
        <v>541.25806451629035</v>
      </c>
      <c r="J16479">
        <v>400.40362174204222</v>
      </c>
    </row>
    <row r="16480" spans="1:10" x14ac:dyDescent="0.25">
      <c r="A16480">
        <v>1</v>
      </c>
      <c r="B16480" s="28">
        <v>43871</v>
      </c>
      <c r="C16480">
        <v>0.42111581135388626</v>
      </c>
      <c r="D16480">
        <v>0.35622237259967093</v>
      </c>
      <c r="E16480">
        <v>10.757756703902322</v>
      </c>
      <c r="F16480">
        <v>0.25441106454429435</v>
      </c>
      <c r="H16480" s="28">
        <v>45666</v>
      </c>
      <c r="I16480">
        <v>541.29032258080645</v>
      </c>
      <c r="J16480">
        <v>400.42263551623574</v>
      </c>
    </row>
    <row r="16481" spans="1:10" x14ac:dyDescent="0.25">
      <c r="A16481">
        <v>1</v>
      </c>
      <c r="B16481" s="28">
        <v>43872</v>
      </c>
      <c r="C16481">
        <v>0.42114047721608278</v>
      </c>
      <c r="D16481">
        <v>0.35624323748224479</v>
      </c>
      <c r="E16481">
        <v>10.757608292390479</v>
      </c>
      <c r="F16481">
        <v>0.25443297010625132</v>
      </c>
      <c r="H16481" s="28">
        <v>45667</v>
      </c>
      <c r="I16481">
        <v>541.32258064532255</v>
      </c>
      <c r="J16481">
        <v>400.44164929042927</v>
      </c>
    </row>
    <row r="16482" spans="1:10" x14ac:dyDescent="0.25">
      <c r="A16482">
        <v>1</v>
      </c>
      <c r="B16482" s="28">
        <v>43873</v>
      </c>
      <c r="C16482">
        <v>0.42116514452302389</v>
      </c>
      <c r="D16482">
        <v>0.35626410358692973</v>
      </c>
      <c r="E16482">
        <v>10.757459882926092</v>
      </c>
      <c r="F16482">
        <v>0.25445487755434343</v>
      </c>
      <c r="H16482" s="28">
        <v>45668</v>
      </c>
      <c r="I16482">
        <v>541.35483870983865</v>
      </c>
      <c r="J16482">
        <v>400.46066306462279</v>
      </c>
    </row>
    <row r="16483" spans="1:10" x14ac:dyDescent="0.25">
      <c r="A16483">
        <v>1</v>
      </c>
      <c r="B16483" s="28">
        <v>43874</v>
      </c>
      <c r="C16483">
        <v>0.42118981327479416</v>
      </c>
      <c r="D16483">
        <v>0.35628497091379741</v>
      </c>
      <c r="E16483">
        <v>10.757311475509123</v>
      </c>
      <c r="F16483">
        <v>0.25447678688873304</v>
      </c>
      <c r="H16483" s="28">
        <v>45669</v>
      </c>
      <c r="I16483">
        <v>541.38709677435475</v>
      </c>
      <c r="J16483">
        <v>400.47967683881632</v>
      </c>
    </row>
    <row r="16484" spans="1:10" x14ac:dyDescent="0.25">
      <c r="A16484">
        <v>1</v>
      </c>
      <c r="B16484" s="28">
        <v>43875</v>
      </c>
      <c r="C16484">
        <v>0.42121448347147816</v>
      </c>
      <c r="D16484">
        <v>0.35630583946291938</v>
      </c>
      <c r="E16484">
        <v>10.757163070139551</v>
      </c>
      <c r="F16484">
        <v>0.25449869810958259</v>
      </c>
      <c r="H16484" s="28">
        <v>45670</v>
      </c>
      <c r="I16484">
        <v>541.41935483887085</v>
      </c>
      <c r="J16484">
        <v>400.49869061300984</v>
      </c>
    </row>
    <row r="16485" spans="1:10" x14ac:dyDescent="0.25">
      <c r="A16485">
        <v>1</v>
      </c>
      <c r="B16485" s="28">
        <v>43876</v>
      </c>
      <c r="C16485">
        <v>0.42123915511316057</v>
      </c>
      <c r="D16485">
        <v>0.35632670923436721</v>
      </c>
      <c r="E16485">
        <v>10.757014666817346</v>
      </c>
      <c r="F16485">
        <v>0.25452061121705449</v>
      </c>
      <c r="H16485" s="28">
        <v>45671</v>
      </c>
      <c r="I16485">
        <v>541.45161290338694</v>
      </c>
      <c r="J16485">
        <v>400.51770438720337</v>
      </c>
    </row>
    <row r="16486" spans="1:10" x14ac:dyDescent="0.25">
      <c r="A16486">
        <v>1</v>
      </c>
      <c r="B16486" s="28">
        <v>43877</v>
      </c>
      <c r="C16486">
        <v>0.42126382819992603</v>
      </c>
      <c r="D16486">
        <v>0.35634758022821256</v>
      </c>
      <c r="E16486">
        <v>10.756866265542476</v>
      </c>
      <c r="F16486">
        <v>0.25454252621131124</v>
      </c>
      <c r="H16486" s="28">
        <v>45672</v>
      </c>
      <c r="I16486">
        <v>541.48387096790304</v>
      </c>
      <c r="J16486">
        <v>400.53671816139689</v>
      </c>
    </row>
    <row r="16487" spans="1:10" x14ac:dyDescent="0.25">
      <c r="A16487">
        <v>1</v>
      </c>
      <c r="B16487" s="28">
        <v>43878</v>
      </c>
      <c r="C16487">
        <v>0.42128850273185903</v>
      </c>
      <c r="D16487">
        <v>0.35636845244452697</v>
      </c>
      <c r="E16487">
        <v>10.75671786631492</v>
      </c>
      <c r="F16487">
        <v>0.25456444309251525</v>
      </c>
      <c r="H16487" s="28">
        <v>45673</v>
      </c>
      <c r="I16487">
        <v>541.51612903241914</v>
      </c>
      <c r="J16487">
        <v>400.55573193559042</v>
      </c>
    </row>
    <row r="16488" spans="1:10" x14ac:dyDescent="0.25">
      <c r="A16488">
        <v>1</v>
      </c>
      <c r="B16488" s="28">
        <v>43879</v>
      </c>
      <c r="C16488">
        <v>0.4213131787090445</v>
      </c>
      <c r="D16488">
        <v>0.35638932588338207</v>
      </c>
      <c r="E16488">
        <v>10.756569469134639</v>
      </c>
      <c r="F16488">
        <v>0.254586361860829</v>
      </c>
      <c r="H16488" s="28">
        <v>45674</v>
      </c>
      <c r="I16488">
        <v>541.54838709693524</v>
      </c>
      <c r="J16488">
        <v>400.57474570978394</v>
      </c>
    </row>
    <row r="16489" spans="1:10" x14ac:dyDescent="0.25">
      <c r="A16489">
        <v>1</v>
      </c>
      <c r="B16489" s="28">
        <v>43880</v>
      </c>
      <c r="C16489">
        <v>0.42133785613156688</v>
      </c>
      <c r="D16489">
        <v>0.35641020054484945</v>
      </c>
      <c r="E16489">
        <v>10.756421074001612</v>
      </c>
      <c r="F16489">
        <v>0.25460828251641499</v>
      </c>
      <c r="H16489" s="28">
        <v>45675</v>
      </c>
      <c r="I16489">
        <v>541.58064516145134</v>
      </c>
      <c r="J16489">
        <v>400.59375948397746</v>
      </c>
    </row>
    <row r="16490" spans="1:10" x14ac:dyDescent="0.25">
      <c r="A16490">
        <v>1</v>
      </c>
      <c r="B16490" s="28">
        <v>43881</v>
      </c>
      <c r="C16490">
        <v>0.42136253499951098</v>
      </c>
      <c r="D16490">
        <v>0.35643107642900074</v>
      </c>
      <c r="E16490">
        <v>10.756272680915814</v>
      </c>
      <c r="F16490">
        <v>0.25463020505943568</v>
      </c>
      <c r="H16490" s="28">
        <v>45676</v>
      </c>
      <c r="I16490">
        <v>541.61290322596744</v>
      </c>
      <c r="J16490">
        <v>400.61277325817099</v>
      </c>
    </row>
    <row r="16491" spans="1:10" x14ac:dyDescent="0.25">
      <c r="A16491">
        <v>1</v>
      </c>
      <c r="B16491" s="28">
        <v>43882</v>
      </c>
      <c r="C16491">
        <v>0.42138721531296131</v>
      </c>
      <c r="D16491">
        <v>0.35645195353590753</v>
      </c>
      <c r="E16491">
        <v>10.75612428987721</v>
      </c>
      <c r="F16491">
        <v>0.25465212949005361</v>
      </c>
      <c r="H16491" s="28">
        <v>45677</v>
      </c>
      <c r="I16491">
        <v>541.64516129048354</v>
      </c>
      <c r="J16491">
        <v>400.63178703236451</v>
      </c>
    </row>
    <row r="16492" spans="1:10" x14ac:dyDescent="0.25">
      <c r="A16492">
        <v>1</v>
      </c>
      <c r="B16492" s="28">
        <v>43883</v>
      </c>
      <c r="C16492">
        <v>0.42141189707200255</v>
      </c>
      <c r="D16492">
        <v>0.35647283186564144</v>
      </c>
      <c r="E16492">
        <v>10.755975900885774</v>
      </c>
      <c r="F16492">
        <v>0.25467405580843133</v>
      </c>
      <c r="H16492" s="28">
        <v>45678</v>
      </c>
      <c r="I16492">
        <v>541.67741935499964</v>
      </c>
      <c r="J16492">
        <v>400.65080080655804</v>
      </c>
    </row>
    <row r="16493" spans="1:10" x14ac:dyDescent="0.25">
      <c r="A16493">
        <v>1</v>
      </c>
      <c r="B16493" s="28">
        <v>43884</v>
      </c>
      <c r="C16493">
        <v>0.42143658027671954</v>
      </c>
      <c r="D16493">
        <v>0.35649371141827413</v>
      </c>
      <c r="E16493">
        <v>10.755827513941478</v>
      </c>
      <c r="F16493">
        <v>0.25469598401473137</v>
      </c>
      <c r="H16493" s="28">
        <v>45679</v>
      </c>
      <c r="I16493">
        <v>541.70967741951574</v>
      </c>
      <c r="J16493">
        <v>400.66981458075156</v>
      </c>
    </row>
    <row r="16494" spans="1:10" x14ac:dyDescent="0.25">
      <c r="A16494">
        <v>1</v>
      </c>
      <c r="B16494" s="28">
        <v>43885</v>
      </c>
      <c r="C16494">
        <v>0.42146126492719671</v>
      </c>
      <c r="D16494">
        <v>0.35651459219387721</v>
      </c>
      <c r="E16494">
        <v>10.755679129044294</v>
      </c>
      <c r="F16494">
        <v>0.25471791410911626</v>
      </c>
      <c r="H16494" s="28">
        <v>45680</v>
      </c>
      <c r="I16494">
        <v>541.74193548403184</v>
      </c>
      <c r="J16494">
        <v>400.68882835494509</v>
      </c>
    </row>
    <row r="16495" spans="1:10" x14ac:dyDescent="0.25">
      <c r="A16495">
        <v>1</v>
      </c>
      <c r="B16495" s="28">
        <v>43886</v>
      </c>
      <c r="C16495">
        <v>0.42148595102351893</v>
      </c>
      <c r="D16495">
        <v>0.35653547419252229</v>
      </c>
      <c r="E16495">
        <v>10.755530746194196</v>
      </c>
      <c r="F16495">
        <v>0.2547398460917486</v>
      </c>
      <c r="H16495" s="28">
        <v>45681</v>
      </c>
      <c r="I16495">
        <v>541.77419354854794</v>
      </c>
      <c r="J16495">
        <v>400.70784212913861</v>
      </c>
    </row>
    <row r="16496" spans="1:10" x14ac:dyDescent="0.25">
      <c r="A16496">
        <v>1</v>
      </c>
      <c r="B16496" s="28">
        <v>43887</v>
      </c>
      <c r="C16496">
        <v>0.42151063856577081</v>
      </c>
      <c r="D16496">
        <v>0.35655635741428104</v>
      </c>
      <c r="E16496">
        <v>10.755382365391148</v>
      </c>
      <c r="F16496">
        <v>0.25476177996279098</v>
      </c>
      <c r="H16496" s="28">
        <v>45682</v>
      </c>
      <c r="I16496">
        <v>541.80645161306404</v>
      </c>
      <c r="J16496">
        <v>400.72685590333214</v>
      </c>
    </row>
    <row r="16497" spans="1:10" x14ac:dyDescent="0.25">
      <c r="A16497">
        <v>1</v>
      </c>
      <c r="B16497" s="28">
        <v>43888</v>
      </c>
      <c r="C16497">
        <v>0.42153532755403711</v>
      </c>
      <c r="D16497">
        <v>0.35657724185922512</v>
      </c>
      <c r="E16497">
        <v>10.755233986635131</v>
      </c>
      <c r="F16497">
        <v>0.25478371572240599</v>
      </c>
      <c r="H16497" s="28">
        <v>45683</v>
      </c>
      <c r="I16497">
        <v>541.83870967758014</v>
      </c>
      <c r="J16497">
        <v>400.74586967752566</v>
      </c>
    </row>
    <row r="16498" spans="1:10" x14ac:dyDescent="0.25">
      <c r="A16498">
        <v>1</v>
      </c>
      <c r="B16498" s="28">
        <v>43889</v>
      </c>
      <c r="C16498">
        <v>0.42156001798840242</v>
      </c>
      <c r="D16498">
        <v>0.35659812752742615</v>
      </c>
      <c r="E16498">
        <v>10.755085609926113</v>
      </c>
      <c r="F16498">
        <v>0.25480565337075622</v>
      </c>
      <c r="H16498" s="28">
        <v>45684</v>
      </c>
      <c r="I16498">
        <v>541.87096774209624</v>
      </c>
      <c r="J16498">
        <v>400.76488345171919</v>
      </c>
    </row>
    <row r="16499" spans="1:10" x14ac:dyDescent="0.25">
      <c r="A16499">
        <v>1</v>
      </c>
      <c r="B16499" s="28">
        <v>43890</v>
      </c>
      <c r="C16499">
        <v>0.42158470986895152</v>
      </c>
      <c r="D16499">
        <v>0.35661901441895577</v>
      </c>
      <c r="E16499">
        <v>10.754937235264064</v>
      </c>
      <c r="F16499">
        <v>0.25482759290800433</v>
      </c>
      <c r="H16499" s="28">
        <v>45685</v>
      </c>
      <c r="I16499">
        <v>541.90322580661234</v>
      </c>
      <c r="J16499">
        <v>400.78389722591271</v>
      </c>
    </row>
    <row r="16500" spans="1:10" x14ac:dyDescent="0.25">
      <c r="A16500">
        <v>1</v>
      </c>
      <c r="B16500" s="28">
        <v>43891</v>
      </c>
      <c r="C16500">
        <v>0.4216091676857589</v>
      </c>
      <c r="D16500">
        <v>0.35663970331568395</v>
      </c>
      <c r="E16500">
        <v>10.759213606332576</v>
      </c>
      <c r="F16500">
        <v>0.25483334513135791</v>
      </c>
      <c r="H16500" s="28">
        <v>45686</v>
      </c>
      <c r="I16500">
        <v>541.93548387112844</v>
      </c>
      <c r="J16500">
        <v>400.80291100010623</v>
      </c>
    </row>
    <row r="16501" spans="1:10" x14ac:dyDescent="0.25">
      <c r="A16501">
        <v>1</v>
      </c>
      <c r="B16501" s="28">
        <v>43892</v>
      </c>
      <c r="C16501">
        <v>0.421633626921462</v>
      </c>
      <c r="D16501">
        <v>0.35666039341265787</v>
      </c>
      <c r="E16501">
        <v>10.76349167776894</v>
      </c>
      <c r="F16501">
        <v>0.25483909748455646</v>
      </c>
      <c r="H16501" s="28">
        <v>45687</v>
      </c>
      <c r="I16501">
        <v>541.96774193564454</v>
      </c>
      <c r="J16501">
        <v>400.82192477429976</v>
      </c>
    </row>
    <row r="16502" spans="1:10" x14ac:dyDescent="0.25">
      <c r="A16502">
        <v>1</v>
      </c>
      <c r="B16502" s="28">
        <v>43893</v>
      </c>
      <c r="C16502">
        <v>0.42165808757614337</v>
      </c>
      <c r="D16502">
        <v>0.35668108470994714</v>
      </c>
      <c r="E16502">
        <v>10.767771450249256</v>
      </c>
      <c r="F16502">
        <v>0.25484484996760287</v>
      </c>
      <c r="H16502" s="28">
        <v>45688</v>
      </c>
      <c r="I16502">
        <v>542.00000000016064</v>
      </c>
      <c r="J16502">
        <v>400.84093854849328</v>
      </c>
    </row>
    <row r="16503" spans="1:10" x14ac:dyDescent="0.25">
      <c r="A16503">
        <v>1</v>
      </c>
      <c r="B16503" s="28">
        <v>43894</v>
      </c>
      <c r="C16503">
        <v>0.42168254964988522</v>
      </c>
      <c r="D16503">
        <v>0.35670177720762142</v>
      </c>
      <c r="E16503">
        <v>10.772052924449886</v>
      </c>
      <c r="F16503">
        <v>0.25485060258050007</v>
      </c>
      <c r="H16503" s="28">
        <v>45689</v>
      </c>
      <c r="I16503">
        <v>542.03571428587497</v>
      </c>
      <c r="J16503">
        <v>400.8731602984933</v>
      </c>
    </row>
    <row r="16504" spans="1:10" x14ac:dyDescent="0.25">
      <c r="A16504">
        <v>1</v>
      </c>
      <c r="B16504" s="28">
        <v>43895</v>
      </c>
      <c r="C16504">
        <v>0.42170701314276993</v>
      </c>
      <c r="D16504">
        <v>0.35672247090575032</v>
      </c>
      <c r="E16504">
        <v>10.776336101047471</v>
      </c>
      <c r="F16504">
        <v>0.25485635532325102</v>
      </c>
      <c r="H16504" s="28">
        <v>45690</v>
      </c>
      <c r="I16504">
        <v>542.07142857158931</v>
      </c>
      <c r="J16504">
        <v>400.90538204849332</v>
      </c>
    </row>
    <row r="16505" spans="1:10" x14ac:dyDescent="0.25">
      <c r="A16505">
        <v>1</v>
      </c>
      <c r="B16505" s="28">
        <v>43896</v>
      </c>
      <c r="C16505">
        <v>0.42173147805487976</v>
      </c>
      <c r="D16505">
        <v>0.35674316580440352</v>
      </c>
      <c r="E16505">
        <v>10.780620980718922</v>
      </c>
      <c r="F16505">
        <v>0.25486210819585858</v>
      </c>
      <c r="H16505" s="28">
        <v>45691</v>
      </c>
      <c r="I16505">
        <v>542.10714285730364</v>
      </c>
      <c r="J16505">
        <v>400.93760379849334</v>
      </c>
    </row>
    <row r="16506" spans="1:10" x14ac:dyDescent="0.25">
      <c r="A16506">
        <v>1</v>
      </c>
      <c r="B16506" s="28">
        <v>43897</v>
      </c>
      <c r="C16506">
        <v>0.4217559443862971</v>
      </c>
      <c r="D16506">
        <v>0.35676386190365061</v>
      </c>
      <c r="E16506">
        <v>10.784907564141406</v>
      </c>
      <c r="F16506">
        <v>0.25486786119832577</v>
      </c>
      <c r="H16506" s="28">
        <v>45692</v>
      </c>
      <c r="I16506">
        <v>542.14285714301798</v>
      </c>
      <c r="J16506">
        <v>400.96982554849336</v>
      </c>
    </row>
    <row r="16507" spans="1:10" x14ac:dyDescent="0.25">
      <c r="A16507">
        <v>1</v>
      </c>
      <c r="B16507" s="28">
        <v>43898</v>
      </c>
      <c r="C16507">
        <v>0.42178041213710427</v>
      </c>
      <c r="D16507">
        <v>0.35678455920356128</v>
      </c>
      <c r="E16507">
        <v>10.789195851992371</v>
      </c>
      <c r="F16507">
        <v>0.25487361433065547</v>
      </c>
      <c r="H16507" s="28">
        <v>45693</v>
      </c>
      <c r="I16507">
        <v>542.17857142873231</v>
      </c>
      <c r="J16507">
        <v>401.00204729849338</v>
      </c>
    </row>
    <row r="16508" spans="1:10" x14ac:dyDescent="0.25">
      <c r="A16508">
        <v>1</v>
      </c>
      <c r="B16508" s="28">
        <v>43899</v>
      </c>
      <c r="C16508">
        <v>0.42180488130738369</v>
      </c>
      <c r="D16508">
        <v>0.35680525770420518</v>
      </c>
      <c r="E16508">
        <v>10.793485844949531</v>
      </c>
      <c r="F16508">
        <v>0.25487936759285063</v>
      </c>
      <c r="H16508" s="28">
        <v>45694</v>
      </c>
      <c r="I16508">
        <v>542.21428571444665</v>
      </c>
      <c r="J16508">
        <v>401.0342690484934</v>
      </c>
    </row>
    <row r="16509" spans="1:10" x14ac:dyDescent="0.25">
      <c r="A16509">
        <v>1</v>
      </c>
      <c r="B16509" s="28">
        <v>43900</v>
      </c>
      <c r="C16509">
        <v>0.42182935189721754</v>
      </c>
      <c r="D16509">
        <v>0.35682595740565198</v>
      </c>
      <c r="E16509">
        <v>10.797777543690868</v>
      </c>
      <c r="F16509">
        <v>0.25488512098491417</v>
      </c>
      <c r="H16509" s="28">
        <v>45695</v>
      </c>
      <c r="I16509">
        <v>542.25000000016098</v>
      </c>
      <c r="J16509">
        <v>401.06649079849342</v>
      </c>
    </row>
    <row r="16510" spans="1:10" x14ac:dyDescent="0.25">
      <c r="A16510">
        <v>1</v>
      </c>
      <c r="B16510" s="28">
        <v>43901</v>
      </c>
      <c r="C16510">
        <v>0.4218538239066883</v>
      </c>
      <c r="D16510">
        <v>0.3568466583079713</v>
      </c>
      <c r="E16510">
        <v>10.802070948894636</v>
      </c>
      <c r="F16510">
        <v>0.25489087450684905</v>
      </c>
      <c r="H16510" s="28">
        <v>45696</v>
      </c>
      <c r="I16510">
        <v>542.28571428587531</v>
      </c>
      <c r="J16510">
        <v>401.09871254849344</v>
      </c>
    </row>
    <row r="16511" spans="1:10" x14ac:dyDescent="0.25">
      <c r="A16511">
        <v>1</v>
      </c>
      <c r="B16511" s="28">
        <v>43902</v>
      </c>
      <c r="C16511">
        <v>0.42187829733587834</v>
      </c>
      <c r="D16511">
        <v>0.35686736041123285</v>
      </c>
      <c r="E16511">
        <v>10.806366061239356</v>
      </c>
      <c r="F16511">
        <v>0.25489662815865821</v>
      </c>
      <c r="H16511" s="28">
        <v>45697</v>
      </c>
      <c r="I16511">
        <v>542.32142857158965</v>
      </c>
      <c r="J16511">
        <v>401.13093429849346</v>
      </c>
    </row>
    <row r="16512" spans="1:10" x14ac:dyDescent="0.25">
      <c r="A16512">
        <v>1</v>
      </c>
      <c r="B16512" s="28">
        <v>43903</v>
      </c>
      <c r="C16512">
        <v>0.42190277218486999</v>
      </c>
      <c r="D16512">
        <v>0.3568880637155063</v>
      </c>
      <c r="E16512">
        <v>10.81066288140382</v>
      </c>
      <c r="F16512">
        <v>0.25490238194034454</v>
      </c>
      <c r="H16512" s="28">
        <v>45698</v>
      </c>
      <c r="I16512">
        <v>542.35714285730398</v>
      </c>
      <c r="J16512">
        <v>401.16315604849348</v>
      </c>
    </row>
    <row r="16513" spans="1:10" x14ac:dyDescent="0.25">
      <c r="A16513">
        <v>1</v>
      </c>
      <c r="B16513" s="28">
        <v>43904</v>
      </c>
      <c r="C16513">
        <v>0.42192724845374557</v>
      </c>
      <c r="D16513">
        <v>0.35690876822086132</v>
      </c>
      <c r="E16513">
        <v>10.814961410067092</v>
      </c>
      <c r="F16513">
        <v>0.25490813585191097</v>
      </c>
      <c r="H16513" s="28">
        <v>45699</v>
      </c>
      <c r="I16513">
        <v>542.39285714301832</v>
      </c>
      <c r="J16513">
        <v>401.1953777984935</v>
      </c>
    </row>
    <row r="16514" spans="1:10" x14ac:dyDescent="0.25">
      <c r="A16514">
        <v>1</v>
      </c>
      <c r="B16514" s="28">
        <v>43905</v>
      </c>
      <c r="C16514">
        <v>0.42195172614258752</v>
      </c>
      <c r="D16514">
        <v>0.35692947392736757</v>
      </c>
      <c r="E16514">
        <v>10.819261647908505</v>
      </c>
      <c r="F16514">
        <v>0.25491388989336045</v>
      </c>
      <c r="H16514" s="28">
        <v>45700</v>
      </c>
      <c r="I16514">
        <v>542.42857142873265</v>
      </c>
      <c r="J16514">
        <v>401.22759954849352</v>
      </c>
    </row>
    <row r="16515" spans="1:10" x14ac:dyDescent="0.25">
      <c r="A16515">
        <v>1</v>
      </c>
      <c r="B16515" s="28">
        <v>43906</v>
      </c>
      <c r="C16515">
        <v>0.42197620525147822</v>
      </c>
      <c r="D16515">
        <v>0.35695018083509472</v>
      </c>
      <c r="E16515">
        <v>10.823563595607656</v>
      </c>
      <c r="F16515">
        <v>0.25491964406469592</v>
      </c>
      <c r="H16515" s="28">
        <v>45701</v>
      </c>
      <c r="I16515">
        <v>542.46428571444699</v>
      </c>
      <c r="J16515">
        <v>401.25982129849353</v>
      </c>
    </row>
    <row r="16516" spans="1:10" x14ac:dyDescent="0.25">
      <c r="A16516">
        <v>1</v>
      </c>
      <c r="B16516" s="28">
        <v>43907</v>
      </c>
      <c r="C16516">
        <v>0.42200068578049998</v>
      </c>
      <c r="D16516">
        <v>0.3569708889441125</v>
      </c>
      <c r="E16516">
        <v>10.827867253844424</v>
      </c>
      <c r="F16516">
        <v>0.25492539836592032</v>
      </c>
      <c r="H16516" s="28">
        <v>45702</v>
      </c>
      <c r="I16516">
        <v>542.50000000016132</v>
      </c>
      <c r="J16516">
        <v>401.29204304849355</v>
      </c>
    </row>
    <row r="16517" spans="1:10" x14ac:dyDescent="0.25">
      <c r="A16517">
        <v>1</v>
      </c>
      <c r="B16517" s="28">
        <v>43908</v>
      </c>
      <c r="C16517">
        <v>0.42202516772973531</v>
      </c>
      <c r="D16517">
        <v>0.35699159825449062</v>
      </c>
      <c r="E16517">
        <v>10.832172623298948</v>
      </c>
      <c r="F16517">
        <v>0.25493115279703654</v>
      </c>
      <c r="H16517" s="28">
        <v>45703</v>
      </c>
      <c r="I16517">
        <v>542.53571428587566</v>
      </c>
      <c r="J16517">
        <v>401.32426479849357</v>
      </c>
    </row>
    <row r="16518" spans="1:10" x14ac:dyDescent="0.25">
      <c r="A16518">
        <v>1</v>
      </c>
      <c r="B16518" s="28">
        <v>43909</v>
      </c>
      <c r="C16518">
        <v>0.4220496510992664</v>
      </c>
      <c r="D16518">
        <v>0.35701230876629875</v>
      </c>
      <c r="E16518">
        <v>10.836479704651644</v>
      </c>
      <c r="F16518">
        <v>0.25493690735804753</v>
      </c>
      <c r="H16518" s="28">
        <v>45704</v>
      </c>
      <c r="I16518">
        <v>542.57142857158999</v>
      </c>
      <c r="J16518">
        <v>401.35648654849359</v>
      </c>
    </row>
    <row r="16519" spans="1:10" x14ac:dyDescent="0.25">
      <c r="A16519">
        <v>1</v>
      </c>
      <c r="B16519" s="28">
        <v>43910</v>
      </c>
      <c r="C16519">
        <v>0.42207413588917586</v>
      </c>
      <c r="D16519">
        <v>0.35703302047960656</v>
      </c>
      <c r="E16519">
        <v>10.840788498583192</v>
      </c>
      <c r="F16519">
        <v>0.25494266204895621</v>
      </c>
      <c r="H16519" s="28">
        <v>45705</v>
      </c>
      <c r="I16519">
        <v>542.60714285730432</v>
      </c>
      <c r="J16519">
        <v>401.38870829849361</v>
      </c>
    </row>
    <row r="16520" spans="1:10" x14ac:dyDescent="0.25">
      <c r="A16520">
        <v>1</v>
      </c>
      <c r="B16520" s="28">
        <v>43911</v>
      </c>
      <c r="C16520">
        <v>0.42209862209954602</v>
      </c>
      <c r="D16520">
        <v>0.35705373339448376</v>
      </c>
      <c r="E16520">
        <v>10.84509900577455</v>
      </c>
      <c r="F16520">
        <v>0.25494841686976555</v>
      </c>
      <c r="H16520" s="28">
        <v>45706</v>
      </c>
      <c r="I16520">
        <v>542.64285714301866</v>
      </c>
      <c r="J16520">
        <v>401.42093004849363</v>
      </c>
    </row>
    <row r="16521" spans="1:10" x14ac:dyDescent="0.25">
      <c r="A16521">
        <v>1</v>
      </c>
      <c r="B16521" s="28">
        <v>43912</v>
      </c>
      <c r="C16521">
        <v>0.4221231097304593</v>
      </c>
      <c r="D16521">
        <v>0.35707444751100009</v>
      </c>
      <c r="E16521">
        <v>10.849411226906939</v>
      </c>
      <c r="F16521">
        <v>0.25495417182047847</v>
      </c>
      <c r="H16521" s="28">
        <v>45707</v>
      </c>
      <c r="I16521">
        <v>542.67857142873299</v>
      </c>
      <c r="J16521">
        <v>401.45315179849365</v>
      </c>
    </row>
    <row r="16522" spans="1:10" x14ac:dyDescent="0.25">
      <c r="A16522">
        <v>1</v>
      </c>
      <c r="B16522" s="28">
        <v>43913</v>
      </c>
      <c r="C16522">
        <v>0.42214759878199798</v>
      </c>
      <c r="D16522">
        <v>0.35709516282922527</v>
      </c>
      <c r="E16522">
        <v>10.853725162661862</v>
      </c>
      <c r="F16522">
        <v>0.25495992690109792</v>
      </c>
      <c r="H16522" s="28">
        <v>45708</v>
      </c>
      <c r="I16522">
        <v>542.71428571444733</v>
      </c>
      <c r="J16522">
        <v>401.48537354849367</v>
      </c>
    </row>
    <row r="16523" spans="1:10" x14ac:dyDescent="0.25">
      <c r="A16523">
        <v>1</v>
      </c>
      <c r="B16523" s="28">
        <v>43914</v>
      </c>
      <c r="C16523">
        <v>0.42217208925424465</v>
      </c>
      <c r="D16523">
        <v>0.35711587934922895</v>
      </c>
      <c r="E16523">
        <v>10.858040813721081</v>
      </c>
      <c r="F16523">
        <v>0.25496568211162679</v>
      </c>
      <c r="H16523" s="28">
        <v>45709</v>
      </c>
      <c r="I16523">
        <v>542.75000000016166</v>
      </c>
      <c r="J16523">
        <v>401.51759529849369</v>
      </c>
    </row>
    <row r="16524" spans="1:10" x14ac:dyDescent="0.25">
      <c r="A16524">
        <v>1</v>
      </c>
      <c r="B16524" s="28">
        <v>43915</v>
      </c>
      <c r="C16524">
        <v>0.4221965811472817</v>
      </c>
      <c r="D16524">
        <v>0.35713659707108092</v>
      </c>
      <c r="E16524">
        <v>10.862358180766634</v>
      </c>
      <c r="F16524">
        <v>0.25497143745206802</v>
      </c>
      <c r="H16524" s="28">
        <v>45710</v>
      </c>
      <c r="I16524">
        <v>542.785714285876</v>
      </c>
      <c r="J16524">
        <v>401.54981704849371</v>
      </c>
    </row>
    <row r="16525" spans="1:10" x14ac:dyDescent="0.25">
      <c r="A16525">
        <v>1</v>
      </c>
      <c r="B16525" s="28">
        <v>43916</v>
      </c>
      <c r="C16525">
        <v>0.42222107446119134</v>
      </c>
      <c r="D16525">
        <v>0.35715731599485084</v>
      </c>
      <c r="E16525">
        <v>10.866677264480831</v>
      </c>
      <c r="F16525">
        <v>0.25497719292242454</v>
      </c>
      <c r="H16525" s="28">
        <v>45711</v>
      </c>
      <c r="I16525">
        <v>542.82142857159033</v>
      </c>
      <c r="J16525">
        <v>401.58203879849373</v>
      </c>
    </row>
    <row r="16526" spans="1:10" x14ac:dyDescent="0.25">
      <c r="A16526">
        <v>1</v>
      </c>
      <c r="B16526" s="28">
        <v>43917</v>
      </c>
      <c r="C16526">
        <v>0.42224556919605633</v>
      </c>
      <c r="D16526">
        <v>0.3571780361206085</v>
      </c>
      <c r="E16526">
        <v>10.870998065546257</v>
      </c>
      <c r="F16526">
        <v>0.25498294852269932</v>
      </c>
      <c r="H16526" s="28">
        <v>45712</v>
      </c>
      <c r="I16526">
        <v>542.85714285730467</v>
      </c>
      <c r="J16526">
        <v>401.61426054849375</v>
      </c>
    </row>
    <row r="16527" spans="1:10" x14ac:dyDescent="0.25">
      <c r="A16527">
        <v>1</v>
      </c>
      <c r="B16527" s="28">
        <v>43918</v>
      </c>
      <c r="C16527">
        <v>0.42227006535195893</v>
      </c>
      <c r="D16527">
        <v>0.35719875744842361</v>
      </c>
      <c r="E16527">
        <v>10.875320584645758</v>
      </c>
      <c r="F16527">
        <v>0.25498870425289527</v>
      </c>
      <c r="H16527" s="28">
        <v>45713</v>
      </c>
      <c r="I16527">
        <v>542.892857143019</v>
      </c>
      <c r="J16527">
        <v>401.64648229849377</v>
      </c>
    </row>
    <row r="16528" spans="1:10" x14ac:dyDescent="0.25">
      <c r="A16528">
        <v>1</v>
      </c>
      <c r="B16528" s="28">
        <v>43919</v>
      </c>
      <c r="C16528">
        <v>0.4222945629289816</v>
      </c>
      <c r="D16528">
        <v>0.35721947997836589</v>
      </c>
      <c r="E16528">
        <v>10.87964482246246</v>
      </c>
      <c r="F16528">
        <v>0.2549944601130153</v>
      </c>
      <c r="H16528" s="28">
        <v>45714</v>
      </c>
      <c r="I16528">
        <v>542.92857142873333</v>
      </c>
      <c r="J16528">
        <v>401.67870404849378</v>
      </c>
    </row>
    <row r="16529" spans="1:10" x14ac:dyDescent="0.25">
      <c r="A16529">
        <v>1</v>
      </c>
      <c r="B16529" s="28">
        <v>43920</v>
      </c>
      <c r="C16529">
        <v>0.4223190619272067</v>
      </c>
      <c r="D16529">
        <v>0.35724020371050513</v>
      </c>
      <c r="E16529">
        <v>10.883970779679755</v>
      </c>
      <c r="F16529">
        <v>0.25500021610306234</v>
      </c>
      <c r="H16529" s="28">
        <v>45715</v>
      </c>
      <c r="I16529">
        <v>542.96428571444767</v>
      </c>
      <c r="J16529">
        <v>401.7109257984938</v>
      </c>
    </row>
    <row r="16530" spans="1:10" x14ac:dyDescent="0.25">
      <c r="A16530">
        <v>1</v>
      </c>
      <c r="B16530" s="28">
        <v>43921</v>
      </c>
      <c r="C16530">
        <v>0.42234356234671688</v>
      </c>
      <c r="D16530">
        <v>0.35726092864491099</v>
      </c>
      <c r="E16530">
        <v>10.888298456981316</v>
      </c>
      <c r="F16530">
        <v>0.25500597222303939</v>
      </c>
      <c r="H16530" s="28">
        <v>45716</v>
      </c>
      <c r="I16530">
        <v>543.000000000162</v>
      </c>
      <c r="J16530">
        <v>401.74314754849382</v>
      </c>
    </row>
    <row r="16531" spans="1:10" x14ac:dyDescent="0.25">
      <c r="A16531">
        <v>1</v>
      </c>
      <c r="B16531" s="28">
        <v>43922</v>
      </c>
      <c r="C16531">
        <v>0.42231114662383457</v>
      </c>
      <c r="D16531">
        <v>0.35723350814583843</v>
      </c>
      <c r="E16531">
        <v>10.891190834723458</v>
      </c>
      <c r="F16531">
        <v>0.25497958204348053</v>
      </c>
      <c r="H16531" s="28">
        <v>45717</v>
      </c>
      <c r="I16531">
        <v>543.0322580646781</v>
      </c>
      <c r="J16531">
        <v>401.74314754849382</v>
      </c>
    </row>
    <row r="16532" spans="1:10" x14ac:dyDescent="0.25">
      <c r="A16532">
        <v>1</v>
      </c>
      <c r="B16532" s="28">
        <v>43923</v>
      </c>
      <c r="C16532">
        <v>0.42227873338892447</v>
      </c>
      <c r="D16532">
        <v>0.3572060897513446</v>
      </c>
      <c r="E16532">
        <v>10.894083980799516</v>
      </c>
      <c r="F16532">
        <v>0.25495319459500115</v>
      </c>
      <c r="H16532" s="28">
        <v>45718</v>
      </c>
      <c r="I16532">
        <v>543.0645161291942</v>
      </c>
      <c r="J16532">
        <v>401.74314754849382</v>
      </c>
    </row>
    <row r="16533" spans="1:10" x14ac:dyDescent="0.25">
      <c r="A16533">
        <v>1</v>
      </c>
      <c r="B16533" s="28">
        <v>43924</v>
      </c>
      <c r="C16533">
        <v>0.42224632264179585</v>
      </c>
      <c r="D16533">
        <v>0.35717867346126803</v>
      </c>
      <c r="E16533">
        <v>10.896977895413592</v>
      </c>
      <c r="F16533">
        <v>0.25492680987731858</v>
      </c>
      <c r="H16533" s="28">
        <v>45719</v>
      </c>
      <c r="I16533">
        <v>543.0967741937103</v>
      </c>
      <c r="J16533">
        <v>401.74314754849382</v>
      </c>
    </row>
    <row r="16534" spans="1:10" x14ac:dyDescent="0.25">
      <c r="A16534">
        <v>1</v>
      </c>
      <c r="B16534" s="28">
        <v>43925</v>
      </c>
      <c r="C16534">
        <v>0.42221391438225758</v>
      </c>
      <c r="D16534">
        <v>0.35715125927544722</v>
      </c>
      <c r="E16534">
        <v>10.899872578769839</v>
      </c>
      <c r="F16534">
        <v>0.25490042789015027</v>
      </c>
      <c r="H16534" s="28">
        <v>45720</v>
      </c>
      <c r="I16534">
        <v>543.1290322582264</v>
      </c>
      <c r="J16534">
        <v>401.74314754849382</v>
      </c>
    </row>
    <row r="16535" spans="1:10" x14ac:dyDescent="0.25">
      <c r="A16535">
        <v>1</v>
      </c>
      <c r="B16535" s="28">
        <v>43926</v>
      </c>
      <c r="C16535">
        <v>0.42218150861011883</v>
      </c>
      <c r="D16535">
        <v>0.35712384719372064</v>
      </c>
      <c r="E16535">
        <v>10.902768031072473</v>
      </c>
      <c r="F16535">
        <v>0.25487404863321361</v>
      </c>
      <c r="H16535" s="28">
        <v>45721</v>
      </c>
      <c r="I16535">
        <v>543.1612903227425</v>
      </c>
      <c r="J16535">
        <v>401.74314754849382</v>
      </c>
    </row>
    <row r="16536" spans="1:10" x14ac:dyDescent="0.25">
      <c r="A16536">
        <v>1</v>
      </c>
      <c r="B16536" s="28">
        <v>43927</v>
      </c>
      <c r="C16536">
        <v>0.42214910532518862</v>
      </c>
      <c r="D16536">
        <v>0.35709643721592677</v>
      </c>
      <c r="E16536">
        <v>10.905664252525748</v>
      </c>
      <c r="F16536">
        <v>0.25484767210622605</v>
      </c>
      <c r="H16536" s="28">
        <v>45722</v>
      </c>
      <c r="I16536">
        <v>543.1935483872586</v>
      </c>
      <c r="J16536">
        <v>401.74314754849382</v>
      </c>
    </row>
    <row r="16537" spans="1:10" x14ac:dyDescent="0.25">
      <c r="A16537">
        <v>1</v>
      </c>
      <c r="B16537" s="28">
        <v>43928</v>
      </c>
      <c r="C16537">
        <v>0.42211670452727618</v>
      </c>
      <c r="D16537">
        <v>0.35706902934190415</v>
      </c>
      <c r="E16537">
        <v>10.90856124333399</v>
      </c>
      <c r="F16537">
        <v>0.2548212983089051</v>
      </c>
      <c r="H16537" s="28">
        <v>45723</v>
      </c>
      <c r="I16537">
        <v>543.2258064517747</v>
      </c>
      <c r="J16537">
        <v>401.74314754849382</v>
      </c>
    </row>
    <row r="16538" spans="1:10" x14ac:dyDescent="0.25">
      <c r="A16538">
        <v>1</v>
      </c>
      <c r="B16538" s="28">
        <v>43929</v>
      </c>
      <c r="C16538">
        <v>0.42208430621619042</v>
      </c>
      <c r="D16538">
        <v>0.35704162357149133</v>
      </c>
      <c r="E16538">
        <v>10.911459003701568</v>
      </c>
      <c r="F16538">
        <v>0.25479492724096825</v>
      </c>
      <c r="H16538" s="28">
        <v>45724</v>
      </c>
      <c r="I16538">
        <v>543.2580645162908</v>
      </c>
      <c r="J16538">
        <v>401.74314754849382</v>
      </c>
    </row>
    <row r="16539" spans="1:10" x14ac:dyDescent="0.25">
      <c r="A16539">
        <v>1</v>
      </c>
      <c r="B16539" s="28">
        <v>43930</v>
      </c>
      <c r="C16539">
        <v>0.42205191039174061</v>
      </c>
      <c r="D16539">
        <v>0.35701421990452681</v>
      </c>
      <c r="E16539">
        <v>10.914357533832908</v>
      </c>
      <c r="F16539">
        <v>0.25476855890213307</v>
      </c>
      <c r="H16539" s="28">
        <v>45725</v>
      </c>
      <c r="I16539">
        <v>543.2903225808069</v>
      </c>
      <c r="J16539">
        <v>401.74314754849382</v>
      </c>
    </row>
    <row r="16540" spans="1:10" x14ac:dyDescent="0.25">
      <c r="A16540">
        <v>1</v>
      </c>
      <c r="B16540" s="28">
        <v>43931</v>
      </c>
      <c r="C16540">
        <v>0.42201951705373586</v>
      </c>
      <c r="D16540">
        <v>0.35698681834084917</v>
      </c>
      <c r="E16540">
        <v>10.917256833932491</v>
      </c>
      <c r="F16540">
        <v>0.25474219329211706</v>
      </c>
      <c r="H16540" s="28">
        <v>45726</v>
      </c>
      <c r="I16540">
        <v>543.322580645323</v>
      </c>
      <c r="J16540">
        <v>401.74314754849382</v>
      </c>
    </row>
    <row r="16541" spans="1:10" x14ac:dyDescent="0.25">
      <c r="A16541">
        <v>1</v>
      </c>
      <c r="B16541" s="28">
        <v>43932</v>
      </c>
      <c r="C16541">
        <v>0.42198712620198536</v>
      </c>
      <c r="D16541">
        <v>0.35695941888029697</v>
      </c>
      <c r="E16541">
        <v>10.920156904204854</v>
      </c>
      <c r="F16541">
        <v>0.25471583041063789</v>
      </c>
      <c r="H16541" s="28">
        <v>45727</v>
      </c>
      <c r="I16541">
        <v>543.3548387098391</v>
      </c>
      <c r="J16541">
        <v>401.74314754849382</v>
      </c>
    </row>
    <row r="16542" spans="1:10" x14ac:dyDescent="0.25">
      <c r="A16542">
        <v>1</v>
      </c>
      <c r="B16542" s="28">
        <v>43933</v>
      </c>
      <c r="C16542">
        <v>0.42195473783629822</v>
      </c>
      <c r="D16542">
        <v>0.35693202152270881</v>
      </c>
      <c r="E16542">
        <v>10.923057744854583</v>
      </c>
      <c r="F16542">
        <v>0.25468947025741318</v>
      </c>
      <c r="H16542" s="28">
        <v>45728</v>
      </c>
      <c r="I16542">
        <v>543.3870967743552</v>
      </c>
      <c r="J16542">
        <v>401.74314754849382</v>
      </c>
    </row>
    <row r="16543" spans="1:10" x14ac:dyDescent="0.25">
      <c r="A16543">
        <v>1</v>
      </c>
      <c r="B16543" s="28">
        <v>43934</v>
      </c>
      <c r="C16543">
        <v>0.42192235195648375</v>
      </c>
      <c r="D16543">
        <v>0.3569046262679233</v>
      </c>
      <c r="E16543">
        <v>10.925959356086326</v>
      </c>
      <c r="F16543">
        <v>0.25466311283216053</v>
      </c>
      <c r="H16543" s="28">
        <v>45729</v>
      </c>
      <c r="I16543">
        <v>543.4193548388713</v>
      </c>
      <c r="J16543">
        <v>401.74314754849382</v>
      </c>
    </row>
    <row r="16544" spans="1:10" x14ac:dyDescent="0.25">
      <c r="A16544">
        <v>1</v>
      </c>
      <c r="B16544" s="28">
        <v>43935</v>
      </c>
      <c r="C16544">
        <v>0.42188996856235106</v>
      </c>
      <c r="D16544">
        <v>0.35687723311577901</v>
      </c>
      <c r="E16544">
        <v>10.928861738104777</v>
      </c>
      <c r="F16544">
        <v>0.25463675813459768</v>
      </c>
      <c r="H16544" s="28">
        <v>45730</v>
      </c>
      <c r="I16544">
        <v>543.4516129033874</v>
      </c>
      <c r="J16544">
        <v>401.74314754849382</v>
      </c>
    </row>
    <row r="16545" spans="1:10" x14ac:dyDescent="0.25">
      <c r="A16545">
        <v>1</v>
      </c>
      <c r="B16545" s="28">
        <v>43936</v>
      </c>
      <c r="C16545">
        <v>0.42185758765370934</v>
      </c>
      <c r="D16545">
        <v>0.35684984206611459</v>
      </c>
      <c r="E16545">
        <v>10.931764891114693</v>
      </c>
      <c r="F16545">
        <v>0.2546104061644423</v>
      </c>
      <c r="H16545" s="28">
        <v>45731</v>
      </c>
      <c r="I16545">
        <v>543.4838709679035</v>
      </c>
      <c r="J16545">
        <v>401.74314754849382</v>
      </c>
    </row>
    <row r="16546" spans="1:10" x14ac:dyDescent="0.25">
      <c r="A16546">
        <v>1</v>
      </c>
      <c r="B16546" s="28">
        <v>43937</v>
      </c>
      <c r="C16546">
        <v>0.42182520923036793</v>
      </c>
      <c r="D16546">
        <v>0.35682245311876865</v>
      </c>
      <c r="E16546">
        <v>10.934668815320874</v>
      </c>
      <c r="F16546">
        <v>0.25458405692141217</v>
      </c>
      <c r="H16546" s="28">
        <v>45732</v>
      </c>
      <c r="I16546">
        <v>543.5161290324196</v>
      </c>
      <c r="J16546">
        <v>401.74314754849382</v>
      </c>
    </row>
    <row r="16547" spans="1:10" x14ac:dyDescent="0.25">
      <c r="A16547">
        <v>1</v>
      </c>
      <c r="B16547" s="28">
        <v>43938</v>
      </c>
      <c r="C16547">
        <v>0.42179283329213602</v>
      </c>
      <c r="D16547">
        <v>0.35679506627357982</v>
      </c>
      <c r="E16547">
        <v>10.937573510928187</v>
      </c>
      <c r="F16547">
        <v>0.25455771040522507</v>
      </c>
      <c r="H16547" s="28">
        <v>45733</v>
      </c>
      <c r="I16547">
        <v>543.5483870969357</v>
      </c>
      <c r="J16547">
        <v>401.74314754849382</v>
      </c>
    </row>
    <row r="16548" spans="1:10" x14ac:dyDescent="0.25">
      <c r="A16548">
        <v>1</v>
      </c>
      <c r="B16548" s="28">
        <v>43939</v>
      </c>
      <c r="C16548">
        <v>0.42176045983882282</v>
      </c>
      <c r="D16548">
        <v>0.35676768153038674</v>
      </c>
      <c r="E16548">
        <v>10.940478978141549</v>
      </c>
      <c r="F16548">
        <v>0.25453136661559878</v>
      </c>
      <c r="H16548" s="28">
        <v>45734</v>
      </c>
      <c r="I16548">
        <v>543.5806451614518</v>
      </c>
      <c r="J16548">
        <v>401.74314754849382</v>
      </c>
    </row>
    <row r="16549" spans="1:10" x14ac:dyDescent="0.25">
      <c r="A16549">
        <v>1</v>
      </c>
      <c r="B16549" s="28">
        <v>43940</v>
      </c>
      <c r="C16549">
        <v>0.42172808887023761</v>
      </c>
      <c r="D16549">
        <v>0.35674029888902814</v>
      </c>
      <c r="E16549">
        <v>10.943385217165924</v>
      </c>
      <c r="F16549">
        <v>0.25450502555225113</v>
      </c>
      <c r="H16549" s="28">
        <v>45735</v>
      </c>
      <c r="I16549">
        <v>543.6129032259679</v>
      </c>
      <c r="J16549">
        <v>401.74314754849382</v>
      </c>
    </row>
    <row r="16550" spans="1:10" x14ac:dyDescent="0.25">
      <c r="A16550">
        <v>1</v>
      </c>
      <c r="B16550" s="28">
        <v>43941</v>
      </c>
      <c r="C16550">
        <v>0.4216957203861898</v>
      </c>
      <c r="D16550">
        <v>0.35671291834934266</v>
      </c>
      <c r="E16550">
        <v>10.946292228206341</v>
      </c>
      <c r="F16550">
        <v>0.25447868721490002</v>
      </c>
      <c r="H16550" s="28">
        <v>45736</v>
      </c>
      <c r="I16550">
        <v>543.645161290484</v>
      </c>
      <c r="J16550">
        <v>401.74314754849382</v>
      </c>
    </row>
    <row r="16551" spans="1:10" x14ac:dyDescent="0.25">
      <c r="A16551">
        <v>1</v>
      </c>
      <c r="B16551" s="28">
        <v>43942</v>
      </c>
      <c r="C16551">
        <v>0.42166335438648866</v>
      </c>
      <c r="D16551">
        <v>0.35668553991116897</v>
      </c>
      <c r="E16551">
        <v>10.949200011467878</v>
      </c>
      <c r="F16551">
        <v>0.25445235160326335</v>
      </c>
      <c r="H16551" s="28">
        <v>45737</v>
      </c>
      <c r="I16551">
        <v>543.6774193550001</v>
      </c>
      <c r="J16551">
        <v>401.74314754849382</v>
      </c>
    </row>
    <row r="16552" spans="1:10" x14ac:dyDescent="0.25">
      <c r="A16552">
        <v>1</v>
      </c>
      <c r="B16552" s="28">
        <v>43943</v>
      </c>
      <c r="C16552">
        <v>0.42163099087094347</v>
      </c>
      <c r="D16552">
        <v>0.35665816357434582</v>
      </c>
      <c r="E16552">
        <v>10.952108567155667</v>
      </c>
      <c r="F16552">
        <v>0.254426018717059</v>
      </c>
      <c r="H16552" s="28">
        <v>45738</v>
      </c>
      <c r="I16552">
        <v>543.7096774195162</v>
      </c>
      <c r="J16552">
        <v>401.74314754849382</v>
      </c>
    </row>
    <row r="16553" spans="1:10" x14ac:dyDescent="0.25">
      <c r="A16553">
        <v>1</v>
      </c>
      <c r="B16553" s="28">
        <v>43944</v>
      </c>
      <c r="C16553">
        <v>0.42159862983936341</v>
      </c>
      <c r="D16553">
        <v>0.3566307893387119</v>
      </c>
      <c r="E16553">
        <v>10.955017895474899</v>
      </c>
      <c r="F16553">
        <v>0.25439968855600492</v>
      </c>
      <c r="H16553" s="28">
        <v>45739</v>
      </c>
      <c r="I16553">
        <v>543.7419354840323</v>
      </c>
      <c r="J16553">
        <v>401.74314754849382</v>
      </c>
    </row>
    <row r="16554" spans="1:10" x14ac:dyDescent="0.25">
      <c r="A16554">
        <v>1</v>
      </c>
      <c r="B16554" s="28">
        <v>43945</v>
      </c>
      <c r="C16554">
        <v>0.42156627129155821</v>
      </c>
      <c r="D16554">
        <v>0.35660341720410593</v>
      </c>
      <c r="E16554">
        <v>10.957927996630817</v>
      </c>
      <c r="F16554">
        <v>0.25437336111981906</v>
      </c>
      <c r="H16554" s="28">
        <v>45740</v>
      </c>
      <c r="I16554">
        <v>543.7741935485484</v>
      </c>
      <c r="J16554">
        <v>401.74314754849382</v>
      </c>
    </row>
    <row r="16555" spans="1:10" x14ac:dyDescent="0.25">
      <c r="A16555">
        <v>1</v>
      </c>
      <c r="B16555" s="28">
        <v>43946</v>
      </c>
      <c r="C16555">
        <v>0.42153391522733696</v>
      </c>
      <c r="D16555">
        <v>0.35657604717036667</v>
      </c>
      <c r="E16555">
        <v>10.960838870828717</v>
      </c>
      <c r="F16555">
        <v>0.25434703640821948</v>
      </c>
      <c r="H16555" s="28">
        <v>45741</v>
      </c>
      <c r="I16555">
        <v>543.8064516130645</v>
      </c>
      <c r="J16555">
        <v>401.74314754849382</v>
      </c>
    </row>
    <row r="16556" spans="1:10" x14ac:dyDescent="0.25">
      <c r="A16556">
        <v>1</v>
      </c>
      <c r="B16556" s="28">
        <v>43947</v>
      </c>
      <c r="C16556">
        <v>0.42150156164650909</v>
      </c>
      <c r="D16556">
        <v>0.35654867923733291</v>
      </c>
      <c r="E16556">
        <v>10.963750518273946</v>
      </c>
      <c r="F16556">
        <v>0.25432071442092419</v>
      </c>
      <c r="H16556" s="28">
        <v>45742</v>
      </c>
      <c r="I16556">
        <v>543.8387096775806</v>
      </c>
      <c r="J16556">
        <v>401.74314754849382</v>
      </c>
    </row>
    <row r="16557" spans="1:10" x14ac:dyDescent="0.25">
      <c r="A16557">
        <v>1</v>
      </c>
      <c r="B16557" s="28">
        <v>43948</v>
      </c>
      <c r="C16557">
        <v>0.42146921054888398</v>
      </c>
      <c r="D16557">
        <v>0.35652131340484333</v>
      </c>
      <c r="E16557">
        <v>10.966662939171917</v>
      </c>
      <c r="F16557">
        <v>0.25429439515765129</v>
      </c>
      <c r="H16557" s="28">
        <v>45743</v>
      </c>
      <c r="I16557">
        <v>543.8709677420967</v>
      </c>
      <c r="J16557">
        <v>401.74314754849382</v>
      </c>
    </row>
    <row r="16558" spans="1:10" x14ac:dyDescent="0.25">
      <c r="A16558">
        <v>1</v>
      </c>
      <c r="B16558" s="28">
        <v>43949</v>
      </c>
      <c r="C16558">
        <v>0.4214368619342711</v>
      </c>
      <c r="D16558">
        <v>0.35649394967273679</v>
      </c>
      <c r="E16558">
        <v>10.969576133728085</v>
      </c>
      <c r="F16558">
        <v>0.25426807861811884</v>
      </c>
      <c r="H16558" s="28">
        <v>45744</v>
      </c>
      <c r="I16558">
        <v>543.9032258066128</v>
      </c>
      <c r="J16558">
        <v>401.74314754849382</v>
      </c>
    </row>
    <row r="16559" spans="1:10" x14ac:dyDescent="0.25">
      <c r="A16559">
        <v>1</v>
      </c>
      <c r="B16559" s="28">
        <v>43950</v>
      </c>
      <c r="C16559">
        <v>0.42140451580247984</v>
      </c>
      <c r="D16559">
        <v>0.35646658804085202</v>
      </c>
      <c r="E16559">
        <v>10.972490102147969</v>
      </c>
      <c r="F16559">
        <v>0.25424176480204497</v>
      </c>
      <c r="H16559" s="28">
        <v>45745</v>
      </c>
      <c r="I16559">
        <v>543.93548387112889</v>
      </c>
      <c r="J16559">
        <v>401.74314754849382</v>
      </c>
    </row>
    <row r="16560" spans="1:10" x14ac:dyDescent="0.25">
      <c r="A16560">
        <v>1</v>
      </c>
      <c r="B16560" s="28">
        <v>43951</v>
      </c>
      <c r="C16560">
        <v>0.42137217215331962</v>
      </c>
      <c r="D16560">
        <v>0.35643922850902787</v>
      </c>
      <c r="E16560">
        <v>10.975404844637136</v>
      </c>
      <c r="F16560">
        <v>0.25421545370914783</v>
      </c>
      <c r="H16560" s="28">
        <v>45746</v>
      </c>
      <c r="I16560">
        <v>543.96774193564499</v>
      </c>
      <c r="J16560">
        <v>401.74314754849382</v>
      </c>
    </row>
    <row r="16561" spans="1:10" x14ac:dyDescent="0.25">
      <c r="A16561">
        <v>1</v>
      </c>
      <c r="B16561" s="28">
        <v>43952</v>
      </c>
      <c r="C16561">
        <v>0.42133814935219488</v>
      </c>
      <c r="D16561">
        <v>0.35641044858053222</v>
      </c>
      <c r="E16561">
        <v>10.976394830899832</v>
      </c>
      <c r="F16561">
        <v>0.25418423437392873</v>
      </c>
      <c r="H16561" s="28">
        <v>45747</v>
      </c>
      <c r="I16561">
        <v>544.00000000016109</v>
      </c>
      <c r="J16561">
        <v>401.74314754849382</v>
      </c>
    </row>
    <row r="16562" spans="1:10" x14ac:dyDescent="0.25">
      <c r="A16562">
        <v>1</v>
      </c>
      <c r="B16562" s="28">
        <v>43953</v>
      </c>
      <c r="C16562">
        <v>0.42130412929816891</v>
      </c>
      <c r="D16562">
        <v>0.3563816709758108</v>
      </c>
      <c r="E16562">
        <v>10.97738490645972</v>
      </c>
      <c r="F16562">
        <v>0.25415301887265002</v>
      </c>
      <c r="H16562" s="28">
        <v>45748</v>
      </c>
      <c r="I16562">
        <v>544.0333333334944</v>
      </c>
      <c r="J16562">
        <v>401.7538798484938</v>
      </c>
    </row>
    <row r="16563" spans="1:10" x14ac:dyDescent="0.25">
      <c r="A16563">
        <v>1</v>
      </c>
      <c r="B16563" s="28">
        <v>43954</v>
      </c>
      <c r="C16563">
        <v>0.42127011199101999</v>
      </c>
      <c r="D16563">
        <v>0.35635289569467593</v>
      </c>
      <c r="E16563">
        <v>10.978375071324848</v>
      </c>
      <c r="F16563">
        <v>0.25412180720484084</v>
      </c>
      <c r="H16563" s="28">
        <v>45749</v>
      </c>
      <c r="I16563">
        <v>544.0666666668277</v>
      </c>
      <c r="J16563">
        <v>401.76461214849377</v>
      </c>
    </row>
    <row r="16564" spans="1:10" x14ac:dyDescent="0.25">
      <c r="A16564">
        <v>1</v>
      </c>
      <c r="B16564" s="28">
        <v>43955</v>
      </c>
      <c r="C16564">
        <v>0.42123609743052626</v>
      </c>
      <c r="D16564">
        <v>0.35632412273694003</v>
      </c>
      <c r="E16564">
        <v>10.979365325503275</v>
      </c>
      <c r="F16564">
        <v>0.25409059937003042</v>
      </c>
      <c r="H16564" s="28">
        <v>45750</v>
      </c>
      <c r="I16564">
        <v>544.100000000161</v>
      </c>
      <c r="J16564">
        <v>401.77534444849374</v>
      </c>
    </row>
    <row r="16565" spans="1:10" x14ac:dyDescent="0.25">
      <c r="A16565">
        <v>1</v>
      </c>
      <c r="B16565" s="28">
        <v>43956</v>
      </c>
      <c r="C16565">
        <v>0.42120208561646599</v>
      </c>
      <c r="D16565">
        <v>0.35629535210241547</v>
      </c>
      <c r="E16565">
        <v>10.98035566900306</v>
      </c>
      <c r="F16565">
        <v>0.25405939536774808</v>
      </c>
      <c r="H16565" s="28">
        <v>45751</v>
      </c>
      <c r="I16565">
        <v>544.13333333349431</v>
      </c>
      <c r="J16565">
        <v>401.78607674849371</v>
      </c>
    </row>
    <row r="16566" spans="1:10" x14ac:dyDescent="0.25">
      <c r="A16566">
        <v>1</v>
      </c>
      <c r="B16566" s="28">
        <v>43957</v>
      </c>
      <c r="C16566">
        <v>0.42116807654861743</v>
      </c>
      <c r="D16566">
        <v>0.35626658379091469</v>
      </c>
      <c r="E16566">
        <v>10.981346101832257</v>
      </c>
      <c r="F16566">
        <v>0.25402819519752312</v>
      </c>
      <c r="H16566" s="28">
        <v>45752</v>
      </c>
      <c r="I16566">
        <v>544.16666666682761</v>
      </c>
      <c r="J16566">
        <v>401.79680904849369</v>
      </c>
    </row>
    <row r="16567" spans="1:10" x14ac:dyDescent="0.25">
      <c r="A16567">
        <v>1</v>
      </c>
      <c r="B16567" s="28">
        <v>43958</v>
      </c>
      <c r="C16567">
        <v>0.42113407022675881</v>
      </c>
      <c r="D16567">
        <v>0.35623781780225017</v>
      </c>
      <c r="E16567">
        <v>10.982336623998922</v>
      </c>
      <c r="F16567">
        <v>0.25399699885888494</v>
      </c>
      <c r="H16567" s="28">
        <v>45753</v>
      </c>
      <c r="I16567">
        <v>544.20000000016091</v>
      </c>
      <c r="J16567">
        <v>401.80754134849366</v>
      </c>
    </row>
    <row r="16568" spans="1:10" x14ac:dyDescent="0.25">
      <c r="A16568">
        <v>1</v>
      </c>
      <c r="B16568" s="28">
        <v>43959</v>
      </c>
      <c r="C16568">
        <v>0.4211000666506684</v>
      </c>
      <c r="D16568">
        <v>0.35620905413623427</v>
      </c>
      <c r="E16568">
        <v>10.983327235511114</v>
      </c>
      <c r="F16568">
        <v>0.25396580635136301</v>
      </c>
      <c r="H16568" s="28">
        <v>45754</v>
      </c>
      <c r="I16568">
        <v>544.23333333349422</v>
      </c>
      <c r="J16568">
        <v>401.81827364849363</v>
      </c>
    </row>
    <row r="16569" spans="1:10" x14ac:dyDescent="0.25">
      <c r="A16569">
        <v>1</v>
      </c>
      <c r="B16569" s="28">
        <v>43960</v>
      </c>
      <c r="C16569">
        <v>0.42106606582012457</v>
      </c>
      <c r="D16569">
        <v>0.35618029279267949</v>
      </c>
      <c r="E16569">
        <v>10.984317936376891</v>
      </c>
      <c r="F16569">
        <v>0.25393461767448683</v>
      </c>
      <c r="H16569" s="28">
        <v>45755</v>
      </c>
      <c r="I16569">
        <v>544.26666666682752</v>
      </c>
      <c r="J16569">
        <v>401.8290059484936</v>
      </c>
    </row>
    <row r="16570" spans="1:10" x14ac:dyDescent="0.25">
      <c r="A16570">
        <v>1</v>
      </c>
      <c r="B16570" s="28">
        <v>43961</v>
      </c>
      <c r="C16570">
        <v>0.42103206773490554</v>
      </c>
      <c r="D16570">
        <v>0.3561515337713983</v>
      </c>
      <c r="E16570">
        <v>10.98530872660432</v>
      </c>
      <c r="F16570">
        <v>0.25390343282778599</v>
      </c>
      <c r="H16570" s="28">
        <v>45756</v>
      </c>
      <c r="I16570">
        <v>544.30000000016082</v>
      </c>
      <c r="J16570">
        <v>401.83973824849357</v>
      </c>
    </row>
    <row r="16571" spans="1:10" x14ac:dyDescent="0.25">
      <c r="A16571">
        <v>1</v>
      </c>
      <c r="B16571" s="28">
        <v>43962</v>
      </c>
      <c r="C16571">
        <v>0.4209980723947897</v>
      </c>
      <c r="D16571">
        <v>0.35612277707220324</v>
      </c>
      <c r="E16571">
        <v>10.986299606201452</v>
      </c>
      <c r="F16571">
        <v>0.25387225181079009</v>
      </c>
      <c r="H16571" s="28">
        <v>45757</v>
      </c>
      <c r="I16571">
        <v>544.33333333349412</v>
      </c>
      <c r="J16571">
        <v>401.85047054849355</v>
      </c>
    </row>
    <row r="16572" spans="1:10" x14ac:dyDescent="0.25">
      <c r="A16572">
        <v>1</v>
      </c>
      <c r="B16572" s="28">
        <v>43963</v>
      </c>
      <c r="C16572">
        <v>0.42096407979955541</v>
      </c>
      <c r="D16572">
        <v>0.35609402269490675</v>
      </c>
      <c r="E16572">
        <v>10.987290575176353</v>
      </c>
      <c r="F16572">
        <v>0.25384107462302885</v>
      </c>
      <c r="H16572" s="28">
        <v>45758</v>
      </c>
      <c r="I16572">
        <v>544.36666666682743</v>
      </c>
      <c r="J16572">
        <v>401.86120284849352</v>
      </c>
    </row>
    <row r="16573" spans="1:10" x14ac:dyDescent="0.25">
      <c r="A16573">
        <v>1</v>
      </c>
      <c r="B16573" s="28">
        <v>43964</v>
      </c>
      <c r="C16573">
        <v>0.42093008994898107</v>
      </c>
      <c r="D16573">
        <v>0.35606527063932142</v>
      </c>
      <c r="E16573">
        <v>10.988281633537085</v>
      </c>
      <c r="F16573">
        <v>0.25380990126403197</v>
      </c>
      <c r="H16573" s="28">
        <v>45759</v>
      </c>
      <c r="I16573">
        <v>544.40000000016073</v>
      </c>
      <c r="J16573">
        <v>401.87193514849349</v>
      </c>
    </row>
    <row r="16574" spans="1:10" x14ac:dyDescent="0.25">
      <c r="A16574">
        <v>1</v>
      </c>
      <c r="B16574" s="28">
        <v>43965</v>
      </c>
      <c r="C16574">
        <v>0.42089610284284495</v>
      </c>
      <c r="D16574">
        <v>0.35603652090525972</v>
      </c>
      <c r="E16574">
        <v>10.989272781291708</v>
      </c>
      <c r="F16574">
        <v>0.25377873173332927</v>
      </c>
      <c r="H16574" s="28">
        <v>45760</v>
      </c>
      <c r="I16574">
        <v>544.43333333349403</v>
      </c>
      <c r="J16574">
        <v>401.88266744849346</v>
      </c>
    </row>
    <row r="16575" spans="1:10" x14ac:dyDescent="0.25">
      <c r="A16575">
        <v>1</v>
      </c>
      <c r="B16575" s="28">
        <v>43966</v>
      </c>
      <c r="C16575">
        <v>0.42086211848092558</v>
      </c>
      <c r="D16575">
        <v>0.35600777349253426</v>
      </c>
      <c r="E16575">
        <v>10.990264018448286</v>
      </c>
      <c r="F16575">
        <v>0.25374756603045062</v>
      </c>
      <c r="H16575" s="28">
        <v>45761</v>
      </c>
      <c r="I16575">
        <v>544.46666666682734</v>
      </c>
      <c r="J16575">
        <v>401.89339974849344</v>
      </c>
    </row>
    <row r="16576" spans="1:10" x14ac:dyDescent="0.25">
      <c r="A16576">
        <v>1</v>
      </c>
      <c r="B16576" s="28">
        <v>43967</v>
      </c>
      <c r="C16576">
        <v>0.42082813686300136</v>
      </c>
      <c r="D16576">
        <v>0.35597902840095758</v>
      </c>
      <c r="E16576">
        <v>10.991255345014888</v>
      </c>
      <c r="F16576">
        <v>0.25371640415492597</v>
      </c>
      <c r="H16576" s="28">
        <v>45762</v>
      </c>
      <c r="I16576">
        <v>544.50000000016064</v>
      </c>
      <c r="J16576">
        <v>401.90413204849341</v>
      </c>
    </row>
    <row r="16577" spans="1:10" x14ac:dyDescent="0.25">
      <c r="A16577">
        <v>1</v>
      </c>
      <c r="B16577" s="28">
        <v>43968</v>
      </c>
      <c r="C16577">
        <v>0.42079415798885061</v>
      </c>
      <c r="D16577">
        <v>0.35595028563034226</v>
      </c>
      <c r="E16577">
        <v>10.992246760999572</v>
      </c>
      <c r="F16577">
        <v>0.25368524610628523</v>
      </c>
      <c r="H16577" s="28">
        <v>45763</v>
      </c>
      <c r="I16577">
        <v>544.53333333349394</v>
      </c>
      <c r="J16577">
        <v>401.91486434849338</v>
      </c>
    </row>
    <row r="16578" spans="1:10" x14ac:dyDescent="0.25">
      <c r="A16578">
        <v>1</v>
      </c>
      <c r="B16578" s="28">
        <v>43969</v>
      </c>
      <c r="C16578">
        <v>0.42076018185825198</v>
      </c>
      <c r="D16578">
        <v>0.3559215451805009</v>
      </c>
      <c r="E16578">
        <v>10.993238266410406</v>
      </c>
      <c r="F16578">
        <v>0.25365409188405852</v>
      </c>
      <c r="H16578" s="28">
        <v>45764</v>
      </c>
      <c r="I16578">
        <v>544.56666666682725</v>
      </c>
      <c r="J16578">
        <v>401.92559664849335</v>
      </c>
    </row>
    <row r="16579" spans="1:10" x14ac:dyDescent="0.25">
      <c r="A16579">
        <v>1</v>
      </c>
      <c r="B16579" s="28">
        <v>43970</v>
      </c>
      <c r="C16579">
        <v>0.42072620847098391</v>
      </c>
      <c r="D16579">
        <v>0.35589280705124615</v>
      </c>
      <c r="E16579">
        <v>10.994229861255461</v>
      </c>
      <c r="F16579">
        <v>0.25362294148777587</v>
      </c>
      <c r="H16579" s="28">
        <v>45765</v>
      </c>
      <c r="I16579">
        <v>544.60000000016055</v>
      </c>
      <c r="J16579">
        <v>401.93632894849333</v>
      </c>
    </row>
    <row r="16580" spans="1:10" x14ac:dyDescent="0.25">
      <c r="A16580">
        <v>1</v>
      </c>
      <c r="B16580" s="28">
        <v>43971</v>
      </c>
      <c r="C16580">
        <v>0.42069223782682474</v>
      </c>
      <c r="D16580">
        <v>0.35586407124239061</v>
      </c>
      <c r="E16580">
        <v>10.995221545542794</v>
      </c>
      <c r="F16580">
        <v>0.25359179491696743</v>
      </c>
      <c r="H16580" s="28">
        <v>45766</v>
      </c>
      <c r="I16580">
        <v>544.63333333349385</v>
      </c>
      <c r="J16580">
        <v>401.9470612484933</v>
      </c>
    </row>
    <row r="16581" spans="1:10" x14ac:dyDescent="0.25">
      <c r="A16581">
        <v>1</v>
      </c>
      <c r="B16581" s="28">
        <v>43972</v>
      </c>
      <c r="C16581">
        <v>0.42065826992555311</v>
      </c>
      <c r="D16581">
        <v>0.35583533775374693</v>
      </c>
      <c r="E16581">
        <v>10.996213319280482</v>
      </c>
      <c r="F16581">
        <v>0.25356065217116341</v>
      </c>
      <c r="H16581" s="28">
        <v>45767</v>
      </c>
      <c r="I16581">
        <v>544.66666666682715</v>
      </c>
      <c r="J16581">
        <v>401.95779354849327</v>
      </c>
    </row>
    <row r="16582" spans="1:10" x14ac:dyDescent="0.25">
      <c r="A16582">
        <v>1</v>
      </c>
      <c r="B16582" s="28">
        <v>43973</v>
      </c>
      <c r="C16582">
        <v>0.42062430476694751</v>
      </c>
      <c r="D16582">
        <v>0.35580660658512775</v>
      </c>
      <c r="E16582">
        <v>10.99720518247659</v>
      </c>
      <c r="F16582">
        <v>0.25352951324989409</v>
      </c>
      <c r="H16582" s="28">
        <v>45768</v>
      </c>
      <c r="I16582">
        <v>544.70000000016046</v>
      </c>
      <c r="J16582">
        <v>401.96852584849324</v>
      </c>
    </row>
    <row r="16583" spans="1:10" x14ac:dyDescent="0.25">
      <c r="A16583">
        <v>1</v>
      </c>
      <c r="B16583" s="28">
        <v>43974</v>
      </c>
      <c r="C16583">
        <v>0.42059034235078657</v>
      </c>
      <c r="D16583">
        <v>0.35577787773634578</v>
      </c>
      <c r="E16583">
        <v>10.998197135139186</v>
      </c>
      <c r="F16583">
        <v>0.25349837815268977</v>
      </c>
      <c r="H16583" s="28">
        <v>45769</v>
      </c>
      <c r="I16583">
        <v>544.73333333349376</v>
      </c>
      <c r="J16583">
        <v>401.97925814849322</v>
      </c>
    </row>
    <row r="16584" spans="1:10" x14ac:dyDescent="0.25">
      <c r="A16584">
        <v>1</v>
      </c>
      <c r="B16584" s="28">
        <v>43975</v>
      </c>
      <c r="C16584">
        <v>0.42055638267684869</v>
      </c>
      <c r="D16584">
        <v>0.35574915120721368</v>
      </c>
      <c r="E16584">
        <v>10.999189177276342</v>
      </c>
      <c r="F16584">
        <v>0.25346724687908084</v>
      </c>
      <c r="H16584" s="28">
        <v>45770</v>
      </c>
      <c r="I16584">
        <v>544.76666666682706</v>
      </c>
      <c r="J16584">
        <v>401.98999044849319</v>
      </c>
    </row>
    <row r="16585" spans="1:10" x14ac:dyDescent="0.25">
      <c r="A16585">
        <v>1</v>
      </c>
      <c r="B16585" s="28">
        <v>43976</v>
      </c>
      <c r="C16585">
        <v>0.42052242574491266</v>
      </c>
      <c r="D16585">
        <v>0.35572042699754419</v>
      </c>
      <c r="E16585">
        <v>11.000181308896128</v>
      </c>
      <c r="F16585">
        <v>0.25343611942859773</v>
      </c>
      <c r="H16585" s="28">
        <v>45771</v>
      </c>
      <c r="I16585">
        <v>544.80000000016037</v>
      </c>
      <c r="J16585">
        <v>402.00072274849316</v>
      </c>
    </row>
    <row r="16586" spans="1:10" x14ac:dyDescent="0.25">
      <c r="A16586">
        <v>1</v>
      </c>
      <c r="B16586" s="28">
        <v>43977</v>
      </c>
      <c r="C16586">
        <v>0.42048847155475688</v>
      </c>
      <c r="D16586">
        <v>0.35569170510714998</v>
      </c>
      <c r="E16586">
        <v>11.001173530006614</v>
      </c>
      <c r="F16586">
        <v>0.25340499580077092</v>
      </c>
      <c r="H16586" s="28">
        <v>45772</v>
      </c>
      <c r="I16586">
        <v>544.83333333349367</v>
      </c>
      <c r="J16586">
        <v>402.01145504849313</v>
      </c>
    </row>
    <row r="16587" spans="1:10" x14ac:dyDescent="0.25">
      <c r="A16587">
        <v>1</v>
      </c>
      <c r="B16587" s="28">
        <v>43978</v>
      </c>
      <c r="C16587">
        <v>0.42045452010616013</v>
      </c>
      <c r="D16587">
        <v>0.3556629855358438</v>
      </c>
      <c r="E16587">
        <v>11.002165840615874</v>
      </c>
      <c r="F16587">
        <v>0.253373875995131</v>
      </c>
      <c r="H16587" s="28">
        <v>45773</v>
      </c>
      <c r="I16587">
        <v>544.86666666682697</v>
      </c>
      <c r="J16587">
        <v>402.02218734849311</v>
      </c>
    </row>
    <row r="16588" spans="1:10" x14ac:dyDescent="0.25">
      <c r="A16588">
        <v>1</v>
      </c>
      <c r="B16588" s="28">
        <v>43979</v>
      </c>
      <c r="C16588">
        <v>0.42042057139890093</v>
      </c>
      <c r="D16588">
        <v>0.35563426828343842</v>
      </c>
      <c r="E16588">
        <v>11.003158240731979</v>
      </c>
      <c r="F16588">
        <v>0.25334276001120859</v>
      </c>
      <c r="H16588" s="28">
        <v>45774</v>
      </c>
      <c r="I16588">
        <v>544.90000000016028</v>
      </c>
      <c r="J16588">
        <v>402.03291964849308</v>
      </c>
    </row>
    <row r="16589" spans="1:10" x14ac:dyDescent="0.25">
      <c r="A16589">
        <v>1</v>
      </c>
      <c r="B16589" s="28">
        <v>43980</v>
      </c>
      <c r="C16589">
        <v>0.42038662543275807</v>
      </c>
      <c r="D16589">
        <v>0.35560555334974658</v>
      </c>
      <c r="E16589">
        <v>11.004150730363005</v>
      </c>
      <c r="F16589">
        <v>0.25331164784853433</v>
      </c>
      <c r="H16589" s="28">
        <v>45775</v>
      </c>
      <c r="I16589">
        <v>544.93333333349358</v>
      </c>
      <c r="J16589">
        <v>402.04365194849305</v>
      </c>
    </row>
    <row r="16590" spans="1:10" x14ac:dyDescent="0.25">
      <c r="A16590">
        <v>1</v>
      </c>
      <c r="B16590" s="28">
        <v>43981</v>
      </c>
      <c r="C16590">
        <v>0.42035268220751026</v>
      </c>
      <c r="D16590">
        <v>0.35557684073458112</v>
      </c>
      <c r="E16590">
        <v>11.005143309517024</v>
      </c>
      <c r="F16590">
        <v>0.25328053950663892</v>
      </c>
      <c r="H16590" s="28">
        <v>45776</v>
      </c>
      <c r="I16590">
        <v>544.96666666682688</v>
      </c>
      <c r="J16590">
        <v>402.05438424849302</v>
      </c>
    </row>
    <row r="16591" spans="1:10" x14ac:dyDescent="0.25">
      <c r="A16591">
        <v>1</v>
      </c>
      <c r="B16591" s="28">
        <v>43982</v>
      </c>
      <c r="C16591">
        <v>0.42031874172293593</v>
      </c>
      <c r="D16591">
        <v>0.35554813043775479</v>
      </c>
      <c r="E16591">
        <v>11.006135978202112</v>
      </c>
      <c r="F16591">
        <v>0.2532494349850532</v>
      </c>
      <c r="H16591" s="28">
        <v>45777</v>
      </c>
      <c r="I16591">
        <v>545.00000000016018</v>
      </c>
      <c r="J16591">
        <v>402.06511654849299</v>
      </c>
    </row>
    <row r="16592" spans="1:10" x14ac:dyDescent="0.25">
      <c r="A16592">
        <v>1</v>
      </c>
      <c r="B16592" s="28">
        <v>43983</v>
      </c>
      <c r="C16592">
        <v>0.42036071277048553</v>
      </c>
      <c r="D16592">
        <v>0.35558363379748509</v>
      </c>
      <c r="E16592">
        <v>11.011816452319158</v>
      </c>
      <c r="F16592">
        <v>0.2532713557346622</v>
      </c>
      <c r="H16592" s="28">
        <v>45778</v>
      </c>
      <c r="I16592">
        <v>545.03225806467628</v>
      </c>
      <c r="J16592">
        <v>402.08521977429945</v>
      </c>
    </row>
    <row r="16593" spans="1:10" x14ac:dyDescent="0.25">
      <c r="A16593">
        <v>1</v>
      </c>
      <c r="B16593" s="28">
        <v>43984</v>
      </c>
      <c r="C16593">
        <v>0.42040268800906611</v>
      </c>
      <c r="D16593">
        <v>0.35561914070241346</v>
      </c>
      <c r="E16593">
        <v>11.017499858235906</v>
      </c>
      <c r="F16593">
        <v>0.25329327838168614</v>
      </c>
      <c r="H16593" s="28">
        <v>45779</v>
      </c>
      <c r="I16593">
        <v>545.06451612919238</v>
      </c>
      <c r="J16593">
        <v>402.1053230001059</v>
      </c>
    </row>
    <row r="16594" spans="1:10" x14ac:dyDescent="0.25">
      <c r="A16594">
        <v>1</v>
      </c>
      <c r="B16594" s="28">
        <v>43985</v>
      </c>
      <c r="C16594">
        <v>0.42044466743909592</v>
      </c>
      <c r="D16594">
        <v>0.35565465115289391</v>
      </c>
      <c r="E16594">
        <v>11.023186197465517</v>
      </c>
      <c r="F16594">
        <v>0.25331520292628928</v>
      </c>
      <c r="H16594" s="28">
        <v>45780</v>
      </c>
      <c r="I16594">
        <v>545.09677419370848</v>
      </c>
      <c r="J16594">
        <v>402.12542622591235</v>
      </c>
    </row>
    <row r="16595" spans="1:10" x14ac:dyDescent="0.25">
      <c r="A16595">
        <v>1</v>
      </c>
      <c r="B16595" s="28">
        <v>43986</v>
      </c>
      <c r="C16595">
        <v>0.42048665106099375</v>
      </c>
      <c r="D16595">
        <v>0.35569016514928053</v>
      </c>
      <c r="E16595">
        <v>11.028875471521925</v>
      </c>
      <c r="F16595">
        <v>0.25333712936863584</v>
      </c>
      <c r="H16595" s="28">
        <v>45781</v>
      </c>
      <c r="I16595">
        <v>545.12903225822458</v>
      </c>
      <c r="J16595">
        <v>402.1455294517188</v>
      </c>
    </row>
    <row r="16596" spans="1:10" x14ac:dyDescent="0.25">
      <c r="A16596">
        <v>1</v>
      </c>
      <c r="B16596" s="28">
        <v>43987</v>
      </c>
      <c r="C16596">
        <v>0.42052863887517811</v>
      </c>
      <c r="D16596">
        <v>0.35572568269192734</v>
      </c>
      <c r="E16596">
        <v>11.034567681919848</v>
      </c>
      <c r="F16596">
        <v>0.25335905770889011</v>
      </c>
      <c r="H16596" s="28">
        <v>45782</v>
      </c>
      <c r="I16596">
        <v>545.16129032274068</v>
      </c>
      <c r="J16596">
        <v>402.16563267752525</v>
      </c>
    </row>
    <row r="16597" spans="1:10" x14ac:dyDescent="0.25">
      <c r="A16597">
        <v>1</v>
      </c>
      <c r="B16597" s="28">
        <v>43988</v>
      </c>
      <c r="C16597">
        <v>0.42057063088206753</v>
      </c>
      <c r="D16597">
        <v>0.35576120378118847</v>
      </c>
      <c r="E16597">
        <v>11.040262830174791</v>
      </c>
      <c r="F16597">
        <v>0.25338098794721636</v>
      </c>
      <c r="H16597" s="28">
        <v>45783</v>
      </c>
      <c r="I16597">
        <v>545.19354838725678</v>
      </c>
      <c r="J16597">
        <v>402.1857359033317</v>
      </c>
    </row>
    <row r="16598" spans="1:10" x14ac:dyDescent="0.25">
      <c r="A16598">
        <v>1</v>
      </c>
      <c r="B16598" s="28">
        <v>43989</v>
      </c>
      <c r="C16598">
        <v>0.4206126270820808</v>
      </c>
      <c r="D16598">
        <v>0.35579672841741811</v>
      </c>
      <c r="E16598">
        <v>11.045960917803038</v>
      </c>
      <c r="F16598">
        <v>0.2534029200837789</v>
      </c>
      <c r="H16598" s="28">
        <v>45784</v>
      </c>
      <c r="I16598">
        <v>545.22580645177288</v>
      </c>
      <c r="J16598">
        <v>402.20583912913816</v>
      </c>
    </row>
    <row r="16599" spans="1:10" x14ac:dyDescent="0.25">
      <c r="A16599">
        <v>1</v>
      </c>
      <c r="B16599" s="28">
        <v>43990</v>
      </c>
      <c r="C16599">
        <v>0.42065462747563653</v>
      </c>
      <c r="D16599">
        <v>0.3558322566009704</v>
      </c>
      <c r="E16599">
        <v>11.051661946321651</v>
      </c>
      <c r="F16599">
        <v>0.25342485411874199</v>
      </c>
      <c r="H16599" s="28">
        <v>45785</v>
      </c>
      <c r="I16599">
        <v>545.25806451628898</v>
      </c>
      <c r="J16599">
        <v>402.22594235494461</v>
      </c>
    </row>
    <row r="16600" spans="1:10" x14ac:dyDescent="0.25">
      <c r="A16600">
        <v>1</v>
      </c>
      <c r="B16600" s="28">
        <v>43991</v>
      </c>
      <c r="C16600">
        <v>0.4206966320631535</v>
      </c>
      <c r="D16600">
        <v>0.35586778833219956</v>
      </c>
      <c r="E16600">
        <v>11.057365917248484</v>
      </c>
      <c r="F16600">
        <v>0.25344679005227</v>
      </c>
      <c r="H16600" s="28">
        <v>45786</v>
      </c>
      <c r="I16600">
        <v>545.29032258080508</v>
      </c>
      <c r="J16600">
        <v>402.24604558075106</v>
      </c>
    </row>
    <row r="16601" spans="1:10" x14ac:dyDescent="0.25">
      <c r="A16601">
        <v>1</v>
      </c>
      <c r="B16601" s="28">
        <v>43992</v>
      </c>
      <c r="C16601">
        <v>0.42073864084505058</v>
      </c>
      <c r="D16601">
        <v>0.35590332361145988</v>
      </c>
      <c r="E16601">
        <v>11.063072832102163</v>
      </c>
      <c r="F16601">
        <v>0.25346872788452723</v>
      </c>
      <c r="H16601" s="28">
        <v>45787</v>
      </c>
      <c r="I16601">
        <v>545.32258064532118</v>
      </c>
      <c r="J16601">
        <v>402.26614880655751</v>
      </c>
    </row>
    <row r="16602" spans="1:10" x14ac:dyDescent="0.25">
      <c r="A16602">
        <v>1</v>
      </c>
      <c r="B16602" s="28">
        <v>43993</v>
      </c>
      <c r="C16602">
        <v>0.42078065382174645</v>
      </c>
      <c r="D16602">
        <v>0.35593886243910561</v>
      </c>
      <c r="E16602">
        <v>11.068782692402111</v>
      </c>
      <c r="F16602">
        <v>0.25349066761567807</v>
      </c>
      <c r="H16602" s="28">
        <v>45788</v>
      </c>
      <c r="I16602">
        <v>545.35483870983728</v>
      </c>
      <c r="J16602">
        <v>402.28625203236396</v>
      </c>
    </row>
    <row r="16603" spans="1:10" x14ac:dyDescent="0.25">
      <c r="A16603">
        <v>1</v>
      </c>
      <c r="B16603" s="28">
        <v>43994</v>
      </c>
      <c r="C16603">
        <v>0.42082267099366016</v>
      </c>
      <c r="D16603">
        <v>0.35597440481549109</v>
      </c>
      <c r="E16603">
        <v>11.074495499668524</v>
      </c>
      <c r="F16603">
        <v>0.25351260924588687</v>
      </c>
      <c r="H16603" s="28">
        <v>45789</v>
      </c>
      <c r="I16603">
        <v>545.38709677435338</v>
      </c>
      <c r="J16603">
        <v>402.30635525817041</v>
      </c>
    </row>
    <row r="16604" spans="1:10" x14ac:dyDescent="0.25">
      <c r="A16604">
        <v>1</v>
      </c>
      <c r="B16604" s="28">
        <v>43995</v>
      </c>
      <c r="C16604">
        <v>0.42086469236121049</v>
      </c>
      <c r="D16604">
        <v>0.35600995074097064</v>
      </c>
      <c r="E16604">
        <v>11.080211255422387</v>
      </c>
      <c r="F16604">
        <v>0.25353455277531795</v>
      </c>
      <c r="H16604" s="28">
        <v>45790</v>
      </c>
      <c r="I16604">
        <v>545.41935483886948</v>
      </c>
      <c r="J16604">
        <v>402.32645848397686</v>
      </c>
    </row>
    <row r="16605" spans="1:10" x14ac:dyDescent="0.25">
      <c r="A16605">
        <v>1</v>
      </c>
      <c r="B16605" s="28">
        <v>43996</v>
      </c>
      <c r="C16605">
        <v>0.42090671792481638</v>
      </c>
      <c r="D16605">
        <v>0.3560455002158987</v>
      </c>
      <c r="E16605">
        <v>11.085929961185473</v>
      </c>
      <c r="F16605">
        <v>0.25355649820413578</v>
      </c>
      <c r="H16605" s="28">
        <v>45791</v>
      </c>
      <c r="I16605">
        <v>545.45161290338558</v>
      </c>
      <c r="J16605">
        <v>402.34656170978332</v>
      </c>
    </row>
    <row r="16606" spans="1:10" x14ac:dyDescent="0.25">
      <c r="A16606">
        <v>1</v>
      </c>
      <c r="B16606" s="28">
        <v>43997</v>
      </c>
      <c r="C16606">
        <v>0.42094874768489698</v>
      </c>
      <c r="D16606">
        <v>0.35608105324062972</v>
      </c>
      <c r="E16606">
        <v>11.091651618480332</v>
      </c>
      <c r="F16606">
        <v>0.25357844553250475</v>
      </c>
      <c r="H16606" s="28">
        <v>45792</v>
      </c>
      <c r="I16606">
        <v>545.48387096790168</v>
      </c>
      <c r="J16606">
        <v>402.36666493558977</v>
      </c>
    </row>
    <row r="16607" spans="1:10" x14ac:dyDescent="0.25">
      <c r="A16607">
        <v>1</v>
      </c>
      <c r="B16607" s="28">
        <v>43998</v>
      </c>
      <c r="C16607">
        <v>0.42099078164187109</v>
      </c>
      <c r="D16607">
        <v>0.35611660981551813</v>
      </c>
      <c r="E16607">
        <v>11.097376228830306</v>
      </c>
      <c r="F16607">
        <v>0.25360039476058926</v>
      </c>
      <c r="H16607" s="28">
        <v>45793</v>
      </c>
      <c r="I16607">
        <v>545.51612903241778</v>
      </c>
      <c r="J16607">
        <v>402.38676816139622</v>
      </c>
    </row>
    <row r="16608" spans="1:10" x14ac:dyDescent="0.25">
      <c r="A16608">
        <v>1</v>
      </c>
      <c r="B16608" s="28">
        <v>43999</v>
      </c>
      <c r="C16608">
        <v>0.42103281979615809</v>
      </c>
      <c r="D16608">
        <v>0.35615216994091842</v>
      </c>
      <c r="E16608">
        <v>11.103103793759528</v>
      </c>
      <c r="F16608">
        <v>0.25362234588855376</v>
      </c>
      <c r="H16608" s="28">
        <v>45794</v>
      </c>
      <c r="I16608">
        <v>545.54838709693388</v>
      </c>
      <c r="J16608">
        <v>402.40687138720267</v>
      </c>
    </row>
    <row r="16609" spans="1:10" x14ac:dyDescent="0.25">
      <c r="A16609">
        <v>1</v>
      </c>
      <c r="B16609" s="28">
        <v>44000</v>
      </c>
      <c r="C16609">
        <v>0.42107486214817685</v>
      </c>
      <c r="D16609">
        <v>0.35618773361718514</v>
      </c>
      <c r="E16609">
        <v>11.108834314792908</v>
      </c>
      <c r="F16609">
        <v>0.2536442989165627</v>
      </c>
      <c r="H16609" s="28">
        <v>45795</v>
      </c>
      <c r="I16609">
        <v>545.58064516144998</v>
      </c>
      <c r="J16609">
        <v>402.42697461300912</v>
      </c>
    </row>
    <row r="16610" spans="1:10" x14ac:dyDescent="0.25">
      <c r="A16610">
        <v>1</v>
      </c>
      <c r="B16610" s="28">
        <v>44001</v>
      </c>
      <c r="C16610">
        <v>0.42111690869834661</v>
      </c>
      <c r="D16610">
        <v>0.35622330084467291</v>
      </c>
      <c r="E16610">
        <v>11.114567793456148</v>
      </c>
      <c r="F16610">
        <v>0.25366625384478053</v>
      </c>
      <c r="H16610" s="28">
        <v>45796</v>
      </c>
      <c r="I16610">
        <v>545.61290322596608</v>
      </c>
      <c r="J16610">
        <v>402.44707783881557</v>
      </c>
    </row>
    <row r="16611" spans="1:10" x14ac:dyDescent="0.25">
      <c r="A16611">
        <v>1</v>
      </c>
      <c r="B16611" s="28">
        <v>44002</v>
      </c>
      <c r="C16611">
        <v>0.4211589594470867</v>
      </c>
      <c r="D16611">
        <v>0.35625887162373632</v>
      </c>
      <c r="E16611">
        <v>11.120304231275735</v>
      </c>
      <c r="F16611">
        <v>0.25368821067337172</v>
      </c>
      <c r="H16611" s="28">
        <v>45797</v>
      </c>
      <c r="I16611">
        <v>545.64516129048218</v>
      </c>
      <c r="J16611">
        <v>402.46718106462203</v>
      </c>
    </row>
    <row r="16612" spans="1:10" x14ac:dyDescent="0.25">
      <c r="A16612">
        <v>1</v>
      </c>
      <c r="B16612" s="28">
        <v>44003</v>
      </c>
      <c r="C16612">
        <v>0.42120101439481622</v>
      </c>
      <c r="D16612">
        <v>0.35629444595472998</v>
      </c>
      <c r="E16612">
        <v>11.126043629778946</v>
      </c>
      <c r="F16612">
        <v>0.2537101694025008</v>
      </c>
      <c r="H16612" s="28">
        <v>45798</v>
      </c>
      <c r="I16612">
        <v>545.67741935499828</v>
      </c>
      <c r="J16612">
        <v>402.48728429042848</v>
      </c>
    </row>
    <row r="16613" spans="1:10" x14ac:dyDescent="0.25">
      <c r="A16613">
        <v>1</v>
      </c>
      <c r="B16613" s="28">
        <v>44004</v>
      </c>
      <c r="C16613">
        <v>0.4212430735419545</v>
      </c>
      <c r="D16613">
        <v>0.35633002383800855</v>
      </c>
      <c r="E16613">
        <v>11.131785990493848</v>
      </c>
      <c r="F16613">
        <v>0.25373213003233225</v>
      </c>
      <c r="H16613" s="28">
        <v>45799</v>
      </c>
      <c r="I16613">
        <v>545.70967741951438</v>
      </c>
      <c r="J16613">
        <v>402.50738751623493</v>
      </c>
    </row>
    <row r="16614" spans="1:10" x14ac:dyDescent="0.25">
      <c r="A16614">
        <v>1</v>
      </c>
      <c r="B16614" s="28">
        <v>44005</v>
      </c>
      <c r="C16614">
        <v>0.42128513688892089</v>
      </c>
      <c r="D16614">
        <v>0.3563656052739268</v>
      </c>
      <c r="E16614">
        <v>11.137531314949292</v>
      </c>
      <c r="F16614">
        <v>0.25375409256303061</v>
      </c>
      <c r="H16614" s="28">
        <v>45800</v>
      </c>
      <c r="I16614">
        <v>545.74193548403048</v>
      </c>
      <c r="J16614">
        <v>402.52749074204138</v>
      </c>
    </row>
    <row r="16615" spans="1:10" x14ac:dyDescent="0.25">
      <c r="A16615">
        <v>1</v>
      </c>
      <c r="B16615" s="28">
        <v>44006</v>
      </c>
      <c r="C16615">
        <v>0.42132720443613469</v>
      </c>
      <c r="D16615">
        <v>0.35640119026283945</v>
      </c>
      <c r="E16615">
        <v>11.143279604674918</v>
      </c>
      <c r="F16615">
        <v>0.25377605699476041</v>
      </c>
      <c r="H16615" s="28">
        <v>45801</v>
      </c>
      <c r="I16615">
        <v>545.77419354854658</v>
      </c>
      <c r="J16615">
        <v>402.54759396784783</v>
      </c>
    </row>
    <row r="16616" spans="1:10" x14ac:dyDescent="0.25">
      <c r="A16616">
        <v>1</v>
      </c>
      <c r="B16616" s="28">
        <v>44007</v>
      </c>
      <c r="C16616">
        <v>0.42136927618401554</v>
      </c>
      <c r="D16616">
        <v>0.35643677880510127</v>
      </c>
      <c r="E16616">
        <v>11.149030861201162</v>
      </c>
      <c r="F16616">
        <v>0.2537980233276862</v>
      </c>
      <c r="H16616" s="28">
        <v>45802</v>
      </c>
      <c r="I16616">
        <v>545.80645161306268</v>
      </c>
      <c r="J16616">
        <v>402.56769719365428</v>
      </c>
    </row>
    <row r="16617" spans="1:10" x14ac:dyDescent="0.25">
      <c r="A16617">
        <v>1</v>
      </c>
      <c r="B16617" s="28">
        <v>44008</v>
      </c>
      <c r="C16617">
        <v>0.42141135213298264</v>
      </c>
      <c r="D16617">
        <v>0.35647237090106715</v>
      </c>
      <c r="E16617">
        <v>11.154785086059244</v>
      </c>
      <c r="F16617">
        <v>0.25381999156197249</v>
      </c>
      <c r="H16617" s="28">
        <v>45803</v>
      </c>
      <c r="I16617">
        <v>545.83870967757878</v>
      </c>
      <c r="J16617">
        <v>402.58780041946073</v>
      </c>
    </row>
    <row r="16618" spans="1:10" x14ac:dyDescent="0.25">
      <c r="A16618">
        <v>1</v>
      </c>
      <c r="B16618" s="28">
        <v>44009</v>
      </c>
      <c r="C16618">
        <v>0.42145343228345561</v>
      </c>
      <c r="D16618">
        <v>0.3565079665510919</v>
      </c>
      <c r="E16618">
        <v>11.160542280781176</v>
      </c>
      <c r="F16618">
        <v>0.25384196169778395</v>
      </c>
      <c r="H16618" s="28">
        <v>45804</v>
      </c>
      <c r="I16618">
        <v>545.87096774209488</v>
      </c>
      <c r="J16618">
        <v>402.60790364526719</v>
      </c>
    </row>
    <row r="16619" spans="1:10" x14ac:dyDescent="0.25">
      <c r="A16619">
        <v>1</v>
      </c>
      <c r="B16619" s="28">
        <v>44010</v>
      </c>
      <c r="C16619">
        <v>0.421495516635854</v>
      </c>
      <c r="D16619">
        <v>0.35654356575553042</v>
      </c>
      <c r="E16619">
        <v>11.16630244689976</v>
      </c>
      <c r="F16619">
        <v>0.2538639337352851</v>
      </c>
      <c r="H16619" s="28">
        <v>45805</v>
      </c>
      <c r="I16619">
        <v>545.90322580661098</v>
      </c>
      <c r="J16619">
        <v>402.62800687107364</v>
      </c>
    </row>
    <row r="16620" spans="1:10" x14ac:dyDescent="0.25">
      <c r="A16620">
        <v>1</v>
      </c>
      <c r="B16620" s="28">
        <v>44011</v>
      </c>
      <c r="C16620">
        <v>0.42153760519059735</v>
      </c>
      <c r="D16620">
        <v>0.35657916851473759</v>
      </c>
      <c r="E16620">
        <v>11.172065585948593</v>
      </c>
      <c r="F16620">
        <v>0.25388590767464059</v>
      </c>
      <c r="H16620" s="28">
        <v>45806</v>
      </c>
      <c r="I16620">
        <v>545.93548387112708</v>
      </c>
      <c r="J16620">
        <v>402.64811009688009</v>
      </c>
    </row>
    <row r="16621" spans="1:10" x14ac:dyDescent="0.25">
      <c r="A16621">
        <v>1</v>
      </c>
      <c r="B16621" s="28">
        <v>44012</v>
      </c>
      <c r="C16621">
        <v>0.42157969794810535</v>
      </c>
      <c r="D16621">
        <v>0.35661477482906845</v>
      </c>
      <c r="E16621">
        <v>11.177831699462054</v>
      </c>
      <c r="F16621">
        <v>0.25390788351601501</v>
      </c>
      <c r="H16621" s="28">
        <v>45807</v>
      </c>
      <c r="I16621">
        <v>545.96774193564318</v>
      </c>
      <c r="J16621">
        <v>402.66821332268654</v>
      </c>
    </row>
    <row r="16622" spans="1:10" x14ac:dyDescent="0.25">
      <c r="A16622">
        <v>1</v>
      </c>
      <c r="B16622" s="28">
        <v>44013</v>
      </c>
      <c r="C16622">
        <v>0.42163940803783762</v>
      </c>
      <c r="D16622">
        <v>0.3566652836659705</v>
      </c>
      <c r="E16622">
        <v>11.185787012102455</v>
      </c>
      <c r="F16622">
        <v>0.25393731835092653</v>
      </c>
      <c r="H16622" s="28">
        <v>45808</v>
      </c>
      <c r="I16622">
        <v>546.00000000015928</v>
      </c>
      <c r="J16622">
        <v>402.68831654849299</v>
      </c>
    </row>
    <row r="16623" spans="1:10" x14ac:dyDescent="0.25">
      <c r="A16623">
        <v>1</v>
      </c>
      <c r="B16623" s="28">
        <v>44014</v>
      </c>
      <c r="C16623">
        <v>0.42169912658455866</v>
      </c>
      <c r="D16623">
        <v>0.35671579965664962</v>
      </c>
      <c r="E16623">
        <v>11.193747986574325</v>
      </c>
      <c r="F16623">
        <v>0.25396675659813661</v>
      </c>
      <c r="H16623" s="28">
        <v>45809</v>
      </c>
      <c r="I16623">
        <v>546.03333333349258</v>
      </c>
      <c r="J16623">
        <v>402.71418261515964</v>
      </c>
    </row>
    <row r="16624" spans="1:10" x14ac:dyDescent="0.25">
      <c r="A16624">
        <v>1</v>
      </c>
      <c r="B16624" s="28">
        <v>44015</v>
      </c>
      <c r="C16624">
        <v>0.42175885358946641</v>
      </c>
      <c r="D16624">
        <v>0.35676632280211906</v>
      </c>
      <c r="E16624">
        <v>11.201714626907204</v>
      </c>
      <c r="F16624">
        <v>0.25399619825804082</v>
      </c>
      <c r="H16624" s="28">
        <v>45810</v>
      </c>
      <c r="I16624">
        <v>546.06666666682588</v>
      </c>
      <c r="J16624">
        <v>402.74004868182629</v>
      </c>
    </row>
    <row r="16625" spans="1:10" x14ac:dyDescent="0.25">
      <c r="A16625">
        <v>1</v>
      </c>
      <c r="B16625" s="28">
        <v>44016</v>
      </c>
      <c r="C16625">
        <v>0.4218185890537588</v>
      </c>
      <c r="D16625">
        <v>0.35681685310339217</v>
      </c>
      <c r="E16625">
        <v>11.209686937133515</v>
      </c>
      <c r="F16625">
        <v>0.25402564333103483</v>
      </c>
      <c r="H16625" s="28">
        <v>45811</v>
      </c>
      <c r="I16625">
        <v>546.10000000015918</v>
      </c>
      <c r="J16625">
        <v>402.76591474849295</v>
      </c>
    </row>
    <row r="16626" spans="1:10" x14ac:dyDescent="0.25">
      <c r="A16626">
        <v>1</v>
      </c>
      <c r="B16626" s="28">
        <v>44017</v>
      </c>
      <c r="C16626">
        <v>0.42187833297863397</v>
      </c>
      <c r="D16626">
        <v>0.35686739056148248</v>
      </c>
      <c r="E16626">
        <v>11.217664921288549</v>
      </c>
      <c r="F16626">
        <v>0.25405509181751429</v>
      </c>
      <c r="H16626" s="28">
        <v>45812</v>
      </c>
      <c r="I16626">
        <v>546.13333333349249</v>
      </c>
      <c r="J16626">
        <v>402.7917808151596</v>
      </c>
    </row>
    <row r="16627" spans="1:10" x14ac:dyDescent="0.25">
      <c r="A16627">
        <v>1</v>
      </c>
      <c r="B16627" s="28">
        <v>44018</v>
      </c>
      <c r="C16627">
        <v>0.42193808536529026</v>
      </c>
      <c r="D16627">
        <v>0.35691793517740361</v>
      </c>
      <c r="E16627">
        <v>11.225648583410464</v>
      </c>
      <c r="F16627">
        <v>0.25408454371787487</v>
      </c>
      <c r="H16627" s="28">
        <v>45813</v>
      </c>
      <c r="I16627">
        <v>546.16666666682579</v>
      </c>
      <c r="J16627">
        <v>402.81764688182625</v>
      </c>
    </row>
    <row r="16628" spans="1:10" x14ac:dyDescent="0.25">
      <c r="A16628">
        <v>1</v>
      </c>
      <c r="B16628" s="28">
        <v>44019</v>
      </c>
      <c r="C16628">
        <v>0.42199784621492609</v>
      </c>
      <c r="D16628">
        <v>0.35696848695216932</v>
      </c>
      <c r="E16628">
        <v>11.233637927540292</v>
      </c>
      <c r="F16628">
        <v>0.25411399903251236</v>
      </c>
      <c r="H16628" s="28">
        <v>45814</v>
      </c>
      <c r="I16628">
        <v>546.20000000015909</v>
      </c>
      <c r="J16628">
        <v>402.8435129484929</v>
      </c>
    </row>
    <row r="16629" spans="1:10" x14ac:dyDescent="0.25">
      <c r="A16629">
        <v>1</v>
      </c>
      <c r="B16629" s="28">
        <v>44020</v>
      </c>
      <c r="C16629">
        <v>0.42205761552874016</v>
      </c>
      <c r="D16629">
        <v>0.35701904588679362</v>
      </c>
      <c r="E16629">
        <v>11.241632957721947</v>
      </c>
      <c r="F16629">
        <v>0.25414345776182257</v>
      </c>
      <c r="H16629" s="28">
        <v>45815</v>
      </c>
      <c r="I16629">
        <v>546.2333333334924</v>
      </c>
      <c r="J16629">
        <v>402.86937901515955</v>
      </c>
    </row>
    <row r="16630" spans="1:10" x14ac:dyDescent="0.25">
      <c r="A16630">
        <v>1</v>
      </c>
      <c r="B16630" s="28">
        <v>44021</v>
      </c>
      <c r="C16630">
        <v>0.42211739330793119</v>
      </c>
      <c r="D16630">
        <v>0.35706961198229054</v>
      </c>
      <c r="E16630">
        <v>11.249633678002221</v>
      </c>
      <c r="F16630">
        <v>0.25417291990620133</v>
      </c>
      <c r="H16630" s="28">
        <v>45816</v>
      </c>
      <c r="I16630">
        <v>546.2666666668257</v>
      </c>
      <c r="J16630">
        <v>402.8952450818262</v>
      </c>
    </row>
    <row r="16631" spans="1:10" x14ac:dyDescent="0.25">
      <c r="A16631">
        <v>1</v>
      </c>
      <c r="B16631" s="28">
        <v>44022</v>
      </c>
      <c r="C16631">
        <v>0.42217717955369832</v>
      </c>
      <c r="D16631">
        <v>0.35712018523967431</v>
      </c>
      <c r="E16631">
        <v>11.257640092430773</v>
      </c>
      <c r="F16631">
        <v>0.25420238546604462</v>
      </c>
      <c r="H16631" s="28">
        <v>45817</v>
      </c>
      <c r="I16631">
        <v>546.300000000159</v>
      </c>
      <c r="J16631">
        <v>402.92111114849286</v>
      </c>
    </row>
    <row r="16632" spans="1:10" x14ac:dyDescent="0.25">
      <c r="A16632">
        <v>1</v>
      </c>
      <c r="B16632" s="28">
        <v>44023</v>
      </c>
      <c r="C16632">
        <v>0.42223697426724066</v>
      </c>
      <c r="D16632">
        <v>0.35717076565995931</v>
      </c>
      <c r="E16632">
        <v>11.26565220506016</v>
      </c>
      <c r="F16632">
        <v>0.25423185444174828</v>
      </c>
      <c r="H16632" s="28">
        <v>45818</v>
      </c>
      <c r="I16632">
        <v>546.33333333349231</v>
      </c>
      <c r="J16632">
        <v>402.94697721515951</v>
      </c>
    </row>
    <row r="16633" spans="1:10" x14ac:dyDescent="0.25">
      <c r="A16633">
        <v>1</v>
      </c>
      <c r="B16633" s="28">
        <v>44024</v>
      </c>
      <c r="C16633">
        <v>0.42229677744975735</v>
      </c>
      <c r="D16633">
        <v>0.35722135324416004</v>
      </c>
      <c r="E16633">
        <v>11.273670019945817</v>
      </c>
      <c r="F16633">
        <v>0.25426132683370839</v>
      </c>
      <c r="H16633" s="28">
        <v>45819</v>
      </c>
      <c r="I16633">
        <v>546.36666666682561</v>
      </c>
      <c r="J16633">
        <v>402.97284328182616</v>
      </c>
    </row>
    <row r="16634" spans="1:10" x14ac:dyDescent="0.25">
      <c r="A16634">
        <v>1</v>
      </c>
      <c r="B16634" s="28">
        <v>44025</v>
      </c>
      <c r="C16634">
        <v>0.42235658910244805</v>
      </c>
      <c r="D16634">
        <v>0.35727194799329121</v>
      </c>
      <c r="E16634">
        <v>11.281693541146062</v>
      </c>
      <c r="F16634">
        <v>0.25429080264232096</v>
      </c>
      <c r="H16634" s="28">
        <v>45820</v>
      </c>
      <c r="I16634">
        <v>546.40000000015891</v>
      </c>
      <c r="J16634">
        <v>402.99870934849281</v>
      </c>
    </row>
    <row r="16635" spans="1:10" x14ac:dyDescent="0.25">
      <c r="A16635">
        <v>1</v>
      </c>
      <c r="B16635" s="28">
        <v>44026</v>
      </c>
      <c r="C16635">
        <v>0.42241640922651247</v>
      </c>
      <c r="D16635">
        <v>0.35732254990836754</v>
      </c>
      <c r="E16635">
        <v>11.289722772722106</v>
      </c>
      <c r="F16635">
        <v>0.25432028186798206</v>
      </c>
      <c r="H16635" s="28">
        <v>45821</v>
      </c>
      <c r="I16635">
        <v>546.43333333349221</v>
      </c>
      <c r="J16635">
        <v>403.02457541515946</v>
      </c>
    </row>
    <row r="16636" spans="1:10" x14ac:dyDescent="0.25">
      <c r="A16636">
        <v>1</v>
      </c>
      <c r="B16636" s="28">
        <v>44027</v>
      </c>
      <c r="C16636">
        <v>0.42247623782315041</v>
      </c>
      <c r="D16636">
        <v>0.35737315899040401</v>
      </c>
      <c r="E16636">
        <v>11.297757718738048</v>
      </c>
      <c r="F16636">
        <v>0.25434976451108782</v>
      </c>
      <c r="H16636" s="28">
        <v>45822</v>
      </c>
      <c r="I16636">
        <v>546.46666666682552</v>
      </c>
      <c r="J16636">
        <v>403.05044148182611</v>
      </c>
    </row>
    <row r="16637" spans="1:10" x14ac:dyDescent="0.25">
      <c r="A16637">
        <v>1</v>
      </c>
      <c r="B16637" s="28">
        <v>44028</v>
      </c>
      <c r="C16637">
        <v>0.42253607489356182</v>
      </c>
      <c r="D16637">
        <v>0.35742377524041569</v>
      </c>
      <c r="E16637">
        <v>11.305798383260884</v>
      </c>
      <c r="F16637">
        <v>0.25437925057203437</v>
      </c>
      <c r="H16637" s="28">
        <v>45823</v>
      </c>
      <c r="I16637">
        <v>546.50000000015882</v>
      </c>
      <c r="J16637">
        <v>403.07630754849276</v>
      </c>
    </row>
    <row r="16638" spans="1:10" x14ac:dyDescent="0.25">
      <c r="A16638">
        <v>1</v>
      </c>
      <c r="B16638" s="28">
        <v>44029</v>
      </c>
      <c r="C16638">
        <v>0.42259592043894689</v>
      </c>
      <c r="D16638">
        <v>0.35747439865941782</v>
      </c>
      <c r="E16638">
        <v>11.3138447703605</v>
      </c>
      <c r="F16638">
        <v>0.254408740051218</v>
      </c>
      <c r="H16638" s="28">
        <v>45824</v>
      </c>
      <c r="I16638">
        <v>546.53333333349212</v>
      </c>
      <c r="J16638">
        <v>403.10217361515942</v>
      </c>
    </row>
    <row r="16639" spans="1:10" x14ac:dyDescent="0.25">
      <c r="A16639">
        <v>1</v>
      </c>
      <c r="B16639" s="28">
        <v>44030</v>
      </c>
      <c r="C16639">
        <v>0.42265577446050601</v>
      </c>
      <c r="D16639">
        <v>0.35752502924842583</v>
      </c>
      <c r="E16639">
        <v>11.321896884109671</v>
      </c>
      <c r="F16639">
        <v>0.25443823294903495</v>
      </c>
      <c r="H16639" s="28">
        <v>45825</v>
      </c>
      <c r="I16639">
        <v>546.56666666682543</v>
      </c>
      <c r="J16639">
        <v>403.12803968182607</v>
      </c>
    </row>
    <row r="16640" spans="1:10" x14ac:dyDescent="0.25">
      <c r="A16640">
        <v>1</v>
      </c>
      <c r="B16640" s="28">
        <v>44031</v>
      </c>
      <c r="C16640">
        <v>0.4227156369594397</v>
      </c>
      <c r="D16640">
        <v>0.35757566700845517</v>
      </c>
      <c r="E16640">
        <v>11.329954728584092</v>
      </c>
      <c r="F16640">
        <v>0.25446772926588151</v>
      </c>
      <c r="H16640" s="28">
        <v>45826</v>
      </c>
      <c r="I16640">
        <v>546.60000000015873</v>
      </c>
      <c r="J16640">
        <v>403.15390574849272</v>
      </c>
    </row>
    <row r="16641" spans="1:10" x14ac:dyDescent="0.25">
      <c r="A16641">
        <v>1</v>
      </c>
      <c r="B16641" s="28">
        <v>44032</v>
      </c>
      <c r="C16641">
        <v>0.42277550793694846</v>
      </c>
      <c r="D16641">
        <v>0.35762631194052152</v>
      </c>
      <c r="E16641">
        <v>11.338018307862336</v>
      </c>
      <c r="F16641">
        <v>0.2544972290021541</v>
      </c>
      <c r="H16641" s="28">
        <v>45827</v>
      </c>
      <c r="I16641">
        <v>546.63333333349203</v>
      </c>
      <c r="J16641">
        <v>403.17977181515937</v>
      </c>
    </row>
    <row r="16642" spans="1:10" x14ac:dyDescent="0.25">
      <c r="A16642">
        <v>1</v>
      </c>
      <c r="B16642" s="28">
        <v>44033</v>
      </c>
      <c r="C16642">
        <v>0.42283538739423354</v>
      </c>
      <c r="D16642">
        <v>0.3576769640456407</v>
      </c>
      <c r="E16642">
        <v>11.346087626025891</v>
      </c>
      <c r="F16642">
        <v>0.25452673215824906</v>
      </c>
      <c r="H16642" s="28">
        <v>45828</v>
      </c>
      <c r="I16642">
        <v>546.66666666682534</v>
      </c>
      <c r="J16642">
        <v>403.20563788182602</v>
      </c>
    </row>
    <row r="16643" spans="1:10" x14ac:dyDescent="0.25">
      <c r="A16643">
        <v>1</v>
      </c>
      <c r="B16643" s="28">
        <v>44034</v>
      </c>
      <c r="C16643">
        <v>0.42289527533249555</v>
      </c>
      <c r="D16643">
        <v>0.3577276233248286</v>
      </c>
      <c r="E16643">
        <v>11.354162687159151</v>
      </c>
      <c r="F16643">
        <v>0.2545562387345629</v>
      </c>
      <c r="H16643" s="28">
        <v>45829</v>
      </c>
      <c r="I16643">
        <v>546.70000000015864</v>
      </c>
      <c r="J16643">
        <v>403.23150394849267</v>
      </c>
    </row>
    <row r="16644" spans="1:10" x14ac:dyDescent="0.25">
      <c r="A16644">
        <v>1</v>
      </c>
      <c r="B16644" s="28">
        <v>44035</v>
      </c>
      <c r="C16644">
        <v>0.4229551717529359</v>
      </c>
      <c r="D16644">
        <v>0.35777828977910137</v>
      </c>
      <c r="E16644">
        <v>11.362243495349412</v>
      </c>
      <c r="F16644">
        <v>0.25458574873149209</v>
      </c>
      <c r="H16644" s="28">
        <v>45830</v>
      </c>
      <c r="I16644">
        <v>546.73333333349194</v>
      </c>
      <c r="J16644">
        <v>403.25737001515932</v>
      </c>
    </row>
    <row r="16645" spans="1:10" x14ac:dyDescent="0.25">
      <c r="A16645">
        <v>1</v>
      </c>
      <c r="B16645" s="28">
        <v>44036</v>
      </c>
      <c r="C16645">
        <v>0.42301507665675597</v>
      </c>
      <c r="D16645">
        <v>0.35782896340947523</v>
      </c>
      <c r="E16645">
        <v>11.370330054686876</v>
      </c>
      <c r="F16645">
        <v>0.25461526214943314</v>
      </c>
      <c r="H16645" s="28">
        <v>45831</v>
      </c>
      <c r="I16645">
        <v>546.76666666682524</v>
      </c>
      <c r="J16645">
        <v>403.28323608182598</v>
      </c>
    </row>
    <row r="16646" spans="1:10" x14ac:dyDescent="0.25">
      <c r="A16646">
        <v>1</v>
      </c>
      <c r="B16646" s="28">
        <v>44037</v>
      </c>
      <c r="C16646">
        <v>0.42307499004515731</v>
      </c>
      <c r="D16646">
        <v>0.35787964421696655</v>
      </c>
      <c r="E16646">
        <v>11.378422369264664</v>
      </c>
      <c r="F16646">
        <v>0.25464477898878268</v>
      </c>
      <c r="H16646" s="28">
        <v>45832</v>
      </c>
      <c r="I16646">
        <v>546.80000000015855</v>
      </c>
      <c r="J16646">
        <v>403.30910214849263</v>
      </c>
    </row>
    <row r="16647" spans="1:10" x14ac:dyDescent="0.25">
      <c r="A16647">
        <v>1</v>
      </c>
      <c r="B16647" s="28">
        <v>44038</v>
      </c>
      <c r="C16647">
        <v>0.42313491191934149</v>
      </c>
      <c r="D16647">
        <v>0.35793033220259191</v>
      </c>
      <c r="E16647">
        <v>11.386520443178805</v>
      </c>
      <c r="F16647">
        <v>0.25467429924993734</v>
      </c>
      <c r="H16647" s="28">
        <v>45833</v>
      </c>
      <c r="I16647">
        <v>546.83333333349185</v>
      </c>
      <c r="J16647">
        <v>403.33496821515928</v>
      </c>
    </row>
    <row r="16648" spans="1:10" x14ac:dyDescent="0.25">
      <c r="A16648">
        <v>1</v>
      </c>
      <c r="B16648" s="28">
        <v>44039</v>
      </c>
      <c r="C16648">
        <v>0.42319484228051046</v>
      </c>
      <c r="D16648">
        <v>0.35798102736736792</v>
      </c>
      <c r="E16648">
        <v>11.394624280528239</v>
      </c>
      <c r="F16648">
        <v>0.2547038229332938</v>
      </c>
      <c r="H16648" s="28">
        <v>45834</v>
      </c>
      <c r="I16648">
        <v>546.86666666682515</v>
      </c>
      <c r="J16648">
        <v>403.36083428182593</v>
      </c>
    </row>
    <row r="16649" spans="1:10" x14ac:dyDescent="0.25">
      <c r="A16649">
        <v>1</v>
      </c>
      <c r="B16649" s="28">
        <v>44040</v>
      </c>
      <c r="C16649">
        <v>0.42325478112986625</v>
      </c>
      <c r="D16649">
        <v>0.3580317297123114</v>
      </c>
      <c r="E16649">
        <v>11.40273388541484</v>
      </c>
      <c r="F16649">
        <v>0.25473335003924874</v>
      </c>
      <c r="H16649" s="28">
        <v>45835</v>
      </c>
      <c r="I16649">
        <v>546.90000000015846</v>
      </c>
      <c r="J16649">
        <v>403.38670034849258</v>
      </c>
    </row>
    <row r="16650" spans="1:10" x14ac:dyDescent="0.25">
      <c r="A16650">
        <v>1</v>
      </c>
      <c r="B16650" s="28">
        <v>44041</v>
      </c>
      <c r="C16650">
        <v>0.42331472846861112</v>
      </c>
      <c r="D16650">
        <v>0.3580824392384393</v>
      </c>
      <c r="E16650">
        <v>11.41084926194338</v>
      </c>
      <c r="F16650">
        <v>0.25476288056819896</v>
      </c>
      <c r="H16650" s="28">
        <v>45836</v>
      </c>
      <c r="I16650">
        <v>546.93333333349176</v>
      </c>
      <c r="J16650">
        <v>403.41256641515923</v>
      </c>
    </row>
    <row r="16651" spans="1:10" x14ac:dyDescent="0.25">
      <c r="A16651">
        <v>1</v>
      </c>
      <c r="B16651" s="28">
        <v>44042</v>
      </c>
      <c r="C16651">
        <v>0.42337468429794745</v>
      </c>
      <c r="D16651">
        <v>0.35813315594676876</v>
      </c>
      <c r="E16651">
        <v>11.418970414221564</v>
      </c>
      <c r="F16651">
        <v>0.2547924145205413</v>
      </c>
      <c r="H16651" s="28">
        <v>45837</v>
      </c>
      <c r="I16651">
        <v>546.96666666682506</v>
      </c>
      <c r="J16651">
        <v>403.43843248182588</v>
      </c>
    </row>
    <row r="16652" spans="1:10" x14ac:dyDescent="0.25">
      <c r="A16652">
        <v>1</v>
      </c>
      <c r="B16652" s="28">
        <v>44043</v>
      </c>
      <c r="C16652">
        <v>0.42343464861907776</v>
      </c>
      <c r="D16652">
        <v>0.35818387983831701</v>
      </c>
      <c r="E16652">
        <v>11.427097346360023</v>
      </c>
      <c r="F16652">
        <v>0.25482195189667262</v>
      </c>
      <c r="H16652" s="28">
        <v>45838</v>
      </c>
      <c r="I16652">
        <v>547.00000000015837</v>
      </c>
      <c r="J16652">
        <v>403.46429854849254</v>
      </c>
    </row>
    <row r="16653" spans="1:10" x14ac:dyDescent="0.25">
      <c r="A16653">
        <v>1</v>
      </c>
      <c r="B16653" s="28">
        <v>44044</v>
      </c>
      <c r="C16653">
        <v>0.42348373622047608</v>
      </c>
      <c r="D16653">
        <v>0.35822540309952894</v>
      </c>
      <c r="E16653">
        <v>11.437065877151186</v>
      </c>
      <c r="F16653">
        <v>0.25484165717367707</v>
      </c>
      <c r="H16653" s="28">
        <v>45839</v>
      </c>
      <c r="I16653">
        <v>547.03225806467447</v>
      </c>
      <c r="J16653">
        <v>403.49123016139578</v>
      </c>
    </row>
    <row r="16654" spans="1:10" x14ac:dyDescent="0.25">
      <c r="A16654">
        <v>1</v>
      </c>
      <c r="B16654" s="28">
        <v>44045</v>
      </c>
      <c r="C16654">
        <v>0.42353282951246352</v>
      </c>
      <c r="D16654">
        <v>0.3582669311744171</v>
      </c>
      <c r="E16654">
        <v>11.44704310407953</v>
      </c>
      <c r="F16654">
        <v>0.2548613639744825</v>
      </c>
      <c r="H16654" s="28">
        <v>45840</v>
      </c>
      <c r="I16654">
        <v>547.06451612919057</v>
      </c>
      <c r="J16654">
        <v>403.51816177429902</v>
      </c>
    </row>
    <row r="16655" spans="1:10" x14ac:dyDescent="0.25">
      <c r="A16655">
        <v>1</v>
      </c>
      <c r="B16655" s="28">
        <v>44046</v>
      </c>
      <c r="C16655">
        <v>0.42358192849569987</v>
      </c>
      <c r="D16655">
        <v>0.3583084640635395</v>
      </c>
      <c r="E16655">
        <v>11.45702903473121</v>
      </c>
      <c r="F16655">
        <v>0.25488107229920676</v>
      </c>
      <c r="H16655" s="28">
        <v>45841</v>
      </c>
      <c r="I16655">
        <v>547.09677419370666</v>
      </c>
      <c r="J16655">
        <v>403.54509338720226</v>
      </c>
    </row>
    <row r="16656" spans="1:10" x14ac:dyDescent="0.25">
      <c r="A16656">
        <v>1</v>
      </c>
      <c r="B16656" s="28">
        <v>44047</v>
      </c>
      <c r="C16656">
        <v>0.42363103317084466</v>
      </c>
      <c r="D16656">
        <v>0.35835000176745424</v>
      </c>
      <c r="E16656">
        <v>11.467023676698998</v>
      </c>
      <c r="F16656">
        <v>0.25490078214796769</v>
      </c>
      <c r="H16656" s="28">
        <v>45842</v>
      </c>
      <c r="I16656">
        <v>547.12903225822276</v>
      </c>
      <c r="J16656">
        <v>403.5720250001055</v>
      </c>
    </row>
    <row r="16657" spans="1:10" x14ac:dyDescent="0.25">
      <c r="A16657">
        <v>1</v>
      </c>
      <c r="B16657" s="28">
        <v>44048</v>
      </c>
      <c r="C16657">
        <v>0.42368014353855799</v>
      </c>
      <c r="D16657">
        <v>0.35839154428671949</v>
      </c>
      <c r="E16657">
        <v>11.477027037582287</v>
      </c>
      <c r="F16657">
        <v>0.25492049352088314</v>
      </c>
      <c r="H16657" s="28">
        <v>45843</v>
      </c>
      <c r="I16657">
        <v>547.16129032273886</v>
      </c>
      <c r="J16657">
        <v>403.59895661300874</v>
      </c>
    </row>
    <row r="16658" spans="1:10" x14ac:dyDescent="0.25">
      <c r="A16658">
        <v>1</v>
      </c>
      <c r="B16658" s="28">
        <v>44049</v>
      </c>
      <c r="C16658">
        <v>0.4237292595994997</v>
      </c>
      <c r="D16658">
        <v>0.35843309162189352</v>
      </c>
      <c r="E16658">
        <v>11.487039124987106</v>
      </c>
      <c r="F16658">
        <v>0.25494020641807097</v>
      </c>
      <c r="H16658" s="28">
        <v>45844</v>
      </c>
      <c r="I16658">
        <v>547.19354838725496</v>
      </c>
      <c r="J16658">
        <v>403.62588822591198</v>
      </c>
    </row>
    <row r="16659" spans="1:10" x14ac:dyDescent="0.25">
      <c r="A16659">
        <v>1</v>
      </c>
      <c r="B16659" s="28">
        <v>44050</v>
      </c>
      <c r="C16659">
        <v>0.42377838135432977</v>
      </c>
      <c r="D16659">
        <v>0.35847464377353455</v>
      </c>
      <c r="E16659">
        <v>11.497059946526107</v>
      </c>
      <c r="F16659">
        <v>0.25495992083964902</v>
      </c>
      <c r="H16659" s="28">
        <v>45845</v>
      </c>
      <c r="I16659">
        <v>547.22580645177106</v>
      </c>
      <c r="J16659">
        <v>403.65281983881522</v>
      </c>
    </row>
    <row r="16660" spans="1:10" x14ac:dyDescent="0.25">
      <c r="A16660">
        <v>1</v>
      </c>
      <c r="B16660" s="28">
        <v>44051</v>
      </c>
      <c r="C16660">
        <v>0.42382750880370834</v>
      </c>
      <c r="D16660">
        <v>0.35851620074220103</v>
      </c>
      <c r="E16660">
        <v>11.5070895098186</v>
      </c>
      <c r="F16660">
        <v>0.25497963678573526</v>
      </c>
      <c r="H16660" s="28">
        <v>45846</v>
      </c>
      <c r="I16660">
        <v>547.25806451628716</v>
      </c>
      <c r="J16660">
        <v>403.67975145171846</v>
      </c>
    </row>
    <row r="16661" spans="1:10" x14ac:dyDescent="0.25">
      <c r="A16661">
        <v>1</v>
      </c>
      <c r="B16661" s="28">
        <v>44052</v>
      </c>
      <c r="C16661">
        <v>0.42387664194829539</v>
      </c>
      <c r="D16661">
        <v>0.35855776252845128</v>
      </c>
      <c r="E16661">
        <v>11.517127822490522</v>
      </c>
      <c r="F16661">
        <v>0.25499935425644749</v>
      </c>
      <c r="H16661" s="28">
        <v>45847</v>
      </c>
      <c r="I16661">
        <v>547.29032258080326</v>
      </c>
      <c r="J16661">
        <v>403.7066830646217</v>
      </c>
    </row>
    <row r="16662" spans="1:10" x14ac:dyDescent="0.25">
      <c r="A16662">
        <v>1</v>
      </c>
      <c r="B16662" s="28">
        <v>44053</v>
      </c>
      <c r="C16662">
        <v>0.42392578078875137</v>
      </c>
      <c r="D16662">
        <v>0.35859932913284387</v>
      </c>
      <c r="E16662">
        <v>11.527174892174481</v>
      </c>
      <c r="F16662">
        <v>0.25501907325190365</v>
      </c>
      <c r="H16662" s="28">
        <v>45848</v>
      </c>
      <c r="I16662">
        <v>547.32258064531936</v>
      </c>
      <c r="J16662">
        <v>403.73361467752494</v>
      </c>
    </row>
    <row r="16663" spans="1:10" x14ac:dyDescent="0.25">
      <c r="A16663">
        <v>1</v>
      </c>
      <c r="B16663" s="28">
        <v>44054</v>
      </c>
      <c r="C16663">
        <v>0.42397492532573638</v>
      </c>
      <c r="D16663">
        <v>0.35864090055593734</v>
      </c>
      <c r="E16663">
        <v>11.537230726509724</v>
      </c>
      <c r="F16663">
        <v>0.25503879377222166</v>
      </c>
      <c r="H16663" s="28">
        <v>45849</v>
      </c>
      <c r="I16663">
        <v>547.35483870983546</v>
      </c>
      <c r="J16663">
        <v>403.76054629042818</v>
      </c>
    </row>
    <row r="16664" spans="1:10" x14ac:dyDescent="0.25">
      <c r="A16664">
        <v>1</v>
      </c>
      <c r="B16664" s="28">
        <v>44055</v>
      </c>
      <c r="C16664">
        <v>0.42402407555991106</v>
      </c>
      <c r="D16664">
        <v>0.3586824767982903</v>
      </c>
      <c r="E16664">
        <v>11.547295333142184</v>
      </c>
      <c r="F16664">
        <v>0.25505851581751937</v>
      </c>
      <c r="H16664" s="28">
        <v>45850</v>
      </c>
      <c r="I16664">
        <v>547.38709677435156</v>
      </c>
      <c r="J16664">
        <v>403.78747790333142</v>
      </c>
    </row>
    <row r="16665" spans="1:10" x14ac:dyDescent="0.25">
      <c r="A16665">
        <v>1</v>
      </c>
      <c r="B16665" s="28">
        <v>44056</v>
      </c>
      <c r="C16665">
        <v>0.4240732314919356</v>
      </c>
      <c r="D16665">
        <v>0.35872405786046141</v>
      </c>
      <c r="E16665">
        <v>11.557368719724447</v>
      </c>
      <c r="F16665">
        <v>0.2550782393879148</v>
      </c>
      <c r="H16665" s="28">
        <v>45851</v>
      </c>
      <c r="I16665">
        <v>547.41935483886766</v>
      </c>
      <c r="J16665">
        <v>403.81440951623466</v>
      </c>
    </row>
    <row r="16666" spans="1:10" x14ac:dyDescent="0.25">
      <c r="A16666">
        <v>1</v>
      </c>
      <c r="B16666" s="28">
        <v>44057</v>
      </c>
      <c r="C16666">
        <v>0.42412239312247074</v>
      </c>
      <c r="D16666">
        <v>0.35876564374300945</v>
      </c>
      <c r="E16666">
        <v>11.567450893915783</v>
      </c>
      <c r="F16666">
        <v>0.25509796448352579</v>
      </c>
      <c r="H16666" s="28">
        <v>45852</v>
      </c>
      <c r="I16666">
        <v>547.45161290338376</v>
      </c>
      <c r="J16666">
        <v>403.8413411291379</v>
      </c>
    </row>
    <row r="16667" spans="1:10" x14ac:dyDescent="0.25">
      <c r="A16667">
        <v>1</v>
      </c>
      <c r="B16667" s="28">
        <v>44058</v>
      </c>
      <c r="C16667">
        <v>0.42417156045217685</v>
      </c>
      <c r="D16667">
        <v>0.35880723444649321</v>
      </c>
      <c r="E16667">
        <v>11.577541863382145</v>
      </c>
      <c r="F16667">
        <v>0.25511769110447036</v>
      </c>
      <c r="H16667" s="28">
        <v>45853</v>
      </c>
      <c r="I16667">
        <v>547.48387096789986</v>
      </c>
      <c r="J16667">
        <v>403.86827274204114</v>
      </c>
    </row>
    <row r="16668" spans="1:10" x14ac:dyDescent="0.25">
      <c r="A16668">
        <v>1</v>
      </c>
      <c r="B16668" s="28">
        <v>44059</v>
      </c>
      <c r="C16668">
        <v>0.42422073348171496</v>
      </c>
      <c r="D16668">
        <v>0.35884882997147155</v>
      </c>
      <c r="E16668">
        <v>11.587641635796164</v>
      </c>
      <c r="F16668">
        <v>0.25513741925086642</v>
      </c>
      <c r="H16668" s="28">
        <v>45854</v>
      </c>
      <c r="I16668">
        <v>547.51612903241596</v>
      </c>
      <c r="J16668">
        <v>403.89520435494438</v>
      </c>
    </row>
    <row r="16669" spans="1:10" x14ac:dyDescent="0.25">
      <c r="A16669">
        <v>1</v>
      </c>
      <c r="B16669" s="28">
        <v>44060</v>
      </c>
      <c r="C16669">
        <v>0.42426991221174559</v>
      </c>
      <c r="D16669">
        <v>0.35889043031850348</v>
      </c>
      <c r="E16669">
        <v>11.597750218837172</v>
      </c>
      <c r="F16669">
        <v>0.25515714892283198</v>
      </c>
      <c r="H16669" s="28">
        <v>45855</v>
      </c>
      <c r="I16669">
        <v>547.54838709693206</v>
      </c>
      <c r="J16669">
        <v>403.92213596784762</v>
      </c>
    </row>
    <row r="16670" spans="1:10" x14ac:dyDescent="0.25">
      <c r="A16670">
        <v>1</v>
      </c>
      <c r="B16670" s="28">
        <v>44061</v>
      </c>
      <c r="C16670">
        <v>0.42431909664292966</v>
      </c>
      <c r="D16670">
        <v>0.35893203548814795</v>
      </c>
      <c r="E16670">
        <v>11.6078676201912</v>
      </c>
      <c r="F16670">
        <v>0.25517688012048495</v>
      </c>
      <c r="H16670" s="28">
        <v>45856</v>
      </c>
      <c r="I16670">
        <v>547.58064516144816</v>
      </c>
      <c r="J16670">
        <v>403.94906758075086</v>
      </c>
    </row>
    <row r="16671" spans="1:10" x14ac:dyDescent="0.25">
      <c r="A16671">
        <v>1</v>
      </c>
      <c r="B16671" s="28">
        <v>44062</v>
      </c>
      <c r="C16671">
        <v>0.42436828677592803</v>
      </c>
      <c r="D16671">
        <v>0.35897364548096405</v>
      </c>
      <c r="E16671">
        <v>11.617993847550981</v>
      </c>
      <c r="F16671">
        <v>0.25519661284394335</v>
      </c>
      <c r="H16671" s="28">
        <v>45857</v>
      </c>
      <c r="I16671">
        <v>547.61290322596426</v>
      </c>
      <c r="J16671">
        <v>403.9759991936541</v>
      </c>
    </row>
    <row r="16672" spans="1:10" x14ac:dyDescent="0.25">
      <c r="A16672">
        <v>1</v>
      </c>
      <c r="B16672" s="28">
        <v>44063</v>
      </c>
      <c r="C16672">
        <v>0.42441748261140178</v>
      </c>
      <c r="D16672">
        <v>0.35901526029751091</v>
      </c>
      <c r="E16672">
        <v>11.628128908615958</v>
      </c>
      <c r="F16672">
        <v>0.25521634709332514</v>
      </c>
      <c r="H16672" s="28">
        <v>45858</v>
      </c>
      <c r="I16672">
        <v>547.64516129048036</v>
      </c>
      <c r="J16672">
        <v>404.00293080655734</v>
      </c>
    </row>
    <row r="16673" spans="1:10" x14ac:dyDescent="0.25">
      <c r="A16673">
        <v>1</v>
      </c>
      <c r="B16673" s="28">
        <v>44064</v>
      </c>
      <c r="C16673">
        <v>0.42446668415001193</v>
      </c>
      <c r="D16673">
        <v>0.35905687993834773</v>
      </c>
      <c r="E16673">
        <v>11.638272811092298</v>
      </c>
      <c r="F16673">
        <v>0.25523608286874833</v>
      </c>
      <c r="H16673" s="28">
        <v>45859</v>
      </c>
      <c r="I16673">
        <v>547.67741935499646</v>
      </c>
      <c r="J16673">
        <v>404.02986241946058</v>
      </c>
    </row>
    <row r="16674" spans="1:10" x14ac:dyDescent="0.25">
      <c r="A16674">
        <v>1</v>
      </c>
      <c r="B16674" s="28">
        <v>44065</v>
      </c>
      <c r="C16674">
        <v>0.42451589139241958</v>
      </c>
      <c r="D16674">
        <v>0.35909850440403379</v>
      </c>
      <c r="E16674">
        <v>11.648425562692882</v>
      </c>
      <c r="F16674">
        <v>0.25525582017033094</v>
      </c>
      <c r="H16674" s="28">
        <v>45860</v>
      </c>
      <c r="I16674">
        <v>547.70967741951256</v>
      </c>
      <c r="J16674">
        <v>404.05679403236383</v>
      </c>
    </row>
    <row r="16675" spans="1:10" x14ac:dyDescent="0.25">
      <c r="A16675">
        <v>1</v>
      </c>
      <c r="B16675" s="28">
        <v>44066</v>
      </c>
      <c r="C16675">
        <v>0.42456510433928618</v>
      </c>
      <c r="D16675">
        <v>0.35914013369512843</v>
      </c>
      <c r="E16675">
        <v>11.658587171137324</v>
      </c>
      <c r="F16675">
        <v>0.25527555899819099</v>
      </c>
      <c r="H16675" s="28">
        <v>45861</v>
      </c>
      <c r="I16675">
        <v>547.74193548402866</v>
      </c>
      <c r="J16675">
        <v>404.08372564526707</v>
      </c>
    </row>
    <row r="16676" spans="1:10" x14ac:dyDescent="0.25">
      <c r="A16676">
        <v>1</v>
      </c>
      <c r="B16676" s="28">
        <v>44067</v>
      </c>
      <c r="C16676">
        <v>0.42461432299127272</v>
      </c>
      <c r="D16676">
        <v>0.35918176781219102</v>
      </c>
      <c r="E16676">
        <v>11.668757644151974</v>
      </c>
      <c r="F16676">
        <v>0.25529529935244649</v>
      </c>
      <c r="H16676" s="28">
        <v>45862</v>
      </c>
      <c r="I16676">
        <v>547.77419354854476</v>
      </c>
      <c r="J16676">
        <v>404.11065725817031</v>
      </c>
    </row>
    <row r="16677" spans="1:10" x14ac:dyDescent="0.25">
      <c r="A16677">
        <v>1</v>
      </c>
      <c r="B16677" s="28">
        <v>44068</v>
      </c>
      <c r="C16677">
        <v>0.42466354734904083</v>
      </c>
      <c r="D16677">
        <v>0.35922340675578102</v>
      </c>
      <c r="E16677">
        <v>11.678936989469914</v>
      </c>
      <c r="F16677">
        <v>0.25531504123321552</v>
      </c>
      <c r="H16677" s="28">
        <v>45863</v>
      </c>
      <c r="I16677">
        <v>547.80645161306086</v>
      </c>
      <c r="J16677">
        <v>404.13758887107355</v>
      </c>
    </row>
    <row r="16678" spans="1:10" x14ac:dyDescent="0.25">
      <c r="A16678">
        <v>1</v>
      </c>
      <c r="B16678" s="28">
        <v>44069</v>
      </c>
      <c r="C16678">
        <v>0.42471277741325175</v>
      </c>
      <c r="D16678">
        <v>0.35926505052645796</v>
      </c>
      <c r="E16678">
        <v>11.68912521483098</v>
      </c>
      <c r="F16678">
        <v>0.2553347846406161</v>
      </c>
      <c r="H16678" s="28">
        <v>45864</v>
      </c>
      <c r="I16678">
        <v>547.83870967757696</v>
      </c>
      <c r="J16678">
        <v>404.16452048397679</v>
      </c>
    </row>
    <row r="16679" spans="1:10" x14ac:dyDescent="0.25">
      <c r="A16679">
        <v>1</v>
      </c>
      <c r="B16679" s="28">
        <v>44070</v>
      </c>
      <c r="C16679">
        <v>0.42476201318456713</v>
      </c>
      <c r="D16679">
        <v>0.35930669912478147</v>
      </c>
      <c r="E16679">
        <v>11.699322327981756</v>
      </c>
      <c r="F16679">
        <v>0.25535452957476629</v>
      </c>
      <c r="H16679" s="28">
        <v>45865</v>
      </c>
      <c r="I16679">
        <v>547.87096774209306</v>
      </c>
      <c r="J16679">
        <v>404.19145209688003</v>
      </c>
    </row>
    <row r="16680" spans="1:10" x14ac:dyDescent="0.25">
      <c r="A16680">
        <v>1</v>
      </c>
      <c r="B16680" s="28">
        <v>44071</v>
      </c>
      <c r="C16680">
        <v>0.42481125466364866</v>
      </c>
      <c r="D16680">
        <v>0.35934835255131115</v>
      </c>
      <c r="E16680">
        <v>11.709528336675586</v>
      </c>
      <c r="F16680">
        <v>0.25537427603578411</v>
      </c>
      <c r="H16680" s="28">
        <v>45866</v>
      </c>
      <c r="I16680">
        <v>547.90322580660916</v>
      </c>
      <c r="J16680">
        <v>404.21838370978327</v>
      </c>
    </row>
    <row r="16681" spans="1:10" x14ac:dyDescent="0.25">
      <c r="A16681">
        <v>1</v>
      </c>
      <c r="B16681" s="28">
        <v>44072</v>
      </c>
      <c r="C16681">
        <v>0.42486050185115781</v>
      </c>
      <c r="D16681">
        <v>0.35939001080660676</v>
      </c>
      <c r="E16681">
        <v>11.719743248672575</v>
      </c>
      <c r="F16681">
        <v>0.25539402402378764</v>
      </c>
      <c r="H16681" s="28">
        <v>45867</v>
      </c>
      <c r="I16681">
        <v>547.93548387112526</v>
      </c>
      <c r="J16681">
        <v>404.24531532268651</v>
      </c>
    </row>
    <row r="16682" spans="1:10" x14ac:dyDescent="0.25">
      <c r="A16682">
        <v>1</v>
      </c>
      <c r="B16682" s="28">
        <v>44073</v>
      </c>
      <c r="C16682">
        <v>0.42490975474775655</v>
      </c>
      <c r="D16682">
        <v>0.35943167389122804</v>
      </c>
      <c r="E16682">
        <v>11.729967071739605</v>
      </c>
      <c r="F16682">
        <v>0.25541377353889499</v>
      </c>
      <c r="H16682" s="28">
        <v>45868</v>
      </c>
      <c r="I16682">
        <v>547.96774193564136</v>
      </c>
      <c r="J16682">
        <v>404.27224693558975</v>
      </c>
    </row>
    <row r="16683" spans="1:10" x14ac:dyDescent="0.25">
      <c r="A16683">
        <v>1</v>
      </c>
      <c r="B16683" s="28">
        <v>44074</v>
      </c>
      <c r="C16683">
        <v>0.42495901335410663</v>
      </c>
      <c r="D16683">
        <v>0.35947334180573487</v>
      </c>
      <c r="E16683">
        <v>11.740199813650319</v>
      </c>
      <c r="F16683">
        <v>0.25543352458122426</v>
      </c>
      <c r="H16683" s="28">
        <v>45869</v>
      </c>
      <c r="I16683">
        <v>548.00000000015746</v>
      </c>
      <c r="J16683">
        <v>404.29917854849299</v>
      </c>
    </row>
    <row r="16684" spans="1:10" x14ac:dyDescent="0.25">
      <c r="A16684">
        <v>1</v>
      </c>
      <c r="B16684" s="28">
        <v>44075</v>
      </c>
      <c r="C16684">
        <v>0.42508173618833056</v>
      </c>
      <c r="D16684">
        <v>0.35957715319918232</v>
      </c>
      <c r="E16684">
        <v>11.756837519286174</v>
      </c>
      <c r="F16684">
        <v>0.25548784920692447</v>
      </c>
      <c r="H16684" s="28">
        <v>45870</v>
      </c>
      <c r="I16684">
        <v>548.03225806467356</v>
      </c>
      <c r="J16684">
        <v>404.32958570978332</v>
      </c>
    </row>
    <row r="16685" spans="1:10" x14ac:dyDescent="0.25">
      <c r="A16685">
        <v>1</v>
      </c>
      <c r="B16685" s="28">
        <v>44076</v>
      </c>
      <c r="C16685">
        <v>0.42520449446337005</v>
      </c>
      <c r="D16685">
        <v>0.35968099457205849</v>
      </c>
      <c r="E16685">
        <v>11.773498803162026</v>
      </c>
      <c r="F16685">
        <v>0.2555421853861784</v>
      </c>
      <c r="H16685" s="28">
        <v>45871</v>
      </c>
      <c r="I16685">
        <v>548.06451612918966</v>
      </c>
      <c r="J16685">
        <v>404.35999287107364</v>
      </c>
    </row>
    <row r="16686" spans="1:10" x14ac:dyDescent="0.25">
      <c r="A16686">
        <v>1</v>
      </c>
      <c r="B16686" s="28">
        <v>44077</v>
      </c>
      <c r="C16686">
        <v>0.42532728818946014</v>
      </c>
      <c r="D16686">
        <v>0.359784865933021</v>
      </c>
      <c r="E16686">
        <v>11.790183698691941</v>
      </c>
      <c r="F16686">
        <v>0.25559653312144326</v>
      </c>
      <c r="H16686" s="28">
        <v>45872</v>
      </c>
      <c r="I16686">
        <v>548.09677419370576</v>
      </c>
      <c r="J16686">
        <v>404.39040003236397</v>
      </c>
    </row>
    <row r="16687" spans="1:10" x14ac:dyDescent="0.25">
      <c r="A16687">
        <v>1</v>
      </c>
      <c r="B16687" s="28">
        <v>44078</v>
      </c>
      <c r="C16687">
        <v>0.42545011737683858</v>
      </c>
      <c r="D16687">
        <v>0.35988876729073005</v>
      </c>
      <c r="E16687">
        <v>11.806892239337341</v>
      </c>
      <c r="F16687">
        <v>0.25565089241517674</v>
      </c>
      <c r="H16687" s="28">
        <v>45873</v>
      </c>
      <c r="I16687">
        <v>548.12903225822186</v>
      </c>
      <c r="J16687">
        <v>404.4208071936543</v>
      </c>
    </row>
    <row r="16688" spans="1:10" x14ac:dyDescent="0.25">
      <c r="A16688">
        <v>1</v>
      </c>
      <c r="B16688" s="28">
        <v>44079</v>
      </c>
      <c r="C16688">
        <v>0.42557298203574589</v>
      </c>
      <c r="D16688">
        <v>0.35999269865384831</v>
      </c>
      <c r="E16688">
        <v>11.82362445860706</v>
      </c>
      <c r="F16688">
        <v>0.25570526326983706</v>
      </c>
      <c r="H16688" s="28">
        <v>45874</v>
      </c>
      <c r="I16688">
        <v>548.16129032273795</v>
      </c>
      <c r="J16688">
        <v>404.45121435494463</v>
      </c>
    </row>
    <row r="16689" spans="1:10" x14ac:dyDescent="0.25">
      <c r="A16689">
        <v>1</v>
      </c>
      <c r="B16689" s="28">
        <v>44080</v>
      </c>
      <c r="C16689">
        <v>0.42569588217642623</v>
      </c>
      <c r="D16689">
        <v>0.36009666003104096</v>
      </c>
      <c r="E16689">
        <v>11.840380390057431</v>
      </c>
      <c r="F16689">
        <v>0.25575964568788295</v>
      </c>
      <c r="H16689" s="28">
        <v>45875</v>
      </c>
      <c r="I16689">
        <v>548.19354838725405</v>
      </c>
      <c r="J16689">
        <v>404.48162151623495</v>
      </c>
    </row>
    <row r="16690" spans="1:10" x14ac:dyDescent="0.25">
      <c r="A16690">
        <v>1</v>
      </c>
      <c r="B16690" s="28">
        <v>44081</v>
      </c>
      <c r="C16690">
        <v>0.425818817809126</v>
      </c>
      <c r="D16690">
        <v>0.36020065143097574</v>
      </c>
      <c r="E16690">
        <v>11.857160067292334</v>
      </c>
      <c r="F16690">
        <v>0.25581403967177363</v>
      </c>
      <c r="H16690" s="28">
        <v>45876</v>
      </c>
      <c r="I16690">
        <v>548.22580645177015</v>
      </c>
      <c r="J16690">
        <v>404.51202867752528</v>
      </c>
    </row>
    <row r="16691" spans="1:10" x14ac:dyDescent="0.25">
      <c r="A16691">
        <v>1</v>
      </c>
      <c r="B16691" s="28">
        <v>44082</v>
      </c>
      <c r="C16691">
        <v>0.4259417889440949</v>
      </c>
      <c r="D16691">
        <v>0.36030467286232271</v>
      </c>
      <c r="E16691">
        <v>11.873963523963273</v>
      </c>
      <c r="F16691">
        <v>0.2558684452239689</v>
      </c>
      <c r="H16691" s="28">
        <v>45877</v>
      </c>
      <c r="I16691">
        <v>548.25806451628625</v>
      </c>
      <c r="J16691">
        <v>404.54243583881561</v>
      </c>
    </row>
    <row r="16692" spans="1:10" x14ac:dyDescent="0.25">
      <c r="A16692">
        <v>1</v>
      </c>
      <c r="B16692" s="28">
        <v>44083</v>
      </c>
      <c r="C16692">
        <v>0.42606479559158561</v>
      </c>
      <c r="D16692">
        <v>0.3604087243337547</v>
      </c>
      <c r="E16692">
        <v>11.890790793769437</v>
      </c>
      <c r="F16692">
        <v>0.25592286234692907</v>
      </c>
      <c r="H16692" s="28">
        <v>45878</v>
      </c>
      <c r="I16692">
        <v>548.29032258080235</v>
      </c>
      <c r="J16692">
        <v>404.57284300010593</v>
      </c>
    </row>
    <row r="16693" spans="1:10" x14ac:dyDescent="0.25">
      <c r="A16693">
        <v>1</v>
      </c>
      <c r="B16693" s="28">
        <v>44084</v>
      </c>
      <c r="C16693">
        <v>0.42618783776185371</v>
      </c>
      <c r="D16693">
        <v>0.36051280585394696</v>
      </c>
      <c r="E16693">
        <v>11.907641910457777</v>
      </c>
      <c r="F16693">
        <v>0.25597729104311495</v>
      </c>
      <c r="H16693" s="28">
        <v>45879</v>
      </c>
      <c r="I16693">
        <v>548.32258064531845</v>
      </c>
      <c r="J16693">
        <v>404.60325016139626</v>
      </c>
    </row>
    <row r="16694" spans="1:10" x14ac:dyDescent="0.25">
      <c r="A16694">
        <v>1</v>
      </c>
      <c r="B16694" s="28">
        <v>44085</v>
      </c>
      <c r="C16694">
        <v>0.42631091546515754</v>
      </c>
      <c r="D16694">
        <v>0.36061691743157703</v>
      </c>
      <c r="E16694">
        <v>11.924516907823069</v>
      </c>
      <c r="F16694">
        <v>0.25603173131498791</v>
      </c>
      <c r="H16694" s="28">
        <v>45880</v>
      </c>
      <c r="I16694">
        <v>548.35483870983455</v>
      </c>
      <c r="J16694">
        <v>404.63365732268659</v>
      </c>
    </row>
    <row r="16695" spans="1:10" x14ac:dyDescent="0.25">
      <c r="A16695">
        <v>1</v>
      </c>
      <c r="B16695" s="28">
        <v>44086</v>
      </c>
      <c r="C16695">
        <v>0.42643402871175878</v>
      </c>
      <c r="D16695">
        <v>0.3607210590753252</v>
      </c>
      <c r="E16695">
        <v>11.941415819707975</v>
      </c>
      <c r="F16695">
        <v>0.25608618316500981</v>
      </c>
      <c r="H16695" s="28">
        <v>45881</v>
      </c>
      <c r="I16695">
        <v>548.38709677435065</v>
      </c>
      <c r="J16695">
        <v>404.66406448397692</v>
      </c>
    </row>
    <row r="16696" spans="1:10" x14ac:dyDescent="0.25">
      <c r="A16696">
        <v>1</v>
      </c>
      <c r="B16696" s="28">
        <v>44087</v>
      </c>
      <c r="C16696">
        <v>0.42655717751192185</v>
      </c>
      <c r="D16696">
        <v>0.36082523079387419</v>
      </c>
      <c r="E16696">
        <v>11.958338680003134</v>
      </c>
      <c r="F16696">
        <v>0.25614064659564306</v>
      </c>
      <c r="H16696" s="28">
        <v>45882</v>
      </c>
      <c r="I16696">
        <v>548.41935483886675</v>
      </c>
      <c r="J16696">
        <v>404.69447164526724</v>
      </c>
    </row>
    <row r="16697" spans="1:10" x14ac:dyDescent="0.25">
      <c r="A16697">
        <v>1</v>
      </c>
      <c r="B16697" s="28">
        <v>44088</v>
      </c>
      <c r="C16697">
        <v>0.42668036187591418</v>
      </c>
      <c r="D16697">
        <v>0.36092943259590926</v>
      </c>
      <c r="E16697">
        <v>11.975285522647193</v>
      </c>
      <c r="F16697">
        <v>0.25619512160935054</v>
      </c>
      <c r="H16697" s="28">
        <v>45883</v>
      </c>
      <c r="I16697">
        <v>548.45161290338285</v>
      </c>
      <c r="J16697">
        <v>404.72487880655757</v>
      </c>
    </row>
    <row r="16698" spans="1:10" x14ac:dyDescent="0.25">
      <c r="A16698">
        <v>1</v>
      </c>
      <c r="B16698" s="28">
        <v>44089</v>
      </c>
      <c r="C16698">
        <v>0.42680358181400618</v>
      </c>
      <c r="D16698">
        <v>0.36103366449011809</v>
      </c>
      <c r="E16698">
        <v>11.992256381626904</v>
      </c>
      <c r="F16698">
        <v>0.25624960820859571</v>
      </c>
      <c r="H16698" s="28">
        <v>45884</v>
      </c>
      <c r="I16698">
        <v>548.48387096789895</v>
      </c>
      <c r="J16698">
        <v>404.7552859678479</v>
      </c>
    </row>
    <row r="16699" spans="1:10" x14ac:dyDescent="0.25">
      <c r="A16699">
        <v>1</v>
      </c>
      <c r="B16699" s="28">
        <v>44090</v>
      </c>
      <c r="C16699">
        <v>0.42692683733647102</v>
      </c>
      <c r="D16699">
        <v>0.36113792648519094</v>
      </c>
      <c r="E16699">
        <v>12.009251290977188</v>
      </c>
      <c r="F16699">
        <v>0.25630410639584256</v>
      </c>
      <c r="H16699" s="28">
        <v>45885</v>
      </c>
      <c r="I16699">
        <v>548.51612903241505</v>
      </c>
      <c r="J16699">
        <v>404.78569312913822</v>
      </c>
    </row>
    <row r="16700" spans="1:10" x14ac:dyDescent="0.25">
      <c r="A16700">
        <v>1</v>
      </c>
      <c r="B16700" s="28">
        <v>44091</v>
      </c>
      <c r="C16700">
        <v>0.42705012845358525</v>
      </c>
      <c r="D16700">
        <v>0.36124221858982059</v>
      </c>
      <c r="E16700">
        <v>12.026270284781193</v>
      </c>
      <c r="F16700">
        <v>0.2563586161735556</v>
      </c>
      <c r="H16700" s="28">
        <v>45886</v>
      </c>
      <c r="I16700">
        <v>548.54838709693115</v>
      </c>
      <c r="J16700">
        <v>404.81610029042855</v>
      </c>
    </row>
    <row r="16701" spans="1:10" x14ac:dyDescent="0.25">
      <c r="A16701">
        <v>1</v>
      </c>
      <c r="B16701" s="28">
        <v>44092</v>
      </c>
      <c r="C16701">
        <v>0.42717345517562816</v>
      </c>
      <c r="D16701">
        <v>0.36134654081270218</v>
      </c>
      <c r="E16701">
        <v>12.043313397170364</v>
      </c>
      <c r="F16701">
        <v>0.25641313754419981</v>
      </c>
      <c r="H16701" s="28">
        <v>45887</v>
      </c>
      <c r="I16701">
        <v>548.58064516144725</v>
      </c>
      <c r="J16701">
        <v>404.84650745171888</v>
      </c>
    </row>
    <row r="16702" spans="1:10" x14ac:dyDescent="0.25">
      <c r="A16702">
        <v>1</v>
      </c>
      <c r="B16702" s="28">
        <v>44093</v>
      </c>
      <c r="C16702">
        <v>0.42729681751288184</v>
      </c>
      <c r="D16702">
        <v>0.3614508931625337</v>
      </c>
      <c r="E16702">
        <v>12.060380662324532</v>
      </c>
      <c r="F16702">
        <v>0.25646767051024072</v>
      </c>
      <c r="H16702" s="28">
        <v>45888</v>
      </c>
      <c r="I16702">
        <v>548.61290322596335</v>
      </c>
      <c r="J16702">
        <v>404.87691461300921</v>
      </c>
    </row>
    <row r="16703" spans="1:10" x14ac:dyDescent="0.25">
      <c r="A16703">
        <v>1</v>
      </c>
      <c r="B16703" s="28">
        <v>44094</v>
      </c>
      <c r="C16703">
        <v>0.42742021547563169</v>
      </c>
      <c r="D16703">
        <v>0.36155527564801521</v>
      </c>
      <c r="E16703">
        <v>12.077472114471949</v>
      </c>
      <c r="F16703">
        <v>0.25652221507414441</v>
      </c>
      <c r="H16703" s="28">
        <v>45889</v>
      </c>
      <c r="I16703">
        <v>548.64516129047945</v>
      </c>
      <c r="J16703">
        <v>404.90732177429953</v>
      </c>
    </row>
    <row r="16704" spans="1:10" x14ac:dyDescent="0.25">
      <c r="A16704">
        <v>1</v>
      </c>
      <c r="B16704" s="28">
        <v>44095</v>
      </c>
      <c r="C16704">
        <v>0.4275436490741657</v>
      </c>
      <c r="D16704">
        <v>0.36165968827784961</v>
      </c>
      <c r="E16704">
        <v>12.094587787889376</v>
      </c>
      <c r="F16704">
        <v>0.25657677123837752</v>
      </c>
      <c r="H16704" s="28">
        <v>45890</v>
      </c>
      <c r="I16704">
        <v>548.67741935499555</v>
      </c>
      <c r="J16704">
        <v>404.93772893558986</v>
      </c>
    </row>
    <row r="16705" spans="1:10" x14ac:dyDescent="0.25">
      <c r="A16705">
        <v>1</v>
      </c>
      <c r="B16705" s="28">
        <v>44096</v>
      </c>
      <c r="C16705">
        <v>0.42766711831877519</v>
      </c>
      <c r="D16705">
        <v>0.36176413106074223</v>
      </c>
      <c r="E16705">
        <v>12.111727716902164</v>
      </c>
      <c r="F16705">
        <v>0.25663133900540708</v>
      </c>
      <c r="H16705" s="28">
        <v>45891</v>
      </c>
      <c r="I16705">
        <v>548.70967741951165</v>
      </c>
      <c r="J16705">
        <v>404.96813609688019</v>
      </c>
    </row>
    <row r="16706" spans="1:10" x14ac:dyDescent="0.25">
      <c r="A16706">
        <v>1</v>
      </c>
      <c r="B16706" s="28">
        <v>44097</v>
      </c>
      <c r="C16706">
        <v>0.42779062321975425</v>
      </c>
      <c r="D16706">
        <v>0.36186860400540088</v>
      </c>
      <c r="E16706">
        <v>12.128891935884292</v>
      </c>
      <c r="F16706">
        <v>0.25668591837770077</v>
      </c>
      <c r="H16706" s="28">
        <v>45892</v>
      </c>
      <c r="I16706">
        <v>548.74193548402775</v>
      </c>
      <c r="J16706">
        <v>404.99854325817051</v>
      </c>
    </row>
    <row r="16707" spans="1:10" x14ac:dyDescent="0.25">
      <c r="A16707">
        <v>1</v>
      </c>
      <c r="B16707" s="28">
        <v>44098</v>
      </c>
      <c r="C16707">
        <v>0.4279141637874001</v>
      </c>
      <c r="D16707">
        <v>0.36197310712053582</v>
      </c>
      <c r="E16707">
        <v>12.14608047925846</v>
      </c>
      <c r="F16707">
        <v>0.25674050935772674</v>
      </c>
      <c r="H16707" s="28">
        <v>45893</v>
      </c>
      <c r="I16707">
        <v>548.77419354854385</v>
      </c>
      <c r="J16707">
        <v>405.02895041946084</v>
      </c>
    </row>
    <row r="16708" spans="1:10" x14ac:dyDescent="0.25">
      <c r="A16708">
        <v>1</v>
      </c>
      <c r="B16708" s="28">
        <v>44099</v>
      </c>
      <c r="C16708">
        <v>0.42803774003201261</v>
      </c>
      <c r="D16708">
        <v>0.36207764041486018</v>
      </c>
      <c r="E16708">
        <v>12.163293381496148</v>
      </c>
      <c r="F16708">
        <v>0.25679511194795368</v>
      </c>
      <c r="H16708" s="28">
        <v>45894</v>
      </c>
      <c r="I16708">
        <v>548.80645161305995</v>
      </c>
      <c r="J16708">
        <v>405.05935758075117</v>
      </c>
    </row>
    <row r="16709" spans="1:10" x14ac:dyDescent="0.25">
      <c r="A16709">
        <v>1</v>
      </c>
      <c r="B16709" s="28">
        <v>44100</v>
      </c>
      <c r="C16709">
        <v>0.42816135196389504</v>
      </c>
      <c r="D16709">
        <v>0.36218220389708894</v>
      </c>
      <c r="E16709">
        <v>12.180530677117687</v>
      </c>
      <c r="F16709">
        <v>0.25684972615085083</v>
      </c>
      <c r="H16709" s="28">
        <v>45895</v>
      </c>
      <c r="I16709">
        <v>548.83870967757605</v>
      </c>
      <c r="J16709">
        <v>405.0897647420415</v>
      </c>
    </row>
    <row r="16710" spans="1:10" x14ac:dyDescent="0.25">
      <c r="A16710">
        <v>1</v>
      </c>
      <c r="B16710" s="28">
        <v>44101</v>
      </c>
      <c r="C16710">
        <v>0.42828499959335325</v>
      </c>
      <c r="D16710">
        <v>0.36228679757594023</v>
      </c>
      <c r="E16710">
        <v>12.197792400692338</v>
      </c>
      <c r="F16710">
        <v>0.25690435196888789</v>
      </c>
      <c r="H16710" s="28">
        <v>45896</v>
      </c>
      <c r="I16710">
        <v>548.87096774209215</v>
      </c>
      <c r="J16710">
        <v>405.12017190333182</v>
      </c>
    </row>
    <row r="16711" spans="1:10" x14ac:dyDescent="0.25">
      <c r="A16711">
        <v>1</v>
      </c>
      <c r="B16711" s="28">
        <v>44102</v>
      </c>
      <c r="C16711">
        <v>0.4284086829306965</v>
      </c>
      <c r="D16711">
        <v>0.36239142146013442</v>
      </c>
      <c r="E16711">
        <v>12.215078586838336</v>
      </c>
      <c r="F16711">
        <v>0.25695898940453515</v>
      </c>
      <c r="H16711" s="28">
        <v>45897</v>
      </c>
      <c r="I16711">
        <v>548.90322580660825</v>
      </c>
      <c r="J16711">
        <v>405.15057906462215</v>
      </c>
    </row>
    <row r="16712" spans="1:10" x14ac:dyDescent="0.25">
      <c r="A16712">
        <v>1</v>
      </c>
      <c r="B16712" s="28">
        <v>44103</v>
      </c>
      <c r="C16712">
        <v>0.42853240198623654</v>
      </c>
      <c r="D16712">
        <v>0.36249607555839441</v>
      </c>
      <c r="E16712">
        <v>12.232389270222988</v>
      </c>
      <c r="F16712">
        <v>0.25701363846026343</v>
      </c>
      <c r="H16712" s="28">
        <v>45898</v>
      </c>
      <c r="I16712">
        <v>548.93548387112435</v>
      </c>
      <c r="J16712">
        <v>405.18098622591248</v>
      </c>
    </row>
    <row r="16713" spans="1:10" x14ac:dyDescent="0.25">
      <c r="A16713">
        <v>1</v>
      </c>
      <c r="B16713" s="28">
        <v>44104</v>
      </c>
      <c r="C16713">
        <v>0.42865615677028845</v>
      </c>
      <c r="D16713">
        <v>0.36260075987944568</v>
      </c>
      <c r="E16713">
        <v>12.249724485562719</v>
      </c>
      <c r="F16713">
        <v>0.25706829913854395</v>
      </c>
      <c r="H16713" s="28">
        <v>45899</v>
      </c>
      <c r="I16713">
        <v>548.96774193564045</v>
      </c>
      <c r="J16713">
        <v>405.2113933872028</v>
      </c>
    </row>
    <row r="16714" spans="1:10" x14ac:dyDescent="0.25">
      <c r="A16714">
        <v>1</v>
      </c>
      <c r="B16714" s="28">
        <v>44105</v>
      </c>
      <c r="C16714">
        <v>0.4287786956667487</v>
      </c>
      <c r="D16714">
        <v>0.36270441567971706</v>
      </c>
      <c r="E16714">
        <v>12.262292555664423</v>
      </c>
      <c r="F16714">
        <v>0.25713931975822124</v>
      </c>
      <c r="H16714" s="28">
        <v>45900</v>
      </c>
      <c r="I16714">
        <v>549.00000000015655</v>
      </c>
      <c r="J16714">
        <v>405.24180054849313</v>
      </c>
    </row>
    <row r="16715" spans="1:10" x14ac:dyDescent="0.25">
      <c r="A16715">
        <v>1</v>
      </c>
      <c r="B16715" s="28">
        <v>44106</v>
      </c>
      <c r="C16715">
        <v>0.42890126959310626</v>
      </c>
      <c r="D16715">
        <v>0.36280810111182082</v>
      </c>
      <c r="E16715">
        <v>12.274873520455005</v>
      </c>
      <c r="F16715">
        <v>0.25721035999886477</v>
      </c>
      <c r="H16715" s="28">
        <v>45901</v>
      </c>
      <c r="I16715">
        <v>549.03333333348985</v>
      </c>
      <c r="J16715">
        <v>405.28533334849311</v>
      </c>
    </row>
    <row r="16716" spans="1:10" x14ac:dyDescent="0.25">
      <c r="A16716">
        <v>1</v>
      </c>
      <c r="B16716" s="28">
        <v>44107</v>
      </c>
      <c r="C16716">
        <v>0.42902387855937502</v>
      </c>
      <c r="D16716">
        <v>0.36291181618422769</v>
      </c>
      <c r="E16716">
        <v>12.287467393164256</v>
      </c>
      <c r="F16716">
        <v>0.25728141986589526</v>
      </c>
      <c r="H16716" s="28">
        <v>45902</v>
      </c>
      <c r="I16716">
        <v>549.06666666682315</v>
      </c>
      <c r="J16716">
        <v>405.32886614849309</v>
      </c>
    </row>
    <row r="16717" spans="1:10" x14ac:dyDescent="0.25">
      <c r="A16717">
        <v>1</v>
      </c>
      <c r="B16717" s="28">
        <v>44108</v>
      </c>
      <c r="C16717">
        <v>0.42914652257557179</v>
      </c>
      <c r="D16717">
        <v>0.36301556090541098</v>
      </c>
      <c r="E16717">
        <v>12.300074187035554</v>
      </c>
      <c r="F16717">
        <v>0.25735249936473492</v>
      </c>
      <c r="H16717" s="28">
        <v>45903</v>
      </c>
      <c r="I16717">
        <v>549.10000000015646</v>
      </c>
      <c r="J16717">
        <v>405.37239894849307</v>
      </c>
    </row>
    <row r="16718" spans="1:10" x14ac:dyDescent="0.25">
      <c r="A16718">
        <v>1</v>
      </c>
      <c r="B16718" s="28">
        <v>44109</v>
      </c>
      <c r="C16718">
        <v>0.42926920165171617</v>
      </c>
      <c r="D16718">
        <v>0.3631193352838461</v>
      </c>
      <c r="E16718">
        <v>12.31269391532585</v>
      </c>
      <c r="F16718">
        <v>0.25742359850080748</v>
      </c>
      <c r="H16718" s="28">
        <v>45904</v>
      </c>
      <c r="I16718">
        <v>549.13333333348976</v>
      </c>
      <c r="J16718">
        <v>405.41593174849305</v>
      </c>
    </row>
    <row r="16719" spans="1:10" x14ac:dyDescent="0.25">
      <c r="A16719">
        <v>1</v>
      </c>
      <c r="B16719" s="28">
        <v>44110</v>
      </c>
      <c r="C16719">
        <v>0.42939191579783065</v>
      </c>
      <c r="D16719">
        <v>0.36322313932801126</v>
      </c>
      <c r="E16719">
        <v>12.325326591305704</v>
      </c>
      <c r="F16719">
        <v>0.2574947172795381</v>
      </c>
      <c r="H16719" s="28">
        <v>45905</v>
      </c>
      <c r="I16719">
        <v>549.16666666682306</v>
      </c>
      <c r="J16719">
        <v>405.45946454849303</v>
      </c>
    </row>
    <row r="16720" spans="1:10" x14ac:dyDescent="0.25">
      <c r="A16720">
        <v>1</v>
      </c>
      <c r="B16720" s="28">
        <v>44111</v>
      </c>
      <c r="C16720">
        <v>0.42951466502394064</v>
      </c>
      <c r="D16720">
        <v>0.363326973046387</v>
      </c>
      <c r="E16720">
        <v>12.337972228259291</v>
      </c>
      <c r="F16720">
        <v>0.25756585570635349</v>
      </c>
      <c r="H16720" s="28">
        <v>45906</v>
      </c>
      <c r="I16720">
        <v>549.20000000015636</v>
      </c>
      <c r="J16720">
        <v>405.50299734849301</v>
      </c>
    </row>
    <row r="16721" spans="1:10" x14ac:dyDescent="0.25">
      <c r="A16721">
        <v>1</v>
      </c>
      <c r="B16721" s="28">
        <v>44112</v>
      </c>
      <c r="C16721">
        <v>0.42963744934007442</v>
      </c>
      <c r="D16721">
        <v>0.36343083644745611</v>
      </c>
      <c r="E16721">
        <v>12.350630839484417</v>
      </c>
      <c r="F16721">
        <v>0.25763701378668186</v>
      </c>
      <c r="H16721" s="28">
        <v>45907</v>
      </c>
      <c r="I16721">
        <v>549.23333333348967</v>
      </c>
      <c r="J16721">
        <v>405.54653014849299</v>
      </c>
    </row>
    <row r="16722" spans="1:10" x14ac:dyDescent="0.25">
      <c r="A16722">
        <v>1</v>
      </c>
      <c r="B16722" s="28">
        <v>44113</v>
      </c>
      <c r="C16722">
        <v>0.42976026875626289</v>
      </c>
      <c r="D16722">
        <v>0.36353472953970378</v>
      </c>
      <c r="E16722">
        <v>12.363302438292523</v>
      </c>
      <c r="F16722">
        <v>0.25770819152595292</v>
      </c>
      <c r="H16722" s="28">
        <v>45908</v>
      </c>
      <c r="I16722">
        <v>549.26666666682297</v>
      </c>
      <c r="J16722">
        <v>405.59006294849297</v>
      </c>
    </row>
    <row r="16723" spans="1:10" x14ac:dyDescent="0.25">
      <c r="A16723">
        <v>1</v>
      </c>
      <c r="B16723" s="28">
        <v>44114</v>
      </c>
      <c r="C16723">
        <v>0.42988312328254014</v>
      </c>
      <c r="D16723">
        <v>0.36363865233161791</v>
      </c>
      <c r="E16723">
        <v>12.375987038008716</v>
      </c>
      <c r="F16723">
        <v>0.2577793889295979</v>
      </c>
      <c r="H16723" s="28">
        <v>45909</v>
      </c>
      <c r="I16723">
        <v>549.30000000015627</v>
      </c>
      <c r="J16723">
        <v>405.63359574849295</v>
      </c>
    </row>
    <row r="16724" spans="1:10" x14ac:dyDescent="0.25">
      <c r="A16724">
        <v>1</v>
      </c>
      <c r="B16724" s="28">
        <v>44115</v>
      </c>
      <c r="C16724">
        <v>0.43000601292894314</v>
      </c>
      <c r="D16724">
        <v>0.3637426048316888</v>
      </c>
      <c r="E16724">
        <v>12.38868465197177</v>
      </c>
      <c r="F16724">
        <v>0.25785060600304949</v>
      </c>
      <c r="H16724" s="28">
        <v>45910</v>
      </c>
      <c r="I16724">
        <v>549.33333333348958</v>
      </c>
      <c r="J16724">
        <v>405.67712854849293</v>
      </c>
    </row>
    <row r="16725" spans="1:10" x14ac:dyDescent="0.25">
      <c r="A16725">
        <v>1</v>
      </c>
      <c r="B16725" s="28">
        <v>44116</v>
      </c>
      <c r="C16725">
        <v>0.43012893770551142</v>
      </c>
      <c r="D16725">
        <v>0.36384658704840878</v>
      </c>
      <c r="E16725">
        <v>12.401395293534147</v>
      </c>
      <c r="F16725">
        <v>0.25792184275174185</v>
      </c>
      <c r="H16725" s="28">
        <v>45911</v>
      </c>
      <c r="I16725">
        <v>549.36666666682288</v>
      </c>
      <c r="J16725">
        <v>405.72066134849291</v>
      </c>
    </row>
    <row r="16726" spans="1:10" x14ac:dyDescent="0.25">
      <c r="A16726">
        <v>1</v>
      </c>
      <c r="B16726" s="28">
        <v>44117</v>
      </c>
      <c r="C16726">
        <v>0.43025189762228749</v>
      </c>
      <c r="D16726">
        <v>0.3639505989902731</v>
      </c>
      <c r="E16726">
        <v>12.414118976062008</v>
      </c>
      <c r="F16726">
        <v>0.25799309918111074</v>
      </c>
      <c r="H16726" s="28">
        <v>45912</v>
      </c>
      <c r="I16726">
        <v>549.40000000015618</v>
      </c>
      <c r="J16726">
        <v>405.76419414849289</v>
      </c>
    </row>
    <row r="16727" spans="1:10" x14ac:dyDescent="0.25">
      <c r="A16727">
        <v>1</v>
      </c>
      <c r="B16727" s="28">
        <v>44118</v>
      </c>
      <c r="C16727">
        <v>0.43037489268931706</v>
      </c>
      <c r="D16727">
        <v>0.36405464066577903</v>
      </c>
      <c r="E16727">
        <v>12.426855712935224</v>
      </c>
      <c r="F16727">
        <v>0.25806437529659332</v>
      </c>
      <c r="H16727" s="28">
        <v>45913</v>
      </c>
      <c r="I16727">
        <v>549.43333333348949</v>
      </c>
      <c r="J16727">
        <v>405.80772694849287</v>
      </c>
    </row>
    <row r="16728" spans="1:10" x14ac:dyDescent="0.25">
      <c r="A16728">
        <v>1</v>
      </c>
      <c r="B16728" s="28">
        <v>44119</v>
      </c>
      <c r="C16728">
        <v>0.43049792291664823</v>
      </c>
      <c r="D16728">
        <v>0.36415871208342654</v>
      </c>
      <c r="E16728">
        <v>12.439605517547401</v>
      </c>
      <c r="F16728">
        <v>0.25813567110362834</v>
      </c>
      <c r="H16728" s="28">
        <v>45914</v>
      </c>
      <c r="I16728">
        <v>549.46666666682279</v>
      </c>
      <c r="J16728">
        <v>405.85125974849285</v>
      </c>
    </row>
    <row r="16729" spans="1:10" x14ac:dyDescent="0.25">
      <c r="A16729">
        <v>1</v>
      </c>
      <c r="B16729" s="28">
        <v>44120</v>
      </c>
      <c r="C16729">
        <v>0.43062098831433226</v>
      </c>
      <c r="D16729">
        <v>0.36426281325171794</v>
      </c>
      <c r="E16729">
        <v>12.452368403305876</v>
      </c>
      <c r="F16729">
        <v>0.25820698660765601</v>
      </c>
      <c r="H16729" s="28">
        <v>45915</v>
      </c>
      <c r="I16729">
        <v>549.50000000015609</v>
      </c>
      <c r="J16729">
        <v>405.89479254849283</v>
      </c>
    </row>
    <row r="16730" spans="1:10" x14ac:dyDescent="0.25">
      <c r="A16730">
        <v>1</v>
      </c>
      <c r="B16730" s="28">
        <v>44121</v>
      </c>
      <c r="C16730">
        <v>0.43074408889242322</v>
      </c>
      <c r="D16730">
        <v>0.36436694417915799</v>
      </c>
      <c r="E16730">
        <v>12.465144383631754</v>
      </c>
      <c r="F16730">
        <v>0.25827832181411803</v>
      </c>
      <c r="H16730" s="28">
        <v>45916</v>
      </c>
      <c r="I16730">
        <v>549.5333333334894</v>
      </c>
      <c r="J16730">
        <v>405.93832534849281</v>
      </c>
    </row>
    <row r="16731" spans="1:10" x14ac:dyDescent="0.25">
      <c r="A16731">
        <v>1</v>
      </c>
      <c r="B16731" s="28">
        <v>44122</v>
      </c>
      <c r="C16731">
        <v>0.4308672246609781</v>
      </c>
      <c r="D16731">
        <v>0.36447110487425394</v>
      </c>
      <c r="E16731">
        <v>12.477933471959901</v>
      </c>
      <c r="F16731">
        <v>0.2583496767284576</v>
      </c>
      <c r="H16731" s="28">
        <v>45917</v>
      </c>
      <c r="I16731">
        <v>549.5666666668227</v>
      </c>
      <c r="J16731">
        <v>405.98185814849279</v>
      </c>
    </row>
    <row r="16732" spans="1:10" x14ac:dyDescent="0.25">
      <c r="A16732">
        <v>1</v>
      </c>
      <c r="B16732" s="28">
        <v>44123</v>
      </c>
      <c r="C16732">
        <v>0.43099039563005653</v>
      </c>
      <c r="D16732">
        <v>0.36457529534551519</v>
      </c>
      <c r="E16732">
        <v>12.49073568173897</v>
      </c>
      <c r="F16732">
        <v>0.25842105135611948</v>
      </c>
      <c r="H16732" s="28">
        <v>45918</v>
      </c>
      <c r="I16732">
        <v>549.600000000156</v>
      </c>
      <c r="J16732">
        <v>406.02539094849277</v>
      </c>
    </row>
    <row r="16733" spans="1:10" x14ac:dyDescent="0.25">
      <c r="A16733">
        <v>1</v>
      </c>
      <c r="B16733" s="28">
        <v>44124</v>
      </c>
      <c r="C16733">
        <v>0.43111360180972136</v>
      </c>
      <c r="D16733">
        <v>0.3646795156014539</v>
      </c>
      <c r="E16733">
        <v>12.503551026431412</v>
      </c>
      <c r="F16733">
        <v>0.25849244570254987</v>
      </c>
      <c r="H16733" s="28">
        <v>45919</v>
      </c>
      <c r="I16733">
        <v>549.6333333334893</v>
      </c>
      <c r="J16733">
        <v>406.06892374849275</v>
      </c>
    </row>
    <row r="16734" spans="1:10" x14ac:dyDescent="0.25">
      <c r="A16734">
        <v>1</v>
      </c>
      <c r="B16734" s="28">
        <v>44125</v>
      </c>
      <c r="C16734">
        <v>0.43123684321003813</v>
      </c>
      <c r="D16734">
        <v>0.36478376565058462</v>
      </c>
      <c r="E16734">
        <v>12.516379519513489</v>
      </c>
      <c r="F16734">
        <v>0.25856385977319651</v>
      </c>
      <c r="H16734" s="28">
        <v>45920</v>
      </c>
      <c r="I16734">
        <v>549.66666666682261</v>
      </c>
      <c r="J16734">
        <v>406.11245654849273</v>
      </c>
    </row>
    <row r="16735" spans="1:10" x14ac:dyDescent="0.25">
      <c r="A16735">
        <v>1</v>
      </c>
      <c r="B16735" s="28">
        <v>44126</v>
      </c>
      <c r="C16735">
        <v>0.43136011984107531</v>
      </c>
      <c r="D16735">
        <v>0.36488804550142417</v>
      </c>
      <c r="E16735">
        <v>12.529221174475293</v>
      </c>
      <c r="F16735">
        <v>0.25863529357350867</v>
      </c>
      <c r="H16735" s="28">
        <v>45921</v>
      </c>
      <c r="I16735">
        <v>549.70000000015591</v>
      </c>
      <c r="J16735">
        <v>406.15598934849271</v>
      </c>
    </row>
    <row r="16736" spans="1:10" x14ac:dyDescent="0.25">
      <c r="A16736">
        <v>1</v>
      </c>
      <c r="B16736" s="28">
        <v>44127</v>
      </c>
      <c r="C16736">
        <v>0.4314834317129041</v>
      </c>
      <c r="D16736">
        <v>0.36499235516249173</v>
      </c>
      <c r="E16736">
        <v>12.542076004820752</v>
      </c>
      <c r="F16736">
        <v>0.2587067471089371</v>
      </c>
      <c r="H16736" s="28">
        <v>45922</v>
      </c>
      <c r="I16736">
        <v>549.73333333348921</v>
      </c>
      <c r="J16736">
        <v>406.19952214849269</v>
      </c>
    </row>
    <row r="16737" spans="1:10" x14ac:dyDescent="0.25">
      <c r="A16737">
        <v>1</v>
      </c>
      <c r="B16737" s="28">
        <v>44128</v>
      </c>
      <c r="C16737">
        <v>0.43160677883559889</v>
      </c>
      <c r="D16737">
        <v>0.36509669464230943</v>
      </c>
      <c r="E16737">
        <v>12.554944024067655</v>
      </c>
      <c r="F16737">
        <v>0.25877822038493398</v>
      </c>
      <c r="H16737" s="28">
        <v>45923</v>
      </c>
      <c r="I16737">
        <v>549.76666666682252</v>
      </c>
      <c r="J16737">
        <v>406.24305494849267</v>
      </c>
    </row>
    <row r="16738" spans="1:10" x14ac:dyDescent="0.25">
      <c r="A16738">
        <v>1</v>
      </c>
      <c r="B16738" s="28">
        <v>44129</v>
      </c>
      <c r="C16738">
        <v>0.43173016121923646</v>
      </c>
      <c r="D16738">
        <v>0.36520106394940127</v>
      </c>
      <c r="E16738">
        <v>12.567825245747652</v>
      </c>
      <c r="F16738">
        <v>0.25884971340695312</v>
      </c>
      <c r="H16738" s="28">
        <v>45924</v>
      </c>
      <c r="I16738">
        <v>549.80000000015582</v>
      </c>
      <c r="J16738">
        <v>406.28658774849265</v>
      </c>
    </row>
    <row r="16739" spans="1:10" x14ac:dyDescent="0.25">
      <c r="A16739">
        <v>1</v>
      </c>
      <c r="B16739" s="28">
        <v>44130</v>
      </c>
      <c r="C16739">
        <v>0.43185357887389714</v>
      </c>
      <c r="D16739">
        <v>0.36530546309229395</v>
      </c>
      <c r="E16739">
        <v>12.580719683406285</v>
      </c>
      <c r="F16739">
        <v>0.25892122618044972</v>
      </c>
      <c r="H16739" s="28">
        <v>45925</v>
      </c>
      <c r="I16739">
        <v>549.83333333348912</v>
      </c>
      <c r="J16739">
        <v>406.33012054849263</v>
      </c>
    </row>
    <row r="16740" spans="1:10" x14ac:dyDescent="0.25">
      <c r="A16740">
        <v>1</v>
      </c>
      <c r="B16740" s="28">
        <v>44131</v>
      </c>
      <c r="C16740">
        <v>0.43197703180966351</v>
      </c>
      <c r="D16740">
        <v>0.36540989207951646</v>
      </c>
      <c r="E16740">
        <v>12.593627350602985</v>
      </c>
      <c r="F16740">
        <v>0.25899275871088062</v>
      </c>
      <c r="H16740" s="28">
        <v>45926</v>
      </c>
      <c r="I16740">
        <v>549.86666666682243</v>
      </c>
      <c r="J16740">
        <v>406.37365334849261</v>
      </c>
    </row>
    <row r="16741" spans="1:10" x14ac:dyDescent="0.25">
      <c r="A16741">
        <v>1</v>
      </c>
      <c r="B16741" s="28">
        <v>44132</v>
      </c>
      <c r="C16741">
        <v>0.43210052003662142</v>
      </c>
      <c r="D16741">
        <v>0.36551435091960049</v>
      </c>
      <c r="E16741">
        <v>12.606548260911101</v>
      </c>
      <c r="F16741">
        <v>0.25906431100370403</v>
      </c>
      <c r="H16741" s="28">
        <v>45927</v>
      </c>
      <c r="I16741">
        <v>549.90000000015573</v>
      </c>
      <c r="J16741">
        <v>406.41718614849259</v>
      </c>
    </row>
    <row r="16742" spans="1:10" x14ac:dyDescent="0.25">
      <c r="A16742">
        <v>1</v>
      </c>
      <c r="B16742" s="28">
        <v>44133</v>
      </c>
      <c r="C16742">
        <v>0.43222404356485938</v>
      </c>
      <c r="D16742">
        <v>0.36561883962107983</v>
      </c>
      <c r="E16742">
        <v>12.619482427917909</v>
      </c>
      <c r="F16742">
        <v>0.25913588306437979</v>
      </c>
      <c r="H16742" s="28">
        <v>45928</v>
      </c>
      <c r="I16742">
        <v>549.93333333348903</v>
      </c>
      <c r="J16742">
        <v>406.46071894849257</v>
      </c>
    </row>
    <row r="16743" spans="1:10" x14ac:dyDescent="0.25">
      <c r="A16743">
        <v>1</v>
      </c>
      <c r="B16743" s="28">
        <v>44134</v>
      </c>
      <c r="C16743">
        <v>0.43234760240446896</v>
      </c>
      <c r="D16743">
        <v>0.36572335819249102</v>
      </c>
      <c r="E16743">
        <v>12.632429865224616</v>
      </c>
      <c r="F16743">
        <v>0.25920747489836915</v>
      </c>
      <c r="H16743" s="28">
        <v>45929</v>
      </c>
      <c r="I16743">
        <v>549.96666666682233</v>
      </c>
      <c r="J16743">
        <v>406.50425174849255</v>
      </c>
    </row>
    <row r="16744" spans="1:10" x14ac:dyDescent="0.25">
      <c r="A16744">
        <v>1</v>
      </c>
      <c r="B16744" s="28">
        <v>44135</v>
      </c>
      <c r="C16744">
        <v>0.4324711965655445</v>
      </c>
      <c r="D16744">
        <v>0.36582790664237297</v>
      </c>
      <c r="E16744">
        <v>12.645390586446394</v>
      </c>
      <c r="F16744">
        <v>0.25927908651113496</v>
      </c>
      <c r="H16744" s="28">
        <v>45930</v>
      </c>
      <c r="I16744">
        <v>550.00000000015564</v>
      </c>
      <c r="J16744">
        <v>406.54778454849253</v>
      </c>
    </row>
    <row r="16745" spans="1:10" x14ac:dyDescent="0.25">
      <c r="A16745">
        <v>1</v>
      </c>
      <c r="B16745" s="28">
        <v>44136</v>
      </c>
      <c r="C16745">
        <v>0.4326075208414541</v>
      </c>
      <c r="D16745">
        <v>0.36594322351174274</v>
      </c>
      <c r="E16745">
        <v>12.65900163237475</v>
      </c>
      <c r="F16745">
        <v>0.25935567700943779</v>
      </c>
      <c r="H16745" s="28">
        <v>45931</v>
      </c>
      <c r="I16745">
        <v>550.03225806467174</v>
      </c>
      <c r="J16745">
        <v>406.57153919365385</v>
      </c>
    </row>
    <row r="16746" spans="1:10" x14ac:dyDescent="0.25">
      <c r="A16746">
        <v>1</v>
      </c>
      <c r="B16746" s="28">
        <v>44137</v>
      </c>
      <c r="C16746">
        <v>0.43274388808972425</v>
      </c>
      <c r="D16746">
        <v>0.36605857673148418</v>
      </c>
      <c r="E16746">
        <v>12.672627328745888</v>
      </c>
      <c r="F16746">
        <v>0.25943229013241315</v>
      </c>
      <c r="H16746" s="28">
        <v>45932</v>
      </c>
      <c r="I16746">
        <v>550.06451612918784</v>
      </c>
      <c r="J16746">
        <v>406.59529383881517</v>
      </c>
    </row>
    <row r="16747" spans="1:10" x14ac:dyDescent="0.25">
      <c r="A16747">
        <v>1</v>
      </c>
      <c r="B16747" s="28">
        <v>44138</v>
      </c>
      <c r="C16747">
        <v>0.43288029832390079</v>
      </c>
      <c r="D16747">
        <v>0.36617396631305565</v>
      </c>
      <c r="E16747">
        <v>12.686267691329023</v>
      </c>
      <c r="F16747">
        <v>0.25950892588674435</v>
      </c>
      <c r="H16747" s="28">
        <v>45933</v>
      </c>
      <c r="I16747">
        <v>550.09677419370394</v>
      </c>
      <c r="J16747">
        <v>406.61904848397648</v>
      </c>
    </row>
    <row r="16748" spans="1:10" x14ac:dyDescent="0.25">
      <c r="A16748">
        <v>1</v>
      </c>
      <c r="B16748" s="28">
        <v>44139</v>
      </c>
      <c r="C16748">
        <v>0.43301675155753383</v>
      </c>
      <c r="D16748">
        <v>0.36628939226791918</v>
      </c>
      <c r="E16748">
        <v>12.69992273591034</v>
      </c>
      <c r="F16748">
        <v>0.2595855842791166</v>
      </c>
      <c r="H16748" s="28">
        <v>45934</v>
      </c>
      <c r="I16748">
        <v>550.12903225822004</v>
      </c>
      <c r="J16748">
        <v>406.6428031291378</v>
      </c>
    </row>
    <row r="16749" spans="1:10" x14ac:dyDescent="0.25">
      <c r="A16749">
        <v>1</v>
      </c>
      <c r="B16749" s="28">
        <v>44140</v>
      </c>
      <c r="C16749">
        <v>0.43315324780417774</v>
      </c>
      <c r="D16749">
        <v>0.36640485460754046</v>
      </c>
      <c r="E16749">
        <v>12.713592478293018</v>
      </c>
      <c r="F16749">
        <v>0.25966226531621717</v>
      </c>
      <c r="H16749" s="28">
        <v>45935</v>
      </c>
      <c r="I16749">
        <v>550.16129032273614</v>
      </c>
      <c r="J16749">
        <v>406.66655777429912</v>
      </c>
    </row>
    <row r="16750" spans="1:10" x14ac:dyDescent="0.25">
      <c r="A16750">
        <v>1</v>
      </c>
      <c r="B16750" s="28">
        <v>44141</v>
      </c>
      <c r="C16750">
        <v>0.43328978707739113</v>
      </c>
      <c r="D16750">
        <v>0.36652035334338878</v>
      </c>
      <c r="E16750">
        <v>12.72727693429724</v>
      </c>
      <c r="F16750">
        <v>0.25973896900473525</v>
      </c>
      <c r="H16750" s="28">
        <v>45936</v>
      </c>
      <c r="I16750">
        <v>550.19354838725224</v>
      </c>
      <c r="J16750">
        <v>406.69031241946044</v>
      </c>
    </row>
    <row r="16751" spans="1:10" x14ac:dyDescent="0.25">
      <c r="A16751">
        <v>1</v>
      </c>
      <c r="B16751" s="28">
        <v>44142</v>
      </c>
      <c r="C16751">
        <v>0.43342636939073698</v>
      </c>
      <c r="D16751">
        <v>0.36663588848693707</v>
      </c>
      <c r="E16751">
        <v>12.740976119760225</v>
      </c>
      <c r="F16751">
        <v>0.25981569535136206</v>
      </c>
      <c r="H16751" s="28">
        <v>45937</v>
      </c>
      <c r="I16751">
        <v>550.22580645176834</v>
      </c>
      <c r="J16751">
        <v>406.71406706462176</v>
      </c>
    </row>
    <row r="16752" spans="1:10" x14ac:dyDescent="0.25">
      <c r="A16752">
        <v>1</v>
      </c>
      <c r="B16752" s="28">
        <v>44143</v>
      </c>
      <c r="C16752">
        <v>0.43356299475778226</v>
      </c>
      <c r="D16752">
        <v>0.36675146004966158</v>
      </c>
      <c r="E16752">
        <v>12.754690050536237</v>
      </c>
      <c r="F16752">
        <v>0.25989244436279074</v>
      </c>
      <c r="H16752" s="28">
        <v>45938</v>
      </c>
      <c r="I16752">
        <v>550.25806451628443</v>
      </c>
      <c r="J16752">
        <v>406.73782170978308</v>
      </c>
    </row>
    <row r="16753" spans="1:10" x14ac:dyDescent="0.25">
      <c r="A16753">
        <v>1</v>
      </c>
      <c r="B16753" s="28">
        <v>44144</v>
      </c>
      <c r="C16753">
        <v>0.43369966319209863</v>
      </c>
      <c r="D16753">
        <v>0.36686706804304264</v>
      </c>
      <c r="E16753">
        <v>12.768418742496596</v>
      </c>
      <c r="F16753">
        <v>0.25996921604571638</v>
      </c>
      <c r="H16753" s="28">
        <v>45939</v>
      </c>
      <c r="I16753">
        <v>550.29032258080053</v>
      </c>
      <c r="J16753">
        <v>406.7615763549444</v>
      </c>
    </row>
    <row r="16754" spans="1:10" x14ac:dyDescent="0.25">
      <c r="A16754">
        <v>1</v>
      </c>
      <c r="B16754" s="28">
        <v>44145</v>
      </c>
      <c r="C16754">
        <v>0.43383637470726177</v>
      </c>
      <c r="D16754">
        <v>0.3669827124785639</v>
      </c>
      <c r="E16754">
        <v>12.78216221152972</v>
      </c>
      <c r="F16754">
        <v>0.26004601040683611</v>
      </c>
      <c r="H16754" s="28">
        <v>45940</v>
      </c>
      <c r="I16754">
        <v>550.32258064531663</v>
      </c>
      <c r="J16754">
        <v>406.78533100010571</v>
      </c>
    </row>
    <row r="16755" spans="1:10" x14ac:dyDescent="0.25">
      <c r="A16755">
        <v>1</v>
      </c>
      <c r="B16755" s="28">
        <v>44146</v>
      </c>
      <c r="C16755">
        <v>0.43397312931685167</v>
      </c>
      <c r="D16755">
        <v>0.36709839336771283</v>
      </c>
      <c r="E16755">
        <v>12.795920473541122</v>
      </c>
      <c r="F16755">
        <v>0.26012282745284904</v>
      </c>
      <c r="H16755" s="28">
        <v>45941</v>
      </c>
      <c r="I16755">
        <v>550.35483870983273</v>
      </c>
      <c r="J16755">
        <v>406.80908564526703</v>
      </c>
    </row>
    <row r="16756" spans="1:10" x14ac:dyDescent="0.25">
      <c r="A16756">
        <v>1</v>
      </c>
      <c r="B16756" s="28">
        <v>44147</v>
      </c>
      <c r="C16756">
        <v>0.43410992703445261</v>
      </c>
      <c r="D16756">
        <v>0.36721411072198024</v>
      </c>
      <c r="E16756">
        <v>12.809693544453427</v>
      </c>
      <c r="F16756">
        <v>0.26019966719045623</v>
      </c>
      <c r="H16756" s="28">
        <v>45942</v>
      </c>
      <c r="I16756">
        <v>550.38709677434883</v>
      </c>
      <c r="J16756">
        <v>406.83284029042835</v>
      </c>
    </row>
    <row r="16757" spans="1:10" x14ac:dyDescent="0.25">
      <c r="A16757">
        <v>1</v>
      </c>
      <c r="B16757" s="28">
        <v>44148</v>
      </c>
      <c r="C16757">
        <v>0.43424676787365329</v>
      </c>
      <c r="D16757">
        <v>0.36732986455286082</v>
      </c>
      <c r="E16757">
        <v>12.823481440206416</v>
      </c>
      <c r="F16757">
        <v>0.26027652962636078</v>
      </c>
      <c r="H16757" s="28">
        <v>45943</v>
      </c>
      <c r="I16757">
        <v>550.41935483886493</v>
      </c>
      <c r="J16757">
        <v>406.85659493558967</v>
      </c>
    </row>
    <row r="16758" spans="1:10" x14ac:dyDescent="0.25">
      <c r="A16758">
        <v>1</v>
      </c>
      <c r="B16758" s="28">
        <v>44149</v>
      </c>
      <c r="C16758">
        <v>0.4343836518480465</v>
      </c>
      <c r="D16758">
        <v>0.36744565487185266</v>
      </c>
      <c r="E16758">
        <v>12.837284176757008</v>
      </c>
      <c r="F16758">
        <v>0.26035341476726764</v>
      </c>
      <c r="H16758" s="28">
        <v>45944</v>
      </c>
      <c r="I16758">
        <v>550.45161290338103</v>
      </c>
      <c r="J16758">
        <v>406.88034958075099</v>
      </c>
    </row>
    <row r="16759" spans="1:10" x14ac:dyDescent="0.25">
      <c r="A16759">
        <v>1</v>
      </c>
      <c r="B16759" s="28">
        <v>44150</v>
      </c>
      <c r="C16759">
        <v>0.43452057897122925</v>
      </c>
      <c r="D16759">
        <v>0.36756148169045777</v>
      </c>
      <c r="E16759">
        <v>12.85110177007931</v>
      </c>
      <c r="F16759">
        <v>0.26043032261988386</v>
      </c>
      <c r="H16759" s="28">
        <v>45945</v>
      </c>
      <c r="I16759">
        <v>550.48387096789713</v>
      </c>
      <c r="J16759">
        <v>406.90410422591231</v>
      </c>
    </row>
    <row r="16760" spans="1:10" x14ac:dyDescent="0.25">
      <c r="A16760">
        <v>1</v>
      </c>
      <c r="B16760" s="28">
        <v>44151</v>
      </c>
      <c r="C16760">
        <v>0.43465754925680322</v>
      </c>
      <c r="D16760">
        <v>0.36767734502018151</v>
      </c>
      <c r="E16760">
        <v>12.86493423616462</v>
      </c>
      <c r="F16760">
        <v>0.26050725319091844</v>
      </c>
      <c r="H16760" s="28">
        <v>45946</v>
      </c>
      <c r="I16760">
        <v>550.51612903241323</v>
      </c>
      <c r="J16760">
        <v>406.92785887107362</v>
      </c>
    </row>
    <row r="16761" spans="1:10" x14ac:dyDescent="0.25">
      <c r="A16761">
        <v>1</v>
      </c>
      <c r="B16761" s="28">
        <v>44152</v>
      </c>
      <c r="C16761">
        <v>0.43479456271837386</v>
      </c>
      <c r="D16761">
        <v>0.36779324487253306</v>
      </c>
      <c r="E16761">
        <v>12.878781591021449</v>
      </c>
      <c r="F16761">
        <v>0.2605842064870823</v>
      </c>
      <c r="H16761" s="28">
        <v>45947</v>
      </c>
      <c r="I16761">
        <v>550.54838709692933</v>
      </c>
      <c r="J16761">
        <v>406.95161351623494</v>
      </c>
    </row>
    <row r="16762" spans="1:10" x14ac:dyDescent="0.25">
      <c r="A16762">
        <v>1</v>
      </c>
      <c r="B16762" s="28">
        <v>44153</v>
      </c>
      <c r="C16762">
        <v>0.43493161936955138</v>
      </c>
      <c r="D16762">
        <v>0.367909181259025</v>
      </c>
      <c r="E16762">
        <v>12.892643850675531</v>
      </c>
      <c r="F16762">
        <v>0.26066118251508846</v>
      </c>
      <c r="H16762" s="28">
        <v>45948</v>
      </c>
      <c r="I16762">
        <v>550.58064516144543</v>
      </c>
      <c r="J16762">
        <v>406.97536816139626</v>
      </c>
    </row>
    <row r="16763" spans="1:10" x14ac:dyDescent="0.25">
      <c r="A16763">
        <v>1</v>
      </c>
      <c r="B16763" s="28">
        <v>44154</v>
      </c>
      <c r="C16763">
        <v>0.43506871922395002</v>
      </c>
      <c r="D16763">
        <v>0.36802515419117382</v>
      </c>
      <c r="E16763">
        <v>12.906521031169868</v>
      </c>
      <c r="F16763">
        <v>0.26073818128165183</v>
      </c>
      <c r="H16763" s="28">
        <v>45949</v>
      </c>
      <c r="I16763">
        <v>550.61290322596153</v>
      </c>
      <c r="J16763">
        <v>406.99912280655758</v>
      </c>
    </row>
    <row r="16764" spans="1:10" x14ac:dyDescent="0.25">
      <c r="A16764">
        <v>1</v>
      </c>
      <c r="B16764" s="28">
        <v>44155</v>
      </c>
      <c r="C16764">
        <v>0.43520586229518832</v>
      </c>
      <c r="D16764">
        <v>0.36814116368049954</v>
      </c>
      <c r="E16764">
        <v>12.920413148564707</v>
      </c>
      <c r="F16764">
        <v>0.26081520279348935</v>
      </c>
      <c r="H16764" s="28">
        <v>45950</v>
      </c>
      <c r="I16764">
        <v>550.64516129047763</v>
      </c>
      <c r="J16764">
        <v>407.0228774517189</v>
      </c>
    </row>
    <row r="16765" spans="1:10" x14ac:dyDescent="0.25">
      <c r="A16765">
        <v>1</v>
      </c>
      <c r="B16765" s="28">
        <v>44156</v>
      </c>
      <c r="C16765">
        <v>0.43534304859688921</v>
      </c>
      <c r="D16765">
        <v>0.36825720973852549</v>
      </c>
      <c r="E16765">
        <v>12.934320218937602</v>
      </c>
      <c r="F16765">
        <v>0.26089224705731989</v>
      </c>
      <c r="H16765" s="28">
        <v>45951</v>
      </c>
      <c r="I16765">
        <v>550.67741935499373</v>
      </c>
      <c r="J16765">
        <v>407.04663209688022</v>
      </c>
    </row>
    <row r="16766" spans="1:10" x14ac:dyDescent="0.25">
      <c r="A16766">
        <v>1</v>
      </c>
      <c r="B16766" s="28">
        <v>44157</v>
      </c>
      <c r="C16766">
        <v>0.43548027814267987</v>
      </c>
      <c r="D16766">
        <v>0.36837329237677929</v>
      </c>
      <c r="E16766">
        <v>12.9482422583834</v>
      </c>
      <c r="F16766">
        <v>0.26096931407986435</v>
      </c>
      <c r="H16766" s="28">
        <v>45952</v>
      </c>
      <c r="I16766">
        <v>550.70967741950983</v>
      </c>
      <c r="J16766">
        <v>407.07038674204153</v>
      </c>
    </row>
    <row r="16767" spans="1:10" x14ac:dyDescent="0.25">
      <c r="A16767">
        <v>1</v>
      </c>
      <c r="B16767" s="28">
        <v>44158</v>
      </c>
      <c r="C16767">
        <v>0.43561755094619176</v>
      </c>
      <c r="D16767">
        <v>0.36848941160679161</v>
      </c>
      <c r="E16767">
        <v>12.962179283014272</v>
      </c>
      <c r="F16767">
        <v>0.26104640386784561</v>
      </c>
      <c r="H16767" s="28">
        <v>45953</v>
      </c>
      <c r="I16767">
        <v>550.74193548402593</v>
      </c>
      <c r="J16767">
        <v>407.09414138720285</v>
      </c>
    </row>
    <row r="16768" spans="1:10" x14ac:dyDescent="0.25">
      <c r="A16768">
        <v>1</v>
      </c>
      <c r="B16768" s="28">
        <v>44159</v>
      </c>
      <c r="C16768">
        <v>0.43575486702106064</v>
      </c>
      <c r="D16768">
        <v>0.36860556744009698</v>
      </c>
      <c r="E16768">
        <v>12.97613130895974</v>
      </c>
      <c r="F16768">
        <v>0.26112351642798853</v>
      </c>
      <c r="H16768" s="28">
        <v>45954</v>
      </c>
      <c r="I16768">
        <v>550.77419354854203</v>
      </c>
      <c r="J16768">
        <v>407.11789603236417</v>
      </c>
    </row>
    <row r="16769" spans="1:10" x14ac:dyDescent="0.25">
      <c r="A16769">
        <v>1</v>
      </c>
      <c r="B16769" s="28">
        <v>44160</v>
      </c>
      <c r="C16769">
        <v>0.43589222638092662</v>
      </c>
      <c r="D16769">
        <v>0.36872175988823358</v>
      </c>
      <c r="E16769">
        <v>12.99009835236668</v>
      </c>
      <c r="F16769">
        <v>0.26120065176702001</v>
      </c>
      <c r="H16769" s="28">
        <v>45955</v>
      </c>
      <c r="I16769">
        <v>550.80645161305813</v>
      </c>
      <c r="J16769">
        <v>407.14165067752549</v>
      </c>
    </row>
    <row r="16770" spans="1:10" x14ac:dyDescent="0.25">
      <c r="A16770">
        <v>1</v>
      </c>
      <c r="B16770" s="28">
        <v>44161</v>
      </c>
      <c r="C16770">
        <v>0.4360296290394341</v>
      </c>
      <c r="D16770">
        <v>0.36883798896274322</v>
      </c>
      <c r="E16770">
        <v>13.004080429399352</v>
      </c>
      <c r="F16770">
        <v>0.26127780989166882</v>
      </c>
      <c r="H16770" s="28">
        <v>45956</v>
      </c>
      <c r="I16770">
        <v>550.83870967757423</v>
      </c>
      <c r="J16770">
        <v>407.16540532268681</v>
      </c>
    </row>
    <row r="16771" spans="1:10" x14ac:dyDescent="0.25">
      <c r="A16771">
        <v>1</v>
      </c>
      <c r="B16771" s="28">
        <v>44162</v>
      </c>
      <c r="C16771">
        <v>0.4361670750102315</v>
      </c>
      <c r="D16771">
        <v>0.36895425467517118</v>
      </c>
      <c r="E16771">
        <v>13.018077556239412</v>
      </c>
      <c r="F16771">
        <v>0.26135499080866581</v>
      </c>
      <c r="H16771" s="28">
        <v>45957</v>
      </c>
      <c r="I16771">
        <v>550.87096774209033</v>
      </c>
      <c r="J16771">
        <v>407.18915996784813</v>
      </c>
    </row>
    <row r="16772" spans="1:10" x14ac:dyDescent="0.25">
      <c r="A16772">
        <v>1</v>
      </c>
      <c r="B16772" s="28">
        <v>44163</v>
      </c>
      <c r="C16772">
        <v>0.43630456430697218</v>
      </c>
      <c r="D16772">
        <v>0.3690705570370667</v>
      </c>
      <c r="E16772">
        <v>13.032089749085932</v>
      </c>
      <c r="F16772">
        <v>0.26143219452474381</v>
      </c>
      <c r="H16772" s="28">
        <v>45958</v>
      </c>
      <c r="I16772">
        <v>550.90322580660643</v>
      </c>
      <c r="J16772">
        <v>407.21291461300945</v>
      </c>
    </row>
    <row r="16773" spans="1:10" x14ac:dyDescent="0.25">
      <c r="A16773">
        <v>1</v>
      </c>
      <c r="B16773" s="28">
        <v>44164</v>
      </c>
      <c r="C16773">
        <v>0.4364420969433131</v>
      </c>
      <c r="D16773">
        <v>0.36918689605998239</v>
      </c>
      <c r="E16773">
        <v>13.046117024155423</v>
      </c>
      <c r="F16773">
        <v>0.2615094210466376</v>
      </c>
      <c r="H16773" s="28">
        <v>45959</v>
      </c>
      <c r="I16773">
        <v>550.93548387112253</v>
      </c>
      <c r="J16773">
        <v>407.23666925817076</v>
      </c>
    </row>
    <row r="16774" spans="1:10" x14ac:dyDescent="0.25">
      <c r="A16774">
        <v>1</v>
      </c>
      <c r="B16774" s="28">
        <v>44165</v>
      </c>
      <c r="C16774">
        <v>0.43657967293291611</v>
      </c>
      <c r="D16774">
        <v>0.36930327175547462</v>
      </c>
      <c r="E16774">
        <v>13.060159397681854</v>
      </c>
      <c r="F16774">
        <v>0.26158667038108396</v>
      </c>
      <c r="H16774" s="28">
        <v>45960</v>
      </c>
      <c r="I16774">
        <v>550.96774193563863</v>
      </c>
      <c r="J16774">
        <v>407.26042390333208</v>
      </c>
    </row>
    <row r="16775" spans="1:10" x14ac:dyDescent="0.25">
      <c r="A16775">
        <v>1</v>
      </c>
      <c r="B16775" s="28">
        <v>44166</v>
      </c>
      <c r="C16775">
        <v>0.43678384906692858</v>
      </c>
      <c r="D16775">
        <v>0.36947598459342845</v>
      </c>
      <c r="E16775">
        <v>13.064185164542469</v>
      </c>
      <c r="F16775">
        <v>0.26169984954700326</v>
      </c>
      <c r="H16775" s="28">
        <v>45961</v>
      </c>
      <c r="I16775">
        <v>551.00000000015473</v>
      </c>
      <c r="J16775">
        <v>407.2841785484934</v>
      </c>
    </row>
    <row r="16776" spans="1:10" x14ac:dyDescent="0.25">
      <c r="A16776">
        <v>1</v>
      </c>
      <c r="B16776" s="28">
        <v>44167</v>
      </c>
      <c r="C16776">
        <v>0.43698812068842319</v>
      </c>
      <c r="D16776">
        <v>0.3696487782043586</v>
      </c>
      <c r="E16776">
        <v>13.068212172337308</v>
      </c>
      <c r="F16776">
        <v>0.26181307768148654</v>
      </c>
      <c r="H16776" s="28">
        <v>45962</v>
      </c>
      <c r="I16776">
        <v>551.03333333348803</v>
      </c>
      <c r="J16776">
        <v>407.32063734849339</v>
      </c>
    </row>
    <row r="16777" spans="1:10" x14ac:dyDescent="0.25">
      <c r="A16777">
        <v>1</v>
      </c>
      <c r="B16777" s="28">
        <v>44168</v>
      </c>
      <c r="C16777">
        <v>0.43719248784205672</v>
      </c>
      <c r="D16777">
        <v>0.36982165262604016</v>
      </c>
      <c r="E16777">
        <v>13.072240421448893</v>
      </c>
      <c r="F16777">
        <v>0.26192635480572068</v>
      </c>
      <c r="H16777" s="28">
        <v>45963</v>
      </c>
      <c r="I16777">
        <v>551.06666666682133</v>
      </c>
      <c r="J16777">
        <v>407.35709614849338</v>
      </c>
    </row>
    <row r="16778" spans="1:10" x14ac:dyDescent="0.25">
      <c r="A16778">
        <v>1</v>
      </c>
      <c r="B16778" s="28">
        <v>44169</v>
      </c>
      <c r="C16778">
        <v>0.43739695057250688</v>
      </c>
      <c r="D16778">
        <v>0.3699946078962662</v>
      </c>
      <c r="E16778">
        <v>13.076269912259852</v>
      </c>
      <c r="F16778">
        <v>0.26203968094090185</v>
      </c>
      <c r="H16778" s="28">
        <v>45964</v>
      </c>
      <c r="I16778">
        <v>551.10000000015464</v>
      </c>
      <c r="J16778">
        <v>407.39355494849337</v>
      </c>
    </row>
    <row r="16779" spans="1:10" x14ac:dyDescent="0.25">
      <c r="A16779">
        <v>1</v>
      </c>
      <c r="B16779" s="28">
        <v>44170</v>
      </c>
      <c r="C16779">
        <v>0.4376015089244723</v>
      </c>
      <c r="D16779">
        <v>0.3701676440528473</v>
      </c>
      <c r="E16779">
        <v>13.080300645152942</v>
      </c>
      <c r="F16779">
        <v>0.26215305610823531</v>
      </c>
      <c r="H16779" s="28">
        <v>45965</v>
      </c>
      <c r="I16779">
        <v>551.13333333348794</v>
      </c>
      <c r="J16779">
        <v>407.43001374849337</v>
      </c>
    </row>
    <row r="16780" spans="1:10" x14ac:dyDescent="0.25">
      <c r="A16780">
        <v>1</v>
      </c>
      <c r="B16780" s="28">
        <v>44171</v>
      </c>
      <c r="C16780">
        <v>0.43780616294267249</v>
      </c>
      <c r="D16780">
        <v>0.3703407611336117</v>
      </c>
      <c r="E16780">
        <v>13.084332620511027</v>
      </c>
      <c r="F16780">
        <v>0.26226648032893551</v>
      </c>
      <c r="H16780" s="28">
        <v>45966</v>
      </c>
      <c r="I16780">
        <v>551.16666666682124</v>
      </c>
      <c r="J16780">
        <v>407.46647254849336</v>
      </c>
    </row>
    <row r="16781" spans="1:10" x14ac:dyDescent="0.25">
      <c r="A16781">
        <v>1</v>
      </c>
      <c r="B16781" s="28">
        <v>44172</v>
      </c>
      <c r="C16781">
        <v>0.43801091267184794</v>
      </c>
      <c r="D16781">
        <v>0.37051395917640545</v>
      </c>
      <c r="E16781">
        <v>13.088365838717095</v>
      </c>
      <c r="F16781">
        <v>0.26237995362422606</v>
      </c>
      <c r="H16781" s="28">
        <v>45967</v>
      </c>
      <c r="I16781">
        <v>551.20000000015455</v>
      </c>
      <c r="J16781">
        <v>407.50293134849335</v>
      </c>
    </row>
    <row r="16782" spans="1:10" x14ac:dyDescent="0.25">
      <c r="A16782">
        <v>1</v>
      </c>
      <c r="B16782" s="28">
        <v>44173</v>
      </c>
      <c r="C16782">
        <v>0.43821575815675984</v>
      </c>
      <c r="D16782">
        <v>0.37068723821909222</v>
      </c>
      <c r="E16782">
        <v>13.092400300154257</v>
      </c>
      <c r="F16782">
        <v>0.26249347601533979</v>
      </c>
      <c r="H16782" s="28">
        <v>45968</v>
      </c>
      <c r="I16782">
        <v>551.23333333348785</v>
      </c>
      <c r="J16782">
        <v>407.53939014849334</v>
      </c>
    </row>
    <row r="16783" spans="1:10" x14ac:dyDescent="0.25">
      <c r="A16783">
        <v>1</v>
      </c>
      <c r="B16783" s="28">
        <v>44174</v>
      </c>
      <c r="C16783">
        <v>0.43842069944219059</v>
      </c>
      <c r="D16783">
        <v>0.37086059829955337</v>
      </c>
      <c r="E16783">
        <v>13.096436005205728</v>
      </c>
      <c r="F16783">
        <v>0.26260704752351871</v>
      </c>
      <c r="H16783" s="28">
        <v>45969</v>
      </c>
      <c r="I16783">
        <v>551.26666666682115</v>
      </c>
      <c r="J16783">
        <v>407.57584894849333</v>
      </c>
    </row>
    <row r="16784" spans="1:10" x14ac:dyDescent="0.25">
      <c r="A16784">
        <v>1</v>
      </c>
      <c r="B16784" s="28">
        <v>44175</v>
      </c>
      <c r="C16784">
        <v>0.4386257365729434</v>
      </c>
      <c r="D16784">
        <v>0.37103403945568803</v>
      </c>
      <c r="E16784">
        <v>13.100472954254856</v>
      </c>
      <c r="F16784">
        <v>0.26272066817001399</v>
      </c>
      <c r="H16784" s="28">
        <v>45970</v>
      </c>
      <c r="I16784">
        <v>551.30000000015445</v>
      </c>
      <c r="J16784">
        <v>407.61230774849332</v>
      </c>
    </row>
    <row r="16785" spans="1:10" x14ac:dyDescent="0.25">
      <c r="A16785">
        <v>1</v>
      </c>
      <c r="B16785" s="28">
        <v>44176</v>
      </c>
      <c r="C16785">
        <v>0.43883086959384249</v>
      </c>
      <c r="D16785">
        <v>0.37120756172541303</v>
      </c>
      <c r="E16785">
        <v>13.104511147685097</v>
      </c>
      <c r="F16785">
        <v>0.26283433797608602</v>
      </c>
      <c r="H16785" s="28">
        <v>45971</v>
      </c>
      <c r="I16785">
        <v>551.33333333348776</v>
      </c>
      <c r="J16785">
        <v>407.64876654849331</v>
      </c>
    </row>
    <row r="16786" spans="1:10" x14ac:dyDescent="0.25">
      <c r="A16786">
        <v>1</v>
      </c>
      <c r="B16786" s="28">
        <v>44177</v>
      </c>
      <c r="C16786">
        <v>0.43903609854973297</v>
      </c>
      <c r="D16786">
        <v>0.37138116514666286</v>
      </c>
      <c r="E16786">
        <v>13.108550585880026</v>
      </c>
      <c r="F16786">
        <v>0.26294805696300438</v>
      </c>
      <c r="H16786" s="28">
        <v>45972</v>
      </c>
      <c r="I16786">
        <v>551.36666666682106</v>
      </c>
      <c r="J16786">
        <v>407.6852253484933</v>
      </c>
    </row>
    <row r="16787" spans="1:10" x14ac:dyDescent="0.25">
      <c r="A16787">
        <v>1</v>
      </c>
      <c r="B16787" s="28">
        <v>44178</v>
      </c>
      <c r="C16787">
        <v>0.43924142348548095</v>
      </c>
      <c r="D16787">
        <v>0.37155484975739</v>
      </c>
      <c r="E16787">
        <v>13.112591269223346</v>
      </c>
      <c r="F16787">
        <v>0.2630618251520479</v>
      </c>
      <c r="H16787" s="28">
        <v>45973</v>
      </c>
      <c r="I16787">
        <v>551.40000000015436</v>
      </c>
      <c r="J16787">
        <v>407.7216841484933</v>
      </c>
    </row>
    <row r="16788" spans="1:10" x14ac:dyDescent="0.25">
      <c r="A16788">
        <v>1</v>
      </c>
      <c r="B16788" s="28">
        <v>44179</v>
      </c>
      <c r="C16788">
        <v>0.43944684444597354</v>
      </c>
      <c r="D16788">
        <v>0.3717286155955643</v>
      </c>
      <c r="E16788">
        <v>13.116633198098867</v>
      </c>
      <c r="F16788">
        <v>0.26317564256450454</v>
      </c>
      <c r="H16788" s="28">
        <v>45974</v>
      </c>
      <c r="I16788">
        <v>551.43333333348767</v>
      </c>
      <c r="J16788">
        <v>407.75814294849329</v>
      </c>
    </row>
    <row r="16789" spans="1:10" x14ac:dyDescent="0.25">
      <c r="A16789">
        <v>1</v>
      </c>
      <c r="B16789" s="28">
        <v>44180</v>
      </c>
      <c r="C16789">
        <v>0.43965236147611886</v>
      </c>
      <c r="D16789">
        <v>0.37190246269917376</v>
      </c>
      <c r="E16789">
        <v>13.120676372890523</v>
      </c>
      <c r="F16789">
        <v>0.26328950922167149</v>
      </c>
      <c r="H16789" s="28">
        <v>45975</v>
      </c>
      <c r="I16789">
        <v>551.46666666682097</v>
      </c>
      <c r="J16789">
        <v>407.79460174849328</v>
      </c>
    </row>
    <row r="16790" spans="1:10" x14ac:dyDescent="0.25">
      <c r="A16790">
        <v>1</v>
      </c>
      <c r="B16790" s="28">
        <v>44181</v>
      </c>
      <c r="C16790">
        <v>0.43985797462084603</v>
      </c>
      <c r="D16790">
        <v>0.37207639110622381</v>
      </c>
      <c r="E16790">
        <v>13.124720793982368</v>
      </c>
      <c r="F16790">
        <v>0.26340342514485521</v>
      </c>
      <c r="H16790" s="28">
        <v>45976</v>
      </c>
      <c r="I16790">
        <v>551.50000000015427</v>
      </c>
      <c r="J16790">
        <v>407.83106054849327</v>
      </c>
    </row>
    <row r="16791" spans="1:10" x14ac:dyDescent="0.25">
      <c r="A16791">
        <v>1</v>
      </c>
      <c r="B16791" s="28">
        <v>44182</v>
      </c>
      <c r="C16791">
        <v>0.44006368392510498</v>
      </c>
      <c r="D16791">
        <v>0.37225040085473782</v>
      </c>
      <c r="E16791">
        <v>13.128766461758566</v>
      </c>
      <c r="F16791">
        <v>0.26351739035537131</v>
      </c>
      <c r="H16791" s="28">
        <v>45977</v>
      </c>
      <c r="I16791">
        <v>551.53333333348758</v>
      </c>
      <c r="J16791">
        <v>407.86751934849326</v>
      </c>
    </row>
    <row r="16792" spans="1:10" x14ac:dyDescent="0.25">
      <c r="A16792">
        <v>1</v>
      </c>
      <c r="B16792" s="28">
        <v>44183</v>
      </c>
      <c r="C16792">
        <v>0.44026948943386707</v>
      </c>
      <c r="D16792">
        <v>0.37242449198275707</v>
      </c>
      <c r="E16792">
        <v>13.132813376603409</v>
      </c>
      <c r="F16792">
        <v>0.26363140487454467</v>
      </c>
      <c r="H16792" s="28">
        <v>45978</v>
      </c>
      <c r="I16792">
        <v>551.56666666682088</v>
      </c>
      <c r="J16792">
        <v>407.90397814849325</v>
      </c>
    </row>
    <row r="16793" spans="1:10" x14ac:dyDescent="0.25">
      <c r="A16793">
        <v>1</v>
      </c>
      <c r="B16793" s="28">
        <v>44184</v>
      </c>
      <c r="C16793">
        <v>0.44047539119212442</v>
      </c>
      <c r="D16793">
        <v>0.37259866452834034</v>
      </c>
      <c r="E16793">
        <v>13.1368615389013</v>
      </c>
      <c r="F16793">
        <v>0.26374546872370935</v>
      </c>
      <c r="H16793" s="28">
        <v>45979</v>
      </c>
      <c r="I16793">
        <v>551.60000000015418</v>
      </c>
      <c r="J16793">
        <v>407.94043694849324</v>
      </c>
    </row>
    <row r="16794" spans="1:10" x14ac:dyDescent="0.25">
      <c r="A16794">
        <v>1</v>
      </c>
      <c r="B16794" s="28">
        <v>44185</v>
      </c>
      <c r="C16794">
        <v>0.44068138924488998</v>
      </c>
      <c r="D16794">
        <v>0.37277291852956435</v>
      </c>
      <c r="E16794">
        <v>13.140910949036767</v>
      </c>
      <c r="F16794">
        <v>0.26385958192420866</v>
      </c>
      <c r="H16794" s="28">
        <v>45980</v>
      </c>
      <c r="I16794">
        <v>551.63333333348749</v>
      </c>
      <c r="J16794">
        <v>407.97689574849323</v>
      </c>
    </row>
    <row r="16795" spans="1:10" x14ac:dyDescent="0.25">
      <c r="A16795">
        <v>1</v>
      </c>
      <c r="B16795" s="28">
        <v>44186</v>
      </c>
      <c r="C16795">
        <v>0.44088748363719837</v>
      </c>
      <c r="D16795">
        <v>0.37294725402452361</v>
      </c>
      <c r="E16795">
        <v>13.144961607394452</v>
      </c>
      <c r="F16795">
        <v>0.26397374449739519</v>
      </c>
      <c r="H16795" s="28">
        <v>45981</v>
      </c>
      <c r="I16795">
        <v>551.66666666682079</v>
      </c>
      <c r="J16795">
        <v>408.01335454849323</v>
      </c>
    </row>
    <row r="16796" spans="1:10" x14ac:dyDescent="0.25">
      <c r="A16796">
        <v>1</v>
      </c>
      <c r="B16796" s="28">
        <v>44187</v>
      </c>
      <c r="C16796">
        <v>0.44109367441410474</v>
      </c>
      <c r="D16796">
        <v>0.37312167105133054</v>
      </c>
      <c r="E16796">
        <v>13.149013514359115</v>
      </c>
      <c r="F16796">
        <v>0.26408795646463074</v>
      </c>
      <c r="H16796" s="28">
        <v>45982</v>
      </c>
      <c r="I16796">
        <v>551.70000000015409</v>
      </c>
      <c r="J16796">
        <v>408.04981334849322</v>
      </c>
    </row>
    <row r="16797" spans="1:10" x14ac:dyDescent="0.25">
      <c r="A16797">
        <v>1</v>
      </c>
      <c r="B16797" s="28">
        <v>44188</v>
      </c>
      <c r="C16797">
        <v>0.44129996162068547</v>
      </c>
      <c r="D16797">
        <v>0.37329616964811535</v>
      </c>
      <c r="E16797">
        <v>13.15306667031564</v>
      </c>
      <c r="F16797">
        <v>0.26420221784728626</v>
      </c>
      <c r="H16797" s="28">
        <v>45983</v>
      </c>
      <c r="I16797">
        <v>551.73333333348739</v>
      </c>
      <c r="J16797">
        <v>408.08627214849321</v>
      </c>
    </row>
    <row r="16798" spans="1:10" x14ac:dyDescent="0.25">
      <c r="A16798">
        <v>1</v>
      </c>
      <c r="B16798" s="28">
        <v>44189</v>
      </c>
      <c r="C16798">
        <v>0.44150634530203797</v>
      </c>
      <c r="D16798">
        <v>0.37347074985302597</v>
      </c>
      <c r="E16798">
        <v>13.157121075649023</v>
      </c>
      <c r="F16798">
        <v>0.2643165286667421</v>
      </c>
      <c r="H16798" s="28">
        <v>45984</v>
      </c>
      <c r="I16798">
        <v>551.7666666668207</v>
      </c>
      <c r="J16798">
        <v>408.1227309484932</v>
      </c>
    </row>
    <row r="16799" spans="1:10" x14ac:dyDescent="0.25">
      <c r="A16799">
        <v>1</v>
      </c>
      <c r="B16799" s="28">
        <v>44190</v>
      </c>
      <c r="C16799">
        <v>0.44171282550328089</v>
      </c>
      <c r="D16799">
        <v>0.37364541170422821</v>
      </c>
      <c r="E16799">
        <v>13.161176730744383</v>
      </c>
      <c r="F16799">
        <v>0.26443088894438777</v>
      </c>
      <c r="H16799" s="28">
        <v>45985</v>
      </c>
      <c r="I16799">
        <v>551.800000000154</v>
      </c>
      <c r="J16799">
        <v>408.15918974849319</v>
      </c>
    </row>
    <row r="16800" spans="1:10" x14ac:dyDescent="0.25">
      <c r="A16800">
        <v>1</v>
      </c>
      <c r="B16800" s="28">
        <v>44191</v>
      </c>
      <c r="C16800">
        <v>0.4419194022695539</v>
      </c>
      <c r="D16800">
        <v>0.37382015523990592</v>
      </c>
      <c r="E16800">
        <v>13.165233635986958</v>
      </c>
      <c r="F16800">
        <v>0.26454529870162208</v>
      </c>
      <c r="H16800" s="28">
        <v>45986</v>
      </c>
      <c r="I16800">
        <v>551.8333333334873</v>
      </c>
      <c r="J16800">
        <v>408.19564854849318</v>
      </c>
    </row>
    <row r="16801" spans="1:10" x14ac:dyDescent="0.25">
      <c r="A16801">
        <v>1</v>
      </c>
      <c r="B16801" s="28">
        <v>44192</v>
      </c>
      <c r="C16801">
        <v>0.44212607564601775</v>
      </c>
      <c r="D16801">
        <v>0.37399498049826047</v>
      </c>
      <c r="E16801">
        <v>13.169291791762101</v>
      </c>
      <c r="F16801">
        <v>0.26465975795985303</v>
      </c>
      <c r="H16801" s="28">
        <v>45987</v>
      </c>
      <c r="I16801">
        <v>551.86666666682061</v>
      </c>
      <c r="J16801">
        <v>408.23210734849317</v>
      </c>
    </row>
    <row r="16802" spans="1:10" x14ac:dyDescent="0.25">
      <c r="A16802">
        <v>1</v>
      </c>
      <c r="B16802" s="28">
        <v>44193</v>
      </c>
      <c r="C16802">
        <v>0.4423328456778543</v>
      </c>
      <c r="D16802">
        <v>0.37416988751751135</v>
      </c>
      <c r="E16802">
        <v>13.173351198455286</v>
      </c>
      <c r="F16802">
        <v>0.26477426674049798</v>
      </c>
      <c r="H16802" s="28">
        <v>45988</v>
      </c>
      <c r="I16802">
        <v>551.90000000015391</v>
      </c>
      <c r="J16802">
        <v>408.26856614849316</v>
      </c>
    </row>
    <row r="16803" spans="1:10" x14ac:dyDescent="0.25">
      <c r="A16803">
        <v>1</v>
      </c>
      <c r="B16803" s="28">
        <v>44194</v>
      </c>
      <c r="C16803">
        <v>0.44253971241026657</v>
      </c>
      <c r="D16803">
        <v>0.37434487633589586</v>
      </c>
      <c r="E16803">
        <v>13.177411856452109</v>
      </c>
      <c r="F16803">
        <v>0.26488882506498346</v>
      </c>
      <c r="H16803" s="28">
        <v>45989</v>
      </c>
      <c r="I16803">
        <v>551.93333333348721</v>
      </c>
      <c r="J16803">
        <v>408.30502494849316</v>
      </c>
    </row>
    <row r="16804" spans="1:10" x14ac:dyDescent="0.25">
      <c r="A16804">
        <v>1</v>
      </c>
      <c r="B16804" s="28">
        <v>44195</v>
      </c>
      <c r="C16804">
        <v>0.44274667588847882</v>
      </c>
      <c r="D16804">
        <v>0.37451994699166918</v>
      </c>
      <c r="E16804">
        <v>13.18147376613828</v>
      </c>
      <c r="F16804">
        <v>0.26500343295474532</v>
      </c>
      <c r="H16804" s="28">
        <v>45990</v>
      </c>
      <c r="I16804">
        <v>551.96666666682052</v>
      </c>
      <c r="J16804">
        <v>408.34148374849315</v>
      </c>
    </row>
    <row r="16805" spans="1:10" x14ac:dyDescent="0.25">
      <c r="A16805">
        <v>1</v>
      </c>
      <c r="B16805" s="28">
        <v>44196</v>
      </c>
      <c r="C16805">
        <v>0.4429537361577362</v>
      </c>
      <c r="D16805">
        <v>0.37469509952310431</v>
      </c>
      <c r="E16805">
        <v>13.185536927899626</v>
      </c>
      <c r="F16805">
        <v>0.26511809043122864</v>
      </c>
      <c r="H16805" s="28">
        <v>45991</v>
      </c>
      <c r="I16805">
        <v>552.00000000015382</v>
      </c>
      <c r="J16805">
        <v>408.37794254849314</v>
      </c>
    </row>
    <row r="16806" spans="1:10" x14ac:dyDescent="0.25">
      <c r="A16806">
        <v>1</v>
      </c>
      <c r="B16806" s="28">
        <v>44197</v>
      </c>
      <c r="C16806">
        <v>0.44299226568565941</v>
      </c>
      <c r="D16806">
        <v>0.37472769169723297</v>
      </c>
      <c r="E16806">
        <v>13.196375977044688</v>
      </c>
      <c r="F16806">
        <v>0.26513944510122711</v>
      </c>
      <c r="H16806" s="28">
        <v>45992</v>
      </c>
      <c r="I16806">
        <v>552.03225806466992</v>
      </c>
      <c r="J16806">
        <v>408.40539419365444</v>
      </c>
    </row>
    <row r="16807" spans="1:10" x14ac:dyDescent="0.25">
      <c r="A16807">
        <v>1</v>
      </c>
      <c r="B16807" s="28">
        <v>44198</v>
      </c>
      <c r="C16807">
        <v>0.44303079856500382</v>
      </c>
      <c r="D16807">
        <v>0.37476028670633282</v>
      </c>
      <c r="E16807">
        <v>13.20722393633023</v>
      </c>
      <c r="F16807">
        <v>0.26516080149129656</v>
      </c>
      <c r="H16807" s="28">
        <v>45993</v>
      </c>
      <c r="I16807">
        <v>552.06451612918602</v>
      </c>
      <c r="J16807">
        <v>408.43284583881575</v>
      </c>
    </row>
    <row r="16808" spans="1:10" x14ac:dyDescent="0.25">
      <c r="A16808">
        <v>1</v>
      </c>
      <c r="B16808" s="28">
        <v>44199</v>
      </c>
      <c r="C16808">
        <v>0.44306933479606098</v>
      </c>
      <c r="D16808">
        <v>0.37479288455065046</v>
      </c>
      <c r="E16808">
        <v>13.218080813080755</v>
      </c>
      <c r="F16808">
        <v>0.26518215960157554</v>
      </c>
      <c r="H16808" s="28">
        <v>45994</v>
      </c>
      <c r="I16808">
        <v>552.09677419370212</v>
      </c>
      <c r="J16808">
        <v>408.46029748397706</v>
      </c>
    </row>
    <row r="16809" spans="1:10" x14ac:dyDescent="0.25">
      <c r="A16809">
        <v>1</v>
      </c>
      <c r="B16809" s="28">
        <v>44200</v>
      </c>
      <c r="C16809">
        <v>0.4431078743791223</v>
      </c>
      <c r="D16809">
        <v>0.37482548523043246</v>
      </c>
      <c r="E16809">
        <v>13.228946614626782</v>
      </c>
      <c r="F16809">
        <v>0.26520351943220261</v>
      </c>
      <c r="H16809" s="28">
        <v>45995</v>
      </c>
      <c r="I16809">
        <v>552.12903225821822</v>
      </c>
      <c r="J16809">
        <v>408.48774912913836</v>
      </c>
    </row>
    <row r="16810" spans="1:10" x14ac:dyDescent="0.25">
      <c r="A16810">
        <v>1</v>
      </c>
      <c r="B16810" s="28">
        <v>44201</v>
      </c>
      <c r="C16810">
        <v>0.4431464173144794</v>
      </c>
      <c r="D16810">
        <v>0.37485808874592558</v>
      </c>
      <c r="E16810">
        <v>13.239821348304856</v>
      </c>
      <c r="F16810">
        <v>0.26522488098331631</v>
      </c>
      <c r="H16810" s="28">
        <v>45996</v>
      </c>
      <c r="I16810">
        <v>552.16129032273432</v>
      </c>
      <c r="J16810">
        <v>408.51520077429967</v>
      </c>
    </row>
    <row r="16811" spans="1:10" x14ac:dyDescent="0.25">
      <c r="A16811">
        <v>1</v>
      </c>
      <c r="B16811" s="28">
        <v>44202</v>
      </c>
      <c r="C16811">
        <v>0.44318496360242382</v>
      </c>
      <c r="D16811">
        <v>0.37489069509737638</v>
      </c>
      <c r="E16811">
        <v>13.250705021457556</v>
      </c>
      <c r="F16811">
        <v>0.26524624425505522</v>
      </c>
      <c r="H16811" s="28">
        <v>45997</v>
      </c>
      <c r="I16811">
        <v>552.19354838725042</v>
      </c>
      <c r="J16811">
        <v>408.54265241946098</v>
      </c>
    </row>
    <row r="16812" spans="1:10" x14ac:dyDescent="0.25">
      <c r="A16812">
        <v>1</v>
      </c>
      <c r="B16812" s="28">
        <v>44203</v>
      </c>
      <c r="C16812">
        <v>0.44322351324324738</v>
      </c>
      <c r="D16812">
        <v>0.37492330428503162</v>
      </c>
      <c r="E16812">
        <v>13.261597641433491</v>
      </c>
      <c r="F16812">
        <v>0.26526760924755793</v>
      </c>
      <c r="H16812" s="28">
        <v>45998</v>
      </c>
      <c r="I16812">
        <v>552.22580645176652</v>
      </c>
      <c r="J16812">
        <v>408.57010406462229</v>
      </c>
    </row>
    <row r="16813" spans="1:10" x14ac:dyDescent="0.25">
      <c r="A16813">
        <v>1</v>
      </c>
      <c r="B16813" s="28">
        <v>44204</v>
      </c>
      <c r="C16813">
        <v>0.4432620662372414</v>
      </c>
      <c r="D16813">
        <v>0.37495591630913783</v>
      </c>
      <c r="E16813">
        <v>13.272499215587318</v>
      </c>
      <c r="F16813">
        <v>0.26528897596096307</v>
      </c>
      <c r="H16813" s="28">
        <v>45999</v>
      </c>
      <c r="I16813">
        <v>552.25806451628262</v>
      </c>
      <c r="J16813">
        <v>408.59755570978359</v>
      </c>
    </row>
    <row r="16814" spans="1:10" x14ac:dyDescent="0.25">
      <c r="A16814">
        <v>1</v>
      </c>
      <c r="B16814" s="28">
        <v>44205</v>
      </c>
      <c r="C16814">
        <v>0.44330062258469782</v>
      </c>
      <c r="D16814">
        <v>0.37498853116994191</v>
      </c>
      <c r="E16814">
        <v>13.283409751279736</v>
      </c>
      <c r="F16814">
        <v>0.26531034439540929</v>
      </c>
      <c r="H16814" s="28">
        <v>46000</v>
      </c>
      <c r="I16814">
        <v>552.29032258079872</v>
      </c>
      <c r="J16814">
        <v>408.6250073549449</v>
      </c>
    </row>
    <row r="16815" spans="1:10" x14ac:dyDescent="0.25">
      <c r="A16815">
        <v>1</v>
      </c>
      <c r="B16815" s="28">
        <v>44206</v>
      </c>
      <c r="C16815">
        <v>0.44333918228590824</v>
      </c>
      <c r="D16815">
        <v>0.3750211488676905</v>
      </c>
      <c r="E16815">
        <v>13.294329255877493</v>
      </c>
      <c r="F16815">
        <v>0.26533171455103516</v>
      </c>
      <c r="H16815" s="28">
        <v>46001</v>
      </c>
      <c r="I16815">
        <v>552.32258064531482</v>
      </c>
      <c r="J16815">
        <v>408.65245900010621</v>
      </c>
    </row>
    <row r="16816" spans="1:10" x14ac:dyDescent="0.25">
      <c r="A16816">
        <v>1</v>
      </c>
      <c r="B16816" s="28">
        <v>44207</v>
      </c>
      <c r="C16816">
        <v>0.44337774534116431</v>
      </c>
      <c r="D16816">
        <v>0.37505376940263047</v>
      </c>
      <c r="E16816">
        <v>13.305257736753395</v>
      </c>
      <c r="F16816">
        <v>0.26535308642797933</v>
      </c>
      <c r="H16816" s="28">
        <v>46002</v>
      </c>
      <c r="I16816">
        <v>552.35483870983091</v>
      </c>
      <c r="J16816">
        <v>408.67991064526751</v>
      </c>
    </row>
    <row r="16817" spans="1:10" x14ac:dyDescent="0.25">
      <c r="A16817">
        <v>1</v>
      </c>
      <c r="B16817" s="28">
        <v>44208</v>
      </c>
      <c r="C16817">
        <v>0.44341631175075791</v>
      </c>
      <c r="D16817">
        <v>0.37508639277500849</v>
      </c>
      <c r="E16817">
        <v>13.316195201286314</v>
      </c>
      <c r="F16817">
        <v>0.26537446002638043</v>
      </c>
      <c r="H16817" s="28">
        <v>46003</v>
      </c>
      <c r="I16817">
        <v>552.38709677434701</v>
      </c>
      <c r="J16817">
        <v>408.70736229042882</v>
      </c>
    </row>
    <row r="16818" spans="1:10" x14ac:dyDescent="0.25">
      <c r="A16818">
        <v>1</v>
      </c>
      <c r="B16818" s="28">
        <v>44209</v>
      </c>
      <c r="C16818">
        <v>0.4434548815149808</v>
      </c>
      <c r="D16818">
        <v>0.37511901898507144</v>
      </c>
      <c r="E16818">
        <v>13.327141656861178</v>
      </c>
      <c r="F16818">
        <v>0.26539583534637717</v>
      </c>
      <c r="H16818" s="28">
        <v>46004</v>
      </c>
      <c r="I16818">
        <v>552.41935483886311</v>
      </c>
      <c r="J16818">
        <v>408.73481393559013</v>
      </c>
    </row>
    <row r="16819" spans="1:10" x14ac:dyDescent="0.25">
      <c r="A16819">
        <v>1</v>
      </c>
      <c r="B16819" s="28">
        <v>44210</v>
      </c>
      <c r="C16819">
        <v>0.44349345463412471</v>
      </c>
      <c r="D16819">
        <v>0.37515164803306617</v>
      </c>
      <c r="E16819">
        <v>13.33809711086899</v>
      </c>
      <c r="F16819">
        <v>0.26541721238810817</v>
      </c>
      <c r="H16819" s="28">
        <v>46005</v>
      </c>
      <c r="I16819">
        <v>552.45161290337921</v>
      </c>
      <c r="J16819">
        <v>408.76226558075143</v>
      </c>
    </row>
    <row r="16820" spans="1:10" x14ac:dyDescent="0.25">
      <c r="A16820">
        <v>1</v>
      </c>
      <c r="B16820" s="28">
        <v>44211</v>
      </c>
      <c r="C16820">
        <v>0.44353203110848144</v>
      </c>
      <c r="D16820">
        <v>0.37518427991923942</v>
      </c>
      <c r="E16820">
        <v>13.34906157070683</v>
      </c>
      <c r="F16820">
        <v>0.26543859115171214</v>
      </c>
      <c r="H16820" s="28">
        <v>46006</v>
      </c>
      <c r="I16820">
        <v>552.48387096789531</v>
      </c>
      <c r="J16820">
        <v>408.78971722591274</v>
      </c>
    </row>
    <row r="16821" spans="1:10" x14ac:dyDescent="0.25">
      <c r="A16821">
        <v>1</v>
      </c>
      <c r="B16821" s="28">
        <v>44212</v>
      </c>
      <c r="C16821">
        <v>0.44357061093834288</v>
      </c>
      <c r="D16821">
        <v>0.37521691464383822</v>
      </c>
      <c r="E16821">
        <v>13.360035043777858</v>
      </c>
      <c r="F16821">
        <v>0.26545997163732776</v>
      </c>
      <c r="H16821" s="28">
        <v>46007</v>
      </c>
      <c r="I16821">
        <v>552.51612903241141</v>
      </c>
      <c r="J16821">
        <v>408.81716887107405</v>
      </c>
    </row>
    <row r="16822" spans="1:10" x14ac:dyDescent="0.25">
      <c r="A16822">
        <v>1</v>
      </c>
      <c r="B16822" s="28">
        <v>44213</v>
      </c>
      <c r="C16822">
        <v>0.44360919412400091</v>
      </c>
      <c r="D16822">
        <v>0.37524955220710943</v>
      </c>
      <c r="E16822">
        <v>13.371017537491316</v>
      </c>
      <c r="F16822">
        <v>0.26548135384509375</v>
      </c>
      <c r="H16822" s="28">
        <v>46008</v>
      </c>
      <c r="I16822">
        <v>552.54838709692751</v>
      </c>
      <c r="J16822">
        <v>408.84462051623535</v>
      </c>
    </row>
    <row r="16823" spans="1:10" x14ac:dyDescent="0.25">
      <c r="A16823">
        <v>1</v>
      </c>
      <c r="B16823" s="28">
        <v>44214</v>
      </c>
      <c r="C16823">
        <v>0.44364778066574734</v>
      </c>
      <c r="D16823">
        <v>0.3752821926092999</v>
      </c>
      <c r="E16823">
        <v>13.382009059262543</v>
      </c>
      <c r="F16823">
        <v>0.26550273777514882</v>
      </c>
      <c r="H16823" s="28">
        <v>46009</v>
      </c>
      <c r="I16823">
        <v>552.58064516144361</v>
      </c>
      <c r="J16823">
        <v>408.87207216139666</v>
      </c>
    </row>
    <row r="16824" spans="1:10" x14ac:dyDescent="0.25">
      <c r="A16824">
        <v>1</v>
      </c>
      <c r="B16824" s="28">
        <v>44215</v>
      </c>
      <c r="C16824">
        <v>0.44368637056387422</v>
      </c>
      <c r="D16824">
        <v>0.37531483585065661</v>
      </c>
      <c r="E16824">
        <v>13.393009616512972</v>
      </c>
      <c r="F16824">
        <v>0.26552412342763171</v>
      </c>
      <c r="H16824" s="28">
        <v>46010</v>
      </c>
      <c r="I16824">
        <v>552.61290322595971</v>
      </c>
      <c r="J16824">
        <v>408.89952380655797</v>
      </c>
    </row>
    <row r="16825" spans="1:10" x14ac:dyDescent="0.25">
      <c r="A16825">
        <v>1</v>
      </c>
      <c r="B16825" s="28">
        <v>44216</v>
      </c>
      <c r="C16825">
        <v>0.44372496381867355</v>
      </c>
      <c r="D16825">
        <v>0.37534748193142647</v>
      </c>
      <c r="E16825">
        <v>13.404019216670134</v>
      </c>
      <c r="F16825">
        <v>0.26554551080268113</v>
      </c>
      <c r="H16825" s="28">
        <v>46011</v>
      </c>
      <c r="I16825">
        <v>552.64516129047581</v>
      </c>
      <c r="J16825">
        <v>408.92697545171927</v>
      </c>
    </row>
    <row r="16826" spans="1:10" x14ac:dyDescent="0.25">
      <c r="A16826">
        <v>1</v>
      </c>
      <c r="B16826" s="28">
        <v>44217</v>
      </c>
      <c r="C16826">
        <v>0.44376356043043713</v>
      </c>
      <c r="D16826">
        <v>0.37538013085185645</v>
      </c>
      <c r="E16826">
        <v>13.415037867167666</v>
      </c>
      <c r="F16826">
        <v>0.2655668999004358</v>
      </c>
      <c r="H16826" s="28">
        <v>46012</v>
      </c>
      <c r="I16826">
        <v>552.67741935499191</v>
      </c>
      <c r="J16826">
        <v>408.95442709688058</v>
      </c>
    </row>
    <row r="16827" spans="1:10" x14ac:dyDescent="0.25">
      <c r="A16827">
        <v>1</v>
      </c>
      <c r="B16827" s="28">
        <v>44218</v>
      </c>
      <c r="C16827">
        <v>0.44380216039945702</v>
      </c>
      <c r="D16827">
        <v>0.37541278261219374</v>
      </c>
      <c r="E16827">
        <v>13.426065575445318</v>
      </c>
      <c r="F16827">
        <v>0.26558829072103451</v>
      </c>
      <c r="H16827" s="28">
        <v>46013</v>
      </c>
      <c r="I16827">
        <v>552.70967741950801</v>
      </c>
      <c r="J16827">
        <v>408.98187874204189</v>
      </c>
    </row>
    <row r="16828" spans="1:10" x14ac:dyDescent="0.25">
      <c r="A16828">
        <v>1</v>
      </c>
      <c r="B16828" s="28">
        <v>44219</v>
      </c>
      <c r="C16828">
        <v>0.44384076372602527</v>
      </c>
      <c r="D16828">
        <v>0.37544543721268514</v>
      </c>
      <c r="E16828">
        <v>13.437102348948954</v>
      </c>
      <c r="F16828">
        <v>0.26560968326461609</v>
      </c>
      <c r="H16828" s="28">
        <v>46014</v>
      </c>
      <c r="I16828">
        <v>552.74193548402411</v>
      </c>
      <c r="J16828">
        <v>409.00933038720319</v>
      </c>
    </row>
    <row r="16829" spans="1:10" x14ac:dyDescent="0.25">
      <c r="A16829">
        <v>1</v>
      </c>
      <c r="B16829" s="28">
        <v>44220</v>
      </c>
      <c r="C16829">
        <v>0.4438793704104339</v>
      </c>
      <c r="D16829">
        <v>0.37547809465357779</v>
      </c>
      <c r="E16829">
        <v>13.44814819513056</v>
      </c>
      <c r="F16829">
        <v>0.26563107753131926</v>
      </c>
      <c r="H16829" s="28">
        <v>46015</v>
      </c>
      <c r="I16829">
        <v>552.77419354854021</v>
      </c>
      <c r="J16829">
        <v>409.0367820323645</v>
      </c>
    </row>
    <row r="16830" spans="1:10" x14ac:dyDescent="0.25">
      <c r="A16830">
        <v>1</v>
      </c>
      <c r="B16830" s="28">
        <v>44221</v>
      </c>
      <c r="C16830">
        <v>0.44391798045297498</v>
      </c>
      <c r="D16830">
        <v>0.37551075493511871</v>
      </c>
      <c r="E16830">
        <v>13.459203121448247</v>
      </c>
      <c r="F16830">
        <v>0.26565247352128279</v>
      </c>
      <c r="H16830" s="28">
        <v>46016</v>
      </c>
      <c r="I16830">
        <v>552.80645161305631</v>
      </c>
      <c r="J16830">
        <v>409.06423367752581</v>
      </c>
    </row>
    <row r="16831" spans="1:10" x14ac:dyDescent="0.25">
      <c r="A16831">
        <v>1</v>
      </c>
      <c r="B16831" s="28">
        <v>44222</v>
      </c>
      <c r="C16831">
        <v>0.44395659385394065</v>
      </c>
      <c r="D16831">
        <v>0.37554341805755515</v>
      </c>
      <c r="E16831">
        <v>13.470267135366258</v>
      </c>
      <c r="F16831">
        <v>0.26567387123464553</v>
      </c>
      <c r="H16831" s="28">
        <v>46017</v>
      </c>
      <c r="I16831">
        <v>552.83870967757241</v>
      </c>
      <c r="J16831">
        <v>409.09168532268711</v>
      </c>
    </row>
    <row r="16832" spans="1:10" x14ac:dyDescent="0.25">
      <c r="A16832">
        <v>1</v>
      </c>
      <c r="B16832" s="28">
        <v>44223</v>
      </c>
      <c r="C16832">
        <v>0.44399521061362301</v>
      </c>
      <c r="D16832">
        <v>0.3755760840211339</v>
      </c>
      <c r="E16832">
        <v>13.481340244354971</v>
      </c>
      <c r="F16832">
        <v>0.2656952706715463</v>
      </c>
      <c r="H16832" s="28">
        <v>46018</v>
      </c>
      <c r="I16832">
        <v>552.87096774208851</v>
      </c>
      <c r="J16832">
        <v>409.11913696784842</v>
      </c>
    </row>
    <row r="16833" spans="1:10" x14ac:dyDescent="0.25">
      <c r="A16833">
        <v>1</v>
      </c>
      <c r="B16833" s="28">
        <v>44224</v>
      </c>
      <c r="C16833">
        <v>0.44403383073231423</v>
      </c>
      <c r="D16833">
        <v>0.37560875282610245</v>
      </c>
      <c r="E16833">
        <v>13.492422455890903</v>
      </c>
      <c r="F16833">
        <v>0.26571667183212389</v>
      </c>
      <c r="H16833" s="28">
        <v>46019</v>
      </c>
      <c r="I16833">
        <v>552.90322580660461</v>
      </c>
      <c r="J16833">
        <v>409.14658861300973</v>
      </c>
    </row>
    <row r="16834" spans="1:10" x14ac:dyDescent="0.25">
      <c r="A16834">
        <v>1</v>
      </c>
      <c r="B16834" s="28">
        <v>44225</v>
      </c>
      <c r="C16834">
        <v>0.4440724542103065</v>
      </c>
      <c r="D16834">
        <v>0.37564142447270776</v>
      </c>
      <c r="E16834">
        <v>13.503513777456725</v>
      </c>
      <c r="F16834">
        <v>0.26573807471651717</v>
      </c>
      <c r="H16834" s="28">
        <v>46020</v>
      </c>
      <c r="I16834">
        <v>552.93548387112071</v>
      </c>
      <c r="J16834">
        <v>409.17404025817103</v>
      </c>
    </row>
    <row r="16835" spans="1:10" x14ac:dyDescent="0.25">
      <c r="A16835">
        <v>1</v>
      </c>
      <c r="B16835" s="28">
        <v>44226</v>
      </c>
      <c r="C16835">
        <v>0.44411108104789199</v>
      </c>
      <c r="D16835">
        <v>0.37567409896119702</v>
      </c>
      <c r="E16835">
        <v>13.514614216541249</v>
      </c>
      <c r="F16835">
        <v>0.26575947932486499</v>
      </c>
      <c r="H16835" s="28">
        <v>46021</v>
      </c>
      <c r="I16835">
        <v>552.96774193563681</v>
      </c>
      <c r="J16835">
        <v>409.20149190333234</v>
      </c>
    </row>
    <row r="16836" spans="1:10" x14ac:dyDescent="0.25">
      <c r="A16836">
        <v>1</v>
      </c>
      <c r="B16836" s="28">
        <v>44227</v>
      </c>
      <c r="C16836">
        <v>0.44414971124536295</v>
      </c>
      <c r="D16836">
        <v>0.37570677629181742</v>
      </c>
      <c r="E16836">
        <v>13.525723780639442</v>
      </c>
      <c r="F16836">
        <v>0.26578088565730618</v>
      </c>
      <c r="H16836" s="28">
        <v>46022</v>
      </c>
      <c r="I16836">
        <v>553.00000000015291</v>
      </c>
      <c r="J16836">
        <v>409.22894354849365</v>
      </c>
    </row>
    <row r="16837" spans="1:10" x14ac:dyDescent="0.25">
      <c r="A16837">
        <v>1</v>
      </c>
      <c r="B16837" s="28">
        <v>44228</v>
      </c>
      <c r="C16837">
        <v>0.44427927215457974</v>
      </c>
      <c r="D16837">
        <v>0.37581637202114654</v>
      </c>
      <c r="E16837">
        <v>13.537798582428019</v>
      </c>
      <c r="F16837">
        <v>0.26586218176766196</v>
      </c>
      <c r="H16837" s="28">
        <v>46023</v>
      </c>
      <c r="I16837">
        <v>553.03225806466901</v>
      </c>
      <c r="J16837">
        <v>409.26015354849363</v>
      </c>
    </row>
    <row r="16838" spans="1:10" x14ac:dyDescent="0.25">
      <c r="A16838">
        <v>1</v>
      </c>
      <c r="B16838" s="28">
        <v>44229</v>
      </c>
      <c r="C16838">
        <v>0.44440887085742503</v>
      </c>
      <c r="D16838">
        <v>0.37592599972015178</v>
      </c>
      <c r="E16838">
        <v>13.549884163738684</v>
      </c>
      <c r="F16838">
        <v>0.26594350274458234</v>
      </c>
      <c r="H16838" s="28">
        <v>46024</v>
      </c>
      <c r="I16838">
        <v>553.06451612918511</v>
      </c>
      <c r="J16838">
        <v>409.29136354849362</v>
      </c>
    </row>
    <row r="16839" spans="1:10" x14ac:dyDescent="0.25">
      <c r="A16839">
        <v>1</v>
      </c>
      <c r="B16839" s="28">
        <v>44230</v>
      </c>
      <c r="C16839">
        <v>0.44453850736492351</v>
      </c>
      <c r="D16839">
        <v>0.37603565939815858</v>
      </c>
      <c r="E16839">
        <v>13.561980534194625</v>
      </c>
      <c r="F16839">
        <v>0.26602484859567338</v>
      </c>
      <c r="H16839" s="28">
        <v>46025</v>
      </c>
      <c r="I16839">
        <v>553.09677419370121</v>
      </c>
      <c r="J16839">
        <v>409.32257354849361</v>
      </c>
    </row>
    <row r="16840" spans="1:10" x14ac:dyDescent="0.25">
      <c r="A16840">
        <v>1</v>
      </c>
      <c r="B16840" s="28">
        <v>44231</v>
      </c>
      <c r="C16840">
        <v>0.4446681816881029</v>
      </c>
      <c r="D16840">
        <v>0.37614535106449543</v>
      </c>
      <c r="E16840">
        <v>13.574087703427621</v>
      </c>
      <c r="F16840">
        <v>0.26610621932854356</v>
      </c>
      <c r="H16840" s="28">
        <v>46026</v>
      </c>
      <c r="I16840">
        <v>553.12903225821731</v>
      </c>
      <c r="J16840">
        <v>409.3537835484936</v>
      </c>
    </row>
    <row r="16841" spans="1:10" x14ac:dyDescent="0.25">
      <c r="A16841">
        <v>1</v>
      </c>
      <c r="B16841" s="28">
        <v>44232</v>
      </c>
      <c r="C16841">
        <v>0.44479789383799434</v>
      </c>
      <c r="D16841">
        <v>0.37625507472849362</v>
      </c>
      <c r="E16841">
        <v>13.586205681078049</v>
      </c>
      <c r="F16841">
        <v>0.26618761495080356</v>
      </c>
      <c r="H16841" s="28">
        <v>46027</v>
      </c>
      <c r="I16841">
        <v>553.16129032273341</v>
      </c>
      <c r="J16841">
        <v>409.38499354849358</v>
      </c>
    </row>
    <row r="16842" spans="1:10" x14ac:dyDescent="0.25">
      <c r="A16842">
        <v>1</v>
      </c>
      <c r="B16842" s="28">
        <v>44233</v>
      </c>
      <c r="C16842">
        <v>0.44492764382563199</v>
      </c>
      <c r="D16842">
        <v>0.37636483039948704</v>
      </c>
      <c r="E16842">
        <v>13.598334476794893</v>
      </c>
      <c r="F16842">
        <v>0.26626903547006653</v>
      </c>
      <c r="H16842" s="28">
        <v>46028</v>
      </c>
      <c r="I16842">
        <v>553.19354838724951</v>
      </c>
      <c r="J16842">
        <v>409.41620354849357</v>
      </c>
    </row>
    <row r="16843" spans="1:10" x14ac:dyDescent="0.25">
      <c r="A16843">
        <v>1</v>
      </c>
      <c r="B16843" s="28">
        <v>44234</v>
      </c>
      <c r="C16843">
        <v>0.44505743166205342</v>
      </c>
      <c r="D16843">
        <v>0.37647461808681226</v>
      </c>
      <c r="E16843">
        <v>13.610474100235756</v>
      </c>
      <c r="F16843">
        <v>0.26635048089394781</v>
      </c>
      <c r="H16843" s="28">
        <v>46029</v>
      </c>
      <c r="I16843">
        <v>553.22580645176561</v>
      </c>
      <c r="J16843">
        <v>409.44741354849356</v>
      </c>
    </row>
    <row r="16844" spans="1:10" x14ac:dyDescent="0.25">
      <c r="A16844">
        <v>1</v>
      </c>
      <c r="B16844" s="28">
        <v>44235</v>
      </c>
      <c r="C16844">
        <v>0.44518725735829928</v>
      </c>
      <c r="D16844">
        <v>0.37658443779980855</v>
      </c>
      <c r="E16844">
        <v>13.622624561066852</v>
      </c>
      <c r="F16844">
        <v>0.26643195123006519</v>
      </c>
      <c r="H16844" s="28">
        <v>46030</v>
      </c>
      <c r="I16844">
        <v>553.25806451628171</v>
      </c>
      <c r="J16844">
        <v>409.47862354849354</v>
      </c>
    </row>
    <row r="16845" spans="1:10" x14ac:dyDescent="0.25">
      <c r="A16845">
        <v>1</v>
      </c>
      <c r="B16845" s="28">
        <v>44236</v>
      </c>
      <c r="C16845">
        <v>0.44531712092541342</v>
      </c>
      <c r="D16845">
        <v>0.37669428954781808</v>
      </c>
      <c r="E16845">
        <v>13.634785868963036</v>
      </c>
      <c r="F16845">
        <v>0.2665134464860387</v>
      </c>
      <c r="H16845" s="28">
        <v>46031</v>
      </c>
      <c r="I16845">
        <v>553.29032258079781</v>
      </c>
      <c r="J16845">
        <v>409.50983354849353</v>
      </c>
    </row>
    <row r="16846" spans="1:10" x14ac:dyDescent="0.25">
      <c r="A16846">
        <v>1</v>
      </c>
      <c r="B16846" s="28">
        <v>44237</v>
      </c>
      <c r="C16846">
        <v>0.44544702237444322</v>
      </c>
      <c r="D16846">
        <v>0.37680417334018562</v>
      </c>
      <c r="E16846">
        <v>13.646958033607794</v>
      </c>
      <c r="F16846">
        <v>0.26659496666949073</v>
      </c>
      <c r="H16846" s="28">
        <v>46032</v>
      </c>
      <c r="I16846">
        <v>553.32258064531391</v>
      </c>
      <c r="J16846">
        <v>409.54104354849352</v>
      </c>
    </row>
    <row r="16847" spans="1:10" x14ac:dyDescent="0.25">
      <c r="A16847">
        <v>1</v>
      </c>
      <c r="B16847" s="28">
        <v>44238</v>
      </c>
      <c r="C16847">
        <v>0.44557696171643874</v>
      </c>
      <c r="D16847">
        <v>0.37691408918625874</v>
      </c>
      <c r="E16847">
        <v>13.659141064693252</v>
      </c>
      <c r="F16847">
        <v>0.26667651178804602</v>
      </c>
      <c r="H16847" s="28">
        <v>46033</v>
      </c>
      <c r="I16847">
        <v>553.35483870983001</v>
      </c>
      <c r="J16847">
        <v>409.57225354849351</v>
      </c>
    </row>
    <row r="16848" spans="1:10" x14ac:dyDescent="0.25">
      <c r="A16848">
        <v>1</v>
      </c>
      <c r="B16848" s="28">
        <v>44239</v>
      </c>
      <c r="C16848">
        <v>0.44570693896245378</v>
      </c>
      <c r="D16848">
        <v>0.37702403709538751</v>
      </c>
      <c r="E16848">
        <v>13.671334971920196</v>
      </c>
      <c r="F16848">
        <v>0.26675808184933164</v>
      </c>
      <c r="H16848" s="28">
        <v>46034</v>
      </c>
      <c r="I16848">
        <v>553.38709677434611</v>
      </c>
      <c r="J16848">
        <v>409.60346354849349</v>
      </c>
    </row>
    <row r="16849" spans="1:10" x14ac:dyDescent="0.25">
      <c r="A16849">
        <v>1</v>
      </c>
      <c r="B16849" s="28">
        <v>44240</v>
      </c>
      <c r="C16849">
        <v>0.44583695412354502</v>
      </c>
      <c r="D16849">
        <v>0.37713401707692507</v>
      </c>
      <c r="E16849">
        <v>13.68353976499807</v>
      </c>
      <c r="F16849">
        <v>0.26683967686097698</v>
      </c>
      <c r="H16849" s="28">
        <v>46035</v>
      </c>
      <c r="I16849">
        <v>553.4193548388622</v>
      </c>
      <c r="J16849">
        <v>409.63467354849348</v>
      </c>
    </row>
    <row r="16850" spans="1:10" x14ac:dyDescent="0.25">
      <c r="A16850">
        <v>1</v>
      </c>
      <c r="B16850" s="28">
        <v>44241</v>
      </c>
      <c r="C16850">
        <v>0.44596700721077254</v>
      </c>
      <c r="D16850">
        <v>0.37724402914022703</v>
      </c>
      <c r="E16850">
        <v>13.695755453644985</v>
      </c>
      <c r="F16850">
        <v>0.26692129683061377</v>
      </c>
      <c r="H16850" s="28">
        <v>46036</v>
      </c>
      <c r="I16850">
        <v>553.4516129033783</v>
      </c>
      <c r="J16850">
        <v>409.66588354849347</v>
      </c>
    </row>
    <row r="16851" spans="1:10" x14ac:dyDescent="0.25">
      <c r="A16851">
        <v>1</v>
      </c>
      <c r="B16851" s="28">
        <v>44242</v>
      </c>
      <c r="C16851">
        <v>0.44609709823519966</v>
      </c>
      <c r="D16851">
        <v>0.37735407329465182</v>
      </c>
      <c r="E16851">
        <v>13.707982047587729</v>
      </c>
      <c r="F16851">
        <v>0.26700294176587608</v>
      </c>
      <c r="H16851" s="28">
        <v>46037</v>
      </c>
      <c r="I16851">
        <v>553.4838709678944</v>
      </c>
      <c r="J16851">
        <v>409.69709354849346</v>
      </c>
    </row>
    <row r="16852" spans="1:10" x14ac:dyDescent="0.25">
      <c r="A16852">
        <v>1</v>
      </c>
      <c r="B16852" s="28">
        <v>44243</v>
      </c>
      <c r="C16852">
        <v>0.44622722720789287</v>
      </c>
      <c r="D16852">
        <v>0.37746414954956053</v>
      </c>
      <c r="E16852">
        <v>13.720219556561773</v>
      </c>
      <c r="F16852">
        <v>0.26708461167440029</v>
      </c>
      <c r="H16852" s="28">
        <v>46038</v>
      </c>
      <c r="I16852">
        <v>553.5161290324105</v>
      </c>
      <c r="J16852">
        <v>409.72830354849344</v>
      </c>
    </row>
    <row r="16853" spans="1:10" x14ac:dyDescent="0.25">
      <c r="A16853">
        <v>1</v>
      </c>
      <c r="B16853" s="28">
        <v>44244</v>
      </c>
      <c r="C16853">
        <v>0.44635739413992181</v>
      </c>
      <c r="D16853">
        <v>0.37757425791431726</v>
      </c>
      <c r="E16853">
        <v>13.732467990311276</v>
      </c>
      <c r="F16853">
        <v>0.26716630656382517</v>
      </c>
      <c r="H16853" s="28">
        <v>46039</v>
      </c>
      <c r="I16853">
        <v>553.5483870969266</v>
      </c>
      <c r="J16853">
        <v>409.75951354849343</v>
      </c>
    </row>
    <row r="16854" spans="1:10" x14ac:dyDescent="0.25">
      <c r="A16854">
        <v>1</v>
      </c>
      <c r="B16854" s="28">
        <v>44245</v>
      </c>
      <c r="C16854">
        <v>0.44648759904235946</v>
      </c>
      <c r="D16854">
        <v>0.37768439839828838</v>
      </c>
      <c r="E16854">
        <v>13.744727358589101</v>
      </c>
      <c r="F16854">
        <v>0.26724802644179174</v>
      </c>
      <c r="H16854" s="28">
        <v>46040</v>
      </c>
      <c r="I16854">
        <v>553.5806451614427</v>
      </c>
      <c r="J16854">
        <v>409.79072354849342</v>
      </c>
    </row>
    <row r="16855" spans="1:10" x14ac:dyDescent="0.25">
      <c r="A16855">
        <v>1</v>
      </c>
      <c r="B16855" s="28">
        <v>44246</v>
      </c>
      <c r="C16855">
        <v>0.4466178419262819</v>
      </c>
      <c r="D16855">
        <v>0.37779457101084352</v>
      </c>
      <c r="E16855">
        <v>13.756997671156814</v>
      </c>
      <c r="F16855">
        <v>0.26732977131594343</v>
      </c>
      <c r="H16855" s="28">
        <v>46041</v>
      </c>
      <c r="I16855">
        <v>553.6129032259588</v>
      </c>
      <c r="J16855">
        <v>409.8219335484934</v>
      </c>
    </row>
    <row r="16856" spans="1:10" x14ac:dyDescent="0.25">
      <c r="A16856">
        <v>1</v>
      </c>
      <c r="B16856" s="28">
        <v>44247</v>
      </c>
      <c r="C16856">
        <v>0.44674812280276882</v>
      </c>
      <c r="D16856">
        <v>0.37790477576135451</v>
      </c>
      <c r="E16856">
        <v>13.769278937784698</v>
      </c>
      <c r="F16856">
        <v>0.26741154119392596</v>
      </c>
      <c r="H16856" s="28">
        <v>46042</v>
      </c>
      <c r="I16856">
        <v>553.6451612904749</v>
      </c>
      <c r="J16856">
        <v>409.85314354849339</v>
      </c>
    </row>
    <row r="16857" spans="1:10" x14ac:dyDescent="0.25">
      <c r="A16857">
        <v>1</v>
      </c>
      <c r="B16857" s="28">
        <v>44248</v>
      </c>
      <c r="C16857">
        <v>0.44687844168290258</v>
      </c>
      <c r="D16857">
        <v>0.37801501265919635</v>
      </c>
      <c r="E16857">
        <v>13.781571168251755</v>
      </c>
      <c r="F16857">
        <v>0.26749333608338743</v>
      </c>
      <c r="H16857" s="28">
        <v>46043</v>
      </c>
      <c r="I16857">
        <v>553.677419354991</v>
      </c>
      <c r="J16857">
        <v>409.88435354849338</v>
      </c>
    </row>
    <row r="16858" spans="1:10" x14ac:dyDescent="0.25">
      <c r="A16858">
        <v>1</v>
      </c>
      <c r="B16858" s="28">
        <v>44249</v>
      </c>
      <c r="C16858">
        <v>0.4470087985777691</v>
      </c>
      <c r="D16858">
        <v>0.37812528171374638</v>
      </c>
      <c r="E16858">
        <v>13.793874372345719</v>
      </c>
      <c r="F16858">
        <v>0.26757515599197829</v>
      </c>
      <c r="H16858" s="28">
        <v>46044</v>
      </c>
      <c r="I16858">
        <v>553.7096774195071</v>
      </c>
      <c r="J16858">
        <v>409.91556354849337</v>
      </c>
    </row>
    <row r="16859" spans="1:10" x14ac:dyDescent="0.25">
      <c r="A16859">
        <v>1</v>
      </c>
      <c r="B16859" s="28">
        <v>44250</v>
      </c>
      <c r="C16859">
        <v>0.44713919349845754</v>
      </c>
      <c r="D16859">
        <v>0.37823558293438514</v>
      </c>
      <c r="E16859">
        <v>13.806188559863068</v>
      </c>
      <c r="F16859">
        <v>0.26765700092735123</v>
      </c>
      <c r="H16859" s="28">
        <v>46045</v>
      </c>
      <c r="I16859">
        <v>553.7419354840232</v>
      </c>
      <c r="J16859">
        <v>409.94677354849335</v>
      </c>
    </row>
    <row r="16860" spans="1:10" x14ac:dyDescent="0.25">
      <c r="A16860">
        <v>1</v>
      </c>
      <c r="B16860" s="28">
        <v>44251</v>
      </c>
      <c r="C16860">
        <v>0.44726962645606033</v>
      </c>
      <c r="D16860">
        <v>0.37834591633049541</v>
      </c>
      <c r="E16860">
        <v>13.81851374060901</v>
      </c>
      <c r="F16860">
        <v>0.26773887089716142</v>
      </c>
      <c r="H16860" s="28">
        <v>46046</v>
      </c>
      <c r="I16860">
        <v>553.7741935485393</v>
      </c>
      <c r="J16860">
        <v>409.97798354849334</v>
      </c>
    </row>
    <row r="16861" spans="1:10" x14ac:dyDescent="0.25">
      <c r="A16861">
        <v>1</v>
      </c>
      <c r="B16861" s="28">
        <v>44252</v>
      </c>
      <c r="C16861">
        <v>0.44740009746167281</v>
      </c>
      <c r="D16861">
        <v>0.37845628191146313</v>
      </c>
      <c r="E16861">
        <v>13.830849924397519</v>
      </c>
      <c r="F16861">
        <v>0.26782076590906628</v>
      </c>
      <c r="H16861" s="28">
        <v>46047</v>
      </c>
      <c r="I16861">
        <v>553.8064516130554</v>
      </c>
      <c r="J16861">
        <v>410.00919354849333</v>
      </c>
    </row>
    <row r="16862" spans="1:10" x14ac:dyDescent="0.25">
      <c r="A16862">
        <v>1</v>
      </c>
      <c r="B16862" s="28">
        <v>44253</v>
      </c>
      <c r="C16862">
        <v>0.44753060652639398</v>
      </c>
      <c r="D16862">
        <v>0.37856667968667673</v>
      </c>
      <c r="E16862">
        <v>13.843197121051332</v>
      </c>
      <c r="F16862">
        <v>0.26790268597072558</v>
      </c>
      <c r="H16862" s="28">
        <v>46048</v>
      </c>
      <c r="I16862">
        <v>553.8387096775715</v>
      </c>
      <c r="J16862">
        <v>410.04040354849332</v>
      </c>
    </row>
    <row r="16863" spans="1:10" x14ac:dyDescent="0.25">
      <c r="A16863">
        <v>1</v>
      </c>
      <c r="B16863" s="28">
        <v>44254</v>
      </c>
      <c r="C16863">
        <v>0.44766115366132586</v>
      </c>
      <c r="D16863">
        <v>0.37867710966552753</v>
      </c>
      <c r="E16863">
        <v>13.85555534040194</v>
      </c>
      <c r="F16863">
        <v>0.26798463108980147</v>
      </c>
      <c r="H16863" s="28">
        <v>46049</v>
      </c>
      <c r="I16863">
        <v>553.8709677420876</v>
      </c>
      <c r="J16863">
        <v>410.0716135484933</v>
      </c>
    </row>
    <row r="16864" spans="1:10" x14ac:dyDescent="0.25">
      <c r="A16864">
        <v>1</v>
      </c>
      <c r="B16864" s="28">
        <v>44255</v>
      </c>
      <c r="C16864">
        <v>0.44779173887757379</v>
      </c>
      <c r="D16864">
        <v>0.3787875718574093</v>
      </c>
      <c r="E16864">
        <v>13.867924592289627</v>
      </c>
      <c r="F16864">
        <v>0.26806660127395843</v>
      </c>
      <c r="H16864" s="28">
        <v>46050</v>
      </c>
      <c r="I16864">
        <v>553.9032258066037</v>
      </c>
      <c r="J16864">
        <v>410.10282354849329</v>
      </c>
    </row>
    <row r="16865" spans="1:10" x14ac:dyDescent="0.25">
      <c r="A16865">
        <v>1</v>
      </c>
      <c r="B16865" s="28">
        <v>44256</v>
      </c>
      <c r="C16865">
        <v>0.44791545092953822</v>
      </c>
      <c r="D16865">
        <v>0.37889222003133632</v>
      </c>
      <c r="E16865">
        <v>13.88089318404417</v>
      </c>
      <c r="F16865">
        <v>0.26814666155683697</v>
      </c>
      <c r="H16865" s="28">
        <v>46051</v>
      </c>
      <c r="I16865">
        <v>553.9354838711198</v>
      </c>
      <c r="J16865">
        <v>410.13403354849328</v>
      </c>
    </row>
    <row r="16866" spans="1:10" x14ac:dyDescent="0.25">
      <c r="A16866">
        <v>1</v>
      </c>
      <c r="B16866" s="28">
        <v>44257</v>
      </c>
      <c r="C16866">
        <v>0.448039197159605</v>
      </c>
      <c r="D16866">
        <v>0.3789968971165612</v>
      </c>
      <c r="E16866">
        <v>13.893873903379228</v>
      </c>
      <c r="F16866">
        <v>0.26822674575037375</v>
      </c>
      <c r="H16866" s="28">
        <v>46052</v>
      </c>
      <c r="I16866">
        <v>553.9677419356359</v>
      </c>
      <c r="J16866">
        <v>410.16524354849327</v>
      </c>
    </row>
    <row r="16867" spans="1:10" x14ac:dyDescent="0.25">
      <c r="A16867">
        <v>1</v>
      </c>
      <c r="B16867" s="28">
        <v>44258</v>
      </c>
      <c r="C16867">
        <v>0.44816297757721629</v>
      </c>
      <c r="D16867">
        <v>0.37910160312107127</v>
      </c>
      <c r="E16867">
        <v>13.906866761635913</v>
      </c>
      <c r="F16867">
        <v>0.26830685386170994</v>
      </c>
      <c r="H16867" s="28">
        <v>46053</v>
      </c>
      <c r="I16867">
        <v>554.000000000152</v>
      </c>
      <c r="J16867">
        <v>410.19645354849325</v>
      </c>
    </row>
    <row r="16868" spans="1:10" x14ac:dyDescent="0.25">
      <c r="A16868">
        <v>1</v>
      </c>
      <c r="B16868" s="28">
        <v>44259</v>
      </c>
      <c r="C16868">
        <v>0.44828679219181727</v>
      </c>
      <c r="D16868">
        <v>0.37920633805285614</v>
      </c>
      <c r="E16868">
        <v>13.919871770165935</v>
      </c>
      <c r="F16868">
        <v>0.26838698589798876</v>
      </c>
      <c r="H16868" s="28">
        <v>46054</v>
      </c>
      <c r="I16868">
        <v>554.03571428586633</v>
      </c>
      <c r="J16868">
        <v>410.2308189770647</v>
      </c>
    </row>
    <row r="16869" spans="1:10" x14ac:dyDescent="0.25">
      <c r="A16869">
        <v>1</v>
      </c>
      <c r="B16869" s="28">
        <v>44260</v>
      </c>
      <c r="C16869">
        <v>0.44841064101285549</v>
      </c>
      <c r="D16869">
        <v>0.37931110191990752</v>
      </c>
      <c r="E16869">
        <v>13.932888940331628</v>
      </c>
      <c r="F16869">
        <v>0.26846714186635556</v>
      </c>
      <c r="H16869" s="28">
        <v>46055</v>
      </c>
      <c r="I16869">
        <v>554.07142857158067</v>
      </c>
      <c r="J16869">
        <v>410.26518440563615</v>
      </c>
    </row>
    <row r="16870" spans="1:10" x14ac:dyDescent="0.25">
      <c r="A16870">
        <v>1</v>
      </c>
      <c r="B16870" s="28">
        <v>44261</v>
      </c>
      <c r="C16870">
        <v>0.44853452404978134</v>
      </c>
      <c r="D16870">
        <v>0.37941589473021942</v>
      </c>
      <c r="E16870">
        <v>13.945918283505948</v>
      </c>
      <c r="F16870">
        <v>0.2685473217739579</v>
      </c>
      <c r="H16870" s="28">
        <v>46056</v>
      </c>
      <c r="I16870">
        <v>554.107142857295</v>
      </c>
      <c r="J16870">
        <v>410.2995498342076</v>
      </c>
    </row>
    <row r="16871" spans="1:10" x14ac:dyDescent="0.25">
      <c r="A16871">
        <v>1</v>
      </c>
      <c r="B16871" s="28">
        <v>44262</v>
      </c>
      <c r="C16871">
        <v>0.44865844131204757</v>
      </c>
      <c r="D16871">
        <v>0.37952071649178815</v>
      </c>
      <c r="E16871">
        <v>13.958959811072482</v>
      </c>
      <c r="F16871">
        <v>0.2686275256279454</v>
      </c>
      <c r="H16871" s="28">
        <v>46057</v>
      </c>
      <c r="I16871">
        <v>554.14285714300934</v>
      </c>
      <c r="J16871">
        <v>410.33391526277904</v>
      </c>
    </row>
    <row r="16872" spans="1:10" x14ac:dyDescent="0.25">
      <c r="A16872">
        <v>1</v>
      </c>
      <c r="B16872" s="28">
        <v>44263</v>
      </c>
      <c r="C16872">
        <v>0.4487823928091097</v>
      </c>
      <c r="D16872">
        <v>0.37962556721261193</v>
      </c>
      <c r="E16872">
        <v>13.97201353442547</v>
      </c>
      <c r="F16872">
        <v>0.26870775343546982</v>
      </c>
      <c r="H16872" s="28">
        <v>46058</v>
      </c>
      <c r="I16872">
        <v>554.17857142872367</v>
      </c>
      <c r="J16872">
        <v>410.36828069135049</v>
      </c>
    </row>
    <row r="16873" spans="1:10" x14ac:dyDescent="0.25">
      <c r="A16873">
        <v>1</v>
      </c>
      <c r="B16873" s="28">
        <v>44264</v>
      </c>
      <c r="C16873">
        <v>0.44890637855042587</v>
      </c>
      <c r="D16873">
        <v>0.37973044690069147</v>
      </c>
      <c r="E16873">
        <v>13.9850794649698</v>
      </c>
      <c r="F16873">
        <v>0.26878800520368512</v>
      </c>
      <c r="H16873" s="28">
        <v>46059</v>
      </c>
      <c r="I16873">
        <v>554.21428571443801</v>
      </c>
      <c r="J16873">
        <v>410.40264611992194</v>
      </c>
    </row>
    <row r="16874" spans="1:10" x14ac:dyDescent="0.25">
      <c r="A16874">
        <v>1</v>
      </c>
      <c r="B16874" s="28">
        <v>44265</v>
      </c>
      <c r="C16874">
        <v>0.44903039854545662</v>
      </c>
      <c r="D16874">
        <v>0.37983535556402959</v>
      </c>
      <c r="E16874">
        <v>13.998157614121032</v>
      </c>
      <c r="F16874">
        <v>0.26886828093974735</v>
      </c>
      <c r="H16874" s="28">
        <v>46060</v>
      </c>
      <c r="I16874">
        <v>554.25000000015234</v>
      </c>
      <c r="J16874">
        <v>410.43701154849339</v>
      </c>
    </row>
    <row r="16875" spans="1:10" x14ac:dyDescent="0.25">
      <c r="A16875">
        <v>1</v>
      </c>
      <c r="B16875" s="28">
        <v>44266</v>
      </c>
      <c r="C16875">
        <v>0.44915445280366562</v>
      </c>
      <c r="D16875">
        <v>0.37994029321063139</v>
      </c>
      <c r="E16875">
        <v>14.011247993305398</v>
      </c>
      <c r="F16875">
        <v>0.26894858065081467</v>
      </c>
      <c r="H16875" s="28">
        <v>46061</v>
      </c>
      <c r="I16875">
        <v>554.28571428586667</v>
      </c>
      <c r="J16875">
        <v>410.47137697706484</v>
      </c>
    </row>
    <row r="16876" spans="1:10" x14ac:dyDescent="0.25">
      <c r="A16876">
        <v>1</v>
      </c>
      <c r="B16876" s="28">
        <v>44267</v>
      </c>
      <c r="C16876">
        <v>0.44927854133451839</v>
      </c>
      <c r="D16876">
        <v>0.3800452598485039</v>
      </c>
      <c r="E16876">
        <v>14.024350613959813</v>
      </c>
      <c r="F16876">
        <v>0.26902890434404747</v>
      </c>
      <c r="H16876" s="28">
        <v>46062</v>
      </c>
      <c r="I16876">
        <v>554.32142857158101</v>
      </c>
      <c r="J16876">
        <v>410.50574240563628</v>
      </c>
    </row>
    <row r="16877" spans="1:10" x14ac:dyDescent="0.25">
      <c r="A16877">
        <v>1</v>
      </c>
      <c r="B16877" s="28">
        <v>44268</v>
      </c>
      <c r="C16877">
        <v>0.44940266414748375</v>
      </c>
      <c r="D16877">
        <v>0.38015025548565679</v>
      </c>
      <c r="E16877">
        <v>14.037465487531891</v>
      </c>
      <c r="F16877">
        <v>0.26910925202660818</v>
      </c>
      <c r="H16877" s="28">
        <v>46063</v>
      </c>
      <c r="I16877">
        <v>554.35714285729534</v>
      </c>
      <c r="J16877">
        <v>410.54010783420773</v>
      </c>
    </row>
    <row r="16878" spans="1:10" x14ac:dyDescent="0.25">
      <c r="A16878">
        <v>1</v>
      </c>
      <c r="B16878" s="28">
        <v>44269</v>
      </c>
      <c r="C16878">
        <v>0.4495268212520328</v>
      </c>
      <c r="D16878">
        <v>0.38025528013010168</v>
      </c>
      <c r="E16878">
        <v>14.05059262547995</v>
      </c>
      <c r="F16878">
        <v>0.26918962370566141</v>
      </c>
      <c r="H16878" s="28">
        <v>46064</v>
      </c>
      <c r="I16878">
        <v>554.39285714300968</v>
      </c>
      <c r="J16878">
        <v>410.57447326277918</v>
      </c>
    </row>
    <row r="16879" spans="1:10" x14ac:dyDescent="0.25">
      <c r="A16879">
        <v>1</v>
      </c>
      <c r="B16879" s="28">
        <v>44270</v>
      </c>
      <c r="C16879">
        <v>0.44965101265763929</v>
      </c>
      <c r="D16879">
        <v>0.38036033378985246</v>
      </c>
      <c r="E16879">
        <v>14.063732039273022</v>
      </c>
      <c r="F16879">
        <v>0.26927001938837392</v>
      </c>
      <c r="H16879" s="28">
        <v>46065</v>
      </c>
      <c r="I16879">
        <v>554.42857142872401</v>
      </c>
      <c r="J16879">
        <v>410.60883869135063</v>
      </c>
    </row>
    <row r="16880" spans="1:10" x14ac:dyDescent="0.25">
      <c r="A16880">
        <v>1</v>
      </c>
      <c r="B16880" s="28">
        <v>44271</v>
      </c>
      <c r="C16880">
        <v>0.4497752383737797</v>
      </c>
      <c r="D16880">
        <v>0.3804654164729252</v>
      </c>
      <c r="E16880">
        <v>14.076883740390866</v>
      </c>
      <c r="F16880">
        <v>0.26935043908191458</v>
      </c>
      <c r="H16880" s="28">
        <v>46066</v>
      </c>
      <c r="I16880">
        <v>554.46428571443835</v>
      </c>
      <c r="J16880">
        <v>410.64320411992207</v>
      </c>
    </row>
    <row r="16881" spans="1:10" x14ac:dyDescent="0.25">
      <c r="A16881">
        <v>1</v>
      </c>
      <c r="B16881" s="28">
        <v>44272</v>
      </c>
      <c r="C16881">
        <v>0.44989949840993299</v>
      </c>
      <c r="D16881">
        <v>0.38057052818733822</v>
      </c>
      <c r="E16881">
        <v>14.090047740323977</v>
      </c>
      <c r="F16881">
        <v>0.26943088279345445</v>
      </c>
      <c r="H16881" s="28">
        <v>46067</v>
      </c>
      <c r="I16881">
        <v>554.50000000015268</v>
      </c>
      <c r="J16881">
        <v>410.67756954849352</v>
      </c>
    </row>
    <row r="16882" spans="1:10" x14ac:dyDescent="0.25">
      <c r="A16882">
        <v>1</v>
      </c>
      <c r="B16882" s="28">
        <v>44273</v>
      </c>
      <c r="C16882">
        <v>0.4500237927755808</v>
      </c>
      <c r="D16882">
        <v>0.38067566894111199</v>
      </c>
      <c r="E16882">
        <v>14.103224050573589</v>
      </c>
      <c r="F16882">
        <v>0.26951135053016667</v>
      </c>
      <c r="H16882" s="28">
        <v>46068</v>
      </c>
      <c r="I16882">
        <v>554.53571428586702</v>
      </c>
      <c r="J16882">
        <v>410.71193497706497</v>
      </c>
    </row>
    <row r="16883" spans="1:10" x14ac:dyDescent="0.25">
      <c r="A16883">
        <v>1</v>
      </c>
      <c r="B16883" s="28">
        <v>44274</v>
      </c>
      <c r="C16883">
        <v>0.45014812148020739</v>
      </c>
      <c r="D16883">
        <v>0.38078083874226942</v>
      </c>
      <c r="E16883">
        <v>14.116412682651699</v>
      </c>
      <c r="F16883">
        <v>0.26959184229922661</v>
      </c>
      <c r="H16883" s="28">
        <v>46069</v>
      </c>
      <c r="I16883">
        <v>554.57142857158135</v>
      </c>
      <c r="J16883">
        <v>410.74630040563642</v>
      </c>
    </row>
    <row r="16884" spans="1:10" x14ac:dyDescent="0.25">
      <c r="A16884">
        <v>1</v>
      </c>
      <c r="B16884" s="28">
        <v>44275</v>
      </c>
      <c r="C16884">
        <v>0.45027248453329966</v>
      </c>
      <c r="D16884">
        <v>0.38088603759883538</v>
      </c>
      <c r="E16884">
        <v>14.129613648081072</v>
      </c>
      <c r="F16884">
        <v>0.26967235810781165</v>
      </c>
      <c r="H16884" s="28">
        <v>46070</v>
      </c>
      <c r="I16884">
        <v>554.60714285729568</v>
      </c>
      <c r="J16884">
        <v>410.78066583420787</v>
      </c>
    </row>
    <row r="16885" spans="1:10" x14ac:dyDescent="0.25">
      <c r="A16885">
        <v>1</v>
      </c>
      <c r="B16885" s="28">
        <v>44276</v>
      </c>
      <c r="C16885">
        <v>0.45039688194434702</v>
      </c>
      <c r="D16885">
        <v>0.38099126551883694</v>
      </c>
      <c r="E16885">
        <v>14.142826958395236</v>
      </c>
      <c r="F16885">
        <v>0.26975289796310148</v>
      </c>
      <c r="H16885" s="28">
        <v>46071</v>
      </c>
      <c r="I16885">
        <v>554.64285714301002</v>
      </c>
      <c r="J16885">
        <v>410.81503126277931</v>
      </c>
    </row>
    <row r="16886" spans="1:10" x14ac:dyDescent="0.25">
      <c r="A16886">
        <v>1</v>
      </c>
      <c r="B16886" s="28">
        <v>44277</v>
      </c>
      <c r="C16886">
        <v>0.45052131372284177</v>
      </c>
      <c r="D16886">
        <v>0.38109652251030368</v>
      </c>
      <c r="E16886">
        <v>14.156052625138512</v>
      </c>
      <c r="F16886">
        <v>0.26983346187227775</v>
      </c>
      <c r="H16886" s="28">
        <v>46072</v>
      </c>
      <c r="I16886">
        <v>554.67857142872435</v>
      </c>
      <c r="J16886">
        <v>410.84939669135076</v>
      </c>
    </row>
    <row r="16887" spans="1:10" x14ac:dyDescent="0.25">
      <c r="A16887">
        <v>1</v>
      </c>
      <c r="B16887" s="28">
        <v>44278</v>
      </c>
      <c r="C16887">
        <v>0.45064577987827847</v>
      </c>
      <c r="D16887">
        <v>0.38120180858126712</v>
      </c>
      <c r="E16887">
        <v>14.169290659866022</v>
      </c>
      <c r="F16887">
        <v>0.26991404984252443</v>
      </c>
      <c r="H16887" s="28">
        <v>46073</v>
      </c>
      <c r="I16887">
        <v>554.71428571443869</v>
      </c>
      <c r="J16887">
        <v>410.88376211992221</v>
      </c>
    </row>
    <row r="16888" spans="1:10" x14ac:dyDescent="0.25">
      <c r="A16888">
        <v>1</v>
      </c>
      <c r="B16888" s="28">
        <v>44279</v>
      </c>
      <c r="C16888">
        <v>0.4507702804201546</v>
      </c>
      <c r="D16888">
        <v>0.38130712373976111</v>
      </c>
      <c r="E16888">
        <v>14.182541074143684</v>
      </c>
      <c r="F16888">
        <v>0.2699946618810275</v>
      </c>
      <c r="H16888" s="28">
        <v>46074</v>
      </c>
      <c r="I16888">
        <v>554.75000000015302</v>
      </c>
      <c r="J16888">
        <v>410.91812754849366</v>
      </c>
    </row>
    <row r="16889" spans="1:10" x14ac:dyDescent="0.25">
      <c r="A16889">
        <v>1</v>
      </c>
      <c r="B16889" s="28">
        <v>44280</v>
      </c>
      <c r="C16889">
        <v>0.4508948153579701</v>
      </c>
      <c r="D16889">
        <v>0.38141246799382167</v>
      </c>
      <c r="E16889">
        <v>14.195803879548238</v>
      </c>
      <c r="F16889">
        <v>0.27007529799497515</v>
      </c>
      <c r="H16889" s="28">
        <v>46075</v>
      </c>
      <c r="I16889">
        <v>554.78571428586736</v>
      </c>
      <c r="J16889">
        <v>410.95249297706511</v>
      </c>
    </row>
    <row r="16890" spans="1:10" x14ac:dyDescent="0.25">
      <c r="A16890">
        <v>1</v>
      </c>
      <c r="B16890" s="28">
        <v>44281</v>
      </c>
      <c r="C16890">
        <v>0.4510193847012276</v>
      </c>
      <c r="D16890">
        <v>0.38151784135148714</v>
      </c>
      <c r="E16890">
        <v>14.209079087667249</v>
      </c>
      <c r="F16890">
        <v>0.27015595819155774</v>
      </c>
      <c r="H16890" s="28">
        <v>46076</v>
      </c>
      <c r="I16890">
        <v>554.82142857158169</v>
      </c>
      <c r="J16890">
        <v>410.98685840563655</v>
      </c>
    </row>
    <row r="16891" spans="1:10" x14ac:dyDescent="0.25">
      <c r="A16891">
        <v>1</v>
      </c>
      <c r="B16891" s="28">
        <v>44282</v>
      </c>
      <c r="C16891">
        <v>0.45114398845943232</v>
      </c>
      <c r="D16891">
        <v>0.38162324382079793</v>
      </c>
      <c r="E16891">
        <v>14.222366710099116</v>
      </c>
      <c r="F16891">
        <v>0.27023664247796775</v>
      </c>
      <c r="H16891" s="28">
        <v>46077</v>
      </c>
      <c r="I16891">
        <v>554.85714285729603</v>
      </c>
      <c r="J16891">
        <v>411.021223834208</v>
      </c>
    </row>
    <row r="16892" spans="1:10" x14ac:dyDescent="0.25">
      <c r="A16892">
        <v>1</v>
      </c>
      <c r="B16892" s="28">
        <v>44283</v>
      </c>
      <c r="C16892">
        <v>0.45126862664209216</v>
      </c>
      <c r="D16892">
        <v>0.38172867540979682</v>
      </c>
      <c r="E16892">
        <v>14.235666758453084</v>
      </c>
      <c r="F16892">
        <v>0.27031735086139974</v>
      </c>
      <c r="H16892" s="28">
        <v>46078</v>
      </c>
      <c r="I16892">
        <v>554.89285714301036</v>
      </c>
      <c r="J16892">
        <v>411.05558926277945</v>
      </c>
    </row>
    <row r="16893" spans="1:10" x14ac:dyDescent="0.25">
      <c r="A16893">
        <v>1</v>
      </c>
      <c r="B16893" s="28">
        <v>44284</v>
      </c>
      <c r="C16893">
        <v>0.45139329925871757</v>
      </c>
      <c r="D16893">
        <v>0.38183413612652872</v>
      </c>
      <c r="E16893">
        <v>14.248979244349258</v>
      </c>
      <c r="F16893">
        <v>0.27039808334905052</v>
      </c>
      <c r="H16893" s="28">
        <v>46079</v>
      </c>
      <c r="I16893">
        <v>554.92857142872469</v>
      </c>
      <c r="J16893">
        <v>411.0899546913509</v>
      </c>
    </row>
    <row r="16894" spans="1:10" x14ac:dyDescent="0.25">
      <c r="A16894">
        <v>1</v>
      </c>
      <c r="B16894" s="28">
        <v>44285</v>
      </c>
      <c r="C16894">
        <v>0.45151800631882177</v>
      </c>
      <c r="D16894">
        <v>0.3819396259790408</v>
      </c>
      <c r="E16894">
        <v>14.262304179418608</v>
      </c>
      <c r="F16894">
        <v>0.27047883994811905</v>
      </c>
      <c r="H16894" s="28">
        <v>46080</v>
      </c>
      <c r="I16894">
        <v>554.96428571443903</v>
      </c>
      <c r="J16894">
        <v>411.12432011992234</v>
      </c>
    </row>
    <row r="16895" spans="1:10" x14ac:dyDescent="0.25">
      <c r="A16895">
        <v>1</v>
      </c>
      <c r="B16895" s="28">
        <v>44286</v>
      </c>
      <c r="C16895">
        <v>0.45164274783192032</v>
      </c>
      <c r="D16895">
        <v>0.38204514497538239</v>
      </c>
      <c r="E16895">
        <v>14.275641575302975</v>
      </c>
      <c r="F16895">
        <v>0.27055962066580636</v>
      </c>
      <c r="H16895" s="28">
        <v>46081</v>
      </c>
      <c r="I16895">
        <v>555.00000000015336</v>
      </c>
      <c r="J16895">
        <v>411.15868554849379</v>
      </c>
    </row>
    <row r="16896" spans="1:10" x14ac:dyDescent="0.25">
      <c r="A16896">
        <v>1</v>
      </c>
      <c r="B16896" s="28">
        <v>44287</v>
      </c>
      <c r="C16896">
        <v>0.45169985110214722</v>
      </c>
      <c r="D16896">
        <v>0.38209344870052159</v>
      </c>
      <c r="E16896">
        <v>14.282775053440169</v>
      </c>
      <c r="F16896">
        <v>0.27058753668806512</v>
      </c>
      <c r="H16896" s="28">
        <v>46082</v>
      </c>
      <c r="I16896">
        <v>555.03225806466946</v>
      </c>
      <c r="J16896">
        <v>411.16370858075186</v>
      </c>
    </row>
    <row r="16897" spans="1:10" x14ac:dyDescent="0.25">
      <c r="A16897">
        <v>1</v>
      </c>
      <c r="B16897" s="28">
        <v>44288</v>
      </c>
      <c r="C16897">
        <v>0.45175696159220313</v>
      </c>
      <c r="D16897">
        <v>0.38214175853292298</v>
      </c>
      <c r="E16897">
        <v>14.289912096146422</v>
      </c>
      <c r="F16897">
        <v>0.27061545559066613</v>
      </c>
      <c r="H16897" s="28">
        <v>46083</v>
      </c>
      <c r="I16897">
        <v>555.06451612918556</v>
      </c>
      <c r="J16897">
        <v>411.16873161300992</v>
      </c>
    </row>
    <row r="16898" spans="1:10" x14ac:dyDescent="0.25">
      <c r="A16898">
        <v>1</v>
      </c>
      <c r="B16898" s="28">
        <v>44289</v>
      </c>
      <c r="C16898">
        <v>0.45181407930300105</v>
      </c>
      <c r="D16898">
        <v>0.38219007447335873</v>
      </c>
      <c r="E16898">
        <v>14.297052705202942</v>
      </c>
      <c r="F16898">
        <v>0.27064337737390654</v>
      </c>
      <c r="H16898" s="28">
        <v>46084</v>
      </c>
      <c r="I16898">
        <v>555.09677419370166</v>
      </c>
      <c r="J16898">
        <v>411.17375464526799</v>
      </c>
    </row>
    <row r="16899" spans="1:10" x14ac:dyDescent="0.25">
      <c r="A16899">
        <v>1</v>
      </c>
      <c r="B16899" s="28">
        <v>44290</v>
      </c>
      <c r="C16899">
        <v>0.4518712042354539</v>
      </c>
      <c r="D16899">
        <v>0.382238396522601</v>
      </c>
      <c r="E16899">
        <v>14.304196882391818</v>
      </c>
      <c r="F16899">
        <v>0.27067130203808359</v>
      </c>
      <c r="H16899" s="28">
        <v>46085</v>
      </c>
      <c r="I16899">
        <v>555.12903225821776</v>
      </c>
      <c r="J16899">
        <v>411.17877767752606</v>
      </c>
    </row>
    <row r="16900" spans="1:10" x14ac:dyDescent="0.25">
      <c r="A16900">
        <v>1</v>
      </c>
      <c r="B16900" s="28">
        <v>44291</v>
      </c>
      <c r="C16900">
        <v>0.45192833639047469</v>
      </c>
      <c r="D16900">
        <v>0.38228672468142222</v>
      </c>
      <c r="E16900">
        <v>14.311344629496029</v>
      </c>
      <c r="F16900">
        <v>0.27069922958349452</v>
      </c>
      <c r="H16900" s="28">
        <v>46086</v>
      </c>
      <c r="I16900">
        <v>555.16129032273386</v>
      </c>
      <c r="J16900">
        <v>411.18380070978412</v>
      </c>
    </row>
    <row r="16901" spans="1:10" x14ac:dyDescent="0.25">
      <c r="A16901">
        <v>1</v>
      </c>
      <c r="B16901" s="28">
        <v>44292</v>
      </c>
      <c r="C16901">
        <v>0.4519854757689768</v>
      </c>
      <c r="D16901">
        <v>0.382335058950595</v>
      </c>
      <c r="E16901">
        <v>14.318495948299445</v>
      </c>
      <c r="F16901">
        <v>0.27072716001043662</v>
      </c>
      <c r="H16901" s="28">
        <v>46087</v>
      </c>
      <c r="I16901">
        <v>555.19354838724996</v>
      </c>
      <c r="J16901">
        <v>411.18882374204219</v>
      </c>
    </row>
    <row r="16902" spans="1:10" x14ac:dyDescent="0.25">
      <c r="A16902">
        <v>1</v>
      </c>
      <c r="B16902" s="28">
        <v>44293</v>
      </c>
      <c r="C16902">
        <v>0.45204262237187326</v>
      </c>
      <c r="D16902">
        <v>0.38238339933089166</v>
      </c>
      <c r="E16902">
        <v>14.325650840586832</v>
      </c>
      <c r="F16902">
        <v>0.27075509331920722</v>
      </c>
      <c r="H16902" s="28">
        <v>46088</v>
      </c>
      <c r="I16902">
        <v>555.22580645176606</v>
      </c>
      <c r="J16902">
        <v>411.19384677430025</v>
      </c>
    </row>
    <row r="16903" spans="1:10" x14ac:dyDescent="0.25">
      <c r="A16903">
        <v>1</v>
      </c>
      <c r="B16903" s="28">
        <v>44294</v>
      </c>
      <c r="C16903">
        <v>0.45209977620007769</v>
      </c>
      <c r="D16903">
        <v>0.38243174582308515</v>
      </c>
      <c r="E16903">
        <v>14.332809308143846</v>
      </c>
      <c r="F16903">
        <v>0.27078302951010363</v>
      </c>
      <c r="H16903" s="28">
        <v>46089</v>
      </c>
      <c r="I16903">
        <v>555.25806451628216</v>
      </c>
      <c r="J16903">
        <v>411.19886980655832</v>
      </c>
    </row>
    <row r="16904" spans="1:10" x14ac:dyDescent="0.25">
      <c r="A16904">
        <v>1</v>
      </c>
      <c r="B16904" s="28">
        <v>44295</v>
      </c>
      <c r="C16904">
        <v>0.45215693725450351</v>
      </c>
      <c r="D16904">
        <v>0.38248009842794795</v>
      </c>
      <c r="E16904">
        <v>14.339971352757033</v>
      </c>
      <c r="F16904">
        <v>0.27081096858342324</v>
      </c>
      <c r="H16904" s="28">
        <v>46090</v>
      </c>
      <c r="I16904">
        <v>555.29032258079826</v>
      </c>
      <c r="J16904">
        <v>411.20389283881639</v>
      </c>
    </row>
    <row r="16905" spans="1:10" x14ac:dyDescent="0.25">
      <c r="A16905">
        <v>1</v>
      </c>
      <c r="B16905" s="28">
        <v>44296</v>
      </c>
      <c r="C16905">
        <v>0.45221410553606439</v>
      </c>
      <c r="D16905">
        <v>0.38252845714625294</v>
      </c>
      <c r="E16905">
        <v>14.347136976213829</v>
      </c>
      <c r="F16905">
        <v>0.27083891053946346</v>
      </c>
      <c r="H16905" s="28">
        <v>46091</v>
      </c>
      <c r="I16905">
        <v>555.32258064531436</v>
      </c>
      <c r="J16905">
        <v>411.20891587107445</v>
      </c>
    </row>
    <row r="16906" spans="1:10" x14ac:dyDescent="0.25">
      <c r="A16906">
        <v>1</v>
      </c>
      <c r="B16906" s="28">
        <v>44297</v>
      </c>
      <c r="C16906">
        <v>0.4522712810456741</v>
      </c>
      <c r="D16906">
        <v>0.38257682197877318</v>
      </c>
      <c r="E16906">
        <v>14.354306180302572</v>
      </c>
      <c r="F16906">
        <v>0.27086685537852173</v>
      </c>
      <c r="H16906" s="28">
        <v>46092</v>
      </c>
      <c r="I16906">
        <v>555.35483870983046</v>
      </c>
      <c r="J16906">
        <v>411.21393890333252</v>
      </c>
    </row>
    <row r="16907" spans="1:10" x14ac:dyDescent="0.25">
      <c r="A16907">
        <v>1</v>
      </c>
      <c r="B16907" s="28">
        <v>44298</v>
      </c>
      <c r="C16907">
        <v>0.45232846378424646</v>
      </c>
      <c r="D16907">
        <v>0.38262519292628178</v>
      </c>
      <c r="E16907">
        <v>14.361478966812488</v>
      </c>
      <c r="F16907">
        <v>0.27089480310089548</v>
      </c>
      <c r="H16907" s="28">
        <v>46093</v>
      </c>
      <c r="I16907">
        <v>555.38709677434656</v>
      </c>
      <c r="J16907">
        <v>411.21896193559058</v>
      </c>
    </row>
    <row r="16908" spans="1:10" x14ac:dyDescent="0.25">
      <c r="A16908">
        <v>1</v>
      </c>
      <c r="B16908" s="28">
        <v>44299</v>
      </c>
      <c r="C16908">
        <v>0.45238565375269552</v>
      </c>
      <c r="D16908">
        <v>0.38267356998955165</v>
      </c>
      <c r="E16908">
        <v>14.368655337533696</v>
      </c>
      <c r="F16908">
        <v>0.27092275370688224</v>
      </c>
      <c r="H16908" s="28">
        <v>46094</v>
      </c>
      <c r="I16908">
        <v>555.41935483886266</v>
      </c>
      <c r="J16908">
        <v>411.22398496784865</v>
      </c>
    </row>
    <row r="16909" spans="1:10" x14ac:dyDescent="0.25">
      <c r="A16909">
        <v>1</v>
      </c>
      <c r="B16909" s="28">
        <v>44300</v>
      </c>
      <c r="C16909">
        <v>0.45244285095193537</v>
      </c>
      <c r="D16909">
        <v>0.3827219531693562</v>
      </c>
      <c r="E16909">
        <v>14.375835294257216</v>
      </c>
      <c r="F16909">
        <v>0.27095070719677949</v>
      </c>
      <c r="H16909" s="28">
        <v>46095</v>
      </c>
      <c r="I16909">
        <v>555.45161290337876</v>
      </c>
      <c r="J16909">
        <v>411.22900800010672</v>
      </c>
    </row>
    <row r="16910" spans="1:10" x14ac:dyDescent="0.25">
      <c r="A16910">
        <v>1</v>
      </c>
      <c r="B16910" s="28">
        <v>44301</v>
      </c>
      <c r="C16910">
        <v>0.45250005538288024</v>
      </c>
      <c r="D16910">
        <v>0.38277034246646874</v>
      </c>
      <c r="E16910">
        <v>14.383018838774952</v>
      </c>
      <c r="F16910">
        <v>0.27097866357088485</v>
      </c>
      <c r="H16910" s="28">
        <v>46096</v>
      </c>
      <c r="I16910">
        <v>555.48387096789486</v>
      </c>
      <c r="J16910">
        <v>411.23403103236478</v>
      </c>
    </row>
    <row r="16911" spans="1:10" x14ac:dyDescent="0.25">
      <c r="A16911">
        <v>1</v>
      </c>
      <c r="B16911" s="28">
        <v>44302</v>
      </c>
      <c r="C16911">
        <v>0.4525572670464445</v>
      </c>
      <c r="D16911">
        <v>0.38281873788166271</v>
      </c>
      <c r="E16911">
        <v>14.390205972879713</v>
      </c>
      <c r="F16911">
        <v>0.27100662282949589</v>
      </c>
      <c r="H16911" s="28">
        <v>46097</v>
      </c>
      <c r="I16911">
        <v>555.51612903241096</v>
      </c>
      <c r="J16911">
        <v>411.23905406462285</v>
      </c>
    </row>
    <row r="16912" spans="1:10" x14ac:dyDescent="0.25">
      <c r="A16912">
        <v>1</v>
      </c>
      <c r="B16912" s="28">
        <v>44303</v>
      </c>
      <c r="C16912">
        <v>0.45261448594354248</v>
      </c>
      <c r="D16912">
        <v>0.38286713941571165</v>
      </c>
      <c r="E16912">
        <v>14.397396698365201</v>
      </c>
      <c r="F16912">
        <v>0.27103458497291022</v>
      </c>
      <c r="H16912" s="28">
        <v>46098</v>
      </c>
      <c r="I16912">
        <v>555.54838709692706</v>
      </c>
      <c r="J16912">
        <v>411.24407709688091</v>
      </c>
    </row>
    <row r="16913" spans="1:10" x14ac:dyDescent="0.25">
      <c r="A16913">
        <v>1</v>
      </c>
      <c r="B16913" s="28">
        <v>44304</v>
      </c>
      <c r="C16913">
        <v>0.45267171207508888</v>
      </c>
      <c r="D16913">
        <v>0.38291554706938929</v>
      </c>
      <c r="E16913">
        <v>14.404591017026013</v>
      </c>
      <c r="F16913">
        <v>0.27106255000142554</v>
      </c>
      <c r="H16913" s="28">
        <v>46099</v>
      </c>
      <c r="I16913">
        <v>555.58064516144316</v>
      </c>
      <c r="J16913">
        <v>411.24910012913898</v>
      </c>
    </row>
    <row r="16914" spans="1:10" x14ac:dyDescent="0.25">
      <c r="A16914">
        <v>1</v>
      </c>
      <c r="B16914" s="28">
        <v>44305</v>
      </c>
      <c r="C16914">
        <v>0.45272894544199838</v>
      </c>
      <c r="D16914">
        <v>0.38296396084346912</v>
      </c>
      <c r="E16914">
        <v>14.411788930657639</v>
      </c>
      <c r="F16914">
        <v>0.27109051791533945</v>
      </c>
      <c r="H16914" s="28">
        <v>46100</v>
      </c>
      <c r="I16914">
        <v>555.61290322595926</v>
      </c>
      <c r="J16914">
        <v>411.25412316139705</v>
      </c>
    </row>
    <row r="16915" spans="1:10" x14ac:dyDescent="0.25">
      <c r="A16915">
        <v>1</v>
      </c>
      <c r="B16915" s="28">
        <v>44306</v>
      </c>
      <c r="C16915">
        <v>0.45278618604518578</v>
      </c>
      <c r="D16915">
        <v>0.38301238073872518</v>
      </c>
      <c r="E16915">
        <v>14.418990441056479</v>
      </c>
      <c r="F16915">
        <v>0.2711184887149497</v>
      </c>
      <c r="H16915" s="28">
        <v>46101</v>
      </c>
      <c r="I16915">
        <v>555.64516129047536</v>
      </c>
      <c r="J16915">
        <v>411.25914619365511</v>
      </c>
    </row>
    <row r="16916" spans="1:10" x14ac:dyDescent="0.25">
      <c r="A16916">
        <v>1</v>
      </c>
      <c r="B16916" s="28">
        <v>44307</v>
      </c>
      <c r="C16916">
        <v>0.4528434338855658</v>
      </c>
      <c r="D16916">
        <v>0.38306080675593135</v>
      </c>
      <c r="E16916">
        <v>14.42619555001982</v>
      </c>
      <c r="F16916">
        <v>0.27114646240055407</v>
      </c>
      <c r="H16916" s="28">
        <v>46102</v>
      </c>
      <c r="I16916">
        <v>555.67741935499146</v>
      </c>
      <c r="J16916">
        <v>411.26416922591318</v>
      </c>
    </row>
    <row r="16917" spans="1:10" x14ac:dyDescent="0.25">
      <c r="A16917">
        <v>1</v>
      </c>
      <c r="B16917" s="28">
        <v>44308</v>
      </c>
      <c r="C16917">
        <v>0.45290068896405378</v>
      </c>
      <c r="D16917">
        <v>0.38310923889586163</v>
      </c>
      <c r="E16917">
        <v>14.433404259345847</v>
      </c>
      <c r="F16917">
        <v>0.27117443897245025</v>
      </c>
      <c r="H16917" s="28">
        <v>46103</v>
      </c>
      <c r="I16917">
        <v>555.70967741950756</v>
      </c>
      <c r="J16917">
        <v>411.26919225817124</v>
      </c>
    </row>
    <row r="16918" spans="1:10" x14ac:dyDescent="0.25">
      <c r="A16918">
        <v>1</v>
      </c>
      <c r="B16918" s="28">
        <v>44309</v>
      </c>
      <c r="C16918">
        <v>0.45295795128156457</v>
      </c>
      <c r="D16918">
        <v>0.38315767715929017</v>
      </c>
      <c r="E16918">
        <v>14.440616570833647</v>
      </c>
      <c r="F16918">
        <v>0.27120241843093612</v>
      </c>
      <c r="H16918" s="28">
        <v>46104</v>
      </c>
      <c r="I16918">
        <v>555.74193548402366</v>
      </c>
      <c r="J16918">
        <v>411.27421529042931</v>
      </c>
    </row>
    <row r="16919" spans="1:10" x14ac:dyDescent="0.25">
      <c r="A16919">
        <v>1</v>
      </c>
      <c r="B16919" s="28">
        <v>44310</v>
      </c>
      <c r="C16919">
        <v>0.45301522083901369</v>
      </c>
      <c r="D16919">
        <v>0.38320612154699119</v>
      </c>
      <c r="E16919">
        <v>14.447832486283206</v>
      </c>
      <c r="F16919">
        <v>0.2712304007763095</v>
      </c>
      <c r="H16919" s="28">
        <v>46105</v>
      </c>
      <c r="I16919">
        <v>555.77419354853976</v>
      </c>
      <c r="J16919">
        <v>411.27923832268738</v>
      </c>
    </row>
    <row r="16920" spans="1:10" x14ac:dyDescent="0.25">
      <c r="A16920">
        <v>1</v>
      </c>
      <c r="B16920" s="28">
        <v>44311</v>
      </c>
      <c r="C16920">
        <v>0.45307249763731638</v>
      </c>
      <c r="D16920">
        <v>0.38325457205973895</v>
      </c>
      <c r="E16920">
        <v>14.455052007495407</v>
      </c>
      <c r="F16920">
        <v>0.2712583860088682</v>
      </c>
      <c r="H16920" s="28">
        <v>46106</v>
      </c>
      <c r="I16920">
        <v>555.80645161305586</v>
      </c>
      <c r="J16920">
        <v>411.28426135494544</v>
      </c>
    </row>
    <row r="16921" spans="1:10" x14ac:dyDescent="0.25">
      <c r="A16921">
        <v>1</v>
      </c>
      <c r="B16921" s="28">
        <v>44312</v>
      </c>
      <c r="C16921">
        <v>0.45312978167738815</v>
      </c>
      <c r="D16921">
        <v>0.38330302869830801</v>
      </c>
      <c r="E16921">
        <v>14.462275136272035</v>
      </c>
      <c r="F16921">
        <v>0.27128637412891021</v>
      </c>
      <c r="H16921" s="28">
        <v>46107</v>
      </c>
      <c r="I16921">
        <v>555.83870967757196</v>
      </c>
      <c r="J16921">
        <v>411.28928438720351</v>
      </c>
    </row>
    <row r="16922" spans="1:10" x14ac:dyDescent="0.25">
      <c r="A16922">
        <v>1</v>
      </c>
      <c r="B16922" s="28">
        <v>44313</v>
      </c>
      <c r="C16922">
        <v>0.45318707296014465</v>
      </c>
      <c r="D16922">
        <v>0.38335149146347269</v>
      </c>
      <c r="E16922">
        <v>14.46950187441578</v>
      </c>
      <c r="F16922">
        <v>0.2713143651367334</v>
      </c>
      <c r="H16922" s="28">
        <v>46108</v>
      </c>
      <c r="I16922">
        <v>555.87096774208806</v>
      </c>
      <c r="J16922">
        <v>411.29430741946157</v>
      </c>
    </row>
    <row r="16923" spans="1:10" x14ac:dyDescent="0.25">
      <c r="A16923">
        <v>1</v>
      </c>
      <c r="B16923" s="28">
        <v>44314</v>
      </c>
      <c r="C16923">
        <v>0.45324437148650154</v>
      </c>
      <c r="D16923">
        <v>0.38339996035600776</v>
      </c>
      <c r="E16923">
        <v>14.47673222373022</v>
      </c>
      <c r="F16923">
        <v>0.2713423590326357</v>
      </c>
      <c r="H16923" s="28">
        <v>46109</v>
      </c>
      <c r="I16923">
        <v>555.90322580660415</v>
      </c>
      <c r="J16923">
        <v>411.29933045171964</v>
      </c>
    </row>
    <row r="16924" spans="1:10" x14ac:dyDescent="0.25">
      <c r="A16924">
        <v>1</v>
      </c>
      <c r="B16924" s="28">
        <v>44315</v>
      </c>
      <c r="C16924">
        <v>0.45330167725737475</v>
      </c>
      <c r="D16924">
        <v>0.38344843537668782</v>
      </c>
      <c r="E16924">
        <v>14.483966186019844</v>
      </c>
      <c r="F16924">
        <v>0.27137035581691515</v>
      </c>
      <c r="H16924" s="28">
        <v>46110</v>
      </c>
      <c r="I16924">
        <v>555.93548387112025</v>
      </c>
      <c r="J16924">
        <v>411.30435348397771</v>
      </c>
    </row>
    <row r="16925" spans="1:10" x14ac:dyDescent="0.25">
      <c r="A16925">
        <v>1</v>
      </c>
      <c r="B16925" s="28">
        <v>44316</v>
      </c>
      <c r="C16925">
        <v>0.4533589902736801</v>
      </c>
      <c r="D16925">
        <v>0.38349691652628787</v>
      </c>
      <c r="E16925">
        <v>14.491203763090043</v>
      </c>
      <c r="F16925">
        <v>0.27139835548986974</v>
      </c>
      <c r="H16925" s="28">
        <v>46111</v>
      </c>
      <c r="I16925">
        <v>555.96774193563635</v>
      </c>
      <c r="J16925">
        <v>411.30937651623577</v>
      </c>
    </row>
    <row r="16926" spans="1:10" x14ac:dyDescent="0.25">
      <c r="A16926">
        <v>1</v>
      </c>
      <c r="B16926" s="28">
        <v>44317</v>
      </c>
      <c r="C16926">
        <v>0.45349873723567574</v>
      </c>
      <c r="D16926">
        <v>0.3836151286499449</v>
      </c>
      <c r="E16926">
        <v>14.509999248176223</v>
      </c>
      <c r="F16926">
        <v>0.27147072995899302</v>
      </c>
      <c r="H16926" s="28">
        <v>46112</v>
      </c>
      <c r="I16926">
        <v>556.00000000015245</v>
      </c>
      <c r="J16926">
        <v>411.31439954849384</v>
      </c>
    </row>
    <row r="16927" spans="1:10" x14ac:dyDescent="0.25">
      <c r="A16927">
        <v>1</v>
      </c>
      <c r="B16927" s="28">
        <v>44318</v>
      </c>
      <c r="C16927">
        <v>0.45363852727438059</v>
      </c>
      <c r="D16927">
        <v>0.3837333772122421</v>
      </c>
      <c r="E16927">
        <v>14.528819111517338</v>
      </c>
      <c r="F16927">
        <v>0.27154312372839456</v>
      </c>
      <c r="H16927" s="28">
        <v>46113</v>
      </c>
      <c r="I16927">
        <v>556.03333333348576</v>
      </c>
      <c r="J16927">
        <v>411.34002194849381</v>
      </c>
    </row>
    <row r="16928" spans="1:10" x14ac:dyDescent="0.25">
      <c r="A16928">
        <v>1</v>
      </c>
      <c r="B16928" s="28">
        <v>44319</v>
      </c>
      <c r="C16928">
        <v>0.45377836040307296</v>
      </c>
      <c r="D16928">
        <v>0.38385166222441175</v>
      </c>
      <c r="E16928">
        <v>14.547663384732644</v>
      </c>
      <c r="F16928">
        <v>0.2716155368032212</v>
      </c>
      <c r="H16928" s="28">
        <v>46114</v>
      </c>
      <c r="I16928">
        <v>556.06666666681906</v>
      </c>
      <c r="J16928">
        <v>411.36564434849379</v>
      </c>
    </row>
    <row r="16929" spans="1:10" x14ac:dyDescent="0.25">
      <c r="A16929">
        <v>1</v>
      </c>
      <c r="B16929" s="28">
        <v>44320</v>
      </c>
      <c r="C16929">
        <v>0.45391823663503522</v>
      </c>
      <c r="D16929">
        <v>0.38396998369768937</v>
      </c>
      <c r="E16929">
        <v>14.566532099482412</v>
      </c>
      <c r="F16929">
        <v>0.2716879691886212</v>
      </c>
      <c r="H16929" s="28">
        <v>46115</v>
      </c>
      <c r="I16929">
        <v>556.10000000015236</v>
      </c>
      <c r="J16929">
        <v>411.39126674849376</v>
      </c>
    </row>
    <row r="16930" spans="1:10" x14ac:dyDescent="0.25">
      <c r="A16930">
        <v>1</v>
      </c>
      <c r="B16930" s="28">
        <v>44321</v>
      </c>
      <c r="C16930">
        <v>0.45405815598355381</v>
      </c>
      <c r="D16930">
        <v>0.38408834164331407</v>
      </c>
      <c r="E16930">
        <v>14.585425287467976</v>
      </c>
      <c r="F16930">
        <v>0.27176042088974411</v>
      </c>
      <c r="H16930" s="28">
        <v>46116</v>
      </c>
      <c r="I16930">
        <v>556.13333333348567</v>
      </c>
      <c r="J16930">
        <v>411.41688914849374</v>
      </c>
    </row>
    <row r="16931" spans="1:10" x14ac:dyDescent="0.25">
      <c r="A16931">
        <v>1</v>
      </c>
      <c r="B16931" s="28">
        <v>44322</v>
      </c>
      <c r="C16931">
        <v>0.45419811846191954</v>
      </c>
      <c r="D16931">
        <v>0.38420673607252831</v>
      </c>
      <c r="E16931">
        <v>14.604342980431792</v>
      </c>
      <c r="F16931">
        <v>0.27183289191174093</v>
      </c>
      <c r="H16931" s="28">
        <v>46117</v>
      </c>
      <c r="I16931">
        <v>556.16666666681897</v>
      </c>
      <c r="J16931">
        <v>411.44251154849371</v>
      </c>
    </row>
    <row r="16932" spans="1:10" x14ac:dyDescent="0.25">
      <c r="A16932">
        <v>1</v>
      </c>
      <c r="B16932" s="28">
        <v>44323</v>
      </c>
      <c r="C16932">
        <v>0.45433812408342678</v>
      </c>
      <c r="D16932">
        <v>0.38432516699657815</v>
      </c>
      <c r="E16932">
        <v>14.623285210157478</v>
      </c>
      <c r="F16932">
        <v>0.27190538225976402</v>
      </c>
      <c r="H16932" s="28">
        <v>46118</v>
      </c>
      <c r="I16932">
        <v>556.20000000015227</v>
      </c>
      <c r="J16932">
        <v>411.46813394849369</v>
      </c>
    </row>
    <row r="16933" spans="1:10" x14ac:dyDescent="0.25">
      <c r="A16933">
        <v>1</v>
      </c>
      <c r="B16933" s="28">
        <v>44324</v>
      </c>
      <c r="C16933">
        <v>0.45447817286137454</v>
      </c>
      <c r="D16933">
        <v>0.38444363442671298</v>
      </c>
      <c r="E16933">
        <v>14.642252008469882</v>
      </c>
      <c r="F16933">
        <v>0.2719778919389671</v>
      </c>
      <c r="H16933" s="28">
        <v>46119</v>
      </c>
      <c r="I16933">
        <v>556.23333333348558</v>
      </c>
      <c r="J16933">
        <v>411.49375634849366</v>
      </c>
    </row>
    <row r="16934" spans="1:10" x14ac:dyDescent="0.25">
      <c r="A16934">
        <v>1</v>
      </c>
      <c r="B16934" s="28">
        <v>44325</v>
      </c>
      <c r="C16934">
        <v>0.45461826480906559</v>
      </c>
      <c r="D16934">
        <v>0.38456213837418574</v>
      </c>
      <c r="E16934">
        <v>14.66124340723513</v>
      </c>
      <c r="F16934">
        <v>0.27205042095450521</v>
      </c>
      <c r="H16934" s="28">
        <v>46120</v>
      </c>
      <c r="I16934">
        <v>556.26666666681888</v>
      </c>
      <c r="J16934">
        <v>411.51937874849364</v>
      </c>
    </row>
    <row r="16935" spans="1:10" x14ac:dyDescent="0.25">
      <c r="A16935">
        <v>1</v>
      </c>
      <c r="B16935" s="28">
        <v>44326</v>
      </c>
      <c r="C16935">
        <v>0.45475839993980705</v>
      </c>
      <c r="D16935">
        <v>0.38468067885025287</v>
      </c>
      <c r="E16935">
        <v>14.680259438360675</v>
      </c>
      <c r="F16935">
        <v>0.27212296931153485</v>
      </c>
      <c r="H16935" s="28">
        <v>46121</v>
      </c>
      <c r="I16935">
        <v>556.30000000015218</v>
      </c>
      <c r="J16935">
        <v>411.54500114849361</v>
      </c>
    </row>
    <row r="16936" spans="1:10" x14ac:dyDescent="0.25">
      <c r="A16936">
        <v>1</v>
      </c>
      <c r="B16936" s="28">
        <v>44327</v>
      </c>
      <c r="C16936">
        <v>0.45489857826690994</v>
      </c>
      <c r="D16936">
        <v>0.38479925586617414</v>
      </c>
      <c r="E16936">
        <v>14.699300133795363</v>
      </c>
      <c r="F16936">
        <v>0.27219553701521387</v>
      </c>
      <c r="H16936" s="28">
        <v>46122</v>
      </c>
      <c r="I16936">
        <v>556.33333333348548</v>
      </c>
      <c r="J16936">
        <v>411.57062354849359</v>
      </c>
    </row>
    <row r="16937" spans="1:10" x14ac:dyDescent="0.25">
      <c r="A16937">
        <v>1</v>
      </c>
      <c r="B16937" s="28">
        <v>44328</v>
      </c>
      <c r="C16937">
        <v>0.45503879980368928</v>
      </c>
      <c r="D16937">
        <v>0.38491786943321304</v>
      </c>
      <c r="E16937">
        <v>14.718365525529467</v>
      </c>
      <c r="F16937">
        <v>0.2722681240707015</v>
      </c>
      <c r="H16937" s="28">
        <v>46123</v>
      </c>
      <c r="I16937">
        <v>556.36666666681879</v>
      </c>
      <c r="J16937">
        <v>411.59624594849356</v>
      </c>
    </row>
    <row r="16938" spans="1:10" x14ac:dyDescent="0.25">
      <c r="A16938">
        <v>1</v>
      </c>
      <c r="B16938" s="28">
        <v>44329</v>
      </c>
      <c r="C16938">
        <v>0.45517906456346457</v>
      </c>
      <c r="D16938">
        <v>0.38503651956263624</v>
      </c>
      <c r="E16938">
        <v>14.737455645594762</v>
      </c>
      <c r="F16938">
        <v>0.27234073048315832</v>
      </c>
      <c r="H16938" s="28">
        <v>46124</v>
      </c>
      <c r="I16938">
        <v>556.40000000015209</v>
      </c>
      <c r="J16938">
        <v>411.62186834849354</v>
      </c>
    </row>
    <row r="16939" spans="1:10" x14ac:dyDescent="0.25">
      <c r="A16939">
        <v>1</v>
      </c>
      <c r="B16939" s="28">
        <v>44330</v>
      </c>
      <c r="C16939">
        <v>0.45531937255955918</v>
      </c>
      <c r="D16939">
        <v>0.38515520626571398</v>
      </c>
      <c r="E16939">
        <v>14.756570526064566</v>
      </c>
      <c r="F16939">
        <v>0.27241335625774632</v>
      </c>
      <c r="H16939" s="28">
        <v>46125</v>
      </c>
      <c r="I16939">
        <v>556.43333333348539</v>
      </c>
      <c r="J16939">
        <v>411.64749074849351</v>
      </c>
    </row>
    <row r="16940" spans="1:10" x14ac:dyDescent="0.25">
      <c r="A16940">
        <v>1</v>
      </c>
      <c r="B16940" s="28">
        <v>44331</v>
      </c>
      <c r="C16940">
        <v>0.45545972380530059</v>
      </c>
      <c r="D16940">
        <v>0.3852739295537202</v>
      </c>
      <c r="E16940">
        <v>14.775710199053794</v>
      </c>
      <c r="F16940">
        <v>0.27248600139962881</v>
      </c>
      <c r="H16940" s="28">
        <v>46126</v>
      </c>
      <c r="I16940">
        <v>556.4666666668187</v>
      </c>
      <c r="J16940">
        <v>411.67311314849348</v>
      </c>
    </row>
    <row r="16941" spans="1:10" x14ac:dyDescent="0.25">
      <c r="A16941">
        <v>1</v>
      </c>
      <c r="B16941" s="28">
        <v>44332</v>
      </c>
      <c r="C16941">
        <v>0.45560011831402031</v>
      </c>
      <c r="D16941">
        <v>0.38539268943793192</v>
      </c>
      <c r="E16941">
        <v>14.79487469671902</v>
      </c>
      <c r="F16941">
        <v>0.27255866591397054</v>
      </c>
      <c r="H16941" s="28">
        <v>46127</v>
      </c>
      <c r="I16941">
        <v>556.500000000152</v>
      </c>
      <c r="J16941">
        <v>411.69873554849346</v>
      </c>
    </row>
    <row r="16942" spans="1:10" x14ac:dyDescent="0.25">
      <c r="A16942">
        <v>1</v>
      </c>
      <c r="B16942" s="28">
        <v>44333</v>
      </c>
      <c r="C16942">
        <v>0.45574055609905423</v>
      </c>
      <c r="D16942">
        <v>0.38551148592963003</v>
      </c>
      <c r="E16942">
        <v>14.814064051258519</v>
      </c>
      <c r="F16942">
        <v>0.27263134980593762</v>
      </c>
      <c r="H16942" s="28">
        <v>46128</v>
      </c>
      <c r="I16942">
        <v>556.5333333334853</v>
      </c>
      <c r="J16942">
        <v>411.72435794849343</v>
      </c>
    </row>
    <row r="16943" spans="1:10" x14ac:dyDescent="0.25">
      <c r="A16943">
        <v>1</v>
      </c>
      <c r="B16943" s="28">
        <v>44334</v>
      </c>
      <c r="C16943">
        <v>0.45588103717374207</v>
      </c>
      <c r="D16943">
        <v>0.38563031904009848</v>
      </c>
      <c r="E16943">
        <v>14.83327829491234</v>
      </c>
      <c r="F16943">
        <v>0.27270405308069751</v>
      </c>
      <c r="H16943" s="28">
        <v>46129</v>
      </c>
      <c r="I16943">
        <v>556.56666666681861</v>
      </c>
      <c r="J16943">
        <v>411.74998034849341</v>
      </c>
    </row>
    <row r="16944" spans="1:10" x14ac:dyDescent="0.25">
      <c r="A16944">
        <v>1</v>
      </c>
      <c r="B16944" s="28">
        <v>44335</v>
      </c>
      <c r="C16944">
        <v>0.45602156155142787</v>
      </c>
      <c r="D16944">
        <v>0.38574918878062514</v>
      </c>
      <c r="E16944">
        <v>14.852517459962334</v>
      </c>
      <c r="F16944">
        <v>0.27277677574341908</v>
      </c>
      <c r="H16944" s="28">
        <v>46130</v>
      </c>
      <c r="I16944">
        <v>556.60000000015191</v>
      </c>
      <c r="J16944">
        <v>411.77560274849338</v>
      </c>
    </row>
    <row r="16945" spans="1:10" x14ac:dyDescent="0.25">
      <c r="A16945">
        <v>1</v>
      </c>
      <c r="B16945" s="28">
        <v>44336</v>
      </c>
      <c r="C16945">
        <v>0.45616212924545962</v>
      </c>
      <c r="D16945">
        <v>0.38586809516250115</v>
      </c>
      <c r="E16945">
        <v>14.871781578732232</v>
      </c>
      <c r="F16945">
        <v>0.27284951779927252</v>
      </c>
      <c r="H16945" s="28">
        <v>46131</v>
      </c>
      <c r="I16945">
        <v>556.63333333348521</v>
      </c>
      <c r="J16945">
        <v>411.80122514849336</v>
      </c>
    </row>
    <row r="16946" spans="1:10" x14ac:dyDescent="0.25">
      <c r="A16946">
        <v>1</v>
      </c>
      <c r="B16946" s="28">
        <v>44337</v>
      </c>
      <c r="C16946">
        <v>0.45630274026918954</v>
      </c>
      <c r="D16946">
        <v>0.38598703819702096</v>
      </c>
      <c r="E16946">
        <v>14.891070683587689</v>
      </c>
      <c r="F16946">
        <v>0.27292227925342954</v>
      </c>
      <c r="H16946" s="28">
        <v>46132</v>
      </c>
      <c r="I16946">
        <v>556.66666666681851</v>
      </c>
      <c r="J16946">
        <v>411.82684754849333</v>
      </c>
    </row>
    <row r="16947" spans="1:10" x14ac:dyDescent="0.25">
      <c r="A16947">
        <v>1</v>
      </c>
      <c r="B16947" s="28">
        <v>44338</v>
      </c>
      <c r="C16947">
        <v>0.45644339463597378</v>
      </c>
      <c r="D16947">
        <v>0.38610601789548282</v>
      </c>
      <c r="E16947">
        <v>14.91038480693633</v>
      </c>
      <c r="F16947">
        <v>0.27299506011106306</v>
      </c>
      <c r="H16947" s="28">
        <v>46133</v>
      </c>
      <c r="I16947">
        <v>556.70000000015182</v>
      </c>
      <c r="J16947">
        <v>411.85246994849331</v>
      </c>
    </row>
    <row r="16948" spans="1:10" x14ac:dyDescent="0.25">
      <c r="A16948">
        <v>1</v>
      </c>
      <c r="B16948" s="28">
        <v>44339</v>
      </c>
      <c r="C16948">
        <v>0.45658409235917286</v>
      </c>
      <c r="D16948">
        <v>0.38622503426918825</v>
      </c>
      <c r="E16948">
        <v>14.929723981227829</v>
      </c>
      <c r="F16948">
        <v>0.27306786037734748</v>
      </c>
      <c r="H16948" s="28">
        <v>46134</v>
      </c>
      <c r="I16948">
        <v>556.73333333348512</v>
      </c>
      <c r="J16948">
        <v>411.87809234849328</v>
      </c>
    </row>
    <row r="16949" spans="1:10" x14ac:dyDescent="0.25">
      <c r="A16949">
        <v>1</v>
      </c>
      <c r="B16949" s="28">
        <v>44340</v>
      </c>
      <c r="C16949">
        <v>0.45672483345215137</v>
      </c>
      <c r="D16949">
        <v>0.38634408732944242</v>
      </c>
      <c r="E16949">
        <v>14.949088238953932</v>
      </c>
      <c r="F16949">
        <v>0.27314068005745851</v>
      </c>
      <c r="H16949" s="28">
        <v>46135</v>
      </c>
      <c r="I16949">
        <v>556.76666666681842</v>
      </c>
      <c r="J16949">
        <v>411.90371474849326</v>
      </c>
    </row>
    <row r="16950" spans="1:10" x14ac:dyDescent="0.25">
      <c r="A16950">
        <v>1</v>
      </c>
      <c r="B16950" s="28">
        <v>44341</v>
      </c>
      <c r="C16950">
        <v>0.45686561792827785</v>
      </c>
      <c r="D16950">
        <v>0.38646317708755368</v>
      </c>
      <c r="E16950">
        <v>14.96847761264854</v>
      </c>
      <c r="F16950">
        <v>0.27321351915657333</v>
      </c>
      <c r="H16950" s="28">
        <v>46136</v>
      </c>
      <c r="I16950">
        <v>556.80000000015173</v>
      </c>
      <c r="J16950">
        <v>411.92933714849323</v>
      </c>
    </row>
    <row r="16951" spans="1:10" x14ac:dyDescent="0.25">
      <c r="A16951">
        <v>1</v>
      </c>
      <c r="B16951" s="28">
        <v>44342</v>
      </c>
      <c r="C16951">
        <v>0.45700644580092514</v>
      </c>
      <c r="D16951">
        <v>0.38658230355483414</v>
      </c>
      <c r="E16951">
        <v>14.987892134887746</v>
      </c>
      <c r="F16951">
        <v>0.27328637767987041</v>
      </c>
      <c r="H16951" s="28">
        <v>46137</v>
      </c>
      <c r="I16951">
        <v>556.83333333348503</v>
      </c>
      <c r="J16951">
        <v>411.95495954849321</v>
      </c>
    </row>
    <row r="16952" spans="1:10" x14ac:dyDescent="0.25">
      <c r="A16952">
        <v>1</v>
      </c>
      <c r="B16952" s="28">
        <v>44343</v>
      </c>
      <c r="C16952">
        <v>0.45714731708347001</v>
      </c>
      <c r="D16952">
        <v>0.38670146674259953</v>
      </c>
      <c r="E16952">
        <v>15.007331838289897</v>
      </c>
      <c r="F16952">
        <v>0.27335925563252972</v>
      </c>
      <c r="H16952" s="28">
        <v>46138</v>
      </c>
      <c r="I16952">
        <v>556.86666666681833</v>
      </c>
      <c r="J16952">
        <v>411.98058194849318</v>
      </c>
    </row>
    <row r="16953" spans="1:10" x14ac:dyDescent="0.25">
      <c r="A16953">
        <v>1</v>
      </c>
      <c r="B16953" s="28">
        <v>44344</v>
      </c>
      <c r="C16953">
        <v>0.45728823178929362</v>
      </c>
      <c r="D16953">
        <v>0.38682066666216858</v>
      </c>
      <c r="E16953">
        <v>15.02679675551564</v>
      </c>
      <c r="F16953">
        <v>0.27343215301973245</v>
      </c>
      <c r="H16953" s="28">
        <v>46139</v>
      </c>
      <c r="I16953">
        <v>556.90000000015164</v>
      </c>
      <c r="J16953">
        <v>412.00620434849316</v>
      </c>
    </row>
    <row r="16954" spans="1:10" x14ac:dyDescent="0.25">
      <c r="A16954">
        <v>1</v>
      </c>
      <c r="B16954" s="28">
        <v>44345</v>
      </c>
      <c r="C16954">
        <v>0.45742918993178089</v>
      </c>
      <c r="D16954">
        <v>0.38693990332486394</v>
      </c>
      <c r="E16954">
        <v>15.046286919267995</v>
      </c>
      <c r="F16954">
        <v>0.27350506984666134</v>
      </c>
      <c r="H16954" s="28">
        <v>46140</v>
      </c>
      <c r="I16954">
        <v>556.93333333348494</v>
      </c>
      <c r="J16954">
        <v>412.03182674849313</v>
      </c>
    </row>
    <row r="16955" spans="1:10" x14ac:dyDescent="0.25">
      <c r="A16955">
        <v>1</v>
      </c>
      <c r="B16955" s="28">
        <v>44346</v>
      </c>
      <c r="C16955">
        <v>0.45757019152432127</v>
      </c>
      <c r="D16955">
        <v>0.38705917674201162</v>
      </c>
      <c r="E16955">
        <v>15.065802362292391</v>
      </c>
      <c r="F16955">
        <v>0.27357800611850036</v>
      </c>
      <c r="H16955" s="28">
        <v>46141</v>
      </c>
      <c r="I16955">
        <v>556.96666666681824</v>
      </c>
      <c r="J16955">
        <v>412.05744914849311</v>
      </c>
    </row>
    <row r="16956" spans="1:10" x14ac:dyDescent="0.25">
      <c r="A16956">
        <v>1</v>
      </c>
      <c r="B16956" s="28">
        <v>44347</v>
      </c>
      <c r="C16956">
        <v>0.4577112365803081</v>
      </c>
      <c r="D16956">
        <v>0.38717848692494095</v>
      </c>
      <c r="E16956">
        <v>15.085343117376732</v>
      </c>
      <c r="F16956">
        <v>0.27365096184043497</v>
      </c>
      <c r="H16956" s="28">
        <v>46142</v>
      </c>
      <c r="I16956">
        <v>557.00000000015154</v>
      </c>
      <c r="J16956">
        <v>412.08307154849308</v>
      </c>
    </row>
    <row r="16957" spans="1:10" x14ac:dyDescent="0.25">
      <c r="A16957">
        <v>1</v>
      </c>
      <c r="B16957" s="28">
        <v>44348</v>
      </c>
      <c r="C16957">
        <v>0.45780251439467418</v>
      </c>
      <c r="D16957">
        <v>0.38725569893817474</v>
      </c>
      <c r="E16957">
        <v>15.088351470763474</v>
      </c>
      <c r="F16957">
        <v>0.27369918342851413</v>
      </c>
      <c r="H16957" s="28">
        <v>46143</v>
      </c>
      <c r="I16957">
        <v>557.03225806466764</v>
      </c>
      <c r="J16957">
        <v>412.08946809688018</v>
      </c>
    </row>
    <row r="16958" spans="1:10" x14ac:dyDescent="0.25">
      <c r="A16958">
        <v>1</v>
      </c>
      <c r="B16958" s="28">
        <v>44349</v>
      </c>
      <c r="C16958">
        <v>0.45789381041186927</v>
      </c>
      <c r="D16958">
        <v>0.38733292634920347</v>
      </c>
      <c r="E16958">
        <v>15.091360424082881</v>
      </c>
      <c r="F16958">
        <v>0.27374741351399284</v>
      </c>
      <c r="H16958" s="28">
        <v>46144</v>
      </c>
      <c r="I16958">
        <v>557.06451612918374</v>
      </c>
      <c r="J16958">
        <v>412.09586464526728</v>
      </c>
    </row>
    <row r="16959" spans="1:10" x14ac:dyDescent="0.25">
      <c r="A16959">
        <v>1</v>
      </c>
      <c r="B16959" s="28">
        <v>44350</v>
      </c>
      <c r="C16959">
        <v>0.45798512463552354</v>
      </c>
      <c r="D16959">
        <v>0.38741016916109794</v>
      </c>
      <c r="E16959">
        <v>15.094369977454592</v>
      </c>
      <c r="F16959">
        <v>0.27379565209836848</v>
      </c>
      <c r="H16959" s="28">
        <v>46145</v>
      </c>
      <c r="I16959">
        <v>557.09677419369984</v>
      </c>
      <c r="J16959">
        <v>412.10226119365439</v>
      </c>
    </row>
    <row r="16960" spans="1:10" x14ac:dyDescent="0.25">
      <c r="A16960">
        <v>1</v>
      </c>
      <c r="B16960" s="28">
        <v>44351</v>
      </c>
      <c r="C16960">
        <v>0.45807645706926758</v>
      </c>
      <c r="D16960">
        <v>0.38748742737692943</v>
      </c>
      <c r="E16960">
        <v>15.097380130998271</v>
      </c>
      <c r="F16960">
        <v>0.27384389918313867</v>
      </c>
      <c r="H16960" s="28">
        <v>46146</v>
      </c>
      <c r="I16960">
        <v>557.12903225821594</v>
      </c>
      <c r="J16960">
        <v>412.10865774204149</v>
      </c>
    </row>
    <row r="16961" spans="1:10" x14ac:dyDescent="0.25">
      <c r="A16961">
        <v>1</v>
      </c>
      <c r="B16961" s="28">
        <v>44352</v>
      </c>
      <c r="C16961">
        <v>0.45816780771673304</v>
      </c>
      <c r="D16961">
        <v>0.38756470099976975</v>
      </c>
      <c r="E16961">
        <v>15.10039088483361</v>
      </c>
      <c r="F16961">
        <v>0.27389215476980128</v>
      </c>
      <c r="H16961" s="28">
        <v>46147</v>
      </c>
      <c r="I16961">
        <v>557.16129032273204</v>
      </c>
      <c r="J16961">
        <v>412.11505429042859</v>
      </c>
    </row>
    <row r="16962" spans="1:10" x14ac:dyDescent="0.25">
      <c r="A16962">
        <v>1</v>
      </c>
      <c r="B16962" s="28">
        <v>44353</v>
      </c>
      <c r="C16962">
        <v>0.45825917658155207</v>
      </c>
      <c r="D16962">
        <v>0.38764199003269145</v>
      </c>
      <c r="E16962">
        <v>15.103402239080316</v>
      </c>
      <c r="F16962">
        <v>0.27394041885985454</v>
      </c>
      <c r="H16962" s="28">
        <v>46148</v>
      </c>
      <c r="I16962">
        <v>557.19354838724814</v>
      </c>
      <c r="J16962">
        <v>412.12145083881569</v>
      </c>
    </row>
    <row r="16963" spans="1:10" x14ac:dyDescent="0.25">
      <c r="A16963">
        <v>1</v>
      </c>
      <c r="B16963" s="28">
        <v>44354</v>
      </c>
      <c r="C16963">
        <v>0.45835056366735766</v>
      </c>
      <c r="D16963">
        <v>0.38771929447876757</v>
      </c>
      <c r="E16963">
        <v>15.106414193858123</v>
      </c>
      <c r="F16963">
        <v>0.27398869145479682</v>
      </c>
      <c r="H16963" s="28">
        <v>46149</v>
      </c>
      <c r="I16963">
        <v>557.22580645176424</v>
      </c>
      <c r="J16963">
        <v>412.12784738720279</v>
      </c>
    </row>
    <row r="16964" spans="1:10" x14ac:dyDescent="0.25">
      <c r="A16964">
        <v>1</v>
      </c>
      <c r="B16964" s="28">
        <v>44355</v>
      </c>
      <c r="C16964">
        <v>0.45844196897778344</v>
      </c>
      <c r="D16964">
        <v>0.38779661434107199</v>
      </c>
      <c r="E16964">
        <v>15.109426749286794</v>
      </c>
      <c r="F16964">
        <v>0.27403697255612686</v>
      </c>
      <c r="H16964" s="28">
        <v>46150</v>
      </c>
      <c r="I16964">
        <v>557.25806451628034</v>
      </c>
      <c r="J16964">
        <v>412.13424393558989</v>
      </c>
    </row>
    <row r="16965" spans="1:10" x14ac:dyDescent="0.25">
      <c r="A16965">
        <v>1</v>
      </c>
      <c r="B16965" s="28">
        <v>44356</v>
      </c>
      <c r="C16965">
        <v>0.45853339251646386</v>
      </c>
      <c r="D16965">
        <v>0.38787394962267902</v>
      </c>
      <c r="E16965">
        <v>15.112439905486108</v>
      </c>
      <c r="F16965">
        <v>0.27408526216534362</v>
      </c>
      <c r="H16965" s="28">
        <v>46151</v>
      </c>
      <c r="I16965">
        <v>557.29032258079644</v>
      </c>
      <c r="J16965">
        <v>412.14064048397699</v>
      </c>
    </row>
    <row r="16966" spans="1:10" x14ac:dyDescent="0.25">
      <c r="A16966">
        <v>1</v>
      </c>
      <c r="B16966" s="28">
        <v>44357</v>
      </c>
      <c r="C16966">
        <v>0.45862483428703399</v>
      </c>
      <c r="D16966">
        <v>0.38795130032666342</v>
      </c>
      <c r="E16966">
        <v>15.115453662575881</v>
      </c>
      <c r="F16966">
        <v>0.27413356028394631</v>
      </c>
      <c r="H16966" s="28">
        <v>46152</v>
      </c>
      <c r="I16966">
        <v>557.32258064531254</v>
      </c>
      <c r="J16966">
        <v>412.1470370323641</v>
      </c>
    </row>
    <row r="16967" spans="1:10" x14ac:dyDescent="0.25">
      <c r="A16967">
        <v>1</v>
      </c>
      <c r="B16967" s="28">
        <v>44358</v>
      </c>
      <c r="C16967">
        <v>0.45871629429312966</v>
      </c>
      <c r="D16967">
        <v>0.38802866645610101</v>
      </c>
      <c r="E16967">
        <v>15.118468020675932</v>
      </c>
      <c r="F16967">
        <v>0.27418186691343438</v>
      </c>
      <c r="H16967" s="28">
        <v>46153</v>
      </c>
      <c r="I16967">
        <v>557.35483870982864</v>
      </c>
      <c r="J16967">
        <v>412.1534335807512</v>
      </c>
    </row>
    <row r="16968" spans="1:10" x14ac:dyDescent="0.25">
      <c r="A16968">
        <v>1</v>
      </c>
      <c r="B16968" s="28">
        <v>44359</v>
      </c>
      <c r="C16968">
        <v>0.4588077725383875</v>
      </c>
      <c r="D16968">
        <v>0.38810604801406778</v>
      </c>
      <c r="E16968">
        <v>15.121482979906125</v>
      </c>
      <c r="F16968">
        <v>0.27423018205530764</v>
      </c>
      <c r="H16968" s="28">
        <v>46154</v>
      </c>
      <c r="I16968">
        <v>557.38709677434474</v>
      </c>
      <c r="J16968">
        <v>412.1598301291383</v>
      </c>
    </row>
    <row r="16969" spans="1:10" x14ac:dyDescent="0.25">
      <c r="A16969">
        <v>1</v>
      </c>
      <c r="B16969" s="28">
        <v>44360</v>
      </c>
      <c r="C16969">
        <v>0.45889926902644479</v>
      </c>
      <c r="D16969">
        <v>0.3881834450036406</v>
      </c>
      <c r="E16969">
        <v>15.124498540386334</v>
      </c>
      <c r="F16969">
        <v>0.2742785057110661</v>
      </c>
      <c r="H16969" s="28">
        <v>46155</v>
      </c>
      <c r="I16969">
        <v>557.41935483886084</v>
      </c>
      <c r="J16969">
        <v>412.1662266775254</v>
      </c>
    </row>
    <row r="16970" spans="1:10" x14ac:dyDescent="0.25">
      <c r="A16970">
        <v>1</v>
      </c>
      <c r="B16970" s="28">
        <v>44361</v>
      </c>
      <c r="C16970">
        <v>0.4589907837609396</v>
      </c>
      <c r="D16970">
        <v>0.3882608574278969</v>
      </c>
      <c r="E16970">
        <v>15.127514702236462</v>
      </c>
      <c r="F16970">
        <v>0.27432683788221002</v>
      </c>
      <c r="H16970" s="28">
        <v>46156</v>
      </c>
      <c r="I16970">
        <v>557.45161290337694</v>
      </c>
      <c r="J16970">
        <v>412.1726232259125</v>
      </c>
    </row>
    <row r="16971" spans="1:10" x14ac:dyDescent="0.25">
      <c r="A16971">
        <v>1</v>
      </c>
      <c r="B16971" s="28">
        <v>44362</v>
      </c>
      <c r="C16971">
        <v>0.45908231674551053</v>
      </c>
      <c r="D16971">
        <v>0.38833828528991465</v>
      </c>
      <c r="E16971">
        <v>15.130531465576436</v>
      </c>
      <c r="F16971">
        <v>0.27437517857023996</v>
      </c>
      <c r="H16971" s="28">
        <v>46157</v>
      </c>
      <c r="I16971">
        <v>557.48387096789304</v>
      </c>
      <c r="J16971">
        <v>412.1790197742996</v>
      </c>
    </row>
    <row r="16972" spans="1:10" x14ac:dyDescent="0.25">
      <c r="A16972">
        <v>1</v>
      </c>
      <c r="B16972" s="28">
        <v>44363</v>
      </c>
      <c r="C16972">
        <v>0.45917386798379722</v>
      </c>
      <c r="D16972">
        <v>0.38841572859277246</v>
      </c>
      <c r="E16972">
        <v>15.133548830526212</v>
      </c>
      <c r="F16972">
        <v>0.27442352777665668</v>
      </c>
      <c r="H16972" s="28">
        <v>46158</v>
      </c>
      <c r="I16972">
        <v>557.51612903240914</v>
      </c>
      <c r="J16972">
        <v>412.18541632268671</v>
      </c>
    </row>
    <row r="16973" spans="1:10" x14ac:dyDescent="0.25">
      <c r="A16973">
        <v>1</v>
      </c>
      <c r="B16973" s="28">
        <v>44364</v>
      </c>
      <c r="C16973">
        <v>0.45926543747943965</v>
      </c>
      <c r="D16973">
        <v>0.38849318733954968</v>
      </c>
      <c r="E16973">
        <v>15.136566797205754</v>
      </c>
      <c r="F16973">
        <v>0.27447188550296131</v>
      </c>
      <c r="H16973" s="28">
        <v>46159</v>
      </c>
      <c r="I16973">
        <v>557.54838709692524</v>
      </c>
      <c r="J16973">
        <v>412.19181287107381</v>
      </c>
    </row>
    <row r="16974" spans="1:10" x14ac:dyDescent="0.25">
      <c r="A16974">
        <v>1</v>
      </c>
      <c r="B16974" s="28">
        <v>44365</v>
      </c>
      <c r="C16974">
        <v>0.45935702523607902</v>
      </c>
      <c r="D16974">
        <v>0.38857066153332609</v>
      </c>
      <c r="E16974">
        <v>15.139585365735067</v>
      </c>
      <c r="F16974">
        <v>0.27452025175065514</v>
      </c>
      <c r="H16974" s="28">
        <v>46160</v>
      </c>
      <c r="I16974">
        <v>557.58064516144134</v>
      </c>
      <c r="J16974">
        <v>412.19820941946091</v>
      </c>
    </row>
    <row r="16975" spans="1:10" x14ac:dyDescent="0.25">
      <c r="A16975">
        <v>1</v>
      </c>
      <c r="B16975" s="28">
        <v>44366</v>
      </c>
      <c r="C16975">
        <v>0.45944863125735674</v>
      </c>
      <c r="D16975">
        <v>0.38864815117718216</v>
      </c>
      <c r="E16975">
        <v>15.142604536234174</v>
      </c>
      <c r="F16975">
        <v>0.27456862652123981</v>
      </c>
      <c r="H16975" s="28">
        <v>46161</v>
      </c>
      <c r="I16975">
        <v>557.61290322595744</v>
      </c>
      <c r="J16975">
        <v>412.20460596784801</v>
      </c>
    </row>
    <row r="16976" spans="1:10" x14ac:dyDescent="0.25">
      <c r="A16976">
        <v>1</v>
      </c>
      <c r="B16976" s="28">
        <v>44367</v>
      </c>
      <c r="C16976">
        <v>0.4595402555469153</v>
      </c>
      <c r="D16976">
        <v>0.38872565627419903</v>
      </c>
      <c r="E16976">
        <v>15.145624308823118</v>
      </c>
      <c r="F16976">
        <v>0.27461700981621717</v>
      </c>
      <c r="H16976" s="28">
        <v>46162</v>
      </c>
      <c r="I16976">
        <v>557.64516129047354</v>
      </c>
      <c r="J16976">
        <v>412.21100251623511</v>
      </c>
    </row>
    <row r="16977" spans="1:10" x14ac:dyDescent="0.25">
      <c r="A16977">
        <v>1</v>
      </c>
      <c r="B16977" s="28">
        <v>44368</v>
      </c>
      <c r="C16977">
        <v>0.45963189810839777</v>
      </c>
      <c r="D16977">
        <v>0.3888031768274583</v>
      </c>
      <c r="E16977">
        <v>15.148644683621972</v>
      </c>
      <c r="F16977">
        <v>0.27466540163708936</v>
      </c>
      <c r="H16977" s="28">
        <v>46163</v>
      </c>
      <c r="I16977">
        <v>557.67741935498964</v>
      </c>
      <c r="J16977">
        <v>412.21739906462221</v>
      </c>
    </row>
    <row r="16978" spans="1:10" x14ac:dyDescent="0.25">
      <c r="A16978">
        <v>1</v>
      </c>
      <c r="B16978" s="28">
        <v>44369</v>
      </c>
      <c r="C16978">
        <v>0.45972355894544797</v>
      </c>
      <c r="D16978">
        <v>0.3888807128400425</v>
      </c>
      <c r="E16978">
        <v>15.151665660750826</v>
      </c>
      <c r="F16978">
        <v>0.27471380198535877</v>
      </c>
      <c r="H16978" s="28">
        <v>46164</v>
      </c>
      <c r="I16978">
        <v>557.70967741950574</v>
      </c>
      <c r="J16978">
        <v>412.22379561300932</v>
      </c>
    </row>
    <row r="16979" spans="1:10" x14ac:dyDescent="0.25">
      <c r="A16979">
        <v>1</v>
      </c>
      <c r="B16979" s="28">
        <v>44370</v>
      </c>
      <c r="C16979">
        <v>0.4598152380617106</v>
      </c>
      <c r="D16979">
        <v>0.38895826431503433</v>
      </c>
      <c r="E16979">
        <v>15.1546872403298</v>
      </c>
      <c r="F16979">
        <v>0.27476221086252811</v>
      </c>
      <c r="H16979" s="28">
        <v>46165</v>
      </c>
      <c r="I16979">
        <v>557.74193548402184</v>
      </c>
      <c r="J16979">
        <v>412.23019216139642</v>
      </c>
    </row>
    <row r="16980" spans="1:10" x14ac:dyDescent="0.25">
      <c r="A16980">
        <v>1</v>
      </c>
      <c r="B16980" s="28">
        <v>44371</v>
      </c>
      <c r="C16980">
        <v>0.45990693546083072</v>
      </c>
      <c r="D16980">
        <v>0.38903583125551749</v>
      </c>
      <c r="E16980">
        <v>15.157709422479041</v>
      </c>
      <c r="F16980">
        <v>0.27481062827010022</v>
      </c>
      <c r="H16980" s="28">
        <v>46166</v>
      </c>
      <c r="I16980">
        <v>557.77419354853794</v>
      </c>
      <c r="J16980">
        <v>412.23658870978352</v>
      </c>
    </row>
    <row r="16981" spans="1:10" x14ac:dyDescent="0.25">
      <c r="A16981">
        <v>1</v>
      </c>
      <c r="B16981" s="28">
        <v>44372</v>
      </c>
      <c r="C16981">
        <v>0.45999865114645438</v>
      </c>
      <c r="D16981">
        <v>0.38911341366457608</v>
      </c>
      <c r="E16981">
        <v>15.160732207318704</v>
      </c>
      <c r="F16981">
        <v>0.27485905420957835</v>
      </c>
      <c r="H16981" s="28">
        <v>46167</v>
      </c>
      <c r="I16981">
        <v>557.80645161305404</v>
      </c>
      <c r="J16981">
        <v>412.24298525817062</v>
      </c>
    </row>
    <row r="16982" spans="1:10" x14ac:dyDescent="0.25">
      <c r="A16982">
        <v>1</v>
      </c>
      <c r="B16982" s="28">
        <v>44373</v>
      </c>
      <c r="C16982">
        <v>0.4600903851222285</v>
      </c>
      <c r="D16982">
        <v>0.3891910115452949</v>
      </c>
      <c r="E16982">
        <v>15.163755594968988</v>
      </c>
      <c r="F16982">
        <v>0.27490748868246595</v>
      </c>
      <c r="H16982" s="28">
        <v>46168</v>
      </c>
      <c r="I16982">
        <v>557.83870967757014</v>
      </c>
      <c r="J16982">
        <v>412.24938180655772</v>
      </c>
    </row>
    <row r="16983" spans="1:10" x14ac:dyDescent="0.25">
      <c r="A16983">
        <v>1</v>
      </c>
      <c r="B16983" s="28">
        <v>44374</v>
      </c>
      <c r="C16983">
        <v>0.46018213739180031</v>
      </c>
      <c r="D16983">
        <v>0.38926862490075925</v>
      </c>
      <c r="E16983">
        <v>15.166779585550104</v>
      </c>
      <c r="F16983">
        <v>0.27495593169026672</v>
      </c>
      <c r="H16983" s="28">
        <v>46169</v>
      </c>
      <c r="I16983">
        <v>557.87096774208624</v>
      </c>
      <c r="J16983">
        <v>412.25577835494482</v>
      </c>
    </row>
    <row r="16984" spans="1:10" x14ac:dyDescent="0.25">
      <c r="A16984">
        <v>1</v>
      </c>
      <c r="B16984" s="28">
        <v>44375</v>
      </c>
      <c r="C16984">
        <v>0.46027390795881823</v>
      </c>
      <c r="D16984">
        <v>0.38934625373405535</v>
      </c>
      <c r="E16984">
        <v>15.16980417918229</v>
      </c>
      <c r="F16984">
        <v>0.27500438323448467</v>
      </c>
      <c r="H16984" s="28">
        <v>46170</v>
      </c>
      <c r="I16984">
        <v>557.90322580660234</v>
      </c>
      <c r="J16984">
        <v>412.26217490333192</v>
      </c>
    </row>
    <row r="16985" spans="1:10" x14ac:dyDescent="0.25">
      <c r="A16985">
        <v>1</v>
      </c>
      <c r="B16985" s="28">
        <v>44376</v>
      </c>
      <c r="C16985">
        <v>0.46036569682693101</v>
      </c>
      <c r="D16985">
        <v>0.38942389804826966</v>
      </c>
      <c r="E16985">
        <v>15.172829375985806</v>
      </c>
      <c r="F16985">
        <v>0.275052843316624</v>
      </c>
      <c r="H16985" s="28">
        <v>46171</v>
      </c>
      <c r="I16985">
        <v>557.93548387111844</v>
      </c>
      <c r="J16985">
        <v>412.26857145171903</v>
      </c>
    </row>
    <row r="16986" spans="1:10" x14ac:dyDescent="0.25">
      <c r="A16986">
        <v>1</v>
      </c>
      <c r="B16986" s="28">
        <v>44377</v>
      </c>
      <c r="C16986">
        <v>0.4604575039997883</v>
      </c>
      <c r="D16986">
        <v>0.38950155784648943</v>
      </c>
      <c r="E16986">
        <v>15.17585517608094</v>
      </c>
      <c r="F16986">
        <v>0.27510131193818926</v>
      </c>
      <c r="H16986" s="28">
        <v>46172</v>
      </c>
      <c r="I16986">
        <v>557.96774193563454</v>
      </c>
      <c r="J16986">
        <v>412.27496800010613</v>
      </c>
    </row>
    <row r="16987" spans="1:10" x14ac:dyDescent="0.25">
      <c r="A16987">
        <v>1</v>
      </c>
      <c r="B16987" s="28">
        <v>44378</v>
      </c>
      <c r="C16987">
        <v>0.46060826658489984</v>
      </c>
      <c r="D16987">
        <v>0.38962908809902264</v>
      </c>
      <c r="E16987">
        <v>15.179659278832624</v>
      </c>
      <c r="F16987">
        <v>0.27518611134309612</v>
      </c>
      <c r="H16987" s="28">
        <v>46173</v>
      </c>
      <c r="I16987">
        <v>558.00000000015064</v>
      </c>
      <c r="J16987">
        <v>412.28136454849323</v>
      </c>
    </row>
    <row r="16988" spans="1:10" x14ac:dyDescent="0.25">
      <c r="A16988">
        <v>1</v>
      </c>
      <c r="B16988" s="28">
        <v>44379</v>
      </c>
      <c r="C16988">
        <v>0.46075907853256243</v>
      </c>
      <c r="D16988">
        <v>0.38975666010739735</v>
      </c>
      <c r="E16988">
        <v>15.183464335151513</v>
      </c>
      <c r="F16988">
        <v>0.27527093688724247</v>
      </c>
      <c r="H16988" s="28">
        <v>46174</v>
      </c>
      <c r="I16988">
        <v>558.03333333348394</v>
      </c>
      <c r="J16988">
        <v>412.29638591515987</v>
      </c>
    </row>
    <row r="16989" spans="1:10" x14ac:dyDescent="0.25">
      <c r="A16989">
        <v>1</v>
      </c>
      <c r="B16989" s="28">
        <v>44380</v>
      </c>
      <c r="C16989">
        <v>0.46090993985893841</v>
      </c>
      <c r="D16989">
        <v>0.38988427388528518</v>
      </c>
      <c r="E16989">
        <v>15.187270345276628</v>
      </c>
      <c r="F16989">
        <v>0.27535578857868565</v>
      </c>
      <c r="H16989" s="28">
        <v>46175</v>
      </c>
      <c r="I16989">
        <v>558.06666666681724</v>
      </c>
      <c r="J16989">
        <v>412.31140728182652</v>
      </c>
    </row>
    <row r="16990" spans="1:10" x14ac:dyDescent="0.25">
      <c r="A16990">
        <v>1</v>
      </c>
      <c r="B16990" s="28">
        <v>44381</v>
      </c>
      <c r="C16990">
        <v>0.46106085058019519</v>
      </c>
      <c r="D16990">
        <v>0.39001192944636232</v>
      </c>
      <c r="E16990">
        <v>15.191077309447062</v>
      </c>
      <c r="F16990">
        <v>0.27544066642548548</v>
      </c>
      <c r="H16990" s="28">
        <v>46176</v>
      </c>
      <c r="I16990">
        <v>558.10000000015054</v>
      </c>
      <c r="J16990">
        <v>412.32642864849316</v>
      </c>
    </row>
    <row r="16991" spans="1:10" x14ac:dyDescent="0.25">
      <c r="A16991">
        <v>1</v>
      </c>
      <c r="B16991" s="28">
        <v>44382</v>
      </c>
      <c r="C16991">
        <v>0.46121181071250578</v>
      </c>
      <c r="D16991">
        <v>0.39013962680430936</v>
      </c>
      <c r="E16991">
        <v>15.194885227901963</v>
      </c>
      <c r="F16991">
        <v>0.27552557043570436</v>
      </c>
      <c r="H16991" s="28">
        <v>46177</v>
      </c>
      <c r="I16991">
        <v>558.13333333348385</v>
      </c>
      <c r="J16991">
        <v>412.34145001515981</v>
      </c>
    </row>
    <row r="16992" spans="1:10" x14ac:dyDescent="0.25">
      <c r="A16992">
        <v>1</v>
      </c>
      <c r="B16992" s="28">
        <v>44383</v>
      </c>
      <c r="C16992">
        <v>0.46136282027204806</v>
      </c>
      <c r="D16992">
        <v>0.39026736597281142</v>
      </c>
      <c r="E16992">
        <v>15.198694100880539</v>
      </c>
      <c r="F16992">
        <v>0.27561050061740711</v>
      </c>
      <c r="H16992" s="28">
        <v>46178</v>
      </c>
      <c r="I16992">
        <v>558.16666666681715</v>
      </c>
      <c r="J16992">
        <v>412.35647138182645</v>
      </c>
    </row>
    <row r="16993" spans="1:10" x14ac:dyDescent="0.25">
      <c r="A16993">
        <v>1</v>
      </c>
      <c r="B16993" s="28">
        <v>44384</v>
      </c>
      <c r="C16993">
        <v>0.4615138792750057</v>
      </c>
      <c r="D16993">
        <v>0.3903951469655581</v>
      </c>
      <c r="E16993">
        <v>15.202503928622065</v>
      </c>
      <c r="F16993">
        <v>0.27569545697866099</v>
      </c>
      <c r="H16993" s="28">
        <v>46179</v>
      </c>
      <c r="I16993">
        <v>558.20000000015045</v>
      </c>
      <c r="J16993">
        <v>412.3714927484931</v>
      </c>
    </row>
    <row r="16994" spans="1:10" x14ac:dyDescent="0.25">
      <c r="A16994">
        <v>1</v>
      </c>
      <c r="B16994" s="28">
        <v>44385</v>
      </c>
      <c r="C16994">
        <v>0.4616649877375672</v>
      </c>
      <c r="D16994">
        <v>0.39052296979624329</v>
      </c>
      <c r="E16994">
        <v>15.206314711365859</v>
      </c>
      <c r="F16994">
        <v>0.27578043952753584</v>
      </c>
      <c r="H16994" s="28">
        <v>46180</v>
      </c>
      <c r="I16994">
        <v>558.23333333348376</v>
      </c>
      <c r="J16994">
        <v>412.38651411515974</v>
      </c>
    </row>
    <row r="16995" spans="1:10" x14ac:dyDescent="0.25">
      <c r="A16995">
        <v>1</v>
      </c>
      <c r="B16995" s="28">
        <v>44386</v>
      </c>
      <c r="C16995">
        <v>0.46181614567592671</v>
      </c>
      <c r="D16995">
        <v>0.39065083447856569</v>
      </c>
      <c r="E16995">
        <v>15.21012644935132</v>
      </c>
      <c r="F16995">
        <v>0.27586544827210385</v>
      </c>
      <c r="H16995" s="28">
        <v>46181</v>
      </c>
      <c r="I16995">
        <v>558.26666666681706</v>
      </c>
      <c r="J16995">
        <v>412.40153548182639</v>
      </c>
    </row>
    <row r="16996" spans="1:10" x14ac:dyDescent="0.25">
      <c r="A16996">
        <v>1</v>
      </c>
      <c r="B16996" s="28">
        <v>44387</v>
      </c>
      <c r="C16996">
        <v>0.46196735310628351</v>
      </c>
      <c r="D16996">
        <v>0.39077874102622834</v>
      </c>
      <c r="E16996">
        <v>15.213939142817887</v>
      </c>
      <c r="F16996">
        <v>0.27595048322043986</v>
      </c>
      <c r="H16996" s="28">
        <v>46182</v>
      </c>
      <c r="I16996">
        <v>558.30000000015036</v>
      </c>
      <c r="J16996">
        <v>412.41655684849303</v>
      </c>
    </row>
    <row r="16997" spans="1:10" x14ac:dyDescent="0.25">
      <c r="A16997">
        <v>1</v>
      </c>
      <c r="B16997" s="28">
        <v>44388</v>
      </c>
      <c r="C16997">
        <v>0.46211861004484234</v>
      </c>
      <c r="D16997">
        <v>0.3909066894529386</v>
      </c>
      <c r="E16997">
        <v>15.217752792005076</v>
      </c>
      <c r="F16997">
        <v>0.27603554438062111</v>
      </c>
      <c r="H16997" s="28">
        <v>46183</v>
      </c>
      <c r="I16997">
        <v>558.33333333348367</v>
      </c>
      <c r="J16997">
        <v>412.43157821515967</v>
      </c>
    </row>
    <row r="16998" spans="1:10" x14ac:dyDescent="0.25">
      <c r="A16998">
        <v>1</v>
      </c>
      <c r="B16998" s="28">
        <v>44389</v>
      </c>
      <c r="C16998">
        <v>0.46226991650781296</v>
      </c>
      <c r="D16998">
        <v>0.39103467977240863</v>
      </c>
      <c r="E16998">
        <v>15.221567397152452</v>
      </c>
      <c r="F16998">
        <v>0.27612063176072738</v>
      </c>
      <c r="H16998" s="28">
        <v>46184</v>
      </c>
      <c r="I16998">
        <v>558.36666666681697</v>
      </c>
      <c r="J16998">
        <v>412.44659958182632</v>
      </c>
    </row>
    <row r="16999" spans="1:10" x14ac:dyDescent="0.25">
      <c r="A16999">
        <v>1</v>
      </c>
      <c r="B16999" s="28">
        <v>44390</v>
      </c>
      <c r="C16999">
        <v>0.46242127251141074</v>
      </c>
      <c r="D16999">
        <v>0.3911627119983549</v>
      </c>
      <c r="E16999">
        <v>15.225382958499647</v>
      </c>
      <c r="F16999">
        <v>0.27620574536884085</v>
      </c>
      <c r="H16999" s="28">
        <v>46185</v>
      </c>
      <c r="I16999">
        <v>558.40000000015027</v>
      </c>
      <c r="J16999">
        <v>412.46162094849296</v>
      </c>
    </row>
    <row r="17000" spans="1:10" x14ac:dyDescent="0.25">
      <c r="A17000">
        <v>1</v>
      </c>
      <c r="B17000" s="28">
        <v>44391</v>
      </c>
      <c r="C17000">
        <v>0.46257267807185609</v>
      </c>
      <c r="D17000">
        <v>0.39129078614449825</v>
      </c>
      <c r="E17000">
        <v>15.229199476286349</v>
      </c>
      <c r="F17000">
        <v>0.27629088521304629</v>
      </c>
      <c r="H17000" s="28">
        <v>46186</v>
      </c>
      <c r="I17000">
        <v>558.43333333348357</v>
      </c>
      <c r="J17000">
        <v>412.47664231515961</v>
      </c>
    </row>
    <row r="17001" spans="1:10" x14ac:dyDescent="0.25">
      <c r="A17001">
        <v>1</v>
      </c>
      <c r="B17001" s="28">
        <v>44392</v>
      </c>
      <c r="C17001">
        <v>0.46272413320537498</v>
      </c>
      <c r="D17001">
        <v>0.39141890222456432</v>
      </c>
      <c r="E17001">
        <v>15.233016950752299</v>
      </c>
      <c r="F17001">
        <v>0.27637605130143089</v>
      </c>
      <c r="H17001" s="28">
        <v>46187</v>
      </c>
      <c r="I17001">
        <v>558.46666666681688</v>
      </c>
      <c r="J17001">
        <v>412.49166368182625</v>
      </c>
    </row>
    <row r="17002" spans="1:10" x14ac:dyDescent="0.25">
      <c r="A17002">
        <v>1</v>
      </c>
      <c r="B17002" s="28">
        <v>44393</v>
      </c>
      <c r="C17002">
        <v>0.46287563792819858</v>
      </c>
      <c r="D17002">
        <v>0.39154706025228303</v>
      </c>
      <c r="E17002">
        <v>15.236835382137317</v>
      </c>
      <c r="F17002">
        <v>0.27646124364208441</v>
      </c>
      <c r="H17002" s="28">
        <v>46188</v>
      </c>
      <c r="I17002">
        <v>558.50000000015018</v>
      </c>
      <c r="J17002">
        <v>412.5066850484929</v>
      </c>
    </row>
    <row r="17003" spans="1:10" x14ac:dyDescent="0.25">
      <c r="A17003">
        <v>1</v>
      </c>
      <c r="B17003" s="28">
        <v>44394</v>
      </c>
      <c r="C17003">
        <v>0.4630271922565633</v>
      </c>
      <c r="D17003">
        <v>0.39167526024138882</v>
      </c>
      <c r="E17003">
        <v>15.240654770681266</v>
      </c>
      <c r="F17003">
        <v>0.27654646224309903</v>
      </c>
      <c r="H17003" s="28">
        <v>46189</v>
      </c>
      <c r="I17003">
        <v>558.53333333348348</v>
      </c>
      <c r="J17003">
        <v>412.52170641515954</v>
      </c>
    </row>
    <row r="17004" spans="1:10" x14ac:dyDescent="0.25">
      <c r="A17004">
        <v>1</v>
      </c>
      <c r="B17004" s="28">
        <v>44395</v>
      </c>
      <c r="C17004">
        <v>0.46317879620671099</v>
      </c>
      <c r="D17004">
        <v>0.39180350220562066</v>
      </c>
      <c r="E17004">
        <v>15.244475116624075</v>
      </c>
      <c r="F17004">
        <v>0.27663170711256946</v>
      </c>
      <c r="H17004" s="28">
        <v>46190</v>
      </c>
      <c r="I17004">
        <v>558.56666666681679</v>
      </c>
      <c r="J17004">
        <v>412.53672778182619</v>
      </c>
    </row>
    <row r="17005" spans="1:10" x14ac:dyDescent="0.25">
      <c r="A17005">
        <v>1</v>
      </c>
      <c r="B17005" s="28">
        <v>44396</v>
      </c>
      <c r="C17005">
        <v>0.4633304497948888</v>
      </c>
      <c r="D17005">
        <v>0.39193178615872198</v>
      </c>
      <c r="E17005">
        <v>15.248296420205738</v>
      </c>
      <c r="F17005">
        <v>0.27671697825859287</v>
      </c>
      <c r="H17005" s="28">
        <v>46191</v>
      </c>
      <c r="I17005">
        <v>558.60000000015009</v>
      </c>
      <c r="J17005">
        <v>412.55174914849283</v>
      </c>
    </row>
    <row r="17006" spans="1:10" x14ac:dyDescent="0.25">
      <c r="A17006">
        <v>1</v>
      </c>
      <c r="B17006" s="28">
        <v>44397</v>
      </c>
      <c r="C17006">
        <v>0.46348215303734913</v>
      </c>
      <c r="D17006">
        <v>0.3920601121144407</v>
      </c>
      <c r="E17006">
        <v>15.2521186816663</v>
      </c>
      <c r="F17006">
        <v>0.27680227568926896</v>
      </c>
      <c r="H17006" s="28">
        <v>46192</v>
      </c>
      <c r="I17006">
        <v>558.63333333348339</v>
      </c>
      <c r="J17006">
        <v>412.56677051515948</v>
      </c>
    </row>
    <row r="17007" spans="1:10" x14ac:dyDescent="0.25">
      <c r="A17007">
        <v>1</v>
      </c>
      <c r="B17007" s="28">
        <v>44398</v>
      </c>
      <c r="C17007">
        <v>0.46363390595034976</v>
      </c>
      <c r="D17007">
        <v>0.39218848008652946</v>
      </c>
      <c r="E17007">
        <v>15.255941901245873</v>
      </c>
      <c r="F17007">
        <v>0.27688759941269991</v>
      </c>
      <c r="H17007" s="28">
        <v>46193</v>
      </c>
      <c r="I17007">
        <v>558.6666666668167</v>
      </c>
      <c r="J17007">
        <v>412.58179188182612</v>
      </c>
    </row>
    <row r="17008" spans="1:10" x14ac:dyDescent="0.25">
      <c r="A17008">
        <v>1</v>
      </c>
      <c r="B17008" s="28">
        <v>44399</v>
      </c>
      <c r="C17008">
        <v>0.46378570855015377</v>
      </c>
      <c r="D17008">
        <v>0.39231689008874504</v>
      </c>
      <c r="E17008">
        <v>15.259766079184624</v>
      </c>
      <c r="F17008">
        <v>0.27697294943699047</v>
      </c>
      <c r="H17008" s="28">
        <v>46194</v>
      </c>
      <c r="I17008">
        <v>558.70000000015</v>
      </c>
      <c r="J17008">
        <v>412.59681324849277</v>
      </c>
    </row>
    <row r="17009" spans="1:10" x14ac:dyDescent="0.25">
      <c r="A17009">
        <v>1</v>
      </c>
      <c r="B17009" s="28">
        <v>44400</v>
      </c>
      <c r="C17009">
        <v>0.46393756085302951</v>
      </c>
      <c r="D17009">
        <v>0.392445342134849</v>
      </c>
      <c r="E17009">
        <v>15.263591215722789</v>
      </c>
      <c r="F17009">
        <v>0.27705832577024775</v>
      </c>
      <c r="H17009" s="28">
        <v>46195</v>
      </c>
      <c r="I17009">
        <v>558.7333333334833</v>
      </c>
      <c r="J17009">
        <v>412.61183461515941</v>
      </c>
    </row>
    <row r="17010" spans="1:10" x14ac:dyDescent="0.25">
      <c r="A17010">
        <v>1</v>
      </c>
      <c r="B17010" s="28">
        <v>44401</v>
      </c>
      <c r="C17010">
        <v>0.46408946287525082</v>
      </c>
      <c r="D17010">
        <v>0.39257383623860725</v>
      </c>
      <c r="E17010">
        <v>15.267417311100647</v>
      </c>
      <c r="F17010">
        <v>0.27714372842058149</v>
      </c>
      <c r="H17010" s="28">
        <v>46196</v>
      </c>
      <c r="I17010">
        <v>558.7666666668166</v>
      </c>
      <c r="J17010">
        <v>412.62685598182605</v>
      </c>
    </row>
    <row r="17011" spans="1:10" x14ac:dyDescent="0.25">
      <c r="A17011">
        <v>1</v>
      </c>
      <c r="B17011" s="28">
        <v>44402</v>
      </c>
      <c r="C17011">
        <v>0.46424141463309665</v>
      </c>
      <c r="D17011">
        <v>0.3927023724137903</v>
      </c>
      <c r="E17011">
        <v>15.271244365558562</v>
      </c>
      <c r="F17011">
        <v>0.27722915739610382</v>
      </c>
      <c r="H17011" s="28">
        <v>46197</v>
      </c>
      <c r="I17011">
        <v>558.80000000014991</v>
      </c>
      <c r="J17011">
        <v>412.6418773484927</v>
      </c>
    </row>
    <row r="17012" spans="1:10" x14ac:dyDescent="0.25">
      <c r="A17012">
        <v>1</v>
      </c>
      <c r="B17012" s="28">
        <v>44403</v>
      </c>
      <c r="C17012">
        <v>0.46439341614285146</v>
      </c>
      <c r="D17012">
        <v>0.39283095067417317</v>
      </c>
      <c r="E17012">
        <v>15.27507237933694</v>
      </c>
      <c r="F17012">
        <v>0.27731461270492946</v>
      </c>
      <c r="H17012" s="28">
        <v>46198</v>
      </c>
      <c r="I17012">
        <v>558.83333333348321</v>
      </c>
      <c r="J17012">
        <v>412.65689871515934</v>
      </c>
    </row>
    <row r="17013" spans="1:10" x14ac:dyDescent="0.25">
      <c r="A17013">
        <v>1</v>
      </c>
      <c r="B17013" s="28">
        <v>44404</v>
      </c>
      <c r="C17013">
        <v>0.46454546742080494</v>
      </c>
      <c r="D17013">
        <v>0.39295957103353529</v>
      </c>
      <c r="E17013">
        <v>15.278901352676248</v>
      </c>
      <c r="F17013">
        <v>0.2774000943551756</v>
      </c>
      <c r="H17013" s="28">
        <v>46199</v>
      </c>
      <c r="I17013">
        <v>558.86666666681651</v>
      </c>
      <c r="J17013">
        <v>412.67192008182599</v>
      </c>
    </row>
    <row r="17014" spans="1:10" x14ac:dyDescent="0.25">
      <c r="A17014">
        <v>1</v>
      </c>
      <c r="B17014" s="28">
        <v>44405</v>
      </c>
      <c r="C17014">
        <v>0.46469756848325233</v>
      </c>
      <c r="D17014">
        <v>0.39308823350566074</v>
      </c>
      <c r="E17014">
        <v>15.282731285817018</v>
      </c>
      <c r="F17014">
        <v>0.27748560235496189</v>
      </c>
      <c r="H17014" s="28">
        <v>46200</v>
      </c>
      <c r="I17014">
        <v>558.90000000014982</v>
      </c>
      <c r="J17014">
        <v>412.68694144849263</v>
      </c>
    </row>
    <row r="17015" spans="1:10" x14ac:dyDescent="0.25">
      <c r="A17015">
        <v>1</v>
      </c>
      <c r="B17015" s="28">
        <v>44406</v>
      </c>
      <c r="C17015">
        <v>0.46484971934649377</v>
      </c>
      <c r="D17015">
        <v>0.393216938104338</v>
      </c>
      <c r="E17015">
        <v>15.286562178999846</v>
      </c>
      <c r="F17015">
        <v>0.27757113671241057</v>
      </c>
      <c r="H17015" s="28">
        <v>46201</v>
      </c>
      <c r="I17015">
        <v>558.93333333348312</v>
      </c>
      <c r="J17015">
        <v>412.70196281515928</v>
      </c>
    </row>
    <row r="17016" spans="1:10" x14ac:dyDescent="0.25">
      <c r="A17016">
        <v>1</v>
      </c>
      <c r="B17016" s="28">
        <v>44407</v>
      </c>
      <c r="C17016">
        <v>0.46500192002683505</v>
      </c>
      <c r="D17016">
        <v>0.39334568484336013</v>
      </c>
      <c r="E17016">
        <v>15.290394032465381</v>
      </c>
      <c r="F17016">
        <v>0.2776566974356463</v>
      </c>
      <c r="H17016" s="28">
        <v>46202</v>
      </c>
      <c r="I17016">
        <v>558.96666666681642</v>
      </c>
      <c r="J17016">
        <v>412.71698418182592</v>
      </c>
    </row>
    <row r="17017" spans="1:10" x14ac:dyDescent="0.25">
      <c r="A17017">
        <v>1</v>
      </c>
      <c r="B17017" s="28">
        <v>44408</v>
      </c>
      <c r="C17017">
        <v>0.46515417054058739</v>
      </c>
      <c r="D17017">
        <v>0.39347447373652467</v>
      </c>
      <c r="E17017">
        <v>15.294226846454336</v>
      </c>
      <c r="F17017">
        <v>0.27774228453279631</v>
      </c>
      <c r="H17017" s="28">
        <v>46203</v>
      </c>
      <c r="I17017">
        <v>559.00000000014973</v>
      </c>
      <c r="J17017">
        <v>412.73200554849257</v>
      </c>
    </row>
    <row r="17018" spans="1:10" x14ac:dyDescent="0.25">
      <c r="A17018">
        <v>1</v>
      </c>
      <c r="B17018" s="28">
        <v>44409</v>
      </c>
      <c r="C17018">
        <v>0.46528565527855376</v>
      </c>
      <c r="D17018">
        <v>0.3935856968349129</v>
      </c>
      <c r="E17018">
        <v>15.297472682682557</v>
      </c>
      <c r="F17018">
        <v>0.27781990528965639</v>
      </c>
      <c r="H17018" s="28">
        <v>46204</v>
      </c>
      <c r="I17018">
        <v>559.03225806466583</v>
      </c>
      <c r="J17018">
        <v>412.7547993226861</v>
      </c>
    </row>
    <row r="17019" spans="1:10" x14ac:dyDescent="0.25">
      <c r="A17019">
        <v>1</v>
      </c>
      <c r="B17019" s="28">
        <v>44410</v>
      </c>
      <c r="C17019">
        <v>0.46541717718320041</v>
      </c>
      <c r="D17019">
        <v>0.39369695137264082</v>
      </c>
      <c r="E17019">
        <v>15.300719207762386</v>
      </c>
      <c r="F17019">
        <v>0.27789754773922304</v>
      </c>
      <c r="H17019" s="28">
        <v>46205</v>
      </c>
      <c r="I17019">
        <v>559.06451612918192</v>
      </c>
      <c r="J17019">
        <v>412.77759309687963</v>
      </c>
    </row>
    <row r="17020" spans="1:10" x14ac:dyDescent="0.25">
      <c r="A17020">
        <v>1</v>
      </c>
      <c r="B17020" s="28">
        <v>44411</v>
      </c>
      <c r="C17020">
        <v>0.46554873626503318</v>
      </c>
      <c r="D17020">
        <v>0.39380823735859521</v>
      </c>
      <c r="E17020">
        <v>15.303966421840022</v>
      </c>
      <c r="F17020">
        <v>0.2779752118875588</v>
      </c>
      <c r="H17020" s="28">
        <v>46206</v>
      </c>
      <c r="I17020">
        <v>559.09677419369802</v>
      </c>
      <c r="J17020">
        <v>412.80038687107316</v>
      </c>
    </row>
    <row r="17021" spans="1:10" x14ac:dyDescent="0.25">
      <c r="A17021">
        <v>1</v>
      </c>
      <c r="B17021" s="28">
        <v>44412</v>
      </c>
      <c r="C17021">
        <v>0.46568033253456098</v>
      </c>
      <c r="D17021">
        <v>0.39391955480166557</v>
      </c>
      <c r="E17021">
        <v>15.307214325061684</v>
      </c>
      <c r="F17021">
        <v>0.27805289774072783</v>
      </c>
      <c r="H17021" s="28">
        <v>46207</v>
      </c>
      <c r="I17021">
        <v>559.12903225821412</v>
      </c>
      <c r="J17021">
        <v>412.82318064526669</v>
      </c>
    </row>
    <row r="17022" spans="1:10" x14ac:dyDescent="0.25">
      <c r="A17022">
        <v>1</v>
      </c>
      <c r="B17022" s="28">
        <v>44413</v>
      </c>
      <c r="C17022">
        <v>0.46581196600229546</v>
      </c>
      <c r="D17022">
        <v>0.3940309037107439</v>
      </c>
      <c r="E17022">
        <v>15.310462917573632</v>
      </c>
      <c r="F17022">
        <v>0.278130605304796</v>
      </c>
      <c r="H17022" s="28">
        <v>46208</v>
      </c>
      <c r="I17022">
        <v>559.16129032273022</v>
      </c>
      <c r="J17022">
        <v>412.84597441946022</v>
      </c>
    </row>
    <row r="17023" spans="1:10" x14ac:dyDescent="0.25">
      <c r="A17023">
        <v>1</v>
      </c>
      <c r="B17023" s="28">
        <v>44414</v>
      </c>
      <c r="C17023">
        <v>0.46594363667875144</v>
      </c>
      <c r="D17023">
        <v>0.39414228409472474</v>
      </c>
      <c r="E17023">
        <v>15.313712199522143</v>
      </c>
      <c r="F17023">
        <v>0.27820833458583083</v>
      </c>
      <c r="H17023" s="28">
        <v>46209</v>
      </c>
      <c r="I17023">
        <v>559.19354838724632</v>
      </c>
      <c r="J17023">
        <v>412.86876819365375</v>
      </c>
    </row>
    <row r="17024" spans="1:10" x14ac:dyDescent="0.25">
      <c r="A17024">
        <v>1</v>
      </c>
      <c r="B17024" s="28">
        <v>44415</v>
      </c>
      <c r="C17024">
        <v>0.46607534457444683</v>
      </c>
      <c r="D17024">
        <v>0.39425369596250498</v>
      </c>
      <c r="E17024">
        <v>15.316962171053545</v>
      </c>
      <c r="F17024">
        <v>0.27828608558990159</v>
      </c>
      <c r="H17024" s="28">
        <v>46210</v>
      </c>
      <c r="I17024">
        <v>559.22580645176242</v>
      </c>
      <c r="J17024">
        <v>412.89156196784728</v>
      </c>
    </row>
    <row r="17025" spans="1:10" x14ac:dyDescent="0.25">
      <c r="A17025">
        <v>1</v>
      </c>
      <c r="B17025" s="28">
        <v>44416</v>
      </c>
      <c r="C17025">
        <v>0.46620708969990227</v>
      </c>
      <c r="D17025">
        <v>0.39436513932298406</v>
      </c>
      <c r="E17025">
        <v>15.320212832314173</v>
      </c>
      <c r="F17025">
        <v>0.27836385832307919</v>
      </c>
      <c r="H17025" s="28">
        <v>46211</v>
      </c>
      <c r="I17025">
        <v>559.25806451627852</v>
      </c>
      <c r="J17025">
        <v>412.91435574204081</v>
      </c>
    </row>
    <row r="17026" spans="1:10" x14ac:dyDescent="0.25">
      <c r="A17026">
        <v>1</v>
      </c>
      <c r="B17026" s="28">
        <v>44417</v>
      </c>
      <c r="C17026">
        <v>0.46633887206564145</v>
      </c>
      <c r="D17026">
        <v>0.39447661418506413</v>
      </c>
      <c r="E17026">
        <v>15.323464183450414</v>
      </c>
      <c r="F17026">
        <v>0.27844165279143629</v>
      </c>
      <c r="H17026" s="28">
        <v>46212</v>
      </c>
      <c r="I17026">
        <v>559.29032258079462</v>
      </c>
      <c r="J17026">
        <v>412.93714951623434</v>
      </c>
    </row>
    <row r="17027" spans="1:10" x14ac:dyDescent="0.25">
      <c r="A17027">
        <v>1</v>
      </c>
      <c r="B17027" s="28">
        <v>44418</v>
      </c>
      <c r="C17027">
        <v>0.46647069168219102</v>
      </c>
      <c r="D17027">
        <v>0.39458812055764958</v>
      </c>
      <c r="E17027">
        <v>15.326716224608674</v>
      </c>
      <c r="F17027">
        <v>0.27851946900104724</v>
      </c>
      <c r="H17027" s="28">
        <v>46213</v>
      </c>
      <c r="I17027">
        <v>559.32258064531072</v>
      </c>
      <c r="J17027">
        <v>412.95994329042787</v>
      </c>
    </row>
    <row r="17028" spans="1:10" x14ac:dyDescent="0.25">
      <c r="A17028">
        <v>1</v>
      </c>
      <c r="B17028" s="28">
        <v>44419</v>
      </c>
      <c r="C17028">
        <v>0.46660254856008082</v>
      </c>
      <c r="D17028">
        <v>0.39469965844964766</v>
      </c>
      <c r="E17028">
        <v>15.329968955935396</v>
      </c>
      <c r="F17028">
        <v>0.27859730695798812</v>
      </c>
      <c r="H17028" s="28">
        <v>46214</v>
      </c>
      <c r="I17028">
        <v>559.35483870982682</v>
      </c>
      <c r="J17028">
        <v>412.9827370646214</v>
      </c>
    </row>
    <row r="17029" spans="1:10" x14ac:dyDescent="0.25">
      <c r="A17029">
        <v>1</v>
      </c>
      <c r="B17029" s="28">
        <v>44420</v>
      </c>
      <c r="C17029">
        <v>0.46673444270984321</v>
      </c>
      <c r="D17029">
        <v>0.39481122786996775</v>
      </c>
      <c r="E17029">
        <v>15.333222377577052</v>
      </c>
      <c r="F17029">
        <v>0.27867516666833664</v>
      </c>
      <c r="H17029" s="28">
        <v>46215</v>
      </c>
      <c r="I17029">
        <v>559.38709677434292</v>
      </c>
      <c r="J17029">
        <v>413.00553083881493</v>
      </c>
    </row>
    <row r="17030" spans="1:10" x14ac:dyDescent="0.25">
      <c r="A17030">
        <v>1</v>
      </c>
      <c r="B17030" s="28">
        <v>44421</v>
      </c>
      <c r="C17030">
        <v>0.46686637414201382</v>
      </c>
      <c r="D17030">
        <v>0.394922828827522</v>
      </c>
      <c r="E17030">
        <v>15.336476489680145</v>
      </c>
      <c r="F17030">
        <v>0.2787530481381722</v>
      </c>
      <c r="H17030" s="28">
        <v>46216</v>
      </c>
      <c r="I17030">
        <v>559.41935483885902</v>
      </c>
      <c r="J17030">
        <v>413.02832461300846</v>
      </c>
    </row>
    <row r="17031" spans="1:10" x14ac:dyDescent="0.25">
      <c r="A17031">
        <v>1</v>
      </c>
      <c r="B17031" s="28">
        <v>44422</v>
      </c>
      <c r="C17031">
        <v>0.46699834286713154</v>
      </c>
      <c r="D17031">
        <v>0.395034461331225</v>
      </c>
      <c r="E17031">
        <v>15.339731292391203</v>
      </c>
      <c r="F17031">
        <v>0.27883095137357594</v>
      </c>
      <c r="H17031" s="28">
        <v>46217</v>
      </c>
      <c r="I17031">
        <v>559.45161290337512</v>
      </c>
      <c r="J17031">
        <v>413.051118387202</v>
      </c>
    </row>
    <row r="17032" spans="1:10" x14ac:dyDescent="0.25">
      <c r="A17032">
        <v>1</v>
      </c>
      <c r="B17032" s="28">
        <v>44423</v>
      </c>
      <c r="C17032">
        <v>0.46713034889573762</v>
      </c>
      <c r="D17032">
        <v>0.39514612538999394</v>
      </c>
      <c r="E17032">
        <v>15.342986785856802</v>
      </c>
      <c r="F17032">
        <v>0.27890887638063072</v>
      </c>
      <c r="H17032" s="28">
        <v>46218</v>
      </c>
      <c r="I17032">
        <v>559.48387096789122</v>
      </c>
      <c r="J17032">
        <v>413.07391216139553</v>
      </c>
    </row>
    <row r="17033" spans="1:10" x14ac:dyDescent="0.25">
      <c r="A17033">
        <v>1</v>
      </c>
      <c r="B17033" s="28">
        <v>44424</v>
      </c>
      <c r="C17033">
        <v>0.46726239223837679</v>
      </c>
      <c r="D17033">
        <v>0.39525782101274831</v>
      </c>
      <c r="E17033">
        <v>15.34624297022353</v>
      </c>
      <c r="F17033">
        <v>0.27898682316542106</v>
      </c>
      <c r="H17033" s="28">
        <v>46219</v>
      </c>
      <c r="I17033">
        <v>559.51612903240732</v>
      </c>
      <c r="J17033">
        <v>413.09670593558906</v>
      </c>
    </row>
    <row r="17034" spans="1:10" x14ac:dyDescent="0.25">
      <c r="A17034">
        <v>1</v>
      </c>
      <c r="B17034" s="28">
        <v>44425</v>
      </c>
      <c r="C17034">
        <v>0.46739447290559649</v>
      </c>
      <c r="D17034">
        <v>0.39536954820841042</v>
      </c>
      <c r="E17034">
        <v>15.349499845638016</v>
      </c>
      <c r="F17034">
        <v>0.2790647917340332</v>
      </c>
      <c r="H17034" s="28">
        <v>46220</v>
      </c>
      <c r="I17034">
        <v>559.54838709692342</v>
      </c>
      <c r="J17034">
        <v>413.11949970978259</v>
      </c>
    </row>
    <row r="17035" spans="1:10" x14ac:dyDescent="0.25">
      <c r="A17035">
        <v>1</v>
      </c>
      <c r="B17035" s="28">
        <v>44426</v>
      </c>
      <c r="C17035">
        <v>0.46752659090794718</v>
      </c>
      <c r="D17035">
        <v>0.39548130698590489</v>
      </c>
      <c r="E17035">
        <v>15.35275741224692</v>
      </c>
      <c r="F17035">
        <v>0.27914278209255505</v>
      </c>
      <c r="H17035" s="28">
        <v>46221</v>
      </c>
      <c r="I17035">
        <v>559.58064516143952</v>
      </c>
      <c r="J17035">
        <v>413.14229348397612</v>
      </c>
    </row>
    <row r="17036" spans="1:10" x14ac:dyDescent="0.25">
      <c r="A17036">
        <v>1</v>
      </c>
      <c r="B17036" s="28">
        <v>44427</v>
      </c>
      <c r="C17036">
        <v>0.46765874625598258</v>
      </c>
      <c r="D17036">
        <v>0.39559309735415898</v>
      </c>
      <c r="E17036">
        <v>15.35601567019693</v>
      </c>
      <c r="F17036">
        <v>0.27922079424707624</v>
      </c>
      <c r="H17036" s="28">
        <v>46222</v>
      </c>
      <c r="I17036">
        <v>559.61290322595562</v>
      </c>
      <c r="J17036">
        <v>413.16508725816965</v>
      </c>
    </row>
    <row r="17037" spans="1:10" x14ac:dyDescent="0.25">
      <c r="A17037">
        <v>1</v>
      </c>
      <c r="B17037" s="28">
        <v>44428</v>
      </c>
      <c r="C17037">
        <v>0.46779093896025886</v>
      </c>
      <c r="D17037">
        <v>0.39570491932210239</v>
      </c>
      <c r="E17037">
        <v>15.359274619634768</v>
      </c>
      <c r="F17037">
        <v>0.27929882820368812</v>
      </c>
      <c r="H17037" s="28">
        <v>46223</v>
      </c>
      <c r="I17037">
        <v>559.64516129047172</v>
      </c>
      <c r="J17037">
        <v>413.18788103236318</v>
      </c>
    </row>
    <row r="17038" spans="1:10" x14ac:dyDescent="0.25">
      <c r="A17038">
        <v>1</v>
      </c>
      <c r="B17038" s="28">
        <v>44429</v>
      </c>
      <c r="C17038">
        <v>0.46792316903133568</v>
      </c>
      <c r="D17038">
        <v>0.3958167728986674</v>
      </c>
      <c r="E17038">
        <v>15.362534260707186</v>
      </c>
      <c r="F17038">
        <v>0.27937688396848376</v>
      </c>
      <c r="H17038" s="28">
        <v>46224</v>
      </c>
      <c r="I17038">
        <v>559.67741935498782</v>
      </c>
      <c r="J17038">
        <v>413.21067480655671</v>
      </c>
    </row>
    <row r="17039" spans="1:10" x14ac:dyDescent="0.25">
      <c r="A17039">
        <v>1</v>
      </c>
      <c r="B17039" s="28">
        <v>44430</v>
      </c>
      <c r="C17039">
        <v>0.46805543647977543</v>
      </c>
      <c r="D17039">
        <v>0.39592865809278882</v>
      </c>
      <c r="E17039">
        <v>15.365794593560963</v>
      </c>
      <c r="F17039">
        <v>0.27945496154755789</v>
      </c>
      <c r="H17039" s="28">
        <v>46225</v>
      </c>
      <c r="I17039">
        <v>559.70967741950392</v>
      </c>
      <c r="J17039">
        <v>413.23346858075024</v>
      </c>
    </row>
    <row r="17040" spans="1:10" x14ac:dyDescent="0.25">
      <c r="A17040">
        <v>1</v>
      </c>
      <c r="B17040" s="28">
        <v>44431</v>
      </c>
      <c r="C17040">
        <v>0.46818774131614355</v>
      </c>
      <c r="D17040">
        <v>0.39604057491340378</v>
      </c>
      <c r="E17040">
        <v>15.369055618342919</v>
      </c>
      <c r="F17040">
        <v>0.27953306094700692</v>
      </c>
      <c r="H17040" s="28">
        <v>46226</v>
      </c>
      <c r="I17040">
        <v>559.74193548402002</v>
      </c>
      <c r="J17040">
        <v>413.25626235494377</v>
      </c>
    </row>
    <row r="17041" spans="1:10" x14ac:dyDescent="0.25">
      <c r="A17041">
        <v>1</v>
      </c>
      <c r="B17041" s="28">
        <v>44432</v>
      </c>
      <c r="C17041">
        <v>0.46832008355100829</v>
      </c>
      <c r="D17041">
        <v>0.39615252336945234</v>
      </c>
      <c r="E17041">
        <v>15.372317335199901</v>
      </c>
      <c r="F17041">
        <v>0.27961118217292902</v>
      </c>
      <c r="H17041" s="28">
        <v>46227</v>
      </c>
      <c r="I17041">
        <v>559.77419354853612</v>
      </c>
      <c r="J17041">
        <v>413.2790561291373</v>
      </c>
    </row>
    <row r="17042" spans="1:10" x14ac:dyDescent="0.25">
      <c r="A17042">
        <v>1</v>
      </c>
      <c r="B17042" s="28">
        <v>44433</v>
      </c>
      <c r="C17042">
        <v>0.46845246319494138</v>
      </c>
      <c r="D17042">
        <v>0.39626450346987674</v>
      </c>
      <c r="E17042">
        <v>15.375579744278776</v>
      </c>
      <c r="F17042">
        <v>0.27968932523142409</v>
      </c>
      <c r="H17042" s="28">
        <v>46228</v>
      </c>
      <c r="I17042">
        <v>559.80645161305222</v>
      </c>
      <c r="J17042">
        <v>413.30184990333083</v>
      </c>
    </row>
    <row r="17043" spans="1:10" x14ac:dyDescent="0.25">
      <c r="A17043">
        <v>1</v>
      </c>
      <c r="B17043" s="28">
        <v>44434</v>
      </c>
      <c r="C17043">
        <v>0.46858488025851697</v>
      </c>
      <c r="D17043">
        <v>0.39637651522362194</v>
      </c>
      <c r="E17043">
        <v>15.378842845726458</v>
      </c>
      <c r="F17043">
        <v>0.27976749012859364</v>
      </c>
      <c r="H17043" s="28">
        <v>46229</v>
      </c>
      <c r="I17043">
        <v>559.83870967756832</v>
      </c>
      <c r="J17043">
        <v>413.32464367752436</v>
      </c>
    </row>
    <row r="17044" spans="1:10" x14ac:dyDescent="0.25">
      <c r="A17044">
        <v>1</v>
      </c>
      <c r="B17044" s="28">
        <v>44435</v>
      </c>
      <c r="C17044">
        <v>0.46871733475231248</v>
      </c>
      <c r="D17044">
        <v>0.39648855863963522</v>
      </c>
      <c r="E17044">
        <v>15.382106639689884</v>
      </c>
      <c r="F17044">
        <v>0.27984567687054096</v>
      </c>
      <c r="H17044" s="28">
        <v>46230</v>
      </c>
      <c r="I17044">
        <v>559.87096774208442</v>
      </c>
      <c r="J17044">
        <v>413.34743745171789</v>
      </c>
    </row>
    <row r="17045" spans="1:10" x14ac:dyDescent="0.25">
      <c r="A17045">
        <v>1</v>
      </c>
      <c r="B17045" s="28">
        <v>44436</v>
      </c>
      <c r="C17045">
        <v>0.46884982668690833</v>
      </c>
      <c r="D17045">
        <v>0.39660063372686671</v>
      </c>
      <c r="E17045">
        <v>15.385371126316029</v>
      </c>
      <c r="F17045">
        <v>0.27992388546337099</v>
      </c>
      <c r="H17045" s="28">
        <v>46231</v>
      </c>
      <c r="I17045">
        <v>559.90322580660052</v>
      </c>
      <c r="J17045">
        <v>413.37023122591143</v>
      </c>
    </row>
    <row r="17046" spans="1:10" x14ac:dyDescent="0.25">
      <c r="A17046">
        <v>1</v>
      </c>
      <c r="B17046" s="28">
        <v>44437</v>
      </c>
      <c r="C17046">
        <v>0.46898235607288774</v>
      </c>
      <c r="D17046">
        <v>0.3967127404942688</v>
      </c>
      <c r="E17046">
        <v>15.388636305751884</v>
      </c>
      <c r="F17046">
        <v>0.28000211591319041</v>
      </c>
      <c r="H17046" s="28">
        <v>46232</v>
      </c>
      <c r="I17046">
        <v>559.93548387111662</v>
      </c>
      <c r="J17046">
        <v>413.39302500010496</v>
      </c>
    </row>
    <row r="17047" spans="1:10" x14ac:dyDescent="0.25">
      <c r="A17047">
        <v>1</v>
      </c>
      <c r="B17047" s="28">
        <v>44438</v>
      </c>
      <c r="C17047">
        <v>0.46911492292083717</v>
      </c>
      <c r="D17047">
        <v>0.39682487895079649</v>
      </c>
      <c r="E17047">
        <v>15.391902178144491</v>
      </c>
      <c r="F17047">
        <v>0.2800803682261076</v>
      </c>
      <c r="H17047" s="28">
        <v>46233</v>
      </c>
      <c r="I17047">
        <v>559.96774193563272</v>
      </c>
      <c r="J17047">
        <v>413.41581877429849</v>
      </c>
    </row>
    <row r="17048" spans="1:10" x14ac:dyDescent="0.25">
      <c r="A17048">
        <v>1</v>
      </c>
      <c r="B17048" s="28">
        <v>44439</v>
      </c>
      <c r="C17048">
        <v>0.46924752724134611</v>
      </c>
      <c r="D17048">
        <v>0.39693704910540728</v>
      </c>
      <c r="E17048">
        <v>15.395168743640909</v>
      </c>
      <c r="F17048">
        <v>0.28015864240823268</v>
      </c>
      <c r="H17048" s="28">
        <v>46234</v>
      </c>
      <c r="I17048">
        <v>560.00000000014882</v>
      </c>
      <c r="J17048">
        <v>413.43861254849202</v>
      </c>
    </row>
    <row r="17049" spans="1:10" x14ac:dyDescent="0.25">
      <c r="A17049">
        <v>1</v>
      </c>
      <c r="B17049" s="28">
        <v>44440</v>
      </c>
      <c r="C17049">
        <v>0.46943414608655776</v>
      </c>
      <c r="D17049">
        <v>0.39709491021159427</v>
      </c>
      <c r="E17049">
        <v>15.391874238704824</v>
      </c>
      <c r="F17049">
        <v>0.28026636763685142</v>
      </c>
      <c r="H17049" s="28">
        <v>46235</v>
      </c>
      <c r="I17049">
        <v>560.03225806466492</v>
      </c>
      <c r="J17049">
        <v>413.43861254849202</v>
      </c>
    </row>
    <row r="17050" spans="1:10" x14ac:dyDescent="0.25">
      <c r="A17050">
        <v>1</v>
      </c>
      <c r="B17050" s="28">
        <v>44441</v>
      </c>
      <c r="C17050">
        <v>0.46962083914972774</v>
      </c>
      <c r="D17050">
        <v>0.39725283409884155</v>
      </c>
      <c r="E17050">
        <v>15.388580438779702</v>
      </c>
      <c r="F17050">
        <v>0.28037413428744729</v>
      </c>
      <c r="H17050" s="28">
        <v>46236</v>
      </c>
      <c r="I17050">
        <v>560.06451612918102</v>
      </c>
      <c r="J17050">
        <v>413.43861254849202</v>
      </c>
    </row>
    <row r="17051" spans="1:10" x14ac:dyDescent="0.25">
      <c r="A17051">
        <v>1</v>
      </c>
      <c r="B17051" s="28">
        <v>44442</v>
      </c>
      <c r="C17051">
        <v>0.46980760646037234</v>
      </c>
      <c r="D17051">
        <v>0.39741082079211715</v>
      </c>
      <c r="E17051">
        <v>15.385287343714676</v>
      </c>
      <c r="F17051">
        <v>0.2804819423759477</v>
      </c>
      <c r="H17051" s="28">
        <v>46237</v>
      </c>
      <c r="I17051">
        <v>560.09677419369712</v>
      </c>
      <c r="J17051">
        <v>413.43861254849202</v>
      </c>
    </row>
    <row r="17052" spans="1:10" x14ac:dyDescent="0.25">
      <c r="A17052">
        <v>1</v>
      </c>
      <c r="B17052" s="28">
        <v>44443</v>
      </c>
      <c r="C17052">
        <v>0.46999444804801954</v>
      </c>
      <c r="D17052">
        <v>0.39756887031639881</v>
      </c>
      <c r="E17052">
        <v>15.381994953358909</v>
      </c>
      <c r="F17052">
        <v>0.28058979191828609</v>
      </c>
      <c r="H17052" s="28">
        <v>46238</v>
      </c>
      <c r="I17052">
        <v>560.12903225821321</v>
      </c>
      <c r="J17052">
        <v>413.43861254849202</v>
      </c>
    </row>
    <row r="17053" spans="1:10" x14ac:dyDescent="0.25">
      <c r="A17053">
        <v>1</v>
      </c>
      <c r="B17053" s="28">
        <v>44444</v>
      </c>
      <c r="C17053">
        <v>0.47018136394220927</v>
      </c>
      <c r="D17053">
        <v>0.39772698269667439</v>
      </c>
      <c r="E17053">
        <v>15.378703267561596</v>
      </c>
      <c r="F17053">
        <v>0.28069768293040215</v>
      </c>
      <c r="H17053" s="28">
        <v>46239</v>
      </c>
      <c r="I17053">
        <v>560.16129032272931</v>
      </c>
      <c r="J17053">
        <v>413.43861254849202</v>
      </c>
    </row>
    <row r="17054" spans="1:10" x14ac:dyDescent="0.25">
      <c r="A17054">
        <v>1</v>
      </c>
      <c r="B17054" s="28">
        <v>44445</v>
      </c>
      <c r="C17054">
        <v>0.47036835417249306</v>
      </c>
      <c r="D17054">
        <v>0.3978851579579416</v>
      </c>
      <c r="E17054">
        <v>15.375412286171963</v>
      </c>
      <c r="F17054">
        <v>0.28080561542824156</v>
      </c>
      <c r="H17054" s="28">
        <v>46240</v>
      </c>
      <c r="I17054">
        <v>560.19354838724541</v>
      </c>
      <c r="J17054">
        <v>413.43861254849202</v>
      </c>
    </row>
    <row r="17055" spans="1:10" x14ac:dyDescent="0.25">
      <c r="A17055">
        <v>1</v>
      </c>
      <c r="B17055" s="28">
        <v>44446</v>
      </c>
      <c r="C17055">
        <v>0.47055541876843426</v>
      </c>
      <c r="D17055">
        <v>0.39804339612520806</v>
      </c>
      <c r="E17055">
        <v>15.372122009039272</v>
      </c>
      <c r="F17055">
        <v>0.28091358942775629</v>
      </c>
      <c r="H17055" s="28">
        <v>46241</v>
      </c>
      <c r="I17055">
        <v>560.22580645176151</v>
      </c>
      <c r="J17055">
        <v>413.43861254849202</v>
      </c>
    </row>
    <row r="17056" spans="1:10" x14ac:dyDescent="0.25">
      <c r="A17056">
        <v>1</v>
      </c>
      <c r="B17056" s="28">
        <v>44447</v>
      </c>
      <c r="C17056">
        <v>0.47074255775960794</v>
      </c>
      <c r="D17056">
        <v>0.39820169722349136</v>
      </c>
      <c r="E17056">
        <v>15.368832436012813</v>
      </c>
      <c r="F17056">
        <v>0.2810216049449043</v>
      </c>
      <c r="H17056" s="28">
        <v>46242</v>
      </c>
      <c r="I17056">
        <v>560.25806451627761</v>
      </c>
      <c r="J17056">
        <v>413.43861254849202</v>
      </c>
    </row>
    <row r="17057" spans="1:10" x14ac:dyDescent="0.25">
      <c r="A17057">
        <v>1</v>
      </c>
      <c r="B17057" s="28">
        <v>44448</v>
      </c>
      <c r="C17057">
        <v>0.47092977117560098</v>
      </c>
      <c r="D17057">
        <v>0.39836006127781914</v>
      </c>
      <c r="E17057">
        <v>15.365543566941907</v>
      </c>
      <c r="F17057">
        <v>0.28112966199564982</v>
      </c>
      <c r="H17057" s="28">
        <v>46243</v>
      </c>
      <c r="I17057">
        <v>560.29032258079371</v>
      </c>
      <c r="J17057">
        <v>413.43861254849202</v>
      </c>
    </row>
    <row r="17058" spans="1:10" x14ac:dyDescent="0.25">
      <c r="A17058">
        <v>1</v>
      </c>
      <c r="B17058" s="28">
        <v>44449</v>
      </c>
      <c r="C17058">
        <v>0.47111705904601187</v>
      </c>
      <c r="D17058">
        <v>0.39851848831322861</v>
      </c>
      <c r="E17058">
        <v>15.362255401675917</v>
      </c>
      <c r="F17058">
        <v>0.28123776059596306</v>
      </c>
      <c r="H17058" s="28">
        <v>46244</v>
      </c>
      <c r="I17058">
        <v>560.32258064530981</v>
      </c>
      <c r="J17058">
        <v>413.43861254849202</v>
      </c>
    </row>
    <row r="17059" spans="1:10" x14ac:dyDescent="0.25">
      <c r="A17059">
        <v>1</v>
      </c>
      <c r="B17059" s="28">
        <v>44450</v>
      </c>
      <c r="C17059">
        <v>0.47130442140045098</v>
      </c>
      <c r="D17059">
        <v>0.39867697835476762</v>
      </c>
      <c r="E17059">
        <v>15.358967940064224</v>
      </c>
      <c r="F17059">
        <v>0.28134590076182048</v>
      </c>
      <c r="H17059" s="28">
        <v>46245</v>
      </c>
      <c r="I17059">
        <v>560.35483870982591</v>
      </c>
      <c r="J17059">
        <v>413.43861254849202</v>
      </c>
    </row>
    <row r="17060" spans="1:10" x14ac:dyDescent="0.25">
      <c r="A17060">
        <v>1</v>
      </c>
      <c r="B17060" s="28">
        <v>44451</v>
      </c>
      <c r="C17060">
        <v>0.47149185826854062</v>
      </c>
      <c r="D17060">
        <v>0.39883553142749334</v>
      </c>
      <c r="E17060">
        <v>15.355681181956252</v>
      </c>
      <c r="F17060">
        <v>0.28145408250920467</v>
      </c>
      <c r="H17060" s="28">
        <v>46246</v>
      </c>
      <c r="I17060">
        <v>560.38709677434201</v>
      </c>
      <c r="J17060">
        <v>413.43861254849202</v>
      </c>
    </row>
    <row r="17061" spans="1:10" x14ac:dyDescent="0.25">
      <c r="A17061">
        <v>1</v>
      </c>
      <c r="B17061" s="28">
        <v>44452</v>
      </c>
      <c r="C17061">
        <v>0.47167936967991464</v>
      </c>
      <c r="D17061">
        <v>0.39899414755647322</v>
      </c>
      <c r="E17061">
        <v>15.352395127201458</v>
      </c>
      <c r="F17061">
        <v>0.28156230585410441</v>
      </c>
      <c r="H17061" s="28">
        <v>46247</v>
      </c>
      <c r="I17061">
        <v>560.41935483885811</v>
      </c>
      <c r="J17061">
        <v>413.43861254849202</v>
      </c>
    </row>
    <row r="17062" spans="1:10" x14ac:dyDescent="0.25">
      <c r="A17062">
        <v>1</v>
      </c>
      <c r="B17062" s="28">
        <v>44453</v>
      </c>
      <c r="C17062">
        <v>0.47186695566421882</v>
      </c>
      <c r="D17062">
        <v>0.3991528267667846</v>
      </c>
      <c r="E17062">
        <v>15.349109775649325</v>
      </c>
      <c r="F17062">
        <v>0.28167057081251451</v>
      </c>
      <c r="H17062" s="28">
        <v>46248</v>
      </c>
      <c r="I17062">
        <v>560.45161290337421</v>
      </c>
      <c r="J17062">
        <v>413.43861254849202</v>
      </c>
    </row>
    <row r="17063" spans="1:10" x14ac:dyDescent="0.25">
      <c r="A17063">
        <v>1</v>
      </c>
      <c r="B17063" s="28">
        <v>44454</v>
      </c>
      <c r="C17063">
        <v>0.47205461625111056</v>
      </c>
      <c r="D17063">
        <v>0.39931156908351478</v>
      </c>
      <c r="E17063">
        <v>15.345825127149366</v>
      </c>
      <c r="F17063">
        <v>0.281778877400436</v>
      </c>
      <c r="H17063" s="28">
        <v>46249</v>
      </c>
      <c r="I17063">
        <v>560.48387096789031</v>
      </c>
      <c r="J17063">
        <v>413.43861254849202</v>
      </c>
    </row>
    <row r="17064" spans="1:10" x14ac:dyDescent="0.25">
      <c r="A17064">
        <v>1</v>
      </c>
      <c r="B17064" s="28">
        <v>44455</v>
      </c>
      <c r="C17064">
        <v>0.47224235147025928</v>
      </c>
      <c r="D17064">
        <v>0.3994703745317611</v>
      </c>
      <c r="E17064">
        <v>15.342541181551136</v>
      </c>
      <c r="F17064">
        <v>0.28188722563387603</v>
      </c>
      <c r="H17064" s="28">
        <v>46250</v>
      </c>
      <c r="I17064">
        <v>560.51612903240641</v>
      </c>
      <c r="J17064">
        <v>413.43861254849202</v>
      </c>
    </row>
    <row r="17065" spans="1:10" x14ac:dyDescent="0.25">
      <c r="A17065">
        <v>1</v>
      </c>
      <c r="B17065" s="28">
        <v>44456</v>
      </c>
      <c r="C17065">
        <v>0.47243016135134602</v>
      </c>
      <c r="D17065">
        <v>0.3996292431366309</v>
      </c>
      <c r="E17065">
        <v>15.339257938704211</v>
      </c>
      <c r="F17065">
        <v>0.28199561552884794</v>
      </c>
      <c r="H17065" s="28">
        <v>46251</v>
      </c>
      <c r="I17065">
        <v>560.54838709692251</v>
      </c>
      <c r="J17065">
        <v>413.43861254849202</v>
      </c>
    </row>
    <row r="17066" spans="1:10" x14ac:dyDescent="0.25">
      <c r="A17066">
        <v>1</v>
      </c>
      <c r="B17066" s="28">
        <v>44457</v>
      </c>
      <c r="C17066">
        <v>0.4726180459240637</v>
      </c>
      <c r="D17066">
        <v>0.39978817492324126</v>
      </c>
      <c r="E17066">
        <v>15.335975398458212</v>
      </c>
      <c r="F17066">
        <v>0.28210404710137127</v>
      </c>
      <c r="H17066" s="28">
        <v>46252</v>
      </c>
      <c r="I17066">
        <v>560.58064516143861</v>
      </c>
      <c r="J17066">
        <v>413.43861254849202</v>
      </c>
    </row>
    <row r="17067" spans="1:10" x14ac:dyDescent="0.25">
      <c r="A17067">
        <v>1</v>
      </c>
      <c r="B17067" s="28">
        <v>44458</v>
      </c>
      <c r="C17067">
        <v>0.47280600521811705</v>
      </c>
      <c r="D17067">
        <v>0.39994716991671969</v>
      </c>
      <c r="E17067">
        <v>15.332693560662785</v>
      </c>
      <c r="F17067">
        <v>0.28221252036747163</v>
      </c>
      <c r="H17067" s="28">
        <v>46253</v>
      </c>
      <c r="I17067">
        <v>560.61290322595471</v>
      </c>
      <c r="J17067">
        <v>413.43861254849202</v>
      </c>
    </row>
    <row r="17068" spans="1:10" x14ac:dyDescent="0.25">
      <c r="A17068">
        <v>1</v>
      </c>
      <c r="B17068" s="28">
        <v>44459</v>
      </c>
      <c r="C17068">
        <v>0.47299403926322259</v>
      </c>
      <c r="D17068">
        <v>0.4001062281422032</v>
      </c>
      <c r="E17068">
        <v>15.3294124251676</v>
      </c>
      <c r="F17068">
        <v>0.28232103534318087</v>
      </c>
      <c r="H17068" s="28">
        <v>46254</v>
      </c>
      <c r="I17068">
        <v>560.64516129047081</v>
      </c>
      <c r="J17068">
        <v>413.43861254849202</v>
      </c>
    </row>
    <row r="17069" spans="1:10" x14ac:dyDescent="0.25">
      <c r="A17069">
        <v>1</v>
      </c>
      <c r="B17069" s="28">
        <v>44460</v>
      </c>
      <c r="C17069">
        <v>0.47318214808910875</v>
      </c>
      <c r="D17069">
        <v>0.40026534962483917</v>
      </c>
      <c r="E17069">
        <v>15.326131991822376</v>
      </c>
      <c r="F17069">
        <v>0.28242959204453688</v>
      </c>
      <c r="H17069" s="28">
        <v>46255</v>
      </c>
      <c r="I17069">
        <v>560.67741935498691</v>
      </c>
      <c r="J17069">
        <v>413.43861254849202</v>
      </c>
    </row>
    <row r="17070" spans="1:10" x14ac:dyDescent="0.25">
      <c r="A17070">
        <v>1</v>
      </c>
      <c r="B17070" s="28">
        <v>44461</v>
      </c>
      <c r="C17070">
        <v>0.47337033172551551</v>
      </c>
      <c r="D17070">
        <v>0.40042453438978481</v>
      </c>
      <c r="E17070">
        <v>15.322852260476852</v>
      </c>
      <c r="F17070">
        <v>0.28253819048758388</v>
      </c>
      <c r="H17070" s="28">
        <v>46256</v>
      </c>
      <c r="I17070">
        <v>560.70967741950301</v>
      </c>
      <c r="J17070">
        <v>413.43861254849202</v>
      </c>
    </row>
    <row r="17071" spans="1:10" x14ac:dyDescent="0.25">
      <c r="A17071">
        <v>1</v>
      </c>
      <c r="B17071" s="28">
        <v>44462</v>
      </c>
      <c r="C17071">
        <v>0.47355859020219504</v>
      </c>
      <c r="D17071">
        <v>0.40058378246220744</v>
      </c>
      <c r="E17071">
        <v>15.319573230980804</v>
      </c>
      <c r="F17071">
        <v>0.28264683068837215</v>
      </c>
      <c r="H17071" s="28">
        <v>46257</v>
      </c>
      <c r="I17071">
        <v>560.74193548401911</v>
      </c>
      <c r="J17071">
        <v>413.43861254849202</v>
      </c>
    </row>
    <row r="17072" spans="1:10" x14ac:dyDescent="0.25">
      <c r="A17072">
        <v>1</v>
      </c>
      <c r="B17072" s="28">
        <v>44463</v>
      </c>
      <c r="C17072">
        <v>0.47374692354891113</v>
      </c>
      <c r="D17072">
        <v>0.40074309386728424</v>
      </c>
      <c r="E17072">
        <v>15.316294903184035</v>
      </c>
      <c r="F17072">
        <v>0.28275551266295817</v>
      </c>
      <c r="H17072" s="28">
        <v>46258</v>
      </c>
      <c r="I17072">
        <v>560.77419354853521</v>
      </c>
      <c r="J17072">
        <v>413.43861254849202</v>
      </c>
    </row>
    <row r="17073" spans="1:10" x14ac:dyDescent="0.25">
      <c r="A17073">
        <v>1</v>
      </c>
      <c r="B17073" s="28">
        <v>44464</v>
      </c>
      <c r="C17073">
        <v>0.47393533179543945</v>
      </c>
      <c r="D17073">
        <v>0.40090246863020246</v>
      </c>
      <c r="E17073">
        <v>15.313017276936392</v>
      </c>
      <c r="F17073">
        <v>0.2828642364274046</v>
      </c>
      <c r="H17073" s="28">
        <v>46259</v>
      </c>
      <c r="I17073">
        <v>560.80645161305131</v>
      </c>
      <c r="J17073">
        <v>413.43861254849202</v>
      </c>
    </row>
    <row r="17074" spans="1:10" x14ac:dyDescent="0.25">
      <c r="A17074">
        <v>1</v>
      </c>
      <c r="B17074" s="28">
        <v>44465</v>
      </c>
      <c r="C17074">
        <v>0.47412381497156753</v>
      </c>
      <c r="D17074">
        <v>0.40106190677615949</v>
      </c>
      <c r="E17074">
        <v>15.30974035208774</v>
      </c>
      <c r="F17074">
        <v>0.2829730019977803</v>
      </c>
      <c r="H17074" s="28">
        <v>46260</v>
      </c>
      <c r="I17074">
        <v>560.83870967756741</v>
      </c>
      <c r="J17074">
        <v>413.43861254849202</v>
      </c>
    </row>
    <row r="17075" spans="1:10" x14ac:dyDescent="0.25">
      <c r="A17075">
        <v>1</v>
      </c>
      <c r="B17075" s="28">
        <v>44466</v>
      </c>
      <c r="C17075">
        <v>0.47431237310709473</v>
      </c>
      <c r="D17075">
        <v>0.40122140833036274</v>
      </c>
      <c r="E17075">
        <v>15.306464128487985</v>
      </c>
      <c r="F17075">
        <v>0.28308180939016026</v>
      </c>
      <c r="H17075" s="28">
        <v>46261</v>
      </c>
      <c r="I17075">
        <v>560.87096774208351</v>
      </c>
      <c r="J17075">
        <v>413.43861254849202</v>
      </c>
    </row>
    <row r="17076" spans="1:10" x14ac:dyDescent="0.25">
      <c r="A17076">
        <v>1</v>
      </c>
      <c r="B17076" s="28">
        <v>44467</v>
      </c>
      <c r="C17076">
        <v>0.47450100623183217</v>
      </c>
      <c r="D17076">
        <v>0.4013809733180293</v>
      </c>
      <c r="E17076">
        <v>15.30318860598706</v>
      </c>
      <c r="F17076">
        <v>0.28319065862062565</v>
      </c>
      <c r="H17076" s="28">
        <v>46262</v>
      </c>
      <c r="I17076">
        <v>560.90322580659961</v>
      </c>
      <c r="J17076">
        <v>413.43861254849202</v>
      </c>
    </row>
    <row r="17077" spans="1:10" x14ac:dyDescent="0.25">
      <c r="A17077">
        <v>1</v>
      </c>
      <c r="B17077" s="28">
        <v>44468</v>
      </c>
      <c r="C17077">
        <v>0.47468971437560303</v>
      </c>
      <c r="D17077">
        <v>0.40154060176438666</v>
      </c>
      <c r="E17077">
        <v>15.299913784434937</v>
      </c>
      <c r="F17077">
        <v>0.28329954970526383</v>
      </c>
      <c r="H17077" s="28">
        <v>46263</v>
      </c>
      <c r="I17077">
        <v>560.93548387111571</v>
      </c>
      <c r="J17077">
        <v>413.43861254849202</v>
      </c>
    </row>
    <row r="17078" spans="1:10" x14ac:dyDescent="0.25">
      <c r="A17078">
        <v>1</v>
      </c>
      <c r="B17078" s="28">
        <v>44469</v>
      </c>
      <c r="C17078">
        <v>0.47487849756824219</v>
      </c>
      <c r="D17078">
        <v>0.40170029369467214</v>
      </c>
      <c r="E17078">
        <v>15.29663966368161</v>
      </c>
      <c r="F17078">
        <v>0.28340848266016844</v>
      </c>
      <c r="H17078" s="28">
        <v>46264</v>
      </c>
      <c r="I17078">
        <v>560.96774193563181</v>
      </c>
      <c r="J17078">
        <v>413.43861254849202</v>
      </c>
    </row>
    <row r="17079" spans="1:10" x14ac:dyDescent="0.25">
      <c r="A17079">
        <v>1</v>
      </c>
      <c r="B17079" s="28">
        <v>44470</v>
      </c>
      <c r="C17079">
        <v>0.47505520416926039</v>
      </c>
      <c r="D17079">
        <v>0.40184977002154371</v>
      </c>
      <c r="E17079">
        <v>15.299787940809541</v>
      </c>
      <c r="F17079">
        <v>0.28352207469391494</v>
      </c>
      <c r="H17079" s="28">
        <v>46265</v>
      </c>
      <c r="I17079">
        <v>561.00000000014791</v>
      </c>
      <c r="J17079">
        <v>413.43861254849202</v>
      </c>
    </row>
    <row r="17080" spans="1:10" x14ac:dyDescent="0.25">
      <c r="A17080">
        <v>1</v>
      </c>
      <c r="B17080" s="28">
        <v>44471</v>
      </c>
      <c r="C17080">
        <v>0.47523197652440935</v>
      </c>
      <c r="D17080">
        <v>0.40199930196991374</v>
      </c>
      <c r="E17080">
        <v>15.302936865899968</v>
      </c>
      <c r="F17080">
        <v>0.28363571225611567</v>
      </c>
      <c r="H17080" s="28">
        <v>46266</v>
      </c>
      <c r="I17080">
        <v>561.03333333348121</v>
      </c>
      <c r="J17080">
        <v>413.43861254849202</v>
      </c>
    </row>
    <row r="17081" spans="1:10" x14ac:dyDescent="0.25">
      <c r="A17081">
        <v>1</v>
      </c>
      <c r="B17081" s="28">
        <v>44472</v>
      </c>
      <c r="C17081">
        <v>0.47540881465815682</v>
      </c>
      <c r="D17081">
        <v>0.40214888956047967</v>
      </c>
      <c r="E17081">
        <v>15.306086439086256</v>
      </c>
      <c r="F17081">
        <v>0.2837493953650187</v>
      </c>
      <c r="H17081" s="28">
        <v>46267</v>
      </c>
      <c r="I17081">
        <v>561.06666666681451</v>
      </c>
      <c r="J17081">
        <v>413.43861254849202</v>
      </c>
    </row>
    <row r="17082" spans="1:10" x14ac:dyDescent="0.25">
      <c r="A17082">
        <v>1</v>
      </c>
      <c r="B17082" s="28">
        <v>44473</v>
      </c>
      <c r="C17082">
        <v>0.47558571859497961</v>
      </c>
      <c r="D17082">
        <v>0.40229853281394634</v>
      </c>
      <c r="E17082">
        <v>15.309236660501792</v>
      </c>
      <c r="F17082">
        <v>0.28386312403887953</v>
      </c>
      <c r="H17082" s="28">
        <v>46268</v>
      </c>
      <c r="I17082">
        <v>561.10000000014782</v>
      </c>
      <c r="J17082">
        <v>413.43861254849202</v>
      </c>
    </row>
    <row r="17083" spans="1:10" x14ac:dyDescent="0.25">
      <c r="A17083">
        <v>1</v>
      </c>
      <c r="B17083" s="28">
        <v>44474</v>
      </c>
      <c r="C17083">
        <v>0.47576268835936369</v>
      </c>
      <c r="D17083">
        <v>0.40244823175102645</v>
      </c>
      <c r="E17083">
        <v>15.312387530279992</v>
      </c>
      <c r="F17083">
        <v>0.28397689829596084</v>
      </c>
      <c r="H17083" s="28">
        <v>46269</v>
      </c>
      <c r="I17083">
        <v>561.13333333348112</v>
      </c>
      <c r="J17083">
        <v>413.43861254849202</v>
      </c>
    </row>
    <row r="17084" spans="1:10" x14ac:dyDescent="0.25">
      <c r="A17084">
        <v>1</v>
      </c>
      <c r="B17084" s="28">
        <v>44475</v>
      </c>
      <c r="C17084">
        <v>0.47593972397580397</v>
      </c>
      <c r="D17084">
        <v>0.40259798639244038</v>
      </c>
      <c r="E17084">
        <v>15.315539048554296</v>
      </c>
      <c r="F17084">
        <v>0.28409071815453274</v>
      </c>
      <c r="H17084" s="28">
        <v>46270</v>
      </c>
      <c r="I17084">
        <v>561.16666666681442</v>
      </c>
      <c r="J17084">
        <v>413.43861254849202</v>
      </c>
    </row>
    <row r="17085" spans="1:10" x14ac:dyDescent="0.25">
      <c r="A17085">
        <v>1</v>
      </c>
      <c r="B17085" s="28">
        <v>44476</v>
      </c>
      <c r="C17085">
        <v>0.47611682546880479</v>
      </c>
      <c r="D17085">
        <v>0.4027477967589162</v>
      </c>
      <c r="E17085">
        <v>15.318691215458175</v>
      </c>
      <c r="F17085">
        <v>0.2842045836328726</v>
      </c>
      <c r="H17085" s="28">
        <v>46271</v>
      </c>
      <c r="I17085">
        <v>561.20000000014772</v>
      </c>
      <c r="J17085">
        <v>413.43861254849202</v>
      </c>
    </row>
    <row r="17086" spans="1:10" x14ac:dyDescent="0.25">
      <c r="A17086">
        <v>1</v>
      </c>
      <c r="B17086" s="28">
        <v>44477</v>
      </c>
      <c r="C17086">
        <v>0.47629399286287927</v>
      </c>
      <c r="D17086">
        <v>0.40289766287118978</v>
      </c>
      <c r="E17086">
        <v>15.321844031125131</v>
      </c>
      <c r="F17086">
        <v>0.28431849474926513</v>
      </c>
      <c r="H17086" s="28">
        <v>46272</v>
      </c>
      <c r="I17086">
        <v>561.23333333348103</v>
      </c>
      <c r="J17086">
        <v>413.43861254849202</v>
      </c>
    </row>
    <row r="17087" spans="1:10" x14ac:dyDescent="0.25">
      <c r="A17087">
        <v>1</v>
      </c>
      <c r="B17087" s="28">
        <v>44478</v>
      </c>
      <c r="C17087">
        <v>0.47647122618254983</v>
      </c>
      <c r="D17087">
        <v>0.40304758475000441</v>
      </c>
      <c r="E17087">
        <v>15.324997495688685</v>
      </c>
      <c r="F17087">
        <v>0.28443245152200236</v>
      </c>
      <c r="H17087" s="28">
        <v>46273</v>
      </c>
      <c r="I17087">
        <v>561.26666666681433</v>
      </c>
      <c r="J17087">
        <v>413.43861254849202</v>
      </c>
    </row>
    <row r="17088" spans="1:10" x14ac:dyDescent="0.25">
      <c r="A17088">
        <v>1</v>
      </c>
      <c r="B17088" s="28">
        <v>44479</v>
      </c>
      <c r="C17088">
        <v>0.47664852545234798</v>
      </c>
      <c r="D17088">
        <v>0.4031975624161116</v>
      </c>
      <c r="E17088">
        <v>15.32815160928239</v>
      </c>
      <c r="F17088">
        <v>0.28454645396938366</v>
      </c>
      <c r="H17088" s="28">
        <v>46274</v>
      </c>
      <c r="I17088">
        <v>561.30000000014763</v>
      </c>
      <c r="J17088">
        <v>413.43861254849202</v>
      </c>
    </row>
    <row r="17089" spans="1:10" x14ac:dyDescent="0.25">
      <c r="A17089">
        <v>1</v>
      </c>
      <c r="B17089" s="28">
        <v>44480</v>
      </c>
      <c r="C17089">
        <v>0.47682589069681441</v>
      </c>
      <c r="D17089">
        <v>0.40334759589027014</v>
      </c>
      <c r="E17089">
        <v>15.331306372039828</v>
      </c>
      <c r="F17089">
        <v>0.28466050210971577</v>
      </c>
      <c r="H17089" s="28">
        <v>46275</v>
      </c>
      <c r="I17089">
        <v>561.33333333348094</v>
      </c>
      <c r="J17089">
        <v>413.43861254849202</v>
      </c>
    </row>
    <row r="17090" spans="1:10" x14ac:dyDescent="0.25">
      <c r="A17090">
        <v>1</v>
      </c>
      <c r="B17090" s="28">
        <v>44481</v>
      </c>
      <c r="C17090">
        <v>0.47700332194049871</v>
      </c>
      <c r="D17090">
        <v>0.40349768519324686</v>
      </c>
      <c r="E17090">
        <v>15.334461784094604</v>
      </c>
      <c r="F17090">
        <v>0.28477459596131272</v>
      </c>
      <c r="H17090" s="28">
        <v>46276</v>
      </c>
      <c r="I17090">
        <v>561.36666666681424</v>
      </c>
      <c r="J17090">
        <v>413.43861254849202</v>
      </c>
    </row>
    <row r="17091" spans="1:10" x14ac:dyDescent="0.25">
      <c r="A17091">
        <v>1</v>
      </c>
      <c r="B17091" s="28">
        <v>44482</v>
      </c>
      <c r="C17091">
        <v>0.47718081920796002</v>
      </c>
      <c r="D17091">
        <v>0.40364783034581603</v>
      </c>
      <c r="E17091">
        <v>15.337617845580354</v>
      </c>
      <c r="F17091">
        <v>0.28488873554249583</v>
      </c>
      <c r="H17091" s="28">
        <v>46277</v>
      </c>
      <c r="I17091">
        <v>561.40000000014754</v>
      </c>
      <c r="J17091">
        <v>413.43861254849202</v>
      </c>
    </row>
    <row r="17092" spans="1:10" x14ac:dyDescent="0.25">
      <c r="A17092">
        <v>1</v>
      </c>
      <c r="B17092" s="28">
        <v>44483</v>
      </c>
      <c r="C17092">
        <v>0.47735838252376622</v>
      </c>
      <c r="D17092">
        <v>0.40379803136875986</v>
      </c>
      <c r="E17092">
        <v>15.340774556630739</v>
      </c>
      <c r="F17092">
        <v>0.2850029208715939</v>
      </c>
      <c r="H17092" s="28">
        <v>46278</v>
      </c>
      <c r="I17092">
        <v>561.43333333348085</v>
      </c>
      <c r="J17092">
        <v>413.43861254849202</v>
      </c>
    </row>
    <row r="17093" spans="1:10" x14ac:dyDescent="0.25">
      <c r="A17093">
        <v>1</v>
      </c>
      <c r="B17093" s="28">
        <v>44484</v>
      </c>
      <c r="C17093">
        <v>0.47753601191249462</v>
      </c>
      <c r="D17093">
        <v>0.40394828828286822</v>
      </c>
      <c r="E17093">
        <v>15.343931917379455</v>
      </c>
      <c r="F17093">
        <v>0.28511715196694298</v>
      </c>
      <c r="H17093" s="28">
        <v>46279</v>
      </c>
      <c r="I17093">
        <v>561.46666666681415</v>
      </c>
      <c r="J17093">
        <v>413.43861254849202</v>
      </c>
    </row>
    <row r="17094" spans="1:10" x14ac:dyDescent="0.25">
      <c r="A17094">
        <v>1</v>
      </c>
      <c r="B17094" s="28">
        <v>44485</v>
      </c>
      <c r="C17094">
        <v>0.47771370739873159</v>
      </c>
      <c r="D17094">
        <v>0.40409860110893869</v>
      </c>
      <c r="E17094">
        <v>15.347089927960216</v>
      </c>
      <c r="F17094">
        <v>0.28523142884688651</v>
      </c>
      <c r="H17094" s="28">
        <v>46280</v>
      </c>
      <c r="I17094">
        <v>561.50000000014745</v>
      </c>
      <c r="J17094">
        <v>413.43861254849202</v>
      </c>
    </row>
    <row r="17095" spans="1:10" x14ac:dyDescent="0.25">
      <c r="A17095">
        <v>1</v>
      </c>
      <c r="B17095" s="28">
        <v>44486</v>
      </c>
      <c r="C17095">
        <v>0.47789146900707247</v>
      </c>
      <c r="D17095">
        <v>0.40424896986777664</v>
      </c>
      <c r="E17095">
        <v>15.350248588506766</v>
      </c>
      <c r="F17095">
        <v>0.28534575152977526</v>
      </c>
      <c r="H17095" s="28">
        <v>46281</v>
      </c>
      <c r="I17095">
        <v>561.53333333348075</v>
      </c>
      <c r="J17095">
        <v>413.43861254849202</v>
      </c>
    </row>
    <row r="17096" spans="1:10" x14ac:dyDescent="0.25">
      <c r="A17096">
        <v>1</v>
      </c>
      <c r="B17096" s="28">
        <v>44487</v>
      </c>
      <c r="C17096">
        <v>0.4780692967621219</v>
      </c>
      <c r="D17096">
        <v>0.40439939458019514</v>
      </c>
      <c r="E17096">
        <v>15.353407899152876</v>
      </c>
      <c r="F17096">
        <v>0.28546012003396731</v>
      </c>
      <c r="H17096" s="28">
        <v>46282</v>
      </c>
      <c r="I17096">
        <v>561.56666666681406</v>
      </c>
      <c r="J17096">
        <v>413.43861254849202</v>
      </c>
    </row>
    <row r="17097" spans="1:10" x14ac:dyDescent="0.25">
      <c r="A17097">
        <v>1</v>
      </c>
      <c r="B17097" s="28">
        <v>44488</v>
      </c>
      <c r="C17097">
        <v>0.47824719068849386</v>
      </c>
      <c r="D17097">
        <v>0.40454987526701502</v>
      </c>
      <c r="E17097">
        <v>15.356567860032351</v>
      </c>
      <c r="F17097">
        <v>0.2855745343778282</v>
      </c>
      <c r="H17097" s="28">
        <v>46283</v>
      </c>
      <c r="I17097">
        <v>561.60000000014736</v>
      </c>
      <c r="J17097">
        <v>413.43861254849202</v>
      </c>
    </row>
    <row r="17098" spans="1:10" x14ac:dyDescent="0.25">
      <c r="A17098">
        <v>1</v>
      </c>
      <c r="B17098" s="28">
        <v>44489</v>
      </c>
      <c r="C17098">
        <v>0.478425150810811</v>
      </c>
      <c r="D17098">
        <v>0.40470041194906498</v>
      </c>
      <c r="E17098">
        <v>15.359728471279016</v>
      </c>
      <c r="F17098">
        <v>0.28568899457973079</v>
      </c>
      <c r="H17098" s="28">
        <v>46284</v>
      </c>
      <c r="I17098">
        <v>561.63333333348066</v>
      </c>
      <c r="J17098">
        <v>413.43861254849202</v>
      </c>
    </row>
    <row r="17099" spans="1:10" x14ac:dyDescent="0.25">
      <c r="A17099">
        <v>1</v>
      </c>
      <c r="B17099" s="28">
        <v>44490</v>
      </c>
      <c r="C17099">
        <v>0.47860317715370571</v>
      </c>
      <c r="D17099">
        <v>0.4048510046471811</v>
      </c>
      <c r="E17099">
        <v>15.362889733026726</v>
      </c>
      <c r="F17099">
        <v>0.28580350065805527</v>
      </c>
      <c r="H17099" s="28">
        <v>46285</v>
      </c>
      <c r="I17099">
        <v>561.66666666681397</v>
      </c>
      <c r="J17099">
        <v>413.43861254849202</v>
      </c>
    </row>
    <row r="17100" spans="1:10" x14ac:dyDescent="0.25">
      <c r="A17100">
        <v>1</v>
      </c>
      <c r="B17100" s="28">
        <v>44491</v>
      </c>
      <c r="C17100">
        <v>0.47878126974181906</v>
      </c>
      <c r="D17100">
        <v>0.40500165338220778</v>
      </c>
      <c r="E17100">
        <v>15.366051645409366</v>
      </c>
      <c r="F17100">
        <v>0.28591805263118919</v>
      </c>
      <c r="H17100" s="28">
        <v>46286</v>
      </c>
      <c r="I17100">
        <v>561.70000000014727</v>
      </c>
      <c r="J17100">
        <v>413.43861254849202</v>
      </c>
    </row>
    <row r="17101" spans="1:10" x14ac:dyDescent="0.25">
      <c r="A17101">
        <v>1</v>
      </c>
      <c r="B17101" s="28">
        <v>44492</v>
      </c>
      <c r="C17101">
        <v>0.47895942859980167</v>
      </c>
      <c r="D17101">
        <v>0.40515235817499662</v>
      </c>
      <c r="E17101">
        <v>15.369214208560845</v>
      </c>
      <c r="F17101">
        <v>0.28603265051752752</v>
      </c>
      <c r="H17101" s="28">
        <v>46287</v>
      </c>
      <c r="I17101">
        <v>561.73333333348057</v>
      </c>
      <c r="J17101">
        <v>413.43861254849202</v>
      </c>
    </row>
    <row r="17102" spans="1:10" x14ac:dyDescent="0.25">
      <c r="A17102">
        <v>1</v>
      </c>
      <c r="B17102" s="28">
        <v>44493</v>
      </c>
      <c r="C17102">
        <v>0.4791376537523131</v>
      </c>
      <c r="D17102">
        <v>0.40530311904640742</v>
      </c>
      <c r="E17102">
        <v>15.3723774226151</v>
      </c>
      <c r="F17102">
        <v>0.28614729433547259</v>
      </c>
      <c r="H17102" s="28">
        <v>46288</v>
      </c>
      <c r="I17102">
        <v>561.76666666681388</v>
      </c>
      <c r="J17102">
        <v>413.43861254849202</v>
      </c>
    </row>
    <row r="17103" spans="1:10" x14ac:dyDescent="0.25">
      <c r="A17103">
        <v>1</v>
      </c>
      <c r="B17103" s="28">
        <v>44494</v>
      </c>
      <c r="C17103">
        <v>0.4793159452240221</v>
      </c>
      <c r="D17103">
        <v>0.40545393601730734</v>
      </c>
      <c r="E17103">
        <v>15.375541287706101</v>
      </c>
      <c r="F17103">
        <v>0.28626198410343412</v>
      </c>
      <c r="H17103" s="28">
        <v>46289</v>
      </c>
      <c r="I17103">
        <v>561.80000000014718</v>
      </c>
      <c r="J17103">
        <v>413.43861254849202</v>
      </c>
    </row>
    <row r="17104" spans="1:10" x14ac:dyDescent="0.25">
      <c r="A17104">
        <v>1</v>
      </c>
      <c r="B17104" s="28">
        <v>44495</v>
      </c>
      <c r="C17104">
        <v>0.47949430303960666</v>
      </c>
      <c r="D17104">
        <v>0.40560480910857166</v>
      </c>
      <c r="E17104">
        <v>15.378705803967833</v>
      </c>
      <c r="F17104">
        <v>0.28637671983982915</v>
      </c>
      <c r="H17104" s="28">
        <v>46290</v>
      </c>
      <c r="I17104">
        <v>561.83333333348048</v>
      </c>
      <c r="J17104">
        <v>413.43861254849202</v>
      </c>
    </row>
    <row r="17105" spans="1:10" x14ac:dyDescent="0.25">
      <c r="A17105">
        <v>1</v>
      </c>
      <c r="B17105" s="28">
        <v>44496</v>
      </c>
      <c r="C17105">
        <v>0.47967272722375398</v>
      </c>
      <c r="D17105">
        <v>0.40575573834108319</v>
      </c>
      <c r="E17105">
        <v>15.381870971534322</v>
      </c>
      <c r="F17105">
        <v>0.28649150156308217</v>
      </c>
      <c r="H17105" s="28">
        <v>46291</v>
      </c>
      <c r="I17105">
        <v>561.86666666681379</v>
      </c>
      <c r="J17105">
        <v>413.43861254849202</v>
      </c>
    </row>
    <row r="17106" spans="1:10" x14ac:dyDescent="0.25">
      <c r="A17106">
        <v>1</v>
      </c>
      <c r="B17106" s="28">
        <v>44497</v>
      </c>
      <c r="C17106">
        <v>0.4798512178011603</v>
      </c>
      <c r="D17106">
        <v>0.40590672373573267</v>
      </c>
      <c r="E17106">
        <v>15.385036790539615</v>
      </c>
      <c r="F17106">
        <v>0.28660632929162499</v>
      </c>
      <c r="H17106" s="28">
        <v>46292</v>
      </c>
      <c r="I17106">
        <v>561.90000000014709</v>
      </c>
      <c r="J17106">
        <v>413.43861254849202</v>
      </c>
    </row>
    <row r="17107" spans="1:10" x14ac:dyDescent="0.25">
      <c r="A17107">
        <v>1</v>
      </c>
      <c r="B17107" s="28">
        <v>44498</v>
      </c>
      <c r="C17107">
        <v>0.48002977479653136</v>
      </c>
      <c r="D17107">
        <v>0.40605776531341847</v>
      </c>
      <c r="E17107">
        <v>15.388203261117791</v>
      </c>
      <c r="F17107">
        <v>0.28672120304389687</v>
      </c>
      <c r="H17107" s="28">
        <v>46293</v>
      </c>
      <c r="I17107">
        <v>561.93333333348039</v>
      </c>
      <c r="J17107">
        <v>413.43861254849202</v>
      </c>
    </row>
    <row r="17108" spans="1:10" x14ac:dyDescent="0.25">
      <c r="A17108">
        <v>1</v>
      </c>
      <c r="B17108" s="28">
        <v>44499</v>
      </c>
      <c r="C17108">
        <v>0.48020839823458178</v>
      </c>
      <c r="D17108">
        <v>0.40620886309504678</v>
      </c>
      <c r="E17108">
        <v>15.39137038340295</v>
      </c>
      <c r="F17108">
        <v>0.28683612283834442</v>
      </c>
      <c r="H17108" s="28">
        <v>46294</v>
      </c>
      <c r="I17108">
        <v>561.96666666681369</v>
      </c>
      <c r="J17108">
        <v>413.43861254849202</v>
      </c>
    </row>
    <row r="17109" spans="1:10" x14ac:dyDescent="0.25">
      <c r="A17109">
        <v>1</v>
      </c>
      <c r="B17109" s="28">
        <v>44500</v>
      </c>
      <c r="C17109">
        <v>0.48038708814003533</v>
      </c>
      <c r="D17109">
        <v>0.40636001710153175</v>
      </c>
      <c r="E17109">
        <v>15.394538157529224</v>
      </c>
      <c r="F17109">
        <v>0.28695108869342162</v>
      </c>
      <c r="H17109" s="28">
        <v>46295</v>
      </c>
      <c r="I17109">
        <v>562.000000000147</v>
      </c>
      <c r="J17109">
        <v>413.43861254849202</v>
      </c>
    </row>
    <row r="17110" spans="1:10" x14ac:dyDescent="0.25">
      <c r="A17110">
        <v>1</v>
      </c>
      <c r="B17110" s="28">
        <v>44501</v>
      </c>
      <c r="C17110">
        <v>0.4805210534092747</v>
      </c>
      <c r="D17110">
        <v>0.40647333848431472</v>
      </c>
      <c r="E17110">
        <v>15.394640777863986</v>
      </c>
      <c r="F17110">
        <v>0.28704154188359532</v>
      </c>
    </row>
    <row r="17111" spans="1:10" x14ac:dyDescent="0.25">
      <c r="A17111">
        <v>1</v>
      </c>
      <c r="B17111" s="28">
        <v>44502</v>
      </c>
      <c r="C17111">
        <v>0.48065505603733122</v>
      </c>
      <c r="D17111">
        <v>0.40658669146896609</v>
      </c>
      <c r="E17111">
        <v>15.394743398882817</v>
      </c>
      <c r="F17111">
        <v>0.28713202358657114</v>
      </c>
    </row>
    <row r="17112" spans="1:10" x14ac:dyDescent="0.25">
      <c r="A17112">
        <v>1</v>
      </c>
      <c r="B17112" s="28">
        <v>44503</v>
      </c>
      <c r="C17112">
        <v>0.48078909603462294</v>
      </c>
      <c r="D17112">
        <v>0.4067000760642987</v>
      </c>
      <c r="E17112">
        <v>15.394846020585719</v>
      </c>
      <c r="F17112">
        <v>0.28722253381133694</v>
      </c>
    </row>
    <row r="17113" spans="1:10" x14ac:dyDescent="0.25">
      <c r="A17113">
        <v>1</v>
      </c>
      <c r="B17113" s="28">
        <v>44504</v>
      </c>
      <c r="C17113">
        <v>0.4809231734115712</v>
      </c>
      <c r="D17113">
        <v>0.40681349227912778</v>
      </c>
      <c r="E17113">
        <v>15.394948642972704</v>
      </c>
      <c r="F17113">
        <v>0.28731307256688343</v>
      </c>
    </row>
    <row r="17114" spans="1:10" x14ac:dyDescent="0.25">
      <c r="A17114">
        <v>1</v>
      </c>
      <c r="B17114" s="28">
        <v>44505</v>
      </c>
      <c r="C17114">
        <v>0.48105728817859994</v>
      </c>
      <c r="D17114">
        <v>0.40692694012227104</v>
      </c>
      <c r="E17114">
        <v>15.395051266043772</v>
      </c>
      <c r="F17114">
        <v>0.28740363986220413</v>
      </c>
    </row>
    <row r="17115" spans="1:10" x14ac:dyDescent="0.25">
      <c r="A17115">
        <v>1</v>
      </c>
      <c r="B17115" s="28">
        <v>44506</v>
      </c>
      <c r="C17115">
        <v>0.48119144034613615</v>
      </c>
      <c r="D17115">
        <v>0.40704041960254866</v>
      </c>
      <c r="E17115">
        <v>15.395153889798925</v>
      </c>
      <c r="F17115">
        <v>0.28749423570629534</v>
      </c>
    </row>
    <row r="17116" spans="1:10" x14ac:dyDescent="0.25">
      <c r="A17116">
        <v>1</v>
      </c>
      <c r="B17116" s="28">
        <v>44507</v>
      </c>
      <c r="C17116">
        <v>0.4813256299246097</v>
      </c>
      <c r="D17116">
        <v>0.40715393072878325</v>
      </c>
      <c r="E17116">
        <v>15.395256514238172</v>
      </c>
      <c r="F17116">
        <v>0.28758486010815626</v>
      </c>
    </row>
    <row r="17117" spans="1:10" x14ac:dyDescent="0.25">
      <c r="A17117">
        <v>1</v>
      </c>
      <c r="B17117" s="28">
        <v>44508</v>
      </c>
      <c r="C17117">
        <v>0.48145985692445326</v>
      </c>
      <c r="D17117">
        <v>0.40726747350980003</v>
      </c>
      <c r="E17117">
        <v>15.395359139361515</v>
      </c>
      <c r="F17117">
        <v>0.28767551307678896</v>
      </c>
    </row>
    <row r="17118" spans="1:10" x14ac:dyDescent="0.25">
      <c r="A17118">
        <v>1</v>
      </c>
      <c r="B17118" s="28">
        <v>44509</v>
      </c>
      <c r="C17118">
        <v>0.48159412135610274</v>
      </c>
      <c r="D17118">
        <v>0.40738104795442642</v>
      </c>
      <c r="E17118">
        <v>15.39546176516896</v>
      </c>
      <c r="F17118">
        <v>0.28776619462119829</v>
      </c>
    </row>
    <row r="17119" spans="1:10" x14ac:dyDescent="0.25">
      <c r="A17119">
        <v>1</v>
      </c>
      <c r="B17119" s="28">
        <v>44510</v>
      </c>
      <c r="C17119">
        <v>0.48172842322999643</v>
      </c>
      <c r="D17119">
        <v>0.40749465407149232</v>
      </c>
      <c r="E17119">
        <v>15.39556439166051</v>
      </c>
      <c r="F17119">
        <v>0.28785690475039194</v>
      </c>
    </row>
    <row r="17120" spans="1:10" x14ac:dyDescent="0.25">
      <c r="A17120">
        <v>1</v>
      </c>
      <c r="B17120" s="28">
        <v>44511</v>
      </c>
      <c r="C17120">
        <v>0.48186276255657601</v>
      </c>
      <c r="D17120">
        <v>0.40760829186983039</v>
      </c>
      <c r="E17120">
        <v>15.395667018836171</v>
      </c>
      <c r="F17120">
        <v>0.28794764347338042</v>
      </c>
    </row>
    <row r="17121" spans="1:6" x14ac:dyDescent="0.25">
      <c r="A17121">
        <v>1</v>
      </c>
      <c r="B17121" s="28">
        <v>44512</v>
      </c>
      <c r="C17121">
        <v>0.4819971393462858</v>
      </c>
      <c r="D17121">
        <v>0.4077219613582756</v>
      </c>
      <c r="E17121">
        <v>15.395769646695948</v>
      </c>
      <c r="F17121">
        <v>0.28803841079917719</v>
      </c>
    </row>
    <row r="17122" spans="1:6" x14ac:dyDescent="0.25">
      <c r="A17122">
        <v>1</v>
      </c>
      <c r="B17122" s="28">
        <v>44513</v>
      </c>
      <c r="C17122">
        <v>0.4821315536095731</v>
      </c>
      <c r="D17122">
        <v>0.40783566254566522</v>
      </c>
      <c r="E17122">
        <v>15.395872275239844</v>
      </c>
      <c r="F17122">
        <v>0.28812920673679843</v>
      </c>
    </row>
    <row r="17123" spans="1:6" x14ac:dyDescent="0.25">
      <c r="A17123">
        <v>1</v>
      </c>
      <c r="B17123" s="28">
        <v>44514</v>
      </c>
      <c r="C17123">
        <v>0.48226600535688829</v>
      </c>
      <c r="D17123">
        <v>0.40794939544083914</v>
      </c>
      <c r="E17123">
        <v>15.395974904467865</v>
      </c>
      <c r="F17123">
        <v>0.28822003129526319</v>
      </c>
    </row>
    <row r="17124" spans="1:6" x14ac:dyDescent="0.25">
      <c r="A17124">
        <v>1</v>
      </c>
      <c r="B17124" s="28">
        <v>44515</v>
      </c>
      <c r="C17124">
        <v>0.4824004945986845</v>
      </c>
      <c r="D17124">
        <v>0.40806316005263971</v>
      </c>
      <c r="E17124">
        <v>15.396077534380012</v>
      </c>
      <c r="F17124">
        <v>0.28831088448359343</v>
      </c>
    </row>
    <row r="17125" spans="1:6" x14ac:dyDescent="0.25">
      <c r="A17125">
        <v>1</v>
      </c>
      <c r="B17125" s="28">
        <v>44516</v>
      </c>
      <c r="C17125">
        <v>0.4825350213454177</v>
      </c>
      <c r="D17125">
        <v>0.40817695638991175</v>
      </c>
      <c r="E17125">
        <v>15.396180164976291</v>
      </c>
      <c r="F17125">
        <v>0.28840176631081382</v>
      </c>
    </row>
    <row r="17126" spans="1:6" x14ac:dyDescent="0.25">
      <c r="A17126">
        <v>1</v>
      </c>
      <c r="B17126" s="28">
        <v>44517</v>
      </c>
      <c r="C17126">
        <v>0.48266958560754686</v>
      </c>
      <c r="D17126">
        <v>0.40829078446150247</v>
      </c>
      <c r="E17126">
        <v>15.396282796256711</v>
      </c>
      <c r="F17126">
        <v>0.28849267678595203</v>
      </c>
    </row>
    <row r="17127" spans="1:6" x14ac:dyDescent="0.25">
      <c r="A17127">
        <v>1</v>
      </c>
      <c r="B17127" s="28">
        <v>44518</v>
      </c>
      <c r="C17127">
        <v>0.48280418739553393</v>
      </c>
      <c r="D17127">
        <v>0.40840464427626166</v>
      </c>
      <c r="E17127">
        <v>15.396385428221276</v>
      </c>
      <c r="F17127">
        <v>0.28858361591803849</v>
      </c>
    </row>
    <row r="17128" spans="1:6" x14ac:dyDescent="0.25">
      <c r="A17128">
        <v>1</v>
      </c>
      <c r="B17128" s="28">
        <v>44519</v>
      </c>
      <c r="C17128">
        <v>0.48293882671984378</v>
      </c>
      <c r="D17128">
        <v>0.40851853584304154</v>
      </c>
      <c r="E17128">
        <v>15.396488060869984</v>
      </c>
      <c r="F17128">
        <v>0.28867458371610649</v>
      </c>
    </row>
    <row r="17129" spans="1:6" x14ac:dyDescent="0.25">
      <c r="A17129">
        <v>1</v>
      </c>
      <c r="B17129" s="28">
        <v>44520</v>
      </c>
      <c r="C17129">
        <v>0.48307350359094398</v>
      </c>
      <c r="D17129">
        <v>0.40863245917069663</v>
      </c>
      <c r="E17129">
        <v>15.396590694202844</v>
      </c>
      <c r="F17129">
        <v>0.28876558018919213</v>
      </c>
    </row>
    <row r="17130" spans="1:6" x14ac:dyDescent="0.25">
      <c r="A17130">
        <v>1</v>
      </c>
      <c r="B17130" s="28">
        <v>44521</v>
      </c>
      <c r="C17130">
        <v>0.4832082180193053</v>
      </c>
      <c r="D17130">
        <v>0.40874641426808422</v>
      </c>
      <c r="E17130">
        <v>15.396693328219859</v>
      </c>
      <c r="F17130">
        <v>0.28885660534633445</v>
      </c>
    </row>
    <row r="17131" spans="1:6" x14ac:dyDescent="0.25">
      <c r="A17131">
        <v>1</v>
      </c>
      <c r="B17131" s="28">
        <v>44522</v>
      </c>
      <c r="C17131">
        <v>0.48334297001540139</v>
      </c>
      <c r="D17131">
        <v>0.40886040114406386</v>
      </c>
      <c r="E17131">
        <v>15.396795962921038</v>
      </c>
      <c r="F17131">
        <v>0.28894765919657522</v>
      </c>
    </row>
    <row r="17132" spans="1:6" x14ac:dyDescent="0.25">
      <c r="A17132">
        <v>1</v>
      </c>
      <c r="B17132" s="28">
        <v>44523</v>
      </c>
      <c r="C17132">
        <v>0.48347775958970846</v>
      </c>
      <c r="D17132">
        <v>0.40897441980749766</v>
      </c>
      <c r="E17132">
        <v>15.396898598306381</v>
      </c>
      <c r="F17132">
        <v>0.28903874174895922</v>
      </c>
    </row>
    <row r="17133" spans="1:6" x14ac:dyDescent="0.25">
      <c r="A17133">
        <v>1</v>
      </c>
      <c r="B17133" s="28">
        <v>44524</v>
      </c>
      <c r="C17133">
        <v>0.48361258675270624</v>
      </c>
      <c r="D17133">
        <v>0.40908847026725009</v>
      </c>
      <c r="E17133">
        <v>15.397001234375892</v>
      </c>
      <c r="F17133">
        <v>0.28912985301253391</v>
      </c>
    </row>
    <row r="17134" spans="1:6" x14ac:dyDescent="0.25">
      <c r="A17134">
        <v>1</v>
      </c>
      <c r="B17134" s="28">
        <v>44525</v>
      </c>
      <c r="C17134">
        <v>0.48374745151487686</v>
      </c>
      <c r="D17134">
        <v>0.40920255253218824</v>
      </c>
      <c r="E17134">
        <v>15.39710387112958</v>
      </c>
      <c r="F17134">
        <v>0.28922099299634968</v>
      </c>
    </row>
    <row r="17135" spans="1:6" x14ac:dyDescent="0.25">
      <c r="A17135">
        <v>1</v>
      </c>
      <c r="B17135" s="28">
        <v>44526</v>
      </c>
      <c r="C17135">
        <v>0.48388235388670575</v>
      </c>
      <c r="D17135">
        <v>0.4093166666111816</v>
      </c>
      <c r="E17135">
        <v>15.397206508567445</v>
      </c>
      <c r="F17135">
        <v>0.28931216170945978</v>
      </c>
    </row>
    <row r="17136" spans="1:6" x14ac:dyDescent="0.25">
      <c r="A17136">
        <v>1</v>
      </c>
      <c r="B17136" s="28">
        <v>44527</v>
      </c>
      <c r="C17136">
        <v>0.48401729387868098</v>
      </c>
      <c r="D17136">
        <v>0.40943081251310209</v>
      </c>
      <c r="E17136">
        <v>15.397309146689494</v>
      </c>
      <c r="F17136">
        <v>0.28940335916092036</v>
      </c>
    </row>
    <row r="17137" spans="1:6" x14ac:dyDescent="0.25">
      <c r="A17137">
        <v>1</v>
      </c>
      <c r="B17137" s="28">
        <v>44528</v>
      </c>
      <c r="C17137">
        <v>0.48415227150129359</v>
      </c>
      <c r="D17137">
        <v>0.40954499024682423</v>
      </c>
      <c r="E17137">
        <v>15.397411785495732</v>
      </c>
      <c r="F17137">
        <v>0.28949458535979028</v>
      </c>
    </row>
    <row r="17138" spans="1:6" x14ac:dyDescent="0.25">
      <c r="A17138">
        <v>1</v>
      </c>
      <c r="B17138" s="28">
        <v>44529</v>
      </c>
      <c r="C17138">
        <v>0.48428728676503774</v>
      </c>
      <c r="D17138">
        <v>0.4096591998212249</v>
      </c>
      <c r="E17138">
        <v>15.397514424986159</v>
      </c>
      <c r="F17138">
        <v>0.2895858403151314</v>
      </c>
    </row>
    <row r="17139" spans="1:6" x14ac:dyDescent="0.25">
      <c r="A17139">
        <v>1</v>
      </c>
      <c r="B17139" s="28">
        <v>44530</v>
      </c>
      <c r="C17139">
        <v>0.48442233968041032</v>
      </c>
      <c r="D17139">
        <v>0.40977344124518345</v>
      </c>
      <c r="E17139">
        <v>15.397617065160786</v>
      </c>
      <c r="F17139">
        <v>0.28967712403600837</v>
      </c>
    </row>
    <row r="17140" spans="1:6" x14ac:dyDescent="0.25">
      <c r="A17140">
        <v>1</v>
      </c>
      <c r="B17140" s="28">
        <v>44531</v>
      </c>
      <c r="C17140">
        <v>0.48453601230952442</v>
      </c>
      <c r="D17140">
        <v>0.40986959705921583</v>
      </c>
      <c r="E17140">
        <v>15.401920243887965</v>
      </c>
      <c r="F17140">
        <v>0.28974509852352914</v>
      </c>
    </row>
    <row r="17141" spans="1:6" x14ac:dyDescent="0.25">
      <c r="A17141">
        <v>1</v>
      </c>
      <c r="B17141" s="28">
        <v>44532</v>
      </c>
      <c r="C17141">
        <v>0.48464971161260778</v>
      </c>
      <c r="D17141">
        <v>0.40996577543679114</v>
      </c>
      <c r="E17141">
        <v>15.406224625226368</v>
      </c>
      <c r="F17141">
        <v>0.28981308896167413</v>
      </c>
    </row>
    <row r="17142" spans="1:6" x14ac:dyDescent="0.25">
      <c r="A17142">
        <v>1</v>
      </c>
      <c r="B17142" s="28">
        <v>44533</v>
      </c>
      <c r="C17142">
        <v>0.48476343759591967</v>
      </c>
      <c r="D17142">
        <v>0.4100619763832038</v>
      </c>
      <c r="E17142">
        <v>15.410530209512093</v>
      </c>
      <c r="F17142">
        <v>0.28988109535418627</v>
      </c>
    </row>
    <row r="17143" spans="1:6" x14ac:dyDescent="0.25">
      <c r="A17143">
        <v>1</v>
      </c>
      <c r="B17143" s="28">
        <v>44534</v>
      </c>
      <c r="C17143">
        <v>0.48487719026572074</v>
      </c>
      <c r="D17143">
        <v>0.41015819990374985</v>
      </c>
      <c r="E17143">
        <v>15.414836997081329</v>
      </c>
      <c r="F17143">
        <v>0.28994911770480936</v>
      </c>
    </row>
    <row r="17144" spans="1:6" x14ac:dyDescent="0.25">
      <c r="A17144">
        <v>1</v>
      </c>
      <c r="B17144" s="28">
        <v>44535</v>
      </c>
      <c r="C17144">
        <v>0.48499096962827309</v>
      </c>
      <c r="D17144">
        <v>0.4102544460037264</v>
      </c>
      <c r="E17144">
        <v>15.419144988270356</v>
      </c>
      <c r="F17144">
        <v>0.290017156017288</v>
      </c>
    </row>
    <row r="17145" spans="1:6" x14ac:dyDescent="0.25">
      <c r="A17145">
        <v>1</v>
      </c>
      <c r="B17145" s="28">
        <v>44536</v>
      </c>
      <c r="C17145">
        <v>0.4851047756898404</v>
      </c>
      <c r="D17145">
        <v>0.41035071468843182</v>
      </c>
      <c r="E17145">
        <v>15.423454183415553</v>
      </c>
      <c r="F17145">
        <v>0.29008521029536782</v>
      </c>
    </row>
    <row r="17146" spans="1:6" x14ac:dyDescent="0.25">
      <c r="A17146">
        <v>1</v>
      </c>
      <c r="B17146" s="28">
        <v>44537</v>
      </c>
      <c r="C17146">
        <v>0.48521860845668768</v>
      </c>
      <c r="D17146">
        <v>0.41044700596316591</v>
      </c>
      <c r="E17146">
        <v>15.427764582853388</v>
      </c>
      <c r="F17146">
        <v>0.29015328054279521</v>
      </c>
    </row>
    <row r="17147" spans="1:6" x14ac:dyDescent="0.25">
      <c r="A17147">
        <v>1</v>
      </c>
      <c r="B17147" s="28">
        <v>44538</v>
      </c>
      <c r="C17147">
        <v>0.48533246793508161</v>
      </c>
      <c r="D17147">
        <v>0.41054331983322945</v>
      </c>
      <c r="E17147">
        <v>15.432076186920424</v>
      </c>
      <c r="F17147">
        <v>0.29022136676331745</v>
      </c>
    </row>
    <row r="17148" spans="1:6" x14ac:dyDescent="0.25">
      <c r="A17148">
        <v>1</v>
      </c>
      <c r="B17148" s="28">
        <v>44539</v>
      </c>
      <c r="C17148">
        <v>0.48544635413129006</v>
      </c>
      <c r="D17148">
        <v>0.41063965630392446</v>
      </c>
      <c r="E17148">
        <v>15.436388995953322</v>
      </c>
      <c r="F17148">
        <v>0.29028946896068275</v>
      </c>
    </row>
    <row r="17149" spans="1:6" x14ac:dyDescent="0.25">
      <c r="A17149">
        <v>1</v>
      </c>
      <c r="B17149" s="28">
        <v>44540</v>
      </c>
      <c r="C17149">
        <v>0.48556026705158262</v>
      </c>
      <c r="D17149">
        <v>0.4107360153805546</v>
      </c>
      <c r="E17149">
        <v>15.440703010288834</v>
      </c>
      <c r="F17149">
        <v>0.29035758713864018</v>
      </c>
    </row>
    <row r="17150" spans="1:6" x14ac:dyDescent="0.25">
      <c r="A17150">
        <v>1</v>
      </c>
      <c r="B17150" s="28">
        <v>44541</v>
      </c>
      <c r="C17150">
        <v>0.48567420670223022</v>
      </c>
      <c r="D17150">
        <v>0.41083239706842423</v>
      </c>
      <c r="E17150">
        <v>15.445018230263804</v>
      </c>
      <c r="F17150">
        <v>0.29042572130093963</v>
      </c>
    </row>
    <row r="17151" spans="1:6" x14ac:dyDescent="0.25">
      <c r="A17151">
        <v>1</v>
      </c>
      <c r="B17151" s="28">
        <v>44542</v>
      </c>
      <c r="C17151">
        <v>0.48578817308950534</v>
      </c>
      <c r="D17151">
        <v>0.41092880137283938</v>
      </c>
      <c r="E17151">
        <v>15.449334656215177</v>
      </c>
      <c r="F17151">
        <v>0.29049387145133199</v>
      </c>
    </row>
    <row r="17152" spans="1:6" x14ac:dyDescent="0.25">
      <c r="A17152">
        <v>1</v>
      </c>
      <c r="B17152" s="28">
        <v>44543</v>
      </c>
      <c r="C17152">
        <v>0.48590216621968191</v>
      </c>
      <c r="D17152">
        <v>0.41102522829910698</v>
      </c>
      <c r="E17152">
        <v>15.453652288479979</v>
      </c>
      <c r="F17152">
        <v>0.29056203759356891</v>
      </c>
    </row>
    <row r="17153" spans="1:6" x14ac:dyDescent="0.25">
      <c r="A17153">
        <v>1</v>
      </c>
      <c r="B17153" s="28">
        <v>44544</v>
      </c>
      <c r="C17153">
        <v>0.4860161860990353</v>
      </c>
      <c r="D17153">
        <v>0.41112167785253545</v>
      </c>
      <c r="E17153">
        <v>15.45797112739535</v>
      </c>
      <c r="F17153">
        <v>0.29063021973140302</v>
      </c>
    </row>
    <row r="17154" spans="1:6" x14ac:dyDescent="0.25">
      <c r="A17154">
        <v>1</v>
      </c>
      <c r="B17154" s="28">
        <v>44545</v>
      </c>
      <c r="C17154">
        <v>0.48613023273384232</v>
      </c>
      <c r="D17154">
        <v>0.41121815003843448</v>
      </c>
      <c r="E17154">
        <v>15.462291173298508</v>
      </c>
      <c r="F17154">
        <v>0.29069841786858774</v>
      </c>
    </row>
    <row r="17155" spans="1:6" x14ac:dyDescent="0.25">
      <c r="A17155">
        <v>1</v>
      </c>
      <c r="B17155" s="28">
        <v>44546</v>
      </c>
      <c r="C17155">
        <v>0.48624430613038128</v>
      </c>
      <c r="D17155">
        <v>0.41131464486211489</v>
      </c>
      <c r="E17155">
        <v>15.466612426526767</v>
      </c>
      <c r="F17155">
        <v>0.29076663200887748</v>
      </c>
    </row>
    <row r="17156" spans="1:6" x14ac:dyDescent="0.25">
      <c r="A17156">
        <v>1</v>
      </c>
      <c r="B17156" s="28">
        <v>44547</v>
      </c>
      <c r="C17156">
        <v>0.48635840629493199</v>
      </c>
      <c r="D17156">
        <v>0.41141116232888875</v>
      </c>
      <c r="E17156">
        <v>15.470934887417544</v>
      </c>
      <c r="F17156">
        <v>0.29083486215602739</v>
      </c>
    </row>
    <row r="17157" spans="1:6" x14ac:dyDescent="0.25">
      <c r="A17157">
        <v>1</v>
      </c>
      <c r="B17157" s="28">
        <v>44548</v>
      </c>
      <c r="C17157">
        <v>0.48647253323377582</v>
      </c>
      <c r="D17157">
        <v>0.41150770244406937</v>
      </c>
      <c r="E17157">
        <v>15.475258556308344</v>
      </c>
      <c r="F17157">
        <v>0.29090310831379362</v>
      </c>
    </row>
    <row r="17158" spans="1:6" x14ac:dyDescent="0.25">
      <c r="A17158">
        <v>1</v>
      </c>
      <c r="B17158" s="28">
        <v>44549</v>
      </c>
      <c r="C17158">
        <v>0.48658668695319551</v>
      </c>
      <c r="D17158">
        <v>0.41160426521297139</v>
      </c>
      <c r="E17158">
        <v>15.479583433536764</v>
      </c>
      <c r="F17158">
        <v>0.29097137048593313</v>
      </c>
    </row>
    <row r="17159" spans="1:6" x14ac:dyDescent="0.25">
      <c r="A17159">
        <v>1</v>
      </c>
      <c r="B17159" s="28">
        <v>44550</v>
      </c>
      <c r="C17159">
        <v>0.48670086745947522</v>
      </c>
      <c r="D17159">
        <v>0.4117008506409105</v>
      </c>
      <c r="E17159">
        <v>15.483909519440504</v>
      </c>
      <c r="F17159">
        <v>0.2910396486762038</v>
      </c>
    </row>
    <row r="17160" spans="1:6" x14ac:dyDescent="0.25">
      <c r="A17160">
        <v>1</v>
      </c>
      <c r="B17160" s="28">
        <v>44551</v>
      </c>
      <c r="C17160">
        <v>0.48681507475890057</v>
      </c>
      <c r="D17160">
        <v>0.41179745873320395</v>
      </c>
      <c r="E17160">
        <v>15.488236814357348</v>
      </c>
      <c r="F17160">
        <v>0.29110794288836439</v>
      </c>
    </row>
    <row r="17161" spans="1:6" x14ac:dyDescent="0.25">
      <c r="A17161">
        <v>1</v>
      </c>
      <c r="B17161" s="28">
        <v>44552</v>
      </c>
      <c r="C17161">
        <v>0.48692930885775887</v>
      </c>
      <c r="D17161">
        <v>0.41189408949516998</v>
      </c>
      <c r="E17161">
        <v>15.492565318625182</v>
      </c>
      <c r="F17161">
        <v>0.29117625312617451</v>
      </c>
    </row>
    <row r="17162" spans="1:6" x14ac:dyDescent="0.25">
      <c r="A17162">
        <v>1</v>
      </c>
      <c r="B17162" s="28">
        <v>44553</v>
      </c>
      <c r="C17162">
        <v>0.4870435697623387</v>
      </c>
      <c r="D17162">
        <v>0.41199074293212834</v>
      </c>
      <c r="E17162">
        <v>15.496895032581984</v>
      </c>
      <c r="F17162">
        <v>0.29124457939339471</v>
      </c>
    </row>
    <row r="17163" spans="1:6" x14ac:dyDescent="0.25">
      <c r="A17163">
        <v>1</v>
      </c>
      <c r="B17163" s="28">
        <v>44554</v>
      </c>
      <c r="C17163">
        <v>0.48715785747893026</v>
      </c>
      <c r="D17163">
        <v>0.41208741904939949</v>
      </c>
      <c r="E17163">
        <v>15.501225956565824</v>
      </c>
      <c r="F17163">
        <v>0.29131292169378636</v>
      </c>
    </row>
    <row r="17164" spans="1:6" x14ac:dyDescent="0.25">
      <c r="A17164">
        <v>1</v>
      </c>
      <c r="B17164" s="28">
        <v>44555</v>
      </c>
      <c r="C17164">
        <v>0.48727217201382506</v>
      </c>
      <c r="D17164">
        <v>0.41218411785230591</v>
      </c>
      <c r="E17164">
        <v>15.505558090914873</v>
      </c>
      <c r="F17164">
        <v>0.2913812800311118</v>
      </c>
    </row>
    <row r="17165" spans="1:6" x14ac:dyDescent="0.25">
      <c r="A17165">
        <v>1</v>
      </c>
      <c r="B17165" s="28">
        <v>44556</v>
      </c>
      <c r="C17165">
        <v>0.48738651337331623</v>
      </c>
      <c r="D17165">
        <v>0.41228083934617066</v>
      </c>
      <c r="E17165">
        <v>15.509891435967386</v>
      </c>
      <c r="F17165">
        <v>0.29144965440913412</v>
      </c>
    </row>
    <row r="17166" spans="1:6" x14ac:dyDescent="0.25">
      <c r="A17166">
        <v>1</v>
      </c>
      <c r="B17166" s="28">
        <v>44557</v>
      </c>
      <c r="C17166">
        <v>0.48750088156369831</v>
      </c>
      <c r="D17166">
        <v>0.41237758353631843</v>
      </c>
      <c r="E17166">
        <v>15.514225992061723</v>
      </c>
      <c r="F17166">
        <v>0.29151804483161742</v>
      </c>
    </row>
    <row r="17167" spans="1:6" x14ac:dyDescent="0.25">
      <c r="A17167">
        <v>1</v>
      </c>
      <c r="B17167" s="28">
        <v>44558</v>
      </c>
      <c r="C17167">
        <v>0.4876152765912673</v>
      </c>
      <c r="D17167">
        <v>0.4124743504280749</v>
      </c>
      <c r="E17167">
        <v>15.518561759536336</v>
      </c>
      <c r="F17167">
        <v>0.29158645130232658</v>
      </c>
    </row>
    <row r="17168" spans="1:6" x14ac:dyDescent="0.25">
      <c r="A17168">
        <v>1</v>
      </c>
      <c r="B17168" s="28">
        <v>44559</v>
      </c>
      <c r="C17168">
        <v>0.48772969846232078</v>
      </c>
      <c r="D17168">
        <v>0.41257114002676726</v>
      </c>
      <c r="E17168">
        <v>15.522898738729769</v>
      </c>
      <c r="F17168">
        <v>0.29165487382502742</v>
      </c>
    </row>
    <row r="17169" spans="1:6" x14ac:dyDescent="0.25">
      <c r="A17169">
        <v>1</v>
      </c>
      <c r="B17169" s="28">
        <v>44560</v>
      </c>
      <c r="C17169">
        <v>0.48784414718315766</v>
      </c>
      <c r="D17169">
        <v>0.4126679523377238</v>
      </c>
      <c r="E17169">
        <v>15.527236929980656</v>
      </c>
      <c r="F17169">
        <v>0.29172331240348665</v>
      </c>
    </row>
    <row r="17170" spans="1:6" x14ac:dyDescent="0.25">
      <c r="A17170">
        <v>1</v>
      </c>
      <c r="B17170" s="28">
        <v>44561</v>
      </c>
      <c r="C17170">
        <v>0.48795862276007845</v>
      </c>
      <c r="D17170">
        <v>0.41276478736627409</v>
      </c>
      <c r="E17170">
        <v>15.531576333627738</v>
      </c>
      <c r="F17170">
        <v>0.29179176704147186</v>
      </c>
    </row>
    <row r="17171" spans="1:6" x14ac:dyDescent="0.25">
      <c r="A17171">
        <v>1</v>
      </c>
      <c r="B17171" s="28">
        <v>44562</v>
      </c>
      <c r="C17171">
        <v>0.48806374437901384</v>
      </c>
      <c r="D17171">
        <v>0.4128537098704857</v>
      </c>
      <c r="E17171">
        <v>15.54061551587977</v>
      </c>
      <c r="F17171">
        <v>0.2918424629440074</v>
      </c>
    </row>
    <row r="17172" spans="1:6" x14ac:dyDescent="0.25">
      <c r="A17172">
        <v>1</v>
      </c>
      <c r="B17172" s="28">
        <v>44563</v>
      </c>
      <c r="C17172">
        <v>0.48816888864444891</v>
      </c>
      <c r="D17172">
        <v>0.41294265153139864</v>
      </c>
      <c r="E17172">
        <v>15.549659958822284</v>
      </c>
      <c r="F17172">
        <v>0.29189316765444917</v>
      </c>
    </row>
    <row r="17173" spans="1:6" x14ac:dyDescent="0.25">
      <c r="A17173">
        <v>1</v>
      </c>
      <c r="B17173" s="28">
        <v>44564</v>
      </c>
      <c r="C17173">
        <v>0.48827405556126224</v>
      </c>
      <c r="D17173">
        <v>0.41303161235313984</v>
      </c>
      <c r="E17173">
        <v>15.558709665516934</v>
      </c>
      <c r="F17173">
        <v>0.29194388117432751</v>
      </c>
    </row>
    <row r="17174" spans="1:6" x14ac:dyDescent="0.25">
      <c r="A17174">
        <v>1</v>
      </c>
      <c r="B17174" s="28">
        <v>44565</v>
      </c>
      <c r="C17174">
        <v>0.48837924513433384</v>
      </c>
      <c r="D17174">
        <v>0.41312059233983722</v>
      </c>
      <c r="E17174">
        <v>15.56776463902716</v>
      </c>
      <c r="F17174">
        <v>0.29199460350517298</v>
      </c>
    </row>
    <row r="17175" spans="1:6" x14ac:dyDescent="0.25">
      <c r="A17175">
        <v>1</v>
      </c>
      <c r="B17175" s="28">
        <v>44566</v>
      </c>
      <c r="C17175">
        <v>0.48848445736854457</v>
      </c>
      <c r="D17175">
        <v>0.41320959149561953</v>
      </c>
      <c r="E17175">
        <v>15.576824882418183</v>
      </c>
      <c r="F17175">
        <v>0.29204533464851634</v>
      </c>
    </row>
    <row r="17176" spans="1:6" x14ac:dyDescent="0.25">
      <c r="A17176">
        <v>1</v>
      </c>
      <c r="B17176" s="28">
        <v>44567</v>
      </c>
      <c r="C17176">
        <v>0.4885896922687763</v>
      </c>
      <c r="D17176">
        <v>0.41329860982461614</v>
      </c>
      <c r="E17176">
        <v>15.585890398757003</v>
      </c>
      <c r="F17176">
        <v>0.29209607460588871</v>
      </c>
    </row>
    <row r="17177" spans="1:6" x14ac:dyDescent="0.25">
      <c r="A17177">
        <v>1</v>
      </c>
      <c r="B17177" s="28">
        <v>44568</v>
      </c>
      <c r="C17177">
        <v>0.48869494983991202</v>
      </c>
      <c r="D17177">
        <v>0.4133876473309579</v>
      </c>
      <c r="E17177">
        <v>15.594961191112416</v>
      </c>
      <c r="F17177">
        <v>0.29214682337882142</v>
      </c>
    </row>
    <row r="17178" spans="1:6" x14ac:dyDescent="0.25">
      <c r="A17178">
        <v>1</v>
      </c>
      <c r="B17178" s="28">
        <v>44569</v>
      </c>
      <c r="C17178">
        <v>0.48880023008683571</v>
      </c>
      <c r="D17178">
        <v>0.41347670401877618</v>
      </c>
      <c r="E17178">
        <v>15.604037262554993</v>
      </c>
      <c r="F17178">
        <v>0.29219758096884613</v>
      </c>
    </row>
    <row r="17179" spans="1:6" x14ac:dyDescent="0.25">
      <c r="A17179">
        <v>1</v>
      </c>
      <c r="B17179" s="28">
        <v>44570</v>
      </c>
      <c r="C17179">
        <v>0.4889055330144324</v>
      </c>
      <c r="D17179">
        <v>0.413565779892203</v>
      </c>
      <c r="E17179">
        <v>15.613118616157095</v>
      </c>
      <c r="F17179">
        <v>0.29224834737749467</v>
      </c>
    </row>
    <row r="17180" spans="1:6" x14ac:dyDescent="0.25">
      <c r="A17180">
        <v>1</v>
      </c>
      <c r="B17180" s="28">
        <v>44571</v>
      </c>
      <c r="C17180">
        <v>0.48901085862758831</v>
      </c>
      <c r="D17180">
        <v>0.41365487495537179</v>
      </c>
      <c r="E17180">
        <v>15.622205254992876</v>
      </c>
      <c r="F17180">
        <v>0.2922991226062992</v>
      </c>
    </row>
    <row r="17181" spans="1:6" x14ac:dyDescent="0.25">
      <c r="A17181">
        <v>1</v>
      </c>
      <c r="B17181" s="28">
        <v>44572</v>
      </c>
      <c r="C17181">
        <v>0.48911620693119073</v>
      </c>
      <c r="D17181">
        <v>0.41374398921241651</v>
      </c>
      <c r="E17181">
        <v>15.631297182138274</v>
      </c>
      <c r="F17181">
        <v>0.29234990665679217</v>
      </c>
    </row>
    <row r="17182" spans="1:6" x14ac:dyDescent="0.25">
      <c r="A17182">
        <v>1</v>
      </c>
      <c r="B17182" s="28">
        <v>44573</v>
      </c>
      <c r="C17182">
        <v>0.48922157793012766</v>
      </c>
      <c r="D17182">
        <v>0.41383312266747208</v>
      </c>
      <c r="E17182">
        <v>15.64039440067102</v>
      </c>
      <c r="F17182">
        <v>0.29240069953050624</v>
      </c>
    </row>
    <row r="17183" spans="1:6" x14ac:dyDescent="0.25">
      <c r="A17183">
        <v>1</v>
      </c>
      <c r="B17183" s="28">
        <v>44574</v>
      </c>
      <c r="C17183">
        <v>0.48932697162928862</v>
      </c>
      <c r="D17183">
        <v>0.41392227532467457</v>
      </c>
      <c r="E17183">
        <v>15.649496913670632</v>
      </c>
      <c r="F17183">
        <v>0.29245150122897434</v>
      </c>
    </row>
    <row r="17184" spans="1:6" x14ac:dyDescent="0.25">
      <c r="A17184">
        <v>1</v>
      </c>
      <c r="B17184" s="28">
        <v>44575</v>
      </c>
      <c r="C17184">
        <v>0.48943238803356376</v>
      </c>
      <c r="D17184">
        <v>0.41401144718816046</v>
      </c>
      <c r="E17184">
        <v>15.658604724218426</v>
      </c>
      <c r="F17184">
        <v>0.2925023117537297</v>
      </c>
    </row>
    <row r="17185" spans="1:6" x14ac:dyDescent="0.25">
      <c r="A17185">
        <v>1</v>
      </c>
      <c r="B17185" s="28">
        <v>44576</v>
      </c>
      <c r="C17185">
        <v>0.48953782714784455</v>
      </c>
      <c r="D17185">
        <v>0.4141006382620675</v>
      </c>
      <c r="E17185">
        <v>15.667717835397507</v>
      </c>
      <c r="F17185">
        <v>0.29255313110630576</v>
      </c>
    </row>
    <row r="17186" spans="1:6" x14ac:dyDescent="0.25">
      <c r="A17186">
        <v>1</v>
      </c>
      <c r="B17186" s="28">
        <v>44577</v>
      </c>
      <c r="C17186">
        <v>0.48964328897702342</v>
      </c>
      <c r="D17186">
        <v>0.41418984855053442</v>
      </c>
      <c r="E17186">
        <v>15.676836250292776</v>
      </c>
      <c r="F17186">
        <v>0.29260395928823635</v>
      </c>
    </row>
    <row r="17187" spans="1:6" x14ac:dyDescent="0.25">
      <c r="A17187">
        <v>1</v>
      </c>
      <c r="B17187" s="28">
        <v>44578</v>
      </c>
      <c r="C17187">
        <v>0.489748773525994</v>
      </c>
      <c r="D17187">
        <v>0.41427907805770026</v>
      </c>
      <c r="E17187">
        <v>15.685959971990933</v>
      </c>
      <c r="F17187">
        <v>0.2926547963010554</v>
      </c>
    </row>
    <row r="17188" spans="1:6" x14ac:dyDescent="0.25">
      <c r="A17188">
        <v>1</v>
      </c>
      <c r="B17188" s="28">
        <v>44579</v>
      </c>
      <c r="C17188">
        <v>0.48985428079965065</v>
      </c>
      <c r="D17188">
        <v>0.41436832678770558</v>
      </c>
      <c r="E17188">
        <v>15.695089003580462</v>
      </c>
      <c r="F17188">
        <v>0.29270564214629724</v>
      </c>
    </row>
    <row r="17189" spans="1:6" x14ac:dyDescent="0.25">
      <c r="A17189">
        <v>1</v>
      </c>
      <c r="B17189" s="28">
        <v>44580</v>
      </c>
      <c r="C17189">
        <v>0.48995981080288914</v>
      </c>
      <c r="D17189">
        <v>0.41445759474469152</v>
      </c>
      <c r="E17189">
        <v>15.704223348151659</v>
      </c>
      <c r="F17189">
        <v>0.29275649682549637</v>
      </c>
    </row>
    <row r="17190" spans="1:6" x14ac:dyDescent="0.25">
      <c r="A17190">
        <v>1</v>
      </c>
      <c r="B17190" s="28">
        <v>44581</v>
      </c>
      <c r="C17190">
        <v>0.49006536354060592</v>
      </c>
      <c r="D17190">
        <v>0.4145468819328002</v>
      </c>
      <c r="E17190">
        <v>15.713363008796613</v>
      </c>
      <c r="F17190">
        <v>0.29280736034018762</v>
      </c>
    </row>
    <row r="17191" spans="1:6" x14ac:dyDescent="0.25">
      <c r="A17191">
        <v>1</v>
      </c>
      <c r="B17191" s="28">
        <v>44582</v>
      </c>
      <c r="C17191">
        <v>0.49017093901769898</v>
      </c>
      <c r="D17191">
        <v>0.41463618835617466</v>
      </c>
      <c r="E17191">
        <v>15.722507988609213</v>
      </c>
      <c r="F17191">
        <v>0.29285823269190608</v>
      </c>
    </row>
    <row r="17192" spans="1:6" x14ac:dyDescent="0.25">
      <c r="A17192">
        <v>1</v>
      </c>
      <c r="B17192" s="28">
        <v>44583</v>
      </c>
      <c r="C17192">
        <v>0.49027653723906689</v>
      </c>
      <c r="D17192">
        <v>0.41472551401895857</v>
      </c>
      <c r="E17192">
        <v>15.731658290685139</v>
      </c>
      <c r="F17192">
        <v>0.2929091138821871</v>
      </c>
    </row>
    <row r="17193" spans="1:6" x14ac:dyDescent="0.25">
      <c r="A17193">
        <v>1</v>
      </c>
      <c r="B17193" s="28">
        <v>44584</v>
      </c>
      <c r="C17193">
        <v>0.49038215820960962</v>
      </c>
      <c r="D17193">
        <v>0.4148148589252969</v>
      </c>
      <c r="E17193">
        <v>15.740813918121894</v>
      </c>
      <c r="F17193">
        <v>0.29296000391256627</v>
      </c>
    </row>
    <row r="17194" spans="1:6" x14ac:dyDescent="0.25">
      <c r="A17194">
        <v>1</v>
      </c>
      <c r="B17194" s="28">
        <v>44585</v>
      </c>
      <c r="C17194">
        <v>0.49048780193422797</v>
      </c>
      <c r="D17194">
        <v>0.41490422307933528</v>
      </c>
      <c r="E17194">
        <v>15.749974874018765</v>
      </c>
      <c r="F17194">
        <v>0.29301090278457947</v>
      </c>
    </row>
    <row r="17195" spans="1:6" x14ac:dyDescent="0.25">
      <c r="A17195">
        <v>1</v>
      </c>
      <c r="B17195" s="28">
        <v>44586</v>
      </c>
      <c r="C17195">
        <v>0.49059346841782392</v>
      </c>
      <c r="D17195">
        <v>0.41499360648522027</v>
      </c>
      <c r="E17195">
        <v>15.759141161476846</v>
      </c>
      <c r="F17195">
        <v>0.29306181049976288</v>
      </c>
    </row>
    <row r="17196" spans="1:6" x14ac:dyDescent="0.25">
      <c r="A17196">
        <v>1</v>
      </c>
      <c r="B17196" s="28">
        <v>44587</v>
      </c>
      <c r="C17196">
        <v>0.49069915766530048</v>
      </c>
      <c r="D17196">
        <v>0.41508300914709922</v>
      </c>
      <c r="E17196">
        <v>15.768312783599042</v>
      </c>
      <c r="F17196">
        <v>0.29311272705965286</v>
      </c>
    </row>
    <row r="17197" spans="1:6" x14ac:dyDescent="0.25">
      <c r="A17197">
        <v>1</v>
      </c>
      <c r="B17197" s="28">
        <v>44588</v>
      </c>
      <c r="C17197">
        <v>0.49080486968156167</v>
      </c>
      <c r="D17197">
        <v>0.41517243106912066</v>
      </c>
      <c r="E17197">
        <v>15.77748974349006</v>
      </c>
      <c r="F17197">
        <v>0.29316365246578613</v>
      </c>
    </row>
    <row r="17198" spans="1:6" x14ac:dyDescent="0.25">
      <c r="A17198">
        <v>1</v>
      </c>
      <c r="B17198" s="28">
        <v>44589</v>
      </c>
      <c r="C17198">
        <v>0.49091060447151263</v>
      </c>
      <c r="D17198">
        <v>0.41526187225543371</v>
      </c>
      <c r="E17198">
        <v>15.786672044256417</v>
      </c>
      <c r="F17198">
        <v>0.29321458671969963</v>
      </c>
    </row>
    <row r="17199" spans="1:6" x14ac:dyDescent="0.25">
      <c r="A17199">
        <v>1</v>
      </c>
      <c r="B17199" s="28">
        <v>44590</v>
      </c>
      <c r="C17199">
        <v>0.4910163620400595</v>
      </c>
      <c r="D17199">
        <v>0.41535133271018843</v>
      </c>
      <c r="E17199">
        <v>15.795859689006427</v>
      </c>
      <c r="F17199">
        <v>0.29326552982293058</v>
      </c>
    </row>
    <row r="17200" spans="1:6" x14ac:dyDescent="0.25">
      <c r="A17200">
        <v>1</v>
      </c>
      <c r="B17200" s="28">
        <v>44591</v>
      </c>
      <c r="C17200">
        <v>0.49112214239210961</v>
      </c>
      <c r="D17200">
        <v>0.415440812437536</v>
      </c>
      <c r="E17200">
        <v>15.805052680850231</v>
      </c>
      <c r="F17200">
        <v>0.29331648177701641</v>
      </c>
    </row>
    <row r="17201" spans="1:6" x14ac:dyDescent="0.25">
      <c r="A17201">
        <v>1</v>
      </c>
      <c r="B17201" s="28">
        <v>44592</v>
      </c>
      <c r="C17201">
        <v>0.4912279455325711</v>
      </c>
      <c r="D17201">
        <v>0.41553031144162833</v>
      </c>
      <c r="E17201">
        <v>15.814251022899768</v>
      </c>
      <c r="F17201">
        <v>0.29336744258349495</v>
      </c>
    </row>
    <row r="17202" spans="1:6" x14ac:dyDescent="0.25">
      <c r="A17202">
        <v>1</v>
      </c>
      <c r="B17202" s="28">
        <v>44593</v>
      </c>
      <c r="C17202">
        <v>0.49140254371777742</v>
      </c>
      <c r="D17202">
        <v>0.41567800425702234</v>
      </c>
      <c r="E17202">
        <v>15.824496649158698</v>
      </c>
      <c r="F17202">
        <v>0.29347275247901133</v>
      </c>
    </row>
    <row r="17203" spans="1:6" x14ac:dyDescent="0.25">
      <c r="A17203">
        <v>1</v>
      </c>
      <c r="B17203" s="28">
        <v>44594</v>
      </c>
      <c r="C17203">
        <v>0.49157720396078514</v>
      </c>
      <c r="D17203">
        <v>0.41582574956718538</v>
      </c>
      <c r="E17203">
        <v>15.834748913282256</v>
      </c>
      <c r="F17203">
        <v>0.2935781001775436</v>
      </c>
    </row>
    <row r="17204" spans="1:6" x14ac:dyDescent="0.25">
      <c r="A17204">
        <v>1</v>
      </c>
      <c r="B17204" s="28">
        <v>44595</v>
      </c>
      <c r="C17204">
        <v>0.49175192628365161</v>
      </c>
      <c r="D17204">
        <v>0.4159735473907758</v>
      </c>
      <c r="E17204">
        <v>15.845007819570927</v>
      </c>
      <c r="F17204">
        <v>0.29368348569266189</v>
      </c>
    </row>
    <row r="17205" spans="1:6" x14ac:dyDescent="0.25">
      <c r="A17205">
        <v>1</v>
      </c>
      <c r="B17205" s="28">
        <v>44596</v>
      </c>
      <c r="C17205">
        <v>0.49192671070844191</v>
      </c>
      <c r="D17205">
        <v>0.41612139774645845</v>
      </c>
      <c r="E17205">
        <v>15.855273372328002</v>
      </c>
      <c r="F17205">
        <v>0.29378890903794119</v>
      </c>
    </row>
    <row r="17206" spans="1:6" x14ac:dyDescent="0.25">
      <c r="A17206">
        <v>1</v>
      </c>
      <c r="B17206" s="28">
        <v>44597</v>
      </c>
      <c r="C17206">
        <v>0.49210155725722921</v>
      </c>
      <c r="D17206">
        <v>0.41626930065290513</v>
      </c>
      <c r="E17206">
        <v>15.865545575859541</v>
      </c>
      <c r="F17206">
        <v>0.29389437022696135</v>
      </c>
    </row>
    <row r="17207" spans="1:6" x14ac:dyDescent="0.25">
      <c r="A17207">
        <v>1</v>
      </c>
      <c r="B17207" s="28">
        <v>44598</v>
      </c>
      <c r="C17207">
        <v>0.49227646595209423</v>
      </c>
      <c r="D17207">
        <v>0.41641725612879393</v>
      </c>
      <c r="E17207">
        <v>15.875824434474399</v>
      </c>
      <c r="F17207">
        <v>0.29399986927330712</v>
      </c>
    </row>
    <row r="17208" spans="1:6" x14ac:dyDescent="0.25">
      <c r="A17208">
        <v>1</v>
      </c>
      <c r="B17208" s="28">
        <v>44599</v>
      </c>
      <c r="C17208">
        <v>0.49245143681512576</v>
      </c>
      <c r="D17208">
        <v>0.41656526419280959</v>
      </c>
      <c r="E17208">
        <v>15.88610995248423</v>
      </c>
      <c r="F17208">
        <v>0.29410540619056813</v>
      </c>
    </row>
    <row r="17209" spans="1:6" x14ac:dyDescent="0.25">
      <c r="A17209">
        <v>1</v>
      </c>
      <c r="B17209" s="28">
        <v>44600</v>
      </c>
      <c r="C17209">
        <v>0.49262646986842035</v>
      </c>
      <c r="D17209">
        <v>0.41671332486364382</v>
      </c>
      <c r="E17209">
        <v>15.896402134203472</v>
      </c>
      <c r="F17209">
        <v>0.29421098099233883</v>
      </c>
    </row>
    <row r="17210" spans="1:6" x14ac:dyDescent="0.25">
      <c r="A17210">
        <v>1</v>
      </c>
      <c r="B17210" s="28">
        <v>44601</v>
      </c>
      <c r="C17210">
        <v>0.4928015651340823</v>
      </c>
      <c r="D17210">
        <v>0.41686143815999471</v>
      </c>
      <c r="E17210">
        <v>15.906700983949367</v>
      </c>
      <c r="F17210">
        <v>0.29431659369221863</v>
      </c>
    </row>
    <row r="17211" spans="1:6" x14ac:dyDescent="0.25">
      <c r="A17211">
        <v>1</v>
      </c>
      <c r="B17211" s="28">
        <v>44602</v>
      </c>
      <c r="C17211">
        <v>0.4929767226342241</v>
      </c>
      <c r="D17211">
        <v>0.41700960410056703</v>
      </c>
      <c r="E17211">
        <v>15.91700650604195</v>
      </c>
      <c r="F17211">
        <v>0.29442224430381181</v>
      </c>
    </row>
    <row r="17212" spans="1:6" x14ac:dyDescent="0.25">
      <c r="A17212">
        <v>1</v>
      </c>
      <c r="B17212" s="28">
        <v>44603</v>
      </c>
      <c r="C17212">
        <v>0.49315194239096566</v>
      </c>
      <c r="D17212">
        <v>0.41715782270407226</v>
      </c>
      <c r="E17212">
        <v>15.927318704804048</v>
      </c>
      <c r="F17212">
        <v>0.29452793284072748</v>
      </c>
    </row>
    <row r="17213" spans="1:6" x14ac:dyDescent="0.25">
      <c r="A17213">
        <v>1</v>
      </c>
      <c r="B17213" s="28">
        <v>44604</v>
      </c>
      <c r="C17213">
        <v>0.49332722442643517</v>
      </c>
      <c r="D17213">
        <v>0.41730609398922847</v>
      </c>
      <c r="E17213">
        <v>15.937637584561299</v>
      </c>
      <c r="F17213">
        <v>0.29463365931657964</v>
      </c>
    </row>
    <row r="17214" spans="1:6" x14ac:dyDescent="0.25">
      <c r="A17214">
        <v>1</v>
      </c>
      <c r="B17214" s="28">
        <v>44605</v>
      </c>
      <c r="C17214">
        <v>0.49350256876276838</v>
      </c>
      <c r="D17214">
        <v>0.41745441797476041</v>
      </c>
      <c r="E17214">
        <v>15.947963149642142</v>
      </c>
      <c r="F17214">
        <v>0.29473942374498724</v>
      </c>
    </row>
    <row r="17215" spans="1:6" x14ac:dyDescent="0.25">
      <c r="A17215">
        <v>1</v>
      </c>
      <c r="B17215" s="28">
        <v>44606</v>
      </c>
      <c r="C17215">
        <v>0.49367797542210912</v>
      </c>
      <c r="D17215">
        <v>0.41760279467939954</v>
      </c>
      <c r="E17215">
        <v>15.958295404377813</v>
      </c>
      <c r="F17215">
        <v>0.29484522613957409</v>
      </c>
    </row>
    <row r="17216" spans="1:6" x14ac:dyDescent="0.25">
      <c r="A17216">
        <v>1</v>
      </c>
      <c r="B17216" s="28">
        <v>44607</v>
      </c>
      <c r="C17216">
        <v>0.49385344442660878</v>
      </c>
      <c r="D17216">
        <v>0.41775122412188381</v>
      </c>
      <c r="E17216">
        <v>15.96863435310236</v>
      </c>
      <c r="F17216">
        <v>0.29495106651396885</v>
      </c>
    </row>
    <row r="17217" spans="1:6" x14ac:dyDescent="0.25">
      <c r="A17217">
        <v>1</v>
      </c>
      <c r="B17217" s="28">
        <v>44608</v>
      </c>
      <c r="C17217">
        <v>0.49402897579842703</v>
      </c>
      <c r="D17217">
        <v>0.41789970632095819</v>
      </c>
      <c r="E17217">
        <v>15.978980000152635</v>
      </c>
      <c r="F17217">
        <v>0.29505694488180512</v>
      </c>
    </row>
    <row r="17218" spans="1:6" x14ac:dyDescent="0.25">
      <c r="A17218">
        <v>1</v>
      </c>
      <c r="B17218" s="28">
        <v>44609</v>
      </c>
      <c r="C17218">
        <v>0.49420456955973119</v>
      </c>
      <c r="D17218">
        <v>0.41804824129537366</v>
      </c>
      <c r="E17218">
        <v>15.98933234986831</v>
      </c>
      <c r="F17218">
        <v>0.29516286125672136</v>
      </c>
    </row>
    <row r="17219" spans="1:6" x14ac:dyDescent="0.25">
      <c r="A17219">
        <v>1</v>
      </c>
      <c r="B17219" s="28">
        <v>44610</v>
      </c>
      <c r="C17219">
        <v>0.49438022573269641</v>
      </c>
      <c r="D17219">
        <v>0.41819682906388866</v>
      </c>
      <c r="E17219">
        <v>15.999691406591854</v>
      </c>
      <c r="F17219">
        <v>0.29526881565236096</v>
      </c>
    </row>
    <row r="17220" spans="1:6" x14ac:dyDescent="0.25">
      <c r="A17220">
        <v>1</v>
      </c>
      <c r="B17220" s="28">
        <v>44611</v>
      </c>
      <c r="C17220">
        <v>0.49455594433950584</v>
      </c>
      <c r="D17220">
        <v>0.41834546964526775</v>
      </c>
      <c r="E17220">
        <v>16.010057174668557</v>
      </c>
      <c r="F17220">
        <v>0.29537480808237215</v>
      </c>
    </row>
    <row r="17221" spans="1:6" x14ac:dyDescent="0.25">
      <c r="A17221">
        <v>1</v>
      </c>
      <c r="B17221" s="28">
        <v>44612</v>
      </c>
      <c r="C17221">
        <v>0.49473172540235039</v>
      </c>
      <c r="D17221">
        <v>0.4184941630582823</v>
      </c>
      <c r="E17221">
        <v>16.020429658446528</v>
      </c>
      <c r="F17221">
        <v>0.29548083856040819</v>
      </c>
    </row>
    <row r="17222" spans="1:6" x14ac:dyDescent="0.25">
      <c r="A17222">
        <v>1</v>
      </c>
      <c r="B17222" s="28">
        <v>44613</v>
      </c>
      <c r="C17222">
        <v>0.49490756894342913</v>
      </c>
      <c r="D17222">
        <v>0.41864290932171039</v>
      </c>
      <c r="E17222">
        <v>16.030808862276682</v>
      </c>
      <c r="F17222">
        <v>0.29558690710012708</v>
      </c>
    </row>
    <row r="17223" spans="1:6" x14ac:dyDescent="0.25">
      <c r="A17223">
        <v>1</v>
      </c>
      <c r="B17223" s="28">
        <v>44614</v>
      </c>
      <c r="C17223">
        <v>0.49508347498494865</v>
      </c>
      <c r="D17223">
        <v>0.41879170845433678</v>
      </c>
      <c r="E17223">
        <v>16.041194790512765</v>
      </c>
      <c r="F17223">
        <v>0.2956930137151918</v>
      </c>
    </row>
    <row r="17224" spans="1:6" x14ac:dyDescent="0.25">
      <c r="A17224">
        <v>1</v>
      </c>
      <c r="B17224" s="28">
        <v>44615</v>
      </c>
      <c r="C17224">
        <v>0.49525944354912366</v>
      </c>
      <c r="D17224">
        <v>0.41894056047495282</v>
      </c>
      <c r="E17224">
        <v>16.051587447511338</v>
      </c>
      <c r="F17224">
        <v>0.29579915841927024</v>
      </c>
    </row>
    <row r="17225" spans="1:6" x14ac:dyDescent="0.25">
      <c r="A17225">
        <v>1</v>
      </c>
      <c r="B17225" s="28">
        <v>44616</v>
      </c>
      <c r="C17225">
        <v>0.49543547465817678</v>
      </c>
      <c r="D17225">
        <v>0.41908946540235664</v>
      </c>
      <c r="E17225">
        <v>16.061986837631782</v>
      </c>
      <c r="F17225">
        <v>0.29590534122603518</v>
      </c>
    </row>
    <row r="17226" spans="1:6" x14ac:dyDescent="0.25">
      <c r="A17226">
        <v>1</v>
      </c>
      <c r="B17226" s="28">
        <v>44617</v>
      </c>
      <c r="C17226">
        <v>0.4956115683343385</v>
      </c>
      <c r="D17226">
        <v>0.41923842325535299</v>
      </c>
      <c r="E17226">
        <v>16.072392965236304</v>
      </c>
      <c r="F17226">
        <v>0.29601156214916435</v>
      </c>
    </row>
    <row r="17227" spans="1:6" x14ac:dyDescent="0.25">
      <c r="A17227">
        <v>1</v>
      </c>
      <c r="B17227" s="28">
        <v>44618</v>
      </c>
      <c r="C17227">
        <v>0.49578772459984705</v>
      </c>
      <c r="D17227">
        <v>0.41938743405275336</v>
      </c>
      <c r="E17227">
        <v>16.082805834689939</v>
      </c>
      <c r="F17227">
        <v>0.29611782120234031</v>
      </c>
    </row>
    <row r="17228" spans="1:6" x14ac:dyDescent="0.25">
      <c r="A17228">
        <v>1</v>
      </c>
      <c r="B17228" s="28">
        <v>44619</v>
      </c>
      <c r="C17228">
        <v>0.49596394347694872</v>
      </c>
      <c r="D17228">
        <v>0.41953649781337582</v>
      </c>
      <c r="E17228">
        <v>16.093225450360549</v>
      </c>
      <c r="F17228">
        <v>0.29622411839925061</v>
      </c>
    </row>
    <row r="17229" spans="1:6" x14ac:dyDescent="0.25">
      <c r="A17229">
        <v>1</v>
      </c>
      <c r="B17229" s="28">
        <v>44620</v>
      </c>
      <c r="C17229">
        <v>0.49614022498789778</v>
      </c>
      <c r="D17229">
        <v>0.41968561455604536</v>
      </c>
      <c r="E17229">
        <v>16.103651816618829</v>
      </c>
      <c r="F17229">
        <v>0.29633045375358763</v>
      </c>
    </row>
    <row r="17230" spans="1:6" x14ac:dyDescent="0.25">
      <c r="A17230">
        <v>1</v>
      </c>
      <c r="B17230" s="28">
        <v>44621</v>
      </c>
      <c r="C17230">
        <v>0.49641166295899464</v>
      </c>
      <c r="D17230">
        <v>0.41991522426309225</v>
      </c>
      <c r="E17230">
        <v>16.112615396950002</v>
      </c>
      <c r="F17230">
        <v>0.29648410918302137</v>
      </c>
    </row>
    <row r="17231" spans="1:6" x14ac:dyDescent="0.25">
      <c r="A17231">
        <v>1</v>
      </c>
      <c r="B17231" s="28">
        <v>44622</v>
      </c>
      <c r="C17231">
        <v>0.49668324943361625</v>
      </c>
      <c r="D17231">
        <v>0.42014495958944975</v>
      </c>
      <c r="E17231">
        <v>16.121583966570142</v>
      </c>
      <c r="F17231">
        <v>0.29663784428698975</v>
      </c>
    </row>
    <row r="17232" spans="1:6" x14ac:dyDescent="0.25">
      <c r="A17232">
        <v>1</v>
      </c>
      <c r="B17232" s="28">
        <v>44623</v>
      </c>
      <c r="C17232">
        <v>0.49695498449300862</v>
      </c>
      <c r="D17232">
        <v>0.42037482060384407</v>
      </c>
      <c r="E17232">
        <v>16.130557528256379</v>
      </c>
      <c r="F17232">
        <v>0.29679165910680616</v>
      </c>
    </row>
    <row r="17233" spans="1:6" x14ac:dyDescent="0.25">
      <c r="A17233">
        <v>1</v>
      </c>
      <c r="B17233" s="28">
        <v>44624</v>
      </c>
      <c r="C17233">
        <v>0.49722686821846263</v>
      </c>
      <c r="D17233">
        <v>0.42060480737503902</v>
      </c>
      <c r="E17233">
        <v>16.139536084787384</v>
      </c>
      <c r="F17233">
        <v>0.29694555368380543</v>
      </c>
    </row>
    <row r="17234" spans="1:6" x14ac:dyDescent="0.25">
      <c r="A17234">
        <v>1</v>
      </c>
      <c r="B17234" s="28">
        <v>44625</v>
      </c>
      <c r="C17234">
        <v>0.4974989006913132</v>
      </c>
      <c r="D17234">
        <v>0.4208349199718362</v>
      </c>
      <c r="E17234">
        <v>16.148519638943377</v>
      </c>
      <c r="F17234">
        <v>0.29709952805934386</v>
      </c>
    </row>
    <row r="17235" spans="1:6" x14ac:dyDescent="0.25">
      <c r="A17235">
        <v>1</v>
      </c>
      <c r="B17235" s="28">
        <v>44626</v>
      </c>
      <c r="C17235">
        <v>0.4977710819929399</v>
      </c>
      <c r="D17235">
        <v>0.42106515846307457</v>
      </c>
      <c r="E17235">
        <v>16.157508193506128</v>
      </c>
      <c r="F17235">
        <v>0.29725358227479914</v>
      </c>
    </row>
    <row r="17236" spans="1:6" x14ac:dyDescent="0.25">
      <c r="A17236">
        <v>1</v>
      </c>
      <c r="B17236" s="28">
        <v>44627</v>
      </c>
      <c r="C17236">
        <v>0.49804341220476694</v>
      </c>
      <c r="D17236">
        <v>0.42129552291763095</v>
      </c>
      <c r="E17236">
        <v>16.166501751258949</v>
      </c>
      <c r="F17236">
        <v>0.29740771637157049</v>
      </c>
    </row>
    <row r="17237" spans="1:6" x14ac:dyDescent="0.25">
      <c r="A17237">
        <v>1</v>
      </c>
      <c r="B17237" s="28">
        <v>44628</v>
      </c>
      <c r="C17237">
        <v>0.49831589140826293</v>
      </c>
      <c r="D17237">
        <v>0.42152601340441975</v>
      </c>
      <c r="E17237">
        <v>16.175500314986706</v>
      </c>
      <c r="F17237">
        <v>0.29756193039107853</v>
      </c>
    </row>
    <row r="17238" spans="1:6" x14ac:dyDescent="0.25">
      <c r="A17238">
        <v>1</v>
      </c>
      <c r="B17238" s="28">
        <v>44629</v>
      </c>
      <c r="C17238">
        <v>0.49858851968494122</v>
      </c>
      <c r="D17238">
        <v>0.42175662999239311</v>
      </c>
      <c r="E17238">
        <v>16.184503887475817</v>
      </c>
      <c r="F17238">
        <v>0.29771622437476541</v>
      </c>
    </row>
    <row r="17239" spans="1:6" x14ac:dyDescent="0.25">
      <c r="A17239">
        <v>1</v>
      </c>
      <c r="B17239" s="28">
        <v>44630</v>
      </c>
      <c r="C17239">
        <v>0.49886129711635946</v>
      </c>
      <c r="D17239">
        <v>0.42198737275054093</v>
      </c>
      <c r="E17239">
        <v>16.193512471514243</v>
      </c>
      <c r="F17239">
        <v>0.29787059836409469</v>
      </c>
    </row>
    <row r="17240" spans="1:6" x14ac:dyDescent="0.25">
      <c r="A17240">
        <v>1</v>
      </c>
      <c r="B17240" s="28">
        <v>44631</v>
      </c>
      <c r="C17240">
        <v>0.49913422378412026</v>
      </c>
      <c r="D17240">
        <v>0.42221824174789085</v>
      </c>
      <c r="E17240">
        <v>16.202526069891505</v>
      </c>
      <c r="F17240">
        <v>0.29802505240055149</v>
      </c>
    </row>
    <row r="17241" spans="1:6" x14ac:dyDescent="0.25">
      <c r="A17241">
        <v>1</v>
      </c>
      <c r="B17241" s="28">
        <v>44632</v>
      </c>
      <c r="C17241">
        <v>0.49940729976987064</v>
      </c>
      <c r="D17241">
        <v>0.42244923705350834</v>
      </c>
      <c r="E17241">
        <v>16.211544685398675</v>
      </c>
      <c r="F17241">
        <v>0.29817958652564247</v>
      </c>
    </row>
    <row r="17242" spans="1:6" x14ac:dyDescent="0.25">
      <c r="A17242">
        <v>1</v>
      </c>
      <c r="B17242" s="28">
        <v>44633</v>
      </c>
      <c r="C17242">
        <v>0.49968052515530242</v>
      </c>
      <c r="D17242">
        <v>0.42268035873649634</v>
      </c>
      <c r="E17242">
        <v>16.220568320828374</v>
      </c>
      <c r="F17242">
        <v>0.29833420078089573</v>
      </c>
    </row>
    <row r="17243" spans="1:6" x14ac:dyDescent="0.25">
      <c r="A17243">
        <v>1</v>
      </c>
      <c r="B17243" s="28">
        <v>44634</v>
      </c>
      <c r="C17243">
        <v>0.4999539000221519</v>
      </c>
      <c r="D17243">
        <v>0.42291160686599583</v>
      </c>
      <c r="E17243">
        <v>16.229596978974783</v>
      </c>
      <c r="F17243">
        <v>0.29848889520786098</v>
      </c>
    </row>
    <row r="17244" spans="1:6" x14ac:dyDescent="0.25">
      <c r="A17244">
        <v>1</v>
      </c>
      <c r="B17244" s="28">
        <v>44635</v>
      </c>
      <c r="C17244">
        <v>0.50022742445220059</v>
      </c>
      <c r="D17244">
        <v>0.42314298151118573</v>
      </c>
      <c r="E17244">
        <v>16.238630662633636</v>
      </c>
      <c r="F17244">
        <v>0.29864366984810942</v>
      </c>
    </row>
    <row r="17245" spans="1:6" x14ac:dyDescent="0.25">
      <c r="A17245">
        <v>1</v>
      </c>
      <c r="B17245" s="28">
        <v>44636</v>
      </c>
      <c r="C17245">
        <v>0.50050109852727409</v>
      </c>
      <c r="D17245">
        <v>0.4233744827412827</v>
      </c>
      <c r="E17245">
        <v>16.247669374602218</v>
      </c>
      <c r="F17245">
        <v>0.29879852474323382</v>
      </c>
    </row>
    <row r="17246" spans="1:6" x14ac:dyDescent="0.25">
      <c r="A17246">
        <v>1</v>
      </c>
      <c r="B17246" s="28">
        <v>44637</v>
      </c>
      <c r="C17246">
        <v>0.50077492232924325</v>
      </c>
      <c r="D17246">
        <v>0.42360611062554127</v>
      </c>
      <c r="E17246">
        <v>16.256713117679382</v>
      </c>
      <c r="F17246">
        <v>0.29895345993484856</v>
      </c>
    </row>
    <row r="17247" spans="1:6" x14ac:dyDescent="0.25">
      <c r="A17247">
        <v>1</v>
      </c>
      <c r="B17247" s="28">
        <v>44638</v>
      </c>
      <c r="C17247">
        <v>0.50104889594002344</v>
      </c>
      <c r="D17247">
        <v>0.42383786523325379</v>
      </c>
      <c r="E17247">
        <v>16.26576189466553</v>
      </c>
      <c r="F17247">
        <v>0.29910847546458952</v>
      </c>
    </row>
    <row r="17248" spans="1:6" x14ac:dyDescent="0.25">
      <c r="A17248">
        <v>1</v>
      </c>
      <c r="B17248" s="28">
        <v>44639</v>
      </c>
      <c r="C17248">
        <v>0.50132301944157509</v>
      </c>
      <c r="D17248">
        <v>0.42406974663375047</v>
      </c>
      <c r="E17248">
        <v>16.274815708362627</v>
      </c>
      <c r="F17248">
        <v>0.29926357137411425</v>
      </c>
    </row>
    <row r="17249" spans="1:6" x14ac:dyDescent="0.25">
      <c r="A17249">
        <v>1</v>
      </c>
      <c r="B17249" s="28">
        <v>44640</v>
      </c>
      <c r="C17249">
        <v>0.50159729291590327</v>
      </c>
      <c r="D17249">
        <v>0.42430175489639971</v>
      </c>
      <c r="E17249">
        <v>16.283874561574194</v>
      </c>
      <c r="F17249">
        <v>0.29941874770510185</v>
      </c>
    </row>
    <row r="17250" spans="1:6" x14ac:dyDescent="0.25">
      <c r="A17250">
        <v>1</v>
      </c>
      <c r="B17250" s="28">
        <v>44641</v>
      </c>
      <c r="C17250">
        <v>0.50187171644505801</v>
      </c>
      <c r="D17250">
        <v>0.42453389009060766</v>
      </c>
      <c r="E17250">
        <v>16.292938457105318</v>
      </c>
      <c r="F17250">
        <v>0.29957400449925303</v>
      </c>
    </row>
    <row r="17251" spans="1:6" x14ac:dyDescent="0.25">
      <c r="A17251">
        <v>1</v>
      </c>
      <c r="B17251" s="28">
        <v>44642</v>
      </c>
      <c r="C17251">
        <v>0.5021462901111341</v>
      </c>
      <c r="D17251">
        <v>0.42476615228581838</v>
      </c>
      <c r="E17251">
        <v>16.302007397762644</v>
      </c>
      <c r="F17251">
        <v>0.29972934179829014</v>
      </c>
    </row>
    <row r="17252" spans="1:6" x14ac:dyDescent="0.25">
      <c r="A17252">
        <v>1</v>
      </c>
      <c r="B17252" s="28">
        <v>44643</v>
      </c>
      <c r="C17252">
        <v>0.50242101399627148</v>
      </c>
      <c r="D17252">
        <v>0.42499854155151423</v>
      </c>
      <c r="E17252">
        <v>16.311081386354378</v>
      </c>
      <c r="F17252">
        <v>0.29988475964395717</v>
      </c>
    </row>
    <row r="17253" spans="1:6" x14ac:dyDescent="0.25">
      <c r="A17253">
        <v>1</v>
      </c>
      <c r="B17253" s="28">
        <v>44644</v>
      </c>
      <c r="C17253">
        <v>0.50269588818265487</v>
      </c>
      <c r="D17253">
        <v>0.42523105795721527</v>
      </c>
      <c r="E17253">
        <v>16.32016042569029</v>
      </c>
      <c r="F17253">
        <v>0.30004025807801971</v>
      </c>
    </row>
    <row r="17254" spans="1:6" x14ac:dyDescent="0.25">
      <c r="A17254">
        <v>1</v>
      </c>
      <c r="B17254" s="28">
        <v>44645</v>
      </c>
      <c r="C17254">
        <v>0.50297091275251393</v>
      </c>
      <c r="D17254">
        <v>0.4254637015724797</v>
      </c>
      <c r="E17254">
        <v>16.329244518581714</v>
      </c>
      <c r="F17254">
        <v>0.30019583714226511</v>
      </c>
    </row>
    <row r="17255" spans="1:6" x14ac:dyDescent="0.25">
      <c r="A17255">
        <v>1</v>
      </c>
      <c r="B17255" s="28">
        <v>44646</v>
      </c>
      <c r="C17255">
        <v>0.5032460877881233</v>
      </c>
      <c r="D17255">
        <v>0.42569647246690379</v>
      </c>
      <c r="E17255">
        <v>16.33833366784155</v>
      </c>
      <c r="F17255">
        <v>0.30035149687850227</v>
      </c>
    </row>
    <row r="17256" spans="1:6" x14ac:dyDescent="0.25">
      <c r="A17256">
        <v>1</v>
      </c>
      <c r="B17256" s="28">
        <v>44647</v>
      </c>
      <c r="C17256">
        <v>0.50352141337180278</v>
      </c>
      <c r="D17256">
        <v>0.42592937071012194</v>
      </c>
      <c r="E17256">
        <v>16.347427876284264</v>
      </c>
      <c r="F17256">
        <v>0.30050723732856183</v>
      </c>
    </row>
    <row r="17257" spans="1:6" x14ac:dyDescent="0.25">
      <c r="A17257">
        <v>1</v>
      </c>
      <c r="B17257" s="28">
        <v>44648</v>
      </c>
      <c r="C17257">
        <v>0.50379688958591706</v>
      </c>
      <c r="D17257">
        <v>0.42616239637180642</v>
      </c>
      <c r="E17257">
        <v>16.356527146725888</v>
      </c>
      <c r="F17257">
        <v>0.30066305853429609</v>
      </c>
    </row>
    <row r="17258" spans="1:6" x14ac:dyDescent="0.25">
      <c r="A17258">
        <v>1</v>
      </c>
      <c r="B17258" s="28">
        <v>44649</v>
      </c>
      <c r="C17258">
        <v>0.50407251651287599</v>
      </c>
      <c r="D17258">
        <v>0.42639554952166803</v>
      </c>
      <c r="E17258">
        <v>16.365631481984018</v>
      </c>
      <c r="F17258">
        <v>0.30081896053757912</v>
      </c>
    </row>
    <row r="17259" spans="1:6" x14ac:dyDescent="0.25">
      <c r="A17259">
        <v>1</v>
      </c>
      <c r="B17259" s="28">
        <v>44650</v>
      </c>
      <c r="C17259">
        <v>0.5043482942351345</v>
      </c>
      <c r="D17259">
        <v>0.4266288302294553</v>
      </c>
      <c r="E17259">
        <v>16.374740884877824</v>
      </c>
      <c r="F17259">
        <v>0.30097494338030661</v>
      </c>
    </row>
    <row r="17260" spans="1:6" x14ac:dyDescent="0.25">
      <c r="A17260">
        <v>1</v>
      </c>
      <c r="B17260" s="28">
        <v>44651</v>
      </c>
      <c r="C17260">
        <v>0.50462422283519248</v>
      </c>
      <c r="D17260">
        <v>0.42686223856495503</v>
      </c>
      <c r="E17260">
        <v>16.38385535822804</v>
      </c>
      <c r="F17260">
        <v>0.30113100710439605</v>
      </c>
    </row>
    <row r="17261" spans="1:6" x14ac:dyDescent="0.25">
      <c r="A17261">
        <v>1</v>
      </c>
      <c r="B17261" s="28">
        <v>44652</v>
      </c>
      <c r="C17261">
        <v>0.50479828583481268</v>
      </c>
      <c r="D17261">
        <v>0.42700947866621641</v>
      </c>
      <c r="E17261">
        <v>16.391503771996415</v>
      </c>
      <c r="F17261">
        <v>0.30123686536462541</v>
      </c>
    </row>
    <row r="17262" spans="1:6" x14ac:dyDescent="0.25">
      <c r="A17262">
        <v>1</v>
      </c>
      <c r="B17262" s="28">
        <v>44653</v>
      </c>
      <c r="C17262">
        <v>0.5049724088750065</v>
      </c>
      <c r="D17262">
        <v>0.42715676955587145</v>
      </c>
      <c r="E17262">
        <v>16.399155756245115</v>
      </c>
      <c r="F17262">
        <v>0.3013427608377986</v>
      </c>
    </row>
    <row r="17263" spans="1:6" x14ac:dyDescent="0.25">
      <c r="A17263">
        <v>1</v>
      </c>
      <c r="B17263" s="28">
        <v>44654</v>
      </c>
      <c r="C17263">
        <v>0.50514659197648415</v>
      </c>
      <c r="D17263">
        <v>0.42730411125143886</v>
      </c>
      <c r="E17263">
        <v>16.406811312640929</v>
      </c>
      <c r="F17263">
        <v>0.30144869353699733</v>
      </c>
    </row>
    <row r="17264" spans="1:6" x14ac:dyDescent="0.25">
      <c r="A17264">
        <v>1</v>
      </c>
      <c r="B17264" s="28">
        <v>44655</v>
      </c>
      <c r="C17264">
        <v>0.50532083515996296</v>
      </c>
      <c r="D17264">
        <v>0.4274515037704435</v>
      </c>
      <c r="E17264">
        <v>16.414470442851435</v>
      </c>
      <c r="F17264">
        <v>0.30155466347530785</v>
      </c>
    </row>
    <row r="17265" spans="1:6" x14ac:dyDescent="0.25">
      <c r="A17265">
        <v>1</v>
      </c>
      <c r="B17265" s="28">
        <v>44656</v>
      </c>
      <c r="C17265">
        <v>0.50549513844616734</v>
      </c>
      <c r="D17265">
        <v>0.42759894713041624</v>
      </c>
      <c r="E17265">
        <v>16.42213314854498</v>
      </c>
      <c r="F17265">
        <v>0.30166067066582103</v>
      </c>
    </row>
    <row r="17266" spans="1:6" x14ac:dyDescent="0.25">
      <c r="A17266">
        <v>1</v>
      </c>
      <c r="B17266" s="28">
        <v>44657</v>
      </c>
      <c r="C17266">
        <v>0.50566950185582882</v>
      </c>
      <c r="D17266">
        <v>0.42774644134889384</v>
      </c>
      <c r="E17266">
        <v>16.429799431390691</v>
      </c>
      <c r="F17266">
        <v>0.30176671512163239</v>
      </c>
    </row>
    <row r="17267" spans="1:6" x14ac:dyDescent="0.25">
      <c r="A17267">
        <v>1</v>
      </c>
      <c r="B17267" s="28">
        <v>44658</v>
      </c>
      <c r="C17267">
        <v>0.50584392540968626</v>
      </c>
      <c r="D17267">
        <v>0.42789398644341931</v>
      </c>
      <c r="E17267">
        <v>16.437469293058481</v>
      </c>
      <c r="F17267">
        <v>0.30187279685584195</v>
      </c>
    </row>
    <row r="17268" spans="1:6" x14ac:dyDescent="0.25">
      <c r="A17268">
        <v>1</v>
      </c>
      <c r="B17268" s="28">
        <v>44659</v>
      </c>
      <c r="C17268">
        <v>0.5060184091284855</v>
      </c>
      <c r="D17268">
        <v>0.42804158243154145</v>
      </c>
      <c r="E17268">
        <v>16.445142735219036</v>
      </c>
      <c r="F17268">
        <v>0.3019789158815544</v>
      </c>
    </row>
    <row r="17269" spans="1:6" x14ac:dyDescent="0.25">
      <c r="A17269">
        <v>1</v>
      </c>
      <c r="B17269" s="28">
        <v>44660</v>
      </c>
      <c r="C17269">
        <v>0.50619295303297951</v>
      </c>
      <c r="D17269">
        <v>0.42818922933081555</v>
      </c>
      <c r="E17269">
        <v>16.452819759543825</v>
      </c>
      <c r="F17269">
        <v>0.30208507221187902</v>
      </c>
    </row>
    <row r="17270" spans="1:6" x14ac:dyDescent="0.25">
      <c r="A17270">
        <v>1</v>
      </c>
      <c r="B17270" s="28">
        <v>44661</v>
      </c>
      <c r="C17270">
        <v>0.50636755714392856</v>
      </c>
      <c r="D17270">
        <v>0.42833692715880251</v>
      </c>
      <c r="E17270">
        <v>16.460500367705095</v>
      </c>
      <c r="F17270">
        <v>0.30219126585992978</v>
      </c>
    </row>
    <row r="17271" spans="1:6" x14ac:dyDescent="0.25">
      <c r="A17271">
        <v>1</v>
      </c>
      <c r="B17271" s="28">
        <v>44662</v>
      </c>
      <c r="C17271">
        <v>0.50654222148210004</v>
      </c>
      <c r="D17271">
        <v>0.42848467593306944</v>
      </c>
      <c r="E17271">
        <v>16.468184561375875</v>
      </c>
      <c r="F17271">
        <v>0.30229749683882512</v>
      </c>
    </row>
    <row r="17272" spans="1:6" x14ac:dyDescent="0.25">
      <c r="A17272">
        <v>1</v>
      </c>
      <c r="B17272" s="28">
        <v>44663</v>
      </c>
      <c r="C17272">
        <v>0.50671694606826845</v>
      </c>
      <c r="D17272">
        <v>0.42863247567118967</v>
      </c>
      <c r="E17272">
        <v>16.475872342229977</v>
      </c>
      <c r="F17272">
        <v>0.30240376516168815</v>
      </c>
    </row>
    <row r="17273" spans="1:6" x14ac:dyDescent="0.25">
      <c r="A17273">
        <v>1</v>
      </c>
      <c r="B17273" s="28">
        <v>44664</v>
      </c>
      <c r="C17273">
        <v>0.50689173092321549</v>
      </c>
      <c r="D17273">
        <v>0.42878032639074237</v>
      </c>
      <c r="E17273">
        <v>16.48356371194199</v>
      </c>
      <c r="F17273">
        <v>0.30251007084164666</v>
      </c>
    </row>
    <row r="17274" spans="1:6" x14ac:dyDescent="0.25">
      <c r="A17274">
        <v>1</v>
      </c>
      <c r="B17274" s="28">
        <v>44665</v>
      </c>
      <c r="C17274">
        <v>0.50706657606772998</v>
      </c>
      <c r="D17274">
        <v>0.42892822810931303</v>
      </c>
      <c r="E17274">
        <v>16.491258672187289</v>
      </c>
      <c r="F17274">
        <v>0.30261641389183297</v>
      </c>
    </row>
    <row r="17275" spans="1:6" x14ac:dyDescent="0.25">
      <c r="A17275">
        <v>1</v>
      </c>
      <c r="B17275" s="28">
        <v>44666</v>
      </c>
      <c r="C17275">
        <v>0.50724148152260806</v>
      </c>
      <c r="D17275">
        <v>0.42907618084449278</v>
      </c>
      <c r="E17275">
        <v>16.49895722464203</v>
      </c>
      <c r="F17275">
        <v>0.30272279432538407</v>
      </c>
    </row>
    <row r="17276" spans="1:6" x14ac:dyDescent="0.25">
      <c r="A17276">
        <v>1</v>
      </c>
      <c r="B17276" s="28">
        <v>44667</v>
      </c>
      <c r="C17276">
        <v>0.50741644730865287</v>
      </c>
      <c r="D17276">
        <v>0.42922418461387934</v>
      </c>
      <c r="E17276">
        <v>16.506659370983147</v>
      </c>
      <c r="F17276">
        <v>0.30282921215544151</v>
      </c>
    </row>
    <row r="17277" spans="1:6" x14ac:dyDescent="0.25">
      <c r="A17277">
        <v>1</v>
      </c>
      <c r="B17277" s="28">
        <v>44668</v>
      </c>
      <c r="C17277">
        <v>0.50759147344667477</v>
      </c>
      <c r="D17277">
        <v>0.42937223943507608</v>
      </c>
      <c r="E17277">
        <v>16.514365112888363</v>
      </c>
      <c r="F17277">
        <v>0.30293566739515149</v>
      </c>
    </row>
    <row r="17278" spans="1:6" x14ac:dyDescent="0.25">
      <c r="A17278">
        <v>1</v>
      </c>
      <c r="B17278" s="28">
        <v>44669</v>
      </c>
      <c r="C17278">
        <v>0.50776655995749131</v>
      </c>
      <c r="D17278">
        <v>0.42952034532569267</v>
      </c>
      <c r="E17278">
        <v>16.522074452036183</v>
      </c>
      <c r="F17278">
        <v>0.30304216005766482</v>
      </c>
    </row>
    <row r="17279" spans="1:6" x14ac:dyDescent="0.25">
      <c r="A17279">
        <v>1</v>
      </c>
      <c r="B17279" s="28">
        <v>44670</v>
      </c>
      <c r="C17279">
        <v>0.5079417068619273</v>
      </c>
      <c r="D17279">
        <v>0.42966850230334463</v>
      </c>
      <c r="E17279">
        <v>16.529787390105891</v>
      </c>
      <c r="F17279">
        <v>0.30314869015613699</v>
      </c>
    </row>
    <row r="17280" spans="1:6" x14ac:dyDescent="0.25">
      <c r="A17280">
        <v>1</v>
      </c>
      <c r="B17280" s="28">
        <v>44671</v>
      </c>
      <c r="C17280">
        <v>0.50811691418081462</v>
      </c>
      <c r="D17280">
        <v>0.42981671038565394</v>
      </c>
      <c r="E17280">
        <v>16.537503928777561</v>
      </c>
      <c r="F17280">
        <v>0.30325525770372802</v>
      </c>
    </row>
    <row r="17281" spans="1:6" x14ac:dyDescent="0.25">
      <c r="A17281">
        <v>1</v>
      </c>
      <c r="B17281" s="28">
        <v>44672</v>
      </c>
      <c r="C17281">
        <v>0.50829218193499237</v>
      </c>
      <c r="D17281">
        <v>0.42996496959024832</v>
      </c>
      <c r="E17281">
        <v>16.545224069732047</v>
      </c>
      <c r="F17281">
        <v>0.30336186271360266</v>
      </c>
    </row>
    <row r="17282" spans="1:6" x14ac:dyDescent="0.25">
      <c r="A17282">
        <v>1</v>
      </c>
      <c r="B17282" s="28">
        <v>44673</v>
      </c>
      <c r="C17282">
        <v>0.50846751014530689</v>
      </c>
      <c r="D17282">
        <v>0.43011327993476167</v>
      </c>
      <c r="E17282">
        <v>16.552947814650988</v>
      </c>
      <c r="F17282">
        <v>0.30346850519893021</v>
      </c>
    </row>
    <row r="17283" spans="1:6" x14ac:dyDescent="0.25">
      <c r="A17283">
        <v>1</v>
      </c>
      <c r="B17283" s="28">
        <v>44674</v>
      </c>
      <c r="C17283">
        <v>0.50864289883261171</v>
      </c>
      <c r="D17283">
        <v>0.43026164143683399</v>
      </c>
      <c r="E17283">
        <v>16.560675165216811</v>
      </c>
      <c r="F17283">
        <v>0.30357518517288462</v>
      </c>
    </row>
    <row r="17284" spans="1:6" x14ac:dyDescent="0.25">
      <c r="A17284">
        <v>1</v>
      </c>
      <c r="B17284" s="28">
        <v>44675</v>
      </c>
      <c r="C17284">
        <v>0.50881834801776749</v>
      </c>
      <c r="D17284">
        <v>0.43041005411411137</v>
      </c>
      <c r="E17284">
        <v>16.568406123112727</v>
      </c>
      <c r="F17284">
        <v>0.30368190264864448</v>
      </c>
    </row>
    <row r="17285" spans="1:6" x14ac:dyDescent="0.25">
      <c r="A17285">
        <v>1</v>
      </c>
      <c r="B17285" s="28">
        <v>44676</v>
      </c>
      <c r="C17285">
        <v>0.50899385772164207</v>
      </c>
      <c r="D17285">
        <v>0.43055851798424594</v>
      </c>
      <c r="E17285">
        <v>16.576140690022729</v>
      </c>
      <c r="F17285">
        <v>0.303788657639393</v>
      </c>
    </row>
    <row r="17286" spans="1:6" x14ac:dyDescent="0.25">
      <c r="A17286">
        <v>1</v>
      </c>
      <c r="B17286" s="28">
        <v>44677</v>
      </c>
      <c r="C17286">
        <v>0.50916942796511055</v>
      </c>
      <c r="D17286">
        <v>0.43070703306489599</v>
      </c>
      <c r="E17286">
        <v>16.583878867631604</v>
      </c>
      <c r="F17286">
        <v>0.30389545015831804</v>
      </c>
    </row>
    <row r="17287" spans="1:6" x14ac:dyDescent="0.25">
      <c r="A17287">
        <v>1</v>
      </c>
      <c r="B17287" s="28">
        <v>44678</v>
      </c>
      <c r="C17287">
        <v>0.50934505876905523</v>
      </c>
      <c r="D17287">
        <v>0.43085559937372586</v>
      </c>
      <c r="E17287">
        <v>16.591620657624919</v>
      </c>
      <c r="F17287">
        <v>0.30400228021861209</v>
      </c>
    </row>
    <row r="17288" spans="1:6" x14ac:dyDescent="0.25">
      <c r="A17288">
        <v>1</v>
      </c>
      <c r="B17288" s="28">
        <v>44679</v>
      </c>
      <c r="C17288">
        <v>0.50952075015436549</v>
      </c>
      <c r="D17288">
        <v>0.43100421692840601</v>
      </c>
      <c r="E17288">
        <v>16.599366061689029</v>
      </c>
      <c r="F17288">
        <v>0.30410914783347232</v>
      </c>
    </row>
    <row r="17289" spans="1:6" x14ac:dyDescent="0.25">
      <c r="A17289">
        <v>1</v>
      </c>
      <c r="B17289" s="28">
        <v>44680</v>
      </c>
      <c r="C17289">
        <v>0.50969650214193807</v>
      </c>
      <c r="D17289">
        <v>0.43115288574661298</v>
      </c>
      <c r="E17289">
        <v>16.607115081511079</v>
      </c>
      <c r="F17289">
        <v>0.30421605301610044</v>
      </c>
    </row>
    <row r="17290" spans="1:6" x14ac:dyDescent="0.25">
      <c r="A17290">
        <v>1</v>
      </c>
      <c r="B17290" s="28">
        <v>44681</v>
      </c>
      <c r="C17290">
        <v>0.50987231475267691</v>
      </c>
      <c r="D17290">
        <v>0.43130160584602928</v>
      </c>
      <c r="E17290">
        <v>16.614867718778999</v>
      </c>
      <c r="F17290">
        <v>0.30432299577970284</v>
      </c>
    </row>
    <row r="17291" spans="1:6" x14ac:dyDescent="0.25">
      <c r="A17291">
        <v>1</v>
      </c>
      <c r="B17291" s="28">
        <v>44682</v>
      </c>
      <c r="C17291">
        <v>0.50994616779096924</v>
      </c>
      <c r="D17291">
        <v>0.4313640782201717</v>
      </c>
      <c r="E17291">
        <v>16.617647740196933</v>
      </c>
      <c r="F17291">
        <v>0.30436903046528208</v>
      </c>
    </row>
    <row r="17292" spans="1:6" x14ac:dyDescent="0.25">
      <c r="A17292">
        <v>1</v>
      </c>
      <c r="B17292" s="28">
        <v>44683</v>
      </c>
      <c r="C17292">
        <v>0.51002003152658926</v>
      </c>
      <c r="D17292">
        <v>0.43142655964319654</v>
      </c>
      <c r="E17292">
        <v>16.62042822677169</v>
      </c>
      <c r="F17292">
        <v>0.30441507211448976</v>
      </c>
    </row>
    <row r="17293" spans="1:6" x14ac:dyDescent="0.25">
      <c r="A17293">
        <v>1</v>
      </c>
      <c r="B17293" s="28">
        <v>44684</v>
      </c>
      <c r="C17293">
        <v>0.5100939059610865</v>
      </c>
      <c r="D17293">
        <v>0.43148905011641459</v>
      </c>
      <c r="E17293">
        <v>16.623209178581099</v>
      </c>
      <c r="F17293">
        <v>0.30446112072837928</v>
      </c>
    </row>
    <row r="17294" spans="1:6" x14ac:dyDescent="0.25">
      <c r="A17294">
        <v>1</v>
      </c>
      <c r="B17294" s="28">
        <v>44685</v>
      </c>
      <c r="C17294">
        <v>0.51016779109601074</v>
      </c>
      <c r="D17294">
        <v>0.43155154964113657</v>
      </c>
      <c r="E17294">
        <v>16.625990595703009</v>
      </c>
      <c r="F17294">
        <v>0.30450717630800422</v>
      </c>
    </row>
    <row r="17295" spans="1:6" x14ac:dyDescent="0.25">
      <c r="A17295">
        <v>1</v>
      </c>
      <c r="B17295" s="28">
        <v>44686</v>
      </c>
      <c r="C17295">
        <v>0.51024168693291183</v>
      </c>
      <c r="D17295">
        <v>0.43161405821867366</v>
      </c>
      <c r="E17295">
        <v>16.628772478215271</v>
      </c>
      <c r="F17295">
        <v>0.30455323885441826</v>
      </c>
    </row>
    <row r="17296" spans="1:6" x14ac:dyDescent="0.25">
      <c r="A17296">
        <v>1</v>
      </c>
      <c r="B17296" s="28">
        <v>44687</v>
      </c>
      <c r="C17296">
        <v>0.51031559347333988</v>
      </c>
      <c r="D17296">
        <v>0.4316765758503372</v>
      </c>
      <c r="E17296">
        <v>16.631554826195757</v>
      </c>
      <c r="F17296">
        <v>0.30459930836867521</v>
      </c>
    </row>
    <row r="17297" spans="1:6" x14ac:dyDescent="0.25">
      <c r="A17297">
        <v>1</v>
      </c>
      <c r="B17297" s="28">
        <v>44688</v>
      </c>
      <c r="C17297">
        <v>0.5103895107188452</v>
      </c>
      <c r="D17297">
        <v>0.43173910253743858</v>
      </c>
      <c r="E17297">
        <v>16.63433763972235</v>
      </c>
      <c r="F17297">
        <v>0.30464538485182918</v>
      </c>
    </row>
    <row r="17298" spans="1:6" x14ac:dyDescent="0.25">
      <c r="A17298">
        <v>1</v>
      </c>
      <c r="B17298" s="28">
        <v>44689</v>
      </c>
      <c r="C17298">
        <v>0.51046343867097843</v>
      </c>
      <c r="D17298">
        <v>0.43180163828128926</v>
      </c>
      <c r="E17298">
        <v>16.637120918872945</v>
      </c>
      <c r="F17298">
        <v>0.30469146830493427</v>
      </c>
    </row>
    <row r="17299" spans="1:6" x14ac:dyDescent="0.25">
      <c r="A17299">
        <v>1</v>
      </c>
      <c r="B17299" s="28">
        <v>44690</v>
      </c>
      <c r="C17299">
        <v>0.51053737733129045</v>
      </c>
      <c r="D17299">
        <v>0.4318641830832014</v>
      </c>
      <c r="E17299">
        <v>16.639904663725453</v>
      </c>
      <c r="F17299">
        <v>0.30473755872904484</v>
      </c>
    </row>
    <row r="17300" spans="1:6" x14ac:dyDescent="0.25">
      <c r="A17300">
        <v>1</v>
      </c>
      <c r="B17300" s="28">
        <v>44691</v>
      </c>
      <c r="C17300">
        <v>0.51061132670133225</v>
      </c>
      <c r="D17300">
        <v>0.43192673694448686</v>
      </c>
      <c r="E17300">
        <v>16.642688874357791</v>
      </c>
      <c r="F17300">
        <v>0.30478365612521541</v>
      </c>
    </row>
    <row r="17301" spans="1:6" x14ac:dyDescent="0.25">
      <c r="A17301">
        <v>1</v>
      </c>
      <c r="B17301" s="28">
        <v>44692</v>
      </c>
      <c r="C17301">
        <v>0.51068528678265512</v>
      </c>
      <c r="D17301">
        <v>0.43198929986645784</v>
      </c>
      <c r="E17301">
        <v>16.6454735508479</v>
      </c>
      <c r="F17301">
        <v>0.30482976049450061</v>
      </c>
    </row>
    <row r="17302" spans="1:6" x14ac:dyDescent="0.25">
      <c r="A17302">
        <v>1</v>
      </c>
      <c r="B17302" s="28">
        <v>44693</v>
      </c>
      <c r="C17302">
        <v>0.51075925757681051</v>
      </c>
      <c r="D17302">
        <v>0.43205187185042671</v>
      </c>
      <c r="E17302">
        <v>16.648258693273725</v>
      </c>
      <c r="F17302">
        <v>0.30487587183795528</v>
      </c>
    </row>
    <row r="17303" spans="1:6" x14ac:dyDescent="0.25">
      <c r="A17303">
        <v>1</v>
      </c>
      <c r="B17303" s="28">
        <v>44694</v>
      </c>
      <c r="C17303">
        <v>0.51083323908535005</v>
      </c>
      <c r="D17303">
        <v>0.43211445289770622</v>
      </c>
      <c r="E17303">
        <v>16.651044301713224</v>
      </c>
      <c r="F17303">
        <v>0.3049219901566344</v>
      </c>
    </row>
    <row r="17304" spans="1:6" x14ac:dyDescent="0.25">
      <c r="A17304">
        <v>1</v>
      </c>
      <c r="B17304" s="28">
        <v>44695</v>
      </c>
      <c r="C17304">
        <v>0.51090723130982585</v>
      </c>
      <c r="D17304">
        <v>0.43217704300960902</v>
      </c>
      <c r="E17304">
        <v>16.653830376244375</v>
      </c>
      <c r="F17304">
        <v>0.30496811545159308</v>
      </c>
    </row>
    <row r="17305" spans="1:6" x14ac:dyDescent="0.25">
      <c r="A17305">
        <v>1</v>
      </c>
      <c r="B17305" s="28">
        <v>44696</v>
      </c>
      <c r="C17305">
        <v>0.51098123425178998</v>
      </c>
      <c r="D17305">
        <v>0.43223964218744815</v>
      </c>
      <c r="E17305">
        <v>16.656616916945165</v>
      </c>
      <c r="F17305">
        <v>0.30501424772388663</v>
      </c>
    </row>
    <row r="17306" spans="1:6" x14ac:dyDescent="0.25">
      <c r="A17306">
        <v>1</v>
      </c>
      <c r="B17306" s="28">
        <v>44697</v>
      </c>
      <c r="C17306">
        <v>0.51105524791279477</v>
      </c>
      <c r="D17306">
        <v>0.43230225043253673</v>
      </c>
      <c r="E17306">
        <v>16.659403923893592</v>
      </c>
      <c r="F17306">
        <v>0.30506038697457055</v>
      </c>
    </row>
    <row r="17307" spans="1:6" x14ac:dyDescent="0.25">
      <c r="A17307">
        <v>1</v>
      </c>
      <c r="B17307" s="28">
        <v>44698</v>
      </c>
      <c r="C17307">
        <v>0.51112927229439298</v>
      </c>
      <c r="D17307">
        <v>0.43236486774618815</v>
      </c>
      <c r="E17307">
        <v>16.662191397167671</v>
      </c>
      <c r="F17307">
        <v>0.30510653320470038</v>
      </c>
    </row>
    <row r="17308" spans="1:6" x14ac:dyDescent="0.25">
      <c r="A17308">
        <v>1</v>
      </c>
      <c r="B17308" s="28">
        <v>44699</v>
      </c>
      <c r="C17308">
        <v>0.51120330739813735</v>
      </c>
      <c r="D17308">
        <v>0.43242749412971598</v>
      </c>
      <c r="E17308">
        <v>16.664979336845427</v>
      </c>
      <c r="F17308">
        <v>0.30515268641533194</v>
      </c>
    </row>
    <row r="17309" spans="1:6" x14ac:dyDescent="0.25">
      <c r="A17309">
        <v>1</v>
      </c>
      <c r="B17309" s="28">
        <v>44700</v>
      </c>
      <c r="C17309">
        <v>0.51127735322558088</v>
      </c>
      <c r="D17309">
        <v>0.43249012958443395</v>
      </c>
      <c r="E17309">
        <v>16.667767743004898</v>
      </c>
      <c r="F17309">
        <v>0.30519884660752117</v>
      </c>
    </row>
    <row r="17310" spans="1:6" x14ac:dyDescent="0.25">
      <c r="A17310">
        <v>1</v>
      </c>
      <c r="B17310" s="28">
        <v>44701</v>
      </c>
      <c r="C17310">
        <v>0.51135140977827698</v>
      </c>
      <c r="D17310">
        <v>0.43255277411165582</v>
      </c>
      <c r="E17310">
        <v>16.670556615724141</v>
      </c>
      <c r="F17310">
        <v>0.3052450137823241</v>
      </c>
    </row>
    <row r="17311" spans="1:6" x14ac:dyDescent="0.25">
      <c r="A17311">
        <v>1</v>
      </c>
      <c r="B17311" s="28">
        <v>44702</v>
      </c>
      <c r="C17311">
        <v>0.51142547705777908</v>
      </c>
      <c r="D17311">
        <v>0.4326154277126959</v>
      </c>
      <c r="E17311">
        <v>16.673345955081217</v>
      </c>
      <c r="F17311">
        <v>0.30529118794079707</v>
      </c>
    </row>
    <row r="17312" spans="1:6" x14ac:dyDescent="0.25">
      <c r="A17312">
        <v>1</v>
      </c>
      <c r="B17312" s="28">
        <v>44703</v>
      </c>
      <c r="C17312">
        <v>0.51149955506564093</v>
      </c>
      <c r="D17312">
        <v>0.43267809038886856</v>
      </c>
      <c r="E17312">
        <v>16.676135761154207</v>
      </c>
      <c r="F17312">
        <v>0.30533736908399645</v>
      </c>
    </row>
    <row r="17313" spans="1:6" x14ac:dyDescent="0.25">
      <c r="A17313">
        <v>1</v>
      </c>
      <c r="B17313" s="28">
        <v>44704</v>
      </c>
      <c r="C17313">
        <v>0.51157364380341652</v>
      </c>
      <c r="D17313">
        <v>0.4327407621414881</v>
      </c>
      <c r="E17313">
        <v>16.678926034021199</v>
      </c>
      <c r="F17313">
        <v>0.30538355721297883</v>
      </c>
    </row>
    <row r="17314" spans="1:6" x14ac:dyDescent="0.25">
      <c r="A17314">
        <v>1</v>
      </c>
      <c r="B17314" s="28">
        <v>44705</v>
      </c>
      <c r="C17314">
        <v>0.51164774327266005</v>
      </c>
      <c r="D17314">
        <v>0.43280344297186929</v>
      </c>
      <c r="E17314">
        <v>16.6817167737603</v>
      </c>
      <c r="F17314">
        <v>0.30542975232880093</v>
      </c>
    </row>
    <row r="17315" spans="1:6" x14ac:dyDescent="0.25">
      <c r="A17315">
        <v>1</v>
      </c>
      <c r="B17315" s="28">
        <v>44706</v>
      </c>
      <c r="C17315">
        <v>0.51172185347492594</v>
      </c>
      <c r="D17315">
        <v>0.43286613288132703</v>
      </c>
      <c r="E17315">
        <v>16.684507980449627</v>
      </c>
      <c r="F17315">
        <v>0.30547595443251963</v>
      </c>
    </row>
    <row r="17316" spans="1:6" x14ac:dyDescent="0.25">
      <c r="A17316">
        <v>1</v>
      </c>
      <c r="B17316" s="28">
        <v>44707</v>
      </c>
      <c r="C17316">
        <v>0.51179597441176883</v>
      </c>
      <c r="D17316">
        <v>0.43292883187117642</v>
      </c>
      <c r="E17316">
        <v>16.687299654167312</v>
      </c>
      <c r="F17316">
        <v>0.30552216352519196</v>
      </c>
    </row>
    <row r="17317" spans="1:6" x14ac:dyDescent="0.25">
      <c r="A17317">
        <v>1</v>
      </c>
      <c r="B17317" s="28">
        <v>44708</v>
      </c>
      <c r="C17317">
        <v>0.51187010608474348</v>
      </c>
      <c r="D17317">
        <v>0.43299153994273254</v>
      </c>
      <c r="E17317">
        <v>16.690091794991499</v>
      </c>
      <c r="F17317">
        <v>0.3055683796078752</v>
      </c>
    </row>
    <row r="17318" spans="1:6" x14ac:dyDescent="0.25">
      <c r="A17318">
        <v>1</v>
      </c>
      <c r="B17318" s="28">
        <v>44709</v>
      </c>
      <c r="C17318">
        <v>0.5119442484954051</v>
      </c>
      <c r="D17318">
        <v>0.43305425709731105</v>
      </c>
      <c r="E17318">
        <v>16.692884403000345</v>
      </c>
      <c r="F17318">
        <v>0.30561460268162671</v>
      </c>
    </row>
    <row r="17319" spans="1:6" x14ac:dyDescent="0.25">
      <c r="A17319">
        <v>1</v>
      </c>
      <c r="B17319" s="28">
        <v>44710</v>
      </c>
      <c r="C17319">
        <v>0.51201840164530887</v>
      </c>
      <c r="D17319">
        <v>0.4331169833362275</v>
      </c>
      <c r="E17319">
        <v>16.695677478272017</v>
      </c>
      <c r="F17319">
        <v>0.305660832747504</v>
      </c>
    </row>
    <row r="17320" spans="1:6" x14ac:dyDescent="0.25">
      <c r="A17320">
        <v>1</v>
      </c>
      <c r="B17320" s="28">
        <v>44711</v>
      </c>
      <c r="C17320">
        <v>0.51209256553601046</v>
      </c>
      <c r="D17320">
        <v>0.43317971866079774</v>
      </c>
      <c r="E17320">
        <v>16.698471020884703</v>
      </c>
      <c r="F17320">
        <v>0.30570706980656476</v>
      </c>
    </row>
    <row r="17321" spans="1:6" x14ac:dyDescent="0.25">
      <c r="A17321">
        <v>1</v>
      </c>
      <c r="B17321" s="28">
        <v>44712</v>
      </c>
      <c r="C17321">
        <v>0.5121667401690656</v>
      </c>
      <c r="D17321">
        <v>0.43324246307233777</v>
      </c>
      <c r="E17321">
        <v>16.701265030916595</v>
      </c>
      <c r="F17321">
        <v>0.30575331385986687</v>
      </c>
    </row>
    <row r="17322" spans="1:6" x14ac:dyDescent="0.25">
      <c r="A17322">
        <v>1</v>
      </c>
      <c r="B17322" s="28">
        <v>44713</v>
      </c>
      <c r="C17322">
        <v>0.5122722720547852</v>
      </c>
      <c r="D17322">
        <v>0.43333173262171681</v>
      </c>
      <c r="E17322">
        <v>16.70454028257587</v>
      </c>
      <c r="F17322">
        <v>0.30582137860378739</v>
      </c>
    </row>
    <row r="17323" spans="1:6" x14ac:dyDescent="0.25">
      <c r="A17323">
        <v>1</v>
      </c>
      <c r="B17323" s="28">
        <v>44714</v>
      </c>
      <c r="C17323">
        <v>0.51237782568533519</v>
      </c>
      <c r="D17323">
        <v>0.43342102056507398</v>
      </c>
      <c r="E17323">
        <v>16.707816176538191</v>
      </c>
      <c r="F17323">
        <v>0.30588945849982285</v>
      </c>
    </row>
    <row r="17324" spans="1:6" x14ac:dyDescent="0.25">
      <c r="A17324">
        <v>1</v>
      </c>
      <c r="B17324" s="28">
        <v>44715</v>
      </c>
      <c r="C17324">
        <v>0.51248340106519608</v>
      </c>
      <c r="D17324">
        <v>0.43351032690619962</v>
      </c>
      <c r="E17324">
        <v>16.711092712929521</v>
      </c>
      <c r="F17324">
        <v>0.30595755355134635</v>
      </c>
    </row>
    <row r="17325" spans="1:6" x14ac:dyDescent="0.25">
      <c r="A17325">
        <v>1</v>
      </c>
      <c r="B17325" s="28">
        <v>44716</v>
      </c>
      <c r="C17325">
        <v>0.51258899819884929</v>
      </c>
      <c r="D17325">
        <v>0.43359965164888442</v>
      </c>
      <c r="E17325">
        <v>16.714369891875844</v>
      </c>
      <c r="F17325">
        <v>0.30602566376173168</v>
      </c>
    </row>
    <row r="17326" spans="1:6" x14ac:dyDescent="0.25">
      <c r="A17326">
        <v>1</v>
      </c>
      <c r="B17326" s="28">
        <v>44717</v>
      </c>
      <c r="C17326">
        <v>0.51269461709077724</v>
      </c>
      <c r="D17326">
        <v>0.43368899479692002</v>
      </c>
      <c r="E17326">
        <v>16.717647713503172</v>
      </c>
      <c r="F17326">
        <v>0.30609378913435342</v>
      </c>
    </row>
    <row r="17327" spans="1:6" x14ac:dyDescent="0.25">
      <c r="A17327">
        <v>1</v>
      </c>
      <c r="B17327" s="28">
        <v>44718</v>
      </c>
      <c r="C17327">
        <v>0.51280025774546323</v>
      </c>
      <c r="D17327">
        <v>0.43377835635409889</v>
      </c>
      <c r="E17327">
        <v>16.720926177937539</v>
      </c>
      <c r="F17327">
        <v>0.30616192967258693</v>
      </c>
    </row>
    <row r="17328" spans="1:6" x14ac:dyDescent="0.25">
      <c r="A17328">
        <v>1</v>
      </c>
      <c r="B17328" s="28">
        <v>44719</v>
      </c>
      <c r="C17328">
        <v>0.51290592016739145</v>
      </c>
      <c r="D17328">
        <v>0.43386773632421421</v>
      </c>
      <c r="E17328">
        <v>16.724205285305004</v>
      </c>
      <c r="F17328">
        <v>0.30623008537980823</v>
      </c>
    </row>
    <row r="17329" spans="1:6" x14ac:dyDescent="0.25">
      <c r="A17329">
        <v>1</v>
      </c>
      <c r="B17329" s="28">
        <v>44720</v>
      </c>
      <c r="C17329">
        <v>0.51301160436104709</v>
      </c>
      <c r="D17329">
        <v>0.43395713471106001</v>
      </c>
      <c r="E17329">
        <v>16.727485035731654</v>
      </c>
      <c r="F17329">
        <v>0.30629825625939411</v>
      </c>
    </row>
    <row r="17330" spans="1:6" x14ac:dyDescent="0.25">
      <c r="A17330">
        <v>1</v>
      </c>
      <c r="B17330" s="28">
        <v>44721</v>
      </c>
      <c r="C17330">
        <v>0.51311731033091612</v>
      </c>
      <c r="D17330">
        <v>0.43404655151843097</v>
      </c>
      <c r="E17330">
        <v>16.730765429343595</v>
      </c>
      <c r="F17330">
        <v>0.30636644231472215</v>
      </c>
    </row>
    <row r="17331" spans="1:6" x14ac:dyDescent="0.25">
      <c r="A17331">
        <v>1</v>
      </c>
      <c r="B17331" s="28">
        <v>44722</v>
      </c>
      <c r="C17331">
        <v>0.51322303808148562</v>
      </c>
      <c r="D17331">
        <v>0.43413598675012266</v>
      </c>
      <c r="E17331">
        <v>16.734046466266964</v>
      </c>
      <c r="F17331">
        <v>0.30643464354917072</v>
      </c>
    </row>
    <row r="17332" spans="1:6" x14ac:dyDescent="0.25">
      <c r="A17332">
        <v>1</v>
      </c>
      <c r="B17332" s="28">
        <v>44723</v>
      </c>
      <c r="C17332">
        <v>0.51332878761724343</v>
      </c>
      <c r="D17332">
        <v>0.43422544040993144</v>
      </c>
      <c r="E17332">
        <v>16.737328146627917</v>
      </c>
      <c r="F17332">
        <v>0.30650285996611887</v>
      </c>
    </row>
    <row r="17333" spans="1:6" x14ac:dyDescent="0.25">
      <c r="A17333">
        <v>1</v>
      </c>
      <c r="B17333" s="28">
        <v>44724</v>
      </c>
      <c r="C17333">
        <v>0.51343455894267842</v>
      </c>
      <c r="D17333">
        <v>0.43431491250165438</v>
      </c>
      <c r="E17333">
        <v>16.740610470552635</v>
      </c>
      <c r="F17333">
        <v>0.30657109156894641</v>
      </c>
    </row>
    <row r="17334" spans="1:6" x14ac:dyDescent="0.25">
      <c r="A17334">
        <v>1</v>
      </c>
      <c r="B17334" s="28">
        <v>44725</v>
      </c>
      <c r="C17334">
        <v>0.51354035206228033</v>
      </c>
      <c r="D17334">
        <v>0.4344044030290895</v>
      </c>
      <c r="E17334">
        <v>16.74389343816733</v>
      </c>
      <c r="F17334">
        <v>0.30663933836103391</v>
      </c>
    </row>
    <row r="17335" spans="1:6" x14ac:dyDescent="0.25">
      <c r="A17335">
        <v>1</v>
      </c>
      <c r="B17335" s="28">
        <v>44726</v>
      </c>
      <c r="C17335">
        <v>0.51364616698053978</v>
      </c>
      <c r="D17335">
        <v>0.43449391199603538</v>
      </c>
      <c r="E17335">
        <v>16.747177049598232</v>
      </c>
      <c r="F17335">
        <v>0.30670760034576272</v>
      </c>
    </row>
    <row r="17336" spans="1:6" x14ac:dyDescent="0.25">
      <c r="A17336">
        <v>1</v>
      </c>
      <c r="B17336" s="28">
        <v>44727</v>
      </c>
      <c r="C17336">
        <v>0.51375200370194851</v>
      </c>
      <c r="D17336">
        <v>0.43458343940629135</v>
      </c>
      <c r="E17336">
        <v>16.750461304971601</v>
      </c>
      <c r="F17336">
        <v>0.30677587752651497</v>
      </c>
    </row>
    <row r="17337" spans="1:6" x14ac:dyDescent="0.25">
      <c r="A17337">
        <v>1</v>
      </c>
      <c r="B17337" s="28">
        <v>44728</v>
      </c>
      <c r="C17337">
        <v>0.51385786223099894</v>
      </c>
      <c r="D17337">
        <v>0.43467298526365783</v>
      </c>
      <c r="E17337">
        <v>16.753746204413719</v>
      </c>
      <c r="F17337">
        <v>0.3068441699066734</v>
      </c>
    </row>
    <row r="17338" spans="1:6" x14ac:dyDescent="0.25">
      <c r="A17338">
        <v>1</v>
      </c>
      <c r="B17338" s="28">
        <v>44729</v>
      </c>
      <c r="C17338">
        <v>0.51396374257218458</v>
      </c>
      <c r="D17338">
        <v>0.43476254957193577</v>
      </c>
      <c r="E17338">
        <v>16.757031748050892</v>
      </c>
      <c r="F17338">
        <v>0.30691247748962169</v>
      </c>
    </row>
    <row r="17339" spans="1:6" x14ac:dyDescent="0.25">
      <c r="A17339">
        <v>1</v>
      </c>
      <c r="B17339" s="28">
        <v>44730</v>
      </c>
      <c r="C17339">
        <v>0.51406964472999983</v>
      </c>
      <c r="D17339">
        <v>0.43485213233492703</v>
      </c>
      <c r="E17339">
        <v>16.76031793600945</v>
      </c>
      <c r="F17339">
        <v>0.30698080027874414</v>
      </c>
    </row>
    <row r="17340" spans="1:6" x14ac:dyDescent="0.25">
      <c r="A17340">
        <v>1</v>
      </c>
      <c r="B17340" s="28">
        <v>44731</v>
      </c>
      <c r="C17340">
        <v>0.51417556870893999</v>
      </c>
      <c r="D17340">
        <v>0.43494173355643417</v>
      </c>
      <c r="E17340">
        <v>16.763604768415753</v>
      </c>
      <c r="F17340">
        <v>0.30704913827742586</v>
      </c>
    </row>
    <row r="17341" spans="1:6" x14ac:dyDescent="0.25">
      <c r="A17341">
        <v>1</v>
      </c>
      <c r="B17341" s="28">
        <v>44732</v>
      </c>
      <c r="C17341">
        <v>0.51428151451350135</v>
      </c>
      <c r="D17341">
        <v>0.43503135324026054</v>
      </c>
      <c r="E17341">
        <v>16.766892245396182</v>
      </c>
      <c r="F17341">
        <v>0.30711749148905265</v>
      </c>
    </row>
    <row r="17342" spans="1:6" x14ac:dyDescent="0.25">
      <c r="A17342">
        <v>1</v>
      </c>
      <c r="B17342" s="28">
        <v>44733</v>
      </c>
      <c r="C17342">
        <v>0.51438748214818109</v>
      </c>
      <c r="D17342">
        <v>0.43512099139021032</v>
      </c>
      <c r="E17342">
        <v>16.770180367077142</v>
      </c>
      <c r="F17342">
        <v>0.30718585991701119</v>
      </c>
    </row>
    <row r="17343" spans="1:6" x14ac:dyDescent="0.25">
      <c r="A17343">
        <v>1</v>
      </c>
      <c r="B17343" s="28">
        <v>44734</v>
      </c>
      <c r="C17343">
        <v>0.51449347161747716</v>
      </c>
      <c r="D17343">
        <v>0.43521064801008846</v>
      </c>
      <c r="E17343">
        <v>16.773469133585063</v>
      </c>
      <c r="F17343">
        <v>0.30725424356468878</v>
      </c>
    </row>
    <row r="17344" spans="1:6" x14ac:dyDescent="0.25">
      <c r="A17344">
        <v>1</v>
      </c>
      <c r="B17344" s="28">
        <v>44735</v>
      </c>
      <c r="C17344">
        <v>0.51459948292588875</v>
      </c>
      <c r="D17344">
        <v>0.4353003231037007</v>
      </c>
      <c r="E17344">
        <v>16.776758545046402</v>
      </c>
      <c r="F17344">
        <v>0.30732264243547353</v>
      </c>
    </row>
    <row r="17345" spans="1:6" x14ac:dyDescent="0.25">
      <c r="A17345">
        <v>1</v>
      </c>
      <c r="B17345" s="28">
        <v>44736</v>
      </c>
      <c r="C17345">
        <v>0.5147055160779157</v>
      </c>
      <c r="D17345">
        <v>0.4353900166748535</v>
      </c>
      <c r="E17345">
        <v>16.780048601587637</v>
      </c>
      <c r="F17345">
        <v>0.30739105653275434</v>
      </c>
    </row>
    <row r="17346" spans="1:6" x14ac:dyDescent="0.25">
      <c r="A17346">
        <v>1</v>
      </c>
      <c r="B17346" s="28">
        <v>44737</v>
      </c>
      <c r="C17346">
        <v>0.51481157107805886</v>
      </c>
      <c r="D17346">
        <v>0.43547972872735424</v>
      </c>
      <c r="E17346">
        <v>16.783339303335278</v>
      </c>
      <c r="F17346">
        <v>0.30745948585992083</v>
      </c>
    </row>
    <row r="17347" spans="1:6" x14ac:dyDescent="0.25">
      <c r="A17347">
        <v>1</v>
      </c>
      <c r="B17347" s="28">
        <v>44738</v>
      </c>
      <c r="C17347">
        <v>0.51491764793082007</v>
      </c>
      <c r="D17347">
        <v>0.43556945926501095</v>
      </c>
      <c r="E17347">
        <v>16.786630650415852</v>
      </c>
      <c r="F17347">
        <v>0.30752793042036336</v>
      </c>
    </row>
    <row r="17348" spans="1:6" x14ac:dyDescent="0.25">
      <c r="A17348">
        <v>1</v>
      </c>
      <c r="B17348" s="28">
        <v>44739</v>
      </c>
      <c r="C17348">
        <v>0.51502374664070205</v>
      </c>
      <c r="D17348">
        <v>0.43565920829163246</v>
      </c>
      <c r="E17348">
        <v>16.789922642955915</v>
      </c>
      <c r="F17348">
        <v>0.30759639021747304</v>
      </c>
    </row>
    <row r="17349" spans="1:6" x14ac:dyDescent="0.25">
      <c r="A17349">
        <v>1</v>
      </c>
      <c r="B17349" s="28">
        <v>44740</v>
      </c>
      <c r="C17349">
        <v>0.51512986721220855</v>
      </c>
      <c r="D17349">
        <v>0.4357489758110285</v>
      </c>
      <c r="E17349">
        <v>16.793215281082048</v>
      </c>
      <c r="F17349">
        <v>0.30766486525464176</v>
      </c>
    </row>
    <row r="17350" spans="1:6" x14ac:dyDescent="0.25">
      <c r="A17350">
        <v>1</v>
      </c>
      <c r="B17350" s="28">
        <v>44741</v>
      </c>
      <c r="C17350">
        <v>0.51523600964984406</v>
      </c>
      <c r="D17350">
        <v>0.43583876182700937</v>
      </c>
      <c r="E17350">
        <v>16.796508564920853</v>
      </c>
      <c r="F17350">
        <v>0.30773335553526221</v>
      </c>
    </row>
    <row r="17351" spans="1:6" x14ac:dyDescent="0.25">
      <c r="A17351">
        <v>1</v>
      </c>
      <c r="B17351" s="28">
        <v>44742</v>
      </c>
      <c r="C17351">
        <v>0.5153421739581141</v>
      </c>
      <c r="D17351">
        <v>0.43592856634338639</v>
      </c>
      <c r="E17351">
        <v>16.799802494598961</v>
      </c>
      <c r="F17351">
        <v>0.30780186106272772</v>
      </c>
    </row>
    <row r="17352" spans="1:6" x14ac:dyDescent="0.25">
      <c r="A17352">
        <v>1</v>
      </c>
      <c r="B17352" s="28">
        <v>44743</v>
      </c>
      <c r="C17352">
        <v>0.51524213958848453</v>
      </c>
      <c r="D17352">
        <v>0.4358439471494967</v>
      </c>
      <c r="E17352">
        <v>16.800939390919272</v>
      </c>
      <c r="F17352">
        <v>0.30773412008381984</v>
      </c>
    </row>
    <row r="17353" spans="1:6" x14ac:dyDescent="0.25">
      <c r="A17353">
        <v>1</v>
      </c>
      <c r="B17353" s="28">
        <v>44744</v>
      </c>
      <c r="C17353">
        <v>0.51514212463677878</v>
      </c>
      <c r="D17353">
        <v>0.43575934438125224</v>
      </c>
      <c r="E17353">
        <v>16.80207636417699</v>
      </c>
      <c r="F17353">
        <v>0.30766639401333457</v>
      </c>
    </row>
    <row r="17354" spans="1:6" x14ac:dyDescent="0.25">
      <c r="A17354">
        <v>1</v>
      </c>
      <c r="B17354" s="28">
        <v>44745</v>
      </c>
      <c r="C17354">
        <v>0.51504212909922764</v>
      </c>
      <c r="D17354">
        <v>0.43567475803546457</v>
      </c>
      <c r="E17354">
        <v>16.803213414377321</v>
      </c>
      <c r="F17354">
        <v>0.30759868284799086</v>
      </c>
    </row>
    <row r="17355" spans="1:6" x14ac:dyDescent="0.25">
      <c r="A17355">
        <v>1</v>
      </c>
      <c r="B17355" s="28">
        <v>44746</v>
      </c>
      <c r="C17355">
        <v>0.51494215297206258</v>
      </c>
      <c r="D17355">
        <v>0.4355901881089459</v>
      </c>
      <c r="E17355">
        <v>16.804350541525473</v>
      </c>
      <c r="F17355">
        <v>0.30753098658450839</v>
      </c>
    </row>
    <row r="17356" spans="1:6" x14ac:dyDescent="0.25">
      <c r="A17356">
        <v>1</v>
      </c>
      <c r="B17356" s="28">
        <v>44747</v>
      </c>
      <c r="C17356">
        <v>0.51484219625151584</v>
      </c>
      <c r="D17356">
        <v>0.43550563459850905</v>
      </c>
      <c r="E17356">
        <v>16.805487745626653</v>
      </c>
      <c r="F17356">
        <v>0.30746330521960757</v>
      </c>
    </row>
    <row r="17357" spans="1:6" x14ac:dyDescent="0.25">
      <c r="A17357">
        <v>1</v>
      </c>
      <c r="B17357" s="28">
        <v>44748</v>
      </c>
      <c r="C17357">
        <v>0.51474225893382031</v>
      </c>
      <c r="D17357">
        <v>0.43542109750096741</v>
      </c>
      <c r="E17357">
        <v>16.806625026686067</v>
      </c>
      <c r="F17357">
        <v>0.30739563875000953</v>
      </c>
    </row>
    <row r="17358" spans="1:6" x14ac:dyDescent="0.25">
      <c r="A17358">
        <v>1</v>
      </c>
      <c r="B17358" s="28">
        <v>44749</v>
      </c>
      <c r="C17358">
        <v>0.51464234101520967</v>
      </c>
      <c r="D17358">
        <v>0.43533657681313515</v>
      </c>
      <c r="E17358">
        <v>16.807762384708926</v>
      </c>
      <c r="F17358">
        <v>0.30732798717243609</v>
      </c>
    </row>
    <row r="17359" spans="1:6" x14ac:dyDescent="0.25">
      <c r="A17359">
        <v>1</v>
      </c>
      <c r="B17359" s="28">
        <v>44750</v>
      </c>
      <c r="C17359">
        <v>0.51454244249191827</v>
      </c>
      <c r="D17359">
        <v>0.43525207253182674</v>
      </c>
      <c r="E17359">
        <v>16.808899819700436</v>
      </c>
      <c r="F17359">
        <v>0.30726035048360983</v>
      </c>
    </row>
    <row r="17360" spans="1:6" x14ac:dyDescent="0.25">
      <c r="A17360">
        <v>1</v>
      </c>
      <c r="B17360" s="28">
        <v>44751</v>
      </c>
      <c r="C17360">
        <v>0.51444256336018135</v>
      </c>
      <c r="D17360">
        <v>0.43516758465385758</v>
      </c>
      <c r="E17360">
        <v>16.810037331665807</v>
      </c>
      <c r="F17360">
        <v>0.30719272868025405</v>
      </c>
    </row>
    <row r="17361" spans="1:6" x14ac:dyDescent="0.25">
      <c r="A17361">
        <v>1</v>
      </c>
      <c r="B17361" s="28">
        <v>44752</v>
      </c>
      <c r="C17361">
        <v>0.51434270361623469</v>
      </c>
      <c r="D17361">
        <v>0.4350831131760437</v>
      </c>
      <c r="E17361">
        <v>16.811174920610249</v>
      </c>
      <c r="F17361">
        <v>0.30712512175909273</v>
      </c>
    </row>
    <row r="17362" spans="1:6" x14ac:dyDescent="0.25">
      <c r="A17362">
        <v>1</v>
      </c>
      <c r="B17362" s="28">
        <v>44753</v>
      </c>
      <c r="C17362">
        <v>0.51424286325631485</v>
      </c>
      <c r="D17362">
        <v>0.43499865809520144</v>
      </c>
      <c r="E17362">
        <v>16.812312586538969</v>
      </c>
      <c r="F17362">
        <v>0.30705752971685063</v>
      </c>
    </row>
    <row r="17363" spans="1:6" x14ac:dyDescent="0.25">
      <c r="A17363">
        <v>1</v>
      </c>
      <c r="B17363" s="28">
        <v>44754</v>
      </c>
      <c r="C17363">
        <v>0.51414304227665919</v>
      </c>
      <c r="D17363">
        <v>0.43491421940814801</v>
      </c>
      <c r="E17363">
        <v>16.813450329457179</v>
      </c>
      <c r="F17363">
        <v>0.30698995255025319</v>
      </c>
    </row>
    <row r="17364" spans="1:6" x14ac:dyDescent="0.25">
      <c r="A17364">
        <v>1</v>
      </c>
      <c r="B17364" s="28">
        <v>44755</v>
      </c>
      <c r="C17364">
        <v>0.51404324067350571</v>
      </c>
      <c r="D17364">
        <v>0.43482979711170122</v>
      </c>
      <c r="E17364">
        <v>16.814588149370088</v>
      </c>
      <c r="F17364">
        <v>0.30692239025602652</v>
      </c>
    </row>
    <row r="17365" spans="1:6" x14ac:dyDescent="0.25">
      <c r="A17365">
        <v>1</v>
      </c>
      <c r="B17365" s="28">
        <v>44756</v>
      </c>
      <c r="C17365">
        <v>0.5139434584430933</v>
      </c>
      <c r="D17365">
        <v>0.4347453912026793</v>
      </c>
      <c r="E17365">
        <v>16.815726046282904</v>
      </c>
      <c r="F17365">
        <v>0.30685484283089759</v>
      </c>
    </row>
    <row r="17366" spans="1:6" x14ac:dyDescent="0.25">
      <c r="A17366">
        <v>1</v>
      </c>
      <c r="B17366" s="28">
        <v>44757</v>
      </c>
      <c r="C17366">
        <v>0.51384369558166132</v>
      </c>
      <c r="D17366">
        <v>0.43466100167790134</v>
      </c>
      <c r="E17366">
        <v>16.816864020200843</v>
      </c>
      <c r="F17366">
        <v>0.306787310271594</v>
      </c>
    </row>
    <row r="17367" spans="1:6" x14ac:dyDescent="0.25">
      <c r="A17367">
        <v>1</v>
      </c>
      <c r="B17367" s="28">
        <v>44758</v>
      </c>
      <c r="C17367">
        <v>0.5137439520854501</v>
      </c>
      <c r="D17367">
        <v>0.43457662853418705</v>
      </c>
      <c r="E17367">
        <v>16.818002071129111</v>
      </c>
      <c r="F17367">
        <v>0.30671979257484405</v>
      </c>
    </row>
    <row r="17368" spans="1:6" x14ac:dyDescent="0.25">
      <c r="A17368">
        <v>1</v>
      </c>
      <c r="B17368" s="28">
        <v>44759</v>
      </c>
      <c r="C17368">
        <v>0.51364422795070064</v>
      </c>
      <c r="D17368">
        <v>0.43449227176835659</v>
      </c>
      <c r="E17368">
        <v>16.819140199072923</v>
      </c>
      <c r="F17368">
        <v>0.30665228973737679</v>
      </c>
    </row>
    <row r="17369" spans="1:6" x14ac:dyDescent="0.25">
      <c r="A17369">
        <v>1</v>
      </c>
      <c r="B17369" s="28">
        <v>44760</v>
      </c>
      <c r="C17369">
        <v>0.51354452317365451</v>
      </c>
      <c r="D17369">
        <v>0.43440793137723066</v>
      </c>
      <c r="E17369">
        <v>16.820278404037492</v>
      </c>
      <c r="F17369">
        <v>0.30658480175592201</v>
      </c>
    </row>
    <row r="17370" spans="1:6" x14ac:dyDescent="0.25">
      <c r="A17370">
        <v>1</v>
      </c>
      <c r="B17370" s="28">
        <v>44761</v>
      </c>
      <c r="C17370">
        <v>0.51344483775055427</v>
      </c>
      <c r="D17370">
        <v>0.43432360735763098</v>
      </c>
      <c r="E17370">
        <v>16.821416686028027</v>
      </c>
      <c r="F17370">
        <v>0.30651732862721021</v>
      </c>
    </row>
    <row r="17371" spans="1:6" x14ac:dyDescent="0.25">
      <c r="A17371">
        <v>1</v>
      </c>
      <c r="B17371" s="28">
        <v>44762</v>
      </c>
      <c r="C17371">
        <v>0.51334517167764304</v>
      </c>
      <c r="D17371">
        <v>0.43423929970637937</v>
      </c>
      <c r="E17371">
        <v>16.822555045049739</v>
      </c>
      <c r="F17371">
        <v>0.30644987034797261</v>
      </c>
    </row>
    <row r="17372" spans="1:6" x14ac:dyDescent="0.25">
      <c r="A17372">
        <v>1</v>
      </c>
      <c r="B17372" s="28">
        <v>44763</v>
      </c>
      <c r="C17372">
        <v>0.51324552495116471</v>
      </c>
      <c r="D17372">
        <v>0.43415500842029869</v>
      </c>
      <c r="E17372">
        <v>16.823693481107846</v>
      </c>
      <c r="F17372">
        <v>0.30638242691494111</v>
      </c>
    </row>
    <row r="17373" spans="1:6" x14ac:dyDescent="0.25">
      <c r="A17373">
        <v>1</v>
      </c>
      <c r="B17373" s="28">
        <v>44764</v>
      </c>
      <c r="C17373">
        <v>0.51314589756736384</v>
      </c>
      <c r="D17373">
        <v>0.43407073349621222</v>
      </c>
      <c r="E17373">
        <v>16.82483199420756</v>
      </c>
      <c r="F17373">
        <v>0.30631499832484838</v>
      </c>
    </row>
    <row r="17374" spans="1:6" x14ac:dyDescent="0.25">
      <c r="A17374">
        <v>1</v>
      </c>
      <c r="B17374" s="28">
        <v>44765</v>
      </c>
      <c r="C17374">
        <v>0.51304628952248577</v>
      </c>
      <c r="D17374">
        <v>0.43398647493094394</v>
      </c>
      <c r="E17374">
        <v>16.825970584354092</v>
      </c>
      <c r="F17374">
        <v>0.30624758457442774</v>
      </c>
    </row>
    <row r="17375" spans="1:6" x14ac:dyDescent="0.25">
      <c r="A17375">
        <v>1</v>
      </c>
      <c r="B17375" s="28">
        <v>44766</v>
      </c>
      <c r="C17375">
        <v>0.5129467008127766</v>
      </c>
      <c r="D17375">
        <v>0.43390223272131834</v>
      </c>
      <c r="E17375">
        <v>16.82710925155266</v>
      </c>
      <c r="F17375">
        <v>0.30618018566041333</v>
      </c>
    </row>
    <row r="17376" spans="1:6" x14ac:dyDescent="0.25">
      <c r="A17376">
        <v>1</v>
      </c>
      <c r="B17376" s="28">
        <v>44767</v>
      </c>
      <c r="C17376">
        <v>0.51284713143448313</v>
      </c>
      <c r="D17376">
        <v>0.43381800686416067</v>
      </c>
      <c r="E17376">
        <v>16.828247995808475</v>
      </c>
      <c r="F17376">
        <v>0.30611280157953996</v>
      </c>
    </row>
    <row r="17377" spans="1:6" x14ac:dyDescent="0.25">
      <c r="A17377">
        <v>1</v>
      </c>
      <c r="B17377" s="28">
        <v>44768</v>
      </c>
      <c r="C17377">
        <v>0.5127475813838529</v>
      </c>
      <c r="D17377">
        <v>0.43373379735629647</v>
      </c>
      <c r="E17377">
        <v>16.829386817126753</v>
      </c>
      <c r="F17377">
        <v>0.30604543232854314</v>
      </c>
    </row>
    <row r="17378" spans="1:6" x14ac:dyDescent="0.25">
      <c r="A17378">
        <v>1</v>
      </c>
      <c r="B17378" s="28">
        <v>44769</v>
      </c>
      <c r="C17378">
        <v>0.51264805065713426</v>
      </c>
      <c r="D17378">
        <v>0.43364960419455251</v>
      </c>
      <c r="E17378">
        <v>16.83052571551271</v>
      </c>
      <c r="F17378">
        <v>0.3059780779041591</v>
      </c>
    </row>
    <row r="17379" spans="1:6" x14ac:dyDescent="0.25">
      <c r="A17379">
        <v>1</v>
      </c>
      <c r="B17379" s="28">
        <v>44770</v>
      </c>
      <c r="C17379">
        <v>0.51254853925057609</v>
      </c>
      <c r="D17379">
        <v>0.43356542737575543</v>
      </c>
      <c r="E17379">
        <v>16.831664690971557</v>
      </c>
      <c r="F17379">
        <v>0.30591073830312482</v>
      </c>
    </row>
    <row r="17380" spans="1:6" x14ac:dyDescent="0.25">
      <c r="A17380">
        <v>1</v>
      </c>
      <c r="B17380" s="28">
        <v>44771</v>
      </c>
      <c r="C17380">
        <v>0.51244904716042805</v>
      </c>
      <c r="D17380">
        <v>0.43348126689673311</v>
      </c>
      <c r="E17380">
        <v>16.832803743508514</v>
      </c>
      <c r="F17380">
        <v>0.30584341352217798</v>
      </c>
    </row>
    <row r="17381" spans="1:6" x14ac:dyDescent="0.25">
      <c r="A17381">
        <v>1</v>
      </c>
      <c r="B17381" s="28">
        <v>44772</v>
      </c>
      <c r="C17381">
        <v>0.51234957438294071</v>
      </c>
      <c r="D17381">
        <v>0.43339712275431369</v>
      </c>
      <c r="E17381">
        <v>16.833942873128795</v>
      </c>
      <c r="F17381">
        <v>0.30577610355805696</v>
      </c>
    </row>
    <row r="17382" spans="1:6" x14ac:dyDescent="0.25">
      <c r="A17382">
        <v>1</v>
      </c>
      <c r="B17382" s="28">
        <v>44773</v>
      </c>
      <c r="C17382">
        <v>0.51225012091436517</v>
      </c>
      <c r="D17382">
        <v>0.4333129949453261</v>
      </c>
      <c r="E17382">
        <v>16.835082079837619</v>
      </c>
      <c r="F17382">
        <v>0.30570880840750092</v>
      </c>
    </row>
    <row r="17383" spans="1:6" x14ac:dyDescent="0.25">
      <c r="A17383">
        <v>1</v>
      </c>
      <c r="B17383" s="28">
        <v>44774</v>
      </c>
      <c r="C17383">
        <v>0.5121988189081591</v>
      </c>
      <c r="D17383">
        <v>0.43326959851641711</v>
      </c>
      <c r="E17383">
        <v>16.831267674315939</v>
      </c>
      <c r="F17383">
        <v>0.30567324475139529</v>
      </c>
    </row>
    <row r="17384" spans="1:6" x14ac:dyDescent="0.25">
      <c r="A17384">
        <v>1</v>
      </c>
      <c r="B17384" s="28">
        <v>44775</v>
      </c>
      <c r="C17384">
        <v>0.51214752203986458</v>
      </c>
      <c r="D17384">
        <v>0.43322620643367377</v>
      </c>
      <c r="E17384">
        <v>16.827454133042465</v>
      </c>
      <c r="F17384">
        <v>0.30563768523247381</v>
      </c>
    </row>
    <row r="17385" spans="1:6" x14ac:dyDescent="0.25">
      <c r="A17385">
        <v>1</v>
      </c>
      <c r="B17385" s="28">
        <v>44776</v>
      </c>
      <c r="C17385">
        <v>0.51209623030896712</v>
      </c>
      <c r="D17385">
        <v>0.43318281869666081</v>
      </c>
      <c r="E17385">
        <v>16.823641455821381</v>
      </c>
      <c r="F17385">
        <v>0.30560212985025514</v>
      </c>
    </row>
    <row r="17386" spans="1:6" x14ac:dyDescent="0.25">
      <c r="A17386">
        <v>1</v>
      </c>
      <c r="B17386" s="28">
        <v>44777</v>
      </c>
      <c r="C17386">
        <v>0.51204494371495224</v>
      </c>
      <c r="D17386">
        <v>0.43313943530494298</v>
      </c>
      <c r="E17386">
        <v>16.819829642456913</v>
      </c>
      <c r="F17386">
        <v>0.30556657860425812</v>
      </c>
    </row>
    <row r="17387" spans="1:6" x14ac:dyDescent="0.25">
      <c r="A17387">
        <v>1</v>
      </c>
      <c r="B17387" s="28">
        <v>44778</v>
      </c>
      <c r="C17387">
        <v>0.51199366225730536</v>
      </c>
      <c r="D17387">
        <v>0.43309605625808506</v>
      </c>
      <c r="E17387">
        <v>16.816018692753332</v>
      </c>
      <c r="F17387">
        <v>0.30553103149400157</v>
      </c>
    </row>
    <row r="17388" spans="1:6" x14ac:dyDescent="0.25">
      <c r="A17388">
        <v>1</v>
      </c>
      <c r="B17388" s="28">
        <v>44779</v>
      </c>
      <c r="C17388">
        <v>0.51194238593551222</v>
      </c>
      <c r="D17388">
        <v>0.43305268155565202</v>
      </c>
      <c r="E17388">
        <v>16.812208606514957</v>
      </c>
      <c r="F17388">
        <v>0.30549548851900432</v>
      </c>
    </row>
    <row r="17389" spans="1:6" x14ac:dyDescent="0.25">
      <c r="A17389">
        <v>1</v>
      </c>
      <c r="B17389" s="28">
        <v>44780</v>
      </c>
      <c r="C17389">
        <v>0.51189111474905835</v>
      </c>
      <c r="D17389">
        <v>0.43300931119720854</v>
      </c>
      <c r="E17389">
        <v>16.808399383546146</v>
      </c>
      <c r="F17389">
        <v>0.30545994967878537</v>
      </c>
    </row>
    <row r="17390" spans="1:6" x14ac:dyDescent="0.25">
      <c r="A17390">
        <v>1</v>
      </c>
      <c r="B17390" s="28">
        <v>44781</v>
      </c>
      <c r="C17390">
        <v>0.51183984869742949</v>
      </c>
      <c r="D17390">
        <v>0.43296594518231984</v>
      </c>
      <c r="E17390">
        <v>16.804591023651305</v>
      </c>
      <c r="F17390">
        <v>0.30542441497286371</v>
      </c>
    </row>
    <row r="17391" spans="1:6" x14ac:dyDescent="0.25">
      <c r="A17391">
        <v>1</v>
      </c>
      <c r="B17391" s="28">
        <v>44782</v>
      </c>
      <c r="C17391">
        <v>0.51178858778011138</v>
      </c>
      <c r="D17391">
        <v>0.43292258351055074</v>
      </c>
      <c r="E17391">
        <v>16.800783526634884</v>
      </c>
      <c r="F17391">
        <v>0.30538888440075834</v>
      </c>
    </row>
    <row r="17392" spans="1:6" x14ac:dyDescent="0.25">
      <c r="A17392">
        <v>1</v>
      </c>
      <c r="B17392" s="28">
        <v>44783</v>
      </c>
      <c r="C17392">
        <v>0.51173733199658977</v>
      </c>
      <c r="D17392">
        <v>0.43287922618146629</v>
      </c>
      <c r="E17392">
        <v>16.796976892301377</v>
      </c>
      <c r="F17392">
        <v>0.30535335796198843</v>
      </c>
    </row>
    <row r="17393" spans="1:6" x14ac:dyDescent="0.25">
      <c r="A17393">
        <v>1</v>
      </c>
      <c r="B17393" s="28">
        <v>44784</v>
      </c>
      <c r="C17393">
        <v>0.51168608134635052</v>
      </c>
      <c r="D17393">
        <v>0.43283587319463168</v>
      </c>
      <c r="E17393">
        <v>16.79317112045532</v>
      </c>
      <c r="F17393">
        <v>0.30531783565607307</v>
      </c>
    </row>
    <row r="17394" spans="1:6" x14ac:dyDescent="0.25">
      <c r="A17394">
        <v>1</v>
      </c>
      <c r="B17394" s="28">
        <v>44785</v>
      </c>
      <c r="C17394">
        <v>0.51163483582887959</v>
      </c>
      <c r="D17394">
        <v>0.43279252454961192</v>
      </c>
      <c r="E17394">
        <v>16.789366210901292</v>
      </c>
      <c r="F17394">
        <v>0.30528231748253154</v>
      </c>
    </row>
    <row r="17395" spans="1:6" x14ac:dyDescent="0.25">
      <c r="A17395">
        <v>1</v>
      </c>
      <c r="B17395" s="28">
        <v>44786</v>
      </c>
      <c r="C17395">
        <v>0.51158359544366294</v>
      </c>
      <c r="D17395">
        <v>0.4327491802459722</v>
      </c>
      <c r="E17395">
        <v>16.785562163443924</v>
      </c>
      <c r="F17395">
        <v>0.30524680344088306</v>
      </c>
    </row>
    <row r="17396" spans="1:6" x14ac:dyDescent="0.25">
      <c r="A17396">
        <v>1</v>
      </c>
      <c r="B17396" s="28">
        <v>44787</v>
      </c>
      <c r="C17396">
        <v>0.51153236019018655</v>
      </c>
      <c r="D17396">
        <v>0.43270584028327774</v>
      </c>
      <c r="E17396">
        <v>16.781758977887886</v>
      </c>
      <c r="F17396">
        <v>0.30521129353064702</v>
      </c>
    </row>
    <row r="17397" spans="1:6" x14ac:dyDescent="0.25">
      <c r="A17397">
        <v>1</v>
      </c>
      <c r="B17397" s="28">
        <v>44788</v>
      </c>
      <c r="C17397">
        <v>0.51148113006793638</v>
      </c>
      <c r="D17397">
        <v>0.43266250466109374</v>
      </c>
      <c r="E17397">
        <v>16.777956654037894</v>
      </c>
      <c r="F17397">
        <v>0.30517578775134274</v>
      </c>
    </row>
    <row r="17398" spans="1:6" x14ac:dyDescent="0.25">
      <c r="A17398">
        <v>1</v>
      </c>
      <c r="B17398" s="28">
        <v>44789</v>
      </c>
      <c r="C17398">
        <v>0.51142990507639863</v>
      </c>
      <c r="D17398">
        <v>0.43261917337898559</v>
      </c>
      <c r="E17398">
        <v>16.774155191698704</v>
      </c>
      <c r="F17398">
        <v>0.30514028610248972</v>
      </c>
    </row>
    <row r="17399" spans="1:6" x14ac:dyDescent="0.25">
      <c r="A17399">
        <v>1</v>
      </c>
      <c r="B17399" s="28">
        <v>44790</v>
      </c>
      <c r="C17399">
        <v>0.51137868521505947</v>
      </c>
      <c r="D17399">
        <v>0.4325758464365187</v>
      </c>
      <c r="E17399">
        <v>16.770354590675119</v>
      </c>
      <c r="F17399">
        <v>0.3051047885836074</v>
      </c>
    </row>
    <row r="17400" spans="1:6" x14ac:dyDescent="0.25">
      <c r="A17400">
        <v>1</v>
      </c>
      <c r="B17400" s="28">
        <v>44791</v>
      </c>
      <c r="C17400">
        <v>0.5113274704834051</v>
      </c>
      <c r="D17400">
        <v>0.43253252383325824</v>
      </c>
      <c r="E17400">
        <v>16.766554850771989</v>
      </c>
      <c r="F17400">
        <v>0.30506929519421538</v>
      </c>
    </row>
    <row r="17401" spans="1:6" x14ac:dyDescent="0.25">
      <c r="A17401">
        <v>1</v>
      </c>
      <c r="B17401" s="28">
        <v>44792</v>
      </c>
      <c r="C17401">
        <v>0.51127626088092171</v>
      </c>
      <c r="D17401">
        <v>0.43248920556876974</v>
      </c>
      <c r="E17401">
        <v>16.762755971794206</v>
      </c>
      <c r="F17401">
        <v>0.30503380593383328</v>
      </c>
    </row>
    <row r="17402" spans="1:6" x14ac:dyDescent="0.25">
      <c r="A17402">
        <v>1</v>
      </c>
      <c r="B17402" s="28">
        <v>44793</v>
      </c>
      <c r="C17402">
        <v>0.5112250564070957</v>
      </c>
      <c r="D17402">
        <v>0.43244589164261871</v>
      </c>
      <c r="E17402">
        <v>16.758957953546705</v>
      </c>
      <c r="F17402">
        <v>0.30499832080198069</v>
      </c>
    </row>
    <row r="17403" spans="1:6" x14ac:dyDescent="0.25">
      <c r="A17403">
        <v>1</v>
      </c>
      <c r="B17403" s="28">
        <v>44794</v>
      </c>
      <c r="C17403">
        <v>0.51117385706141338</v>
      </c>
      <c r="D17403">
        <v>0.4324025820543706</v>
      </c>
      <c r="E17403">
        <v>16.755160795834467</v>
      </c>
      <c r="F17403">
        <v>0.3049628397981774</v>
      </c>
    </row>
    <row r="17404" spans="1:6" x14ac:dyDescent="0.25">
      <c r="A17404">
        <v>1</v>
      </c>
      <c r="B17404" s="28">
        <v>44795</v>
      </c>
      <c r="C17404">
        <v>0.51112266284336116</v>
      </c>
      <c r="D17404">
        <v>0.43235927680359099</v>
      </c>
      <c r="E17404">
        <v>16.751364498462515</v>
      </c>
      <c r="F17404">
        <v>0.30492736292194317</v>
      </c>
    </row>
    <row r="17405" spans="1:6" x14ac:dyDescent="0.25">
      <c r="A17405">
        <v>1</v>
      </c>
      <c r="B17405" s="28">
        <v>44796</v>
      </c>
      <c r="C17405">
        <v>0.51107147375242556</v>
      </c>
      <c r="D17405">
        <v>0.43231597588984549</v>
      </c>
      <c r="E17405">
        <v>16.747569061235918</v>
      </c>
      <c r="F17405">
        <v>0.30489189017279783</v>
      </c>
    </row>
    <row r="17406" spans="1:6" x14ac:dyDescent="0.25">
      <c r="A17406">
        <v>1</v>
      </c>
      <c r="B17406" s="28">
        <v>44797</v>
      </c>
      <c r="C17406">
        <v>0.51102028978809311</v>
      </c>
      <c r="D17406">
        <v>0.43227267931269975</v>
      </c>
      <c r="E17406">
        <v>16.74377448395979</v>
      </c>
      <c r="F17406">
        <v>0.30485642155026127</v>
      </c>
    </row>
    <row r="17407" spans="1:6" x14ac:dyDescent="0.25">
      <c r="A17407">
        <v>1</v>
      </c>
      <c r="B17407" s="28">
        <v>44798</v>
      </c>
      <c r="C17407">
        <v>0.51096911094985031</v>
      </c>
      <c r="D17407">
        <v>0.43222938707171943</v>
      </c>
      <c r="E17407">
        <v>16.739980766439288</v>
      </c>
      <c r="F17407">
        <v>0.30482095705385343</v>
      </c>
    </row>
    <row r="17408" spans="1:6" x14ac:dyDescent="0.25">
      <c r="A17408">
        <v>1</v>
      </c>
      <c r="B17408" s="28">
        <v>44799</v>
      </c>
      <c r="C17408">
        <v>0.51091793723718382</v>
      </c>
      <c r="D17408">
        <v>0.43218609916647022</v>
      </c>
      <c r="E17408">
        <v>16.736187908479611</v>
      </c>
      <c r="F17408">
        <v>0.30478549668309429</v>
      </c>
    </row>
    <row r="17409" spans="1:6" x14ac:dyDescent="0.25">
      <c r="A17409">
        <v>1</v>
      </c>
      <c r="B17409" s="28">
        <v>44800</v>
      </c>
      <c r="C17409">
        <v>0.51086676864958025</v>
      </c>
      <c r="D17409">
        <v>0.43214281559651807</v>
      </c>
      <c r="E17409">
        <v>16.732395909886005</v>
      </c>
      <c r="F17409">
        <v>0.30475004043750392</v>
      </c>
    </row>
    <row r="17410" spans="1:6" x14ac:dyDescent="0.25">
      <c r="A17410">
        <v>1</v>
      </c>
      <c r="B17410" s="28">
        <v>44801</v>
      </c>
      <c r="C17410">
        <v>0.51081560518652636</v>
      </c>
      <c r="D17410">
        <v>0.43209953636142862</v>
      </c>
      <c r="E17410">
        <v>16.728604770463761</v>
      </c>
      <c r="F17410">
        <v>0.30471458831660247</v>
      </c>
    </row>
    <row r="17411" spans="1:6" x14ac:dyDescent="0.25">
      <c r="A17411">
        <v>1</v>
      </c>
      <c r="B17411" s="28">
        <v>44802</v>
      </c>
      <c r="C17411">
        <v>0.51076444684750899</v>
      </c>
      <c r="D17411">
        <v>0.43205626146076787</v>
      </c>
      <c r="E17411">
        <v>16.724814490018211</v>
      </c>
      <c r="F17411">
        <v>0.30467914031991006</v>
      </c>
    </row>
    <row r="17412" spans="1:6" x14ac:dyDescent="0.25">
      <c r="A17412">
        <v>1</v>
      </c>
      <c r="B17412" s="28">
        <v>44803</v>
      </c>
      <c r="C17412">
        <v>0.5107132936320149</v>
      </c>
      <c r="D17412">
        <v>0.43201299089410161</v>
      </c>
      <c r="E17412">
        <v>16.721025068354731</v>
      </c>
      <c r="F17412">
        <v>0.30464369644694694</v>
      </c>
    </row>
    <row r="17413" spans="1:6" x14ac:dyDescent="0.25">
      <c r="A17413">
        <v>1</v>
      </c>
      <c r="B17413" s="28">
        <v>44804</v>
      </c>
      <c r="C17413">
        <v>0.51066214553953093</v>
      </c>
      <c r="D17413">
        <v>0.43196972466099576</v>
      </c>
      <c r="E17413">
        <v>16.717236505278745</v>
      </c>
      <c r="F17413">
        <v>0.3046082566972334</v>
      </c>
    </row>
    <row r="17414" spans="1:6" x14ac:dyDescent="0.25">
      <c r="A17414">
        <v>1</v>
      </c>
      <c r="B17414" s="28">
        <v>44805</v>
      </c>
      <c r="C17414">
        <v>0.51060759048561355</v>
      </c>
      <c r="D17414">
        <v>0.43192357647510526</v>
      </c>
      <c r="E17414">
        <v>16.711918253937164</v>
      </c>
      <c r="F17414">
        <v>0.30457876988105964</v>
      </c>
    </row>
    <row r="17415" spans="1:6" x14ac:dyDescent="0.25">
      <c r="A17415">
        <v>1</v>
      </c>
      <c r="B17415" s="28">
        <v>44806</v>
      </c>
      <c r="C17415">
        <v>0.51055304125992118</v>
      </c>
      <c r="D17415">
        <v>0.43187743321931754</v>
      </c>
      <c r="E17415">
        <v>16.706601694489894</v>
      </c>
      <c r="F17415">
        <v>0.30454928591928099</v>
      </c>
    </row>
    <row r="17416" spans="1:6" x14ac:dyDescent="0.25">
      <c r="A17416">
        <v>1</v>
      </c>
      <c r="B17416" s="28">
        <v>44807</v>
      </c>
      <c r="C17416">
        <v>0.51049849786183121</v>
      </c>
      <c r="D17416">
        <v>0.43183129489310551</v>
      </c>
      <c r="E17416">
        <v>16.701286826398693</v>
      </c>
      <c r="F17416">
        <v>0.30451980481162116</v>
      </c>
    </row>
    <row r="17417" spans="1:6" x14ac:dyDescent="0.25">
      <c r="A17417">
        <v>1</v>
      </c>
      <c r="B17417" s="28">
        <v>44808</v>
      </c>
      <c r="C17417">
        <v>0.51044396029072103</v>
      </c>
      <c r="D17417">
        <v>0.43178516149594282</v>
      </c>
      <c r="E17417">
        <v>16.695973649125488</v>
      </c>
      <c r="F17417">
        <v>0.30449032655780389</v>
      </c>
    </row>
    <row r="17418" spans="1:6" x14ac:dyDescent="0.25">
      <c r="A17418">
        <v>1</v>
      </c>
      <c r="B17418" s="28">
        <v>44809</v>
      </c>
      <c r="C17418">
        <v>0.51038942854596825</v>
      </c>
      <c r="D17418">
        <v>0.43173903302730282</v>
      </c>
      <c r="E17418">
        <v>16.69066216213238</v>
      </c>
      <c r="F17418">
        <v>0.30446085115755289</v>
      </c>
    </row>
    <row r="17419" spans="1:6" x14ac:dyDescent="0.25">
      <c r="A17419">
        <v>1</v>
      </c>
      <c r="B17419" s="28">
        <v>44810</v>
      </c>
      <c r="C17419">
        <v>0.51033490262695036</v>
      </c>
      <c r="D17419">
        <v>0.431692909486659</v>
      </c>
      <c r="E17419">
        <v>16.685352364881645</v>
      </c>
      <c r="F17419">
        <v>0.30443137861059194</v>
      </c>
    </row>
    <row r="17420" spans="1:6" x14ac:dyDescent="0.25">
      <c r="A17420">
        <v>1</v>
      </c>
      <c r="B17420" s="28">
        <v>44811</v>
      </c>
      <c r="C17420">
        <v>0.51028038253304497</v>
      </c>
      <c r="D17420">
        <v>0.43164679087348479</v>
      </c>
      <c r="E17420">
        <v>16.680044256835721</v>
      </c>
      <c r="F17420">
        <v>0.30440190891664487</v>
      </c>
    </row>
    <row r="17421" spans="1:6" x14ac:dyDescent="0.25">
      <c r="A17421">
        <v>1</v>
      </c>
      <c r="B17421" s="28">
        <v>44812</v>
      </c>
      <c r="C17421">
        <v>0.51022586826362981</v>
      </c>
      <c r="D17421">
        <v>0.43160067718725398</v>
      </c>
      <c r="E17421">
        <v>16.674737837457222</v>
      </c>
      <c r="F17421">
        <v>0.30437244207543546</v>
      </c>
    </row>
    <row r="17422" spans="1:6" x14ac:dyDescent="0.25">
      <c r="A17422">
        <v>1</v>
      </c>
      <c r="B17422" s="28">
        <v>44813</v>
      </c>
      <c r="C17422">
        <v>0.51017135981808259</v>
      </c>
      <c r="D17422">
        <v>0.43155456842744006</v>
      </c>
      <c r="E17422">
        <v>16.669433106208935</v>
      </c>
      <c r="F17422">
        <v>0.30434297808668753</v>
      </c>
    </row>
    <row r="17423" spans="1:6" x14ac:dyDescent="0.25">
      <c r="A17423">
        <v>1</v>
      </c>
      <c r="B17423" s="28">
        <v>44814</v>
      </c>
      <c r="C17423">
        <v>0.51011685719578115</v>
      </c>
      <c r="D17423">
        <v>0.43150846459351683</v>
      </c>
      <c r="E17423">
        <v>16.664130062553813</v>
      </c>
      <c r="F17423">
        <v>0.30431351695012504</v>
      </c>
    </row>
    <row r="17424" spans="1:6" x14ac:dyDescent="0.25">
      <c r="A17424">
        <v>1</v>
      </c>
      <c r="B17424" s="28">
        <v>44815</v>
      </c>
      <c r="C17424">
        <v>0.51006236039610331</v>
      </c>
      <c r="D17424">
        <v>0.43146236568495794</v>
      </c>
      <c r="E17424">
        <v>16.658828705954981</v>
      </c>
      <c r="F17424">
        <v>0.30428405866547181</v>
      </c>
    </row>
    <row r="17425" spans="1:6" x14ac:dyDescent="0.25">
      <c r="A17425">
        <v>1</v>
      </c>
      <c r="B17425" s="28">
        <v>44816</v>
      </c>
      <c r="C17425">
        <v>0.51000786941842713</v>
      </c>
      <c r="D17425">
        <v>0.4314162717012372</v>
      </c>
      <c r="E17425">
        <v>16.653529035875739</v>
      </c>
      <c r="F17425">
        <v>0.30425460323245179</v>
      </c>
    </row>
    <row r="17426" spans="1:6" x14ac:dyDescent="0.25">
      <c r="A17426">
        <v>1</v>
      </c>
      <c r="B17426" s="28">
        <v>44817</v>
      </c>
      <c r="C17426">
        <v>0.50995338426213066</v>
      </c>
      <c r="D17426">
        <v>0.43137018264182858</v>
      </c>
      <c r="E17426">
        <v>16.648231051779554</v>
      </c>
      <c r="F17426">
        <v>0.30422515065078898</v>
      </c>
    </row>
    <row r="17427" spans="1:6" x14ac:dyDescent="0.25">
      <c r="A17427">
        <v>1</v>
      </c>
      <c r="B17427" s="28">
        <v>44818</v>
      </c>
      <c r="C17427">
        <v>0.50989890492659184</v>
      </c>
      <c r="D17427">
        <v>0.4313240985062059</v>
      </c>
      <c r="E17427">
        <v>16.642934753130067</v>
      </c>
      <c r="F17427">
        <v>0.30419570092020731</v>
      </c>
    </row>
    <row r="17428" spans="1:6" x14ac:dyDescent="0.25">
      <c r="A17428">
        <v>1</v>
      </c>
      <c r="B17428" s="28">
        <v>44819</v>
      </c>
      <c r="C17428">
        <v>0.50984443141118896</v>
      </c>
      <c r="D17428">
        <v>0.4312780192938433</v>
      </c>
      <c r="E17428">
        <v>16.637640139391085</v>
      </c>
      <c r="F17428">
        <v>0.30416625404043079</v>
      </c>
    </row>
    <row r="17429" spans="1:6" x14ac:dyDescent="0.25">
      <c r="A17429">
        <v>1</v>
      </c>
      <c r="B17429" s="28">
        <v>44820</v>
      </c>
      <c r="C17429">
        <v>0.50978996371530028</v>
      </c>
      <c r="D17429">
        <v>0.43123194500421463</v>
      </c>
      <c r="E17429">
        <v>16.632347210026584</v>
      </c>
      <c r="F17429">
        <v>0.30413681001118348</v>
      </c>
    </row>
    <row r="17430" spans="1:6" x14ac:dyDescent="0.25">
      <c r="A17430">
        <v>1</v>
      </c>
      <c r="B17430" s="28">
        <v>44821</v>
      </c>
      <c r="C17430">
        <v>0.50973550183830396</v>
      </c>
      <c r="D17430">
        <v>0.43118587563679406</v>
      </c>
      <c r="E17430">
        <v>16.62705596450072</v>
      </c>
      <c r="F17430">
        <v>0.30410736883218947</v>
      </c>
    </row>
    <row r="17431" spans="1:6" x14ac:dyDescent="0.25">
      <c r="A17431">
        <v>1</v>
      </c>
      <c r="B17431" s="28">
        <v>44822</v>
      </c>
      <c r="C17431">
        <v>0.5096810457795784</v>
      </c>
      <c r="D17431">
        <v>0.43113981119105582</v>
      </c>
      <c r="E17431">
        <v>16.62176640227781</v>
      </c>
      <c r="F17431">
        <v>0.30407793050317278</v>
      </c>
    </row>
    <row r="17432" spans="1:6" x14ac:dyDescent="0.25">
      <c r="A17432">
        <v>1</v>
      </c>
      <c r="B17432" s="28">
        <v>44823</v>
      </c>
      <c r="C17432">
        <v>0.50962659553850209</v>
      </c>
      <c r="D17432">
        <v>0.43109375166647401</v>
      </c>
      <c r="E17432">
        <v>16.616478522822348</v>
      </c>
      <c r="F17432">
        <v>0.30404849502385756</v>
      </c>
    </row>
    <row r="17433" spans="1:6" x14ac:dyDescent="0.25">
      <c r="A17433">
        <v>1</v>
      </c>
      <c r="B17433" s="28">
        <v>44824</v>
      </c>
      <c r="C17433">
        <v>0.50957215111445342</v>
      </c>
      <c r="D17433">
        <v>0.43104769706252294</v>
      </c>
      <c r="E17433">
        <v>16.611192325598992</v>
      </c>
      <c r="F17433">
        <v>0.30401906239396798</v>
      </c>
    </row>
    <row r="17434" spans="1:6" x14ac:dyDescent="0.25">
      <c r="A17434">
        <v>1</v>
      </c>
      <c r="B17434" s="28">
        <v>44825</v>
      </c>
      <c r="C17434">
        <v>0.50951771250681099</v>
      </c>
      <c r="D17434">
        <v>0.43100164737867686</v>
      </c>
      <c r="E17434">
        <v>16.605907810072576</v>
      </c>
      <c r="F17434">
        <v>0.30398963261322814</v>
      </c>
    </row>
    <row r="17435" spans="1:6" x14ac:dyDescent="0.25">
      <c r="A17435">
        <v>1</v>
      </c>
      <c r="B17435" s="28">
        <v>44826</v>
      </c>
      <c r="C17435">
        <v>0.50946327971495342</v>
      </c>
      <c r="D17435">
        <v>0.43095560261441029</v>
      </c>
      <c r="E17435">
        <v>16.600624975708104</v>
      </c>
      <c r="F17435">
        <v>0.30396020568136228</v>
      </c>
    </row>
    <row r="17436" spans="1:6" x14ac:dyDescent="0.25">
      <c r="A17436">
        <v>1</v>
      </c>
      <c r="B17436" s="28">
        <v>44827</v>
      </c>
      <c r="C17436">
        <v>0.50940885273825942</v>
      </c>
      <c r="D17436">
        <v>0.43090956276919762</v>
      </c>
      <c r="E17436">
        <v>16.595343821970747</v>
      </c>
      <c r="F17436">
        <v>0.30393078159809461</v>
      </c>
    </row>
    <row r="17437" spans="1:6" x14ac:dyDescent="0.25">
      <c r="A17437">
        <v>1</v>
      </c>
      <c r="B17437" s="28">
        <v>44828</v>
      </c>
      <c r="C17437">
        <v>0.50935443157610771</v>
      </c>
      <c r="D17437">
        <v>0.43086352784251319</v>
      </c>
      <c r="E17437">
        <v>16.590064348325846</v>
      </c>
      <c r="F17437">
        <v>0.30390136036314941</v>
      </c>
    </row>
    <row r="17438" spans="1:6" x14ac:dyDescent="0.25">
      <c r="A17438">
        <v>1</v>
      </c>
      <c r="B17438" s="28">
        <v>44829</v>
      </c>
      <c r="C17438">
        <v>0.50930001622787713</v>
      </c>
      <c r="D17438">
        <v>0.43081749783383166</v>
      </c>
      <c r="E17438">
        <v>16.584786554238914</v>
      </c>
      <c r="F17438">
        <v>0.30387194197625095</v>
      </c>
    </row>
    <row r="17439" spans="1:6" x14ac:dyDescent="0.25">
      <c r="A17439">
        <v>1</v>
      </c>
      <c r="B17439" s="28">
        <v>44830</v>
      </c>
      <c r="C17439">
        <v>0.50924560669294661</v>
      </c>
      <c r="D17439">
        <v>0.43077147274262778</v>
      </c>
      <c r="E17439">
        <v>16.579510439175632</v>
      </c>
      <c r="F17439">
        <v>0.30384252643712351</v>
      </c>
    </row>
    <row r="17440" spans="1:6" x14ac:dyDescent="0.25">
      <c r="A17440">
        <v>1</v>
      </c>
      <c r="B17440" s="28">
        <v>44831</v>
      </c>
      <c r="C17440">
        <v>0.50919120297069498</v>
      </c>
      <c r="D17440">
        <v>0.43072545256837586</v>
      </c>
      <c r="E17440">
        <v>16.574236002601854</v>
      </c>
      <c r="F17440">
        <v>0.30381311374549141</v>
      </c>
    </row>
    <row r="17441" spans="1:6" x14ac:dyDescent="0.25">
      <c r="A17441">
        <v>1</v>
      </c>
      <c r="B17441" s="28">
        <v>44832</v>
      </c>
      <c r="C17441">
        <v>0.50913680506050141</v>
      </c>
      <c r="D17441">
        <v>0.43067943731055086</v>
      </c>
      <c r="E17441">
        <v>16.568963243983603</v>
      </c>
      <c r="F17441">
        <v>0.30378370390107901</v>
      </c>
    </row>
    <row r="17442" spans="1:6" x14ac:dyDescent="0.25">
      <c r="A17442">
        <v>1</v>
      </c>
      <c r="B17442" s="28">
        <v>44833</v>
      </c>
      <c r="C17442">
        <v>0.50908241296174483</v>
      </c>
      <c r="D17442">
        <v>0.4306334269686275</v>
      </c>
      <c r="E17442">
        <v>16.563692162787074</v>
      </c>
      <c r="F17442">
        <v>0.30375429690361067</v>
      </c>
    </row>
    <row r="17443" spans="1:6" x14ac:dyDescent="0.25">
      <c r="A17443">
        <v>1</v>
      </c>
      <c r="B17443" s="28">
        <v>44834</v>
      </c>
      <c r="C17443">
        <v>0.50902802667380453</v>
      </c>
      <c r="D17443">
        <v>0.43058742154208057</v>
      </c>
      <c r="E17443">
        <v>16.558422758478624</v>
      </c>
      <c r="F17443">
        <v>0.30372489275281084</v>
      </c>
    </row>
    <row r="17444" spans="1:6" x14ac:dyDescent="0.25">
      <c r="A17444">
        <v>1</v>
      </c>
      <c r="B17444" s="28">
        <v>44835</v>
      </c>
      <c r="C17444">
        <v>0.5091050269185573</v>
      </c>
      <c r="D17444">
        <v>0.43065255614196274</v>
      </c>
      <c r="E17444">
        <v>16.5532171006029</v>
      </c>
      <c r="F17444">
        <v>0.30378253406809053</v>
      </c>
    </row>
    <row r="17445" spans="1:6" x14ac:dyDescent="0.25">
      <c r="A17445">
        <v>1</v>
      </c>
      <c r="B17445" s="28">
        <v>44836</v>
      </c>
      <c r="C17445">
        <v>0.50918203881107282</v>
      </c>
      <c r="D17445">
        <v>0.43071770059470155</v>
      </c>
      <c r="E17445">
        <v>16.548013079288481</v>
      </c>
      <c r="F17445">
        <v>0.30384018632261589</v>
      </c>
    </row>
    <row r="17446" spans="1:6" x14ac:dyDescent="0.25">
      <c r="A17446">
        <v>1</v>
      </c>
      <c r="B17446" s="28">
        <v>44837</v>
      </c>
      <c r="C17446">
        <v>0.50925906235311313</v>
      </c>
      <c r="D17446">
        <v>0.4307828549017873</v>
      </c>
      <c r="E17446">
        <v>16.542810694020858</v>
      </c>
      <c r="F17446">
        <v>0.30389784951846305</v>
      </c>
    </row>
    <row r="17447" spans="1:6" x14ac:dyDescent="0.25">
      <c r="A17447">
        <v>1</v>
      </c>
      <c r="B17447" s="28">
        <v>44838</v>
      </c>
      <c r="C17447">
        <v>0.50933609754644027</v>
      </c>
      <c r="D17447">
        <v>0.43084801906471065</v>
      </c>
      <c r="E17447">
        <v>16.537609944285691</v>
      </c>
      <c r="F17447">
        <v>0.30395552365770839</v>
      </c>
    </row>
    <row r="17448" spans="1:6" x14ac:dyDescent="0.25">
      <c r="A17448">
        <v>1</v>
      </c>
      <c r="B17448" s="28">
        <v>44839</v>
      </c>
      <c r="C17448">
        <v>0.50941314439281682</v>
      </c>
      <c r="D17448">
        <v>0.43091319308496256</v>
      </c>
      <c r="E17448">
        <v>16.5324108295688</v>
      </c>
      <c r="F17448">
        <v>0.30401320874242882</v>
      </c>
    </row>
    <row r="17449" spans="1:6" x14ac:dyDescent="0.25">
      <c r="A17449">
        <v>1</v>
      </c>
      <c r="B17449" s="28">
        <v>44840</v>
      </c>
      <c r="C17449">
        <v>0.50949020289400559</v>
      </c>
      <c r="D17449">
        <v>0.43097837696403418</v>
      </c>
      <c r="E17449">
        <v>16.527213349356167</v>
      </c>
      <c r="F17449">
        <v>0.30407090477470156</v>
      </c>
    </row>
    <row r="17450" spans="1:6" x14ac:dyDescent="0.25">
      <c r="A17450">
        <v>1</v>
      </c>
      <c r="B17450" s="28">
        <v>44841</v>
      </c>
      <c r="C17450">
        <v>0.50956727305176952</v>
      </c>
      <c r="D17450">
        <v>0.4310435707034167</v>
      </c>
      <c r="E17450">
        <v>16.522017503133931</v>
      </c>
      <c r="F17450">
        <v>0.30412861175660427</v>
      </c>
    </row>
    <row r="17451" spans="1:6" x14ac:dyDescent="0.25">
      <c r="A17451">
        <v>1</v>
      </c>
      <c r="B17451" s="28">
        <v>44842</v>
      </c>
      <c r="C17451">
        <v>0.50964435486787185</v>
      </c>
      <c r="D17451">
        <v>0.43110877430460182</v>
      </c>
      <c r="E17451">
        <v>16.516823290388398</v>
      </c>
      <c r="F17451">
        <v>0.30418632969021497</v>
      </c>
    </row>
    <row r="17452" spans="1:6" x14ac:dyDescent="0.25">
      <c r="A17452">
        <v>1</v>
      </c>
      <c r="B17452" s="28">
        <v>44843</v>
      </c>
      <c r="C17452">
        <v>0.50972144834407618</v>
      </c>
      <c r="D17452">
        <v>0.43117398776908128</v>
      </c>
      <c r="E17452">
        <v>16.511630710606035</v>
      </c>
      <c r="F17452">
        <v>0.30424405857761211</v>
      </c>
    </row>
    <row r="17453" spans="1:6" x14ac:dyDescent="0.25">
      <c r="A17453">
        <v>1</v>
      </c>
      <c r="B17453" s="28">
        <v>44844</v>
      </c>
      <c r="C17453">
        <v>0.50979855348214631</v>
      </c>
      <c r="D17453">
        <v>0.43123921109834706</v>
      </c>
      <c r="E17453">
        <v>16.506439763273466</v>
      </c>
      <c r="F17453">
        <v>0.30430179842087451</v>
      </c>
    </row>
    <row r="17454" spans="1:6" x14ac:dyDescent="0.25">
      <c r="A17454">
        <v>1</v>
      </c>
      <c r="B17454" s="28">
        <v>44845</v>
      </c>
      <c r="C17454">
        <v>0.50987567028384628</v>
      </c>
      <c r="D17454">
        <v>0.43130444429389142</v>
      </c>
      <c r="E17454">
        <v>16.501250447877482</v>
      </c>
      <c r="F17454">
        <v>0.30435954922208142</v>
      </c>
    </row>
    <row r="17455" spans="1:6" x14ac:dyDescent="0.25">
      <c r="A17455">
        <v>1</v>
      </c>
      <c r="B17455" s="28">
        <v>44846</v>
      </c>
      <c r="C17455">
        <v>0.50995279875094057</v>
      </c>
      <c r="D17455">
        <v>0.43136968735720682</v>
      </c>
      <c r="E17455">
        <v>16.49606276390503</v>
      </c>
      <c r="F17455">
        <v>0.30441731098331237</v>
      </c>
    </row>
    <row r="17456" spans="1:6" x14ac:dyDescent="0.25">
      <c r="A17456">
        <v>1</v>
      </c>
      <c r="B17456" s="28">
        <v>44847</v>
      </c>
      <c r="C17456">
        <v>0.51002993888519366</v>
      </c>
      <c r="D17456">
        <v>0.43143494028978591</v>
      </c>
      <c r="E17456">
        <v>16.490876710843221</v>
      </c>
      <c r="F17456">
        <v>0.30447508370664744</v>
      </c>
    </row>
    <row r="17457" spans="1:6" x14ac:dyDescent="0.25">
      <c r="A17457">
        <v>1</v>
      </c>
      <c r="B17457" s="28">
        <v>44848</v>
      </c>
      <c r="C17457">
        <v>0.51010709068837046</v>
      </c>
      <c r="D17457">
        <v>0.43150020309312176</v>
      </c>
      <c r="E17457">
        <v>16.48569228817933</v>
      </c>
      <c r="F17457">
        <v>0.30453286739416702</v>
      </c>
    </row>
    <row r="17458" spans="1:6" x14ac:dyDescent="0.25">
      <c r="A17458">
        <v>1</v>
      </c>
      <c r="B17458" s="28">
        <v>44849</v>
      </c>
      <c r="C17458">
        <v>0.51018425416223612</v>
      </c>
      <c r="D17458">
        <v>0.43156547576870735</v>
      </c>
      <c r="E17458">
        <v>16.480509495400788</v>
      </c>
      <c r="F17458">
        <v>0.30459066204795188</v>
      </c>
    </row>
    <row r="17459" spans="1:6" x14ac:dyDescent="0.25">
      <c r="A17459">
        <v>1</v>
      </c>
      <c r="B17459" s="28">
        <v>44850</v>
      </c>
      <c r="C17459">
        <v>0.51026142930855611</v>
      </c>
      <c r="D17459">
        <v>0.4316307583180361</v>
      </c>
      <c r="E17459">
        <v>16.47532833199519</v>
      </c>
      <c r="F17459">
        <v>0.30464846767008319</v>
      </c>
    </row>
    <row r="17460" spans="1:6" x14ac:dyDescent="0.25">
      <c r="A17460">
        <v>1</v>
      </c>
      <c r="B17460" s="28">
        <v>44851</v>
      </c>
      <c r="C17460">
        <v>0.51033861612909603</v>
      </c>
      <c r="D17460">
        <v>0.43169605074260159</v>
      </c>
      <c r="E17460">
        <v>16.470148797450292</v>
      </c>
      <c r="F17460">
        <v>0.30470628426264262</v>
      </c>
    </row>
    <row r="17461" spans="1:6" x14ac:dyDescent="0.25">
      <c r="A17461">
        <v>1</v>
      </c>
      <c r="B17461" s="28">
        <v>44852</v>
      </c>
      <c r="C17461">
        <v>0.51041581462562191</v>
      </c>
      <c r="D17461">
        <v>0.43176135304389768</v>
      </c>
      <c r="E17461">
        <v>16.464970891254012</v>
      </c>
      <c r="F17461">
        <v>0.30476411182771207</v>
      </c>
    </row>
    <row r="17462" spans="1:6" x14ac:dyDescent="0.25">
      <c r="A17462">
        <v>1</v>
      </c>
      <c r="B17462" s="28">
        <v>44853</v>
      </c>
      <c r="C17462">
        <v>0.51049302479989989</v>
      </c>
      <c r="D17462">
        <v>0.43182666522341834</v>
      </c>
      <c r="E17462">
        <v>16.459794612894427</v>
      </c>
      <c r="F17462">
        <v>0.30482195036737397</v>
      </c>
    </row>
    <row r="17463" spans="1:6" x14ac:dyDescent="0.25">
      <c r="A17463">
        <v>1</v>
      </c>
      <c r="B17463" s="28">
        <v>44854</v>
      </c>
      <c r="C17463">
        <v>0.51057024665369655</v>
      </c>
      <c r="D17463">
        <v>0.43189198728265793</v>
      </c>
      <c r="E17463">
        <v>16.454619961859773</v>
      </c>
      <c r="F17463">
        <v>0.30487979988371106</v>
      </c>
    </row>
    <row r="17464" spans="1:6" x14ac:dyDescent="0.25">
      <c r="A17464">
        <v>1</v>
      </c>
      <c r="B17464" s="28">
        <v>44855</v>
      </c>
      <c r="C17464">
        <v>0.51064748018877859</v>
      </c>
      <c r="D17464">
        <v>0.43195731922311087</v>
      </c>
      <c r="E17464">
        <v>16.449446937638452</v>
      </c>
      <c r="F17464">
        <v>0.30493766037880654</v>
      </c>
    </row>
    <row r="17465" spans="1:6" x14ac:dyDescent="0.25">
      <c r="A17465">
        <v>1</v>
      </c>
      <c r="B17465" s="28">
        <v>44856</v>
      </c>
      <c r="C17465">
        <v>0.51072472540691294</v>
      </c>
      <c r="D17465">
        <v>0.43202266104627191</v>
      </c>
      <c r="E17465">
        <v>16.444275539719026</v>
      </c>
      <c r="F17465">
        <v>0.30499553185474398</v>
      </c>
    </row>
    <row r="17466" spans="1:6" x14ac:dyDescent="0.25">
      <c r="A17466">
        <v>1</v>
      </c>
      <c r="B17466" s="28">
        <v>44857</v>
      </c>
      <c r="C17466">
        <v>0.51080198230986695</v>
      </c>
      <c r="D17466">
        <v>0.43208801275363601</v>
      </c>
      <c r="E17466">
        <v>16.439105767590213</v>
      </c>
      <c r="F17466">
        <v>0.30505341431360733</v>
      </c>
    </row>
    <row r="17467" spans="1:6" x14ac:dyDescent="0.25">
      <c r="A17467">
        <v>1</v>
      </c>
      <c r="B17467" s="28">
        <v>44858</v>
      </c>
      <c r="C17467">
        <v>0.51087925089940822</v>
      </c>
      <c r="D17467">
        <v>0.43215337434669843</v>
      </c>
      <c r="E17467">
        <v>16.433937620740895</v>
      </c>
      <c r="F17467">
        <v>0.30511130775748091</v>
      </c>
    </row>
    <row r="17468" spans="1:6" x14ac:dyDescent="0.25">
      <c r="A17468">
        <v>1</v>
      </c>
      <c r="B17468" s="28">
        <v>44859</v>
      </c>
      <c r="C17468">
        <v>0.51095653117730455</v>
      </c>
      <c r="D17468">
        <v>0.4322187458269543</v>
      </c>
      <c r="E17468">
        <v>16.428771098660118</v>
      </c>
      <c r="F17468">
        <v>0.3051692121884495</v>
      </c>
    </row>
    <row r="17469" spans="1:6" x14ac:dyDescent="0.25">
      <c r="A17469">
        <v>1</v>
      </c>
      <c r="B17469" s="28">
        <v>44860</v>
      </c>
      <c r="C17469">
        <v>0.51103382314532408</v>
      </c>
      <c r="D17469">
        <v>0.43228412719589959</v>
      </c>
      <c r="E17469">
        <v>16.423606200837082</v>
      </c>
      <c r="F17469">
        <v>0.30522712760859821</v>
      </c>
    </row>
    <row r="17470" spans="1:6" x14ac:dyDescent="0.25">
      <c r="A17470">
        <v>1</v>
      </c>
      <c r="B17470" s="28">
        <v>44861</v>
      </c>
      <c r="C17470">
        <v>0.51111112680523507</v>
      </c>
      <c r="D17470">
        <v>0.43234951845502995</v>
      </c>
      <c r="E17470">
        <v>16.418442926761152</v>
      </c>
      <c r="F17470">
        <v>0.3052850540200126</v>
      </c>
    </row>
    <row r="17471" spans="1:6" x14ac:dyDescent="0.25">
      <c r="A17471">
        <v>1</v>
      </c>
      <c r="B17471" s="28">
        <v>44862</v>
      </c>
      <c r="C17471">
        <v>0.51118844215880621</v>
      </c>
      <c r="D17471">
        <v>0.4324149196058415</v>
      </c>
      <c r="E17471">
        <v>16.41328127592185</v>
      </c>
      <c r="F17471">
        <v>0.30534299142477861</v>
      </c>
    </row>
    <row r="17472" spans="1:6" x14ac:dyDescent="0.25">
      <c r="A17472">
        <v>1</v>
      </c>
      <c r="B17472" s="28">
        <v>44863</v>
      </c>
      <c r="C17472">
        <v>0.51126576920780631</v>
      </c>
      <c r="D17472">
        <v>0.43248033064983055</v>
      </c>
      <c r="E17472">
        <v>16.408121247808864</v>
      </c>
      <c r="F17472">
        <v>0.30540093982498262</v>
      </c>
    </row>
    <row r="17473" spans="1:6" x14ac:dyDescent="0.25">
      <c r="A17473">
        <v>1</v>
      </c>
      <c r="B17473" s="28">
        <v>44864</v>
      </c>
      <c r="C17473">
        <v>0.51134310795400462</v>
      </c>
      <c r="D17473">
        <v>0.43254575158849362</v>
      </c>
      <c r="E17473">
        <v>16.402962841912039</v>
      </c>
      <c r="F17473">
        <v>0.3054588992227113</v>
      </c>
    </row>
    <row r="17474" spans="1:6" x14ac:dyDescent="0.25">
      <c r="A17474">
        <v>1</v>
      </c>
      <c r="B17474" s="28">
        <v>44865</v>
      </c>
      <c r="C17474">
        <v>0.5114204583991705</v>
      </c>
      <c r="D17474">
        <v>0.43261118242332747</v>
      </c>
      <c r="E17474">
        <v>16.397806057721379</v>
      </c>
      <c r="F17474">
        <v>0.30551686962005181</v>
      </c>
    </row>
    <row r="17475" spans="1:6" x14ac:dyDescent="0.25">
      <c r="A17475">
        <v>1</v>
      </c>
      <c r="B17475" s="28">
        <v>44866</v>
      </c>
      <c r="C17475">
        <v>0.51148511964032994</v>
      </c>
      <c r="D17475">
        <v>0.43266587944519186</v>
      </c>
      <c r="E17475">
        <v>16.394736818481849</v>
      </c>
      <c r="F17475">
        <v>0.3055585410714976</v>
      </c>
    </row>
    <row r="17476" spans="1:6" x14ac:dyDescent="0.25">
      <c r="A17476">
        <v>1</v>
      </c>
      <c r="B17476" s="28">
        <v>44867</v>
      </c>
      <c r="C17476">
        <v>0.51154978905690762</v>
      </c>
      <c r="D17476">
        <v>0.43272058338265235</v>
      </c>
      <c r="E17476">
        <v>16.391668153723412</v>
      </c>
      <c r="F17476">
        <v>0.30560021820678623</v>
      </c>
    </row>
    <row r="17477" spans="1:6" x14ac:dyDescent="0.25">
      <c r="A17477">
        <v>1</v>
      </c>
      <c r="B17477" s="28">
        <v>44868</v>
      </c>
      <c r="C17477">
        <v>0.51161446664993715</v>
      </c>
      <c r="D17477">
        <v>0.43277529423658329</v>
      </c>
      <c r="E17477">
        <v>16.388600063338536</v>
      </c>
      <c r="F17477">
        <v>0.30564190102669292</v>
      </c>
    </row>
    <row r="17478" spans="1:6" x14ac:dyDescent="0.25">
      <c r="A17478">
        <v>1</v>
      </c>
      <c r="B17478" s="28">
        <v>44869</v>
      </c>
      <c r="C17478">
        <v>0.51167915242045225</v>
      </c>
      <c r="D17478">
        <v>0.4328300120078592</v>
      </c>
      <c r="E17478">
        <v>16.385532547219714</v>
      </c>
      <c r="F17478">
        <v>0.30568358953199309</v>
      </c>
    </row>
    <row r="17479" spans="1:6" x14ac:dyDescent="0.25">
      <c r="A17479">
        <v>1</v>
      </c>
      <c r="B17479" s="28">
        <v>44870</v>
      </c>
      <c r="C17479">
        <v>0.51174384636948689</v>
      </c>
      <c r="D17479">
        <v>0.43288473669735467</v>
      </c>
      <c r="E17479">
        <v>16.382465605259462</v>
      </c>
      <c r="F17479">
        <v>0.30572528372346214</v>
      </c>
    </row>
    <row r="17480" spans="1:6" x14ac:dyDescent="0.25">
      <c r="A17480">
        <v>1</v>
      </c>
      <c r="B17480" s="28">
        <v>44871</v>
      </c>
      <c r="C17480">
        <v>0.51180854849807511</v>
      </c>
      <c r="D17480">
        <v>0.43293946830594426</v>
      </c>
      <c r="E17480">
        <v>16.379399237350309</v>
      </c>
      <c r="F17480">
        <v>0.30576698360187565</v>
      </c>
    </row>
    <row r="17481" spans="1:6" x14ac:dyDescent="0.25">
      <c r="A17481">
        <v>1</v>
      </c>
      <c r="B17481" s="28">
        <v>44872</v>
      </c>
      <c r="C17481">
        <v>0.5118732588072511</v>
      </c>
      <c r="D17481">
        <v>0.43299420683450296</v>
      </c>
      <c r="E17481">
        <v>16.376333443384809</v>
      </c>
      <c r="F17481">
        <v>0.30580868916800935</v>
      </c>
    </row>
    <row r="17482" spans="1:6" x14ac:dyDescent="0.25">
      <c r="A17482">
        <v>1</v>
      </c>
      <c r="B17482" s="28">
        <v>44873</v>
      </c>
      <c r="C17482">
        <v>0.51193797729804913</v>
      </c>
      <c r="D17482">
        <v>0.43304895228390566</v>
      </c>
      <c r="E17482">
        <v>16.373268223255536</v>
      </c>
      <c r="F17482">
        <v>0.305850400422639</v>
      </c>
    </row>
    <row r="17483" spans="1:6" x14ac:dyDescent="0.25">
      <c r="A17483">
        <v>1</v>
      </c>
      <c r="B17483" s="28">
        <v>44874</v>
      </c>
      <c r="C17483">
        <v>0.51200270397150371</v>
      </c>
      <c r="D17483">
        <v>0.43310370465502734</v>
      </c>
      <c r="E17483">
        <v>16.370203576855079</v>
      </c>
      <c r="F17483">
        <v>0.30589211736654048</v>
      </c>
    </row>
    <row r="17484" spans="1:6" x14ac:dyDescent="0.25">
      <c r="A17484">
        <v>1</v>
      </c>
      <c r="B17484" s="28">
        <v>44875</v>
      </c>
      <c r="C17484">
        <v>0.51206743882864936</v>
      </c>
      <c r="D17484">
        <v>0.43315846394874319</v>
      </c>
      <c r="E17484">
        <v>16.367139504076057</v>
      </c>
      <c r="F17484">
        <v>0.30593384000048979</v>
      </c>
    </row>
    <row r="17485" spans="1:6" x14ac:dyDescent="0.25">
      <c r="A17485">
        <v>1</v>
      </c>
      <c r="B17485" s="28">
        <v>44876</v>
      </c>
      <c r="C17485">
        <v>0.51213218187052079</v>
      </c>
      <c r="D17485">
        <v>0.4332132301659285</v>
      </c>
      <c r="E17485">
        <v>16.3640760048111</v>
      </c>
      <c r="F17485">
        <v>0.30597556832526301</v>
      </c>
    </row>
    <row r="17486" spans="1:6" x14ac:dyDescent="0.25">
      <c r="A17486">
        <v>1</v>
      </c>
      <c r="B17486" s="28">
        <v>44877</v>
      </c>
      <c r="C17486">
        <v>0.51219693309815284</v>
      </c>
      <c r="D17486">
        <v>0.43326800330745846</v>
      </c>
      <c r="E17486">
        <v>16.361013078952858</v>
      </c>
      <c r="F17486">
        <v>0.30601730234163643</v>
      </c>
    </row>
    <row r="17487" spans="1:6" x14ac:dyDescent="0.25">
      <c r="A17487">
        <v>1</v>
      </c>
      <c r="B17487" s="28">
        <v>44878</v>
      </c>
      <c r="C17487">
        <v>0.51226169251258047</v>
      </c>
      <c r="D17487">
        <v>0.43332278337420871</v>
      </c>
      <c r="E17487">
        <v>16.357950726394009</v>
      </c>
      <c r="F17487">
        <v>0.30605904205038631</v>
      </c>
    </row>
    <row r="17488" spans="1:6" x14ac:dyDescent="0.25">
      <c r="A17488">
        <v>1</v>
      </c>
      <c r="B17488" s="28">
        <v>44879</v>
      </c>
      <c r="C17488">
        <v>0.51232646011483873</v>
      </c>
      <c r="D17488">
        <v>0.43337757036705482</v>
      </c>
      <c r="E17488">
        <v>16.354888947027245</v>
      </c>
      <c r="F17488">
        <v>0.30610078745228902</v>
      </c>
    </row>
    <row r="17489" spans="1:6" x14ac:dyDescent="0.25">
      <c r="A17489">
        <v>1</v>
      </c>
      <c r="B17489" s="28">
        <v>44880</v>
      </c>
      <c r="C17489">
        <v>0.51239123590596292</v>
      </c>
      <c r="D17489">
        <v>0.43343236428687237</v>
      </c>
      <c r="E17489">
        <v>16.351827740745279</v>
      </c>
      <c r="F17489">
        <v>0.30614253854812118</v>
      </c>
    </row>
    <row r="17490" spans="1:6" x14ac:dyDescent="0.25">
      <c r="A17490">
        <v>1</v>
      </c>
      <c r="B17490" s="28">
        <v>44881</v>
      </c>
      <c r="C17490">
        <v>0.5124560198869883</v>
      </c>
      <c r="D17490">
        <v>0.43348716513453733</v>
      </c>
      <c r="E17490">
        <v>16.348767107440842</v>
      </c>
      <c r="F17490">
        <v>0.30618429533865937</v>
      </c>
    </row>
    <row r="17491" spans="1:6" x14ac:dyDescent="0.25">
      <c r="A17491">
        <v>1</v>
      </c>
      <c r="B17491" s="28">
        <v>44882</v>
      </c>
      <c r="C17491">
        <v>0.51252081205895039</v>
      </c>
      <c r="D17491">
        <v>0.43354197291092561</v>
      </c>
      <c r="E17491">
        <v>16.345707047006695</v>
      </c>
      <c r="F17491">
        <v>0.30622605782468032</v>
      </c>
    </row>
    <row r="17492" spans="1:6" x14ac:dyDescent="0.25">
      <c r="A17492">
        <v>1</v>
      </c>
      <c r="B17492" s="28">
        <v>44883</v>
      </c>
      <c r="C17492">
        <v>0.51258561242288492</v>
      </c>
      <c r="D17492">
        <v>0.43359678761691312</v>
      </c>
      <c r="E17492">
        <v>16.342647559335603</v>
      </c>
      <c r="F17492">
        <v>0.3062678260069609</v>
      </c>
    </row>
    <row r="17493" spans="1:6" x14ac:dyDescent="0.25">
      <c r="A17493">
        <v>1</v>
      </c>
      <c r="B17493" s="28">
        <v>44884</v>
      </c>
      <c r="C17493">
        <v>0.51265042097982749</v>
      </c>
      <c r="D17493">
        <v>0.43365160925337609</v>
      </c>
      <c r="E17493">
        <v>16.339588644320365</v>
      </c>
      <c r="F17493">
        <v>0.30630959988627804</v>
      </c>
    </row>
    <row r="17494" spans="1:6" x14ac:dyDescent="0.25">
      <c r="A17494">
        <v>1</v>
      </c>
      <c r="B17494" s="28">
        <v>44885</v>
      </c>
      <c r="C17494">
        <v>0.51271523773081407</v>
      </c>
      <c r="D17494">
        <v>0.43370643782119073</v>
      </c>
      <c r="E17494">
        <v>16.336530301853795</v>
      </c>
      <c r="F17494">
        <v>0.30635137946340885</v>
      </c>
    </row>
    <row r="17495" spans="1:6" x14ac:dyDescent="0.25">
      <c r="A17495">
        <v>1</v>
      </c>
      <c r="B17495" s="28">
        <v>44886</v>
      </c>
      <c r="C17495">
        <v>0.51278006267688059</v>
      </c>
      <c r="D17495">
        <v>0.43376127332123343</v>
      </c>
      <c r="E17495">
        <v>16.333472531828725</v>
      </c>
      <c r="F17495">
        <v>0.30639316473913042</v>
      </c>
    </row>
    <row r="17496" spans="1:6" x14ac:dyDescent="0.25">
      <c r="A17496">
        <v>1</v>
      </c>
      <c r="B17496" s="28">
        <v>44887</v>
      </c>
      <c r="C17496">
        <v>0.51284489581906323</v>
      </c>
      <c r="D17496">
        <v>0.43381611575438062</v>
      </c>
      <c r="E17496">
        <v>16.33041533413801</v>
      </c>
      <c r="F17496">
        <v>0.30643495571422008</v>
      </c>
    </row>
    <row r="17497" spans="1:6" x14ac:dyDescent="0.25">
      <c r="A17497">
        <v>1</v>
      </c>
      <c r="B17497" s="28">
        <v>44888</v>
      </c>
      <c r="C17497">
        <v>0.51290973715839838</v>
      </c>
      <c r="D17497">
        <v>0.43387096512150897</v>
      </c>
      <c r="E17497">
        <v>16.327358708674524</v>
      </c>
      <c r="F17497">
        <v>0.30647675238945515</v>
      </c>
    </row>
    <row r="17498" spans="1:6" x14ac:dyDescent="0.25">
      <c r="A17498">
        <v>1</v>
      </c>
      <c r="B17498" s="28">
        <v>44889</v>
      </c>
      <c r="C17498">
        <v>0.51297458669592233</v>
      </c>
      <c r="D17498">
        <v>0.43392582142349506</v>
      </c>
      <c r="E17498">
        <v>16.324302655331159</v>
      </c>
      <c r="F17498">
        <v>0.30651855476561313</v>
      </c>
    </row>
    <row r="17499" spans="1:6" x14ac:dyDescent="0.25">
      <c r="A17499">
        <v>1</v>
      </c>
      <c r="B17499" s="28">
        <v>44890</v>
      </c>
      <c r="C17499">
        <v>0.51303944443267158</v>
      </c>
      <c r="D17499">
        <v>0.43398068466121587</v>
      </c>
      <c r="E17499">
        <v>16.321247174000831</v>
      </c>
      <c r="F17499">
        <v>0.3065603628434716</v>
      </c>
    </row>
    <row r="17500" spans="1:6" x14ac:dyDescent="0.25">
      <c r="A17500">
        <v>1</v>
      </c>
      <c r="B17500" s="28">
        <v>44891</v>
      </c>
      <c r="C17500">
        <v>0.51310431036968285</v>
      </c>
      <c r="D17500">
        <v>0.43403555483554807</v>
      </c>
      <c r="E17500">
        <v>16.318192264576474</v>
      </c>
      <c r="F17500">
        <v>0.30660217662380829</v>
      </c>
    </row>
    <row r="17501" spans="1:6" x14ac:dyDescent="0.25">
      <c r="A17501">
        <v>1</v>
      </c>
      <c r="B17501" s="28">
        <v>44892</v>
      </c>
      <c r="C17501">
        <v>0.51316918450799298</v>
      </c>
      <c r="D17501">
        <v>0.4340904319473689</v>
      </c>
      <c r="E17501">
        <v>16.315137926951042</v>
      </c>
      <c r="F17501">
        <v>0.30664399610740095</v>
      </c>
    </row>
    <row r="17502" spans="1:6" x14ac:dyDescent="0.25">
      <c r="A17502">
        <v>1</v>
      </c>
      <c r="B17502" s="28">
        <v>44893</v>
      </c>
      <c r="C17502">
        <v>0.51323406684863881</v>
      </c>
      <c r="D17502">
        <v>0.43414531599755535</v>
      </c>
      <c r="E17502">
        <v>16.312084161017509</v>
      </c>
      <c r="F17502">
        <v>0.30668582129502753</v>
      </c>
    </row>
    <row r="17503" spans="1:6" x14ac:dyDescent="0.25">
      <c r="A17503">
        <v>1</v>
      </c>
      <c r="B17503" s="28">
        <v>44894</v>
      </c>
      <c r="C17503">
        <v>0.51329895739265741</v>
      </c>
      <c r="D17503">
        <v>0.4342002069869848</v>
      </c>
      <c r="E17503">
        <v>16.309030966668871</v>
      </c>
      <c r="F17503">
        <v>0.306727652187466</v>
      </c>
    </row>
    <row r="17504" spans="1:6" x14ac:dyDescent="0.25">
      <c r="A17504">
        <v>1</v>
      </c>
      <c r="B17504" s="28">
        <v>44895</v>
      </c>
      <c r="C17504">
        <v>0.51336385614108604</v>
      </c>
      <c r="D17504">
        <v>0.43425510491653457</v>
      </c>
      <c r="E17504">
        <v>16.305978343798142</v>
      </c>
      <c r="F17504">
        <v>0.30676948878549448</v>
      </c>
    </row>
    <row r="17505" spans="1:6" x14ac:dyDescent="0.25">
      <c r="A17505">
        <v>1</v>
      </c>
      <c r="B17505" s="28">
        <v>44896</v>
      </c>
      <c r="C17505">
        <v>0.51347774121999168</v>
      </c>
      <c r="D17505">
        <v>0.43435144044210183</v>
      </c>
      <c r="E17505">
        <v>16.308340201871573</v>
      </c>
      <c r="F17505">
        <v>0.30683065936664955</v>
      </c>
    </row>
    <row r="17506" spans="1:6" x14ac:dyDescent="0.25">
      <c r="A17506">
        <v>1</v>
      </c>
      <c r="B17506" s="28">
        <v>44897</v>
      </c>
      <c r="C17506">
        <v>0.51359165156326114</v>
      </c>
      <c r="D17506">
        <v>0.43444779733882494</v>
      </c>
      <c r="E17506">
        <v>16.310702402051039</v>
      </c>
      <c r="F17506">
        <v>0.30689184214536708</v>
      </c>
    </row>
    <row r="17507" spans="1:6" x14ac:dyDescent="0.25">
      <c r="A17507">
        <v>1</v>
      </c>
      <c r="B17507" s="28">
        <v>44898</v>
      </c>
      <c r="C17507">
        <v>0.51370558717649895</v>
      </c>
      <c r="D17507">
        <v>0.43454417561144482</v>
      </c>
      <c r="E17507">
        <v>16.313064944386088</v>
      </c>
      <c r="F17507">
        <v>0.30695303712407929</v>
      </c>
    </row>
    <row r="17508" spans="1:6" x14ac:dyDescent="0.25">
      <c r="A17508">
        <v>1</v>
      </c>
      <c r="B17508" s="28">
        <v>44899</v>
      </c>
      <c r="C17508">
        <v>0.51381954806531116</v>
      </c>
      <c r="D17508">
        <v>0.4346405752647034</v>
      </c>
      <c r="E17508">
        <v>16.315427828926282</v>
      </c>
      <c r="F17508">
        <v>0.3070142443052189</v>
      </c>
    </row>
    <row r="17509" spans="1:6" x14ac:dyDescent="0.25">
      <c r="A17509">
        <v>1</v>
      </c>
      <c r="B17509" s="28">
        <v>44900</v>
      </c>
      <c r="C17509">
        <v>0.51393353423530486</v>
      </c>
      <c r="D17509">
        <v>0.43473699630334395</v>
      </c>
      <c r="E17509">
        <v>16.317791055721191</v>
      </c>
      <c r="F17509">
        <v>0.30707546369121907</v>
      </c>
    </row>
    <row r="17510" spans="1:6" x14ac:dyDescent="0.25">
      <c r="A17510">
        <v>1</v>
      </c>
      <c r="B17510" s="28">
        <v>44901</v>
      </c>
      <c r="C17510">
        <v>0.51404754569208844</v>
      </c>
      <c r="D17510">
        <v>0.43483343873211056</v>
      </c>
      <c r="E17510">
        <v>16.320154624820386</v>
      </c>
      <c r="F17510">
        <v>0.30713669528451348</v>
      </c>
    </row>
    <row r="17511" spans="1:6" x14ac:dyDescent="0.25">
      <c r="A17511">
        <v>1</v>
      </c>
      <c r="B17511" s="28">
        <v>44902</v>
      </c>
      <c r="C17511">
        <v>0.51416158244127153</v>
      </c>
      <c r="D17511">
        <v>0.43492990255574843</v>
      </c>
      <c r="E17511">
        <v>16.322518536273449</v>
      </c>
      <c r="F17511">
        <v>0.30719793908753634</v>
      </c>
    </row>
    <row r="17512" spans="1:6" x14ac:dyDescent="0.25">
      <c r="A17512">
        <v>1</v>
      </c>
      <c r="B17512" s="28">
        <v>44903</v>
      </c>
      <c r="C17512">
        <v>0.51427564448846497</v>
      </c>
      <c r="D17512">
        <v>0.43502638777900376</v>
      </c>
      <c r="E17512">
        <v>16.324882790129969</v>
      </c>
      <c r="F17512">
        <v>0.30725919510272226</v>
      </c>
    </row>
    <row r="17513" spans="1:6" x14ac:dyDescent="0.25">
      <c r="A17513">
        <v>1</v>
      </c>
      <c r="B17513" s="28">
        <v>44904</v>
      </c>
      <c r="C17513">
        <v>0.51438973183928105</v>
      </c>
      <c r="D17513">
        <v>0.43512289440662394</v>
      </c>
      <c r="E17513">
        <v>16.327247386439542</v>
      </c>
      <c r="F17513">
        <v>0.3073204633325064</v>
      </c>
    </row>
    <row r="17514" spans="1:6" x14ac:dyDescent="0.25">
      <c r="A17514">
        <v>1</v>
      </c>
      <c r="B17514" s="28">
        <v>44905</v>
      </c>
      <c r="C17514">
        <v>0.51450384449933306</v>
      </c>
      <c r="D17514">
        <v>0.43521942244335726</v>
      </c>
      <c r="E17514">
        <v>16.32961232525177</v>
      </c>
      <c r="F17514">
        <v>0.30738174377932437</v>
      </c>
    </row>
    <row r="17515" spans="1:6" x14ac:dyDescent="0.25">
      <c r="A17515">
        <v>1</v>
      </c>
      <c r="B17515" s="28">
        <v>44906</v>
      </c>
      <c r="C17515">
        <v>0.51461798247423562</v>
      </c>
      <c r="D17515">
        <v>0.43531597189395327</v>
      </c>
      <c r="E17515">
        <v>16.331977606616263</v>
      </c>
      <c r="F17515">
        <v>0.30744303644561227</v>
      </c>
    </row>
    <row r="17516" spans="1:6" x14ac:dyDescent="0.25">
      <c r="A17516">
        <v>1</v>
      </c>
      <c r="B17516" s="28">
        <v>44907</v>
      </c>
      <c r="C17516">
        <v>0.51473214576960458</v>
      </c>
      <c r="D17516">
        <v>0.43541254276316232</v>
      </c>
      <c r="E17516">
        <v>16.33434323058264</v>
      </c>
      <c r="F17516">
        <v>0.30750434133380672</v>
      </c>
    </row>
    <row r="17517" spans="1:6" x14ac:dyDescent="0.25">
      <c r="A17517">
        <v>1</v>
      </c>
      <c r="B17517" s="28">
        <v>44908</v>
      </c>
      <c r="C17517">
        <v>0.51484633439105698</v>
      </c>
      <c r="D17517">
        <v>0.43550913505573602</v>
      </c>
      <c r="E17517">
        <v>16.336709197200523</v>
      </c>
      <c r="F17517">
        <v>0.30756565844634476</v>
      </c>
    </row>
    <row r="17518" spans="1:6" x14ac:dyDescent="0.25">
      <c r="A17518">
        <v>1</v>
      </c>
      <c r="B17518" s="28">
        <v>44909</v>
      </c>
      <c r="C17518">
        <v>0.51496054834421134</v>
      </c>
      <c r="D17518">
        <v>0.43560574877642683</v>
      </c>
      <c r="E17518">
        <v>16.339075506519546</v>
      </c>
      <c r="F17518">
        <v>0.30762698778566394</v>
      </c>
    </row>
    <row r="17519" spans="1:6" x14ac:dyDescent="0.25">
      <c r="A17519">
        <v>1</v>
      </c>
      <c r="B17519" s="28">
        <v>44910</v>
      </c>
      <c r="C17519">
        <v>0.51507478763468717</v>
      </c>
      <c r="D17519">
        <v>0.43570238392998839</v>
      </c>
      <c r="E17519">
        <v>16.341442158589349</v>
      </c>
      <c r="F17519">
        <v>0.30768832935420237</v>
      </c>
    </row>
    <row r="17520" spans="1:6" x14ac:dyDescent="0.25">
      <c r="A17520">
        <v>1</v>
      </c>
      <c r="B17520" s="28">
        <v>44911</v>
      </c>
      <c r="C17520">
        <v>0.51518905226810541</v>
      </c>
      <c r="D17520">
        <v>0.43579904052117552</v>
      </c>
      <c r="E17520">
        <v>16.343809153459574</v>
      </c>
      <c r="F17520">
        <v>0.30774968315439855</v>
      </c>
    </row>
    <row r="17521" spans="1:6" x14ac:dyDescent="0.25">
      <c r="A17521">
        <v>1</v>
      </c>
      <c r="B17521" s="28">
        <v>44912</v>
      </c>
      <c r="C17521">
        <v>0.515303342250088</v>
      </c>
      <c r="D17521">
        <v>0.43589571855474385</v>
      </c>
      <c r="E17521">
        <v>16.346176491179879</v>
      </c>
      <c r="F17521">
        <v>0.30781104918869151</v>
      </c>
    </row>
    <row r="17522" spans="1:6" x14ac:dyDescent="0.25">
      <c r="A17522">
        <v>1</v>
      </c>
      <c r="B17522" s="28">
        <v>44913</v>
      </c>
      <c r="C17522">
        <v>0.51541765758625846</v>
      </c>
      <c r="D17522">
        <v>0.43599241803545014</v>
      </c>
      <c r="E17522">
        <v>16.348544171799922</v>
      </c>
      <c r="F17522">
        <v>0.30787242745952076</v>
      </c>
    </row>
    <row r="17523" spans="1:6" x14ac:dyDescent="0.25">
      <c r="A17523">
        <v>1</v>
      </c>
      <c r="B17523" s="28">
        <v>44914</v>
      </c>
      <c r="C17523">
        <v>0.51553199828224128</v>
      </c>
      <c r="D17523">
        <v>0.43608913896805246</v>
      </c>
      <c r="E17523">
        <v>16.350912195369371</v>
      </c>
      <c r="F17523">
        <v>0.30793381796932628</v>
      </c>
    </row>
    <row r="17524" spans="1:6" x14ac:dyDescent="0.25">
      <c r="A17524">
        <v>1</v>
      </c>
      <c r="B17524" s="28">
        <v>44915</v>
      </c>
      <c r="C17524">
        <v>0.51564636434366229</v>
      </c>
      <c r="D17524">
        <v>0.43618588135730951</v>
      </c>
      <c r="E17524">
        <v>16.3532805619379</v>
      </c>
      <c r="F17524">
        <v>0.30799522072054858</v>
      </c>
    </row>
    <row r="17525" spans="1:6" x14ac:dyDescent="0.25">
      <c r="A17525">
        <v>1</v>
      </c>
      <c r="B17525" s="28">
        <v>44916</v>
      </c>
      <c r="C17525">
        <v>0.51576075577614866</v>
      </c>
      <c r="D17525">
        <v>0.43628264520798127</v>
      </c>
      <c r="E17525">
        <v>16.355649271555194</v>
      </c>
      <c r="F17525">
        <v>0.30805663571562858</v>
      </c>
    </row>
    <row r="17526" spans="1:6" x14ac:dyDescent="0.25">
      <c r="A17526">
        <v>1</v>
      </c>
      <c r="B17526" s="28">
        <v>44917</v>
      </c>
      <c r="C17526">
        <v>0.51587517258532867</v>
      </c>
      <c r="D17526">
        <v>0.4363794305248288</v>
      </c>
      <c r="E17526">
        <v>16.35801832427094</v>
      </c>
      <c r="F17526">
        <v>0.30811806295700778</v>
      </c>
    </row>
    <row r="17527" spans="1:6" x14ac:dyDescent="0.25">
      <c r="A17527">
        <v>1</v>
      </c>
      <c r="B17527" s="28">
        <v>44918</v>
      </c>
      <c r="C17527">
        <v>0.51598961477683192</v>
      </c>
      <c r="D17527">
        <v>0.4364762373126142</v>
      </c>
      <c r="E17527">
        <v>16.360387720134835</v>
      </c>
      <c r="F17527">
        <v>0.30817950244712811</v>
      </c>
    </row>
    <row r="17528" spans="1:6" x14ac:dyDescent="0.25">
      <c r="A17528">
        <v>1</v>
      </c>
      <c r="B17528" s="28">
        <v>44919</v>
      </c>
      <c r="C17528">
        <v>0.51610408235628935</v>
      </c>
      <c r="D17528">
        <v>0.43657306557610054</v>
      </c>
      <c r="E17528">
        <v>16.36275745919658</v>
      </c>
      <c r="F17528">
        <v>0.308240954188432</v>
      </c>
    </row>
    <row r="17529" spans="1:6" x14ac:dyDescent="0.25">
      <c r="A17529">
        <v>1</v>
      </c>
      <c r="B17529" s="28">
        <v>44920</v>
      </c>
      <c r="C17529">
        <v>0.51621857532933291</v>
      </c>
      <c r="D17529">
        <v>0.43666991532005217</v>
      </c>
      <c r="E17529">
        <v>16.365127541505888</v>
      </c>
      <c r="F17529">
        <v>0.30830241818336235</v>
      </c>
    </row>
    <row r="17530" spans="1:6" x14ac:dyDescent="0.25">
      <c r="A17530">
        <v>1</v>
      </c>
      <c r="B17530" s="28">
        <v>44921</v>
      </c>
      <c r="C17530">
        <v>0.51633309370159597</v>
      </c>
      <c r="D17530">
        <v>0.43676678654923407</v>
      </c>
      <c r="E17530">
        <v>16.367497967112477</v>
      </c>
      <c r="F17530">
        <v>0.30836389443436257</v>
      </c>
    </row>
    <row r="17531" spans="1:6" x14ac:dyDescent="0.25">
      <c r="A17531">
        <v>1</v>
      </c>
      <c r="B17531" s="28">
        <v>44922</v>
      </c>
      <c r="C17531">
        <v>0.51644763747871314</v>
      </c>
      <c r="D17531">
        <v>0.43686367926841274</v>
      </c>
      <c r="E17531">
        <v>16.369868736066074</v>
      </c>
      <c r="F17531">
        <v>0.30842538294387656</v>
      </c>
    </row>
    <row r="17532" spans="1:6" x14ac:dyDescent="0.25">
      <c r="A17532">
        <v>1</v>
      </c>
      <c r="B17532" s="28">
        <v>44923</v>
      </c>
      <c r="C17532">
        <v>0.51656220666632024</v>
      </c>
      <c r="D17532">
        <v>0.43696059348235539</v>
      </c>
      <c r="E17532">
        <v>16.37223984841641</v>
      </c>
      <c r="F17532">
        <v>0.30848688371434868</v>
      </c>
    </row>
    <row r="17533" spans="1:6" x14ac:dyDescent="0.25">
      <c r="A17533">
        <v>1</v>
      </c>
      <c r="B17533" s="28">
        <v>44924</v>
      </c>
      <c r="C17533">
        <v>0.51667680127005433</v>
      </c>
      <c r="D17533">
        <v>0.43705752919583057</v>
      </c>
      <c r="E17533">
        <v>16.374611304213225</v>
      </c>
      <c r="F17533">
        <v>0.30854839674822382</v>
      </c>
    </row>
    <row r="17534" spans="1:6" x14ac:dyDescent="0.25">
      <c r="A17534">
        <v>1</v>
      </c>
      <c r="B17534" s="28">
        <v>44925</v>
      </c>
      <c r="C17534">
        <v>0.51679142129555378</v>
      </c>
      <c r="D17534">
        <v>0.43715448641360766</v>
      </c>
      <c r="E17534">
        <v>16.376983103506266</v>
      </c>
      <c r="F17534">
        <v>0.30860992204794729</v>
      </c>
    </row>
    <row r="17535" spans="1:6" x14ac:dyDescent="0.25">
      <c r="A17535">
        <v>1</v>
      </c>
      <c r="B17535" s="28">
        <v>44926</v>
      </c>
      <c r="C17535">
        <v>0.51690606674845818</v>
      </c>
      <c r="D17535">
        <v>0.43725146514045737</v>
      </c>
      <c r="E17535">
        <v>16.379355246345288</v>
      </c>
      <c r="F17535">
        <v>0.30867145961596498</v>
      </c>
    </row>
    <row r="17536" spans="1:6" x14ac:dyDescent="0.25">
      <c r="A17536">
        <v>1</v>
      </c>
      <c r="B17536" s="28">
        <v>44927</v>
      </c>
      <c r="C17536">
        <v>0.51698259872813557</v>
      </c>
      <c r="D17536">
        <v>0.4373162036343477</v>
      </c>
      <c r="E17536">
        <v>16.380463689656725</v>
      </c>
      <c r="F17536">
        <v>0.30872409761019376</v>
      </c>
    </row>
    <row r="17537" spans="1:6" x14ac:dyDescent="0.25">
      <c r="A17537">
        <v>1</v>
      </c>
      <c r="B17537" s="28">
        <v>44928</v>
      </c>
      <c r="C17537">
        <v>0.51705914203897019</v>
      </c>
      <c r="D17537">
        <v>0.43738095171327751</v>
      </c>
      <c r="E17537">
        <v>16.381572207980064</v>
      </c>
      <c r="F17537">
        <v>0.30877674458082233</v>
      </c>
    </row>
    <row r="17538" spans="1:6" x14ac:dyDescent="0.25">
      <c r="A17538">
        <v>1</v>
      </c>
      <c r="B17538" s="28">
        <v>44929</v>
      </c>
      <c r="C17538">
        <v>0.5171356966826397</v>
      </c>
      <c r="D17538">
        <v>0.43744570937866606</v>
      </c>
      <c r="E17538">
        <v>16.38268080132038</v>
      </c>
      <c r="F17538">
        <v>0.30882940052938146</v>
      </c>
    </row>
    <row r="17539" spans="1:6" x14ac:dyDescent="0.25">
      <c r="A17539">
        <v>1</v>
      </c>
      <c r="B17539" s="28">
        <v>44930</v>
      </c>
      <c r="C17539">
        <v>0.51721226266082199</v>
      </c>
      <c r="D17539">
        <v>0.43751047663193265</v>
      </c>
      <c r="E17539">
        <v>16.38378946968275</v>
      </c>
      <c r="F17539">
        <v>0.30888206545740221</v>
      </c>
    </row>
    <row r="17540" spans="1:6" x14ac:dyDescent="0.25">
      <c r="A17540">
        <v>1</v>
      </c>
      <c r="B17540" s="28">
        <v>44931</v>
      </c>
      <c r="C17540">
        <v>0.51728883997519526</v>
      </c>
      <c r="D17540">
        <v>0.43757525347449688</v>
      </c>
      <c r="E17540">
        <v>16.384898213072251</v>
      </c>
      <c r="F17540">
        <v>0.3089347393664158</v>
      </c>
    </row>
    <row r="17541" spans="1:6" x14ac:dyDescent="0.25">
      <c r="A17541">
        <v>1</v>
      </c>
      <c r="B17541" s="28">
        <v>44932</v>
      </c>
      <c r="C17541">
        <v>0.51736542862743795</v>
      </c>
      <c r="D17541">
        <v>0.43764003990777839</v>
      </c>
      <c r="E17541">
        <v>16.386007031493961</v>
      </c>
      <c r="F17541">
        <v>0.30898742225795384</v>
      </c>
    </row>
    <row r="17542" spans="1:6" x14ac:dyDescent="0.25">
      <c r="A17542">
        <v>1</v>
      </c>
      <c r="B17542" s="28">
        <v>44933</v>
      </c>
      <c r="C17542">
        <v>0.51744202861922872</v>
      </c>
      <c r="D17542">
        <v>0.43770483593319737</v>
      </c>
      <c r="E17542">
        <v>16.387115924952955</v>
      </c>
      <c r="F17542">
        <v>0.30904011413354804</v>
      </c>
    </row>
    <row r="17543" spans="1:6" x14ac:dyDescent="0.25">
      <c r="A17543">
        <v>1</v>
      </c>
      <c r="B17543" s="28">
        <v>44934</v>
      </c>
      <c r="C17543">
        <v>0.51751863995224634</v>
      </c>
      <c r="D17543">
        <v>0.43776964155217385</v>
      </c>
      <c r="E17543">
        <v>16.388224893454314</v>
      </c>
      <c r="F17543">
        <v>0.30909281499473051</v>
      </c>
    </row>
    <row r="17544" spans="1:6" x14ac:dyDescent="0.25">
      <c r="A17544">
        <v>1</v>
      </c>
      <c r="B17544" s="28">
        <v>44935</v>
      </c>
      <c r="C17544">
        <v>0.51759526262817013</v>
      </c>
      <c r="D17544">
        <v>0.43783445676612831</v>
      </c>
      <c r="E17544">
        <v>16.389333937003116</v>
      </c>
      <c r="F17544">
        <v>0.30914552484303359</v>
      </c>
    </row>
    <row r="17545" spans="1:6" x14ac:dyDescent="0.25">
      <c r="A17545">
        <v>1</v>
      </c>
      <c r="B17545" s="28">
        <v>44936</v>
      </c>
      <c r="C17545">
        <v>0.51767189664867941</v>
      </c>
      <c r="D17545">
        <v>0.43789928157648134</v>
      </c>
      <c r="E17545">
        <v>16.39044305560444</v>
      </c>
      <c r="F17545">
        <v>0.30919824367998983</v>
      </c>
    </row>
    <row r="17546" spans="1:6" x14ac:dyDescent="0.25">
      <c r="A17546">
        <v>1</v>
      </c>
      <c r="B17546" s="28">
        <v>44937</v>
      </c>
      <c r="C17546">
        <v>0.51774854201545384</v>
      </c>
      <c r="D17546">
        <v>0.43796411598465373</v>
      </c>
      <c r="E17546">
        <v>16.391552249263363</v>
      </c>
      <c r="F17546">
        <v>0.30925097150713204</v>
      </c>
    </row>
    <row r="17547" spans="1:6" x14ac:dyDescent="0.25">
      <c r="A17547">
        <v>1</v>
      </c>
      <c r="B17547" s="28">
        <v>44938</v>
      </c>
      <c r="C17547">
        <v>0.51782519873017341</v>
      </c>
      <c r="D17547">
        <v>0.43802895999206654</v>
      </c>
      <c r="E17547">
        <v>16.392661517984966</v>
      </c>
      <c r="F17547">
        <v>0.30930370832599335</v>
      </c>
    </row>
    <row r="17548" spans="1:6" x14ac:dyDescent="0.25">
      <c r="A17548">
        <v>1</v>
      </c>
      <c r="B17548" s="28">
        <v>44939</v>
      </c>
      <c r="C17548">
        <v>0.51790186679451811</v>
      </c>
      <c r="D17548">
        <v>0.43809381360014094</v>
      </c>
      <c r="E17548">
        <v>16.393770861774328</v>
      </c>
      <c r="F17548">
        <v>0.30935645413810714</v>
      </c>
    </row>
    <row r="17549" spans="1:6" x14ac:dyDescent="0.25">
      <c r="A17549">
        <v>1</v>
      </c>
      <c r="B17549" s="28">
        <v>44940</v>
      </c>
      <c r="C17549">
        <v>0.51797854621016848</v>
      </c>
      <c r="D17549">
        <v>0.43815867681029858</v>
      </c>
      <c r="E17549">
        <v>16.394880280636528</v>
      </c>
      <c r="F17549">
        <v>0.30940920894500701</v>
      </c>
    </row>
    <row r="17550" spans="1:6" x14ac:dyDescent="0.25">
      <c r="A17550">
        <v>1</v>
      </c>
      <c r="B17550" s="28">
        <v>44941</v>
      </c>
      <c r="C17550">
        <v>0.51805523697880518</v>
      </c>
      <c r="D17550">
        <v>0.43822354962396098</v>
      </c>
      <c r="E17550">
        <v>16.395989774576648</v>
      </c>
      <c r="F17550">
        <v>0.3094619727482269</v>
      </c>
    </row>
    <row r="17551" spans="1:6" x14ac:dyDescent="0.25">
      <c r="A17551">
        <v>1</v>
      </c>
      <c r="B17551" s="28">
        <v>44942</v>
      </c>
      <c r="C17551">
        <v>0.51813193910210897</v>
      </c>
      <c r="D17551">
        <v>0.43828843204255002</v>
      </c>
      <c r="E17551">
        <v>16.39709934359977</v>
      </c>
      <c r="F17551">
        <v>0.30951474554930092</v>
      </c>
    </row>
    <row r="17552" spans="1:6" x14ac:dyDescent="0.25">
      <c r="A17552">
        <v>1</v>
      </c>
      <c r="B17552" s="28">
        <v>44943</v>
      </c>
      <c r="C17552">
        <v>0.51820865258176108</v>
      </c>
      <c r="D17552">
        <v>0.43835332406748778</v>
      </c>
      <c r="E17552">
        <v>16.398208987710973</v>
      </c>
      <c r="F17552">
        <v>0.3095675273497635</v>
      </c>
    </row>
    <row r="17553" spans="1:6" x14ac:dyDescent="0.25">
      <c r="A17553">
        <v>1</v>
      </c>
      <c r="B17553" s="28">
        <v>44944</v>
      </c>
      <c r="C17553">
        <v>0.51828537741944292</v>
      </c>
      <c r="D17553">
        <v>0.43841822570019651</v>
      </c>
      <c r="E17553">
        <v>16.399318706915338</v>
      </c>
      <c r="F17553">
        <v>0.30962031815114927</v>
      </c>
    </row>
    <row r="17554" spans="1:6" x14ac:dyDescent="0.25">
      <c r="A17554">
        <v>1</v>
      </c>
      <c r="B17554" s="28">
        <v>44945</v>
      </c>
      <c r="C17554">
        <v>0.51836211361683615</v>
      </c>
      <c r="D17554">
        <v>0.43848313694209889</v>
      </c>
      <c r="E17554">
        <v>16.400428501217949</v>
      </c>
      <c r="F17554">
        <v>0.30967311795499319</v>
      </c>
    </row>
    <row r="17555" spans="1:6" x14ac:dyDescent="0.25">
      <c r="A17555">
        <v>1</v>
      </c>
      <c r="B17555" s="28">
        <v>44946</v>
      </c>
      <c r="C17555">
        <v>0.51843886117562266</v>
      </c>
      <c r="D17555">
        <v>0.43854805779461742</v>
      </c>
      <c r="E17555">
        <v>16.401538370623886</v>
      </c>
      <c r="F17555">
        <v>0.30972592676283051</v>
      </c>
    </row>
    <row r="17556" spans="1:6" x14ac:dyDescent="0.25">
      <c r="A17556">
        <v>1</v>
      </c>
      <c r="B17556" s="28">
        <v>44947</v>
      </c>
      <c r="C17556">
        <v>0.51851562009748453</v>
      </c>
      <c r="D17556">
        <v>0.43861298825917522</v>
      </c>
      <c r="E17556">
        <v>16.402648315138233</v>
      </c>
      <c r="F17556">
        <v>0.30977874457619659</v>
      </c>
    </row>
    <row r="17557" spans="1:6" x14ac:dyDescent="0.25">
      <c r="A17557">
        <v>1</v>
      </c>
      <c r="B17557" s="28">
        <v>44948</v>
      </c>
      <c r="C17557">
        <v>0.51859239038410421</v>
      </c>
      <c r="D17557">
        <v>0.43867792833719527</v>
      </c>
      <c r="E17557">
        <v>16.403758334766071</v>
      </c>
      <c r="F17557">
        <v>0.3098315713966272</v>
      </c>
    </row>
    <row r="17558" spans="1:6" x14ac:dyDescent="0.25">
      <c r="A17558">
        <v>1</v>
      </c>
      <c r="B17558" s="28">
        <v>44949</v>
      </c>
      <c r="C17558">
        <v>0.51866917203716434</v>
      </c>
      <c r="D17558">
        <v>0.43874287803010104</v>
      </c>
      <c r="E17558">
        <v>16.404868429512486</v>
      </c>
      <c r="F17558">
        <v>0.30988440722565835</v>
      </c>
    </row>
    <row r="17559" spans="1:6" x14ac:dyDescent="0.25">
      <c r="A17559">
        <v>1</v>
      </c>
      <c r="B17559" s="28">
        <v>44950</v>
      </c>
      <c r="C17559">
        <v>0.51874596505834769</v>
      </c>
      <c r="D17559">
        <v>0.438807837339316</v>
      </c>
      <c r="E17559">
        <v>16.405978599382561</v>
      </c>
      <c r="F17559">
        <v>0.30993725206482625</v>
      </c>
    </row>
    <row r="17560" spans="1:6" x14ac:dyDescent="0.25">
      <c r="A17560">
        <v>1</v>
      </c>
      <c r="B17560" s="28">
        <v>44951</v>
      </c>
      <c r="C17560">
        <v>0.51882276944933758</v>
      </c>
      <c r="D17560">
        <v>0.43887280626626402</v>
      </c>
      <c r="E17560">
        <v>16.407088844381377</v>
      </c>
      <c r="F17560">
        <v>0.30999010591566739</v>
      </c>
    </row>
    <row r="17561" spans="1:6" x14ac:dyDescent="0.25">
      <c r="A17561">
        <v>1</v>
      </c>
      <c r="B17561" s="28">
        <v>44952</v>
      </c>
      <c r="C17561">
        <v>0.51889958521181734</v>
      </c>
      <c r="D17561">
        <v>0.43893778481236889</v>
      </c>
      <c r="E17561">
        <v>16.40819916451402</v>
      </c>
      <c r="F17561">
        <v>0.3100429687797186</v>
      </c>
    </row>
    <row r="17562" spans="1:6" x14ac:dyDescent="0.25">
      <c r="A17562">
        <v>1</v>
      </c>
      <c r="B17562" s="28">
        <v>44953</v>
      </c>
      <c r="C17562">
        <v>0.51897641234747049</v>
      </c>
      <c r="D17562">
        <v>0.43900277297905493</v>
      </c>
      <c r="E17562">
        <v>16.409309559785573</v>
      </c>
      <c r="F17562">
        <v>0.31009584065851686</v>
      </c>
    </row>
    <row r="17563" spans="1:6" x14ac:dyDescent="0.25">
      <c r="A17563">
        <v>1</v>
      </c>
      <c r="B17563" s="28">
        <v>44954</v>
      </c>
      <c r="C17563">
        <v>0.51905325085798104</v>
      </c>
      <c r="D17563">
        <v>0.43906777076774661</v>
      </c>
      <c r="E17563">
        <v>16.410420030201124</v>
      </c>
      <c r="F17563">
        <v>0.31014872155359946</v>
      </c>
    </row>
    <row r="17564" spans="1:6" x14ac:dyDescent="0.25">
      <c r="A17564">
        <v>1</v>
      </c>
      <c r="B17564" s="28">
        <v>44955</v>
      </c>
      <c r="C17564">
        <v>0.51913010074503307</v>
      </c>
      <c r="D17564">
        <v>0.43913277817986845</v>
      </c>
      <c r="E17564">
        <v>16.411530575765756</v>
      </c>
      <c r="F17564">
        <v>0.31020161146650393</v>
      </c>
    </row>
    <row r="17565" spans="1:6" x14ac:dyDescent="0.25">
      <c r="A17565">
        <v>1</v>
      </c>
      <c r="B17565" s="28">
        <v>44956</v>
      </c>
      <c r="C17565">
        <v>0.51920696201031102</v>
      </c>
      <c r="D17565">
        <v>0.43919779521684538</v>
      </c>
      <c r="E17565">
        <v>16.412641196484557</v>
      </c>
      <c r="F17565">
        <v>0.31025451039876817</v>
      </c>
    </row>
    <row r="17566" spans="1:6" x14ac:dyDescent="0.25">
      <c r="A17566">
        <v>1</v>
      </c>
      <c r="B17566" s="28">
        <v>44957</v>
      </c>
      <c r="C17566">
        <v>0.51928383465549954</v>
      </c>
      <c r="D17566">
        <v>0.43926282188010229</v>
      </c>
      <c r="E17566">
        <v>16.413751892362612</v>
      </c>
      <c r="F17566">
        <v>0.31030741835193021</v>
      </c>
    </row>
    <row r="17567" spans="1:6" x14ac:dyDescent="0.25">
      <c r="A17567">
        <v>1</v>
      </c>
      <c r="B17567" s="28">
        <v>44958</v>
      </c>
      <c r="C17567">
        <v>0.51942611021140195</v>
      </c>
      <c r="D17567">
        <v>0.43938317294439394</v>
      </c>
      <c r="E17567">
        <v>16.413400067319273</v>
      </c>
      <c r="F17567">
        <v>0.31040013561472884</v>
      </c>
    </row>
    <row r="17568" spans="1:6" x14ac:dyDescent="0.25">
      <c r="A17568">
        <v>1</v>
      </c>
      <c r="B17568" s="28">
        <v>44959</v>
      </c>
      <c r="C17568">
        <v>0.51956842474855591</v>
      </c>
      <c r="D17568">
        <v>0.43950355698297339</v>
      </c>
      <c r="E17568">
        <v>16.413048249817223</v>
      </c>
      <c r="F17568">
        <v>0.31049288058067059</v>
      </c>
    </row>
    <row r="17569" spans="1:6" x14ac:dyDescent="0.25">
      <c r="A17569">
        <v>1</v>
      </c>
      <c r="B17569" s="28">
        <v>44960</v>
      </c>
      <c r="C17569">
        <v>0.51971077827764167</v>
      </c>
      <c r="D17569">
        <v>0.43962397400487491</v>
      </c>
      <c r="E17569">
        <v>16.412696439856301</v>
      </c>
      <c r="F17569">
        <v>0.31058565325803295</v>
      </c>
    </row>
    <row r="17570" spans="1:6" x14ac:dyDescent="0.25">
      <c r="A17570">
        <v>1</v>
      </c>
      <c r="B17570" s="28">
        <v>44961</v>
      </c>
      <c r="C17570">
        <v>0.51985317080934246</v>
      </c>
      <c r="D17570">
        <v>0.43974442401913544</v>
      </c>
      <c r="E17570">
        <v>16.412344637436345</v>
      </c>
      <c r="F17570">
        <v>0.31067845365509578</v>
      </c>
    </row>
    <row r="17571" spans="1:6" x14ac:dyDescent="0.25">
      <c r="A17571">
        <v>1</v>
      </c>
      <c r="B17571" s="28">
        <v>44962</v>
      </c>
      <c r="C17571">
        <v>0.51999560235434439</v>
      </c>
      <c r="D17571">
        <v>0.43986490703479447</v>
      </c>
      <c r="E17571">
        <v>16.411992842557193</v>
      </c>
      <c r="F17571">
        <v>0.31077128178014157</v>
      </c>
    </row>
    <row r="17572" spans="1:6" x14ac:dyDescent="0.25">
      <c r="A17572">
        <v>1</v>
      </c>
      <c r="B17572" s="28">
        <v>44963</v>
      </c>
      <c r="C17572">
        <v>0.52013807292333647</v>
      </c>
      <c r="D17572">
        <v>0.43998542306089383</v>
      </c>
      <c r="E17572">
        <v>16.411641055218688</v>
      </c>
      <c r="F17572">
        <v>0.31086413764145521</v>
      </c>
    </row>
    <row r="17573" spans="1:6" x14ac:dyDescent="0.25">
      <c r="A17573">
        <v>1</v>
      </c>
      <c r="B17573" s="28">
        <v>44964</v>
      </c>
      <c r="C17573">
        <v>0.52028058252701059</v>
      </c>
      <c r="D17573">
        <v>0.44010597210647784</v>
      </c>
      <c r="E17573">
        <v>16.411289275420664</v>
      </c>
      <c r="F17573">
        <v>0.31095702124732399</v>
      </c>
    </row>
    <row r="17574" spans="1:6" x14ac:dyDescent="0.25">
      <c r="A17574">
        <v>1</v>
      </c>
      <c r="B17574" s="28">
        <v>44965</v>
      </c>
      <c r="C17574">
        <v>0.52042313117606176</v>
      </c>
      <c r="D17574">
        <v>0.44022655418059325</v>
      </c>
      <c r="E17574">
        <v>16.410937503162959</v>
      </c>
      <c r="F17574">
        <v>0.31104993260603786</v>
      </c>
    </row>
    <row r="17575" spans="1:6" x14ac:dyDescent="0.25">
      <c r="A17575">
        <v>1</v>
      </c>
      <c r="B17575" s="28">
        <v>44966</v>
      </c>
      <c r="C17575">
        <v>0.52056571888118774</v>
      </c>
      <c r="D17575">
        <v>0.44034716929228962</v>
      </c>
      <c r="E17575">
        <v>16.410585738445413</v>
      </c>
      <c r="F17575">
        <v>0.31114287172588906</v>
      </c>
    </row>
    <row r="17576" spans="1:6" x14ac:dyDescent="0.25">
      <c r="A17576">
        <v>1</v>
      </c>
      <c r="B17576" s="28">
        <v>44967</v>
      </c>
      <c r="C17576">
        <v>0.52070834565308921</v>
      </c>
      <c r="D17576">
        <v>0.44046781745061842</v>
      </c>
      <c r="E17576">
        <v>16.410233981267861</v>
      </c>
      <c r="F17576">
        <v>0.3112358386151724</v>
      </c>
    </row>
    <row r="17577" spans="1:6" x14ac:dyDescent="0.25">
      <c r="A17577">
        <v>1</v>
      </c>
      <c r="B17577" s="28">
        <v>44968</v>
      </c>
      <c r="C17577">
        <v>0.52085101150246993</v>
      </c>
      <c r="D17577">
        <v>0.4405884986646339</v>
      </c>
      <c r="E17577">
        <v>16.409882231630146</v>
      </c>
      <c r="F17577">
        <v>0.31132883328218519</v>
      </c>
    </row>
    <row r="17578" spans="1:6" x14ac:dyDescent="0.25">
      <c r="A17578">
        <v>1</v>
      </c>
      <c r="B17578" s="28">
        <v>44969</v>
      </c>
      <c r="C17578">
        <v>0.52099371644003645</v>
      </c>
      <c r="D17578">
        <v>0.44070921294339305</v>
      </c>
      <c r="E17578">
        <v>16.409530489532106</v>
      </c>
      <c r="F17578">
        <v>0.31142185573522713</v>
      </c>
    </row>
    <row r="17579" spans="1:6" x14ac:dyDescent="0.25">
      <c r="A17579">
        <v>1</v>
      </c>
      <c r="B17579" s="28">
        <v>44970</v>
      </c>
      <c r="C17579">
        <v>0.52113646047649831</v>
      </c>
      <c r="D17579">
        <v>0.44082996029595489</v>
      </c>
      <c r="E17579">
        <v>16.409178754973578</v>
      </c>
      <c r="F17579">
        <v>0.31151490598260051</v>
      </c>
    </row>
    <row r="17580" spans="1:6" x14ac:dyDescent="0.25">
      <c r="A17580">
        <v>1</v>
      </c>
      <c r="B17580" s="28">
        <v>44971</v>
      </c>
      <c r="C17580">
        <v>0.52127924362256806</v>
      </c>
      <c r="D17580">
        <v>0.44095074073138119</v>
      </c>
      <c r="E17580">
        <v>16.408827027954398</v>
      </c>
      <c r="F17580">
        <v>0.31160798403260997</v>
      </c>
    </row>
    <row r="17581" spans="1:6" x14ac:dyDescent="0.25">
      <c r="A17581">
        <v>1</v>
      </c>
      <c r="B17581" s="28">
        <v>44972</v>
      </c>
      <c r="C17581">
        <v>0.52142206588896112</v>
      </c>
      <c r="D17581">
        <v>0.44107155425873618</v>
      </c>
      <c r="E17581">
        <v>16.408475308474408</v>
      </c>
      <c r="F17581">
        <v>0.31170108989356277</v>
      </c>
    </row>
    <row r="17582" spans="1:6" x14ac:dyDescent="0.25">
      <c r="A17582">
        <v>1</v>
      </c>
      <c r="B17582" s="28">
        <v>44973</v>
      </c>
      <c r="C17582">
        <v>0.52156492728639581</v>
      </c>
      <c r="D17582">
        <v>0.44119240088708633</v>
      </c>
      <c r="E17582">
        <v>16.408123596533446</v>
      </c>
      <c r="F17582">
        <v>0.31179422357376857</v>
      </c>
    </row>
    <row r="17583" spans="1:6" x14ac:dyDescent="0.25">
      <c r="A17583">
        <v>1</v>
      </c>
      <c r="B17583" s="28">
        <v>44974</v>
      </c>
      <c r="C17583">
        <v>0.52170782782559333</v>
      </c>
      <c r="D17583">
        <v>0.44131328062550096</v>
      </c>
      <c r="E17583">
        <v>16.40777189213135</v>
      </c>
      <c r="F17583">
        <v>0.31188738508153951</v>
      </c>
    </row>
    <row r="17584" spans="1:6" x14ac:dyDescent="0.25">
      <c r="A17584">
        <v>1</v>
      </c>
      <c r="B17584" s="28">
        <v>44975</v>
      </c>
      <c r="C17584">
        <v>0.52185076751727799</v>
      </c>
      <c r="D17584">
        <v>0.44143419348305168</v>
      </c>
      <c r="E17584">
        <v>16.407420195267957</v>
      </c>
      <c r="F17584">
        <v>0.31198057442519028</v>
      </c>
    </row>
    <row r="17585" spans="1:6" x14ac:dyDescent="0.25">
      <c r="A17585">
        <v>1</v>
      </c>
      <c r="B17585" s="28">
        <v>44976</v>
      </c>
      <c r="C17585">
        <v>0.52199374637217699</v>
      </c>
      <c r="D17585">
        <v>0.44155513946881259</v>
      </c>
      <c r="E17585">
        <v>16.407068505943105</v>
      </c>
      <c r="F17585">
        <v>0.312073791613038</v>
      </c>
    </row>
    <row r="17586" spans="1:6" x14ac:dyDescent="0.25">
      <c r="A17586">
        <v>1</v>
      </c>
      <c r="B17586" s="28">
        <v>44977</v>
      </c>
      <c r="C17586">
        <v>0.52213676440102041</v>
      </c>
      <c r="D17586">
        <v>0.44167611859186034</v>
      </c>
      <c r="E17586">
        <v>16.406716824156636</v>
      </c>
      <c r="F17586">
        <v>0.31216703665340223</v>
      </c>
    </row>
    <row r="17587" spans="1:6" x14ac:dyDescent="0.25">
      <c r="A17587">
        <v>1</v>
      </c>
      <c r="B17587" s="28">
        <v>44978</v>
      </c>
      <c r="C17587">
        <v>0.52227982161454123</v>
      </c>
      <c r="D17587">
        <v>0.44179713086127381</v>
      </c>
      <c r="E17587">
        <v>16.406365149908385</v>
      </c>
      <c r="F17587">
        <v>0.3122603095546051</v>
      </c>
    </row>
    <row r="17588" spans="1:6" x14ac:dyDescent="0.25">
      <c r="A17588">
        <v>1</v>
      </c>
      <c r="B17588" s="28">
        <v>44979</v>
      </c>
      <c r="C17588">
        <v>0.52242291802347551</v>
      </c>
      <c r="D17588">
        <v>0.44191817628613494</v>
      </c>
      <c r="E17588">
        <v>16.406013483198191</v>
      </c>
      <c r="F17588">
        <v>0.31235361032497122</v>
      </c>
    </row>
    <row r="17589" spans="1:6" x14ac:dyDescent="0.25">
      <c r="A17589">
        <v>1</v>
      </c>
      <c r="B17589" s="28">
        <v>44980</v>
      </c>
      <c r="C17589">
        <v>0.52256605363856212</v>
      </c>
      <c r="D17589">
        <v>0.44203925487552753</v>
      </c>
      <c r="E17589">
        <v>16.405661824025895</v>
      </c>
      <c r="F17589">
        <v>0.3124469389728276</v>
      </c>
    </row>
    <row r="17590" spans="1:6" x14ac:dyDescent="0.25">
      <c r="A17590">
        <v>1</v>
      </c>
      <c r="B17590" s="28">
        <v>44981</v>
      </c>
      <c r="C17590">
        <v>0.52270922847054291</v>
      </c>
      <c r="D17590">
        <v>0.44216036663853825</v>
      </c>
      <c r="E17590">
        <v>16.405310172391331</v>
      </c>
      <c r="F17590">
        <v>0.31254029550650386</v>
      </c>
    </row>
    <row r="17591" spans="1:6" x14ac:dyDescent="0.25">
      <c r="A17591">
        <v>1</v>
      </c>
      <c r="B17591" s="28">
        <v>44982</v>
      </c>
      <c r="C17591">
        <v>0.52285244253016272</v>
      </c>
      <c r="D17591">
        <v>0.4422815115842561</v>
      </c>
      <c r="E17591">
        <v>16.40495852829434</v>
      </c>
      <c r="F17591">
        <v>0.31263367993433205</v>
      </c>
    </row>
    <row r="17592" spans="1:6" x14ac:dyDescent="0.25">
      <c r="A17592">
        <v>1</v>
      </c>
      <c r="B17592" s="28">
        <v>44983</v>
      </c>
      <c r="C17592">
        <v>0.52299569582816929</v>
      </c>
      <c r="D17592">
        <v>0.4424026897217726</v>
      </c>
      <c r="E17592">
        <v>16.404606891734762</v>
      </c>
      <c r="F17592">
        <v>0.31272709226464668</v>
      </c>
    </row>
    <row r="17593" spans="1:6" x14ac:dyDescent="0.25">
      <c r="A17593">
        <v>1</v>
      </c>
      <c r="B17593" s="28">
        <v>44984</v>
      </c>
      <c r="C17593">
        <v>0.52313898837531336</v>
      </c>
      <c r="D17593">
        <v>0.44252390106018186</v>
      </c>
      <c r="E17593">
        <v>16.404255262712432</v>
      </c>
      <c r="F17593">
        <v>0.31282053250578479</v>
      </c>
    </row>
    <row r="17594" spans="1:6" x14ac:dyDescent="0.25">
      <c r="A17594">
        <v>1</v>
      </c>
      <c r="B17594" s="28">
        <v>44985</v>
      </c>
      <c r="C17594">
        <v>0.52328232018234844</v>
      </c>
      <c r="D17594">
        <v>0.44264514560858031</v>
      </c>
      <c r="E17594">
        <v>16.403903641227192</v>
      </c>
      <c r="F17594">
        <v>0.31291400066608588</v>
      </c>
    </row>
    <row r="17595" spans="1:6" x14ac:dyDescent="0.25">
      <c r="A17595">
        <v>1</v>
      </c>
      <c r="B17595" s="28">
        <v>44986</v>
      </c>
      <c r="C17595">
        <v>0.52339001950692565</v>
      </c>
      <c r="D17595">
        <v>0.44273624859710248</v>
      </c>
      <c r="E17595">
        <v>16.404168156328094</v>
      </c>
      <c r="F17595">
        <v>0.31298542299464249</v>
      </c>
    </row>
    <row r="17596" spans="1:6" x14ac:dyDescent="0.25">
      <c r="A17596">
        <v>1</v>
      </c>
      <c r="B17596" s="28">
        <v>44987</v>
      </c>
      <c r="C17596">
        <v>0.52349774099763391</v>
      </c>
      <c r="D17596">
        <v>0.44282737033598168</v>
      </c>
      <c r="E17596">
        <v>16.404432675694338</v>
      </c>
      <c r="F17596">
        <v>0.3130568616252789</v>
      </c>
    </row>
    <row r="17597" spans="1:6" x14ac:dyDescent="0.25">
      <c r="A17597">
        <v>1</v>
      </c>
      <c r="B17597" s="28">
        <v>44988</v>
      </c>
      <c r="C17597">
        <v>0.52360548465903545</v>
      </c>
      <c r="D17597">
        <v>0.44291851082907702</v>
      </c>
      <c r="E17597">
        <v>16.404697199325991</v>
      </c>
      <c r="F17597">
        <v>0.31312831656171608</v>
      </c>
    </row>
    <row r="17598" spans="1:6" x14ac:dyDescent="0.25">
      <c r="A17598">
        <v>1</v>
      </c>
      <c r="B17598" s="28">
        <v>44989</v>
      </c>
      <c r="C17598">
        <v>0.52371325049569328</v>
      </c>
      <c r="D17598">
        <v>0.44300967008024839</v>
      </c>
      <c r="E17598">
        <v>16.404961727223125</v>
      </c>
      <c r="F17598">
        <v>0.31319978780767582</v>
      </c>
    </row>
    <row r="17599" spans="1:6" x14ac:dyDescent="0.25">
      <c r="A17599">
        <v>1</v>
      </c>
      <c r="B17599" s="28">
        <v>44990</v>
      </c>
      <c r="C17599">
        <v>0.52382103851217143</v>
      </c>
      <c r="D17599">
        <v>0.44310084809335648</v>
      </c>
      <c r="E17599">
        <v>16.405226259385802</v>
      </c>
      <c r="F17599">
        <v>0.31327127536688071</v>
      </c>
    </row>
    <row r="17600" spans="1:6" x14ac:dyDescent="0.25">
      <c r="A17600">
        <v>1</v>
      </c>
      <c r="B17600" s="28">
        <v>44991</v>
      </c>
      <c r="C17600">
        <v>0.5239288487130348</v>
      </c>
      <c r="D17600">
        <v>0.44319204487226282</v>
      </c>
      <c r="E17600">
        <v>16.405490795814096</v>
      </c>
      <c r="F17600">
        <v>0.31334277924305426</v>
      </c>
    </row>
    <row r="17601" spans="1:6" x14ac:dyDescent="0.25">
      <c r="A17601">
        <v>1</v>
      </c>
      <c r="B17601" s="28">
        <v>44992</v>
      </c>
      <c r="C17601">
        <v>0.52403668110284918</v>
      </c>
      <c r="D17601">
        <v>0.44328326042082949</v>
      </c>
      <c r="E17601">
        <v>16.405755336508076</v>
      </c>
      <c r="F17601">
        <v>0.31341429943992083</v>
      </c>
    </row>
    <row r="17602" spans="1:6" x14ac:dyDescent="0.25">
      <c r="A17602">
        <v>1</v>
      </c>
      <c r="B17602" s="28">
        <v>44993</v>
      </c>
      <c r="C17602">
        <v>0.52414453568618158</v>
      </c>
      <c r="D17602">
        <v>0.4433744947429199</v>
      </c>
      <c r="E17602">
        <v>16.40601988146781</v>
      </c>
      <c r="F17602">
        <v>0.31348583596120555</v>
      </c>
    </row>
    <row r="17603" spans="1:6" x14ac:dyDescent="0.25">
      <c r="A17603">
        <v>1</v>
      </c>
      <c r="B17603" s="28">
        <v>44994</v>
      </c>
      <c r="C17603">
        <v>0.52425241246759957</v>
      </c>
      <c r="D17603">
        <v>0.44346574784239767</v>
      </c>
      <c r="E17603">
        <v>16.406284430693365</v>
      </c>
      <c r="F17603">
        <v>0.3135573888106345</v>
      </c>
    </row>
    <row r="17604" spans="1:6" x14ac:dyDescent="0.25">
      <c r="A17604">
        <v>1</v>
      </c>
      <c r="B17604" s="28">
        <v>44995</v>
      </c>
      <c r="C17604">
        <v>0.52436031145167195</v>
      </c>
      <c r="D17604">
        <v>0.4435570197231275</v>
      </c>
      <c r="E17604">
        <v>16.406548984184813</v>
      </c>
      <c r="F17604">
        <v>0.31362895799193452</v>
      </c>
    </row>
    <row r="17605" spans="1:6" x14ac:dyDescent="0.25">
      <c r="A17605">
        <v>1</v>
      </c>
      <c r="B17605" s="28">
        <v>44996</v>
      </c>
      <c r="C17605">
        <v>0.52446823264296838</v>
      </c>
      <c r="D17605">
        <v>0.44364831038897506</v>
      </c>
      <c r="E17605">
        <v>16.406813541942217</v>
      </c>
      <c r="F17605">
        <v>0.31370054350883336</v>
      </c>
    </row>
    <row r="17606" spans="1:6" x14ac:dyDescent="0.25">
      <c r="A17606">
        <v>1</v>
      </c>
      <c r="B17606" s="28">
        <v>44997</v>
      </c>
      <c r="C17606">
        <v>0.52457617604605944</v>
      </c>
      <c r="D17606">
        <v>0.44373961984380633</v>
      </c>
      <c r="E17606">
        <v>16.407078103965652</v>
      </c>
      <c r="F17606">
        <v>0.3137721453650596</v>
      </c>
    </row>
    <row r="17607" spans="1:6" x14ac:dyDescent="0.25">
      <c r="A17607">
        <v>1</v>
      </c>
      <c r="B17607" s="28">
        <v>44998</v>
      </c>
      <c r="C17607">
        <v>0.52468414166551658</v>
      </c>
      <c r="D17607">
        <v>0.44383094809148849</v>
      </c>
      <c r="E17607">
        <v>16.407342670255183</v>
      </c>
      <c r="F17607">
        <v>0.31384376356434268</v>
      </c>
    </row>
    <row r="17608" spans="1:6" x14ac:dyDescent="0.25">
      <c r="A17608">
        <v>1</v>
      </c>
      <c r="B17608" s="28">
        <v>44999</v>
      </c>
      <c r="C17608">
        <v>0.52479212950591225</v>
      </c>
      <c r="D17608">
        <v>0.44392229513588938</v>
      </c>
      <c r="E17608">
        <v>16.407607240810879</v>
      </c>
      <c r="F17608">
        <v>0.31391539811041291</v>
      </c>
    </row>
    <row r="17609" spans="1:6" x14ac:dyDescent="0.25">
      <c r="A17609">
        <v>1</v>
      </c>
      <c r="B17609" s="28">
        <v>45000</v>
      </c>
      <c r="C17609">
        <v>0.52490013957181991</v>
      </c>
      <c r="D17609">
        <v>0.44401366098087769</v>
      </c>
      <c r="E17609">
        <v>16.407871815632813</v>
      </c>
      <c r="F17609">
        <v>0.31398704900700142</v>
      </c>
    </row>
    <row r="17610" spans="1:6" x14ac:dyDescent="0.25">
      <c r="A17610">
        <v>1</v>
      </c>
      <c r="B17610" s="28">
        <v>45001</v>
      </c>
      <c r="C17610">
        <v>0.5250081718678139</v>
      </c>
      <c r="D17610">
        <v>0.44410504563032283</v>
      </c>
      <c r="E17610">
        <v>16.408136394721051</v>
      </c>
      <c r="F17610">
        <v>0.31405871625784015</v>
      </c>
    </row>
    <row r="17611" spans="1:6" x14ac:dyDescent="0.25">
      <c r="A17611">
        <v>1</v>
      </c>
      <c r="B17611" s="28">
        <v>45002</v>
      </c>
      <c r="C17611">
        <v>0.52511622639846944</v>
      </c>
      <c r="D17611">
        <v>0.44419644908809497</v>
      </c>
      <c r="E17611">
        <v>16.408400978075662</v>
      </c>
      <c r="F17611">
        <v>0.31413039986666202</v>
      </c>
    </row>
    <row r="17612" spans="1:6" x14ac:dyDescent="0.25">
      <c r="A17612">
        <v>1</v>
      </c>
      <c r="B17612" s="28">
        <v>45003</v>
      </c>
      <c r="C17612">
        <v>0.52522430316836288</v>
      </c>
      <c r="D17612">
        <v>0.4442878713580653</v>
      </c>
      <c r="E17612">
        <v>16.408665565696712</v>
      </c>
      <c r="F17612">
        <v>0.31420209983720071</v>
      </c>
    </row>
    <row r="17613" spans="1:6" x14ac:dyDescent="0.25">
      <c r="A17613">
        <v>1</v>
      </c>
      <c r="B17613" s="28">
        <v>45004</v>
      </c>
      <c r="C17613">
        <v>0.52533240218207133</v>
      </c>
      <c r="D17613">
        <v>0.44437931244410545</v>
      </c>
      <c r="E17613">
        <v>16.408930157584273</v>
      </c>
      <c r="F17613">
        <v>0.31427381617319072</v>
      </c>
    </row>
    <row r="17614" spans="1:6" x14ac:dyDescent="0.25">
      <c r="A17614">
        <v>1</v>
      </c>
      <c r="B17614" s="28">
        <v>45005</v>
      </c>
      <c r="C17614">
        <v>0.5254405234441728</v>
      </c>
      <c r="D17614">
        <v>0.44447077235008814</v>
      </c>
      <c r="E17614">
        <v>16.409194753738412</v>
      </c>
      <c r="F17614">
        <v>0.31434554887836746</v>
      </c>
    </row>
    <row r="17615" spans="1:6" x14ac:dyDescent="0.25">
      <c r="A17615">
        <v>1</v>
      </c>
      <c r="B17615" s="28">
        <v>45006</v>
      </c>
      <c r="C17615">
        <v>0.52554866695924651</v>
      </c>
      <c r="D17615">
        <v>0.44456225107988689</v>
      </c>
      <c r="E17615">
        <v>16.4094593541592</v>
      </c>
      <c r="F17615">
        <v>0.31441729795646722</v>
      </c>
    </row>
    <row r="17616" spans="1:6" x14ac:dyDescent="0.25">
      <c r="A17616">
        <v>1</v>
      </c>
      <c r="B17616" s="28">
        <v>45007</v>
      </c>
      <c r="C17616">
        <v>0.52565683273187236</v>
      </c>
      <c r="D17616">
        <v>0.44465374863737583</v>
      </c>
      <c r="E17616">
        <v>16.409723958846705</v>
      </c>
      <c r="F17616">
        <v>0.31448906341122707</v>
      </c>
    </row>
    <row r="17617" spans="1:6" x14ac:dyDescent="0.25">
      <c r="A17617">
        <v>1</v>
      </c>
      <c r="B17617" s="28">
        <v>45008</v>
      </c>
      <c r="C17617">
        <v>0.52576502076663123</v>
      </c>
      <c r="D17617">
        <v>0.44474526502643003</v>
      </c>
      <c r="E17617">
        <v>16.409988567800994</v>
      </c>
      <c r="F17617">
        <v>0.314560845246385</v>
      </c>
    </row>
    <row r="17618" spans="1:6" x14ac:dyDescent="0.25">
      <c r="A17618">
        <v>1</v>
      </c>
      <c r="B17618" s="28">
        <v>45009</v>
      </c>
      <c r="C17618">
        <v>0.52587323106810513</v>
      </c>
      <c r="D17618">
        <v>0.44483680025092515</v>
      </c>
      <c r="E17618">
        <v>16.410253181022139</v>
      </c>
      <c r="F17618">
        <v>0.31463264346567976</v>
      </c>
    </row>
    <row r="17619" spans="1:6" x14ac:dyDescent="0.25">
      <c r="A17619">
        <v>1</v>
      </c>
      <c r="B17619" s="28">
        <v>45010</v>
      </c>
      <c r="C17619">
        <v>0.52598146364087683</v>
      </c>
      <c r="D17619">
        <v>0.44492835431473798</v>
      </c>
      <c r="E17619">
        <v>16.410517798510206</v>
      </c>
      <c r="F17619">
        <v>0.31470445807285108</v>
      </c>
    </row>
    <row r="17620" spans="1:6" x14ac:dyDescent="0.25">
      <c r="A17620">
        <v>1</v>
      </c>
      <c r="B17620" s="28">
        <v>45011</v>
      </c>
      <c r="C17620">
        <v>0.52608971848953001</v>
      </c>
      <c r="D17620">
        <v>0.44501992722174594</v>
      </c>
      <c r="E17620">
        <v>16.410782420265264</v>
      </c>
      <c r="F17620">
        <v>0.31477628907163946</v>
      </c>
    </row>
    <row r="17621" spans="1:6" x14ac:dyDescent="0.25">
      <c r="A17621">
        <v>1</v>
      </c>
      <c r="B17621" s="28">
        <v>45012</v>
      </c>
      <c r="C17621">
        <v>0.52619799561864955</v>
      </c>
      <c r="D17621">
        <v>0.44511151897582701</v>
      </c>
      <c r="E17621">
        <v>16.411047046287383</v>
      </c>
      <c r="F17621">
        <v>0.31484813646578624</v>
      </c>
    </row>
    <row r="17622" spans="1:6" x14ac:dyDescent="0.25">
      <c r="A17622">
        <v>1</v>
      </c>
      <c r="B17622" s="28">
        <v>45013</v>
      </c>
      <c r="C17622">
        <v>0.526306295032821</v>
      </c>
      <c r="D17622">
        <v>0.44520312958086056</v>
      </c>
      <c r="E17622">
        <v>16.411311676576631</v>
      </c>
      <c r="F17622">
        <v>0.31492000025903366</v>
      </c>
    </row>
    <row r="17623" spans="1:6" x14ac:dyDescent="0.25">
      <c r="A17623">
        <v>1</v>
      </c>
      <c r="B17623" s="28">
        <v>45014</v>
      </c>
      <c r="C17623">
        <v>0.52641461673663092</v>
      </c>
      <c r="D17623">
        <v>0.44529475904072618</v>
      </c>
      <c r="E17623">
        <v>16.411576311133079</v>
      </c>
      <c r="F17623">
        <v>0.31499188045512483</v>
      </c>
    </row>
    <row r="17624" spans="1:6" x14ac:dyDescent="0.25">
      <c r="A17624">
        <v>1</v>
      </c>
      <c r="B17624" s="28">
        <v>45015</v>
      </c>
      <c r="C17624">
        <v>0.52652296073466687</v>
      </c>
      <c r="D17624">
        <v>0.4453864073593044</v>
      </c>
      <c r="E17624">
        <v>16.41184094995679</v>
      </c>
      <c r="F17624">
        <v>0.31506377705780364</v>
      </c>
    </row>
    <row r="17625" spans="1:6" x14ac:dyDescent="0.25">
      <c r="A17625">
        <v>1</v>
      </c>
      <c r="B17625" s="28">
        <v>45016</v>
      </c>
      <c r="C17625">
        <v>0.52663132703151738</v>
      </c>
      <c r="D17625">
        <v>0.44547807454047678</v>
      </c>
      <c r="E17625">
        <v>16.412105593047841</v>
      </c>
      <c r="F17625">
        <v>0.31513569007081493</v>
      </c>
    </row>
    <row r="17626" spans="1:6" x14ac:dyDescent="0.25">
      <c r="A17626">
        <v>1</v>
      </c>
      <c r="B17626" s="28">
        <v>45017</v>
      </c>
      <c r="C17626">
        <v>0.52672412772460064</v>
      </c>
      <c r="D17626">
        <v>0.44555657475865368</v>
      </c>
      <c r="E17626">
        <v>16.406884412946642</v>
      </c>
      <c r="F17626">
        <v>0.31519957949111088</v>
      </c>
    </row>
    <row r="17627" spans="1:6" x14ac:dyDescent="0.25">
      <c r="A17627">
        <v>1</v>
      </c>
      <c r="B17627" s="28">
        <v>45018</v>
      </c>
      <c r="C17627">
        <v>0.52681694477062035</v>
      </c>
      <c r="D17627">
        <v>0.44563508880979918</v>
      </c>
      <c r="E17627">
        <v>16.401664893858499</v>
      </c>
      <c r="F17627">
        <v>0.31526348186410674</v>
      </c>
    </row>
    <row r="17628" spans="1:6" x14ac:dyDescent="0.25">
      <c r="A17628">
        <v>1</v>
      </c>
      <c r="B17628" s="28">
        <v>45019</v>
      </c>
      <c r="C17628">
        <v>0.52690977817245821</v>
      </c>
      <c r="D17628">
        <v>0.44571361669635107</v>
      </c>
      <c r="E17628">
        <v>16.39644703525499</v>
      </c>
      <c r="F17628">
        <v>0.31532739719242853</v>
      </c>
    </row>
    <row r="17629" spans="1:6" x14ac:dyDescent="0.25">
      <c r="A17629">
        <v>1</v>
      </c>
      <c r="B17629" s="28">
        <v>45020</v>
      </c>
      <c r="C17629">
        <v>0.52700262793299635</v>
      </c>
      <c r="D17629">
        <v>0.44579215842074721</v>
      </c>
      <c r="E17629">
        <v>16.391230836607871</v>
      </c>
      <c r="F17629">
        <v>0.31539132547870269</v>
      </c>
    </row>
    <row r="17630" spans="1:6" x14ac:dyDescent="0.25">
      <c r="A17630">
        <v>1</v>
      </c>
      <c r="B17630" s="28">
        <v>45021</v>
      </c>
      <c r="C17630">
        <v>0.52709549405511746</v>
      </c>
      <c r="D17630">
        <v>0.4458707139854261</v>
      </c>
      <c r="E17630">
        <v>16.386016297389059</v>
      </c>
      <c r="F17630">
        <v>0.31545526672555629</v>
      </c>
    </row>
    <row r="17631" spans="1:6" x14ac:dyDescent="0.25">
      <c r="A17631">
        <v>1</v>
      </c>
      <c r="B17631" s="28">
        <v>45022</v>
      </c>
      <c r="C17631">
        <v>0.52718837654170458</v>
      </c>
      <c r="D17631">
        <v>0.44594928339282658</v>
      </c>
      <c r="E17631">
        <v>16.380803417070638</v>
      </c>
      <c r="F17631">
        <v>0.31551922093561696</v>
      </c>
    </row>
    <row r="17632" spans="1:6" x14ac:dyDescent="0.25">
      <c r="A17632">
        <v>1</v>
      </c>
      <c r="B17632" s="28">
        <v>45023</v>
      </c>
      <c r="C17632">
        <v>0.52728127539564151</v>
      </c>
      <c r="D17632">
        <v>0.4460278666453879</v>
      </c>
      <c r="E17632">
        <v>16.375592195124863</v>
      </c>
      <c r="F17632">
        <v>0.31558318811151276</v>
      </c>
    </row>
    <row r="17633" spans="1:6" x14ac:dyDescent="0.25">
      <c r="A17633">
        <v>1</v>
      </c>
      <c r="B17633" s="28">
        <v>45024</v>
      </c>
      <c r="C17633">
        <v>0.52737419061981239</v>
      </c>
      <c r="D17633">
        <v>0.44610646374554991</v>
      </c>
      <c r="E17633">
        <v>16.370382631024157</v>
      </c>
      <c r="F17633">
        <v>0.31564716825587236</v>
      </c>
    </row>
    <row r="17634" spans="1:6" x14ac:dyDescent="0.25">
      <c r="A17634">
        <v>1</v>
      </c>
      <c r="B17634" s="28">
        <v>45025</v>
      </c>
      <c r="C17634">
        <v>0.5274671222171019</v>
      </c>
      <c r="D17634">
        <v>0.44618507469575269</v>
      </c>
      <c r="E17634">
        <v>16.365174724241108</v>
      </c>
      <c r="F17634">
        <v>0.31571116137132493</v>
      </c>
    </row>
    <row r="17635" spans="1:6" x14ac:dyDescent="0.25">
      <c r="A17635">
        <v>1</v>
      </c>
      <c r="B17635" s="28">
        <v>45026</v>
      </c>
      <c r="C17635">
        <v>0.5275600701903953</v>
      </c>
      <c r="D17635">
        <v>0.44626369949843697</v>
      </c>
      <c r="E17635">
        <v>16.359968474248475</v>
      </c>
      <c r="F17635">
        <v>0.31577516746050016</v>
      </c>
    </row>
    <row r="17636" spans="1:6" x14ac:dyDescent="0.25">
      <c r="A17636">
        <v>1</v>
      </c>
      <c r="B17636" s="28">
        <v>45027</v>
      </c>
      <c r="C17636">
        <v>0.52765303454257828</v>
      </c>
      <c r="D17636">
        <v>0.44634233815604363</v>
      </c>
      <c r="E17636">
        <v>16.354763880519187</v>
      </c>
      <c r="F17636">
        <v>0.31583918652602833</v>
      </c>
    </row>
    <row r="17637" spans="1:6" x14ac:dyDescent="0.25">
      <c r="A17637">
        <v>1</v>
      </c>
      <c r="B17637" s="28">
        <v>45028</v>
      </c>
      <c r="C17637">
        <v>0.52774601527653697</v>
      </c>
      <c r="D17637">
        <v>0.44642099067101415</v>
      </c>
      <c r="E17637">
        <v>16.349560942526335</v>
      </c>
      <c r="F17637">
        <v>0.31590321857054021</v>
      </c>
    </row>
    <row r="17638" spans="1:6" x14ac:dyDescent="0.25">
      <c r="A17638">
        <v>1</v>
      </c>
      <c r="B17638" s="28">
        <v>45029</v>
      </c>
      <c r="C17638">
        <v>0.52783901239515818</v>
      </c>
      <c r="D17638">
        <v>0.44649965704579042</v>
      </c>
      <c r="E17638">
        <v>16.344359659743176</v>
      </c>
      <c r="F17638">
        <v>0.3159672635966671</v>
      </c>
    </row>
    <row r="17639" spans="1:6" x14ac:dyDescent="0.25">
      <c r="A17639">
        <v>1</v>
      </c>
      <c r="B17639" s="28">
        <v>45030</v>
      </c>
      <c r="C17639">
        <v>0.52793202590132915</v>
      </c>
      <c r="D17639">
        <v>0.44657833728281471</v>
      </c>
      <c r="E17639">
        <v>16.339160031643146</v>
      </c>
      <c r="F17639">
        <v>0.31603132160704084</v>
      </c>
    </row>
    <row r="17640" spans="1:6" x14ac:dyDescent="0.25">
      <c r="A17640">
        <v>1</v>
      </c>
      <c r="B17640" s="28">
        <v>45031</v>
      </c>
      <c r="C17640">
        <v>0.52802505579793757</v>
      </c>
      <c r="D17640">
        <v>0.44665703138452995</v>
      </c>
      <c r="E17640">
        <v>16.333962057699836</v>
      </c>
      <c r="F17640">
        <v>0.31609539260429381</v>
      </c>
    </row>
    <row r="17641" spans="1:6" x14ac:dyDescent="0.25">
      <c r="A17641">
        <v>1</v>
      </c>
      <c r="B17641" s="28">
        <v>45032</v>
      </c>
      <c r="C17641">
        <v>0.52811810208787169</v>
      </c>
      <c r="D17641">
        <v>0.44673573935337912</v>
      </c>
      <c r="E17641">
        <v>16.328765737387009</v>
      </c>
      <c r="F17641">
        <v>0.31615947659105892</v>
      </c>
    </row>
    <row r="17642" spans="1:6" x14ac:dyDescent="0.25">
      <c r="A17642">
        <v>1</v>
      </c>
      <c r="B17642" s="28">
        <v>45033</v>
      </c>
      <c r="C17642">
        <v>0.5282111647740203</v>
      </c>
      <c r="D17642">
        <v>0.4468144611918059</v>
      </c>
      <c r="E17642">
        <v>16.323571070178598</v>
      </c>
      <c r="F17642">
        <v>0.31622357356996961</v>
      </c>
    </row>
    <row r="17643" spans="1:6" x14ac:dyDescent="0.25">
      <c r="A17643">
        <v>1</v>
      </c>
      <c r="B17643" s="28">
        <v>45034</v>
      </c>
      <c r="C17643">
        <v>0.52830424385927266</v>
      </c>
      <c r="D17643">
        <v>0.44689319690225432</v>
      </c>
      <c r="E17643">
        <v>16.318378055548699</v>
      </c>
      <c r="F17643">
        <v>0.31628768354365988</v>
      </c>
    </row>
    <row r="17644" spans="1:6" x14ac:dyDescent="0.25">
      <c r="A17644">
        <v>1</v>
      </c>
      <c r="B17644" s="28">
        <v>45035</v>
      </c>
      <c r="C17644">
        <v>0.52839733934651856</v>
      </c>
      <c r="D17644">
        <v>0.44697194648716887</v>
      </c>
      <c r="E17644">
        <v>16.313186692971581</v>
      </c>
      <c r="F17644">
        <v>0.31635180651476419</v>
      </c>
    </row>
    <row r="17645" spans="1:6" x14ac:dyDescent="0.25">
      <c r="A17645">
        <v>1</v>
      </c>
      <c r="B17645" s="28">
        <v>45036</v>
      </c>
      <c r="C17645">
        <v>0.52849045123864835</v>
      </c>
      <c r="D17645">
        <v>0.44705070994899437</v>
      </c>
      <c r="E17645">
        <v>16.307996981921672</v>
      </c>
      <c r="F17645">
        <v>0.31641594248591765</v>
      </c>
    </row>
    <row r="17646" spans="1:6" x14ac:dyDescent="0.25">
      <c r="A17646">
        <v>1</v>
      </c>
      <c r="B17646" s="28">
        <v>45037</v>
      </c>
      <c r="C17646">
        <v>0.52858357953855273</v>
      </c>
      <c r="D17646">
        <v>0.44712948729017632</v>
      </c>
      <c r="E17646">
        <v>16.302808921873577</v>
      </c>
      <c r="F17646">
        <v>0.31648009145975581</v>
      </c>
    </row>
    <row r="17647" spans="1:6" x14ac:dyDescent="0.25">
      <c r="A17647">
        <v>1</v>
      </c>
      <c r="B17647" s="28">
        <v>45038</v>
      </c>
      <c r="C17647">
        <v>0.52867672424912304</v>
      </c>
      <c r="D17647">
        <v>0.44720827851316031</v>
      </c>
      <c r="E17647">
        <v>16.297622512302059</v>
      </c>
      <c r="F17647">
        <v>0.31654425343891479</v>
      </c>
    </row>
    <row r="17648" spans="1:6" x14ac:dyDescent="0.25">
      <c r="A17648">
        <v>1</v>
      </c>
      <c r="B17648" s="28">
        <v>45039</v>
      </c>
      <c r="C17648">
        <v>0.52876988537325109</v>
      </c>
      <c r="D17648">
        <v>0.4472870836203926</v>
      </c>
      <c r="E17648">
        <v>16.292437752682055</v>
      </c>
      <c r="F17648">
        <v>0.31660842842603126</v>
      </c>
    </row>
    <row r="17649" spans="1:6" x14ac:dyDescent="0.25">
      <c r="A17649">
        <v>1</v>
      </c>
      <c r="B17649" s="28">
        <v>45040</v>
      </c>
      <c r="C17649">
        <v>0.52886306291382923</v>
      </c>
      <c r="D17649">
        <v>0.4473659026143198</v>
      </c>
      <c r="E17649">
        <v>16.287254642488666</v>
      </c>
      <c r="F17649">
        <v>0.31667261642374239</v>
      </c>
    </row>
    <row r="17650" spans="1:6" x14ac:dyDescent="0.25">
      <c r="A17650">
        <v>1</v>
      </c>
      <c r="B17650" s="28">
        <v>45041</v>
      </c>
      <c r="C17650">
        <v>0.52895625687375025</v>
      </c>
      <c r="D17650">
        <v>0.44744473549738895</v>
      </c>
      <c r="E17650">
        <v>16.282073181197156</v>
      </c>
      <c r="F17650">
        <v>0.31673681743468585</v>
      </c>
    </row>
    <row r="17651" spans="1:6" x14ac:dyDescent="0.25">
      <c r="A17651">
        <v>1</v>
      </c>
      <c r="B17651" s="28">
        <v>45042</v>
      </c>
      <c r="C17651">
        <v>0.52904946725590751</v>
      </c>
      <c r="D17651">
        <v>0.44752358227204758</v>
      </c>
      <c r="E17651">
        <v>16.276893368282963</v>
      </c>
      <c r="F17651">
        <v>0.31680103146149996</v>
      </c>
    </row>
    <row r="17652" spans="1:6" x14ac:dyDescent="0.25">
      <c r="A17652">
        <v>1</v>
      </c>
      <c r="B17652" s="28">
        <v>45043</v>
      </c>
      <c r="C17652">
        <v>0.52914269406319492</v>
      </c>
      <c r="D17652">
        <v>0.44760244294074358</v>
      </c>
      <c r="E17652">
        <v>16.271715203221692</v>
      </c>
      <c r="F17652">
        <v>0.31686525850682346</v>
      </c>
    </row>
    <row r="17653" spans="1:6" x14ac:dyDescent="0.25">
      <c r="A17653">
        <v>1</v>
      </c>
      <c r="B17653" s="28">
        <v>45044</v>
      </c>
      <c r="C17653">
        <v>0.52923593729850682</v>
      </c>
      <c r="D17653">
        <v>0.44768131750592527</v>
      </c>
      <c r="E17653">
        <v>16.26653868548911</v>
      </c>
      <c r="F17653">
        <v>0.31692949857329572</v>
      </c>
    </row>
    <row r="17654" spans="1:6" x14ac:dyDescent="0.25">
      <c r="A17654">
        <v>1</v>
      </c>
      <c r="B17654" s="28">
        <v>45045</v>
      </c>
      <c r="C17654">
        <v>0.52932919696473812</v>
      </c>
      <c r="D17654">
        <v>0.44776020597004146</v>
      </c>
      <c r="E17654">
        <v>16.26136381456115</v>
      </c>
      <c r="F17654">
        <v>0.31699375166355659</v>
      </c>
    </row>
    <row r="17655" spans="1:6" x14ac:dyDescent="0.25">
      <c r="A17655">
        <v>1</v>
      </c>
      <c r="B17655" s="28">
        <v>45046</v>
      </c>
      <c r="C17655">
        <v>0.52942247306478407</v>
      </c>
      <c r="D17655">
        <v>0.44783910833554136</v>
      </c>
      <c r="E17655">
        <v>16.256190589913917</v>
      </c>
      <c r="F17655">
        <v>0.31705801778024645</v>
      </c>
    </row>
    <row r="17656" spans="1:6" x14ac:dyDescent="0.25">
      <c r="A17656">
        <v>1</v>
      </c>
      <c r="B17656" s="28">
        <v>45047</v>
      </c>
      <c r="C17656">
        <v>0.52948384753995714</v>
      </c>
      <c r="D17656">
        <v>0.4478910250780947</v>
      </c>
      <c r="E17656">
        <v>16.24645479730134</v>
      </c>
      <c r="F17656">
        <v>0.31708151529950102</v>
      </c>
    </row>
    <row r="17657" spans="1:6" x14ac:dyDescent="0.25">
      <c r="A17657">
        <v>1</v>
      </c>
      <c r="B17657" s="28">
        <v>45048</v>
      </c>
      <c r="C17657">
        <v>0.52954522913010249</v>
      </c>
      <c r="D17657">
        <v>0.44794294783921174</v>
      </c>
      <c r="E17657">
        <v>16.236724835431044</v>
      </c>
      <c r="F17657">
        <v>0.31710501456018264</v>
      </c>
    </row>
    <row r="17658" spans="1:6" x14ac:dyDescent="0.25">
      <c r="A17658">
        <v>1</v>
      </c>
      <c r="B17658" s="28">
        <v>45049</v>
      </c>
      <c r="C17658">
        <v>0.5296066178360449</v>
      </c>
      <c r="D17658">
        <v>0.44799487661958998</v>
      </c>
      <c r="E17658">
        <v>16.227000700811011</v>
      </c>
      <c r="F17658">
        <v>0.31712851556242039</v>
      </c>
    </row>
    <row r="17659" spans="1:6" x14ac:dyDescent="0.25">
      <c r="A17659">
        <v>1</v>
      </c>
      <c r="B17659" s="28">
        <v>45050</v>
      </c>
      <c r="C17659">
        <v>0.52966801365860927</v>
      </c>
      <c r="D17659">
        <v>0.44804681141992742</v>
      </c>
      <c r="E17659">
        <v>16.217282389951318</v>
      </c>
      <c r="F17659">
        <v>0.31715201830634332</v>
      </c>
    </row>
    <row r="17660" spans="1:6" x14ac:dyDescent="0.25">
      <c r="A17660">
        <v>1</v>
      </c>
      <c r="B17660" s="28">
        <v>45051</v>
      </c>
      <c r="C17660">
        <v>0.52972941659862072</v>
      </c>
      <c r="D17660">
        <v>0.44809875224092194</v>
      </c>
      <c r="E17660">
        <v>16.207569899364124</v>
      </c>
      <c r="F17660">
        <v>0.3171755227920805</v>
      </c>
    </row>
    <row r="17661" spans="1:6" x14ac:dyDescent="0.25">
      <c r="A17661">
        <v>1</v>
      </c>
      <c r="B17661" s="28">
        <v>45052</v>
      </c>
      <c r="C17661">
        <v>0.52979082665690425</v>
      </c>
      <c r="D17661">
        <v>0.44815069908327126</v>
      </c>
      <c r="E17661">
        <v>16.197863225563687</v>
      </c>
      <c r="F17661">
        <v>0.31719902901976105</v>
      </c>
    </row>
    <row r="17662" spans="1:6" x14ac:dyDescent="0.25">
      <c r="A17662">
        <v>1</v>
      </c>
      <c r="B17662" s="28">
        <v>45053</v>
      </c>
      <c r="C17662">
        <v>0.52985224383428509</v>
      </c>
      <c r="D17662">
        <v>0.44820265194767361</v>
      </c>
      <c r="E17662">
        <v>16.188162365066344</v>
      </c>
      <c r="F17662">
        <v>0.31722253698951403</v>
      </c>
    </row>
    <row r="17663" spans="1:6" x14ac:dyDescent="0.25">
      <c r="A17663">
        <v>1</v>
      </c>
      <c r="B17663" s="28">
        <v>45054</v>
      </c>
      <c r="C17663">
        <v>0.52991366813158847</v>
      </c>
      <c r="D17663">
        <v>0.44825461083482709</v>
      </c>
      <c r="E17663">
        <v>16.178467314390524</v>
      </c>
      <c r="F17663">
        <v>0.31724604670146861</v>
      </c>
    </row>
    <row r="17664" spans="1:6" x14ac:dyDescent="0.25">
      <c r="A17664">
        <v>1</v>
      </c>
      <c r="B17664" s="28">
        <v>45055</v>
      </c>
      <c r="C17664">
        <v>0.52997509954963984</v>
      </c>
      <c r="D17664">
        <v>0.44830657574542981</v>
      </c>
      <c r="E17664">
        <v>16.168778070056739</v>
      </c>
      <c r="F17664">
        <v>0.31726955815575386</v>
      </c>
    </row>
    <row r="17665" spans="1:6" x14ac:dyDescent="0.25">
      <c r="A17665">
        <v>1</v>
      </c>
      <c r="B17665" s="28">
        <v>45056</v>
      </c>
      <c r="C17665">
        <v>0.53003653808926465</v>
      </c>
      <c r="D17665">
        <v>0.44835854668018021</v>
      </c>
      <c r="E17665">
        <v>16.159094628587585</v>
      </c>
      <c r="F17665">
        <v>0.3172930713524989</v>
      </c>
    </row>
    <row r="17666" spans="1:6" x14ac:dyDescent="0.25">
      <c r="A17666">
        <v>1</v>
      </c>
      <c r="B17666" s="28">
        <v>45057</v>
      </c>
      <c r="C17666">
        <v>0.53009798375128858</v>
      </c>
      <c r="D17666">
        <v>0.44841052363977663</v>
      </c>
      <c r="E17666">
        <v>16.149416986507742</v>
      </c>
      <c r="F17666">
        <v>0.31731658629183285</v>
      </c>
    </row>
    <row r="17667" spans="1:6" x14ac:dyDescent="0.25">
      <c r="A17667">
        <v>1</v>
      </c>
      <c r="B17667" s="28">
        <v>45058</v>
      </c>
      <c r="C17667">
        <v>0.53015943653653719</v>
      </c>
      <c r="D17667">
        <v>0.44846250662491738</v>
      </c>
      <c r="E17667">
        <v>16.139745140343965</v>
      </c>
      <c r="F17667">
        <v>0.31734010297388487</v>
      </c>
    </row>
    <row r="17668" spans="1:6" x14ac:dyDescent="0.25">
      <c r="A17668">
        <v>1</v>
      </c>
      <c r="B17668" s="28">
        <v>45059</v>
      </c>
      <c r="C17668">
        <v>0.53022089644583636</v>
      </c>
      <c r="D17668">
        <v>0.44851449563630102</v>
      </c>
      <c r="E17668">
        <v>16.130079086625098</v>
      </c>
      <c r="F17668">
        <v>0.31736362139878416</v>
      </c>
    </row>
    <row r="17669" spans="1:6" x14ac:dyDescent="0.25">
      <c r="A17669">
        <v>1</v>
      </c>
      <c r="B17669" s="28">
        <v>45060</v>
      </c>
      <c r="C17669">
        <v>0.5302823634800119</v>
      </c>
      <c r="D17669">
        <v>0.44856649067462623</v>
      </c>
      <c r="E17669">
        <v>16.120418821882062</v>
      </c>
      <c r="F17669">
        <v>0.31738714156665981</v>
      </c>
    </row>
    <row r="17670" spans="1:6" x14ac:dyDescent="0.25">
      <c r="A17670">
        <v>1</v>
      </c>
      <c r="B17670" s="28">
        <v>45061</v>
      </c>
      <c r="C17670">
        <v>0.53034383763988979</v>
      </c>
      <c r="D17670">
        <v>0.4486184917405916</v>
      </c>
      <c r="E17670">
        <v>16.110764342647851</v>
      </c>
      <c r="F17670">
        <v>0.31741066347764108</v>
      </c>
    </row>
    <row r="17671" spans="1:6" x14ac:dyDescent="0.25">
      <c r="A17671">
        <v>1</v>
      </c>
      <c r="B17671" s="28">
        <v>45062</v>
      </c>
      <c r="C17671">
        <v>0.53040531892629617</v>
      </c>
      <c r="D17671">
        <v>0.44867049883489601</v>
      </c>
      <c r="E17671">
        <v>16.101115645457536</v>
      </c>
      <c r="F17671">
        <v>0.31743418713185706</v>
      </c>
    </row>
    <row r="17672" spans="1:6" x14ac:dyDescent="0.25">
      <c r="A17672">
        <v>1</v>
      </c>
      <c r="B17672" s="28">
        <v>45063</v>
      </c>
      <c r="C17672">
        <v>0.53046680734005702</v>
      </c>
      <c r="D17672">
        <v>0.44872251195823815</v>
      </c>
      <c r="E17672">
        <v>16.09147272684827</v>
      </c>
      <c r="F17672">
        <v>0.317457712529437</v>
      </c>
    </row>
    <row r="17673" spans="1:6" x14ac:dyDescent="0.25">
      <c r="A17673">
        <v>1</v>
      </c>
      <c r="B17673" s="28">
        <v>45064</v>
      </c>
      <c r="C17673">
        <v>0.53052830288199881</v>
      </c>
      <c r="D17673">
        <v>0.4487745311113171</v>
      </c>
      <c r="E17673">
        <v>16.081835583359272</v>
      </c>
      <c r="F17673">
        <v>0.31748123967051012</v>
      </c>
    </row>
    <row r="17674" spans="1:6" x14ac:dyDescent="0.25">
      <c r="A17674">
        <v>1</v>
      </c>
      <c r="B17674" s="28">
        <v>45065</v>
      </c>
      <c r="C17674">
        <v>0.53058980555294777</v>
      </c>
      <c r="D17674">
        <v>0.44882655629483181</v>
      </c>
      <c r="E17674">
        <v>16.072204211531837</v>
      </c>
      <c r="F17674">
        <v>0.3175047685552056</v>
      </c>
    </row>
    <row r="17675" spans="1:6" x14ac:dyDescent="0.25">
      <c r="A17675">
        <v>1</v>
      </c>
      <c r="B17675" s="28">
        <v>45066</v>
      </c>
      <c r="C17675">
        <v>0.53065131535373034</v>
      </c>
      <c r="D17675">
        <v>0.4488785875094814</v>
      </c>
      <c r="E17675">
        <v>16.06257860790933</v>
      </c>
      <c r="F17675">
        <v>0.31752829918365266</v>
      </c>
    </row>
    <row r="17676" spans="1:6" x14ac:dyDescent="0.25">
      <c r="A17676">
        <v>1</v>
      </c>
      <c r="B17676" s="28">
        <v>45067</v>
      </c>
      <c r="C17676">
        <v>0.53071283228517308</v>
      </c>
      <c r="D17676">
        <v>0.44893062475596501</v>
      </c>
      <c r="E17676">
        <v>16.052958769037186</v>
      </c>
      <c r="F17676">
        <v>0.31755183155598055</v>
      </c>
    </row>
    <row r="17677" spans="1:6" x14ac:dyDescent="0.25">
      <c r="A17677">
        <v>1</v>
      </c>
      <c r="B17677" s="28">
        <v>45068</v>
      </c>
      <c r="C17677">
        <v>0.53077435634810255</v>
      </c>
      <c r="D17677">
        <v>0.44898266803498194</v>
      </c>
      <c r="E17677">
        <v>16.043344691462913</v>
      </c>
      <c r="F17677">
        <v>0.31757536567231848</v>
      </c>
    </row>
    <row r="17678" spans="1:6" x14ac:dyDescent="0.25">
      <c r="A17678">
        <v>1</v>
      </c>
      <c r="B17678" s="28">
        <v>45069</v>
      </c>
      <c r="C17678">
        <v>0.53083588754334565</v>
      </c>
      <c r="D17678">
        <v>0.44903471734723149</v>
      </c>
      <c r="E17678">
        <v>16.033736371736083</v>
      </c>
      <c r="F17678">
        <v>0.31759890153279574</v>
      </c>
    </row>
    <row r="17679" spans="1:6" x14ac:dyDescent="0.25">
      <c r="A17679">
        <v>1</v>
      </c>
      <c r="B17679" s="28">
        <v>45070</v>
      </c>
      <c r="C17679">
        <v>0.53089742587172906</v>
      </c>
      <c r="D17679">
        <v>0.44908677269341302</v>
      </c>
      <c r="E17679">
        <v>16.024133806408337</v>
      </c>
      <c r="F17679">
        <v>0.31762243913754157</v>
      </c>
    </row>
    <row r="17680" spans="1:6" x14ac:dyDescent="0.25">
      <c r="A17680">
        <v>1</v>
      </c>
      <c r="B17680" s="28">
        <v>45071</v>
      </c>
      <c r="C17680">
        <v>0.53095897133407977</v>
      </c>
      <c r="D17680">
        <v>0.44913883407422617</v>
      </c>
      <c r="E17680">
        <v>16.014536992033378</v>
      </c>
      <c r="F17680">
        <v>0.31764597848668519</v>
      </c>
    </row>
    <row r="17681" spans="1:6" x14ac:dyDescent="0.25">
      <c r="A17681">
        <v>1</v>
      </c>
      <c r="B17681" s="28">
        <v>45072</v>
      </c>
      <c r="C17681">
        <v>0.53102052393122479</v>
      </c>
      <c r="D17681">
        <v>0.44919090149037039</v>
      </c>
      <c r="E17681">
        <v>16.004945925166975</v>
      </c>
      <c r="F17681">
        <v>0.31766951958035594</v>
      </c>
    </row>
    <row r="17682" spans="1:6" x14ac:dyDescent="0.25">
      <c r="A17682">
        <v>1</v>
      </c>
      <c r="B17682" s="28">
        <v>45073</v>
      </c>
      <c r="C17682">
        <v>0.53108208366399123</v>
      </c>
      <c r="D17682">
        <v>0.44924297494254534</v>
      </c>
      <c r="E17682">
        <v>15.995360602366958</v>
      </c>
      <c r="F17682">
        <v>0.31769306241868311</v>
      </c>
    </row>
    <row r="17683" spans="1:6" x14ac:dyDescent="0.25">
      <c r="A17683">
        <v>1</v>
      </c>
      <c r="B17683" s="28">
        <v>45074</v>
      </c>
      <c r="C17683">
        <v>0.53114365053320634</v>
      </c>
      <c r="D17683">
        <v>0.4492950544314509</v>
      </c>
      <c r="E17683">
        <v>15.985781020193221</v>
      </c>
      <c r="F17683">
        <v>0.31771660700179599</v>
      </c>
    </row>
    <row r="17684" spans="1:6" x14ac:dyDescent="0.25">
      <c r="A17684">
        <v>1</v>
      </c>
      <c r="B17684" s="28">
        <v>45075</v>
      </c>
      <c r="C17684">
        <v>0.53120522453969743</v>
      </c>
      <c r="D17684">
        <v>0.44934713995778675</v>
      </c>
      <c r="E17684">
        <v>15.976207175207715</v>
      </c>
      <c r="F17684">
        <v>0.31774015332982386</v>
      </c>
    </row>
    <row r="17685" spans="1:6" x14ac:dyDescent="0.25">
      <c r="A17685">
        <v>1</v>
      </c>
      <c r="B17685" s="28">
        <v>45076</v>
      </c>
      <c r="C17685">
        <v>0.53126680568429185</v>
      </c>
      <c r="D17685">
        <v>0.44939923152225281</v>
      </c>
      <c r="E17685">
        <v>15.966639063974457</v>
      </c>
      <c r="F17685">
        <v>0.31776370140289606</v>
      </c>
    </row>
    <row r="17686" spans="1:6" x14ac:dyDescent="0.25">
      <c r="A17686">
        <v>1</v>
      </c>
      <c r="B17686" s="28">
        <v>45077</v>
      </c>
      <c r="C17686">
        <v>0.53132839396781717</v>
      </c>
      <c r="D17686">
        <v>0.44945132912554914</v>
      </c>
      <c r="E17686">
        <v>15.957076683059508</v>
      </c>
      <c r="F17686">
        <v>0.31778725122114193</v>
      </c>
    </row>
    <row r="17687" spans="1:6" x14ac:dyDescent="0.25">
      <c r="A17687">
        <v>1</v>
      </c>
      <c r="B17687" s="28">
        <v>45078</v>
      </c>
      <c r="C17687">
        <v>0.53131067445544489</v>
      </c>
      <c r="D17687">
        <v>0.44943634016866751</v>
      </c>
      <c r="E17687">
        <v>15.946713972459197</v>
      </c>
      <c r="F17687">
        <v>0.31777877361598356</v>
      </c>
    </row>
    <row r="17688" spans="1:6" x14ac:dyDescent="0.25">
      <c r="A17688">
        <v>1</v>
      </c>
      <c r="B17688" s="28">
        <v>45079</v>
      </c>
      <c r="C17688">
        <v>0.53129295553400868</v>
      </c>
      <c r="D17688">
        <v>0.44942135171165942</v>
      </c>
      <c r="E17688">
        <v>15.936357991523288</v>
      </c>
      <c r="F17688">
        <v>0.31777029623698211</v>
      </c>
    </row>
    <row r="17689" spans="1:6" x14ac:dyDescent="0.25">
      <c r="A17689">
        <v>1</v>
      </c>
      <c r="B17689" s="28">
        <v>45080</v>
      </c>
      <c r="C17689">
        <v>0.5312752372034889</v>
      </c>
      <c r="D17689">
        <v>0.44940636375450826</v>
      </c>
      <c r="E17689">
        <v>15.926008735881464</v>
      </c>
      <c r="F17689">
        <v>0.31776181908413154</v>
      </c>
    </row>
    <row r="17690" spans="1:6" x14ac:dyDescent="0.25">
      <c r="A17690">
        <v>1</v>
      </c>
      <c r="B17690" s="28">
        <v>45081</v>
      </c>
      <c r="C17690">
        <v>0.53125751946386579</v>
      </c>
      <c r="D17690">
        <v>0.44939137629719711</v>
      </c>
      <c r="E17690">
        <v>15.915666201166244</v>
      </c>
      <c r="F17690">
        <v>0.31775334215742584</v>
      </c>
    </row>
    <row r="17691" spans="1:6" x14ac:dyDescent="0.25">
      <c r="A17691">
        <v>1</v>
      </c>
      <c r="B17691" s="28">
        <v>45082</v>
      </c>
      <c r="C17691">
        <v>0.53123980231511958</v>
      </c>
      <c r="D17691">
        <v>0.44937638933970969</v>
      </c>
      <c r="E17691">
        <v>15.905330383012975</v>
      </c>
      <c r="F17691">
        <v>0.31774486545685898</v>
      </c>
    </row>
    <row r="17692" spans="1:6" x14ac:dyDescent="0.25">
      <c r="A17692">
        <v>1</v>
      </c>
      <c r="B17692" s="28">
        <v>45083</v>
      </c>
      <c r="C17692">
        <v>0.53122208575723062</v>
      </c>
      <c r="D17692">
        <v>0.44936140288202914</v>
      </c>
      <c r="E17692">
        <v>15.895001277059846</v>
      </c>
      <c r="F17692">
        <v>0.31773638898242496</v>
      </c>
    </row>
    <row r="17693" spans="1:6" x14ac:dyDescent="0.25">
      <c r="A17693">
        <v>1</v>
      </c>
      <c r="B17693" s="28">
        <v>45084</v>
      </c>
      <c r="C17693">
        <v>0.53120436979017926</v>
      </c>
      <c r="D17693">
        <v>0.44934641692413863</v>
      </c>
      <c r="E17693">
        <v>15.884678878947875</v>
      </c>
      <c r="F17693">
        <v>0.31772791273411766</v>
      </c>
    </row>
    <row r="17694" spans="1:6" x14ac:dyDescent="0.25">
      <c r="A17694">
        <v>1</v>
      </c>
      <c r="B17694" s="28">
        <v>45085</v>
      </c>
      <c r="C17694">
        <v>0.53118665441394575</v>
      </c>
      <c r="D17694">
        <v>0.44933143146602178</v>
      </c>
      <c r="E17694">
        <v>15.874363184320917</v>
      </c>
      <c r="F17694">
        <v>0.31771943671193109</v>
      </c>
    </row>
    <row r="17695" spans="1:6" x14ac:dyDescent="0.25">
      <c r="A17695">
        <v>1</v>
      </c>
      <c r="B17695" s="28">
        <v>45086</v>
      </c>
      <c r="C17695">
        <v>0.53116893962851031</v>
      </c>
      <c r="D17695">
        <v>0.44931644650766167</v>
      </c>
      <c r="E17695">
        <v>15.864054188825644</v>
      </c>
      <c r="F17695">
        <v>0.31771096091585926</v>
      </c>
    </row>
    <row r="17696" spans="1:6" x14ac:dyDescent="0.25">
      <c r="A17696">
        <v>1</v>
      </c>
      <c r="B17696" s="28">
        <v>45087</v>
      </c>
      <c r="C17696">
        <v>0.53115122543385329</v>
      </c>
      <c r="D17696">
        <v>0.44930146204904187</v>
      </c>
      <c r="E17696">
        <v>15.853751888111564</v>
      </c>
      <c r="F17696">
        <v>0.31770248534589607</v>
      </c>
    </row>
    <row r="17697" spans="1:6" x14ac:dyDescent="0.25">
      <c r="A17697">
        <v>1</v>
      </c>
      <c r="B17697" s="28">
        <v>45088</v>
      </c>
      <c r="C17697">
        <v>0.53113351182995505</v>
      </c>
      <c r="D17697">
        <v>0.44928647809014555</v>
      </c>
      <c r="E17697">
        <v>15.843456277831011</v>
      </c>
      <c r="F17697">
        <v>0.31769401000203551</v>
      </c>
    </row>
    <row r="17698" spans="1:6" x14ac:dyDescent="0.25">
      <c r="A17698">
        <v>1</v>
      </c>
      <c r="B17698" s="28">
        <v>45089</v>
      </c>
      <c r="C17698">
        <v>0.53111579881679583</v>
      </c>
      <c r="D17698">
        <v>0.44927149463095606</v>
      </c>
      <c r="E17698">
        <v>15.833167353639141</v>
      </c>
      <c r="F17698">
        <v>0.31768553488427159</v>
      </c>
    </row>
    <row r="17699" spans="1:6" x14ac:dyDescent="0.25">
      <c r="A17699">
        <v>1</v>
      </c>
      <c r="B17699" s="28">
        <v>45090</v>
      </c>
      <c r="C17699">
        <v>0.53109808639435596</v>
      </c>
      <c r="D17699">
        <v>0.4492565116714568</v>
      </c>
      <c r="E17699">
        <v>15.822885111193926</v>
      </c>
      <c r="F17699">
        <v>0.31767705999259821</v>
      </c>
    </row>
    <row r="17700" spans="1:6" x14ac:dyDescent="0.25">
      <c r="A17700">
        <v>1</v>
      </c>
      <c r="B17700" s="28">
        <v>45091</v>
      </c>
      <c r="C17700">
        <v>0.5310803745626157</v>
      </c>
      <c r="D17700">
        <v>0.44924152921163102</v>
      </c>
      <c r="E17700">
        <v>15.812609546156166</v>
      </c>
      <c r="F17700">
        <v>0.31766858532700937</v>
      </c>
    </row>
    <row r="17701" spans="1:6" x14ac:dyDescent="0.25">
      <c r="A17701">
        <v>1</v>
      </c>
      <c r="B17701" s="28">
        <v>45092</v>
      </c>
      <c r="C17701">
        <v>0.53106266332155538</v>
      </c>
      <c r="D17701">
        <v>0.44922654725146222</v>
      </c>
      <c r="E17701">
        <v>15.802340654189472</v>
      </c>
      <c r="F17701">
        <v>0.31766011088749907</v>
      </c>
    </row>
    <row r="17702" spans="1:6" x14ac:dyDescent="0.25">
      <c r="A17702">
        <v>1</v>
      </c>
      <c r="B17702" s="28">
        <v>45093</v>
      </c>
      <c r="C17702">
        <v>0.53104495267115537</v>
      </c>
      <c r="D17702">
        <v>0.44921156579093358</v>
      </c>
      <c r="E17702">
        <v>15.792078430960281</v>
      </c>
      <c r="F17702">
        <v>0.31765163667406127</v>
      </c>
    </row>
    <row r="17703" spans="1:6" x14ac:dyDescent="0.25">
      <c r="A17703">
        <v>1</v>
      </c>
      <c r="B17703" s="28">
        <v>45094</v>
      </c>
      <c r="C17703">
        <v>0.53102724261139589</v>
      </c>
      <c r="D17703">
        <v>0.4491965848300285</v>
      </c>
      <c r="E17703">
        <v>15.781822872137829</v>
      </c>
      <c r="F17703">
        <v>0.31764316268668991</v>
      </c>
    </row>
    <row r="17704" spans="1:6" x14ac:dyDescent="0.25">
      <c r="A17704">
        <v>1</v>
      </c>
      <c r="B17704" s="28">
        <v>45095</v>
      </c>
      <c r="C17704">
        <v>0.53100953314225718</v>
      </c>
      <c r="D17704">
        <v>0.44918160436873023</v>
      </c>
      <c r="E17704">
        <v>15.771573973394174</v>
      </c>
      <c r="F17704">
        <v>0.31763468892537894</v>
      </c>
    </row>
    <row r="17705" spans="1:6" x14ac:dyDescent="0.25">
      <c r="A17705">
        <v>1</v>
      </c>
      <c r="B17705" s="28">
        <v>45096</v>
      </c>
      <c r="C17705">
        <v>0.5309918242637196</v>
      </c>
      <c r="D17705">
        <v>0.44916662440702226</v>
      </c>
      <c r="E17705">
        <v>15.761331730404187</v>
      </c>
      <c r="F17705">
        <v>0.31762621539012237</v>
      </c>
    </row>
    <row r="17706" spans="1:6" x14ac:dyDescent="0.25">
      <c r="A17706">
        <v>1</v>
      </c>
      <c r="B17706" s="28">
        <v>45097</v>
      </c>
      <c r="C17706">
        <v>0.53097411597576349</v>
      </c>
      <c r="D17706">
        <v>0.44915164494488774</v>
      </c>
      <c r="E17706">
        <v>15.751096138845549</v>
      </c>
      <c r="F17706">
        <v>0.31761774208091414</v>
      </c>
    </row>
    <row r="17707" spans="1:6" x14ac:dyDescent="0.25">
      <c r="A17707">
        <v>1</v>
      </c>
      <c r="B17707" s="28">
        <v>45098</v>
      </c>
      <c r="C17707">
        <v>0.53095640827836921</v>
      </c>
      <c r="D17707">
        <v>0.44913666598231017</v>
      </c>
      <c r="E17707">
        <v>15.740867194398731</v>
      </c>
      <c r="F17707">
        <v>0.31760926899774827</v>
      </c>
    </row>
    <row r="17708" spans="1:6" x14ac:dyDescent="0.25">
      <c r="A17708">
        <v>1</v>
      </c>
      <c r="B17708" s="28">
        <v>45099</v>
      </c>
      <c r="C17708">
        <v>0.53093870117151698</v>
      </c>
      <c r="D17708">
        <v>0.44912168751927278</v>
      </c>
      <c r="E17708">
        <v>15.730644892747035</v>
      </c>
      <c r="F17708">
        <v>0.3176007961406187</v>
      </c>
    </row>
    <row r="17709" spans="1:6" x14ac:dyDescent="0.25">
      <c r="A17709">
        <v>1</v>
      </c>
      <c r="B17709" s="28">
        <v>45100</v>
      </c>
      <c r="C17709">
        <v>0.53092099465518705</v>
      </c>
      <c r="D17709">
        <v>0.4491067095557591</v>
      </c>
      <c r="E17709">
        <v>15.720429229576544</v>
      </c>
      <c r="F17709">
        <v>0.31759232350951938</v>
      </c>
    </row>
    <row r="17710" spans="1:6" x14ac:dyDescent="0.25">
      <c r="A17710">
        <v>1</v>
      </c>
      <c r="B17710" s="28">
        <v>45101</v>
      </c>
      <c r="C17710">
        <v>0.53090328872935977</v>
      </c>
      <c r="D17710">
        <v>0.44909173209175229</v>
      </c>
      <c r="E17710">
        <v>15.710220200576153</v>
      </c>
      <c r="F17710">
        <v>0.31758385110444431</v>
      </c>
    </row>
    <row r="17711" spans="1:6" x14ac:dyDescent="0.25">
      <c r="A17711">
        <v>1</v>
      </c>
      <c r="B17711" s="28">
        <v>45102</v>
      </c>
      <c r="C17711">
        <v>0.53088558339401548</v>
      </c>
      <c r="D17711">
        <v>0.44907675512723577</v>
      </c>
      <c r="E17711">
        <v>15.700017801437555</v>
      </c>
      <c r="F17711">
        <v>0.31757537892538745</v>
      </c>
    </row>
    <row r="17712" spans="1:6" x14ac:dyDescent="0.25">
      <c r="A17712">
        <v>1</v>
      </c>
      <c r="B17712" s="28">
        <v>45103</v>
      </c>
      <c r="C17712">
        <v>0.53086787864913454</v>
      </c>
      <c r="D17712">
        <v>0.44906177866219282</v>
      </c>
      <c r="E17712">
        <v>15.689822027855245</v>
      </c>
      <c r="F17712">
        <v>0.31756690697234274</v>
      </c>
    </row>
    <row r="17713" spans="1:6" x14ac:dyDescent="0.25">
      <c r="A17713">
        <v>1</v>
      </c>
      <c r="B17713" s="28">
        <v>45104</v>
      </c>
      <c r="C17713">
        <v>0.53085017449469718</v>
      </c>
      <c r="D17713">
        <v>0.44904680269660691</v>
      </c>
      <c r="E17713">
        <v>15.679632875526504</v>
      </c>
      <c r="F17713">
        <v>0.31755843524530419</v>
      </c>
    </row>
    <row r="17714" spans="1:6" x14ac:dyDescent="0.25">
      <c r="A17714">
        <v>1</v>
      </c>
      <c r="B17714" s="28">
        <v>45105</v>
      </c>
      <c r="C17714">
        <v>0.53083247093068375</v>
      </c>
      <c r="D17714">
        <v>0.44903182723046114</v>
      </c>
      <c r="E17714">
        <v>15.669450340151416</v>
      </c>
      <c r="F17714">
        <v>0.31754996374426575</v>
      </c>
    </row>
    <row r="17715" spans="1:6" x14ac:dyDescent="0.25">
      <c r="A17715">
        <v>1</v>
      </c>
      <c r="B17715" s="28">
        <v>45106</v>
      </c>
      <c r="C17715">
        <v>0.5308147679570745</v>
      </c>
      <c r="D17715">
        <v>0.44901685226373905</v>
      </c>
      <c r="E17715">
        <v>15.659274417432854</v>
      </c>
      <c r="F17715">
        <v>0.31754149246922142</v>
      </c>
    </row>
    <row r="17716" spans="1:6" x14ac:dyDescent="0.25">
      <c r="A17716">
        <v>1</v>
      </c>
      <c r="B17716" s="28">
        <v>45107</v>
      </c>
      <c r="C17716">
        <v>0.53079706557384976</v>
      </c>
      <c r="D17716">
        <v>0.44900187779642398</v>
      </c>
      <c r="E17716">
        <v>15.649105103076485</v>
      </c>
      <c r="F17716">
        <v>0.31753302142016515</v>
      </c>
    </row>
    <row r="17717" spans="1:6" x14ac:dyDescent="0.25">
      <c r="A17717">
        <v>1</v>
      </c>
      <c r="B17717" s="28">
        <v>45108</v>
      </c>
      <c r="C17717">
        <v>0.53078164862158805</v>
      </c>
      <c r="D17717">
        <v>0.44898883657791622</v>
      </c>
      <c r="E17717">
        <v>15.645457749507528</v>
      </c>
      <c r="F17717">
        <v>0.31754530588954838</v>
      </c>
    </row>
    <row r="17718" spans="1:6" x14ac:dyDescent="0.25">
      <c r="A17718">
        <v>1</v>
      </c>
      <c r="B17718" s="28">
        <v>45109</v>
      </c>
      <c r="C17718">
        <v>0.53076623211711027</v>
      </c>
      <c r="D17718">
        <v>0.44897579573818958</v>
      </c>
      <c r="E17718">
        <v>15.64181124603115</v>
      </c>
      <c r="F17718">
        <v>0.31755759083418356</v>
      </c>
    </row>
    <row r="17719" spans="1:6" x14ac:dyDescent="0.25">
      <c r="A17719">
        <v>1</v>
      </c>
      <c r="B17719" s="28">
        <v>45110</v>
      </c>
      <c r="C17719">
        <v>0.53075081606040353</v>
      </c>
      <c r="D17719">
        <v>0.44896275527723278</v>
      </c>
      <c r="E17719">
        <v>15.638165592449214</v>
      </c>
      <c r="F17719">
        <v>0.31756987625408906</v>
      </c>
    </row>
    <row r="17720" spans="1:6" x14ac:dyDescent="0.25">
      <c r="A17720">
        <v>1</v>
      </c>
      <c r="B17720" s="28">
        <v>45111</v>
      </c>
      <c r="C17720">
        <v>0.53073540045145473</v>
      </c>
      <c r="D17720">
        <v>0.44894971519503513</v>
      </c>
      <c r="E17720">
        <v>15.634520788563636</v>
      </c>
      <c r="F17720">
        <v>0.31758216214928331</v>
      </c>
    </row>
    <row r="17721" spans="1:6" x14ac:dyDescent="0.25">
      <c r="A17721">
        <v>1</v>
      </c>
      <c r="B17721" s="28">
        <v>45112</v>
      </c>
      <c r="C17721">
        <v>0.53071998529025088</v>
      </c>
      <c r="D17721">
        <v>0.44893667549158534</v>
      </c>
      <c r="E17721">
        <v>15.630876834176377</v>
      </c>
      <c r="F17721">
        <v>0.31759444851978463</v>
      </c>
    </row>
    <row r="17722" spans="1:6" x14ac:dyDescent="0.25">
      <c r="A17722">
        <v>1</v>
      </c>
      <c r="B17722" s="28">
        <v>45113</v>
      </c>
      <c r="C17722">
        <v>0.530704570576779</v>
      </c>
      <c r="D17722">
        <v>0.44892363616687264</v>
      </c>
      <c r="E17722">
        <v>15.627233729089438</v>
      </c>
      <c r="F17722">
        <v>0.31760673536561146</v>
      </c>
    </row>
    <row r="17723" spans="1:6" x14ac:dyDescent="0.25">
      <c r="A17723">
        <v>1</v>
      </c>
      <c r="B17723" s="28">
        <v>45114</v>
      </c>
      <c r="C17723">
        <v>0.53068915631102609</v>
      </c>
      <c r="D17723">
        <v>0.44891059722088594</v>
      </c>
      <c r="E17723">
        <v>15.623591473104881</v>
      </c>
      <c r="F17723">
        <v>0.31761902268678216</v>
      </c>
    </row>
    <row r="17724" spans="1:6" x14ac:dyDescent="0.25">
      <c r="A17724">
        <v>1</v>
      </c>
      <c r="B17724" s="28">
        <v>45115</v>
      </c>
      <c r="C17724">
        <v>0.53067374249297905</v>
      </c>
      <c r="D17724">
        <v>0.44889755865361414</v>
      </c>
      <c r="E17724">
        <v>15.619950066024796</v>
      </c>
      <c r="F17724">
        <v>0.31763131048331517</v>
      </c>
    </row>
    <row r="17725" spans="1:6" x14ac:dyDescent="0.25">
      <c r="A17725">
        <v>1</v>
      </c>
      <c r="B17725" s="28">
        <v>45116</v>
      </c>
      <c r="C17725">
        <v>0.53065832912262501</v>
      </c>
      <c r="D17725">
        <v>0.4488845204650464</v>
      </c>
      <c r="E17725">
        <v>15.616309507651334</v>
      </c>
      <c r="F17725">
        <v>0.31764359875522885</v>
      </c>
    </row>
    <row r="17726" spans="1:6" x14ac:dyDescent="0.25">
      <c r="A17726">
        <v>1</v>
      </c>
      <c r="B17726" s="28">
        <v>45117</v>
      </c>
      <c r="C17726">
        <v>0.53064291619995085</v>
      </c>
      <c r="D17726">
        <v>0.44887148265517163</v>
      </c>
      <c r="E17726">
        <v>15.612669797786683</v>
      </c>
      <c r="F17726">
        <v>0.31765588750254159</v>
      </c>
    </row>
    <row r="17727" spans="1:6" x14ac:dyDescent="0.25">
      <c r="A17727">
        <v>1</v>
      </c>
      <c r="B17727" s="28">
        <v>45118</v>
      </c>
      <c r="C17727">
        <v>0.53062750372494361</v>
      </c>
      <c r="D17727">
        <v>0.44885844522397889</v>
      </c>
      <c r="E17727">
        <v>15.609030936233079</v>
      </c>
      <c r="F17727">
        <v>0.31766817672527176</v>
      </c>
    </row>
    <row r="17728" spans="1:6" x14ac:dyDescent="0.25">
      <c r="A17728">
        <v>1</v>
      </c>
      <c r="B17728" s="28">
        <v>45119</v>
      </c>
      <c r="C17728">
        <v>0.53061209169759027</v>
      </c>
      <c r="D17728">
        <v>0.44884540817145713</v>
      </c>
      <c r="E17728">
        <v>15.605392922792811</v>
      </c>
      <c r="F17728">
        <v>0.31768046642343778</v>
      </c>
    </row>
    <row r="17729" spans="1:6" x14ac:dyDescent="0.25">
      <c r="A17729">
        <v>1</v>
      </c>
      <c r="B17729" s="28">
        <v>45120</v>
      </c>
      <c r="C17729">
        <v>0.53059668011787786</v>
      </c>
      <c r="D17729">
        <v>0.44883237149759536</v>
      </c>
      <c r="E17729">
        <v>15.601755757268204</v>
      </c>
      <c r="F17729">
        <v>0.31769275659705803</v>
      </c>
    </row>
    <row r="17730" spans="1:6" x14ac:dyDescent="0.25">
      <c r="A17730">
        <v>1</v>
      </c>
      <c r="B17730" s="28">
        <v>45121</v>
      </c>
      <c r="C17730">
        <v>0.53058126898579339</v>
      </c>
      <c r="D17730">
        <v>0.4488193352023826</v>
      </c>
      <c r="E17730">
        <v>15.598119439461632</v>
      </c>
      <c r="F17730">
        <v>0.31770504724615095</v>
      </c>
    </row>
    <row r="17731" spans="1:6" x14ac:dyDescent="0.25">
      <c r="A17731">
        <v>1</v>
      </c>
      <c r="B17731" s="28">
        <v>45122</v>
      </c>
      <c r="C17731">
        <v>0.53056585830132386</v>
      </c>
      <c r="D17731">
        <v>0.44880629928580784</v>
      </c>
      <c r="E17731">
        <v>15.594483969175521</v>
      </c>
      <c r="F17731">
        <v>0.3177173383707349</v>
      </c>
    </row>
    <row r="17732" spans="1:6" x14ac:dyDescent="0.25">
      <c r="A17732">
        <v>1</v>
      </c>
      <c r="B17732" s="28">
        <v>45123</v>
      </c>
      <c r="C17732">
        <v>0.53055044806445628</v>
      </c>
      <c r="D17732">
        <v>0.44879326374786011</v>
      </c>
      <c r="E17732">
        <v>15.590849346212332</v>
      </c>
      <c r="F17732">
        <v>0.31772962997082826</v>
      </c>
    </row>
    <row r="17733" spans="1:6" x14ac:dyDescent="0.25">
      <c r="A17733">
        <v>1</v>
      </c>
      <c r="B17733" s="28">
        <v>45124</v>
      </c>
      <c r="C17733">
        <v>0.53053503827517756</v>
      </c>
      <c r="D17733">
        <v>0.4487802285885284</v>
      </c>
      <c r="E17733">
        <v>15.587215570374584</v>
      </c>
      <c r="F17733">
        <v>0.31774192204644947</v>
      </c>
    </row>
    <row r="17734" spans="1:6" x14ac:dyDescent="0.25">
      <c r="A17734">
        <v>1</v>
      </c>
      <c r="B17734" s="28">
        <v>45125</v>
      </c>
      <c r="C17734">
        <v>0.53051962893347482</v>
      </c>
      <c r="D17734">
        <v>0.44876719380780167</v>
      </c>
      <c r="E17734">
        <v>15.583582641464837</v>
      </c>
      <c r="F17734">
        <v>0.31775421459761688</v>
      </c>
    </row>
    <row r="17735" spans="1:6" x14ac:dyDescent="0.25">
      <c r="A17735">
        <v>1</v>
      </c>
      <c r="B17735" s="28">
        <v>45126</v>
      </c>
      <c r="C17735">
        <v>0.53050422003933495</v>
      </c>
      <c r="D17735">
        <v>0.44875415940566898</v>
      </c>
      <c r="E17735">
        <v>15.57995055928569</v>
      </c>
      <c r="F17735">
        <v>0.31776650762434888</v>
      </c>
    </row>
    <row r="17736" spans="1:6" x14ac:dyDescent="0.25">
      <c r="A17736">
        <v>1</v>
      </c>
      <c r="B17736" s="28">
        <v>45127</v>
      </c>
      <c r="C17736">
        <v>0.53048881159274508</v>
      </c>
      <c r="D17736">
        <v>0.4487411253821193</v>
      </c>
      <c r="E17736">
        <v>15.576319323639799</v>
      </c>
      <c r="F17736">
        <v>0.3177788011266639</v>
      </c>
    </row>
    <row r="17737" spans="1:6" x14ac:dyDescent="0.25">
      <c r="A17737">
        <v>1</v>
      </c>
      <c r="B17737" s="28">
        <v>45128</v>
      </c>
      <c r="C17737">
        <v>0.53047340359369211</v>
      </c>
      <c r="D17737">
        <v>0.44872809173714162</v>
      </c>
      <c r="E17737">
        <v>15.572688934329866</v>
      </c>
      <c r="F17737">
        <v>0.31779109510458031</v>
      </c>
    </row>
    <row r="17738" spans="1:6" x14ac:dyDescent="0.25">
      <c r="A17738">
        <v>1</v>
      </c>
      <c r="B17738" s="28">
        <v>45129</v>
      </c>
      <c r="C17738">
        <v>0.53045799604216304</v>
      </c>
      <c r="D17738">
        <v>0.44871505847072496</v>
      </c>
      <c r="E17738">
        <v>15.569059391158628</v>
      </c>
      <c r="F17738">
        <v>0.31780338955811654</v>
      </c>
    </row>
    <row r="17739" spans="1:6" x14ac:dyDescent="0.25">
      <c r="A17739">
        <v>1</v>
      </c>
      <c r="B17739" s="28">
        <v>45130</v>
      </c>
      <c r="C17739">
        <v>0.53044258893814489</v>
      </c>
      <c r="D17739">
        <v>0.44870202558285838</v>
      </c>
      <c r="E17739">
        <v>15.565430693928878</v>
      </c>
      <c r="F17739">
        <v>0.31781568448729097</v>
      </c>
    </row>
    <row r="17740" spans="1:6" x14ac:dyDescent="0.25">
      <c r="A17740">
        <v>1</v>
      </c>
      <c r="B17740" s="28">
        <v>45131</v>
      </c>
      <c r="C17740">
        <v>0.53042718228162467</v>
      </c>
      <c r="D17740">
        <v>0.44868899307353077</v>
      </c>
      <c r="E17740">
        <v>15.56180284244345</v>
      </c>
      <c r="F17740">
        <v>0.31782797989212203</v>
      </c>
    </row>
    <row r="17741" spans="1:6" x14ac:dyDescent="0.25">
      <c r="A17741">
        <v>1</v>
      </c>
      <c r="B17741" s="28">
        <v>45132</v>
      </c>
      <c r="C17741">
        <v>0.53041177607258938</v>
      </c>
      <c r="D17741">
        <v>0.44867596094273138</v>
      </c>
      <c r="E17741">
        <v>15.558175836505226</v>
      </c>
      <c r="F17741">
        <v>0.31784027577262808</v>
      </c>
    </row>
    <row r="17742" spans="1:6" x14ac:dyDescent="0.25">
      <c r="A17742">
        <v>1</v>
      </c>
      <c r="B17742" s="28">
        <v>45133</v>
      </c>
      <c r="C17742">
        <v>0.53039637031102604</v>
      </c>
      <c r="D17742">
        <v>0.44866292919044887</v>
      </c>
      <c r="E17742">
        <v>15.554549675917134</v>
      </c>
      <c r="F17742">
        <v>0.31785257212882756</v>
      </c>
    </row>
    <row r="17743" spans="1:6" x14ac:dyDescent="0.25">
      <c r="A17743">
        <v>1</v>
      </c>
      <c r="B17743" s="28">
        <v>45134</v>
      </c>
      <c r="C17743">
        <v>0.53038096499692167</v>
      </c>
      <c r="D17743">
        <v>0.44864989781667242</v>
      </c>
      <c r="E17743">
        <v>15.550924360482146</v>
      </c>
      <c r="F17743">
        <v>0.31786486896073884</v>
      </c>
    </row>
    <row r="17744" spans="1:6" x14ac:dyDescent="0.25">
      <c r="A17744">
        <v>1</v>
      </c>
      <c r="B17744" s="28">
        <v>45135</v>
      </c>
      <c r="C17744">
        <v>0.53036556013026315</v>
      </c>
      <c r="D17744">
        <v>0.44863686682139103</v>
      </c>
      <c r="E17744">
        <v>15.547299890003282</v>
      </c>
      <c r="F17744">
        <v>0.31787716626838036</v>
      </c>
    </row>
    <row r="17745" spans="1:6" x14ac:dyDescent="0.25">
      <c r="A17745">
        <v>1</v>
      </c>
      <c r="B17745" s="28">
        <v>45136</v>
      </c>
      <c r="C17745">
        <v>0.53035015571103761</v>
      </c>
      <c r="D17745">
        <v>0.44862383620459378</v>
      </c>
      <c r="E17745">
        <v>15.543676264283608</v>
      </c>
      <c r="F17745">
        <v>0.31788946405177054</v>
      </c>
    </row>
    <row r="17746" spans="1:6" x14ac:dyDescent="0.25">
      <c r="A17746">
        <v>1</v>
      </c>
      <c r="B17746" s="28">
        <v>45137</v>
      </c>
      <c r="C17746">
        <v>0.53033475173923206</v>
      </c>
      <c r="D17746">
        <v>0.44861080596626951</v>
      </c>
      <c r="E17746">
        <v>15.540053483126233</v>
      </c>
      <c r="F17746">
        <v>0.3179017623109277</v>
      </c>
    </row>
    <row r="17747" spans="1:6" x14ac:dyDescent="0.25">
      <c r="A17747">
        <v>1</v>
      </c>
      <c r="B17747" s="28">
        <v>45138</v>
      </c>
      <c r="C17747">
        <v>0.5303193482148334</v>
      </c>
      <c r="D17747">
        <v>0.44859777610640739</v>
      </c>
      <c r="E17747">
        <v>15.536431546334317</v>
      </c>
      <c r="F17747">
        <v>0.31791406104587033</v>
      </c>
    </row>
    <row r="17748" spans="1:6" x14ac:dyDescent="0.25">
      <c r="A17748">
        <v>1</v>
      </c>
      <c r="B17748" s="28">
        <v>45139</v>
      </c>
      <c r="C17748">
        <v>0.53035352929923274</v>
      </c>
      <c r="D17748">
        <v>0.4486266899269159</v>
      </c>
      <c r="E17748">
        <v>15.535729425293653</v>
      </c>
      <c r="F17748">
        <v>0.31793762200743514</v>
      </c>
    </row>
    <row r="17749" spans="1:6" x14ac:dyDescent="0.25">
      <c r="A17749">
        <v>1</v>
      </c>
      <c r="B17749" s="28">
        <v>45140</v>
      </c>
      <c r="C17749">
        <v>0.53038771258673212</v>
      </c>
      <c r="D17749">
        <v>0.4486556056110293</v>
      </c>
      <c r="E17749">
        <v>15.53502733598318</v>
      </c>
      <c r="F17749">
        <v>0.31796118471512874</v>
      </c>
    </row>
    <row r="17750" spans="1:6" x14ac:dyDescent="0.25">
      <c r="A17750">
        <v>1</v>
      </c>
      <c r="B17750" s="28">
        <v>45141</v>
      </c>
      <c r="C17750">
        <v>0.53042189807747342</v>
      </c>
      <c r="D17750">
        <v>0.4486845231588677</v>
      </c>
      <c r="E17750">
        <v>15.534325278401464</v>
      </c>
      <c r="F17750">
        <v>0.31798474916908059</v>
      </c>
    </row>
    <row r="17751" spans="1:6" x14ac:dyDescent="0.25">
      <c r="A17751">
        <v>1</v>
      </c>
      <c r="B17751" s="28">
        <v>45142</v>
      </c>
      <c r="C17751">
        <v>0.53045608577159864</v>
      </c>
      <c r="D17751">
        <v>0.44871344257055129</v>
      </c>
      <c r="E17751">
        <v>15.533623252547072</v>
      </c>
      <c r="F17751">
        <v>0.31800831536942015</v>
      </c>
    </row>
    <row r="17752" spans="1:6" x14ac:dyDescent="0.25">
      <c r="A17752">
        <v>1</v>
      </c>
      <c r="B17752" s="28">
        <v>45143</v>
      </c>
      <c r="C17752">
        <v>0.53049027566924989</v>
      </c>
      <c r="D17752">
        <v>0.44874236384620014</v>
      </c>
      <c r="E17752">
        <v>15.532921258418574</v>
      </c>
      <c r="F17752">
        <v>0.31803188331627674</v>
      </c>
    </row>
    <row r="17753" spans="1:6" x14ac:dyDescent="0.25">
      <c r="A17753">
        <v>1</v>
      </c>
      <c r="B17753" s="28">
        <v>45144</v>
      </c>
      <c r="C17753">
        <v>0.53052446777056905</v>
      </c>
      <c r="D17753">
        <v>0.44877128698593438</v>
      </c>
      <c r="E17753">
        <v>15.53221929601453</v>
      </c>
      <c r="F17753">
        <v>0.31805545300977989</v>
      </c>
    </row>
    <row r="17754" spans="1:6" x14ac:dyDescent="0.25">
      <c r="A17754">
        <v>1</v>
      </c>
      <c r="B17754" s="28">
        <v>45145</v>
      </c>
      <c r="C17754">
        <v>0.53055866207569835</v>
      </c>
      <c r="D17754">
        <v>0.4488002119898743</v>
      </c>
      <c r="E17754">
        <v>15.531517365333508</v>
      </c>
      <c r="F17754">
        <v>0.31807902445005898</v>
      </c>
    </row>
    <row r="17755" spans="1:6" x14ac:dyDescent="0.25">
      <c r="A17755">
        <v>1</v>
      </c>
      <c r="B17755" s="28">
        <v>45146</v>
      </c>
      <c r="C17755">
        <v>0.53059285858477967</v>
      </c>
      <c r="D17755">
        <v>0.44882913885813985</v>
      </c>
      <c r="E17755">
        <v>15.530815466374078</v>
      </c>
      <c r="F17755">
        <v>0.31810259763724352</v>
      </c>
    </row>
    <row r="17756" spans="1:6" x14ac:dyDescent="0.25">
      <c r="A17756">
        <v>1</v>
      </c>
      <c r="B17756" s="28">
        <v>45147</v>
      </c>
      <c r="C17756">
        <v>0.53062705729795512</v>
      </c>
      <c r="D17756">
        <v>0.44885806759085128</v>
      </c>
      <c r="E17756">
        <v>15.530113599134802</v>
      </c>
      <c r="F17756">
        <v>0.31812617257146297</v>
      </c>
    </row>
    <row r="17757" spans="1:6" x14ac:dyDescent="0.25">
      <c r="A17757">
        <v>1</v>
      </c>
      <c r="B17757" s="28">
        <v>45148</v>
      </c>
      <c r="C17757">
        <v>0.5306612582153668</v>
      </c>
      <c r="D17757">
        <v>0.44888699818812883</v>
      </c>
      <c r="E17757">
        <v>15.529411763614249</v>
      </c>
      <c r="F17757">
        <v>0.31814974925284678</v>
      </c>
    </row>
    <row r="17758" spans="1:6" x14ac:dyDescent="0.25">
      <c r="A17758">
        <v>1</v>
      </c>
      <c r="B17758" s="28">
        <v>45149</v>
      </c>
      <c r="C17758">
        <v>0.53069546133715673</v>
      </c>
      <c r="D17758">
        <v>0.4489159306500925</v>
      </c>
      <c r="E17758">
        <v>15.528709959810984</v>
      </c>
      <c r="F17758">
        <v>0.31817332768152445</v>
      </c>
    </row>
    <row r="17759" spans="1:6" x14ac:dyDescent="0.25">
      <c r="A17759">
        <v>1</v>
      </c>
      <c r="B17759" s="28">
        <v>45150</v>
      </c>
      <c r="C17759">
        <v>0.53072966666346699</v>
      </c>
      <c r="D17759">
        <v>0.44894486497686265</v>
      </c>
      <c r="E17759">
        <v>15.528008187723575</v>
      </c>
      <c r="F17759">
        <v>0.31819690785762544</v>
      </c>
    </row>
    <row r="17760" spans="1:6" x14ac:dyDescent="0.25">
      <c r="A17760">
        <v>1</v>
      </c>
      <c r="B17760" s="28">
        <v>45151</v>
      </c>
      <c r="C17760">
        <v>0.53076387419443971</v>
      </c>
      <c r="D17760">
        <v>0.44897380116855934</v>
      </c>
      <c r="E17760">
        <v>15.527306447350588</v>
      </c>
      <c r="F17760">
        <v>0.31822048978127926</v>
      </c>
    </row>
    <row r="17761" spans="1:6" x14ac:dyDescent="0.25">
      <c r="A17761">
        <v>1</v>
      </c>
      <c r="B17761" s="28">
        <v>45152</v>
      </c>
      <c r="C17761">
        <v>0.53079808393021699</v>
      </c>
      <c r="D17761">
        <v>0.44900273922530298</v>
      </c>
      <c r="E17761">
        <v>15.52660473869059</v>
      </c>
      <c r="F17761">
        <v>0.31824407345261546</v>
      </c>
    </row>
    <row r="17762" spans="1:6" x14ac:dyDescent="0.25">
      <c r="A17762">
        <v>1</v>
      </c>
      <c r="B17762" s="28">
        <v>45153</v>
      </c>
      <c r="C17762">
        <v>0.53083229587094083</v>
      </c>
      <c r="D17762">
        <v>0.44903167914721359</v>
      </c>
      <c r="E17762">
        <v>15.525903061742149</v>
      </c>
      <c r="F17762">
        <v>0.31826765887176356</v>
      </c>
    </row>
    <row r="17763" spans="1:6" x14ac:dyDescent="0.25">
      <c r="A17763">
        <v>1</v>
      </c>
      <c r="B17763" s="28">
        <v>45154</v>
      </c>
      <c r="C17763">
        <v>0.53086651001675345</v>
      </c>
      <c r="D17763">
        <v>0.4490606209344114</v>
      </c>
      <c r="E17763">
        <v>15.525201416503828</v>
      </c>
      <c r="F17763">
        <v>0.31829124603885306</v>
      </c>
    </row>
    <row r="17764" spans="1:6" x14ac:dyDescent="0.25">
      <c r="A17764">
        <v>1</v>
      </c>
      <c r="B17764" s="28">
        <v>45155</v>
      </c>
      <c r="C17764">
        <v>0.53090072636779695</v>
      </c>
      <c r="D17764">
        <v>0.44908956458701671</v>
      </c>
      <c r="E17764">
        <v>15.524499802974198</v>
      </c>
      <c r="F17764">
        <v>0.31831483495401353</v>
      </c>
    </row>
    <row r="17765" spans="1:6" x14ac:dyDescent="0.25">
      <c r="A17765">
        <v>1</v>
      </c>
      <c r="B17765" s="28">
        <v>45156</v>
      </c>
      <c r="C17765">
        <v>0.53093494492421345</v>
      </c>
      <c r="D17765">
        <v>0.44911851010514969</v>
      </c>
      <c r="E17765">
        <v>15.523798221151823</v>
      </c>
      <c r="F17765">
        <v>0.31833842561737452</v>
      </c>
    </row>
    <row r="17766" spans="1:6" x14ac:dyDescent="0.25">
      <c r="A17766">
        <v>1</v>
      </c>
      <c r="B17766" s="28">
        <v>45157</v>
      </c>
      <c r="C17766">
        <v>0.53096916568614516</v>
      </c>
      <c r="D17766">
        <v>0.44914745748893065</v>
      </c>
      <c r="E17766">
        <v>15.523096671035272</v>
      </c>
      <c r="F17766">
        <v>0.31836201802906555</v>
      </c>
    </row>
    <row r="17767" spans="1:6" x14ac:dyDescent="0.25">
      <c r="A17767">
        <v>1</v>
      </c>
      <c r="B17767" s="28">
        <v>45158</v>
      </c>
      <c r="C17767">
        <v>0.5310033886537342</v>
      </c>
      <c r="D17767">
        <v>0.44917640673847975</v>
      </c>
      <c r="E17767">
        <v>15.522395152623114</v>
      </c>
      <c r="F17767">
        <v>0.31838561218921624</v>
      </c>
    </row>
    <row r="17768" spans="1:6" x14ac:dyDescent="0.25">
      <c r="A17768">
        <v>1</v>
      </c>
      <c r="B17768" s="28">
        <v>45159</v>
      </c>
      <c r="C17768">
        <v>0.53103761382712267</v>
      </c>
      <c r="D17768">
        <v>0.4492053578539173</v>
      </c>
      <c r="E17768">
        <v>15.521693665913912</v>
      </c>
      <c r="F17768">
        <v>0.31840920809795614</v>
      </c>
    </row>
    <row r="17769" spans="1:6" x14ac:dyDescent="0.25">
      <c r="A17769">
        <v>1</v>
      </c>
      <c r="B17769" s="28">
        <v>45160</v>
      </c>
      <c r="C17769">
        <v>0.53107184120645279</v>
      </c>
      <c r="D17769">
        <v>0.44923431083536358</v>
      </c>
      <c r="E17769">
        <v>15.520992210906238</v>
      </c>
      <c r="F17769">
        <v>0.31843280575541488</v>
      </c>
    </row>
    <row r="17770" spans="1:6" x14ac:dyDescent="0.25">
      <c r="A17770">
        <v>1</v>
      </c>
      <c r="B17770" s="28">
        <v>45161</v>
      </c>
      <c r="C17770">
        <v>0.53110607079186678</v>
      </c>
      <c r="D17770">
        <v>0.44926326568293889</v>
      </c>
      <c r="E17770">
        <v>15.520290787598654</v>
      </c>
      <c r="F17770">
        <v>0.31845640516172202</v>
      </c>
    </row>
    <row r="17771" spans="1:6" x14ac:dyDescent="0.25">
      <c r="A17771">
        <v>1</v>
      </c>
      <c r="B17771" s="28">
        <v>45162</v>
      </c>
      <c r="C17771">
        <v>0.53114030258350675</v>
      </c>
      <c r="D17771">
        <v>0.44929222239676336</v>
      </c>
      <c r="E17771">
        <v>15.519589395989732</v>
      </c>
      <c r="F17771">
        <v>0.31848000631700718</v>
      </c>
    </row>
    <row r="17772" spans="1:6" x14ac:dyDescent="0.25">
      <c r="A17772">
        <v>1</v>
      </c>
      <c r="B17772" s="28">
        <v>45163</v>
      </c>
      <c r="C17772">
        <v>0.53117453658151503</v>
      </c>
      <c r="D17772">
        <v>0.44932118097695734</v>
      </c>
      <c r="E17772">
        <v>15.518888036078035</v>
      </c>
      <c r="F17772">
        <v>0.31850360922139997</v>
      </c>
    </row>
    <row r="17773" spans="1:6" x14ac:dyDescent="0.25">
      <c r="A17773">
        <v>1</v>
      </c>
      <c r="B17773" s="28">
        <v>45164</v>
      </c>
      <c r="C17773">
        <v>0.53120877278603373</v>
      </c>
      <c r="D17773">
        <v>0.44935014142364127</v>
      </c>
      <c r="E17773">
        <v>15.518186707862135</v>
      </c>
      <c r="F17773">
        <v>0.31852721387503002</v>
      </c>
    </row>
    <row r="17774" spans="1:6" x14ac:dyDescent="0.25">
      <c r="A17774">
        <v>1</v>
      </c>
      <c r="B17774" s="28">
        <v>45165</v>
      </c>
      <c r="C17774">
        <v>0.53124301119720507</v>
      </c>
      <c r="D17774">
        <v>0.44937910373693529</v>
      </c>
      <c r="E17774">
        <v>15.517485411340598</v>
      </c>
      <c r="F17774">
        <v>0.318550820278027</v>
      </c>
    </row>
    <row r="17775" spans="1:6" x14ac:dyDescent="0.25">
      <c r="A17775">
        <v>1</v>
      </c>
      <c r="B17775" s="28">
        <v>45166</v>
      </c>
      <c r="C17775">
        <v>0.53127725181517127</v>
      </c>
      <c r="D17775">
        <v>0.44940806791695975</v>
      </c>
      <c r="E17775">
        <v>15.516784146511991</v>
      </c>
      <c r="F17775">
        <v>0.31857442843052053</v>
      </c>
    </row>
    <row r="17776" spans="1:6" x14ac:dyDescent="0.25">
      <c r="A17776">
        <v>1</v>
      </c>
      <c r="B17776" s="28">
        <v>45167</v>
      </c>
      <c r="C17776">
        <v>0.53131149464007454</v>
      </c>
      <c r="D17776">
        <v>0.449437033963835</v>
      </c>
      <c r="E17776">
        <v>15.516082913374882</v>
      </c>
      <c r="F17776">
        <v>0.31859803833264022</v>
      </c>
    </row>
    <row r="17777" spans="1:6" x14ac:dyDescent="0.25">
      <c r="A17777">
        <v>1</v>
      </c>
      <c r="B17777" s="28">
        <v>45168</v>
      </c>
      <c r="C17777">
        <v>0.53134573967205723</v>
      </c>
      <c r="D17777">
        <v>0.44946600187768126</v>
      </c>
      <c r="E17777">
        <v>15.515381711927841</v>
      </c>
      <c r="F17777">
        <v>0.31862164998451581</v>
      </c>
    </row>
    <row r="17778" spans="1:6" x14ac:dyDescent="0.25">
      <c r="A17778">
        <v>1</v>
      </c>
      <c r="B17778" s="28">
        <v>45169</v>
      </c>
      <c r="C17778">
        <v>0.53137998691126154</v>
      </c>
      <c r="D17778">
        <v>0.44949497165861901</v>
      </c>
      <c r="E17778">
        <v>15.51468054216943</v>
      </c>
      <c r="F17778">
        <v>0.31864526338627697</v>
      </c>
    </row>
    <row r="17779" spans="1:6" x14ac:dyDescent="0.25">
      <c r="A17779">
        <v>1</v>
      </c>
      <c r="B17779" s="28">
        <v>45170</v>
      </c>
      <c r="C17779">
        <v>0.53139946049262121</v>
      </c>
      <c r="D17779">
        <v>0.44951144438457213</v>
      </c>
      <c r="E17779">
        <v>15.516590605778504</v>
      </c>
      <c r="F17779">
        <v>0.31867284466413137</v>
      </c>
    </row>
    <row r="17780" spans="1:6" x14ac:dyDescent="0.25">
      <c r="A17780">
        <v>1</v>
      </c>
      <c r="B17780" s="28">
        <v>45171</v>
      </c>
      <c r="C17780">
        <v>0.53141893478763291</v>
      </c>
      <c r="D17780">
        <v>0.44952791771420431</v>
      </c>
      <c r="E17780">
        <v>15.518500904541822</v>
      </c>
      <c r="F17780">
        <v>0.31870042832936435</v>
      </c>
    </row>
    <row r="17781" spans="1:6" x14ac:dyDescent="0.25">
      <c r="A17781">
        <v>1</v>
      </c>
      <c r="B17781" s="28">
        <v>45172</v>
      </c>
      <c r="C17781">
        <v>0.53143840979632273</v>
      </c>
      <c r="D17781">
        <v>0.44954439164753773</v>
      </c>
      <c r="E17781">
        <v>15.520411438488336</v>
      </c>
      <c r="F17781">
        <v>0.31872801438218262</v>
      </c>
    </row>
    <row r="17782" spans="1:6" x14ac:dyDescent="0.25">
      <c r="A17782">
        <v>1</v>
      </c>
      <c r="B17782" s="28">
        <v>45173</v>
      </c>
      <c r="C17782">
        <v>0.53145788551871675</v>
      </c>
      <c r="D17782">
        <v>0.4495608661845944</v>
      </c>
      <c r="E17782">
        <v>15.522322207647001</v>
      </c>
      <c r="F17782">
        <v>0.31875560282279281</v>
      </c>
    </row>
    <row r="17783" spans="1:6" x14ac:dyDescent="0.25">
      <c r="A17783">
        <v>1</v>
      </c>
      <c r="B17783" s="28">
        <v>45174</v>
      </c>
      <c r="C17783">
        <v>0.53147736195484119</v>
      </c>
      <c r="D17783">
        <v>0.44957734132539651</v>
      </c>
      <c r="E17783">
        <v>15.524233212046774</v>
      </c>
      <c r="F17783">
        <v>0.31878319365140162</v>
      </c>
    </row>
    <row r="17784" spans="1:6" x14ac:dyDescent="0.25">
      <c r="A17784">
        <v>1</v>
      </c>
      <c r="B17784" s="28">
        <v>45175</v>
      </c>
      <c r="C17784">
        <v>0.53149683910472223</v>
      </c>
      <c r="D17784">
        <v>0.44959381706996615</v>
      </c>
      <c r="E17784">
        <v>15.526144451716617</v>
      </c>
      <c r="F17784">
        <v>0.31881078686821573</v>
      </c>
    </row>
    <row r="17785" spans="1:6" x14ac:dyDescent="0.25">
      <c r="A17785">
        <v>1</v>
      </c>
      <c r="B17785" s="28">
        <v>45176</v>
      </c>
      <c r="C17785">
        <v>0.53151631696838597</v>
      </c>
      <c r="D17785">
        <v>0.44961029341832542</v>
      </c>
      <c r="E17785">
        <v>15.528055926685488</v>
      </c>
      <c r="F17785">
        <v>0.31883838247344187</v>
      </c>
    </row>
    <row r="17786" spans="1:6" x14ac:dyDescent="0.25">
      <c r="A17786">
        <v>1</v>
      </c>
      <c r="B17786" s="28">
        <v>45177</v>
      </c>
      <c r="C17786">
        <v>0.53153579554585861</v>
      </c>
      <c r="D17786">
        <v>0.44962677037049664</v>
      </c>
      <c r="E17786">
        <v>15.529967636982366</v>
      </c>
      <c r="F17786">
        <v>0.31886598046728676</v>
      </c>
    </row>
    <row r="17787" spans="1:6" x14ac:dyDescent="0.25">
      <c r="A17787">
        <v>1</v>
      </c>
      <c r="B17787" s="28">
        <v>45178</v>
      </c>
      <c r="C17787">
        <v>0.53155527483716636</v>
      </c>
      <c r="D17787">
        <v>0.44964324792650173</v>
      </c>
      <c r="E17787">
        <v>15.531879582636218</v>
      </c>
      <c r="F17787">
        <v>0.31889358084995717</v>
      </c>
    </row>
    <row r="17788" spans="1:6" x14ac:dyDescent="0.25">
      <c r="A17788">
        <v>1</v>
      </c>
      <c r="B17788" s="28">
        <v>45179</v>
      </c>
      <c r="C17788">
        <v>0.5315747548423353</v>
      </c>
      <c r="D17788">
        <v>0.4496597260863629</v>
      </c>
      <c r="E17788">
        <v>15.533791763676019</v>
      </c>
      <c r="F17788">
        <v>0.31892118362165989</v>
      </c>
    </row>
    <row r="17789" spans="1:6" x14ac:dyDescent="0.25">
      <c r="A17789">
        <v>1</v>
      </c>
      <c r="B17789" s="28">
        <v>45180</v>
      </c>
      <c r="C17789">
        <v>0.53159423556139163</v>
      </c>
      <c r="D17789">
        <v>0.44967620485010218</v>
      </c>
      <c r="E17789">
        <v>15.53570418013075</v>
      </c>
      <c r="F17789">
        <v>0.31894878878260169</v>
      </c>
    </row>
    <row r="17790" spans="1:6" x14ac:dyDescent="0.25">
      <c r="A17790">
        <v>1</v>
      </c>
      <c r="B17790" s="28">
        <v>45181</v>
      </c>
      <c r="C17790">
        <v>0.53161371699436155</v>
      </c>
      <c r="D17790">
        <v>0.44969268421774183</v>
      </c>
      <c r="E17790">
        <v>15.537616832029393</v>
      </c>
      <c r="F17790">
        <v>0.31897639633298935</v>
      </c>
    </row>
    <row r="17791" spans="1:6" x14ac:dyDescent="0.25">
      <c r="A17791">
        <v>1</v>
      </c>
      <c r="B17791" s="28">
        <v>45182</v>
      </c>
      <c r="C17791">
        <v>0.53163319914127116</v>
      </c>
      <c r="D17791">
        <v>0.44970916418930401</v>
      </c>
      <c r="E17791">
        <v>15.539529719400932</v>
      </c>
      <c r="F17791">
        <v>0.31900400627302972</v>
      </c>
    </row>
    <row r="17792" spans="1:6" x14ac:dyDescent="0.25">
      <c r="A17792">
        <v>1</v>
      </c>
      <c r="B17792" s="28">
        <v>45183</v>
      </c>
      <c r="C17792">
        <v>0.53165268200214666</v>
      </c>
      <c r="D17792">
        <v>0.44972564476481064</v>
      </c>
      <c r="E17792">
        <v>15.541442842274362</v>
      </c>
      <c r="F17792">
        <v>0.31903161860292967</v>
      </c>
    </row>
    <row r="17793" spans="1:6" x14ac:dyDescent="0.25">
      <c r="A17793">
        <v>1</v>
      </c>
      <c r="B17793" s="28">
        <v>45184</v>
      </c>
      <c r="C17793">
        <v>0.53167216557701413</v>
      </c>
      <c r="D17793">
        <v>0.44974212594428398</v>
      </c>
      <c r="E17793">
        <v>15.543356200678671</v>
      </c>
      <c r="F17793">
        <v>0.31905923332289604</v>
      </c>
    </row>
    <row r="17794" spans="1:6" x14ac:dyDescent="0.25">
      <c r="A17794">
        <v>1</v>
      </c>
      <c r="B17794" s="28">
        <v>45185</v>
      </c>
      <c r="C17794">
        <v>0.53169164986589978</v>
      </c>
      <c r="D17794">
        <v>0.44975860772774623</v>
      </c>
      <c r="E17794">
        <v>15.545269794642859</v>
      </c>
      <c r="F17794">
        <v>0.31908685043313567</v>
      </c>
    </row>
    <row r="17795" spans="1:6" x14ac:dyDescent="0.25">
      <c r="A17795">
        <v>1</v>
      </c>
      <c r="B17795" s="28">
        <v>45186</v>
      </c>
      <c r="C17795">
        <v>0.53171113486882982</v>
      </c>
      <c r="D17795">
        <v>0.44977509011521954</v>
      </c>
      <c r="E17795">
        <v>15.547183624195926</v>
      </c>
      <c r="F17795">
        <v>0.3191144699338555</v>
      </c>
    </row>
    <row r="17796" spans="1:6" x14ac:dyDescent="0.25">
      <c r="A17796">
        <v>1</v>
      </c>
      <c r="B17796" s="28">
        <v>45187</v>
      </c>
      <c r="C17796">
        <v>0.53173062058583043</v>
      </c>
      <c r="D17796">
        <v>0.44979157310672591</v>
      </c>
      <c r="E17796">
        <v>15.549097689366874</v>
      </c>
      <c r="F17796">
        <v>0.31914209182526249</v>
      </c>
    </row>
    <row r="17797" spans="1:6" x14ac:dyDescent="0.25">
      <c r="A17797">
        <v>1</v>
      </c>
      <c r="B17797" s="28">
        <v>45188</v>
      </c>
      <c r="C17797">
        <v>0.53175010701692771</v>
      </c>
      <c r="D17797">
        <v>0.44980805670228757</v>
      </c>
      <c r="E17797">
        <v>15.551011990184714</v>
      </c>
      <c r="F17797">
        <v>0.31916971610756351</v>
      </c>
    </row>
    <row r="17798" spans="1:6" x14ac:dyDescent="0.25">
      <c r="A17798">
        <v>1</v>
      </c>
      <c r="B17798" s="28">
        <v>45189</v>
      </c>
      <c r="C17798">
        <v>0.53176959416214786</v>
      </c>
      <c r="D17798">
        <v>0.44982454090192664</v>
      </c>
      <c r="E17798">
        <v>15.552926526678457</v>
      </c>
      <c r="F17798">
        <v>0.31919734278096551</v>
      </c>
    </row>
    <row r="17799" spans="1:6" x14ac:dyDescent="0.25">
      <c r="A17799">
        <v>1</v>
      </c>
      <c r="B17799" s="28">
        <v>45190</v>
      </c>
      <c r="C17799">
        <v>0.53178908202151709</v>
      </c>
      <c r="D17799">
        <v>0.4498410257056652</v>
      </c>
      <c r="E17799">
        <v>15.554841298877111</v>
      </c>
      <c r="F17799">
        <v>0.31922497184567544</v>
      </c>
    </row>
    <row r="17800" spans="1:6" x14ac:dyDescent="0.25">
      <c r="A17800">
        <v>1</v>
      </c>
      <c r="B17800" s="28">
        <v>45191</v>
      </c>
      <c r="C17800">
        <v>0.53180857059506148</v>
      </c>
      <c r="D17800">
        <v>0.44985751111352545</v>
      </c>
      <c r="E17800">
        <v>15.556756306809708</v>
      </c>
      <c r="F17800">
        <v>0.31925260330190036</v>
      </c>
    </row>
    <row r="17801" spans="1:6" x14ac:dyDescent="0.25">
      <c r="A17801">
        <v>1</v>
      </c>
      <c r="B17801" s="28">
        <v>45192</v>
      </c>
      <c r="C17801">
        <v>0.53182805988280724</v>
      </c>
      <c r="D17801">
        <v>0.4498739971255295</v>
      </c>
      <c r="E17801">
        <v>15.558671550505258</v>
      </c>
      <c r="F17801">
        <v>0.31928023714984721</v>
      </c>
    </row>
    <row r="17802" spans="1:6" x14ac:dyDescent="0.25">
      <c r="A17802">
        <v>1</v>
      </c>
      <c r="B17802" s="28">
        <v>45193</v>
      </c>
      <c r="C17802">
        <v>0.53184754988478056</v>
      </c>
      <c r="D17802">
        <v>0.44989048374169954</v>
      </c>
      <c r="E17802">
        <v>15.56058702999279</v>
      </c>
      <c r="F17802">
        <v>0.31930787338972305</v>
      </c>
    </row>
    <row r="17803" spans="1:6" x14ac:dyDescent="0.25">
      <c r="A17803">
        <v>1</v>
      </c>
      <c r="B17803" s="28">
        <v>45194</v>
      </c>
      <c r="C17803">
        <v>0.53186704060100765</v>
      </c>
      <c r="D17803">
        <v>0.44990697096205767</v>
      </c>
      <c r="E17803">
        <v>15.562502745301336</v>
      </c>
      <c r="F17803">
        <v>0.31933551202173488</v>
      </c>
    </row>
    <row r="17804" spans="1:6" x14ac:dyDescent="0.25">
      <c r="A17804">
        <v>1</v>
      </c>
      <c r="B17804" s="28">
        <v>45195</v>
      </c>
      <c r="C17804">
        <v>0.53188653203151459</v>
      </c>
      <c r="D17804">
        <v>0.4499234587866261</v>
      </c>
      <c r="E17804">
        <v>15.564418696459924</v>
      </c>
      <c r="F17804">
        <v>0.31936315304608981</v>
      </c>
    </row>
    <row r="17805" spans="1:6" x14ac:dyDescent="0.25">
      <c r="A17805">
        <v>1</v>
      </c>
      <c r="B17805" s="28">
        <v>45196</v>
      </c>
      <c r="C17805">
        <v>0.53190602417632771</v>
      </c>
      <c r="D17805">
        <v>0.44993994721542674</v>
      </c>
      <c r="E17805">
        <v>15.566334883497596</v>
      </c>
      <c r="F17805">
        <v>0.3193907964629949</v>
      </c>
    </row>
    <row r="17806" spans="1:6" x14ac:dyDescent="0.25">
      <c r="A17806">
        <v>1</v>
      </c>
      <c r="B17806" s="28">
        <v>45197</v>
      </c>
      <c r="C17806">
        <v>0.53192551703547308</v>
      </c>
      <c r="D17806">
        <v>0.44995643624848197</v>
      </c>
      <c r="E17806">
        <v>15.568251306443386</v>
      </c>
      <c r="F17806">
        <v>0.3194184422726572</v>
      </c>
    </row>
    <row r="17807" spans="1:6" x14ac:dyDescent="0.25">
      <c r="A17807">
        <v>1</v>
      </c>
      <c r="B17807" s="28">
        <v>45198</v>
      </c>
      <c r="C17807">
        <v>0.53194501060897681</v>
      </c>
      <c r="D17807">
        <v>0.44997292588581395</v>
      </c>
      <c r="E17807">
        <v>15.570167965326339</v>
      </c>
      <c r="F17807">
        <v>0.31944609047528388</v>
      </c>
    </row>
    <row r="17808" spans="1:6" x14ac:dyDescent="0.25">
      <c r="A17808">
        <v>1</v>
      </c>
      <c r="B17808" s="28">
        <v>45199</v>
      </c>
      <c r="C17808">
        <v>0.5319645048968652</v>
      </c>
      <c r="D17808">
        <v>0.44998941612744459</v>
      </c>
      <c r="E17808">
        <v>15.572084860175508</v>
      </c>
      <c r="F17808">
        <v>0.31947374107108206</v>
      </c>
    </row>
    <row r="17809" spans="1:6" x14ac:dyDescent="0.25">
      <c r="A17809">
        <v>1</v>
      </c>
      <c r="B17809" s="28">
        <v>45200</v>
      </c>
      <c r="C17809">
        <v>0.53198508512390463</v>
      </c>
      <c r="D17809">
        <v>0.45000682496631261</v>
      </c>
      <c r="E17809">
        <v>15.574590430104635</v>
      </c>
      <c r="F17809">
        <v>0.31949844584442122</v>
      </c>
    </row>
    <row r="17810" spans="1:6" x14ac:dyDescent="0.25">
      <c r="A17810">
        <v>1</v>
      </c>
      <c r="B17810" s="28">
        <v>45201</v>
      </c>
      <c r="C17810">
        <v>0.53200566614713585</v>
      </c>
      <c r="D17810">
        <v>0.45002423447868023</v>
      </c>
      <c r="E17810">
        <v>15.577096403183422</v>
      </c>
      <c r="F17810">
        <v>0.31952315252817037</v>
      </c>
    </row>
    <row r="17811" spans="1:6" x14ac:dyDescent="0.25">
      <c r="A17811">
        <v>1</v>
      </c>
      <c r="B17811" s="28">
        <v>45202</v>
      </c>
      <c r="C17811">
        <v>0.53202624796658959</v>
      </c>
      <c r="D17811">
        <v>0.45004164466457341</v>
      </c>
      <c r="E17811">
        <v>15.579602779476732</v>
      </c>
      <c r="F17811">
        <v>0.31954786112247724</v>
      </c>
    </row>
    <row r="17812" spans="1:6" x14ac:dyDescent="0.25">
      <c r="A17812">
        <v>1</v>
      </c>
      <c r="B17812" s="28">
        <v>45203</v>
      </c>
      <c r="C17812">
        <v>0.53204683058229674</v>
      </c>
      <c r="D17812">
        <v>0.45005905552401831</v>
      </c>
      <c r="E17812">
        <v>15.582109559049444</v>
      </c>
      <c r="F17812">
        <v>0.31957257162748959</v>
      </c>
    </row>
    <row r="17813" spans="1:6" x14ac:dyDescent="0.25">
      <c r="A17813">
        <v>1</v>
      </c>
      <c r="B17813" s="28">
        <v>45204</v>
      </c>
      <c r="C17813">
        <v>0.53206741399428803</v>
      </c>
      <c r="D17813">
        <v>0.45007646705704091</v>
      </c>
      <c r="E17813">
        <v>15.584616741966446</v>
      </c>
      <c r="F17813">
        <v>0.31959728404335513</v>
      </c>
    </row>
    <row r="17814" spans="1:6" x14ac:dyDescent="0.25">
      <c r="A17814">
        <v>1</v>
      </c>
      <c r="B17814" s="28">
        <v>45205</v>
      </c>
      <c r="C17814">
        <v>0.53208799820259423</v>
      </c>
      <c r="D17814">
        <v>0.45009387926366728</v>
      </c>
      <c r="E17814">
        <v>15.587124328292637</v>
      </c>
      <c r="F17814">
        <v>0.3196219983702217</v>
      </c>
    </row>
    <row r="17815" spans="1:6" x14ac:dyDescent="0.25">
      <c r="A17815">
        <v>1</v>
      </c>
      <c r="B17815" s="28">
        <v>45206</v>
      </c>
      <c r="C17815">
        <v>0.53210858320724619</v>
      </c>
      <c r="D17815">
        <v>0.45011129214392354</v>
      </c>
      <c r="E17815">
        <v>15.589632318092926</v>
      </c>
      <c r="F17815">
        <v>0.31964671460823701</v>
      </c>
    </row>
    <row r="17816" spans="1:6" x14ac:dyDescent="0.25">
      <c r="A17816">
        <v>1</v>
      </c>
      <c r="B17816" s="28">
        <v>45207</v>
      </c>
      <c r="C17816">
        <v>0.53212916900827478</v>
      </c>
      <c r="D17816">
        <v>0.4501287056978357</v>
      </c>
      <c r="E17816">
        <v>15.592140711432233</v>
      </c>
      <c r="F17816">
        <v>0.31967143275754889</v>
      </c>
    </row>
    <row r="17817" spans="1:6" x14ac:dyDescent="0.25">
      <c r="A17817">
        <v>1</v>
      </c>
      <c r="B17817" s="28">
        <v>45208</v>
      </c>
      <c r="C17817">
        <v>0.53214975560571076</v>
      </c>
      <c r="D17817">
        <v>0.45014611992542974</v>
      </c>
      <c r="E17817">
        <v>15.594649508375488</v>
      </c>
      <c r="F17817">
        <v>0.3196961528183051</v>
      </c>
    </row>
    <row r="17818" spans="1:6" x14ac:dyDescent="0.25">
      <c r="A17818">
        <v>1</v>
      </c>
      <c r="B17818" s="28">
        <v>45209</v>
      </c>
      <c r="C17818">
        <v>0.53217034299958488</v>
      </c>
      <c r="D17818">
        <v>0.45016353482673183</v>
      </c>
      <c r="E17818">
        <v>15.59715870898763</v>
      </c>
      <c r="F17818">
        <v>0.31972087479065348</v>
      </c>
    </row>
    <row r="17819" spans="1:6" x14ac:dyDescent="0.25">
      <c r="A17819">
        <v>1</v>
      </c>
      <c r="B17819" s="28">
        <v>45210</v>
      </c>
      <c r="C17819">
        <v>0.532190931189928</v>
      </c>
      <c r="D17819">
        <v>0.45018095040176809</v>
      </c>
      <c r="E17819">
        <v>15.599668313333613</v>
      </c>
      <c r="F17819">
        <v>0.31974559867474178</v>
      </c>
    </row>
    <row r="17820" spans="1:6" x14ac:dyDescent="0.25">
      <c r="A17820">
        <v>1</v>
      </c>
      <c r="B17820" s="28">
        <v>45211</v>
      </c>
      <c r="C17820">
        <v>0.53221152017677098</v>
      </c>
      <c r="D17820">
        <v>0.45019836665056451</v>
      </c>
      <c r="E17820">
        <v>15.602178321478393</v>
      </c>
      <c r="F17820">
        <v>0.3197703244707179</v>
      </c>
    </row>
    <row r="17821" spans="1:6" x14ac:dyDescent="0.25">
      <c r="A17821">
        <v>1</v>
      </c>
      <c r="B17821" s="28">
        <v>45212</v>
      </c>
      <c r="C17821">
        <v>0.53223210996014458</v>
      </c>
      <c r="D17821">
        <v>0.45021578357314707</v>
      </c>
      <c r="E17821">
        <v>15.604688733486944</v>
      </c>
      <c r="F17821">
        <v>0.31979505217872972</v>
      </c>
    </row>
    <row r="17822" spans="1:6" x14ac:dyDescent="0.25">
      <c r="A17822">
        <v>1</v>
      </c>
      <c r="B17822" s="28">
        <v>45213</v>
      </c>
      <c r="C17822">
        <v>0.53225270054007967</v>
      </c>
      <c r="D17822">
        <v>0.45023320116954191</v>
      </c>
      <c r="E17822">
        <v>15.607199549424251</v>
      </c>
      <c r="F17822">
        <v>0.31981978179892506</v>
      </c>
    </row>
    <row r="17823" spans="1:6" x14ac:dyDescent="0.25">
      <c r="A17823">
        <v>1</v>
      </c>
      <c r="B17823" s="28">
        <v>45214</v>
      </c>
      <c r="C17823">
        <v>0.53227329191660699</v>
      </c>
      <c r="D17823">
        <v>0.45025061943977518</v>
      </c>
      <c r="E17823">
        <v>15.609710769355308</v>
      </c>
      <c r="F17823">
        <v>0.31984451333145175</v>
      </c>
    </row>
    <row r="17824" spans="1:6" x14ac:dyDescent="0.25">
      <c r="A17824">
        <v>1</v>
      </c>
      <c r="B17824" s="28">
        <v>45215</v>
      </c>
      <c r="C17824">
        <v>0.53229388408975742</v>
      </c>
      <c r="D17824">
        <v>0.45026803838387286</v>
      </c>
      <c r="E17824">
        <v>15.612222393345112</v>
      </c>
      <c r="F17824">
        <v>0.31986924677645773</v>
      </c>
    </row>
    <row r="17825" spans="1:6" x14ac:dyDescent="0.25">
      <c r="A17825">
        <v>1</v>
      </c>
      <c r="B17825" s="28">
        <v>45216</v>
      </c>
      <c r="C17825">
        <v>0.5323144770595617</v>
      </c>
      <c r="D17825">
        <v>0.45028545800186104</v>
      </c>
      <c r="E17825">
        <v>15.61473442145868</v>
      </c>
      <c r="F17825">
        <v>0.31989398213409087</v>
      </c>
    </row>
    <row r="17826" spans="1:6" x14ac:dyDescent="0.25">
      <c r="A17826">
        <v>1</v>
      </c>
      <c r="B17826" s="28">
        <v>45217</v>
      </c>
      <c r="C17826">
        <v>0.53233507082605069</v>
      </c>
      <c r="D17826">
        <v>0.45030287829376575</v>
      </c>
      <c r="E17826">
        <v>15.617246853761037</v>
      </c>
      <c r="F17826">
        <v>0.31991871940449906</v>
      </c>
    </row>
    <row r="17827" spans="1:6" x14ac:dyDescent="0.25">
      <c r="A17827">
        <v>1</v>
      </c>
      <c r="B17827" s="28">
        <v>45218</v>
      </c>
      <c r="C17827">
        <v>0.53235566538925527</v>
      </c>
      <c r="D17827">
        <v>0.45032029925961314</v>
      </c>
      <c r="E17827">
        <v>15.619759690317215</v>
      </c>
      <c r="F17827">
        <v>0.31994345858783024</v>
      </c>
    </row>
    <row r="17828" spans="1:6" x14ac:dyDescent="0.25">
      <c r="A17828">
        <v>1</v>
      </c>
      <c r="B17828" s="28">
        <v>45219</v>
      </c>
      <c r="C17828">
        <v>0.53237626074920619</v>
      </c>
      <c r="D17828">
        <v>0.45033772089942931</v>
      </c>
      <c r="E17828">
        <v>15.62227293119226</v>
      </c>
      <c r="F17828">
        <v>0.31996819968423229</v>
      </c>
    </row>
    <row r="17829" spans="1:6" x14ac:dyDescent="0.25">
      <c r="A17829">
        <v>1</v>
      </c>
      <c r="B17829" s="28">
        <v>45220</v>
      </c>
      <c r="C17829">
        <v>0.5323968569059343</v>
      </c>
      <c r="D17829">
        <v>0.45035514321324011</v>
      </c>
      <c r="E17829">
        <v>15.624786576451228</v>
      </c>
      <c r="F17829">
        <v>0.3199929426938532</v>
      </c>
    </row>
    <row r="17830" spans="1:6" x14ac:dyDescent="0.25">
      <c r="A17830">
        <v>1</v>
      </c>
      <c r="B17830" s="28">
        <v>45221</v>
      </c>
      <c r="C17830">
        <v>0.53241745385947048</v>
      </c>
      <c r="D17830">
        <v>0.45037256620107186</v>
      </c>
      <c r="E17830">
        <v>15.627300626159183</v>
      </c>
      <c r="F17830">
        <v>0.32001768761684085</v>
      </c>
    </row>
    <row r="17831" spans="1:6" x14ac:dyDescent="0.25">
      <c r="A17831">
        <v>1</v>
      </c>
      <c r="B17831" s="28">
        <v>45222</v>
      </c>
      <c r="C17831">
        <v>0.53243805160984548</v>
      </c>
      <c r="D17831">
        <v>0.45038998986295053</v>
      </c>
      <c r="E17831">
        <v>15.629815080381206</v>
      </c>
      <c r="F17831">
        <v>0.32004243445334329</v>
      </c>
    </row>
    <row r="17832" spans="1:6" x14ac:dyDescent="0.25">
      <c r="A17832">
        <v>1</v>
      </c>
      <c r="B17832" s="28">
        <v>45223</v>
      </c>
      <c r="C17832">
        <v>0.53245865015709015</v>
      </c>
      <c r="D17832">
        <v>0.45040741419890223</v>
      </c>
      <c r="E17832">
        <v>15.63232993918238</v>
      </c>
      <c r="F17832">
        <v>0.32006718320350841</v>
      </c>
    </row>
    <row r="17833" spans="1:6" x14ac:dyDescent="0.25">
      <c r="A17833">
        <v>1</v>
      </c>
      <c r="B17833" s="28">
        <v>45224</v>
      </c>
      <c r="C17833">
        <v>0.53247924950123526</v>
      </c>
      <c r="D17833">
        <v>0.45042483920895299</v>
      </c>
      <c r="E17833">
        <v>15.634845202627805</v>
      </c>
      <c r="F17833">
        <v>0.32009193386748425</v>
      </c>
    </row>
    <row r="17834" spans="1:6" x14ac:dyDescent="0.25">
      <c r="A17834">
        <v>1</v>
      </c>
      <c r="B17834" s="28">
        <v>45225</v>
      </c>
      <c r="C17834">
        <v>0.53249984964231178</v>
      </c>
      <c r="D17834">
        <v>0.45044226489312894</v>
      </c>
      <c r="E17834">
        <v>15.637360870782585</v>
      </c>
      <c r="F17834">
        <v>0.3201166864454188</v>
      </c>
    </row>
    <row r="17835" spans="1:6" x14ac:dyDescent="0.25">
      <c r="A17835">
        <v>1</v>
      </c>
      <c r="B17835" s="28">
        <v>45226</v>
      </c>
      <c r="C17835">
        <v>0.53252045058035047</v>
      </c>
      <c r="D17835">
        <v>0.45045969125145618</v>
      </c>
      <c r="E17835">
        <v>15.63987694371184</v>
      </c>
      <c r="F17835">
        <v>0.32014144093746</v>
      </c>
    </row>
    <row r="17836" spans="1:6" x14ac:dyDescent="0.25">
      <c r="A17836">
        <v>1</v>
      </c>
      <c r="B17836" s="28">
        <v>45227</v>
      </c>
      <c r="C17836">
        <v>0.53254105231538207</v>
      </c>
      <c r="D17836">
        <v>0.45047711828396064</v>
      </c>
      <c r="E17836">
        <v>15.642393421480699</v>
      </c>
      <c r="F17836">
        <v>0.32016619734375595</v>
      </c>
    </row>
    <row r="17837" spans="1:6" x14ac:dyDescent="0.25">
      <c r="A17837">
        <v>1</v>
      </c>
      <c r="B17837" s="28">
        <v>45228</v>
      </c>
      <c r="C17837">
        <v>0.53256165484743756</v>
      </c>
      <c r="D17837">
        <v>0.45049454599066857</v>
      </c>
      <c r="E17837">
        <v>15.644910304154305</v>
      </c>
      <c r="F17837">
        <v>0.32019095566445466</v>
      </c>
    </row>
    <row r="17838" spans="1:6" x14ac:dyDescent="0.25">
      <c r="A17838">
        <v>1</v>
      </c>
      <c r="B17838" s="28">
        <v>45229</v>
      </c>
      <c r="C17838">
        <v>0.5325822581765477</v>
      </c>
      <c r="D17838">
        <v>0.45051197437160601</v>
      </c>
      <c r="E17838">
        <v>15.647427591797801</v>
      </c>
      <c r="F17838">
        <v>0.3202157158997041</v>
      </c>
    </row>
    <row r="17839" spans="1:6" x14ac:dyDescent="0.25">
      <c r="A17839">
        <v>1</v>
      </c>
      <c r="B17839" s="28">
        <v>45230</v>
      </c>
      <c r="C17839">
        <v>0.53260286230274334</v>
      </c>
      <c r="D17839">
        <v>0.45052940342679904</v>
      </c>
      <c r="E17839">
        <v>15.649945284476352</v>
      </c>
      <c r="F17839">
        <v>0.32024047804965239</v>
      </c>
    </row>
    <row r="17840" spans="1:6" x14ac:dyDescent="0.25">
      <c r="A17840">
        <v>1</v>
      </c>
      <c r="B17840" s="28">
        <v>45231</v>
      </c>
      <c r="C17840">
        <v>0.53262060715628401</v>
      </c>
      <c r="D17840">
        <v>0.45054441381980553</v>
      </c>
      <c r="E17840">
        <v>15.653014363924264</v>
      </c>
      <c r="F17840">
        <v>0.32027032678510065</v>
      </c>
    </row>
    <row r="17841" spans="1:6" x14ac:dyDescent="0.25">
      <c r="A17841">
        <v>1</v>
      </c>
      <c r="B17841" s="28">
        <v>45232</v>
      </c>
      <c r="C17841">
        <v>0.53263835260103409</v>
      </c>
      <c r="D17841">
        <v>0.45055942471291682</v>
      </c>
      <c r="E17841">
        <v>15.656084045243205</v>
      </c>
      <c r="F17841">
        <v>0.32030017830266755</v>
      </c>
    </row>
    <row r="17842" spans="1:6" x14ac:dyDescent="0.25">
      <c r="A17842">
        <v>1</v>
      </c>
      <c r="B17842" s="28">
        <v>45233</v>
      </c>
      <c r="C17842">
        <v>0.53265609863701324</v>
      </c>
      <c r="D17842">
        <v>0.45057443610614945</v>
      </c>
      <c r="E17842">
        <v>15.659154328551203</v>
      </c>
      <c r="F17842">
        <v>0.32033003260261245</v>
      </c>
    </row>
    <row r="17843" spans="1:6" x14ac:dyDescent="0.25">
      <c r="A17843">
        <v>1</v>
      </c>
      <c r="B17843" s="28">
        <v>45234</v>
      </c>
      <c r="C17843">
        <v>0.53267384526424122</v>
      </c>
      <c r="D17843">
        <v>0.45058944799952022</v>
      </c>
      <c r="E17843">
        <v>15.66222521396632</v>
      </c>
      <c r="F17843">
        <v>0.32035988968519463</v>
      </c>
    </row>
    <row r="17844" spans="1:6" x14ac:dyDescent="0.25">
      <c r="A17844">
        <v>1</v>
      </c>
      <c r="B17844" s="28">
        <v>45235</v>
      </c>
      <c r="C17844">
        <v>0.53269159248273767</v>
      </c>
      <c r="D17844">
        <v>0.45060446039304575</v>
      </c>
      <c r="E17844">
        <v>15.665296701606628</v>
      </c>
      <c r="F17844">
        <v>0.32038974955067351</v>
      </c>
    </row>
    <row r="17845" spans="1:6" x14ac:dyDescent="0.25">
      <c r="A17845">
        <v>1</v>
      </c>
      <c r="B17845" s="28">
        <v>45236</v>
      </c>
      <c r="C17845">
        <v>0.53270934029252237</v>
      </c>
      <c r="D17845">
        <v>0.45061947328674273</v>
      </c>
      <c r="E17845">
        <v>15.668368791590227</v>
      </c>
      <c r="F17845">
        <v>0.32041961219930842</v>
      </c>
    </row>
    <row r="17846" spans="1:6" x14ac:dyDescent="0.25">
      <c r="A17846">
        <v>1</v>
      </c>
      <c r="B17846" s="28">
        <v>45237</v>
      </c>
      <c r="C17846">
        <v>0.53272708869361496</v>
      </c>
      <c r="D17846">
        <v>0.45063448668062767</v>
      </c>
      <c r="E17846">
        <v>15.671441484035247</v>
      </c>
      <c r="F17846">
        <v>0.32044947763135878</v>
      </c>
    </row>
    <row r="17847" spans="1:6" x14ac:dyDescent="0.25">
      <c r="A17847">
        <v>1</v>
      </c>
      <c r="B17847" s="28">
        <v>45238</v>
      </c>
      <c r="C17847">
        <v>0.5327448376860352</v>
      </c>
      <c r="D17847">
        <v>0.45064950057471742</v>
      </c>
      <c r="E17847">
        <v>15.674514779059834</v>
      </c>
      <c r="F17847">
        <v>0.32047934584708404</v>
      </c>
    </row>
    <row r="17848" spans="1:6" x14ac:dyDescent="0.25">
      <c r="A17848">
        <v>1</v>
      </c>
      <c r="B17848" s="28">
        <v>45239</v>
      </c>
      <c r="C17848">
        <v>0.53276258726980275</v>
      </c>
      <c r="D17848">
        <v>0.45066451496902854</v>
      </c>
      <c r="E17848">
        <v>15.677588676782156</v>
      </c>
      <c r="F17848">
        <v>0.32050921684674366</v>
      </c>
    </row>
    <row r="17849" spans="1:6" x14ac:dyDescent="0.25">
      <c r="A17849">
        <v>1</v>
      </c>
      <c r="B17849" s="28">
        <v>45240</v>
      </c>
      <c r="C17849">
        <v>0.53278033744493725</v>
      </c>
      <c r="D17849">
        <v>0.45067952986357773</v>
      </c>
      <c r="E17849">
        <v>15.680663177320408</v>
      </c>
      <c r="F17849">
        <v>0.32053909063059716</v>
      </c>
    </row>
    <row r="17850" spans="1:6" x14ac:dyDescent="0.25">
      <c r="A17850">
        <v>1</v>
      </c>
      <c r="B17850" s="28">
        <v>45241</v>
      </c>
      <c r="C17850">
        <v>0.53279808821145846</v>
      </c>
      <c r="D17850">
        <v>0.45069454525838171</v>
      </c>
      <c r="E17850">
        <v>15.683738280792808</v>
      </c>
      <c r="F17850">
        <v>0.32056896719890399</v>
      </c>
    </row>
    <row r="17851" spans="1:6" x14ac:dyDescent="0.25">
      <c r="A17851">
        <v>1</v>
      </c>
      <c r="B17851" s="28">
        <v>45242</v>
      </c>
      <c r="C17851">
        <v>0.53281583956938616</v>
      </c>
      <c r="D17851">
        <v>0.45070956115345706</v>
      </c>
      <c r="E17851">
        <v>15.686813987317594</v>
      </c>
      <c r="F17851">
        <v>0.32059884655192367</v>
      </c>
    </row>
    <row r="17852" spans="1:6" x14ac:dyDescent="0.25">
      <c r="A17852">
        <v>1</v>
      </c>
      <c r="B17852" s="28">
        <v>45243</v>
      </c>
      <c r="C17852">
        <v>0.53283359151873999</v>
      </c>
      <c r="D17852">
        <v>0.4507245775488205</v>
      </c>
      <c r="E17852">
        <v>15.689890297013031</v>
      </c>
      <c r="F17852">
        <v>0.32062872868991582</v>
      </c>
    </row>
    <row r="17853" spans="1:6" x14ac:dyDescent="0.25">
      <c r="A17853">
        <v>1</v>
      </c>
      <c r="B17853" s="28">
        <v>45244</v>
      </c>
      <c r="C17853">
        <v>0.5328513440595396</v>
      </c>
      <c r="D17853">
        <v>0.45073959444448863</v>
      </c>
      <c r="E17853">
        <v>15.692967209997406</v>
      </c>
      <c r="F17853">
        <v>0.32065861361313996</v>
      </c>
    </row>
    <row r="17854" spans="1:6" x14ac:dyDescent="0.25">
      <c r="A17854">
        <v>1</v>
      </c>
      <c r="B17854" s="28">
        <v>45245</v>
      </c>
      <c r="C17854">
        <v>0.53286909719180475</v>
      </c>
      <c r="D17854">
        <v>0.45075461184047821</v>
      </c>
      <c r="E17854">
        <v>15.696044726389028</v>
      </c>
      <c r="F17854">
        <v>0.32068850132185572</v>
      </c>
    </row>
    <row r="17855" spans="1:6" x14ac:dyDescent="0.25">
      <c r="A17855">
        <v>1</v>
      </c>
      <c r="B17855" s="28">
        <v>45246</v>
      </c>
      <c r="C17855">
        <v>0.5328868509155551</v>
      </c>
      <c r="D17855">
        <v>0.45076962973680584</v>
      </c>
      <c r="E17855">
        <v>15.69912284630623</v>
      </c>
      <c r="F17855">
        <v>0.32071839181632272</v>
      </c>
    </row>
    <row r="17856" spans="1:6" x14ac:dyDescent="0.25">
      <c r="A17856">
        <v>1</v>
      </c>
      <c r="B17856" s="28">
        <v>45247</v>
      </c>
      <c r="C17856">
        <v>0.5329046052308104</v>
      </c>
      <c r="D17856">
        <v>0.45078464813348823</v>
      </c>
      <c r="E17856">
        <v>15.702201569867368</v>
      </c>
      <c r="F17856">
        <v>0.32074828509680064</v>
      </c>
    </row>
    <row r="17857" spans="1:6" x14ac:dyDescent="0.25">
      <c r="A17857">
        <v>1</v>
      </c>
      <c r="B17857" s="28">
        <v>45248</v>
      </c>
      <c r="C17857">
        <v>0.53292236013759042</v>
      </c>
      <c r="D17857">
        <v>0.45079966703054197</v>
      </c>
      <c r="E17857">
        <v>15.705280897190825</v>
      </c>
      <c r="F17857">
        <v>0.32077818116354911</v>
      </c>
    </row>
    <row r="17858" spans="1:6" x14ac:dyDescent="0.25">
      <c r="A17858">
        <v>1</v>
      </c>
      <c r="B17858" s="28">
        <v>45249</v>
      </c>
      <c r="C17858">
        <v>0.53294011563591481</v>
      </c>
      <c r="D17858">
        <v>0.45081468642798395</v>
      </c>
      <c r="E17858">
        <v>15.708360828394996</v>
      </c>
      <c r="F17858">
        <v>0.32080808001682787</v>
      </c>
    </row>
    <row r="17859" spans="1:6" x14ac:dyDescent="0.25">
      <c r="A17859">
        <v>1</v>
      </c>
      <c r="B17859" s="28">
        <v>45250</v>
      </c>
      <c r="C17859">
        <v>0.53295787172580322</v>
      </c>
      <c r="D17859">
        <v>0.45082970632583058</v>
      </c>
      <c r="E17859">
        <v>15.711441363598311</v>
      </c>
      <c r="F17859">
        <v>0.32083798165689664</v>
      </c>
    </row>
    <row r="17860" spans="1:6" x14ac:dyDescent="0.25">
      <c r="A17860">
        <v>1</v>
      </c>
      <c r="B17860" s="28">
        <v>45251</v>
      </c>
      <c r="C17860">
        <v>0.53297562840727541</v>
      </c>
      <c r="D17860">
        <v>0.4508447267240987</v>
      </c>
      <c r="E17860">
        <v>15.714522502919223</v>
      </c>
      <c r="F17860">
        <v>0.32086788608401517</v>
      </c>
    </row>
    <row r="17861" spans="1:6" x14ac:dyDescent="0.25">
      <c r="A17861">
        <v>1</v>
      </c>
      <c r="B17861" s="28">
        <v>45252</v>
      </c>
      <c r="C17861">
        <v>0.53299338568035115</v>
      </c>
      <c r="D17861">
        <v>0.4508597476228049</v>
      </c>
      <c r="E17861">
        <v>15.717604246476199</v>
      </c>
      <c r="F17861">
        <v>0.3208977932984432</v>
      </c>
    </row>
    <row r="17862" spans="1:6" x14ac:dyDescent="0.25">
      <c r="A17862">
        <v>1</v>
      </c>
      <c r="B17862" s="28">
        <v>45253</v>
      </c>
      <c r="C17862">
        <v>0.53301114354505008</v>
      </c>
      <c r="D17862">
        <v>0.45087476902196594</v>
      </c>
      <c r="E17862">
        <v>15.720686594387736</v>
      </c>
      <c r="F17862">
        <v>0.32092770330044057</v>
      </c>
    </row>
    <row r="17863" spans="1:6" x14ac:dyDescent="0.25">
      <c r="A17863">
        <v>1</v>
      </c>
      <c r="B17863" s="28">
        <v>45254</v>
      </c>
      <c r="C17863">
        <v>0.53302890200139186</v>
      </c>
      <c r="D17863">
        <v>0.45088979092159831</v>
      </c>
      <c r="E17863">
        <v>15.723769546772354</v>
      </c>
      <c r="F17863">
        <v>0.32095761609026707</v>
      </c>
    </row>
    <row r="17864" spans="1:6" x14ac:dyDescent="0.25">
      <c r="A17864">
        <v>1</v>
      </c>
      <c r="B17864" s="28">
        <v>45255</v>
      </c>
      <c r="C17864">
        <v>0.53304666104939624</v>
      </c>
      <c r="D17864">
        <v>0.45090481332171889</v>
      </c>
      <c r="E17864">
        <v>15.726853103748594</v>
      </c>
      <c r="F17864">
        <v>0.32098753166818256</v>
      </c>
    </row>
    <row r="17865" spans="1:6" x14ac:dyDescent="0.25">
      <c r="A17865">
        <v>1</v>
      </c>
      <c r="B17865" s="28">
        <v>45256</v>
      </c>
      <c r="C17865">
        <v>0.533064420689083</v>
      </c>
      <c r="D17865">
        <v>0.45091983622234422</v>
      </c>
      <c r="E17865">
        <v>15.729937265435019</v>
      </c>
      <c r="F17865">
        <v>0.32101745003444687</v>
      </c>
    </row>
    <row r="17866" spans="1:6" x14ac:dyDescent="0.25">
      <c r="A17866">
        <v>1</v>
      </c>
      <c r="B17866" s="28">
        <v>45257</v>
      </c>
      <c r="C17866">
        <v>0.53308218092047177</v>
      </c>
      <c r="D17866">
        <v>0.45093485962349111</v>
      </c>
      <c r="E17866">
        <v>15.733022031950224</v>
      </c>
      <c r="F17866">
        <v>0.32104737118931997</v>
      </c>
    </row>
    <row r="17867" spans="1:6" x14ac:dyDescent="0.25">
      <c r="A17867">
        <v>1</v>
      </c>
      <c r="B17867" s="28">
        <v>45258</v>
      </c>
      <c r="C17867">
        <v>0.53309994174358233</v>
      </c>
      <c r="D17867">
        <v>0.45094988352517618</v>
      </c>
      <c r="E17867">
        <v>15.736107403412811</v>
      </c>
      <c r="F17867">
        <v>0.32107729513306171</v>
      </c>
    </row>
    <row r="17868" spans="1:6" x14ac:dyDescent="0.25">
      <c r="A17868">
        <v>1</v>
      </c>
      <c r="B17868" s="28">
        <v>45259</v>
      </c>
      <c r="C17868">
        <v>0.53311770315843443</v>
      </c>
      <c r="D17868">
        <v>0.45096490792741589</v>
      </c>
      <c r="E17868">
        <v>15.739193379941426</v>
      </c>
      <c r="F17868">
        <v>0.3211072218659321</v>
      </c>
    </row>
    <row r="17869" spans="1:6" x14ac:dyDescent="0.25">
      <c r="A17869">
        <v>1</v>
      </c>
      <c r="B17869" s="28">
        <v>45260</v>
      </c>
      <c r="C17869">
        <v>0.53313546516504773</v>
      </c>
      <c r="D17869">
        <v>0.4509799328302273</v>
      </c>
      <c r="E17869">
        <v>15.742279961654718</v>
      </c>
      <c r="F17869">
        <v>0.32113715138819104</v>
      </c>
    </row>
    <row r="17870" spans="1:6" x14ac:dyDescent="0.25">
      <c r="A17870">
        <v>1</v>
      </c>
      <c r="B17870" s="28">
        <v>45261</v>
      </c>
      <c r="C17870">
        <v>0.53322980289214994</v>
      </c>
      <c r="D17870">
        <v>0.45105973322733406</v>
      </c>
      <c r="E17870">
        <v>15.746024405707232</v>
      </c>
      <c r="F17870">
        <v>0.32119500664224071</v>
      </c>
    </row>
    <row r="17871" spans="1:6" x14ac:dyDescent="0.25">
      <c r="A17871">
        <v>1</v>
      </c>
      <c r="B17871" s="28">
        <v>45262</v>
      </c>
      <c r="C17871">
        <v>0.53332415731220795</v>
      </c>
      <c r="D17871">
        <v>0.4511395477450324</v>
      </c>
      <c r="E17871">
        <v>15.749769740409723</v>
      </c>
      <c r="F17871">
        <v>0.32125287231934607</v>
      </c>
    </row>
    <row r="17872" spans="1:6" x14ac:dyDescent="0.25">
      <c r="A17872">
        <v>1</v>
      </c>
      <c r="B17872" s="28">
        <v>45263</v>
      </c>
      <c r="C17872">
        <v>0.53341852842817561</v>
      </c>
      <c r="D17872">
        <v>0.45121937638582083</v>
      </c>
      <c r="E17872">
        <v>15.75351596597404</v>
      </c>
      <c r="F17872">
        <v>0.32131074842138496</v>
      </c>
    </row>
    <row r="17873" spans="1:6" x14ac:dyDescent="0.25">
      <c r="A17873">
        <v>1</v>
      </c>
      <c r="B17873" s="28">
        <v>45264</v>
      </c>
      <c r="C17873">
        <v>0.53351291624300712</v>
      </c>
      <c r="D17873">
        <v>0.45129921915219823</v>
      </c>
      <c r="E17873">
        <v>15.757263082612081</v>
      </c>
      <c r="F17873">
        <v>0.32136863495023549</v>
      </c>
    </row>
    <row r="17874" spans="1:6" x14ac:dyDescent="0.25">
      <c r="A17874">
        <v>1</v>
      </c>
      <c r="B17874" s="28">
        <v>45265</v>
      </c>
      <c r="C17874">
        <v>0.53360732075965744</v>
      </c>
      <c r="D17874">
        <v>0.45137907604666438</v>
      </c>
      <c r="E17874">
        <v>15.761011090535796</v>
      </c>
      <c r="F17874">
        <v>0.32142653190777609</v>
      </c>
    </row>
    <row r="17875" spans="1:6" x14ac:dyDescent="0.25">
      <c r="A17875">
        <v>1</v>
      </c>
      <c r="B17875" s="28">
        <v>45266</v>
      </c>
      <c r="C17875">
        <v>0.53370174198108189</v>
      </c>
      <c r="D17875">
        <v>0.45145894707171902</v>
      </c>
      <c r="E17875">
        <v>15.764759989957184</v>
      </c>
      <c r="F17875">
        <v>0.3214844392958856</v>
      </c>
    </row>
    <row r="17876" spans="1:6" x14ac:dyDescent="0.25">
      <c r="A17876">
        <v>1</v>
      </c>
      <c r="B17876" s="28">
        <v>45267</v>
      </c>
      <c r="C17876">
        <v>0.53379617991023642</v>
      </c>
      <c r="D17876">
        <v>0.45153883222986274</v>
      </c>
      <c r="E17876">
        <v>15.7685097810883</v>
      </c>
      <c r="F17876">
        <v>0.32154235711644319</v>
      </c>
    </row>
    <row r="17877" spans="1:6" x14ac:dyDescent="0.25">
      <c r="A17877">
        <v>1</v>
      </c>
      <c r="B17877" s="28">
        <v>45268</v>
      </c>
      <c r="C17877">
        <v>0.53389063455007735</v>
      </c>
      <c r="D17877">
        <v>0.45161873152359622</v>
      </c>
      <c r="E17877">
        <v>15.77226046414124</v>
      </c>
      <c r="F17877">
        <v>0.32160028537132829</v>
      </c>
    </row>
    <row r="17878" spans="1:6" x14ac:dyDescent="0.25">
      <c r="A17878">
        <v>1</v>
      </c>
      <c r="B17878" s="28">
        <v>45269</v>
      </c>
      <c r="C17878">
        <v>0.53398510590356163</v>
      </c>
      <c r="D17878">
        <v>0.45169864495542078</v>
      </c>
      <c r="E17878">
        <v>15.77601203932816</v>
      </c>
      <c r="F17878">
        <v>0.32165822406242078</v>
      </c>
    </row>
    <row r="17879" spans="1:6" x14ac:dyDescent="0.25">
      <c r="A17879">
        <v>1</v>
      </c>
      <c r="B17879" s="28">
        <v>45270</v>
      </c>
      <c r="C17879">
        <v>0.53407959397364679</v>
      </c>
      <c r="D17879">
        <v>0.45177857252783815</v>
      </c>
      <c r="E17879">
        <v>15.779764506861261</v>
      </c>
      <c r="F17879">
        <v>0.32171617319160078</v>
      </c>
    </row>
    <row r="17880" spans="1:6" x14ac:dyDescent="0.25">
      <c r="A17880">
        <v>1</v>
      </c>
      <c r="B17880" s="28">
        <v>45271</v>
      </c>
      <c r="C17880">
        <v>0.53417409876329081</v>
      </c>
      <c r="D17880">
        <v>0.4518585142433505</v>
      </c>
      <c r="E17880">
        <v>15.783517866952794</v>
      </c>
      <c r="F17880">
        <v>0.32177413276074879</v>
      </c>
    </row>
    <row r="17881" spans="1:6" x14ac:dyDescent="0.25">
      <c r="A17881">
        <v>1</v>
      </c>
      <c r="B17881" s="28">
        <v>45272</v>
      </c>
      <c r="C17881">
        <v>0.53426862027545208</v>
      </c>
      <c r="D17881">
        <v>0.45193847010446042</v>
      </c>
      <c r="E17881">
        <v>15.787272119815064</v>
      </c>
      <c r="F17881">
        <v>0.32183210277174568</v>
      </c>
    </row>
    <row r="17882" spans="1:6" x14ac:dyDescent="0.25">
      <c r="A17882">
        <v>1</v>
      </c>
      <c r="B17882" s="28">
        <v>45273</v>
      </c>
      <c r="C17882">
        <v>0.53436315851308969</v>
      </c>
      <c r="D17882">
        <v>0.45201844011367098</v>
      </c>
      <c r="E17882">
        <v>15.79102726566042</v>
      </c>
      <c r="F17882">
        <v>0.32189008322647261</v>
      </c>
    </row>
    <row r="17883" spans="1:6" x14ac:dyDescent="0.25">
      <c r="A17883">
        <v>1</v>
      </c>
      <c r="B17883" s="28">
        <v>45274</v>
      </c>
      <c r="C17883">
        <v>0.53445771347916327</v>
      </c>
      <c r="D17883">
        <v>0.45209842427348562</v>
      </c>
      <c r="E17883">
        <v>15.794783304701276</v>
      </c>
      <c r="F17883">
        <v>0.32194807412681109</v>
      </c>
    </row>
    <row r="17884" spans="1:6" x14ac:dyDescent="0.25">
      <c r="A17884">
        <v>1</v>
      </c>
      <c r="B17884" s="28">
        <v>45275</v>
      </c>
      <c r="C17884">
        <v>0.53455228517663278</v>
      </c>
      <c r="D17884">
        <v>0.45217842258640834</v>
      </c>
      <c r="E17884">
        <v>15.798540237150076</v>
      </c>
      <c r="F17884">
        <v>0.32200607547464299</v>
      </c>
    </row>
    <row r="17885" spans="1:6" x14ac:dyDescent="0.25">
      <c r="A17885">
        <v>1</v>
      </c>
      <c r="B17885" s="28">
        <v>45276</v>
      </c>
      <c r="C17885">
        <v>0.53464687360845897</v>
      </c>
      <c r="D17885">
        <v>0.45225843505494345</v>
      </c>
      <c r="E17885">
        <v>15.802298063219332</v>
      </c>
      <c r="F17885">
        <v>0.32206408727185049</v>
      </c>
    </row>
    <row r="17886" spans="1:6" x14ac:dyDescent="0.25">
      <c r="A17886">
        <v>1</v>
      </c>
      <c r="B17886" s="28">
        <v>45277</v>
      </c>
      <c r="C17886">
        <v>0.53474147877760281</v>
      </c>
      <c r="D17886">
        <v>0.4523384616815958</v>
      </c>
      <c r="E17886">
        <v>15.806056783121598</v>
      </c>
      <c r="F17886">
        <v>0.32212210952031611</v>
      </c>
    </row>
    <row r="17887" spans="1:6" x14ac:dyDescent="0.25">
      <c r="A17887">
        <v>1</v>
      </c>
      <c r="B17887" s="28">
        <v>45278</v>
      </c>
      <c r="C17887">
        <v>0.53483610068702603</v>
      </c>
      <c r="D17887">
        <v>0.45241850246887066</v>
      </c>
      <c r="E17887">
        <v>15.809816397069479</v>
      </c>
      <c r="F17887">
        <v>0.32218014222192271</v>
      </c>
    </row>
    <row r="17888" spans="1:6" x14ac:dyDescent="0.25">
      <c r="A17888">
        <v>1</v>
      </c>
      <c r="B17888" s="28">
        <v>45279</v>
      </c>
      <c r="C17888">
        <v>0.53493073933969082</v>
      </c>
      <c r="D17888">
        <v>0.45249855741927375</v>
      </c>
      <c r="E17888">
        <v>15.813576905275632</v>
      </c>
      <c r="F17888">
        <v>0.32223818537855353</v>
      </c>
    </row>
    <row r="17889" spans="1:6" x14ac:dyDescent="0.25">
      <c r="A17889">
        <v>1</v>
      </c>
      <c r="B17889" s="28">
        <v>45280</v>
      </c>
      <c r="C17889">
        <v>0.53502539473855981</v>
      </c>
      <c r="D17889">
        <v>0.45257862653531122</v>
      </c>
      <c r="E17889">
        <v>15.817338307952769</v>
      </c>
      <c r="F17889">
        <v>0.32229623899209214</v>
      </c>
    </row>
    <row r="17890" spans="1:6" x14ac:dyDescent="0.25">
      <c r="A17890">
        <v>1</v>
      </c>
      <c r="B17890" s="28">
        <v>45281</v>
      </c>
      <c r="C17890">
        <v>0.5351200668865963</v>
      </c>
      <c r="D17890">
        <v>0.45265870981948958</v>
      </c>
      <c r="E17890">
        <v>15.82110060531364</v>
      </c>
      <c r="F17890">
        <v>0.32235430306442242</v>
      </c>
    </row>
    <row r="17891" spans="1:6" x14ac:dyDescent="0.25">
      <c r="A17891">
        <v>1</v>
      </c>
      <c r="B17891" s="28">
        <v>45282</v>
      </c>
      <c r="C17891">
        <v>0.53521475578676403</v>
      </c>
      <c r="D17891">
        <v>0.45273880727431598</v>
      </c>
      <c r="E17891">
        <v>15.824863797571057</v>
      </c>
      <c r="F17891">
        <v>0.32241237759742858</v>
      </c>
    </row>
    <row r="17892" spans="1:6" x14ac:dyDescent="0.25">
      <c r="A17892">
        <v>1</v>
      </c>
      <c r="B17892" s="28">
        <v>45283</v>
      </c>
      <c r="C17892">
        <v>0.53530946144202718</v>
      </c>
      <c r="D17892">
        <v>0.45281891890229792</v>
      </c>
      <c r="E17892">
        <v>15.828627884937882</v>
      </c>
      <c r="F17892">
        <v>0.32247046259299517</v>
      </c>
    </row>
    <row r="17893" spans="1:6" x14ac:dyDescent="0.25">
      <c r="A17893">
        <v>1</v>
      </c>
      <c r="B17893" s="28">
        <v>45284</v>
      </c>
      <c r="C17893">
        <v>0.5354041838553506</v>
      </c>
      <c r="D17893">
        <v>0.45289904470594322</v>
      </c>
      <c r="E17893">
        <v>15.832392867627023</v>
      </c>
      <c r="F17893">
        <v>0.32252855805300712</v>
      </c>
    </row>
    <row r="17894" spans="1:6" x14ac:dyDescent="0.25">
      <c r="A17894">
        <v>1</v>
      </c>
      <c r="B17894" s="28">
        <v>45285</v>
      </c>
      <c r="C17894">
        <v>0.5354989230296997</v>
      </c>
      <c r="D17894">
        <v>0.45297918468776016</v>
      </c>
      <c r="E17894">
        <v>15.83615874585144</v>
      </c>
      <c r="F17894">
        <v>0.32258666397934971</v>
      </c>
    </row>
    <row r="17895" spans="1:6" x14ac:dyDescent="0.25">
      <c r="A17895">
        <v>1</v>
      </c>
      <c r="B17895" s="28">
        <v>45286</v>
      </c>
      <c r="C17895">
        <v>0.53559367896804022</v>
      </c>
      <c r="D17895">
        <v>0.45305933885025779</v>
      </c>
      <c r="E17895">
        <v>15.839925519824146</v>
      </c>
      <c r="F17895">
        <v>0.32264478037390848</v>
      </c>
    </row>
    <row r="17896" spans="1:6" x14ac:dyDescent="0.25">
      <c r="A17896">
        <v>1</v>
      </c>
      <c r="B17896" s="28">
        <v>45287</v>
      </c>
      <c r="C17896">
        <v>0.53568845167333856</v>
      </c>
      <c r="D17896">
        <v>0.45313950719594515</v>
      </c>
      <c r="E17896">
        <v>15.8436931897582</v>
      </c>
      <c r="F17896">
        <v>0.32270290723856937</v>
      </c>
    </row>
    <row r="17897" spans="1:6" x14ac:dyDescent="0.25">
      <c r="A17897">
        <v>1</v>
      </c>
      <c r="B17897" s="28">
        <v>45288</v>
      </c>
      <c r="C17897">
        <v>0.53578324114856157</v>
      </c>
      <c r="D17897">
        <v>0.45321968972733218</v>
      </c>
      <c r="E17897">
        <v>15.847461755866718</v>
      </c>
      <c r="F17897">
        <v>0.32276104457521865</v>
      </c>
    </row>
    <row r="17898" spans="1:6" x14ac:dyDescent="0.25">
      <c r="A17898">
        <v>1</v>
      </c>
      <c r="B17898" s="28">
        <v>45289</v>
      </c>
      <c r="C17898">
        <v>0.53587804739667677</v>
      </c>
      <c r="D17898">
        <v>0.45329988644692881</v>
      </c>
      <c r="E17898">
        <v>15.851231218362861</v>
      </c>
      <c r="F17898">
        <v>0.32281919238574297</v>
      </c>
    </row>
    <row r="17899" spans="1:6" x14ac:dyDescent="0.25">
      <c r="A17899">
        <v>1</v>
      </c>
      <c r="B17899" s="28">
        <v>45290</v>
      </c>
      <c r="C17899">
        <v>0.535972870420652</v>
      </c>
      <c r="D17899">
        <v>0.45338009735724566</v>
      </c>
      <c r="E17899">
        <v>15.85500157745984</v>
      </c>
      <c r="F17899">
        <v>0.32287735067202922</v>
      </c>
    </row>
    <row r="17900" spans="1:6" x14ac:dyDescent="0.25">
      <c r="A17900">
        <v>1</v>
      </c>
      <c r="B17900" s="28">
        <v>45291</v>
      </c>
      <c r="C17900">
        <v>0.53606771022345578</v>
      </c>
      <c r="D17900">
        <v>0.45346032246079382</v>
      </c>
      <c r="E17900">
        <v>15.858772833370926</v>
      </c>
      <c r="F17900">
        <v>0.32293551943596471</v>
      </c>
    </row>
    <row r="17901" spans="1:6" x14ac:dyDescent="0.25">
      <c r="A17901">
        <v>1</v>
      </c>
      <c r="B17901" s="28">
        <v>45292</v>
      </c>
      <c r="C17901">
        <v>0.53616600666927616</v>
      </c>
      <c r="D17901">
        <v>0.4535434715428377</v>
      </c>
      <c r="E17901">
        <v>15.859130813456249</v>
      </c>
      <c r="F17901">
        <v>0.32297918331791947</v>
      </c>
    </row>
    <row r="17902" spans="1:6" x14ac:dyDescent="0.25">
      <c r="A17902">
        <v>1</v>
      </c>
      <c r="B17902" s="28">
        <v>45293</v>
      </c>
      <c r="C17902">
        <v>0.5362643211392959</v>
      </c>
      <c r="D17902">
        <v>0.45362663587157354</v>
      </c>
      <c r="E17902">
        <v>15.859488801622252</v>
      </c>
      <c r="F17902">
        <v>0.32302285310363665</v>
      </c>
    </row>
    <row r="17903" spans="1:6" x14ac:dyDescent="0.25">
      <c r="A17903">
        <v>1</v>
      </c>
      <c r="B17903" s="28">
        <v>45294</v>
      </c>
      <c r="C17903">
        <v>0.5363626536368199</v>
      </c>
      <c r="D17903">
        <v>0.45370981544979705</v>
      </c>
      <c r="E17903">
        <v>15.859846797869125</v>
      </c>
      <c r="F17903">
        <v>0.32306652879391451</v>
      </c>
    </row>
    <row r="17904" spans="1:6" x14ac:dyDescent="0.25">
      <c r="A17904">
        <v>1</v>
      </c>
      <c r="B17904" s="28">
        <v>45295</v>
      </c>
      <c r="C17904">
        <v>0.53646100416515397</v>
      </c>
      <c r="D17904">
        <v>0.4537930102803045</v>
      </c>
      <c r="E17904">
        <v>15.860204802197046</v>
      </c>
      <c r="F17904">
        <v>0.3231102103895514</v>
      </c>
    </row>
    <row r="17905" spans="1:6" x14ac:dyDescent="0.25">
      <c r="A17905">
        <v>1</v>
      </c>
      <c r="B17905" s="28">
        <v>45296</v>
      </c>
      <c r="C17905">
        <v>0.53655937272760423</v>
      </c>
      <c r="D17905">
        <v>0.45387622036589248</v>
      </c>
      <c r="E17905">
        <v>15.860562814606199</v>
      </c>
      <c r="F17905">
        <v>0.32315389789134574</v>
      </c>
    </row>
    <row r="17906" spans="1:6" x14ac:dyDescent="0.25">
      <c r="A17906">
        <v>1</v>
      </c>
      <c r="B17906" s="28">
        <v>45297</v>
      </c>
      <c r="C17906">
        <v>0.5366577593274775</v>
      </c>
      <c r="D17906">
        <v>0.45395944570935842</v>
      </c>
      <c r="E17906">
        <v>15.860920835096769</v>
      </c>
      <c r="F17906">
        <v>0.32319759130009618</v>
      </c>
    </row>
    <row r="17907" spans="1:6" x14ac:dyDescent="0.25">
      <c r="A17907">
        <v>1</v>
      </c>
      <c r="B17907" s="28">
        <v>45298</v>
      </c>
      <c r="C17907">
        <v>0.53675616396808123</v>
      </c>
      <c r="D17907">
        <v>0.45404268631349998</v>
      </c>
      <c r="E17907">
        <v>15.861278863668932</v>
      </c>
      <c r="F17907">
        <v>0.32324129061660134</v>
      </c>
    </row>
    <row r="17908" spans="1:6" x14ac:dyDescent="0.25">
      <c r="A17908">
        <v>1</v>
      </c>
      <c r="B17908" s="28">
        <v>45299</v>
      </c>
      <c r="C17908">
        <v>0.53685458665272356</v>
      </c>
      <c r="D17908">
        <v>0.45412594218111563</v>
      </c>
      <c r="E17908">
        <v>15.861636900322877</v>
      </c>
      <c r="F17908">
        <v>0.32328499584165998</v>
      </c>
    </row>
    <row r="17909" spans="1:6" x14ac:dyDescent="0.25">
      <c r="A17909">
        <v>1</v>
      </c>
      <c r="B17909" s="28">
        <v>45300</v>
      </c>
      <c r="C17909">
        <v>0.53695302738471307</v>
      </c>
      <c r="D17909">
        <v>0.45420921331500402</v>
      </c>
      <c r="E17909">
        <v>15.861994945058782</v>
      </c>
      <c r="F17909">
        <v>0.32332870697607102</v>
      </c>
    </row>
    <row r="17910" spans="1:6" x14ac:dyDescent="0.25">
      <c r="A17910">
        <v>1</v>
      </c>
      <c r="B17910" s="28">
        <v>45301</v>
      </c>
      <c r="C17910">
        <v>0.53705148616735898</v>
      </c>
      <c r="D17910">
        <v>0.45429249971796443</v>
      </c>
      <c r="E17910">
        <v>15.862352997876831</v>
      </c>
      <c r="F17910">
        <v>0.32337242402063349</v>
      </c>
    </row>
    <row r="17911" spans="1:6" x14ac:dyDescent="0.25">
      <c r="A17911">
        <v>1</v>
      </c>
      <c r="B17911" s="28">
        <v>45302</v>
      </c>
      <c r="C17911">
        <v>0.53714996300397122</v>
      </c>
      <c r="D17911">
        <v>0.45437580139279665</v>
      </c>
      <c r="E17911">
        <v>15.862711058777206</v>
      </c>
      <c r="F17911">
        <v>0.32341614697614646</v>
      </c>
    </row>
    <row r="17912" spans="1:6" x14ac:dyDescent="0.25">
      <c r="A17912">
        <v>1</v>
      </c>
      <c r="B17912" s="28">
        <v>45303</v>
      </c>
      <c r="C17912">
        <v>0.53724845789786035</v>
      </c>
      <c r="D17912">
        <v>0.45445911834230118</v>
      </c>
      <c r="E17912">
        <v>15.86306912776009</v>
      </c>
      <c r="F17912">
        <v>0.32345987584340913</v>
      </c>
    </row>
    <row r="17913" spans="1:6" x14ac:dyDescent="0.25">
      <c r="A17913">
        <v>1</v>
      </c>
      <c r="B17913" s="28">
        <v>45304</v>
      </c>
      <c r="C17913">
        <v>0.5373469708523374</v>
      </c>
      <c r="D17913">
        <v>0.45454245056927878</v>
      </c>
      <c r="E17913">
        <v>15.863427204825664</v>
      </c>
      <c r="F17913">
        <v>0.32350361062322086</v>
      </c>
    </row>
    <row r="17914" spans="1:6" x14ac:dyDescent="0.25">
      <c r="A17914">
        <v>1</v>
      </c>
      <c r="B17914" s="28">
        <v>45305</v>
      </c>
      <c r="C17914">
        <v>0.53744550187071405</v>
      </c>
      <c r="D17914">
        <v>0.45462579807653081</v>
      </c>
      <c r="E17914">
        <v>15.863785289974114</v>
      </c>
      <c r="F17914">
        <v>0.32354735131638107</v>
      </c>
    </row>
    <row r="17915" spans="1:6" x14ac:dyDescent="0.25">
      <c r="A17915">
        <v>1</v>
      </c>
      <c r="B17915" s="28">
        <v>45306</v>
      </c>
      <c r="C17915">
        <v>0.53754405095630253</v>
      </c>
      <c r="D17915">
        <v>0.4547091608668592</v>
      </c>
      <c r="E17915">
        <v>15.86414338320562</v>
      </c>
      <c r="F17915">
        <v>0.32359109792368929</v>
      </c>
    </row>
    <row r="17916" spans="1:6" x14ac:dyDescent="0.25">
      <c r="A17916">
        <v>1</v>
      </c>
      <c r="B17916" s="28">
        <v>45307</v>
      </c>
      <c r="C17916">
        <v>0.53764261811241587</v>
      </c>
      <c r="D17916">
        <v>0.45479253894306632</v>
      </c>
      <c r="E17916">
        <v>15.864501484520364</v>
      </c>
      <c r="F17916">
        <v>0.3236348504459452</v>
      </c>
    </row>
    <row r="17917" spans="1:6" x14ac:dyDescent="0.25">
      <c r="A17917">
        <v>1</v>
      </c>
      <c r="B17917" s="28">
        <v>45308</v>
      </c>
      <c r="C17917">
        <v>0.53774120334236752</v>
      </c>
      <c r="D17917">
        <v>0.45487593230795503</v>
      </c>
      <c r="E17917">
        <v>15.86485959391853</v>
      </c>
      <c r="F17917">
        <v>0.3236786088839485</v>
      </c>
    </row>
    <row r="17918" spans="1:6" x14ac:dyDescent="0.25">
      <c r="A17918">
        <v>1</v>
      </c>
      <c r="B17918" s="28">
        <v>45309</v>
      </c>
      <c r="C17918">
        <v>0.53783980664947162</v>
      </c>
      <c r="D17918">
        <v>0.45495934096432877</v>
      </c>
      <c r="E17918">
        <v>15.865217711400298</v>
      </c>
      <c r="F17918">
        <v>0.32372237323849912</v>
      </c>
    </row>
    <row r="17919" spans="1:6" x14ac:dyDescent="0.25">
      <c r="A17919">
        <v>1</v>
      </c>
      <c r="B17919" s="28">
        <v>45310</v>
      </c>
      <c r="C17919">
        <v>0.53793842803704284</v>
      </c>
      <c r="D17919">
        <v>0.45504276491499152</v>
      </c>
      <c r="E17919">
        <v>15.865575836965853</v>
      </c>
      <c r="F17919">
        <v>0.32376614351039701</v>
      </c>
    </row>
    <row r="17920" spans="1:6" x14ac:dyDescent="0.25">
      <c r="A17920">
        <v>1</v>
      </c>
      <c r="B17920" s="28">
        <v>45311</v>
      </c>
      <c r="C17920">
        <v>0.53803706750839653</v>
      </c>
      <c r="D17920">
        <v>0.45512620416274768</v>
      </c>
      <c r="E17920">
        <v>15.865933970615377</v>
      </c>
      <c r="F17920">
        <v>0.32380991970044221</v>
      </c>
    </row>
    <row r="17921" spans="1:6" x14ac:dyDescent="0.25">
      <c r="A17921">
        <v>1</v>
      </c>
      <c r="B17921" s="28">
        <v>45312</v>
      </c>
      <c r="C17921">
        <v>0.5381357250668487</v>
      </c>
      <c r="D17921">
        <v>0.45520965871040225</v>
      </c>
      <c r="E17921">
        <v>15.866292112349052</v>
      </c>
      <c r="F17921">
        <v>0.32385370180943496</v>
      </c>
    </row>
    <row r="17922" spans="1:6" x14ac:dyDescent="0.25">
      <c r="A17922">
        <v>1</v>
      </c>
      <c r="B17922" s="28">
        <v>45313</v>
      </c>
      <c r="C17922">
        <v>0.53823440071571593</v>
      </c>
      <c r="D17922">
        <v>0.45529312856076071</v>
      </c>
      <c r="E17922">
        <v>15.866650262167058</v>
      </c>
      <c r="F17922">
        <v>0.32389748983817551</v>
      </c>
    </row>
    <row r="17923" spans="1:6" x14ac:dyDescent="0.25">
      <c r="A17923">
        <v>1</v>
      </c>
      <c r="B17923" s="28">
        <v>45314</v>
      </c>
      <c r="C17923">
        <v>0.53833309445831523</v>
      </c>
      <c r="D17923">
        <v>0.45537661371662902</v>
      </c>
      <c r="E17923">
        <v>15.867008420069579</v>
      </c>
      <c r="F17923">
        <v>0.32394128378746434</v>
      </c>
    </row>
    <row r="17924" spans="1:6" x14ac:dyDescent="0.25">
      <c r="A17924">
        <v>1</v>
      </c>
      <c r="B17924" s="28">
        <v>45315</v>
      </c>
      <c r="C17924">
        <v>0.5384318062979645</v>
      </c>
      <c r="D17924">
        <v>0.45546011418081367</v>
      </c>
      <c r="E17924">
        <v>15.867366586056804</v>
      </c>
      <c r="F17924">
        <v>0.32398508365810186</v>
      </c>
    </row>
    <row r="17925" spans="1:6" x14ac:dyDescent="0.25">
      <c r="A17925">
        <v>1</v>
      </c>
      <c r="B17925" s="28">
        <v>45316</v>
      </c>
      <c r="C17925">
        <v>0.53853053623798208</v>
      </c>
      <c r="D17925">
        <v>0.45554362995612169</v>
      </c>
      <c r="E17925">
        <v>15.867724760128906</v>
      </c>
      <c r="F17925">
        <v>0.32402888945088876</v>
      </c>
    </row>
    <row r="17926" spans="1:6" x14ac:dyDescent="0.25">
      <c r="A17926">
        <v>1</v>
      </c>
      <c r="B17926" s="28">
        <v>45317</v>
      </c>
      <c r="C17926">
        <v>0.53862928428168699</v>
      </c>
      <c r="D17926">
        <v>0.45562716104536066</v>
      </c>
      <c r="E17926">
        <v>15.868082942286073</v>
      </c>
      <c r="F17926">
        <v>0.32407270116662579</v>
      </c>
    </row>
    <row r="17927" spans="1:6" x14ac:dyDescent="0.25">
      <c r="A17927">
        <v>1</v>
      </c>
      <c r="B17927" s="28">
        <v>45318</v>
      </c>
      <c r="C17927">
        <v>0.5387280504323988</v>
      </c>
      <c r="D17927">
        <v>0.45571070745133857</v>
      </c>
      <c r="E17927">
        <v>15.868441132528485</v>
      </c>
      <c r="F17927">
        <v>0.3241165188061137</v>
      </c>
    </row>
    <row r="17928" spans="1:6" x14ac:dyDescent="0.25">
      <c r="A17928">
        <v>1</v>
      </c>
      <c r="B17928" s="28">
        <v>45319</v>
      </c>
      <c r="C17928">
        <v>0.53882683469343773</v>
      </c>
      <c r="D17928">
        <v>0.45579426917686405</v>
      </c>
      <c r="E17928">
        <v>15.868799330856326</v>
      </c>
      <c r="F17928">
        <v>0.32416034237015351</v>
      </c>
    </row>
    <row r="17929" spans="1:6" x14ac:dyDescent="0.25">
      <c r="A17929">
        <v>1</v>
      </c>
      <c r="B17929" s="28">
        <v>45320</v>
      </c>
      <c r="C17929">
        <v>0.53892563706812457</v>
      </c>
      <c r="D17929">
        <v>0.45587784622474614</v>
      </c>
      <c r="E17929">
        <v>15.869157537269778</v>
      </c>
      <c r="F17929">
        <v>0.32420417185954625</v>
      </c>
    </row>
    <row r="17930" spans="1:6" x14ac:dyDescent="0.25">
      <c r="A17930">
        <v>1</v>
      </c>
      <c r="B17930" s="28">
        <v>45321</v>
      </c>
      <c r="C17930">
        <v>0.53902445755978079</v>
      </c>
      <c r="D17930">
        <v>0.45596143859779442</v>
      </c>
      <c r="E17930">
        <v>15.869515751769024</v>
      </c>
      <c r="F17930">
        <v>0.32424800727509312</v>
      </c>
    </row>
    <row r="17931" spans="1:6" x14ac:dyDescent="0.25">
      <c r="A17931">
        <v>1</v>
      </c>
      <c r="B17931" s="28">
        <v>45322</v>
      </c>
      <c r="C17931">
        <v>0.53912329617172827</v>
      </c>
      <c r="D17931">
        <v>0.45604504629881903</v>
      </c>
      <c r="E17931">
        <v>15.869873974354244</v>
      </c>
      <c r="F17931">
        <v>0.3242918486175953</v>
      </c>
    </row>
    <row r="17932" spans="1:6" x14ac:dyDescent="0.25">
      <c r="A17932">
        <v>1</v>
      </c>
      <c r="B17932" s="28">
        <v>45323</v>
      </c>
      <c r="C17932">
        <v>0.53927329316136685</v>
      </c>
      <c r="D17932">
        <v>0.45617192893321856</v>
      </c>
      <c r="E17932">
        <v>15.867021173829077</v>
      </c>
      <c r="F17932">
        <v>0.32438429329280494</v>
      </c>
    </row>
    <row r="17933" spans="1:6" x14ac:dyDescent="0.25">
      <c r="A17933">
        <v>1</v>
      </c>
      <c r="B17933" s="28">
        <v>45324</v>
      </c>
      <c r="C17933">
        <v>0.53942333188375391</v>
      </c>
      <c r="D17933">
        <v>0.45629884686940031</v>
      </c>
      <c r="E17933">
        <v>15.864168886129075</v>
      </c>
      <c r="F17933">
        <v>0.32447676432087547</v>
      </c>
    </row>
    <row r="17934" spans="1:6" x14ac:dyDescent="0.25">
      <c r="A17934">
        <v>1</v>
      </c>
      <c r="B17934" s="28">
        <v>45325</v>
      </c>
      <c r="C17934">
        <v>0.53957341235050049</v>
      </c>
      <c r="D17934">
        <v>0.45642580011718609</v>
      </c>
      <c r="E17934">
        <v>15.861317111162061</v>
      </c>
      <c r="F17934">
        <v>0.32456926170931921</v>
      </c>
    </row>
    <row r="17935" spans="1:6" x14ac:dyDescent="0.25">
      <c r="A17935">
        <v>1</v>
      </c>
      <c r="B17935" s="28">
        <v>45326</v>
      </c>
      <c r="C17935">
        <v>0.53972353457322075</v>
      </c>
      <c r="D17935">
        <v>0.45655278868640042</v>
      </c>
      <c r="E17935">
        <v>15.858465848835859</v>
      </c>
      <c r="F17935">
        <v>0.32466178546565061</v>
      </c>
    </row>
    <row r="17936" spans="1:6" x14ac:dyDescent="0.25">
      <c r="A17936">
        <v>1</v>
      </c>
      <c r="B17936" s="28">
        <v>45327</v>
      </c>
      <c r="C17936">
        <v>0.5398736985635324</v>
      </c>
      <c r="D17936">
        <v>0.45667981258687057</v>
      </c>
      <c r="E17936">
        <v>15.855615099058324</v>
      </c>
      <c r="F17936">
        <v>0.32475433559738626</v>
      </c>
    </row>
    <row r="17937" spans="1:6" x14ac:dyDescent="0.25">
      <c r="A17937">
        <v>1</v>
      </c>
      <c r="B17937" s="28">
        <v>45328</v>
      </c>
      <c r="C17937">
        <v>0.54002390433305603</v>
      </c>
      <c r="D17937">
        <v>0.45680687182842655</v>
      </c>
      <c r="E17937">
        <v>15.852764861737308</v>
      </c>
      <c r="F17937">
        <v>0.32484691211204492</v>
      </c>
    </row>
    <row r="17938" spans="1:6" x14ac:dyDescent="0.25">
      <c r="A17938">
        <v>1</v>
      </c>
      <c r="B17938" s="28">
        <v>45329</v>
      </c>
      <c r="C17938">
        <v>0.54017415189341567</v>
      </c>
      <c r="D17938">
        <v>0.45693396642090112</v>
      </c>
      <c r="E17938">
        <v>15.849915136780698</v>
      </c>
      <c r="F17938">
        <v>0.32493951501714746</v>
      </c>
    </row>
    <row r="17939" spans="1:6" x14ac:dyDescent="0.25">
      <c r="A17939">
        <v>1</v>
      </c>
      <c r="B17939" s="28">
        <v>45330</v>
      </c>
      <c r="C17939">
        <v>0.54032444125623846</v>
      </c>
      <c r="D17939">
        <v>0.45706109637412978</v>
      </c>
      <c r="E17939">
        <v>15.847065924096388</v>
      </c>
      <c r="F17939">
        <v>0.32503214432021688</v>
      </c>
    </row>
    <row r="17940" spans="1:6" x14ac:dyDescent="0.25">
      <c r="A17940">
        <v>1</v>
      </c>
      <c r="B17940" s="28">
        <v>45331</v>
      </c>
      <c r="C17940">
        <v>0.540474772433155</v>
      </c>
      <c r="D17940">
        <v>0.45718826169795057</v>
      </c>
      <c r="E17940">
        <v>15.844217223592294</v>
      </c>
      <c r="F17940">
        <v>0.32512480002877836</v>
      </c>
    </row>
    <row r="17941" spans="1:6" x14ac:dyDescent="0.25">
      <c r="A17941">
        <v>1</v>
      </c>
      <c r="B17941" s="28">
        <v>45332</v>
      </c>
      <c r="C17941">
        <v>0.54062514543579887</v>
      </c>
      <c r="D17941">
        <v>0.45731546240220466</v>
      </c>
      <c r="E17941">
        <v>15.84136903517634</v>
      </c>
      <c r="F17941">
        <v>0.32521748215035923</v>
      </c>
    </row>
    <row r="17942" spans="1:6" x14ac:dyDescent="0.25">
      <c r="A17942">
        <v>1</v>
      </c>
      <c r="B17942" s="28">
        <v>45333</v>
      </c>
      <c r="C17942">
        <v>0.54077556027580698</v>
      </c>
      <c r="D17942">
        <v>0.45744269849673552</v>
      </c>
      <c r="E17942">
        <v>15.838521358756475</v>
      </c>
      <c r="F17942">
        <v>0.32531019069248895</v>
      </c>
    </row>
    <row r="17943" spans="1:6" x14ac:dyDescent="0.25">
      <c r="A17943">
        <v>1</v>
      </c>
      <c r="B17943" s="28">
        <v>45334</v>
      </c>
      <c r="C17943">
        <v>0.54092601696481946</v>
      </c>
      <c r="D17943">
        <v>0.45756996999138966</v>
      </c>
      <c r="E17943">
        <v>15.835674194240664</v>
      </c>
      <c r="F17943">
        <v>0.32540292566269913</v>
      </c>
    </row>
    <row r="17944" spans="1:6" x14ac:dyDescent="0.25">
      <c r="A17944">
        <v>1</v>
      </c>
      <c r="B17944" s="28">
        <v>45335</v>
      </c>
      <c r="C17944">
        <v>0.54107651551447977</v>
      </c>
      <c r="D17944">
        <v>0.4576972768960163</v>
      </c>
      <c r="E17944">
        <v>15.832827541536885</v>
      </c>
      <c r="F17944">
        <v>0.3254956870685235</v>
      </c>
    </row>
    <row r="17945" spans="1:6" x14ac:dyDescent="0.25">
      <c r="A17945">
        <v>1</v>
      </c>
      <c r="B17945" s="28">
        <v>45336</v>
      </c>
      <c r="C17945">
        <v>0.5412270559364345</v>
      </c>
      <c r="D17945">
        <v>0.45782461922046735</v>
      </c>
      <c r="E17945">
        <v>15.82998140055313</v>
      </c>
      <c r="F17945">
        <v>0.32558847491749798</v>
      </c>
    </row>
    <row r="17946" spans="1:6" x14ac:dyDescent="0.25">
      <c r="A17946">
        <v>1</v>
      </c>
      <c r="B17946" s="28">
        <v>45337</v>
      </c>
      <c r="C17946">
        <v>0.54137763824233354</v>
      </c>
      <c r="D17946">
        <v>0.45795199697459726</v>
      </c>
      <c r="E17946">
        <v>15.827135771197414</v>
      </c>
      <c r="F17946">
        <v>0.32568128921716066</v>
      </c>
    </row>
    <row r="17947" spans="1:6" x14ac:dyDescent="0.25">
      <c r="A17947">
        <v>1</v>
      </c>
      <c r="B17947" s="28">
        <v>45338</v>
      </c>
      <c r="C17947">
        <v>0.54152826244383001</v>
      </c>
      <c r="D17947">
        <v>0.4580794101682637</v>
      </c>
      <c r="E17947">
        <v>15.824290653377764</v>
      </c>
      <c r="F17947">
        <v>0.32577412997505167</v>
      </c>
    </row>
    <row r="17948" spans="1:6" x14ac:dyDescent="0.25">
      <c r="A17948">
        <v>1</v>
      </c>
      <c r="B17948" s="28">
        <v>45339</v>
      </c>
      <c r="C17948">
        <v>0.54167892855258026</v>
      </c>
      <c r="D17948">
        <v>0.45820685881132656</v>
      </c>
      <c r="E17948">
        <v>15.821446047002228</v>
      </c>
      <c r="F17948">
        <v>0.32586699719871343</v>
      </c>
    </row>
    <row r="17949" spans="1:6" x14ac:dyDescent="0.25">
      <c r="A17949">
        <v>1</v>
      </c>
      <c r="B17949" s="28">
        <v>45340</v>
      </c>
      <c r="C17949">
        <v>0.54182963658024386</v>
      </c>
      <c r="D17949">
        <v>0.45833434291364877</v>
      </c>
      <c r="E17949">
        <v>15.818601951978865</v>
      </c>
      <c r="F17949">
        <v>0.32595989089569039</v>
      </c>
    </row>
    <row r="17950" spans="1:6" x14ac:dyDescent="0.25">
      <c r="A17950">
        <v>1</v>
      </c>
      <c r="B17950" s="28">
        <v>45341</v>
      </c>
      <c r="C17950">
        <v>0.54198038653848368</v>
      </c>
      <c r="D17950">
        <v>0.45846186248509602</v>
      </c>
      <c r="E17950">
        <v>15.815758368215755</v>
      </c>
      <c r="F17950">
        <v>0.32605281107352918</v>
      </c>
    </row>
    <row r="17951" spans="1:6" x14ac:dyDescent="0.25">
      <c r="A17951">
        <v>1</v>
      </c>
      <c r="B17951" s="28">
        <v>45342</v>
      </c>
      <c r="C17951">
        <v>0.54213117843896586</v>
      </c>
      <c r="D17951">
        <v>0.45858941753553656</v>
      </c>
      <c r="E17951">
        <v>15.812915295620993</v>
      </c>
      <c r="F17951">
        <v>0.32614575773977866</v>
      </c>
    </row>
    <row r="17952" spans="1:6" x14ac:dyDescent="0.25">
      <c r="A17952">
        <v>1</v>
      </c>
      <c r="B17952" s="28">
        <v>45343</v>
      </c>
      <c r="C17952">
        <v>0.54228201229335959</v>
      </c>
      <c r="D17952">
        <v>0.45871700807484161</v>
      </c>
      <c r="E17952">
        <v>15.81007273410269</v>
      </c>
      <c r="F17952">
        <v>0.32623873090198974</v>
      </c>
    </row>
    <row r="17953" spans="1:6" x14ac:dyDescent="0.25">
      <c r="A17953">
        <v>1</v>
      </c>
      <c r="B17953" s="28">
        <v>45344</v>
      </c>
      <c r="C17953">
        <v>0.54243288811333756</v>
      </c>
      <c r="D17953">
        <v>0.4588446341128849</v>
      </c>
      <c r="E17953">
        <v>15.807230683568973</v>
      </c>
      <c r="F17953">
        <v>0.32633173056771553</v>
      </c>
    </row>
    <row r="17954" spans="1:6" x14ac:dyDescent="0.25">
      <c r="A17954">
        <v>1</v>
      </c>
      <c r="B17954" s="28">
        <v>45345</v>
      </c>
      <c r="C17954">
        <v>0.54258380591057565</v>
      </c>
      <c r="D17954">
        <v>0.45897229565954312</v>
      </c>
      <c r="E17954">
        <v>15.804389143927986</v>
      </c>
      <c r="F17954">
        <v>0.32642475674451132</v>
      </c>
    </row>
    <row r="17955" spans="1:6" x14ac:dyDescent="0.25">
      <c r="A17955">
        <v>1</v>
      </c>
      <c r="B17955" s="28">
        <v>45346</v>
      </c>
      <c r="C17955">
        <v>0.54273476569675283</v>
      </c>
      <c r="D17955">
        <v>0.45909999272469559</v>
      </c>
      <c r="E17955">
        <v>15.801548115087892</v>
      </c>
      <c r="F17955">
        <v>0.32651780943993453</v>
      </c>
    </row>
    <row r="17956" spans="1:6" x14ac:dyDescent="0.25">
      <c r="A17956">
        <v>1</v>
      </c>
      <c r="B17956" s="28">
        <v>45347</v>
      </c>
      <c r="C17956">
        <v>0.54288576748355155</v>
      </c>
      <c r="D17956">
        <v>0.45922772531822442</v>
      </c>
      <c r="E17956">
        <v>15.798707596956866</v>
      </c>
      <c r="F17956">
        <v>0.3266108886615447</v>
      </c>
    </row>
    <row r="17957" spans="1:6" x14ac:dyDescent="0.25">
      <c r="A17957">
        <v>1</v>
      </c>
      <c r="B17957" s="28">
        <v>45348</v>
      </c>
      <c r="C17957">
        <v>0.54303681128265724</v>
      </c>
      <c r="D17957">
        <v>0.45935549345001442</v>
      </c>
      <c r="E17957">
        <v>15.795867589443104</v>
      </c>
      <c r="F17957">
        <v>0.32670399441690351</v>
      </c>
    </row>
    <row r="17958" spans="1:6" x14ac:dyDescent="0.25">
      <c r="A17958">
        <v>1</v>
      </c>
      <c r="B17958" s="28">
        <v>45349</v>
      </c>
      <c r="C17958">
        <v>0.54318789710575877</v>
      </c>
      <c r="D17958">
        <v>0.45948329712995312</v>
      </c>
      <c r="E17958">
        <v>15.793028092454817</v>
      </c>
      <c r="F17958">
        <v>0.32679712671357491</v>
      </c>
    </row>
    <row r="17959" spans="1:6" x14ac:dyDescent="0.25">
      <c r="A17959">
        <v>1</v>
      </c>
      <c r="B17959" s="28">
        <v>45350</v>
      </c>
      <c r="C17959">
        <v>0.54333902496454833</v>
      </c>
      <c r="D17959">
        <v>0.45961113636793094</v>
      </c>
      <c r="E17959">
        <v>15.790189105900229</v>
      </c>
      <c r="F17959">
        <v>0.32689028555912492</v>
      </c>
    </row>
    <row r="17960" spans="1:6" x14ac:dyDescent="0.25">
      <c r="A17960">
        <v>1</v>
      </c>
      <c r="B17960" s="28">
        <v>45351</v>
      </c>
      <c r="C17960">
        <v>0.54349019487072114</v>
      </c>
      <c r="D17960">
        <v>0.45973901117384114</v>
      </c>
      <c r="E17960">
        <v>15.787350629687586</v>
      </c>
      <c r="F17960">
        <v>0.32698347096112168</v>
      </c>
    </row>
    <row r="17961" spans="1:6" x14ac:dyDescent="0.25">
      <c r="A17961">
        <v>1</v>
      </c>
      <c r="B17961" s="28">
        <v>45352</v>
      </c>
      <c r="C17961">
        <v>0.54352347497385223</v>
      </c>
      <c r="D17961">
        <v>0.45976716285320834</v>
      </c>
      <c r="E17961">
        <v>15.78495160335215</v>
      </c>
      <c r="F17961">
        <v>0.32700033447533189</v>
      </c>
    </row>
    <row r="17962" spans="1:6" x14ac:dyDescent="0.25">
      <c r="A17962">
        <v>1</v>
      </c>
      <c r="B17962" s="28">
        <v>45353</v>
      </c>
      <c r="C17962">
        <v>0.54355675711485862</v>
      </c>
      <c r="D17962">
        <v>0.45979531625641679</v>
      </c>
      <c r="E17962">
        <v>15.782552941569801</v>
      </c>
      <c r="F17962">
        <v>0.32701719885924391</v>
      </c>
    </row>
    <row r="17963" spans="1:6" x14ac:dyDescent="0.25">
      <c r="A17963">
        <v>1</v>
      </c>
      <c r="B17963" s="28">
        <v>45354</v>
      </c>
      <c r="C17963">
        <v>0.54359004129386512</v>
      </c>
      <c r="D17963">
        <v>0.45982347138357199</v>
      </c>
      <c r="E17963">
        <v>15.780154644285131</v>
      </c>
      <c r="F17963">
        <v>0.32703406411290259</v>
      </c>
    </row>
    <row r="17964" spans="1:6" x14ac:dyDescent="0.25">
      <c r="A17964">
        <v>1</v>
      </c>
      <c r="B17964" s="28">
        <v>45355</v>
      </c>
      <c r="C17964">
        <v>0.54362332751099662</v>
      </c>
      <c r="D17964">
        <v>0.45985162823477954</v>
      </c>
      <c r="E17964">
        <v>15.777756711442766</v>
      </c>
      <c r="F17964">
        <v>0.32705093023635273</v>
      </c>
    </row>
    <row r="17965" spans="1:6" x14ac:dyDescent="0.25">
      <c r="A17965">
        <v>1</v>
      </c>
      <c r="B17965" s="28">
        <v>45356</v>
      </c>
      <c r="C17965">
        <v>0.5436566157663778</v>
      </c>
      <c r="D17965">
        <v>0.45987978681014496</v>
      </c>
      <c r="E17965">
        <v>15.775359142987318</v>
      </c>
      <c r="F17965">
        <v>0.32706779722963925</v>
      </c>
    </row>
    <row r="17966" spans="1:6" x14ac:dyDescent="0.25">
      <c r="A17966">
        <v>1</v>
      </c>
      <c r="B17966" s="28">
        <v>45357</v>
      </c>
      <c r="C17966">
        <v>0.54368990606013345</v>
      </c>
      <c r="D17966">
        <v>0.4599079471097739</v>
      </c>
      <c r="E17966">
        <v>15.772961938863416</v>
      </c>
      <c r="F17966">
        <v>0.32708466509280698</v>
      </c>
    </row>
    <row r="17967" spans="1:6" x14ac:dyDescent="0.25">
      <c r="A17967">
        <v>1</v>
      </c>
      <c r="B17967" s="28">
        <v>45358</v>
      </c>
      <c r="C17967">
        <v>0.54372319839238847</v>
      </c>
      <c r="D17967">
        <v>0.45993610913377186</v>
      </c>
      <c r="E17967">
        <v>15.770565099015696</v>
      </c>
      <c r="F17967">
        <v>0.32710153382590079</v>
      </c>
    </row>
    <row r="17968" spans="1:6" x14ac:dyDescent="0.25">
      <c r="A17968">
        <v>1</v>
      </c>
      <c r="B17968" s="28">
        <v>45359</v>
      </c>
      <c r="C17968">
        <v>0.54375649276326765</v>
      </c>
      <c r="D17968">
        <v>0.45996427288224451</v>
      </c>
      <c r="E17968">
        <v>15.768168623388805</v>
      </c>
      <c r="F17968">
        <v>0.32711840342896559</v>
      </c>
    </row>
    <row r="17969" spans="1:6" x14ac:dyDescent="0.25">
      <c r="A17969">
        <v>1</v>
      </c>
      <c r="B17969" s="28">
        <v>45360</v>
      </c>
      <c r="C17969">
        <v>0.54378978917289589</v>
      </c>
      <c r="D17969">
        <v>0.45999243835529735</v>
      </c>
      <c r="E17969">
        <v>15.765772511927397</v>
      </c>
      <c r="F17969">
        <v>0.32713527390204616</v>
      </c>
    </row>
    <row r="17970" spans="1:6" x14ac:dyDescent="0.25">
      <c r="A17970">
        <v>1</v>
      </c>
      <c r="B17970" s="28">
        <v>45361</v>
      </c>
      <c r="C17970">
        <v>0.54382308762139797</v>
      </c>
      <c r="D17970">
        <v>0.46002060555303609</v>
      </c>
      <c r="E17970">
        <v>15.763376764576128</v>
      </c>
      <c r="F17970">
        <v>0.32715214524518743</v>
      </c>
    </row>
    <row r="17971" spans="1:6" x14ac:dyDescent="0.25">
      <c r="A17971">
        <v>1</v>
      </c>
      <c r="B17971" s="28">
        <v>45362</v>
      </c>
      <c r="C17971">
        <v>0.5438563881088988</v>
      </c>
      <c r="D17971">
        <v>0.46004877447556625</v>
      </c>
      <c r="E17971">
        <v>15.760981381279674</v>
      </c>
      <c r="F17971">
        <v>0.32716901745843424</v>
      </c>
    </row>
    <row r="17972" spans="1:6" x14ac:dyDescent="0.25">
      <c r="A17972">
        <v>1</v>
      </c>
      <c r="B17972" s="28">
        <v>45363</v>
      </c>
      <c r="C17972">
        <v>0.54388969063552317</v>
      </c>
      <c r="D17972">
        <v>0.46007694512299346</v>
      </c>
      <c r="E17972">
        <v>15.758586361982712</v>
      </c>
      <c r="F17972">
        <v>0.3271858905418315</v>
      </c>
    </row>
    <row r="17973" spans="1:6" x14ac:dyDescent="0.25">
      <c r="A17973">
        <v>1</v>
      </c>
      <c r="B17973" s="28">
        <v>45364</v>
      </c>
      <c r="C17973">
        <v>0.54392299520139598</v>
      </c>
      <c r="D17973">
        <v>0.46010511749542338</v>
      </c>
      <c r="E17973">
        <v>15.756191706629927</v>
      </c>
      <c r="F17973">
        <v>0.32720276449542407</v>
      </c>
    </row>
    <row r="17974" spans="1:6" x14ac:dyDescent="0.25">
      <c r="A17974">
        <v>1</v>
      </c>
      <c r="B17974" s="28">
        <v>45365</v>
      </c>
      <c r="C17974">
        <v>0.54395630180664201</v>
      </c>
      <c r="D17974">
        <v>0.46013329159296162</v>
      </c>
      <c r="E17974">
        <v>15.753797415166019</v>
      </c>
      <c r="F17974">
        <v>0.32721963931925679</v>
      </c>
    </row>
    <row r="17975" spans="1:6" x14ac:dyDescent="0.25">
      <c r="A17975">
        <v>1</v>
      </c>
      <c r="B17975" s="28">
        <v>45366</v>
      </c>
      <c r="C17975">
        <v>0.54398961045138627</v>
      </c>
      <c r="D17975">
        <v>0.46016146741571384</v>
      </c>
      <c r="E17975">
        <v>15.751403487535692</v>
      </c>
      <c r="F17975">
        <v>0.32723651501337458</v>
      </c>
    </row>
    <row r="17976" spans="1:6" x14ac:dyDescent="0.25">
      <c r="A17976">
        <v>1</v>
      </c>
      <c r="B17976" s="28">
        <v>45367</v>
      </c>
      <c r="C17976">
        <v>0.54402292113575357</v>
      </c>
      <c r="D17976">
        <v>0.46018964496378567</v>
      </c>
      <c r="E17976">
        <v>15.749009923683651</v>
      </c>
      <c r="F17976">
        <v>0.32725339157782235</v>
      </c>
    </row>
    <row r="17977" spans="1:6" x14ac:dyDescent="0.25">
      <c r="A17977">
        <v>1</v>
      </c>
      <c r="B17977" s="28">
        <v>45368</v>
      </c>
      <c r="C17977">
        <v>0.54405623385986879</v>
      </c>
      <c r="D17977">
        <v>0.46021782423728275</v>
      </c>
      <c r="E17977">
        <v>15.746616723554627</v>
      </c>
      <c r="F17977">
        <v>0.32727026901264494</v>
      </c>
    </row>
    <row r="17978" spans="1:6" x14ac:dyDescent="0.25">
      <c r="A17978">
        <v>1</v>
      </c>
      <c r="B17978" s="28">
        <v>45369</v>
      </c>
      <c r="C17978">
        <v>0.54408954862385683</v>
      </c>
      <c r="D17978">
        <v>0.46024600523631071</v>
      </c>
      <c r="E17978">
        <v>15.744223887093341</v>
      </c>
      <c r="F17978">
        <v>0.32728714731788727</v>
      </c>
    </row>
    <row r="17979" spans="1:6" x14ac:dyDescent="0.25">
      <c r="A17979">
        <v>1</v>
      </c>
      <c r="B17979" s="28">
        <v>45370</v>
      </c>
      <c r="C17979">
        <v>0.54412286542784272</v>
      </c>
      <c r="D17979">
        <v>0.4602741879609753</v>
      </c>
      <c r="E17979">
        <v>15.741831414244531</v>
      </c>
      <c r="F17979">
        <v>0.32730402649359419</v>
      </c>
    </row>
    <row r="17980" spans="1:6" x14ac:dyDescent="0.25">
      <c r="A17980">
        <v>1</v>
      </c>
      <c r="B17980" s="28">
        <v>45371</v>
      </c>
      <c r="C17980">
        <v>0.54415618427195123</v>
      </c>
      <c r="D17980">
        <v>0.46030237241138205</v>
      </c>
      <c r="E17980">
        <v>15.739439304952947</v>
      </c>
      <c r="F17980">
        <v>0.32732090653981061</v>
      </c>
    </row>
    <row r="17981" spans="1:6" x14ac:dyDescent="0.25">
      <c r="A17981">
        <v>1</v>
      </c>
      <c r="B17981" s="28">
        <v>45372</v>
      </c>
      <c r="C17981">
        <v>0.54418950515630737</v>
      </c>
      <c r="D17981">
        <v>0.46033055858763677</v>
      </c>
      <c r="E17981">
        <v>15.737047559163344</v>
      </c>
      <c r="F17981">
        <v>0.32733778745658143</v>
      </c>
    </row>
    <row r="17982" spans="1:6" x14ac:dyDescent="0.25">
      <c r="A17982">
        <v>1</v>
      </c>
      <c r="B17982" s="28">
        <v>45373</v>
      </c>
      <c r="C17982">
        <v>0.54422282808103606</v>
      </c>
      <c r="D17982">
        <v>0.46035874648984504</v>
      </c>
      <c r="E17982">
        <v>15.734656176820479</v>
      </c>
      <c r="F17982">
        <v>0.32735466924395157</v>
      </c>
    </row>
    <row r="17983" spans="1:6" x14ac:dyDescent="0.25">
      <c r="A17983">
        <v>1</v>
      </c>
      <c r="B17983" s="28">
        <v>45374</v>
      </c>
      <c r="C17983">
        <v>0.54425615304626218</v>
      </c>
      <c r="D17983">
        <v>0.4603869361181126</v>
      </c>
      <c r="E17983">
        <v>15.732265157869127</v>
      </c>
      <c r="F17983">
        <v>0.32737155190196587</v>
      </c>
    </row>
    <row r="17984" spans="1:6" x14ac:dyDescent="0.25">
      <c r="A17984">
        <v>1</v>
      </c>
      <c r="B17984" s="28">
        <v>45375</v>
      </c>
      <c r="C17984">
        <v>0.54428948005211075</v>
      </c>
      <c r="D17984">
        <v>0.46041512747254509</v>
      </c>
      <c r="E17984">
        <v>15.729874502254066</v>
      </c>
      <c r="F17984">
        <v>0.32738843543066931</v>
      </c>
    </row>
    <row r="17985" spans="1:6" x14ac:dyDescent="0.25">
      <c r="A17985">
        <v>1</v>
      </c>
      <c r="B17985" s="28">
        <v>45376</v>
      </c>
      <c r="C17985">
        <v>0.54432280909870667</v>
      </c>
      <c r="D17985">
        <v>0.46044332055324833</v>
      </c>
      <c r="E17985">
        <v>15.727484209920084</v>
      </c>
      <c r="F17985">
        <v>0.32740531983010673</v>
      </c>
    </row>
    <row r="17986" spans="1:6" x14ac:dyDescent="0.25">
      <c r="A17986">
        <v>1</v>
      </c>
      <c r="B17986" s="28">
        <v>45377</v>
      </c>
      <c r="C17986">
        <v>0.54435614018617495</v>
      </c>
      <c r="D17986">
        <v>0.46047151536032782</v>
      </c>
      <c r="E17986">
        <v>15.72509428081198</v>
      </c>
      <c r="F17986">
        <v>0.32742220510032305</v>
      </c>
    </row>
    <row r="17987" spans="1:6" x14ac:dyDescent="0.25">
      <c r="A17987">
        <v>1</v>
      </c>
      <c r="B17987" s="28">
        <v>45378</v>
      </c>
      <c r="C17987">
        <v>0.5443894733146406</v>
      </c>
      <c r="D17987">
        <v>0.4604997118938895</v>
      </c>
      <c r="E17987">
        <v>15.722704714874556</v>
      </c>
      <c r="F17987">
        <v>0.32743909124136322</v>
      </c>
    </row>
    <row r="17988" spans="1:6" x14ac:dyDescent="0.25">
      <c r="A17988">
        <v>1</v>
      </c>
      <c r="B17988" s="28">
        <v>45379</v>
      </c>
      <c r="C17988">
        <v>0.54442280848422853</v>
      </c>
      <c r="D17988">
        <v>0.46052791015403904</v>
      </c>
      <c r="E17988">
        <v>15.720315512052624</v>
      </c>
      <c r="F17988">
        <v>0.32745597825327211</v>
      </c>
    </row>
    <row r="17989" spans="1:6" x14ac:dyDescent="0.25">
      <c r="A17989">
        <v>1</v>
      </c>
      <c r="B17989" s="28">
        <v>45380</v>
      </c>
      <c r="C17989">
        <v>0.54445614569506373</v>
      </c>
      <c r="D17989">
        <v>0.4605561101408821</v>
      </c>
      <c r="E17989">
        <v>15.717926672291007</v>
      </c>
      <c r="F17989">
        <v>0.32747286613609461</v>
      </c>
    </row>
    <row r="17990" spans="1:6" x14ac:dyDescent="0.25">
      <c r="A17990">
        <v>1</v>
      </c>
      <c r="B17990" s="28">
        <v>45381</v>
      </c>
      <c r="C17990">
        <v>0.54448948494727123</v>
      </c>
      <c r="D17990">
        <v>0.46058431185452431</v>
      </c>
      <c r="E17990">
        <v>15.715538195534538</v>
      </c>
      <c r="F17990">
        <v>0.32748975488987569</v>
      </c>
    </row>
    <row r="17991" spans="1:6" x14ac:dyDescent="0.25">
      <c r="A17991">
        <v>1</v>
      </c>
      <c r="B17991" s="28">
        <v>45382</v>
      </c>
      <c r="C17991">
        <v>0.54452282624097592</v>
      </c>
      <c r="D17991">
        <v>0.46061251529507158</v>
      </c>
      <c r="E17991">
        <v>15.713150081728047</v>
      </c>
      <c r="F17991">
        <v>0.32750664451466027</v>
      </c>
    </row>
    <row r="17992" spans="1:6" x14ac:dyDescent="0.25">
      <c r="A17992">
        <v>1</v>
      </c>
      <c r="B17992" s="28">
        <v>45383</v>
      </c>
      <c r="C17992">
        <v>0.54458986424616629</v>
      </c>
      <c r="D17992">
        <v>0.46066922282449563</v>
      </c>
      <c r="E17992">
        <v>15.714771346003769</v>
      </c>
      <c r="F17992">
        <v>0.32754805268630166</v>
      </c>
    </row>
    <row r="17993" spans="1:6" x14ac:dyDescent="0.25">
      <c r="A17993">
        <v>1</v>
      </c>
      <c r="B17993" s="28">
        <v>45384</v>
      </c>
      <c r="C17993">
        <v>0.54465691050462706</v>
      </c>
      <c r="D17993">
        <v>0.46072593733537098</v>
      </c>
      <c r="E17993">
        <v>15.716392777559619</v>
      </c>
      <c r="F17993">
        <v>0.32758946609336864</v>
      </c>
    </row>
    <row r="17994" spans="1:6" x14ac:dyDescent="0.25">
      <c r="A17994">
        <v>1</v>
      </c>
      <c r="B17994" s="28">
        <v>45385</v>
      </c>
      <c r="C17994">
        <v>0.54472396501737441</v>
      </c>
      <c r="D17994">
        <v>0.46078265882855729</v>
      </c>
      <c r="E17994">
        <v>15.718014376412864</v>
      </c>
      <c r="F17994">
        <v>0.32763088473652319</v>
      </c>
    </row>
    <row r="17995" spans="1:6" x14ac:dyDescent="0.25">
      <c r="A17995">
        <v>1</v>
      </c>
      <c r="B17995" s="28">
        <v>45386</v>
      </c>
      <c r="C17995">
        <v>0.54479102778542443</v>
      </c>
      <c r="D17995">
        <v>0.46083938730491414</v>
      </c>
      <c r="E17995">
        <v>15.719636142580766</v>
      </c>
      <c r="F17995">
        <v>0.32767230861642732</v>
      </c>
    </row>
    <row r="17996" spans="1:6" x14ac:dyDescent="0.25">
      <c r="A17996">
        <v>1</v>
      </c>
      <c r="B17996" s="28">
        <v>45387</v>
      </c>
      <c r="C17996">
        <v>0.54485809880979352</v>
      </c>
      <c r="D17996">
        <v>0.46089612276530129</v>
      </c>
      <c r="E17996">
        <v>15.721258076080586</v>
      </c>
      <c r="F17996">
        <v>0.32771373773374313</v>
      </c>
    </row>
    <row r="17997" spans="1:6" x14ac:dyDescent="0.25">
      <c r="A17997">
        <v>1</v>
      </c>
      <c r="B17997" s="28">
        <v>45388</v>
      </c>
      <c r="C17997">
        <v>0.54492517809149821</v>
      </c>
      <c r="D17997">
        <v>0.46095286521057849</v>
      </c>
      <c r="E17997">
        <v>15.722880176929587</v>
      </c>
      <c r="F17997">
        <v>0.32775517208913285</v>
      </c>
    </row>
    <row r="17998" spans="1:6" x14ac:dyDescent="0.25">
      <c r="A17998">
        <v>1</v>
      </c>
      <c r="B17998" s="28">
        <v>45389</v>
      </c>
      <c r="C17998">
        <v>0.54499226563155501</v>
      </c>
      <c r="D17998">
        <v>0.46100961464160578</v>
      </c>
      <c r="E17998">
        <v>15.724502445145044</v>
      </c>
      <c r="F17998">
        <v>0.32779661168325874</v>
      </c>
    </row>
    <row r="17999" spans="1:6" x14ac:dyDescent="0.25">
      <c r="A17999">
        <v>1</v>
      </c>
      <c r="B17999" s="28">
        <v>45390</v>
      </c>
      <c r="C17999">
        <v>0.54505936143098066</v>
      </c>
      <c r="D17999">
        <v>0.46106637105924297</v>
      </c>
      <c r="E17999">
        <v>15.726124880744218</v>
      </c>
      <c r="F17999">
        <v>0.32783805651678311</v>
      </c>
    </row>
    <row r="18000" spans="1:6" x14ac:dyDescent="0.25">
      <c r="A18000">
        <v>1</v>
      </c>
      <c r="B18000" s="28">
        <v>45391</v>
      </c>
      <c r="C18000">
        <v>0.54512646549079191</v>
      </c>
      <c r="D18000">
        <v>0.46112313446435038</v>
      </c>
      <c r="E18000">
        <v>15.72774748374438</v>
      </c>
      <c r="F18000">
        <v>0.32787950659036846</v>
      </c>
    </row>
    <row r="18001" spans="1:6" x14ac:dyDescent="0.25">
      <c r="A18001">
        <v>1</v>
      </c>
      <c r="B18001" s="28">
        <v>45392</v>
      </c>
      <c r="C18001">
        <v>0.54519357781200584</v>
      </c>
      <c r="D18001">
        <v>0.46117990485778843</v>
      </c>
      <c r="E18001">
        <v>15.729370254162806</v>
      </c>
      <c r="F18001">
        <v>0.32792096190467729</v>
      </c>
    </row>
    <row r="18002" spans="1:6" x14ac:dyDescent="0.25">
      <c r="A18002">
        <v>1</v>
      </c>
      <c r="B18002" s="28">
        <v>45393</v>
      </c>
      <c r="C18002">
        <v>0.54526069839563951</v>
      </c>
      <c r="D18002">
        <v>0.46123668224041714</v>
      </c>
      <c r="E18002">
        <v>15.730993192016768</v>
      </c>
      <c r="F18002">
        <v>0.32796242246037222</v>
      </c>
    </row>
    <row r="18003" spans="1:6" x14ac:dyDescent="0.25">
      <c r="A18003">
        <v>1</v>
      </c>
      <c r="B18003" s="28">
        <v>45394</v>
      </c>
      <c r="C18003">
        <v>0.54532782724271012</v>
      </c>
      <c r="D18003">
        <v>0.46129346661309706</v>
      </c>
      <c r="E18003">
        <v>15.73261629732354</v>
      </c>
      <c r="F18003">
        <v>0.32800388825811588</v>
      </c>
    </row>
    <row r="18004" spans="1:6" x14ac:dyDescent="0.25">
      <c r="A18004">
        <v>1</v>
      </c>
      <c r="B18004" s="28">
        <v>45395</v>
      </c>
      <c r="C18004">
        <v>0.54539496435423496</v>
      </c>
      <c r="D18004">
        <v>0.46135025797668888</v>
      </c>
      <c r="E18004">
        <v>15.734239570100405</v>
      </c>
      <c r="F18004">
        <v>0.32804535929857115</v>
      </c>
    </row>
    <row r="18005" spans="1:6" x14ac:dyDescent="0.25">
      <c r="A18005">
        <v>1</v>
      </c>
      <c r="B18005" s="28">
        <v>45396</v>
      </c>
      <c r="C18005">
        <v>0.54546210973123155</v>
      </c>
      <c r="D18005">
        <v>0.4614070563320532</v>
      </c>
      <c r="E18005">
        <v>15.735863010364636</v>
      </c>
      <c r="F18005">
        <v>0.32808683558240082</v>
      </c>
    </row>
    <row r="18006" spans="1:6" x14ac:dyDescent="0.25">
      <c r="A18006">
        <v>1</v>
      </c>
      <c r="B18006" s="28">
        <v>45397</v>
      </c>
      <c r="C18006">
        <v>0.54552926337471741</v>
      </c>
      <c r="D18006">
        <v>0.46146386168005082</v>
      </c>
      <c r="E18006">
        <v>15.737486618133516</v>
      </c>
      <c r="F18006">
        <v>0.32812831711026785</v>
      </c>
    </row>
    <row r="18007" spans="1:6" x14ac:dyDescent="0.25">
      <c r="A18007">
        <v>1</v>
      </c>
      <c r="B18007" s="28">
        <v>45398</v>
      </c>
      <c r="C18007">
        <v>0.5455964252857104</v>
      </c>
      <c r="D18007">
        <v>0.46152067402154262</v>
      </c>
      <c r="E18007">
        <v>15.739110393424331</v>
      </c>
      <c r="F18007">
        <v>0.32816980388283529</v>
      </c>
    </row>
    <row r="18008" spans="1:6" x14ac:dyDescent="0.25">
      <c r="A18008">
        <v>1</v>
      </c>
      <c r="B18008" s="28">
        <v>45399</v>
      </c>
      <c r="C18008">
        <v>0.54566359546522825</v>
      </c>
      <c r="D18008">
        <v>0.46157749335738962</v>
      </c>
      <c r="E18008">
        <v>15.740734336254365</v>
      </c>
      <c r="F18008">
        <v>0.3282112959007662</v>
      </c>
    </row>
    <row r="18009" spans="1:6" x14ac:dyDescent="0.25">
      <c r="A18009">
        <v>1</v>
      </c>
      <c r="B18009" s="28">
        <v>45400</v>
      </c>
      <c r="C18009">
        <v>0.54573077391428892</v>
      </c>
      <c r="D18009">
        <v>0.46163431968845281</v>
      </c>
      <c r="E18009">
        <v>15.7423584466409</v>
      </c>
      <c r="F18009">
        <v>0.32825279316472378</v>
      </c>
    </row>
    <row r="18010" spans="1:6" x14ac:dyDescent="0.25">
      <c r="A18010">
        <v>1</v>
      </c>
      <c r="B18010" s="28">
        <v>45401</v>
      </c>
      <c r="C18010">
        <v>0.54579796063391051</v>
      </c>
      <c r="D18010">
        <v>0.46169115301559355</v>
      </c>
      <c r="E18010">
        <v>15.743982724601228</v>
      </c>
      <c r="F18010">
        <v>0.32829429567537138</v>
      </c>
    </row>
    <row r="18011" spans="1:6" x14ac:dyDescent="0.25">
      <c r="A18011">
        <v>1</v>
      </c>
      <c r="B18011" s="28">
        <v>45402</v>
      </c>
      <c r="C18011">
        <v>0.54586515562511129</v>
      </c>
      <c r="D18011">
        <v>0.46174799333967298</v>
      </c>
      <c r="E18011">
        <v>15.745607170152638</v>
      </c>
      <c r="F18011">
        <v>0.32833580343337232</v>
      </c>
    </row>
    <row r="18012" spans="1:6" x14ac:dyDescent="0.25">
      <c r="A18012">
        <v>1</v>
      </c>
      <c r="B18012" s="28">
        <v>45403</v>
      </c>
      <c r="C18012">
        <v>0.54593235888890956</v>
      </c>
      <c r="D18012">
        <v>0.46180484066155264</v>
      </c>
      <c r="E18012">
        <v>15.747231783312424</v>
      </c>
      <c r="F18012">
        <v>0.32837731643939</v>
      </c>
    </row>
    <row r="18013" spans="1:6" x14ac:dyDescent="0.25">
      <c r="A18013">
        <v>1</v>
      </c>
      <c r="B18013" s="28">
        <v>45404</v>
      </c>
      <c r="C18013">
        <v>0.54599957042632374</v>
      </c>
      <c r="D18013">
        <v>0.46186169498209406</v>
      </c>
      <c r="E18013">
        <v>15.748856564097878</v>
      </c>
      <c r="F18013">
        <v>0.328418834694088</v>
      </c>
    </row>
    <row r="18014" spans="1:6" x14ac:dyDescent="0.25">
      <c r="A18014">
        <v>1</v>
      </c>
      <c r="B18014" s="28">
        <v>45405</v>
      </c>
      <c r="C18014">
        <v>0.54606679023837257</v>
      </c>
      <c r="D18014">
        <v>0.46191855630215878</v>
      </c>
      <c r="E18014">
        <v>15.750481512526294</v>
      </c>
      <c r="F18014">
        <v>0.32846035819812996</v>
      </c>
    </row>
    <row r="18015" spans="1:6" x14ac:dyDescent="0.25">
      <c r="A18015">
        <v>1</v>
      </c>
      <c r="B18015" s="28">
        <v>45406</v>
      </c>
      <c r="C18015">
        <v>0.54613401832607467</v>
      </c>
      <c r="D18015">
        <v>0.46197542462260865</v>
      </c>
      <c r="E18015">
        <v>15.752106628614971</v>
      </c>
      <c r="F18015">
        <v>0.32850188695217952</v>
      </c>
    </row>
    <row r="18016" spans="1:6" x14ac:dyDescent="0.25">
      <c r="A18016">
        <v>1</v>
      </c>
      <c r="B18016" s="28">
        <v>45407</v>
      </c>
      <c r="C18016">
        <v>0.54620125469044878</v>
      </c>
      <c r="D18016">
        <v>0.46203229994430534</v>
      </c>
      <c r="E18016">
        <v>15.753731912381207</v>
      </c>
      <c r="F18016">
        <v>0.32854342095690053</v>
      </c>
    </row>
    <row r="18017" spans="1:6" x14ac:dyDescent="0.25">
      <c r="A18017">
        <v>1</v>
      </c>
      <c r="B18017" s="28">
        <v>45408</v>
      </c>
      <c r="C18017">
        <v>0.54626849933251398</v>
      </c>
      <c r="D18017">
        <v>0.46208918226811102</v>
      </c>
      <c r="E18017">
        <v>15.755357363842304</v>
      </c>
      <c r="F18017">
        <v>0.3285849602129568</v>
      </c>
    </row>
    <row r="18018" spans="1:6" x14ac:dyDescent="0.25">
      <c r="A18018">
        <v>1</v>
      </c>
      <c r="B18018" s="28">
        <v>45409</v>
      </c>
      <c r="C18018">
        <v>0.54633575225328945</v>
      </c>
      <c r="D18018">
        <v>0.46214607159488758</v>
      </c>
      <c r="E18018">
        <v>15.756982983015565</v>
      </c>
      <c r="F18018">
        <v>0.32862650472101229</v>
      </c>
    </row>
    <row r="18019" spans="1:6" x14ac:dyDescent="0.25">
      <c r="A18019">
        <v>1</v>
      </c>
      <c r="B18019" s="28">
        <v>45410</v>
      </c>
      <c r="C18019">
        <v>0.54640301345379427</v>
      </c>
      <c r="D18019">
        <v>0.4622029679254972</v>
      </c>
      <c r="E18019">
        <v>15.758608769918292</v>
      </c>
      <c r="F18019">
        <v>0.32866805448173109</v>
      </c>
    </row>
    <row r="18020" spans="1:6" x14ac:dyDescent="0.25">
      <c r="A18020">
        <v>1</v>
      </c>
      <c r="B18020" s="28">
        <v>45411</v>
      </c>
      <c r="C18020">
        <v>0.54647028293504785</v>
      </c>
      <c r="D18020">
        <v>0.46225987126080215</v>
      </c>
      <c r="E18020">
        <v>15.760234724567791</v>
      </c>
      <c r="F18020">
        <v>0.32870960949577721</v>
      </c>
    </row>
    <row r="18021" spans="1:6" x14ac:dyDescent="0.25">
      <c r="A18021">
        <v>1</v>
      </c>
      <c r="B18021" s="28">
        <v>45412</v>
      </c>
      <c r="C18021">
        <v>0.54653756069806958</v>
      </c>
      <c r="D18021">
        <v>0.46231678160166478</v>
      </c>
      <c r="E18021">
        <v>15.761860846981374</v>
      </c>
      <c r="F18021">
        <v>0.32875116976381497</v>
      </c>
    </row>
    <row r="18022" spans="1:6" x14ac:dyDescent="0.25">
      <c r="A18022">
        <v>1</v>
      </c>
      <c r="B18022" s="28">
        <v>45413</v>
      </c>
      <c r="C18022">
        <v>0.54661847985181722</v>
      </c>
      <c r="D18022">
        <v>0.46238523121139102</v>
      </c>
      <c r="E18022">
        <v>15.766366651934469</v>
      </c>
      <c r="F18022">
        <v>0.32879984394170098</v>
      </c>
    </row>
    <row r="18023" spans="1:6" x14ac:dyDescent="0.25">
      <c r="A18023">
        <v>1</v>
      </c>
      <c r="B18023" s="28">
        <v>45414</v>
      </c>
      <c r="C18023">
        <v>0.54669941098627739</v>
      </c>
      <c r="D18023">
        <v>0.46245369095561656</v>
      </c>
      <c r="E18023">
        <v>15.7708737449511</v>
      </c>
      <c r="F18023">
        <v>0.32884852532617914</v>
      </c>
    </row>
    <row r="18024" spans="1:6" x14ac:dyDescent="0.25">
      <c r="A18024">
        <v>1</v>
      </c>
      <c r="B18024" s="28">
        <v>45415</v>
      </c>
      <c r="C18024">
        <v>0.54678035410322401</v>
      </c>
      <c r="D18024">
        <v>0.4625221608358418</v>
      </c>
      <c r="E18024">
        <v>15.775382126399489</v>
      </c>
      <c r="F18024">
        <v>0.32889721391831644</v>
      </c>
    </row>
    <row r="18025" spans="1:6" x14ac:dyDescent="0.25">
      <c r="A18025">
        <v>1</v>
      </c>
      <c r="B18025" s="28">
        <v>45416</v>
      </c>
      <c r="C18025">
        <v>0.54686130920443121</v>
      </c>
      <c r="D18025">
        <v>0.46259064085356744</v>
      </c>
      <c r="E18025">
        <v>15.779891796647954</v>
      </c>
      <c r="F18025">
        <v>0.32894590971918003</v>
      </c>
    </row>
    <row r="18026" spans="1:6" x14ac:dyDescent="0.25">
      <c r="A18026">
        <v>1</v>
      </c>
      <c r="B18026" s="28">
        <v>45417</v>
      </c>
      <c r="C18026">
        <v>0.54694227629167336</v>
      </c>
      <c r="D18026">
        <v>0.46265913101029449</v>
      </c>
      <c r="E18026">
        <v>15.784402756064919</v>
      </c>
      <c r="F18026">
        <v>0.32899461272983715</v>
      </c>
    </row>
    <row r="18027" spans="1:6" x14ac:dyDescent="0.25">
      <c r="A18027">
        <v>1</v>
      </c>
      <c r="B18027" s="28">
        <v>45418</v>
      </c>
      <c r="C18027">
        <v>0.54702325536672503</v>
      </c>
      <c r="D18027">
        <v>0.46272763130752409</v>
      </c>
      <c r="E18027">
        <v>15.788915005018922</v>
      </c>
      <c r="F18027">
        <v>0.32904332295135535</v>
      </c>
    </row>
    <row r="18028" spans="1:6" x14ac:dyDescent="0.25">
      <c r="A18028">
        <v>1</v>
      </c>
      <c r="B18028" s="28">
        <v>45419</v>
      </c>
      <c r="C18028">
        <v>0.54710424643136113</v>
      </c>
      <c r="D18028">
        <v>0.46279614174675759</v>
      </c>
      <c r="E18028">
        <v>15.793428543878592</v>
      </c>
      <c r="F18028">
        <v>0.32909204038480222</v>
      </c>
    </row>
    <row r="18029" spans="1:6" x14ac:dyDescent="0.25">
      <c r="A18029">
        <v>1</v>
      </c>
      <c r="B18029" s="28">
        <v>45420</v>
      </c>
      <c r="C18029">
        <v>0.54718524948735681</v>
      </c>
      <c r="D18029">
        <v>0.46286466232949663</v>
      </c>
      <c r="E18029">
        <v>15.797943373012677</v>
      </c>
      <c r="F18029">
        <v>0.32914076503124556</v>
      </c>
    </row>
    <row r="18030" spans="1:6" x14ac:dyDescent="0.25">
      <c r="A18030">
        <v>1</v>
      </c>
      <c r="B18030" s="28">
        <v>45421</v>
      </c>
      <c r="C18030">
        <v>0.54726626453648741</v>
      </c>
      <c r="D18030">
        <v>0.46293319305724306</v>
      </c>
      <c r="E18030">
        <v>15.802459492790019</v>
      </c>
      <c r="F18030">
        <v>0.32918949689175325</v>
      </c>
    </row>
    <row r="18031" spans="1:6" x14ac:dyDescent="0.25">
      <c r="A18031">
        <v>1</v>
      </c>
      <c r="B18031" s="28">
        <v>45422</v>
      </c>
      <c r="C18031">
        <v>0.54734729158052875</v>
      </c>
      <c r="D18031">
        <v>0.46300173393149879</v>
      </c>
      <c r="E18031">
        <v>15.80697690357958</v>
      </c>
      <c r="F18031">
        <v>0.32923823596739343</v>
      </c>
    </row>
    <row r="18032" spans="1:6" x14ac:dyDescent="0.25">
      <c r="A18032">
        <v>1</v>
      </c>
      <c r="B18032" s="28">
        <v>45423</v>
      </c>
      <c r="C18032">
        <v>0.54742833062125662</v>
      </c>
      <c r="D18032">
        <v>0.46307028495376623</v>
      </c>
      <c r="E18032">
        <v>15.811495605750412</v>
      </c>
      <c r="F18032">
        <v>0.32928698225923436</v>
      </c>
    </row>
    <row r="18033" spans="1:6" x14ac:dyDescent="0.25">
      <c r="A18033">
        <v>1</v>
      </c>
      <c r="B18033" s="28">
        <v>45424</v>
      </c>
      <c r="C18033">
        <v>0.54750938166044727</v>
      </c>
      <c r="D18033">
        <v>0.46313884612554784</v>
      </c>
      <c r="E18033">
        <v>15.816015599671678</v>
      </c>
      <c r="F18033">
        <v>0.32933573576834446</v>
      </c>
    </row>
    <row r="18034" spans="1:6" x14ac:dyDescent="0.25">
      <c r="A18034">
        <v>1</v>
      </c>
      <c r="B18034" s="28">
        <v>45425</v>
      </c>
      <c r="C18034">
        <v>0.54759044469987728</v>
      </c>
      <c r="D18034">
        <v>0.46320741744834631</v>
      </c>
      <c r="E18034">
        <v>15.82053688571265</v>
      </c>
      <c r="F18034">
        <v>0.32938449649579232</v>
      </c>
    </row>
    <row r="18035" spans="1:6" x14ac:dyDescent="0.25">
      <c r="A18035">
        <v>1</v>
      </c>
      <c r="B18035" s="28">
        <v>45426</v>
      </c>
      <c r="C18035">
        <v>0.54767151974132322</v>
      </c>
      <c r="D18035">
        <v>0.46327599892366467</v>
      </c>
      <c r="E18035">
        <v>15.825059464242702</v>
      </c>
      <c r="F18035">
        <v>0.32943326444264664</v>
      </c>
    </row>
    <row r="18036" spans="1:6" x14ac:dyDescent="0.25">
      <c r="A18036">
        <v>1</v>
      </c>
      <c r="B18036" s="28">
        <v>45427</v>
      </c>
      <c r="C18036">
        <v>0.54775260678656224</v>
      </c>
      <c r="D18036">
        <v>0.46334459055300586</v>
      </c>
      <c r="E18036">
        <v>15.829583335631316</v>
      </c>
      <c r="F18036">
        <v>0.32948203960997635</v>
      </c>
    </row>
    <row r="18037" spans="1:6" x14ac:dyDescent="0.25">
      <c r="A18037">
        <v>1</v>
      </c>
      <c r="B18037" s="28">
        <v>45428</v>
      </c>
      <c r="C18037">
        <v>0.54783370583737145</v>
      </c>
      <c r="D18037">
        <v>0.46341319233787343</v>
      </c>
      <c r="E18037">
        <v>15.834108500248078</v>
      </c>
      <c r="F18037">
        <v>0.32953082199885042</v>
      </c>
    </row>
    <row r="18038" spans="1:6" x14ac:dyDescent="0.25">
      <c r="A18038">
        <v>1</v>
      </c>
      <c r="B18038" s="28">
        <v>45429</v>
      </c>
      <c r="C18038">
        <v>0.54791481689552846</v>
      </c>
      <c r="D18038">
        <v>0.46348180427977104</v>
      </c>
      <c r="E18038">
        <v>15.838634958462681</v>
      </c>
      <c r="F18038">
        <v>0.32957961161033811</v>
      </c>
    </row>
    <row r="18039" spans="1:6" x14ac:dyDescent="0.25">
      <c r="A18039">
        <v>1</v>
      </c>
      <c r="B18039" s="28">
        <v>45430</v>
      </c>
      <c r="C18039">
        <v>0.54799593996281104</v>
      </c>
      <c r="D18039">
        <v>0.46355042638020238</v>
      </c>
      <c r="E18039">
        <v>15.84316271064492</v>
      </c>
      <c r="F18039">
        <v>0.32962840844550878</v>
      </c>
    </row>
    <row r="18040" spans="1:6" x14ac:dyDescent="0.25">
      <c r="A18040">
        <v>1</v>
      </c>
      <c r="B18040" s="28">
        <v>45431</v>
      </c>
      <c r="C18040">
        <v>0.54807707504099723</v>
      </c>
      <c r="D18040">
        <v>0.46361905864067154</v>
      </c>
      <c r="E18040">
        <v>15.8476917571647</v>
      </c>
      <c r="F18040">
        <v>0.32967721250543197</v>
      </c>
    </row>
    <row r="18041" spans="1:6" x14ac:dyDescent="0.25">
      <c r="A18041">
        <v>1</v>
      </c>
      <c r="B18041" s="28">
        <v>45432</v>
      </c>
      <c r="C18041">
        <v>0.54815822213186527</v>
      </c>
      <c r="D18041">
        <v>0.46368770106268281</v>
      </c>
      <c r="E18041">
        <v>15.85222209839203</v>
      </c>
      <c r="F18041">
        <v>0.32972602379117733</v>
      </c>
    </row>
    <row r="18042" spans="1:6" x14ac:dyDescent="0.25">
      <c r="A18042">
        <v>1</v>
      </c>
      <c r="B18042" s="28">
        <v>45433</v>
      </c>
      <c r="C18042">
        <v>0.54823938123719385</v>
      </c>
      <c r="D18042">
        <v>0.4637563536477407</v>
      </c>
      <c r="E18042">
        <v>15.856753734697026</v>
      </c>
      <c r="F18042">
        <v>0.32977484230381471</v>
      </c>
    </row>
    <row r="18043" spans="1:6" x14ac:dyDescent="0.25">
      <c r="A18043">
        <v>1</v>
      </c>
      <c r="B18043" s="28">
        <v>45434</v>
      </c>
      <c r="C18043">
        <v>0.54832055235876165</v>
      </c>
      <c r="D18043">
        <v>0.46382501639734991</v>
      </c>
      <c r="E18043">
        <v>15.861286666449908</v>
      </c>
      <c r="F18043">
        <v>0.3298236680444141</v>
      </c>
    </row>
    <row r="18044" spans="1:6" x14ac:dyDescent="0.25">
      <c r="A18044">
        <v>1</v>
      </c>
      <c r="B18044" s="28">
        <v>45435</v>
      </c>
      <c r="C18044">
        <v>0.54840173549834792</v>
      </c>
      <c r="D18044">
        <v>0.46389368931301533</v>
      </c>
      <c r="E18044">
        <v>15.865820894021001</v>
      </c>
      <c r="F18044">
        <v>0.32987250101404569</v>
      </c>
    </row>
    <row r="18045" spans="1:6" x14ac:dyDescent="0.25">
      <c r="A18045">
        <v>1</v>
      </c>
      <c r="B18045" s="28">
        <v>45436</v>
      </c>
      <c r="C18045">
        <v>0.5484829306577319</v>
      </c>
      <c r="D18045">
        <v>0.46396237239624222</v>
      </c>
      <c r="E18045">
        <v>15.870356417780741</v>
      </c>
      <c r="F18045">
        <v>0.32992134121377975</v>
      </c>
    </row>
    <row r="18046" spans="1:6" x14ac:dyDescent="0.25">
      <c r="A18046">
        <v>1</v>
      </c>
      <c r="B18046" s="28">
        <v>45437</v>
      </c>
      <c r="C18046">
        <v>0.54856413783869329</v>
      </c>
      <c r="D18046">
        <v>0.46403106564853602</v>
      </c>
      <c r="E18046">
        <v>15.874893238099659</v>
      </c>
      <c r="F18046">
        <v>0.32997018864468675</v>
      </c>
    </row>
    <row r="18047" spans="1:6" x14ac:dyDescent="0.25">
      <c r="A18047">
        <v>1</v>
      </c>
      <c r="B18047" s="28">
        <v>45438</v>
      </c>
      <c r="C18047">
        <v>0.54864535704301198</v>
      </c>
      <c r="D18047">
        <v>0.46409976907140216</v>
      </c>
      <c r="E18047">
        <v>15.879431355348409</v>
      </c>
      <c r="F18047">
        <v>0.33001904330783738</v>
      </c>
    </row>
    <row r="18048" spans="1:6" x14ac:dyDescent="0.25">
      <c r="A18048">
        <v>1</v>
      </c>
      <c r="B18048" s="28">
        <v>45439</v>
      </c>
      <c r="C18048">
        <v>0.54872658827246812</v>
      </c>
      <c r="D18048">
        <v>0.46416848266634658</v>
      </c>
      <c r="E18048">
        <v>15.883970769897733</v>
      </c>
      <c r="F18048">
        <v>0.33006790520430235</v>
      </c>
    </row>
    <row r="18049" spans="1:6" x14ac:dyDescent="0.25">
      <c r="A18049">
        <v>1</v>
      </c>
      <c r="B18049" s="28">
        <v>45440</v>
      </c>
      <c r="C18049">
        <v>0.54880783152884216</v>
      </c>
      <c r="D18049">
        <v>0.46423720643487537</v>
      </c>
      <c r="E18049">
        <v>15.888511482118492</v>
      </c>
      <c r="F18049">
        <v>0.33011677433515269</v>
      </c>
    </row>
    <row r="18050" spans="1:6" x14ac:dyDescent="0.25">
      <c r="A18050">
        <v>1</v>
      </c>
      <c r="B18050" s="28">
        <v>45441</v>
      </c>
      <c r="C18050">
        <v>0.54888908681391468</v>
      </c>
      <c r="D18050">
        <v>0.46430594037849465</v>
      </c>
      <c r="E18050">
        <v>15.893053492381648</v>
      </c>
      <c r="F18050">
        <v>0.33016565070145948</v>
      </c>
    </row>
    <row r="18051" spans="1:6" x14ac:dyDescent="0.25">
      <c r="A18051">
        <v>1</v>
      </c>
      <c r="B18051" s="28">
        <v>45442</v>
      </c>
      <c r="C18051">
        <v>0.54897035412946671</v>
      </c>
      <c r="D18051">
        <v>0.46437468449871105</v>
      </c>
      <c r="E18051">
        <v>15.897596801058263</v>
      </c>
      <c r="F18051">
        <v>0.33021453430429393</v>
      </c>
    </row>
    <row r="18052" spans="1:6" x14ac:dyDescent="0.25">
      <c r="A18052">
        <v>1</v>
      </c>
      <c r="B18052" s="28">
        <v>45443</v>
      </c>
      <c r="C18052">
        <v>0.54905163347727937</v>
      </c>
      <c r="D18052">
        <v>0.46444343879703126</v>
      </c>
      <c r="E18052">
        <v>15.902141408519524</v>
      </c>
      <c r="F18052">
        <v>0.33026342514472751</v>
      </c>
    </row>
    <row r="18053" spans="1:6" x14ac:dyDescent="0.25">
      <c r="A18053">
        <v>1</v>
      </c>
      <c r="B18053" s="28">
        <v>45444</v>
      </c>
      <c r="C18053">
        <v>0.54909733258406057</v>
      </c>
      <c r="D18053">
        <v>0.4644820957265608</v>
      </c>
      <c r="E18053">
        <v>15.906418266066147</v>
      </c>
      <c r="F18053">
        <v>0.33028652015152482</v>
      </c>
    </row>
    <row r="18054" spans="1:6" x14ac:dyDescent="0.25">
      <c r="A18054">
        <v>1</v>
      </c>
      <c r="B18054" s="28">
        <v>45445</v>
      </c>
      <c r="C18054">
        <v>0.5491430354945066</v>
      </c>
      <c r="D18054">
        <v>0.46452075587361497</v>
      </c>
      <c r="E18054">
        <v>15.91069627386732</v>
      </c>
      <c r="F18054">
        <v>0.33030961677333398</v>
      </c>
    </row>
    <row r="18055" spans="1:6" x14ac:dyDescent="0.25">
      <c r="A18055">
        <v>1</v>
      </c>
      <c r="B18055" s="28">
        <v>45446</v>
      </c>
      <c r="C18055">
        <v>0.54918874220893399</v>
      </c>
      <c r="D18055">
        <v>0.46455941923846161</v>
      </c>
      <c r="E18055">
        <v>15.914975432232399</v>
      </c>
      <c r="F18055">
        <v>0.3303327150102679</v>
      </c>
    </row>
    <row r="18056" spans="1:6" x14ac:dyDescent="0.25">
      <c r="A18056">
        <v>1</v>
      </c>
      <c r="B18056" s="28">
        <v>45447</v>
      </c>
      <c r="C18056">
        <v>0.54923445272765936</v>
      </c>
      <c r="D18056">
        <v>0.46459808582136841</v>
      </c>
      <c r="E18056">
        <v>15.919255741470828</v>
      </c>
      <c r="F18056">
        <v>0.33035581486243953</v>
      </c>
    </row>
    <row r="18057" spans="1:6" x14ac:dyDescent="0.25">
      <c r="A18057">
        <v>1</v>
      </c>
      <c r="B18057" s="28">
        <v>45448</v>
      </c>
      <c r="C18057">
        <v>0.54928016705099936</v>
      </c>
      <c r="D18057">
        <v>0.46463675562260337</v>
      </c>
      <c r="E18057">
        <v>15.923537201892133</v>
      </c>
      <c r="F18057">
        <v>0.3303789163299618</v>
      </c>
    </row>
    <row r="18058" spans="1:6" x14ac:dyDescent="0.25">
      <c r="A18058">
        <v>1</v>
      </c>
      <c r="B18058" s="28">
        <v>45449</v>
      </c>
      <c r="C18058">
        <v>0.54932588517927061</v>
      </c>
      <c r="D18058">
        <v>0.46467542864243422</v>
      </c>
      <c r="E18058">
        <v>15.927819813805918</v>
      </c>
      <c r="F18058">
        <v>0.33040201941294772</v>
      </c>
    </row>
    <row r="18059" spans="1:6" x14ac:dyDescent="0.25">
      <c r="A18059">
        <v>1</v>
      </c>
      <c r="B18059" s="28">
        <v>45450</v>
      </c>
      <c r="C18059">
        <v>0.54937160711278987</v>
      </c>
      <c r="D18059">
        <v>0.46471410488112913</v>
      </c>
      <c r="E18059">
        <v>15.932103577521882</v>
      </c>
      <c r="F18059">
        <v>0.3304251241115102</v>
      </c>
    </row>
    <row r="18060" spans="1:6" x14ac:dyDescent="0.25">
      <c r="A18060">
        <v>1</v>
      </c>
      <c r="B18060" s="28">
        <v>45451</v>
      </c>
      <c r="C18060">
        <v>0.54941733285187389</v>
      </c>
      <c r="D18060">
        <v>0.46475278433895567</v>
      </c>
      <c r="E18060">
        <v>15.936388493349796</v>
      </c>
      <c r="F18060">
        <v>0.33044823042576227</v>
      </c>
    </row>
    <row r="18061" spans="1:6" x14ac:dyDescent="0.25">
      <c r="A18061">
        <v>1</v>
      </c>
      <c r="B18061" s="28">
        <v>45452</v>
      </c>
      <c r="C18061">
        <v>0.54946306239683929</v>
      </c>
      <c r="D18061">
        <v>0.4647914670161819</v>
      </c>
      <c r="E18061">
        <v>15.940674561599524</v>
      </c>
      <c r="F18061">
        <v>0.33047133835581688</v>
      </c>
    </row>
    <row r="18062" spans="1:6" x14ac:dyDescent="0.25">
      <c r="A18062">
        <v>1</v>
      </c>
      <c r="B18062" s="28">
        <v>45453</v>
      </c>
      <c r="C18062">
        <v>0.54950879574800293</v>
      </c>
      <c r="D18062">
        <v>0.46483015291307594</v>
      </c>
      <c r="E18062">
        <v>15.944961782581004</v>
      </c>
      <c r="F18062">
        <v>0.33049444790178706</v>
      </c>
    </row>
    <row r="18063" spans="1:6" x14ac:dyDescent="0.25">
      <c r="A18063">
        <v>1</v>
      </c>
      <c r="B18063" s="28">
        <v>45454</v>
      </c>
      <c r="C18063">
        <v>0.54955453290568168</v>
      </c>
      <c r="D18063">
        <v>0.46486884202990558</v>
      </c>
      <c r="E18063">
        <v>15.949250156604259</v>
      </c>
      <c r="F18063">
        <v>0.33051755906378577</v>
      </c>
    </row>
    <row r="18064" spans="1:6" x14ac:dyDescent="0.25">
      <c r="A18064">
        <v>1</v>
      </c>
      <c r="B18064" s="28">
        <v>45455</v>
      </c>
      <c r="C18064">
        <v>0.54960027387019228</v>
      </c>
      <c r="D18064">
        <v>0.46490753436693888</v>
      </c>
      <c r="E18064">
        <v>15.953539683979406</v>
      </c>
      <c r="F18064">
        <v>0.33054067184192604</v>
      </c>
    </row>
    <row r="18065" spans="1:6" x14ac:dyDescent="0.25">
      <c r="A18065">
        <v>1</v>
      </c>
      <c r="B18065" s="28">
        <v>45456</v>
      </c>
      <c r="C18065">
        <v>0.54964601864185159</v>
      </c>
      <c r="D18065">
        <v>0.46494622992444384</v>
      </c>
      <c r="E18065">
        <v>15.95783036501663</v>
      </c>
      <c r="F18065">
        <v>0.33056378623632082</v>
      </c>
    </row>
    <row r="18066" spans="1:6" x14ac:dyDescent="0.25">
      <c r="A18066">
        <v>1</v>
      </c>
      <c r="B18066" s="28">
        <v>45457</v>
      </c>
      <c r="C18066">
        <v>0.54969176722097646</v>
      </c>
      <c r="D18066">
        <v>0.46498492870268854</v>
      </c>
      <c r="E18066">
        <v>15.96212220002621</v>
      </c>
      <c r="F18066">
        <v>0.3305869022470832</v>
      </c>
    </row>
    <row r="18067" spans="1:6" x14ac:dyDescent="0.25">
      <c r="A18067">
        <v>1</v>
      </c>
      <c r="B18067" s="28">
        <v>45458</v>
      </c>
      <c r="C18067">
        <v>0.54973751960788386</v>
      </c>
      <c r="D18067">
        <v>0.46502363070194114</v>
      </c>
      <c r="E18067">
        <v>15.966415189318504</v>
      </c>
      <c r="F18067">
        <v>0.3306100198743262</v>
      </c>
    </row>
    <row r="18068" spans="1:6" x14ac:dyDescent="0.25">
      <c r="A18068">
        <v>1</v>
      </c>
      <c r="B18068" s="28">
        <v>45459</v>
      </c>
      <c r="C18068">
        <v>0.54978327580289066</v>
      </c>
      <c r="D18068">
        <v>0.46506233592246954</v>
      </c>
      <c r="E18068">
        <v>15.970709333203954</v>
      </c>
      <c r="F18068">
        <v>0.33063313911816289</v>
      </c>
    </row>
    <row r="18069" spans="1:6" x14ac:dyDescent="0.25">
      <c r="A18069">
        <v>1</v>
      </c>
      <c r="B18069" s="28">
        <v>45460</v>
      </c>
      <c r="C18069">
        <v>0.54982903580631382</v>
      </c>
      <c r="D18069">
        <v>0.46510104436454203</v>
      </c>
      <c r="E18069">
        <v>15.975004631993087</v>
      </c>
      <c r="F18069">
        <v>0.33065625997870624</v>
      </c>
    </row>
    <row r="18070" spans="1:6" x14ac:dyDescent="0.25">
      <c r="A18070">
        <v>1</v>
      </c>
      <c r="B18070" s="28">
        <v>45461</v>
      </c>
      <c r="C18070">
        <v>0.54987479961847041</v>
      </c>
      <c r="D18070">
        <v>0.46513975602842655</v>
      </c>
      <c r="E18070">
        <v>15.979301085996516</v>
      </c>
      <c r="F18070">
        <v>0.33067938245606937</v>
      </c>
    </row>
    <row r="18071" spans="1:6" x14ac:dyDescent="0.25">
      <c r="A18071">
        <v>1</v>
      </c>
      <c r="B18071" s="28">
        <v>45462</v>
      </c>
      <c r="C18071">
        <v>0.54992056723967742</v>
      </c>
      <c r="D18071">
        <v>0.46517847091439146</v>
      </c>
      <c r="E18071">
        <v>15.983598695524927</v>
      </c>
      <c r="F18071">
        <v>0.33070250655036532</v>
      </c>
    </row>
    <row r="18072" spans="1:6" x14ac:dyDescent="0.25">
      <c r="A18072">
        <v>1</v>
      </c>
      <c r="B18072" s="28">
        <v>45463</v>
      </c>
      <c r="C18072">
        <v>0.5499663386702518</v>
      </c>
      <c r="D18072">
        <v>0.46521718902270487</v>
      </c>
      <c r="E18072">
        <v>15.987897460889103</v>
      </c>
      <c r="F18072">
        <v>0.33072563226170715</v>
      </c>
    </row>
    <row r="18073" spans="1:6" x14ac:dyDescent="0.25">
      <c r="A18073">
        <v>1</v>
      </c>
      <c r="B18073" s="28">
        <v>45464</v>
      </c>
      <c r="C18073">
        <v>0.55001211391051075</v>
      </c>
      <c r="D18073">
        <v>0.465255910353635</v>
      </c>
      <c r="E18073">
        <v>15.992197382399905</v>
      </c>
      <c r="F18073">
        <v>0.33074875959020794</v>
      </c>
    </row>
    <row r="18074" spans="1:6" x14ac:dyDescent="0.25">
      <c r="A18074">
        <v>1</v>
      </c>
      <c r="B18074" s="28">
        <v>45465</v>
      </c>
      <c r="C18074">
        <v>0.55005789296077123</v>
      </c>
      <c r="D18074">
        <v>0.4652946349074501</v>
      </c>
      <c r="E18074">
        <v>15.996498460368269</v>
      </c>
      <c r="F18074">
        <v>0.33077188853598083</v>
      </c>
    </row>
    <row r="18075" spans="1:6" x14ac:dyDescent="0.25">
      <c r="A18075">
        <v>1</v>
      </c>
      <c r="B18075" s="28">
        <v>45466</v>
      </c>
      <c r="C18075">
        <v>0.55010367582135045</v>
      </c>
      <c r="D18075">
        <v>0.46533336268441822</v>
      </c>
      <c r="E18075">
        <v>16.00080069510523</v>
      </c>
      <c r="F18075">
        <v>0.33079501909913883</v>
      </c>
    </row>
    <row r="18076" spans="1:6" x14ac:dyDescent="0.25">
      <c r="A18076">
        <v>1</v>
      </c>
      <c r="B18076" s="28">
        <v>45467</v>
      </c>
      <c r="C18076">
        <v>0.55014946249256547</v>
      </c>
      <c r="D18076">
        <v>0.46537209368480797</v>
      </c>
      <c r="E18076">
        <v>16.005104086921897</v>
      </c>
      <c r="F18076">
        <v>0.33081815127979514</v>
      </c>
    </row>
    <row r="18077" spans="1:6" x14ac:dyDescent="0.25">
      <c r="A18077">
        <v>1</v>
      </c>
      <c r="B18077" s="28">
        <v>45468</v>
      </c>
      <c r="C18077">
        <v>0.55019525297473348</v>
      </c>
      <c r="D18077">
        <v>0.46541082790888744</v>
      </c>
      <c r="E18077">
        <v>16.009408636129464</v>
      </c>
      <c r="F18077">
        <v>0.33084128507806276</v>
      </c>
    </row>
    <row r="18078" spans="1:6" x14ac:dyDescent="0.25">
      <c r="A18078">
        <v>1</v>
      </c>
      <c r="B18078" s="28">
        <v>45469</v>
      </c>
      <c r="C18078">
        <v>0.55024104726817169</v>
      </c>
      <c r="D18078">
        <v>0.46544956535692494</v>
      </c>
      <c r="E18078">
        <v>16.013714343039211</v>
      </c>
      <c r="F18078">
        <v>0.3308644204940549</v>
      </c>
    </row>
    <row r="18079" spans="1:6" x14ac:dyDescent="0.25">
      <c r="A18079">
        <v>1</v>
      </c>
      <c r="B18079" s="28">
        <v>45470</v>
      </c>
      <c r="C18079">
        <v>0.55028684537319739</v>
      </c>
      <c r="D18079">
        <v>0.46548830602918878</v>
      </c>
      <c r="E18079">
        <v>16.018021207962498</v>
      </c>
      <c r="F18079">
        <v>0.33088755752788462</v>
      </c>
    </row>
    <row r="18080" spans="1:6" x14ac:dyDescent="0.25">
      <c r="A18080">
        <v>1</v>
      </c>
      <c r="B18080" s="28">
        <v>45471</v>
      </c>
      <c r="C18080">
        <v>0.55033264729012776</v>
      </c>
      <c r="D18080">
        <v>0.46552704992594751</v>
      </c>
      <c r="E18080">
        <v>16.022329231210772</v>
      </c>
      <c r="F18080">
        <v>0.33091069617966512</v>
      </c>
    </row>
    <row r="18081" spans="1:6" x14ac:dyDescent="0.25">
      <c r="A18081">
        <v>1</v>
      </c>
      <c r="B18081" s="28">
        <v>45472</v>
      </c>
      <c r="C18081">
        <v>0.55037845301928012</v>
      </c>
      <c r="D18081">
        <v>0.46556579704746937</v>
      </c>
      <c r="E18081">
        <v>16.026638413095565</v>
      </c>
      <c r="F18081">
        <v>0.33093383644950947</v>
      </c>
    </row>
    <row r="18082" spans="1:6" x14ac:dyDescent="0.25">
      <c r="A18082">
        <v>1</v>
      </c>
      <c r="B18082" s="28">
        <v>45473</v>
      </c>
      <c r="C18082">
        <v>0.55042426256097166</v>
      </c>
      <c r="D18082">
        <v>0.46560454739402274</v>
      </c>
      <c r="E18082">
        <v>16.030948753928488</v>
      </c>
      <c r="F18082">
        <v>0.33095697833753085</v>
      </c>
    </row>
    <row r="18083" spans="1:6" x14ac:dyDescent="0.25">
      <c r="A18083">
        <v>1</v>
      </c>
      <c r="B18083" s="28">
        <v>45474</v>
      </c>
      <c r="C18083">
        <v>0.55047036919733083</v>
      </c>
      <c r="D18083">
        <v>0.46564354905331379</v>
      </c>
      <c r="E18083">
        <v>16.034093957231708</v>
      </c>
      <c r="F18083">
        <v>0.33099747284839248</v>
      </c>
    </row>
    <row r="18084" spans="1:6" x14ac:dyDescent="0.25">
      <c r="A18084">
        <v>1</v>
      </c>
      <c r="B18084" s="28">
        <v>45475</v>
      </c>
      <c r="C18084">
        <v>0.55051647969584161</v>
      </c>
      <c r="D18084">
        <v>0.46568255397960334</v>
      </c>
      <c r="E18084">
        <v>16.037239777610306</v>
      </c>
      <c r="F18084">
        <v>0.33103797231399301</v>
      </c>
    </row>
    <row r="18085" spans="1:6" x14ac:dyDescent="0.25">
      <c r="A18085">
        <v>1</v>
      </c>
      <c r="B18085" s="28">
        <v>45476</v>
      </c>
      <c r="C18085">
        <v>0.55056259405682739</v>
      </c>
      <c r="D18085">
        <v>0.46572156217316529</v>
      </c>
      <c r="E18085">
        <v>16.040386215185357</v>
      </c>
      <c r="F18085">
        <v>0.33107847673493868</v>
      </c>
    </row>
    <row r="18086" spans="1:6" x14ac:dyDescent="0.25">
      <c r="A18086">
        <v>1</v>
      </c>
      <c r="B18086" s="28">
        <v>45477</v>
      </c>
      <c r="C18086">
        <v>0.55060871228061181</v>
      </c>
      <c r="D18086">
        <v>0.46576057363427326</v>
      </c>
      <c r="E18086">
        <v>16.043533270077948</v>
      </c>
      <c r="F18086">
        <v>0.33111898611183577</v>
      </c>
    </row>
    <row r="18087" spans="1:6" x14ac:dyDescent="0.25">
      <c r="A18087">
        <v>1</v>
      </c>
      <c r="B18087" s="28">
        <v>45478</v>
      </c>
      <c r="C18087">
        <v>0.55065483436751839</v>
      </c>
      <c r="D18087">
        <v>0.4657995883632009</v>
      </c>
      <c r="E18087">
        <v>16.046680942409193</v>
      </c>
      <c r="F18087">
        <v>0.33115950044529069</v>
      </c>
    </row>
    <row r="18088" spans="1:6" x14ac:dyDescent="0.25">
      <c r="A18088">
        <v>1</v>
      </c>
      <c r="B18088" s="28">
        <v>45479</v>
      </c>
      <c r="C18088">
        <v>0.55070096031787075</v>
      </c>
      <c r="D18088">
        <v>0.46583860636022201</v>
      </c>
      <c r="E18088">
        <v>16.049829232300233</v>
      </c>
      <c r="F18088">
        <v>0.3312000197359099</v>
      </c>
    </row>
    <row r="18089" spans="1:6" x14ac:dyDescent="0.25">
      <c r="A18089">
        <v>1</v>
      </c>
      <c r="B18089" s="28">
        <v>45480</v>
      </c>
      <c r="C18089">
        <v>0.55074709013199252</v>
      </c>
      <c r="D18089">
        <v>0.4658776276256103</v>
      </c>
      <c r="E18089">
        <v>16.052978139872231</v>
      </c>
      <c r="F18089">
        <v>0.33124054398429997</v>
      </c>
    </row>
    <row r="18090" spans="1:6" x14ac:dyDescent="0.25">
      <c r="A18090">
        <v>1</v>
      </c>
      <c r="B18090" s="28">
        <v>45481</v>
      </c>
      <c r="C18090">
        <v>0.55079322381020734</v>
      </c>
      <c r="D18090">
        <v>0.46591665215963951</v>
      </c>
      <c r="E18090">
        <v>16.056127665246368</v>
      </c>
      <c r="F18090">
        <v>0.33128107319106748</v>
      </c>
    </row>
    <row r="18091" spans="1:6" x14ac:dyDescent="0.25">
      <c r="A18091">
        <v>1</v>
      </c>
      <c r="B18091" s="28">
        <v>45482</v>
      </c>
      <c r="C18091">
        <v>0.55083936135283884</v>
      </c>
      <c r="D18091">
        <v>0.46595567996258352</v>
      </c>
      <c r="E18091">
        <v>16.059277808543861</v>
      </c>
      <c r="F18091">
        <v>0.33132160735681909</v>
      </c>
    </row>
    <row r="18092" spans="1:6" x14ac:dyDescent="0.25">
      <c r="A18092">
        <v>1</v>
      </c>
      <c r="B18092" s="28">
        <v>45483</v>
      </c>
      <c r="C18092">
        <v>0.55088550276021075</v>
      </c>
      <c r="D18092">
        <v>0.46599471103471618</v>
      </c>
      <c r="E18092">
        <v>16.062428569885942</v>
      </c>
      <c r="F18092">
        <v>0.33136214648216161</v>
      </c>
    </row>
    <row r="18093" spans="1:6" x14ac:dyDescent="0.25">
      <c r="A18093">
        <v>1</v>
      </c>
      <c r="B18093" s="28">
        <v>45484</v>
      </c>
      <c r="C18093">
        <v>0.55093164803264683</v>
      </c>
      <c r="D18093">
        <v>0.46603374537631109</v>
      </c>
      <c r="E18093">
        <v>16.065579949393868</v>
      </c>
      <c r="F18093">
        <v>0.33140269056770183</v>
      </c>
    </row>
    <row r="18094" spans="1:6" x14ac:dyDescent="0.25">
      <c r="A18094">
        <v>1</v>
      </c>
      <c r="B18094" s="28">
        <v>45485</v>
      </c>
      <c r="C18094">
        <v>0.55097779717047091</v>
      </c>
      <c r="D18094">
        <v>0.46607278298764249</v>
      </c>
      <c r="E18094">
        <v>16.068731947188919</v>
      </c>
      <c r="F18094">
        <v>0.3314432396140467</v>
      </c>
    </row>
    <row r="18095" spans="1:6" x14ac:dyDescent="0.25">
      <c r="A18095">
        <v>1</v>
      </c>
      <c r="B18095" s="28">
        <v>45486</v>
      </c>
      <c r="C18095">
        <v>0.55102395017400663</v>
      </c>
      <c r="D18095">
        <v>0.46611182386898398</v>
      </c>
      <c r="E18095">
        <v>16.071884563392402</v>
      </c>
      <c r="F18095">
        <v>0.33148379362180319</v>
      </c>
    </row>
    <row r="18096" spans="1:6" x14ac:dyDescent="0.25">
      <c r="A18096">
        <v>1</v>
      </c>
      <c r="B18096" s="28">
        <v>45487</v>
      </c>
      <c r="C18096">
        <v>0.55107010704357795</v>
      </c>
      <c r="D18096">
        <v>0.46615086802060968</v>
      </c>
      <c r="E18096">
        <v>16.075037798125646</v>
      </c>
      <c r="F18096">
        <v>0.33152435259157836</v>
      </c>
    </row>
    <row r="18097" spans="1:6" x14ac:dyDescent="0.25">
      <c r="A18097">
        <v>1</v>
      </c>
      <c r="B18097" s="28">
        <v>45488</v>
      </c>
      <c r="C18097">
        <v>0.55111626777950862</v>
      </c>
      <c r="D18097">
        <v>0.46618991544279337</v>
      </c>
      <c r="E18097">
        <v>16.078191651510004</v>
      </c>
      <c r="F18097">
        <v>0.33156491652397935</v>
      </c>
    </row>
    <row r="18098" spans="1:6" x14ac:dyDescent="0.25">
      <c r="A18098">
        <v>1</v>
      </c>
      <c r="B18098" s="28">
        <v>45489</v>
      </c>
      <c r="C18098">
        <v>0.55116243238212248</v>
      </c>
      <c r="D18098">
        <v>0.46622896613580905</v>
      </c>
      <c r="E18098">
        <v>16.081346123666851</v>
      </c>
      <c r="F18098">
        <v>0.33160548541961332</v>
      </c>
    </row>
    <row r="18099" spans="1:6" x14ac:dyDescent="0.25">
      <c r="A18099">
        <v>1</v>
      </c>
      <c r="B18099" s="28">
        <v>45490</v>
      </c>
      <c r="C18099">
        <v>0.5512086008517435</v>
      </c>
      <c r="D18099">
        <v>0.46626802009993074</v>
      </c>
      <c r="E18099">
        <v>16.084501214717591</v>
      </c>
      <c r="F18099">
        <v>0.33164605927908763</v>
      </c>
    </row>
    <row r="18100" spans="1:6" x14ac:dyDescent="0.25">
      <c r="A18100">
        <v>1</v>
      </c>
      <c r="B18100" s="28">
        <v>45491</v>
      </c>
      <c r="C18100">
        <v>0.55125477318869553</v>
      </c>
      <c r="D18100">
        <v>0.46630707733543242</v>
      </c>
      <c r="E18100">
        <v>16.087656924783644</v>
      </c>
      <c r="F18100">
        <v>0.33168663810300958</v>
      </c>
    </row>
    <row r="18101" spans="1:6" x14ac:dyDescent="0.25">
      <c r="A18101">
        <v>1</v>
      </c>
      <c r="B18101" s="28">
        <v>45492</v>
      </c>
      <c r="C18101">
        <v>0.55130094939330254</v>
      </c>
      <c r="D18101">
        <v>0.4663461378425881</v>
      </c>
      <c r="E18101">
        <v>16.090813253986461</v>
      </c>
      <c r="F18101">
        <v>0.33172722189198661</v>
      </c>
    </row>
    <row r="18102" spans="1:6" x14ac:dyDescent="0.25">
      <c r="A18102">
        <v>1</v>
      </c>
      <c r="B18102" s="28">
        <v>45493</v>
      </c>
      <c r="C18102">
        <v>0.5513471294658886</v>
      </c>
      <c r="D18102">
        <v>0.46638520162167191</v>
      </c>
      <c r="E18102">
        <v>16.093970202447512</v>
      </c>
      <c r="F18102">
        <v>0.33176781064662619</v>
      </c>
    </row>
    <row r="18103" spans="1:6" x14ac:dyDescent="0.25">
      <c r="A18103">
        <v>1</v>
      </c>
      <c r="B18103" s="28">
        <v>45494</v>
      </c>
      <c r="C18103">
        <v>0.55139331340677755</v>
      </c>
      <c r="D18103">
        <v>0.46642426867295783</v>
      </c>
      <c r="E18103">
        <v>16.097127770288296</v>
      </c>
      <c r="F18103">
        <v>0.33180840436753595</v>
      </c>
    </row>
    <row r="18104" spans="1:6" x14ac:dyDescent="0.25">
      <c r="A18104">
        <v>1</v>
      </c>
      <c r="B18104" s="28">
        <v>45495</v>
      </c>
      <c r="C18104">
        <v>0.55143950121629359</v>
      </c>
      <c r="D18104">
        <v>0.46646333899671999</v>
      </c>
      <c r="E18104">
        <v>16.10028595763033</v>
      </c>
      <c r="F18104">
        <v>0.3318490030553235</v>
      </c>
    </row>
    <row r="18105" spans="1:6" x14ac:dyDescent="0.25">
      <c r="A18105">
        <v>1</v>
      </c>
      <c r="B18105" s="28">
        <v>45496</v>
      </c>
      <c r="C18105">
        <v>0.55148569289476068</v>
      </c>
      <c r="D18105">
        <v>0.46650241259323255</v>
      </c>
      <c r="E18105">
        <v>16.103444764595157</v>
      </c>
      <c r="F18105">
        <v>0.33188960671059659</v>
      </c>
    </row>
    <row r="18106" spans="1:6" x14ac:dyDescent="0.25">
      <c r="A18106">
        <v>1</v>
      </c>
      <c r="B18106" s="28">
        <v>45497</v>
      </c>
      <c r="C18106">
        <v>0.55153188844250289</v>
      </c>
      <c r="D18106">
        <v>0.46654148946276958</v>
      </c>
      <c r="E18106">
        <v>16.106604191304346</v>
      </c>
      <c r="F18106">
        <v>0.33193021533396305</v>
      </c>
    </row>
    <row r="18107" spans="1:6" x14ac:dyDescent="0.25">
      <c r="A18107">
        <v>1</v>
      </c>
      <c r="B18107" s="28">
        <v>45498</v>
      </c>
      <c r="C18107">
        <v>0.55157808785984441</v>
      </c>
      <c r="D18107">
        <v>0.4665805696056054</v>
      </c>
      <c r="E18107">
        <v>16.109764237879489</v>
      </c>
      <c r="F18107">
        <v>0.33197082892603069</v>
      </c>
    </row>
    <row r="18108" spans="1:6" x14ac:dyDescent="0.25">
      <c r="A18108">
        <v>1</v>
      </c>
      <c r="B18108" s="28">
        <v>45499</v>
      </c>
      <c r="C18108">
        <v>0.55162429114710931</v>
      </c>
      <c r="D18108">
        <v>0.46661965302201402</v>
      </c>
      <c r="E18108">
        <v>16.112924904442199</v>
      </c>
      <c r="F18108">
        <v>0.33201144748740752</v>
      </c>
    </row>
    <row r="18109" spans="1:6" x14ac:dyDescent="0.25">
      <c r="A18109">
        <v>1</v>
      </c>
      <c r="B18109" s="28">
        <v>45500</v>
      </c>
      <c r="C18109">
        <v>0.55167049830462178</v>
      </c>
      <c r="D18109">
        <v>0.46665873971226973</v>
      </c>
      <c r="E18109">
        <v>16.116086191114114</v>
      </c>
      <c r="F18109">
        <v>0.33205207101870154</v>
      </c>
    </row>
    <row r="18110" spans="1:6" x14ac:dyDescent="0.25">
      <c r="A18110">
        <v>1</v>
      </c>
      <c r="B18110" s="28">
        <v>45501</v>
      </c>
      <c r="C18110">
        <v>0.551716709332706</v>
      </c>
      <c r="D18110">
        <v>0.46669782967664675</v>
      </c>
      <c r="E18110">
        <v>16.1192480980169</v>
      </c>
      <c r="F18110">
        <v>0.33209269952052084</v>
      </c>
    </row>
    <row r="18111" spans="1:6" x14ac:dyDescent="0.25">
      <c r="A18111">
        <v>1</v>
      </c>
      <c r="B18111" s="28">
        <v>45502</v>
      </c>
      <c r="C18111">
        <v>0.55176292423168616</v>
      </c>
      <c r="D18111">
        <v>0.46673692291541935</v>
      </c>
      <c r="E18111">
        <v>16.122410625272241</v>
      </c>
      <c r="F18111">
        <v>0.33213333299347358</v>
      </c>
    </row>
    <row r="18112" spans="1:6" x14ac:dyDescent="0.25">
      <c r="A18112">
        <v>1</v>
      </c>
      <c r="B18112" s="28">
        <v>45503</v>
      </c>
      <c r="C18112">
        <v>0.55180914300188655</v>
      </c>
      <c r="D18112">
        <v>0.46677601942886182</v>
      </c>
      <c r="E18112">
        <v>16.12557377300185</v>
      </c>
      <c r="F18112">
        <v>0.33217397143816807</v>
      </c>
    </row>
    <row r="18113" spans="1:6" x14ac:dyDescent="0.25">
      <c r="A18113">
        <v>1</v>
      </c>
      <c r="B18113" s="28">
        <v>45504</v>
      </c>
      <c r="C18113">
        <v>0.55185536564363147</v>
      </c>
      <c r="D18113">
        <v>0.4668151192172485</v>
      </c>
      <c r="E18113">
        <v>16.12873754132746</v>
      </c>
      <c r="F18113">
        <v>0.33221461485521253</v>
      </c>
    </row>
    <row r="18114" spans="1:6" x14ac:dyDescent="0.25">
      <c r="A18114">
        <v>1</v>
      </c>
      <c r="B18114" s="28">
        <v>45505</v>
      </c>
      <c r="C18114">
        <v>0.55183042624474399</v>
      </c>
      <c r="D18114">
        <v>0.46679402294965794</v>
      </c>
      <c r="E18114">
        <v>16.130244245517478</v>
      </c>
      <c r="F18114">
        <v>0.3322124713276714</v>
      </c>
    </row>
    <row r="18115" spans="1:6" x14ac:dyDescent="0.25">
      <c r="A18115">
        <v>1</v>
      </c>
      <c r="B18115" s="28">
        <v>45506</v>
      </c>
      <c r="C18115">
        <v>0.55180548797291562</v>
      </c>
      <c r="D18115">
        <v>0.46677292763544809</v>
      </c>
      <c r="E18115">
        <v>16.131751090459833</v>
      </c>
      <c r="F18115">
        <v>0.33221032781396082</v>
      </c>
    </row>
    <row r="18116" spans="1:6" x14ac:dyDescent="0.25">
      <c r="A18116">
        <v>1</v>
      </c>
      <c r="B18116" s="28">
        <v>45507</v>
      </c>
      <c r="C18116">
        <v>0.55178055082809541</v>
      </c>
      <c r="D18116">
        <v>0.46675183327457587</v>
      </c>
      <c r="E18116">
        <v>16.133258076167674</v>
      </c>
      <c r="F18116">
        <v>0.33220818431408072</v>
      </c>
    </row>
    <row r="18117" spans="1:6" x14ac:dyDescent="0.25">
      <c r="A18117">
        <v>1</v>
      </c>
      <c r="B18117" s="28">
        <v>45508</v>
      </c>
      <c r="C18117">
        <v>0.5517556148102325</v>
      </c>
      <c r="D18117">
        <v>0.46673073986699798</v>
      </c>
      <c r="E18117">
        <v>16.134765202654155</v>
      </c>
      <c r="F18117">
        <v>0.33220604082803096</v>
      </c>
    </row>
    <row r="18118" spans="1:6" x14ac:dyDescent="0.25">
      <c r="A18118">
        <v>1</v>
      </c>
      <c r="B18118" s="28">
        <v>45509</v>
      </c>
      <c r="C18118">
        <v>0.55173067991927582</v>
      </c>
      <c r="D18118">
        <v>0.46670964741267168</v>
      </c>
      <c r="E18118">
        <v>16.136272469932422</v>
      </c>
      <c r="F18118">
        <v>0.33220389735581152</v>
      </c>
    </row>
    <row r="18119" spans="1:6" x14ac:dyDescent="0.25">
      <c r="A18119">
        <v>1</v>
      </c>
      <c r="B18119" s="28">
        <v>45510</v>
      </c>
      <c r="C18119">
        <v>0.55170574615517454</v>
      </c>
      <c r="D18119">
        <v>0.46668855591155367</v>
      </c>
      <c r="E18119">
        <v>16.137779878015628</v>
      </c>
      <c r="F18119">
        <v>0.33220175389742224</v>
      </c>
    </row>
    <row r="18120" spans="1:6" x14ac:dyDescent="0.25">
      <c r="A18120">
        <v>1</v>
      </c>
      <c r="B18120" s="28">
        <v>45511</v>
      </c>
      <c r="C18120">
        <v>0.55168081351787779</v>
      </c>
      <c r="D18120">
        <v>0.46666746536360088</v>
      </c>
      <c r="E18120">
        <v>16.13928742691693</v>
      </c>
      <c r="F18120">
        <v>0.33219961045286306</v>
      </c>
    </row>
    <row r="18121" spans="1:6" x14ac:dyDescent="0.25">
      <c r="A18121">
        <v>1</v>
      </c>
      <c r="B18121" s="28">
        <v>45512</v>
      </c>
      <c r="C18121">
        <v>0.55165588200733451</v>
      </c>
      <c r="D18121">
        <v>0.46664637576877022</v>
      </c>
      <c r="E18121">
        <v>16.140795116649478</v>
      </c>
      <c r="F18121">
        <v>0.33219746702213393</v>
      </c>
    </row>
    <row r="18122" spans="1:6" x14ac:dyDescent="0.25">
      <c r="A18122">
        <v>1</v>
      </c>
      <c r="B18122" s="28">
        <v>45513</v>
      </c>
      <c r="C18122">
        <v>0.55163095162349385</v>
      </c>
      <c r="D18122">
        <v>0.46662528712701878</v>
      </c>
      <c r="E18122">
        <v>16.142302947226433</v>
      </c>
      <c r="F18122">
        <v>0.33219532360523468</v>
      </c>
    </row>
    <row r="18123" spans="1:6" x14ac:dyDescent="0.25">
      <c r="A18123">
        <v>1</v>
      </c>
      <c r="B18123" s="28">
        <v>45514</v>
      </c>
      <c r="C18123">
        <v>0.55160602236630496</v>
      </c>
      <c r="D18123">
        <v>0.46660419943830334</v>
      </c>
      <c r="E18123">
        <v>16.14381091866095</v>
      </c>
      <c r="F18123">
        <v>0.33219318020216526</v>
      </c>
    </row>
    <row r="18124" spans="1:6" x14ac:dyDescent="0.25">
      <c r="A18124">
        <v>1</v>
      </c>
      <c r="B18124" s="28">
        <v>45515</v>
      </c>
      <c r="C18124">
        <v>0.55158109423571677</v>
      </c>
      <c r="D18124">
        <v>0.4665831127025809</v>
      </c>
      <c r="E18124">
        <v>16.145319030966188</v>
      </c>
      <c r="F18124">
        <v>0.33219103681292561</v>
      </c>
    </row>
    <row r="18125" spans="1:6" x14ac:dyDescent="0.25">
      <c r="A18125">
        <v>1</v>
      </c>
      <c r="B18125" s="28">
        <v>45516</v>
      </c>
      <c r="C18125">
        <v>0.55155616723167855</v>
      </c>
      <c r="D18125">
        <v>0.46656202691980825</v>
      </c>
      <c r="E18125">
        <v>16.146827284155307</v>
      </c>
      <c r="F18125">
        <v>0.33218889343751562</v>
      </c>
    </row>
    <row r="18126" spans="1:6" x14ac:dyDescent="0.25">
      <c r="A18126">
        <v>1</v>
      </c>
      <c r="B18126" s="28">
        <v>45517</v>
      </c>
      <c r="C18126">
        <v>0.55153124135413922</v>
      </c>
      <c r="D18126">
        <v>0.46654094208994246</v>
      </c>
      <c r="E18126">
        <v>16.148335678241466</v>
      </c>
      <c r="F18126">
        <v>0.33218675007593518</v>
      </c>
    </row>
    <row r="18127" spans="1:6" x14ac:dyDescent="0.25">
      <c r="A18127">
        <v>1</v>
      </c>
      <c r="B18127" s="28">
        <v>45518</v>
      </c>
      <c r="C18127">
        <v>0.55150631660304794</v>
      </c>
      <c r="D18127">
        <v>0.46651985821294045</v>
      </c>
      <c r="E18127">
        <v>16.149844213237827</v>
      </c>
      <c r="F18127">
        <v>0.33218460672818423</v>
      </c>
    </row>
    <row r="18128" spans="1:6" x14ac:dyDescent="0.25">
      <c r="A18128">
        <v>1</v>
      </c>
      <c r="B18128" s="28">
        <v>45519</v>
      </c>
      <c r="C18128">
        <v>0.55148139297835386</v>
      </c>
      <c r="D18128">
        <v>0.46649877528875922</v>
      </c>
      <c r="E18128">
        <v>16.151352889157558</v>
      </c>
      <c r="F18128">
        <v>0.33218246339426266</v>
      </c>
    </row>
    <row r="18129" spans="1:6" x14ac:dyDescent="0.25">
      <c r="A18129">
        <v>1</v>
      </c>
      <c r="B18129" s="28">
        <v>45520</v>
      </c>
      <c r="C18129">
        <v>0.55145647048000601</v>
      </c>
      <c r="D18129">
        <v>0.4664776933173555</v>
      </c>
      <c r="E18129">
        <v>16.15286170601382</v>
      </c>
      <c r="F18129">
        <v>0.33218032007417042</v>
      </c>
    </row>
    <row r="18130" spans="1:6" x14ac:dyDescent="0.25">
      <c r="A18130">
        <v>1</v>
      </c>
      <c r="B18130" s="28">
        <v>45521</v>
      </c>
      <c r="C18130">
        <v>0.55143154910795344</v>
      </c>
      <c r="D18130">
        <v>0.46645661229868646</v>
      </c>
      <c r="E18130">
        <v>16.15437066381978</v>
      </c>
      <c r="F18130">
        <v>0.33217817676790734</v>
      </c>
    </row>
    <row r="18131" spans="1:6" x14ac:dyDescent="0.25">
      <c r="A18131">
        <v>1</v>
      </c>
      <c r="B18131" s="28">
        <v>45522</v>
      </c>
      <c r="C18131">
        <v>0.55140662886214542</v>
      </c>
      <c r="D18131">
        <v>0.466435532232709</v>
      </c>
      <c r="E18131">
        <v>16.155879762588604</v>
      </c>
      <c r="F18131">
        <v>0.33217603347547342</v>
      </c>
    </row>
    <row r="18132" spans="1:6" x14ac:dyDescent="0.25">
      <c r="A18132">
        <v>1</v>
      </c>
      <c r="B18132" s="28">
        <v>45523</v>
      </c>
      <c r="C18132">
        <v>0.55138170974253087</v>
      </c>
      <c r="D18132">
        <v>0.46641445311938001</v>
      </c>
      <c r="E18132">
        <v>16.15738900233346</v>
      </c>
      <c r="F18132">
        <v>0.33217389019686849</v>
      </c>
    </row>
    <row r="18133" spans="1:6" x14ac:dyDescent="0.25">
      <c r="A18133">
        <v>1</v>
      </c>
      <c r="B18133" s="28">
        <v>45524</v>
      </c>
      <c r="C18133">
        <v>0.55135679174905894</v>
      </c>
      <c r="D18133">
        <v>0.46639337495865629</v>
      </c>
      <c r="E18133">
        <v>16.15889838306752</v>
      </c>
      <c r="F18133">
        <v>0.33217174693209256</v>
      </c>
    </row>
    <row r="18134" spans="1:6" x14ac:dyDescent="0.25">
      <c r="A18134">
        <v>1</v>
      </c>
      <c r="B18134" s="28">
        <v>45525</v>
      </c>
      <c r="C18134">
        <v>0.55133187488167879</v>
      </c>
      <c r="D18134">
        <v>0.4663722977504951</v>
      </c>
      <c r="E18134">
        <v>16.160407904803954</v>
      </c>
      <c r="F18134">
        <v>0.33216960368114545</v>
      </c>
    </row>
    <row r="18135" spans="1:6" x14ac:dyDescent="0.25">
      <c r="A18135">
        <v>1</v>
      </c>
      <c r="B18135" s="28">
        <v>45526</v>
      </c>
      <c r="C18135">
        <v>0.55130695914033956</v>
      </c>
      <c r="D18135">
        <v>0.4663512214948532</v>
      </c>
      <c r="E18135">
        <v>16.161917567555932</v>
      </c>
      <c r="F18135">
        <v>0.33216746044402712</v>
      </c>
    </row>
    <row r="18136" spans="1:6" x14ac:dyDescent="0.25">
      <c r="A18136">
        <v>1</v>
      </c>
      <c r="B18136" s="28">
        <v>45527</v>
      </c>
      <c r="C18136">
        <v>0.5512820445249903</v>
      </c>
      <c r="D18136">
        <v>0.4663301461916875</v>
      </c>
      <c r="E18136">
        <v>16.163427371336628</v>
      </c>
      <c r="F18136">
        <v>0.33216531722073744</v>
      </c>
    </row>
    <row r="18137" spans="1:6" x14ac:dyDescent="0.25">
      <c r="A18137">
        <v>1</v>
      </c>
      <c r="B18137" s="28">
        <v>45528</v>
      </c>
      <c r="C18137">
        <v>0.55125713103558016</v>
      </c>
      <c r="D18137">
        <v>0.46630907184095521</v>
      </c>
      <c r="E18137">
        <v>16.164937316159218</v>
      </c>
      <c r="F18137">
        <v>0.33216317401127637</v>
      </c>
    </row>
    <row r="18138" spans="1:6" x14ac:dyDescent="0.25">
      <c r="A18138">
        <v>1</v>
      </c>
      <c r="B18138" s="28">
        <v>45529</v>
      </c>
      <c r="C18138">
        <v>0.55123221867205818</v>
      </c>
      <c r="D18138">
        <v>0.46628799844261298</v>
      </c>
      <c r="E18138">
        <v>16.16644740203688</v>
      </c>
      <c r="F18138">
        <v>0.3321610308156438</v>
      </c>
    </row>
    <row r="18139" spans="1:6" x14ac:dyDescent="0.25">
      <c r="A18139">
        <v>1</v>
      </c>
      <c r="B18139" s="28">
        <v>45530</v>
      </c>
      <c r="C18139">
        <v>0.55120730743437352</v>
      </c>
      <c r="D18139">
        <v>0.4662669259966179</v>
      </c>
      <c r="E18139">
        <v>16.167957628982787</v>
      </c>
      <c r="F18139">
        <v>0.33215888763383961</v>
      </c>
    </row>
    <row r="18140" spans="1:6" x14ac:dyDescent="0.25">
      <c r="A18140">
        <v>1</v>
      </c>
      <c r="B18140" s="28">
        <v>45531</v>
      </c>
      <c r="C18140">
        <v>0.55118239732247531</v>
      </c>
      <c r="D18140">
        <v>0.46624585450292694</v>
      </c>
      <c r="E18140">
        <v>16.16946799701012</v>
      </c>
      <c r="F18140">
        <v>0.33215674446586374</v>
      </c>
    </row>
    <row r="18141" spans="1:6" x14ac:dyDescent="0.25">
      <c r="A18141">
        <v>1</v>
      </c>
      <c r="B18141" s="28">
        <v>45532</v>
      </c>
      <c r="C18141">
        <v>0.55115748833631273</v>
      </c>
      <c r="D18141">
        <v>0.46622478396149714</v>
      </c>
      <c r="E18141">
        <v>16.170978506132055</v>
      </c>
      <c r="F18141">
        <v>0.33215460131171609</v>
      </c>
    </row>
    <row r="18142" spans="1:6" x14ac:dyDescent="0.25">
      <c r="A18142">
        <v>1</v>
      </c>
      <c r="B18142" s="28">
        <v>45533</v>
      </c>
      <c r="C18142">
        <v>0.5511325804758348</v>
      </c>
      <c r="D18142">
        <v>0.4662037143722853</v>
      </c>
      <c r="E18142">
        <v>16.172489156361774</v>
      </c>
      <c r="F18142">
        <v>0.3321524581713966</v>
      </c>
    </row>
    <row r="18143" spans="1:6" x14ac:dyDescent="0.25">
      <c r="A18143">
        <v>1</v>
      </c>
      <c r="B18143" s="28">
        <v>45534</v>
      </c>
      <c r="C18143">
        <v>0.55112902443762268</v>
      </c>
      <c r="D18143">
        <v>0.46618264573524842</v>
      </c>
      <c r="E18143">
        <v>16.17399994771246</v>
      </c>
      <c r="F18143">
        <v>0.33215031504490516</v>
      </c>
    </row>
    <row r="18144" spans="1:6" x14ac:dyDescent="0.25">
      <c r="A18144">
        <v>1</v>
      </c>
      <c r="B18144" s="28">
        <v>45535</v>
      </c>
      <c r="C18144">
        <v>0.55112546842235499</v>
      </c>
      <c r="D18144">
        <v>0.46616157805034358</v>
      </c>
      <c r="E18144">
        <v>16.175510880197297</v>
      </c>
      <c r="F18144">
        <v>0.33214817193224166</v>
      </c>
    </row>
    <row r="18145" spans="1:6" x14ac:dyDescent="0.25">
      <c r="A18145">
        <v>1</v>
      </c>
      <c r="B18145" s="28">
        <v>45536</v>
      </c>
      <c r="C18145">
        <v>0.55120612874979613</v>
      </c>
      <c r="D18145">
        <v>0.46623599140621946</v>
      </c>
      <c r="E18145">
        <v>16.178843841968888</v>
      </c>
      <c r="F18145">
        <v>0.3321967836946117</v>
      </c>
    </row>
    <row r="18146" spans="1:6" x14ac:dyDescent="0.25">
      <c r="A18146">
        <v>1</v>
      </c>
      <c r="B18146" s="28">
        <v>45537</v>
      </c>
      <c r="C18146">
        <v>0.55128680088233206</v>
      </c>
      <c r="D18146">
        <v>0.46631041664069656</v>
      </c>
      <c r="E18146">
        <v>16.182177490496791</v>
      </c>
      <c r="F18146">
        <v>0.33224540257158791</v>
      </c>
    </row>
    <row r="18147" spans="1:6" x14ac:dyDescent="0.25">
      <c r="A18147">
        <v>1</v>
      </c>
      <c r="B18147" s="28">
        <v>45538</v>
      </c>
      <c r="C18147">
        <v>0.55136748482169062</v>
      </c>
      <c r="D18147">
        <v>0.46638485375567118</v>
      </c>
      <c r="E18147">
        <v>16.185511825922511</v>
      </c>
      <c r="F18147">
        <v>0.33229402856421159</v>
      </c>
    </row>
    <row r="18148" spans="1:6" x14ac:dyDescent="0.25">
      <c r="A18148">
        <v>1</v>
      </c>
      <c r="B18148" s="28">
        <v>45539</v>
      </c>
      <c r="C18148">
        <v>0.55144818056959977</v>
      </c>
      <c r="D18148">
        <v>0.46645930275303976</v>
      </c>
      <c r="E18148">
        <v>16.18884684838758</v>
      </c>
      <c r="F18148">
        <v>0.33234266167352416</v>
      </c>
    </row>
    <row r="18149" spans="1:6" x14ac:dyDescent="0.25">
      <c r="A18149">
        <v>1</v>
      </c>
      <c r="B18149" s="28">
        <v>45540</v>
      </c>
      <c r="C18149">
        <v>0.55152888812778766</v>
      </c>
      <c r="D18149">
        <v>0.46653376363469912</v>
      </c>
      <c r="E18149">
        <v>16.192182558033569</v>
      </c>
      <c r="F18149">
        <v>0.33239130190056715</v>
      </c>
    </row>
    <row r="18150" spans="1:6" x14ac:dyDescent="0.25">
      <c r="A18150">
        <v>1</v>
      </c>
      <c r="B18150" s="28">
        <v>45541</v>
      </c>
      <c r="C18150">
        <v>0.55160960749798293</v>
      </c>
      <c r="D18150">
        <v>0.46660823640254634</v>
      </c>
      <c r="E18150">
        <v>16.195518955002065</v>
      </c>
      <c r="F18150">
        <v>0.33243994924638232</v>
      </c>
    </row>
    <row r="18151" spans="1:6" x14ac:dyDescent="0.25">
      <c r="A18151">
        <v>1</v>
      </c>
      <c r="B18151" s="28">
        <v>45542</v>
      </c>
      <c r="C18151">
        <v>0.55169033868191431</v>
      </c>
      <c r="D18151">
        <v>0.4666827210584788</v>
      </c>
      <c r="E18151">
        <v>16.198856039434695</v>
      </c>
      <c r="F18151">
        <v>0.3324886037120115</v>
      </c>
    </row>
    <row r="18152" spans="1:6" x14ac:dyDescent="0.25">
      <c r="A18152">
        <v>1</v>
      </c>
      <c r="B18152" s="28">
        <v>45543</v>
      </c>
      <c r="C18152">
        <v>0.55177108168131073</v>
      </c>
      <c r="D18152">
        <v>0.4667572176043942</v>
      </c>
      <c r="E18152">
        <v>16.202193811473109</v>
      </c>
      <c r="F18152">
        <v>0.33253726529849675</v>
      </c>
    </row>
    <row r="18153" spans="1:6" x14ac:dyDescent="0.25">
      <c r="A18153">
        <v>1</v>
      </c>
      <c r="B18153" s="28">
        <v>45544</v>
      </c>
      <c r="C18153">
        <v>0.55185183649790148</v>
      </c>
      <c r="D18153">
        <v>0.46683172604219059</v>
      </c>
      <c r="E18153">
        <v>16.205532271258985</v>
      </c>
      <c r="F18153">
        <v>0.33258593400688025</v>
      </c>
    </row>
    <row r="18154" spans="1:6" x14ac:dyDescent="0.25">
      <c r="A18154">
        <v>1</v>
      </c>
      <c r="B18154" s="28">
        <v>45545</v>
      </c>
      <c r="C18154">
        <v>0.55193260313341608</v>
      </c>
      <c r="D18154">
        <v>0.4669062463737661</v>
      </c>
      <c r="E18154">
        <v>16.208871418934038</v>
      </c>
      <c r="F18154">
        <v>0.33263460983820431</v>
      </c>
    </row>
    <row r="18155" spans="1:6" x14ac:dyDescent="0.25">
      <c r="A18155">
        <v>1</v>
      </c>
      <c r="B18155" s="28">
        <v>45546</v>
      </c>
      <c r="C18155">
        <v>0.55201338158958435</v>
      </c>
      <c r="D18155">
        <v>0.4669807786010195</v>
      </c>
      <c r="E18155">
        <v>16.212211254640007</v>
      </c>
      <c r="F18155">
        <v>0.33268329279351139</v>
      </c>
    </row>
    <row r="18156" spans="1:6" x14ac:dyDescent="0.25">
      <c r="A18156">
        <v>1</v>
      </c>
      <c r="B18156" s="28">
        <v>45547</v>
      </c>
      <c r="C18156">
        <v>0.55209417186813625</v>
      </c>
      <c r="D18156">
        <v>0.46705532272584965</v>
      </c>
      <c r="E18156">
        <v>16.215551778518659</v>
      </c>
      <c r="F18156">
        <v>0.33273198287384415</v>
      </c>
    </row>
    <row r="18157" spans="1:6" x14ac:dyDescent="0.25">
      <c r="A18157">
        <v>1</v>
      </c>
      <c r="B18157" s="28">
        <v>45548</v>
      </c>
      <c r="C18157">
        <v>0.55217497397080206</v>
      </c>
      <c r="D18157">
        <v>0.46712987875015577</v>
      </c>
      <c r="E18157">
        <v>16.218892990711794</v>
      </c>
      <c r="F18157">
        <v>0.33278068008024536</v>
      </c>
    </row>
    <row r="18158" spans="1:6" x14ac:dyDescent="0.25">
      <c r="A18158">
        <v>1</v>
      </c>
      <c r="B18158" s="28">
        <v>45549</v>
      </c>
      <c r="C18158">
        <v>0.5522557878993124</v>
      </c>
      <c r="D18158">
        <v>0.46720444667583738</v>
      </c>
      <c r="E18158">
        <v>16.222234891361236</v>
      </c>
      <c r="F18158">
        <v>0.33282938441375798</v>
      </c>
    </row>
    <row r="18159" spans="1:6" x14ac:dyDescent="0.25">
      <c r="A18159">
        <v>1</v>
      </c>
      <c r="B18159" s="28">
        <v>45550</v>
      </c>
      <c r="C18159">
        <v>0.55233661365539788</v>
      </c>
      <c r="D18159">
        <v>0.46727902650479414</v>
      </c>
      <c r="E18159">
        <v>16.225577480608841</v>
      </c>
      <c r="F18159">
        <v>0.33287809587542511</v>
      </c>
    </row>
    <row r="18160" spans="1:6" x14ac:dyDescent="0.25">
      <c r="A18160">
        <v>1</v>
      </c>
      <c r="B18160" s="28">
        <v>45551</v>
      </c>
      <c r="C18160">
        <v>0.55241745124078967</v>
      </c>
      <c r="D18160">
        <v>0.46735361823892646</v>
      </c>
      <c r="E18160">
        <v>16.228920758596498</v>
      </c>
      <c r="F18160">
        <v>0.33292681446629002</v>
      </c>
    </row>
    <row r="18161" spans="1:6" x14ac:dyDescent="0.25">
      <c r="A18161">
        <v>1</v>
      </c>
      <c r="B18161" s="28">
        <v>45552</v>
      </c>
      <c r="C18161">
        <v>0.55249830065721894</v>
      </c>
      <c r="D18161">
        <v>0.46742822188013455</v>
      </c>
      <c r="E18161">
        <v>16.23226472546612</v>
      </c>
      <c r="F18161">
        <v>0.33297554018739606</v>
      </c>
    </row>
    <row r="18162" spans="1:6" x14ac:dyDescent="0.25">
      <c r="A18162">
        <v>1</v>
      </c>
      <c r="B18162" s="28">
        <v>45553</v>
      </c>
      <c r="C18162">
        <v>0.55257916190641732</v>
      </c>
      <c r="D18162">
        <v>0.46750283743031917</v>
      </c>
      <c r="E18162">
        <v>16.235609381359652</v>
      </c>
      <c r="F18162">
        <v>0.33302427303978677</v>
      </c>
    </row>
    <row r="18163" spans="1:6" x14ac:dyDescent="0.25">
      <c r="A18163">
        <v>1</v>
      </c>
      <c r="B18163" s="28">
        <v>45554</v>
      </c>
      <c r="C18163">
        <v>0.55266003499011662</v>
      </c>
      <c r="D18163">
        <v>0.46757746489138147</v>
      </c>
      <c r="E18163">
        <v>16.238954726419067</v>
      </c>
      <c r="F18163">
        <v>0.33307301302450593</v>
      </c>
    </row>
    <row r="18164" spans="1:6" x14ac:dyDescent="0.25">
      <c r="A18164">
        <v>1</v>
      </c>
      <c r="B18164" s="28">
        <v>45555</v>
      </c>
      <c r="C18164">
        <v>0.55274091991004881</v>
      </c>
      <c r="D18164">
        <v>0.46765210426522263</v>
      </c>
      <c r="E18164">
        <v>16.242300760786367</v>
      </c>
      <c r="F18164">
        <v>0.33312176014259731</v>
      </c>
    </row>
    <row r="18165" spans="1:6" x14ac:dyDescent="0.25">
      <c r="A18165">
        <v>1</v>
      </c>
      <c r="B18165" s="28">
        <v>45556</v>
      </c>
      <c r="C18165">
        <v>0.55282181666794616</v>
      </c>
      <c r="D18165">
        <v>0.46772675555374432</v>
      </c>
      <c r="E18165">
        <v>16.245647484603584</v>
      </c>
      <c r="F18165">
        <v>0.33317051439510498</v>
      </c>
    </row>
    <row r="18166" spans="1:6" x14ac:dyDescent="0.25">
      <c r="A18166">
        <v>1</v>
      </c>
      <c r="B18166" s="28">
        <v>45557</v>
      </c>
      <c r="C18166">
        <v>0.55290272526554129</v>
      </c>
      <c r="D18166">
        <v>0.46780141875884845</v>
      </c>
      <c r="E18166">
        <v>16.248994898012779</v>
      </c>
      <c r="F18166">
        <v>0.33321927578307309</v>
      </c>
    </row>
    <row r="18167" spans="1:6" x14ac:dyDescent="0.25">
      <c r="A18167">
        <v>1</v>
      </c>
      <c r="B18167" s="28">
        <v>45558</v>
      </c>
      <c r="C18167">
        <v>0.55298364570456704</v>
      </c>
      <c r="D18167">
        <v>0.46787609388243745</v>
      </c>
      <c r="E18167">
        <v>16.252343001156042</v>
      </c>
      <c r="F18167">
        <v>0.33326804430754592</v>
      </c>
    </row>
    <row r="18168" spans="1:6" x14ac:dyDescent="0.25">
      <c r="A18168">
        <v>1</v>
      </c>
      <c r="B18168" s="28">
        <v>45559</v>
      </c>
      <c r="C18168">
        <v>0.55306457798675646</v>
      </c>
      <c r="D18168">
        <v>0.46795078092641368</v>
      </c>
      <c r="E18168">
        <v>16.255691794175494</v>
      </c>
      <c r="F18168">
        <v>0.33331681996956797</v>
      </c>
    </row>
    <row r="18169" spans="1:6" x14ac:dyDescent="0.25">
      <c r="A18169">
        <v>1</v>
      </c>
      <c r="B18169" s="28">
        <v>45560</v>
      </c>
      <c r="C18169">
        <v>0.55314552211384282</v>
      </c>
      <c r="D18169">
        <v>0.46802547989268001</v>
      </c>
      <c r="E18169">
        <v>16.259041277213282</v>
      </c>
      <c r="F18169">
        <v>0.33336560277018384</v>
      </c>
    </row>
    <row r="18170" spans="1:6" x14ac:dyDescent="0.25">
      <c r="A18170">
        <v>1</v>
      </c>
      <c r="B18170" s="28">
        <v>45561</v>
      </c>
      <c r="C18170">
        <v>0.55322647808755965</v>
      </c>
      <c r="D18170">
        <v>0.46810019078313969</v>
      </c>
      <c r="E18170">
        <v>16.262391450411585</v>
      </c>
      <c r="F18170">
        <v>0.33341439271043832</v>
      </c>
    </row>
    <row r="18171" spans="1:6" x14ac:dyDescent="0.25">
      <c r="A18171">
        <v>1</v>
      </c>
      <c r="B18171" s="28">
        <v>45562</v>
      </c>
      <c r="C18171">
        <v>0.55330744590964087</v>
      </c>
      <c r="D18171">
        <v>0.46817491359969599</v>
      </c>
      <c r="E18171">
        <v>16.265742313912611</v>
      </c>
      <c r="F18171">
        <v>0.33346318979137635</v>
      </c>
    </row>
    <row r="18172" spans="1:6" x14ac:dyDescent="0.25">
      <c r="A18172">
        <v>1</v>
      </c>
      <c r="B18172" s="28">
        <v>45563</v>
      </c>
      <c r="C18172">
        <v>0.55338842558182055</v>
      </c>
      <c r="D18172">
        <v>0.46824964834425298</v>
      </c>
      <c r="E18172">
        <v>16.269093867858594</v>
      </c>
      <c r="F18172">
        <v>0.33351199401404297</v>
      </c>
    </row>
    <row r="18173" spans="1:6" x14ac:dyDescent="0.25">
      <c r="A18173">
        <v>1</v>
      </c>
      <c r="B18173" s="28">
        <v>45564</v>
      </c>
      <c r="C18173">
        <v>0.55346941710583297</v>
      </c>
      <c r="D18173">
        <v>0.46832439501871442</v>
      </c>
      <c r="E18173">
        <v>16.272446112391805</v>
      </c>
      <c r="F18173">
        <v>0.33356080537948346</v>
      </c>
    </row>
    <row r="18174" spans="1:6" x14ac:dyDescent="0.25">
      <c r="A18174">
        <v>1</v>
      </c>
      <c r="B18174" s="28">
        <v>45565</v>
      </c>
      <c r="C18174">
        <v>0.55355042048341263</v>
      </c>
      <c r="D18174">
        <v>0.4683991536249848</v>
      </c>
      <c r="E18174">
        <v>16.275799047654534</v>
      </c>
      <c r="F18174">
        <v>0.33360962388874316</v>
      </c>
    </row>
    <row r="18175" spans="1:6" x14ac:dyDescent="0.25">
      <c r="A18175">
        <v>1</v>
      </c>
      <c r="B18175" s="28">
        <v>45566</v>
      </c>
      <c r="C18175">
        <v>0.55365014672208646</v>
      </c>
      <c r="D18175">
        <v>0.46849105152746207</v>
      </c>
      <c r="E18175">
        <v>16.283721323608294</v>
      </c>
      <c r="F18175">
        <v>0.33366972615177953</v>
      </c>
    </row>
    <row r="18176" spans="1:6" x14ac:dyDescent="0.25">
      <c r="A18176">
        <v>1</v>
      </c>
      <c r="B18176" s="28">
        <v>45567</v>
      </c>
      <c r="C18176">
        <v>0.55374989092718629</v>
      </c>
      <c r="D18176">
        <v>0.46858296745991312</v>
      </c>
      <c r="E18176">
        <v>16.291647455744851</v>
      </c>
      <c r="F18176">
        <v>0.33372983924268707</v>
      </c>
    </row>
    <row r="18177" spans="1:6" x14ac:dyDescent="0.25">
      <c r="A18177">
        <v>1</v>
      </c>
      <c r="B18177" s="28">
        <v>45568</v>
      </c>
      <c r="C18177">
        <v>0.55384965310194889</v>
      </c>
      <c r="D18177">
        <v>0.46867490142587542</v>
      </c>
      <c r="E18177">
        <v>16.299577445941207</v>
      </c>
      <c r="F18177">
        <v>0.33378996316341647</v>
      </c>
    </row>
    <row r="18178" spans="1:6" x14ac:dyDescent="0.25">
      <c r="A18178">
        <v>1</v>
      </c>
      <c r="B18178" s="28">
        <v>45569</v>
      </c>
      <c r="C18178">
        <v>0.55394943324961166</v>
      </c>
      <c r="D18178">
        <v>0.46876685342888702</v>
      </c>
      <c r="E18178">
        <v>16.307511296075283</v>
      </c>
      <c r="F18178">
        <v>0.33385009791591885</v>
      </c>
    </row>
    <row r="18179" spans="1:6" x14ac:dyDescent="0.25">
      <c r="A18179">
        <v>1</v>
      </c>
      <c r="B18179" s="28">
        <v>45570</v>
      </c>
      <c r="C18179">
        <v>0.55404923137341255</v>
      </c>
      <c r="D18179">
        <v>0.4688588234724867</v>
      </c>
      <c r="E18179">
        <v>16.315449008025912</v>
      </c>
      <c r="F18179">
        <v>0.3339102435021456</v>
      </c>
    </row>
    <row r="18180" spans="1:6" x14ac:dyDescent="0.25">
      <c r="A18180">
        <v>1</v>
      </c>
      <c r="B18180" s="28">
        <v>45571</v>
      </c>
      <c r="C18180">
        <v>0.55414904747659022</v>
      </c>
      <c r="D18180">
        <v>0.46895081156021406</v>
      </c>
      <c r="E18180">
        <v>16.323390583672836</v>
      </c>
      <c r="F18180">
        <v>0.33397039992404848</v>
      </c>
    </row>
    <row r="18181" spans="1:6" x14ac:dyDescent="0.25">
      <c r="A18181">
        <v>1</v>
      </c>
      <c r="B18181" s="28">
        <v>45572</v>
      </c>
      <c r="C18181">
        <v>0.55424888156238361</v>
      </c>
      <c r="D18181">
        <v>0.46904281769560929</v>
      </c>
      <c r="E18181">
        <v>16.331336024896718</v>
      </c>
      <c r="F18181">
        <v>0.33403056718357965</v>
      </c>
    </row>
    <row r="18182" spans="1:6" x14ac:dyDescent="0.25">
      <c r="A18182">
        <v>1</v>
      </c>
      <c r="B18182" s="28">
        <v>45573</v>
      </c>
      <c r="C18182">
        <v>0.55434873363403248</v>
      </c>
      <c r="D18182">
        <v>0.46913484188221305</v>
      </c>
      <c r="E18182">
        <v>16.339285333579134</v>
      </c>
      <c r="F18182">
        <v>0.33409074528269156</v>
      </c>
    </row>
    <row r="18183" spans="1:6" x14ac:dyDescent="0.25">
      <c r="A18183">
        <v>1</v>
      </c>
      <c r="B18183" s="28">
        <v>45574</v>
      </c>
      <c r="C18183">
        <v>0.55444860369477711</v>
      </c>
      <c r="D18183">
        <v>0.46922688412356706</v>
      </c>
      <c r="E18183">
        <v>16.34723851160258</v>
      </c>
      <c r="F18183">
        <v>0.33415093422333708</v>
      </c>
    </row>
    <row r="18184" spans="1:6" x14ac:dyDescent="0.25">
      <c r="A18184">
        <v>1</v>
      </c>
      <c r="B18184" s="28">
        <v>45575</v>
      </c>
      <c r="C18184">
        <v>0.55454849174785836</v>
      </c>
      <c r="D18184">
        <v>0.46931894442321359</v>
      </c>
      <c r="E18184">
        <v>16.355195560850465</v>
      </c>
      <c r="F18184">
        <v>0.33421113400746938</v>
      </c>
    </row>
    <row r="18185" spans="1:6" x14ac:dyDescent="0.25">
      <c r="A18185">
        <v>1</v>
      </c>
      <c r="B18185" s="28">
        <v>45576</v>
      </c>
      <c r="C18185">
        <v>0.55464839779651776</v>
      </c>
      <c r="D18185">
        <v>0.46941102278469554</v>
      </c>
      <c r="E18185">
        <v>16.363156483207113</v>
      </c>
      <c r="F18185">
        <v>0.33427134463704195</v>
      </c>
    </row>
    <row r="18186" spans="1:6" x14ac:dyDescent="0.25">
      <c r="A18186">
        <v>1</v>
      </c>
      <c r="B18186" s="28">
        <v>45577</v>
      </c>
      <c r="C18186">
        <v>0.55474832184399725</v>
      </c>
      <c r="D18186">
        <v>0.46950311921155663</v>
      </c>
      <c r="E18186">
        <v>16.371121280557766</v>
      </c>
      <c r="F18186">
        <v>0.33433156611400872</v>
      </c>
    </row>
    <row r="18187" spans="1:6" x14ac:dyDescent="0.25">
      <c r="A18187">
        <v>1</v>
      </c>
      <c r="B18187" s="28">
        <v>45578</v>
      </c>
      <c r="C18187">
        <v>0.55484826389353958</v>
      </c>
      <c r="D18187">
        <v>0.46959523370734113</v>
      </c>
      <c r="E18187">
        <v>16.379089954788586</v>
      </c>
      <c r="F18187">
        <v>0.33439179844032391</v>
      </c>
    </row>
    <row r="18188" spans="1:6" x14ac:dyDescent="0.25">
      <c r="A18188">
        <v>1</v>
      </c>
      <c r="B18188" s="28">
        <v>45579</v>
      </c>
      <c r="C18188">
        <v>0.55494822394838783</v>
      </c>
      <c r="D18188">
        <v>0.46968736627559415</v>
      </c>
      <c r="E18188">
        <v>16.387062507786652</v>
      </c>
      <c r="F18188">
        <v>0.33445204161794212</v>
      </c>
    </row>
    <row r="18189" spans="1:6" x14ac:dyDescent="0.25">
      <c r="A18189">
        <v>1</v>
      </c>
      <c r="B18189" s="28">
        <v>45580</v>
      </c>
      <c r="C18189">
        <v>0.55504820201178584</v>
      </c>
      <c r="D18189">
        <v>0.46977951691986142</v>
      </c>
      <c r="E18189">
        <v>16.39503894143996</v>
      </c>
      <c r="F18189">
        <v>0.33451229564881829</v>
      </c>
    </row>
    <row r="18190" spans="1:6" x14ac:dyDescent="0.25">
      <c r="A18190">
        <v>1</v>
      </c>
      <c r="B18190" s="28">
        <v>45581</v>
      </c>
      <c r="C18190">
        <v>0.55514819808697802</v>
      </c>
      <c r="D18190">
        <v>0.46987168564368936</v>
      </c>
      <c r="E18190">
        <v>16.403019257637428</v>
      </c>
      <c r="F18190">
        <v>0.33457256053490775</v>
      </c>
    </row>
    <row r="18191" spans="1:6" x14ac:dyDescent="0.25">
      <c r="A18191">
        <v>1</v>
      </c>
      <c r="B18191" s="28">
        <v>45582</v>
      </c>
      <c r="C18191">
        <v>0.55524821217720921</v>
      </c>
      <c r="D18191">
        <v>0.4699638724506251</v>
      </c>
      <c r="E18191">
        <v>16.41100345826889</v>
      </c>
      <c r="F18191">
        <v>0.33463283627816609</v>
      </c>
    </row>
    <row r="18192" spans="1:6" x14ac:dyDescent="0.25">
      <c r="A18192">
        <v>1</v>
      </c>
      <c r="B18192" s="28">
        <v>45583</v>
      </c>
      <c r="C18192">
        <v>0.55534824428572505</v>
      </c>
      <c r="D18192">
        <v>0.47005607734421651</v>
      </c>
      <c r="E18192">
        <v>16.418991545225104</v>
      </c>
      <c r="F18192">
        <v>0.33469312288054937</v>
      </c>
    </row>
    <row r="18193" spans="1:6" x14ac:dyDescent="0.25">
      <c r="A18193">
        <v>1</v>
      </c>
      <c r="B18193" s="28">
        <v>45584</v>
      </c>
      <c r="C18193">
        <v>0.55544829441577159</v>
      </c>
      <c r="D18193">
        <v>0.47014830032801208</v>
      </c>
      <c r="E18193">
        <v>16.426983520397744</v>
      </c>
      <c r="F18193">
        <v>0.3347534203440139</v>
      </c>
    </row>
    <row r="18194" spans="1:6" x14ac:dyDescent="0.25">
      <c r="A18194">
        <v>1</v>
      </c>
      <c r="B18194" s="28">
        <v>45585</v>
      </c>
      <c r="C18194">
        <v>0.5555483625705957</v>
      </c>
      <c r="D18194">
        <v>0.47024054140556104</v>
      </c>
      <c r="E18194">
        <v>16.434979385679405</v>
      </c>
      <c r="F18194">
        <v>0.3348137286705164</v>
      </c>
    </row>
    <row r="18195" spans="1:6" x14ac:dyDescent="0.25">
      <c r="A18195">
        <v>1</v>
      </c>
      <c r="B18195" s="28">
        <v>45586</v>
      </c>
      <c r="C18195">
        <v>0.55564844875344455</v>
      </c>
      <c r="D18195">
        <v>0.47033280058041327</v>
      </c>
      <c r="E18195">
        <v>16.442979142963608</v>
      </c>
      <c r="F18195">
        <v>0.33487404786201391</v>
      </c>
    </row>
    <row r="18196" spans="1:6" x14ac:dyDescent="0.25">
      <c r="A18196">
        <v>1</v>
      </c>
      <c r="B18196" s="28">
        <v>45587</v>
      </c>
      <c r="C18196">
        <v>0.55574855296756609</v>
      </c>
      <c r="D18196">
        <v>0.47042507785611942</v>
      </c>
      <c r="E18196">
        <v>16.450982794144792</v>
      </c>
      <c r="F18196">
        <v>0.33493437792046382</v>
      </c>
    </row>
    <row r="18197" spans="1:6" x14ac:dyDescent="0.25">
      <c r="A18197">
        <v>1</v>
      </c>
      <c r="B18197" s="28">
        <v>45588</v>
      </c>
      <c r="C18197">
        <v>0.55584867521620873</v>
      </c>
      <c r="D18197">
        <v>0.47051737323623077</v>
      </c>
      <c r="E18197">
        <v>16.458990341118319</v>
      </c>
      <c r="F18197">
        <v>0.33499471884782395</v>
      </c>
    </row>
    <row r="18198" spans="1:6" x14ac:dyDescent="0.25">
      <c r="A18198">
        <v>1</v>
      </c>
      <c r="B18198" s="28">
        <v>45589</v>
      </c>
      <c r="C18198">
        <v>0.55594881550262154</v>
      </c>
      <c r="D18198">
        <v>0.47060968672429943</v>
      </c>
      <c r="E18198">
        <v>16.467001785780472</v>
      </c>
      <c r="F18198">
        <v>0.33505507064605239</v>
      </c>
    </row>
    <row r="18199" spans="1:6" x14ac:dyDescent="0.25">
      <c r="A18199">
        <v>1</v>
      </c>
      <c r="B18199" s="28">
        <v>45590</v>
      </c>
      <c r="C18199">
        <v>0.55604897383005414</v>
      </c>
      <c r="D18199">
        <v>0.47070201832387798</v>
      </c>
      <c r="E18199">
        <v>16.475017130028458</v>
      </c>
      <c r="F18199">
        <v>0.33511543331710758</v>
      </c>
    </row>
    <row r="18200" spans="1:6" x14ac:dyDescent="0.25">
      <c r="A18200">
        <v>1</v>
      </c>
      <c r="B18200" s="28">
        <v>45591</v>
      </c>
      <c r="C18200">
        <v>0.55614915020175681</v>
      </c>
      <c r="D18200">
        <v>0.47079436803851982</v>
      </c>
      <c r="E18200">
        <v>16.48303637576041</v>
      </c>
      <c r="F18200">
        <v>0.3351758068629484</v>
      </c>
    </row>
    <row r="18201" spans="1:6" x14ac:dyDescent="0.25">
      <c r="A18201">
        <v>1</v>
      </c>
      <c r="B18201" s="28">
        <v>45592</v>
      </c>
      <c r="C18201">
        <v>0.5562493446209803</v>
      </c>
      <c r="D18201">
        <v>0.47088673587177921</v>
      </c>
      <c r="E18201">
        <v>16.491059524875382</v>
      </c>
      <c r="F18201">
        <v>0.335236191285534</v>
      </c>
    </row>
    <row r="18202" spans="1:6" x14ac:dyDescent="0.25">
      <c r="A18202">
        <v>1</v>
      </c>
      <c r="B18202" s="28">
        <v>45593</v>
      </c>
      <c r="C18202">
        <v>0.556349557090976</v>
      </c>
      <c r="D18202">
        <v>0.47097912182721074</v>
      </c>
      <c r="E18202">
        <v>16.499086579273353</v>
      </c>
      <c r="F18202">
        <v>0.33529658658682387</v>
      </c>
    </row>
    <row r="18203" spans="1:6" x14ac:dyDescent="0.25">
      <c r="A18203">
        <v>1</v>
      </c>
      <c r="B18203" s="28">
        <v>45594</v>
      </c>
      <c r="C18203">
        <v>0.55644978761499597</v>
      </c>
      <c r="D18203">
        <v>0.47107152590837009</v>
      </c>
      <c r="E18203">
        <v>16.507117540855226</v>
      </c>
      <c r="F18203">
        <v>0.33535699276877795</v>
      </c>
    </row>
    <row r="18204" spans="1:6" x14ac:dyDescent="0.25">
      <c r="A18204">
        <v>1</v>
      </c>
      <c r="B18204" s="28">
        <v>45595</v>
      </c>
      <c r="C18204">
        <v>0.55655003619629273</v>
      </c>
      <c r="D18204">
        <v>0.47116394811881329</v>
      </c>
      <c r="E18204">
        <v>16.515152411522831</v>
      </c>
      <c r="F18204">
        <v>0.33541740983335644</v>
      </c>
    </row>
    <row r="18205" spans="1:6" x14ac:dyDescent="0.25">
      <c r="A18205">
        <v>1</v>
      </c>
      <c r="B18205" s="28">
        <v>45596</v>
      </c>
      <c r="C18205">
        <v>0.55665030283811945</v>
      </c>
      <c r="D18205">
        <v>0.47125638846209722</v>
      </c>
      <c r="E18205">
        <v>16.523191193178921</v>
      </c>
      <c r="F18205">
        <v>0.33547783778251988</v>
      </c>
    </row>
    <row r="18206" spans="1:6" x14ac:dyDescent="0.25">
      <c r="A18206">
        <v>1</v>
      </c>
      <c r="B18206" s="28">
        <v>45597</v>
      </c>
      <c r="C18206">
        <v>0.5567225313180737</v>
      </c>
      <c r="D18206">
        <v>0.4713081441613266</v>
      </c>
      <c r="E18206">
        <v>16.53030663346528</v>
      </c>
      <c r="F18206">
        <v>0.33552136790216203</v>
      </c>
    </row>
    <row r="18207" spans="1:6" x14ac:dyDescent="0.25">
      <c r="A18207">
        <v>1</v>
      </c>
      <c r="B18207" s="28">
        <v>45598</v>
      </c>
      <c r="C18207">
        <v>0.55679476917007587</v>
      </c>
      <c r="D18207">
        <v>0.47135990554462198</v>
      </c>
      <c r="E18207">
        <v>16.537425137898865</v>
      </c>
      <c r="F18207">
        <v>0.33556490367007985</v>
      </c>
    </row>
    <row r="18208" spans="1:6" x14ac:dyDescent="0.25">
      <c r="A18208">
        <v>1</v>
      </c>
      <c r="B18208" s="28">
        <v>45599</v>
      </c>
      <c r="C18208">
        <v>0.55686701639534208</v>
      </c>
      <c r="D18208">
        <v>0.47141167261260758</v>
      </c>
      <c r="E18208">
        <v>16.544546707799203</v>
      </c>
      <c r="F18208">
        <v>0.33560844508700627</v>
      </c>
    </row>
    <row r="18209" spans="1:6" x14ac:dyDescent="0.25">
      <c r="A18209">
        <v>1</v>
      </c>
      <c r="B18209" s="28">
        <v>45600</v>
      </c>
      <c r="C18209">
        <v>0.5569392729950885</v>
      </c>
      <c r="D18209">
        <v>0.47146344536590779</v>
      </c>
      <c r="E18209">
        <v>16.551671344486383</v>
      </c>
      <c r="F18209">
        <v>0.33565199215367425</v>
      </c>
    </row>
    <row r="18210" spans="1:6" x14ac:dyDescent="0.25">
      <c r="A18210">
        <v>1</v>
      </c>
      <c r="B18210" s="28">
        <v>45601</v>
      </c>
      <c r="C18210">
        <v>0.55701153897053157</v>
      </c>
      <c r="D18210">
        <v>0.47151522380514682</v>
      </c>
      <c r="E18210">
        <v>16.55879904928107</v>
      </c>
      <c r="F18210">
        <v>0.33569554487081688</v>
      </c>
    </row>
    <row r="18211" spans="1:6" x14ac:dyDescent="0.25">
      <c r="A18211">
        <v>1</v>
      </c>
      <c r="B18211" s="28">
        <v>45602</v>
      </c>
      <c r="C18211">
        <v>0.55708381432288778</v>
      </c>
      <c r="D18211">
        <v>0.4715670079309493</v>
      </c>
      <c r="E18211">
        <v>16.56592982350449</v>
      </c>
      <c r="F18211">
        <v>0.33573910323916739</v>
      </c>
    </row>
    <row r="18212" spans="1:6" x14ac:dyDescent="0.25">
      <c r="A18212">
        <v>1</v>
      </c>
      <c r="B18212" s="28">
        <v>45603</v>
      </c>
      <c r="C18212">
        <v>0.55715609905337393</v>
      </c>
      <c r="D18212">
        <v>0.47161879774393961</v>
      </c>
      <c r="E18212">
        <v>16.573063668478444</v>
      </c>
      <c r="F18212">
        <v>0.33578266725945899</v>
      </c>
    </row>
    <row r="18213" spans="1:6" x14ac:dyDescent="0.25">
      <c r="A18213">
        <v>1</v>
      </c>
      <c r="B18213" s="28">
        <v>45604</v>
      </c>
      <c r="C18213">
        <v>0.55722839316320683</v>
      </c>
      <c r="D18213">
        <v>0.47167059324474259</v>
      </c>
      <c r="E18213">
        <v>16.580200585525301</v>
      </c>
      <c r="F18213">
        <v>0.33582623693242508</v>
      </c>
    </row>
    <row r="18214" spans="1:6" x14ac:dyDescent="0.25">
      <c r="A18214">
        <v>1</v>
      </c>
      <c r="B18214" s="28">
        <v>45605</v>
      </c>
      <c r="C18214">
        <v>0.55730069665360349</v>
      </c>
      <c r="D18214">
        <v>0.47172239443398262</v>
      </c>
      <c r="E18214">
        <v>16.587340575968</v>
      </c>
      <c r="F18214">
        <v>0.33586981225879914</v>
      </c>
    </row>
    <row r="18215" spans="1:6" x14ac:dyDescent="0.25">
      <c r="A18215">
        <v>1</v>
      </c>
      <c r="B18215" s="28">
        <v>45606</v>
      </c>
      <c r="C18215">
        <v>0.55737300952578106</v>
      </c>
      <c r="D18215">
        <v>0.47177420131228454</v>
      </c>
      <c r="E18215">
        <v>16.594483641130044</v>
      </c>
      <c r="F18215">
        <v>0.33591339323931474</v>
      </c>
    </row>
    <row r="18216" spans="1:6" x14ac:dyDescent="0.25">
      <c r="A18216">
        <v>1</v>
      </c>
      <c r="B18216" s="28">
        <v>45607</v>
      </c>
      <c r="C18216">
        <v>0.5574453317809569</v>
      </c>
      <c r="D18216">
        <v>0.47182601388027329</v>
      </c>
      <c r="E18216">
        <v>16.601629782335511</v>
      </c>
      <c r="F18216">
        <v>0.33595697987470546</v>
      </c>
    </row>
    <row r="18217" spans="1:6" x14ac:dyDescent="0.25">
      <c r="A18217">
        <v>1</v>
      </c>
      <c r="B18217" s="28">
        <v>45608</v>
      </c>
      <c r="C18217">
        <v>0.55751766342034859</v>
      </c>
      <c r="D18217">
        <v>0.47187783213857354</v>
      </c>
      <c r="E18217">
        <v>16.608779000909053</v>
      </c>
      <c r="F18217">
        <v>0.33600057216570511</v>
      </c>
    </row>
    <row r="18218" spans="1:6" x14ac:dyDescent="0.25">
      <c r="A18218">
        <v>1</v>
      </c>
      <c r="B18218" s="28">
        <v>45609</v>
      </c>
      <c r="C18218">
        <v>0.5575900044451737</v>
      </c>
      <c r="D18218">
        <v>0.47192965608781035</v>
      </c>
      <c r="E18218">
        <v>16.615931298175884</v>
      </c>
      <c r="F18218">
        <v>0.33604417011304755</v>
      </c>
    </row>
    <row r="18219" spans="1:6" x14ac:dyDescent="0.25">
      <c r="A18219">
        <v>1</v>
      </c>
      <c r="B18219" s="28">
        <v>45610</v>
      </c>
      <c r="C18219">
        <v>0.55766235485665006</v>
      </c>
      <c r="D18219">
        <v>0.47198148572860865</v>
      </c>
      <c r="E18219">
        <v>16.623086675461792</v>
      </c>
      <c r="F18219">
        <v>0.33608777371746673</v>
      </c>
    </row>
    <row r="18220" spans="1:6" x14ac:dyDescent="0.25">
      <c r="A18220">
        <v>1</v>
      </c>
      <c r="B18220" s="28">
        <v>45611</v>
      </c>
      <c r="C18220">
        <v>0.55773471465599567</v>
      </c>
      <c r="D18220">
        <v>0.47203332106159362</v>
      </c>
      <c r="E18220">
        <v>16.630245134093141</v>
      </c>
      <c r="F18220">
        <v>0.33613138297969664</v>
      </c>
    </row>
    <row r="18221" spans="1:6" x14ac:dyDescent="0.25">
      <c r="A18221">
        <v>1</v>
      </c>
      <c r="B18221" s="28">
        <v>45612</v>
      </c>
      <c r="C18221">
        <v>0.55780708384442856</v>
      </c>
      <c r="D18221">
        <v>0.47208516208739026</v>
      </c>
      <c r="E18221">
        <v>16.637406675396857</v>
      </c>
      <c r="F18221">
        <v>0.33617499790047145</v>
      </c>
    </row>
    <row r="18222" spans="1:6" x14ac:dyDescent="0.25">
      <c r="A18222">
        <v>1</v>
      </c>
      <c r="B18222" s="28">
        <v>45613</v>
      </c>
      <c r="C18222">
        <v>0.55787946242316711</v>
      </c>
      <c r="D18222">
        <v>0.4721370088066239</v>
      </c>
      <c r="E18222">
        <v>16.644571300700445</v>
      </c>
      <c r="F18222">
        <v>0.33621861848052537</v>
      </c>
    </row>
    <row r="18223" spans="1:6" x14ac:dyDescent="0.25">
      <c r="A18223">
        <v>1</v>
      </c>
      <c r="B18223" s="28">
        <v>45614</v>
      </c>
      <c r="C18223">
        <v>0.55795185039342976</v>
      </c>
      <c r="D18223">
        <v>0.47218886121991976</v>
      </c>
      <c r="E18223">
        <v>16.651739011331976</v>
      </c>
      <c r="F18223">
        <v>0.33626224472059268</v>
      </c>
    </row>
    <row r="18224" spans="1:6" x14ac:dyDescent="0.25">
      <c r="A18224">
        <v>1</v>
      </c>
      <c r="B18224" s="28">
        <v>45615</v>
      </c>
      <c r="C18224">
        <v>0.55802424775643511</v>
      </c>
      <c r="D18224">
        <v>0.47224071932790318</v>
      </c>
      <c r="E18224">
        <v>16.658909808620098</v>
      </c>
      <c r="F18224">
        <v>0.33630587662140787</v>
      </c>
    </row>
    <row r="18225" spans="1:6" x14ac:dyDescent="0.25">
      <c r="A18225">
        <v>1</v>
      </c>
      <c r="B18225" s="28">
        <v>45616</v>
      </c>
      <c r="C18225">
        <v>0.55809665451340185</v>
      </c>
      <c r="D18225">
        <v>0.47229258313119971</v>
      </c>
      <c r="E18225">
        <v>16.666083693894027</v>
      </c>
      <c r="F18225">
        <v>0.3363495141837054</v>
      </c>
    </row>
    <row r="18226" spans="1:6" x14ac:dyDescent="0.25">
      <c r="A18226">
        <v>1</v>
      </c>
      <c r="B18226" s="28">
        <v>45617</v>
      </c>
      <c r="C18226">
        <v>0.55816907066554899</v>
      </c>
      <c r="D18226">
        <v>0.47234445263043462</v>
      </c>
      <c r="E18226">
        <v>16.673260668483554</v>
      </c>
      <c r="F18226">
        <v>0.33639315740821996</v>
      </c>
    </row>
    <row r="18227" spans="1:6" x14ac:dyDescent="0.25">
      <c r="A18227">
        <v>1</v>
      </c>
      <c r="B18227" s="28">
        <v>45618</v>
      </c>
      <c r="C18227">
        <v>0.55824149621409558</v>
      </c>
      <c r="D18227">
        <v>0.4723963278262337</v>
      </c>
      <c r="E18227">
        <v>16.680440733719042</v>
      </c>
      <c r="F18227">
        <v>0.33643680629568617</v>
      </c>
    </row>
    <row r="18228" spans="1:6" x14ac:dyDescent="0.25">
      <c r="A18228">
        <v>1</v>
      </c>
      <c r="B18228" s="28">
        <v>45619</v>
      </c>
      <c r="C18228">
        <v>0.55831393116026085</v>
      </c>
      <c r="D18228">
        <v>0.47244820871922238</v>
      </c>
      <c r="E18228">
        <v>16.68762389093143</v>
      </c>
      <c r="F18228">
        <v>0.33648046084683886</v>
      </c>
    </row>
    <row r="18229" spans="1:6" x14ac:dyDescent="0.25">
      <c r="A18229">
        <v>1</v>
      </c>
      <c r="B18229" s="28">
        <v>45620</v>
      </c>
      <c r="C18229">
        <v>0.55838637550526415</v>
      </c>
      <c r="D18229">
        <v>0.47250009531002646</v>
      </c>
      <c r="E18229">
        <v>16.694810141452223</v>
      </c>
      <c r="F18229">
        <v>0.33652412106241292</v>
      </c>
    </row>
    <row r="18230" spans="1:6" x14ac:dyDescent="0.25">
      <c r="A18230">
        <v>1</v>
      </c>
      <c r="B18230" s="28">
        <v>45621</v>
      </c>
      <c r="C18230">
        <v>0.55845882925032508</v>
      </c>
      <c r="D18230">
        <v>0.47255198759927169</v>
      </c>
      <c r="E18230">
        <v>16.701999486613502</v>
      </c>
      <c r="F18230">
        <v>0.33656778694314332</v>
      </c>
    </row>
    <row r="18231" spans="1:6" x14ac:dyDescent="0.25">
      <c r="A18231">
        <v>1</v>
      </c>
      <c r="B18231" s="28">
        <v>45622</v>
      </c>
      <c r="C18231">
        <v>0.55853129239666333</v>
      </c>
      <c r="D18231">
        <v>0.47260388558758382</v>
      </c>
      <c r="E18231">
        <v>16.709191927747927</v>
      </c>
      <c r="F18231">
        <v>0.3366114584897652</v>
      </c>
    </row>
    <row r="18232" spans="1:6" x14ac:dyDescent="0.25">
      <c r="A18232">
        <v>1</v>
      </c>
      <c r="B18232" s="28">
        <v>45623</v>
      </c>
      <c r="C18232">
        <v>0.55860376494549879</v>
      </c>
      <c r="D18232">
        <v>0.47265578927558882</v>
      </c>
      <c r="E18232">
        <v>16.716387466188728</v>
      </c>
      <c r="F18232">
        <v>0.3366551357030137</v>
      </c>
    </row>
    <row r="18233" spans="1:6" x14ac:dyDescent="0.25">
      <c r="A18233">
        <v>1</v>
      </c>
      <c r="B18233" s="28">
        <v>45624</v>
      </c>
      <c r="C18233">
        <v>0.55867624689805151</v>
      </c>
      <c r="D18233">
        <v>0.47270769866391266</v>
      </c>
      <c r="E18233">
        <v>16.723586103269707</v>
      </c>
      <c r="F18233">
        <v>0.3366988185836241</v>
      </c>
    </row>
    <row r="18234" spans="1:6" x14ac:dyDescent="0.25">
      <c r="A18234">
        <v>1</v>
      </c>
      <c r="B18234" s="28">
        <v>45625</v>
      </c>
      <c r="C18234">
        <v>0.55874873825554161</v>
      </c>
      <c r="D18234">
        <v>0.47275961375318137</v>
      </c>
      <c r="E18234">
        <v>16.730787840325242</v>
      </c>
      <c r="F18234">
        <v>0.33674250713233178</v>
      </c>
    </row>
    <row r="18235" spans="1:6" x14ac:dyDescent="0.25">
      <c r="A18235">
        <v>1</v>
      </c>
      <c r="B18235" s="28">
        <v>45626</v>
      </c>
      <c r="C18235">
        <v>0.55882123901918945</v>
      </c>
      <c r="D18235">
        <v>0.47281153454402114</v>
      </c>
      <c r="E18235">
        <v>16.737992678690286</v>
      </c>
      <c r="F18235">
        <v>0.33678620134987219</v>
      </c>
    </row>
    <row r="18236" spans="1:6" x14ac:dyDescent="0.25">
      <c r="A18236">
        <v>1</v>
      </c>
      <c r="B18236" s="28">
        <v>45627</v>
      </c>
      <c r="C18236">
        <v>0.55891474172047872</v>
      </c>
      <c r="D18236">
        <v>0.47288457457035471</v>
      </c>
      <c r="E18236">
        <v>16.743045126520652</v>
      </c>
      <c r="F18236">
        <v>0.33684255285798315</v>
      </c>
    </row>
    <row r="18237" spans="1:6" x14ac:dyDescent="0.25">
      <c r="A18237">
        <v>1</v>
      </c>
      <c r="B18237" s="28">
        <v>45628</v>
      </c>
      <c r="C18237">
        <v>0.55900826006676241</v>
      </c>
      <c r="D18237">
        <v>0.47295762587992712</v>
      </c>
      <c r="E18237">
        <v>16.748099099457974</v>
      </c>
      <c r="F18237">
        <v>0.33689891379490222</v>
      </c>
    </row>
    <row r="18238" spans="1:6" x14ac:dyDescent="0.25">
      <c r="A18238">
        <v>1</v>
      </c>
      <c r="B18238" s="28">
        <v>45629</v>
      </c>
      <c r="C18238">
        <v>0.55910179406065819</v>
      </c>
      <c r="D18238">
        <v>0.47303068847448138</v>
      </c>
      <c r="E18238">
        <v>16.753154597962613</v>
      </c>
      <c r="F18238">
        <v>0.33695528416220705</v>
      </c>
    </row>
    <row r="18239" spans="1:6" x14ac:dyDescent="0.25">
      <c r="A18239">
        <v>1</v>
      </c>
      <c r="B18239" s="28">
        <v>45630</v>
      </c>
      <c r="C18239">
        <v>0.5591953437047843</v>
      </c>
      <c r="D18239">
        <v>0.47310376235576074</v>
      </c>
      <c r="E18239">
        <v>16.758211622495072</v>
      </c>
      <c r="F18239">
        <v>0.33701166396147553</v>
      </c>
    </row>
    <row r="18240" spans="1:6" x14ac:dyDescent="0.25">
      <c r="A18240">
        <v>1</v>
      </c>
      <c r="B18240" s="28">
        <v>45631</v>
      </c>
      <c r="C18240">
        <v>0.55928890900175932</v>
      </c>
      <c r="D18240">
        <v>0.47317684752550881</v>
      </c>
      <c r="E18240">
        <v>16.763270173515988</v>
      </c>
      <c r="F18240">
        <v>0.33706805319428584</v>
      </c>
    </row>
    <row r="18241" spans="1:6" x14ac:dyDescent="0.25">
      <c r="A18241">
        <v>1</v>
      </c>
      <c r="B18241" s="28">
        <v>45632</v>
      </c>
      <c r="C18241">
        <v>0.55938248995420237</v>
      </c>
      <c r="D18241">
        <v>0.47324994398546943</v>
      </c>
      <c r="E18241">
        <v>16.768330251486141</v>
      </c>
      <c r="F18241">
        <v>0.3371244518622164</v>
      </c>
    </row>
    <row r="18242" spans="1:6" x14ac:dyDescent="0.25">
      <c r="A18242">
        <v>1</v>
      </c>
      <c r="B18242" s="28">
        <v>45633</v>
      </c>
      <c r="C18242">
        <v>0.55947608656473291</v>
      </c>
      <c r="D18242">
        <v>0.4733230517373867</v>
      </c>
      <c r="E18242">
        <v>16.773391856866446</v>
      </c>
      <c r="F18242">
        <v>0.33718085996684594</v>
      </c>
    </row>
    <row r="18243" spans="1:6" x14ac:dyDescent="0.25">
      <c r="A18243">
        <v>1</v>
      </c>
      <c r="B18243" s="28">
        <v>45634</v>
      </c>
      <c r="C18243">
        <v>0.55956969883597085</v>
      </c>
      <c r="D18243">
        <v>0.47339617078300511</v>
      </c>
      <c r="E18243">
        <v>16.778454990117961</v>
      </c>
      <c r="F18243">
        <v>0.33723727750975335</v>
      </c>
    </row>
    <row r="18244" spans="1:6" x14ac:dyDescent="0.25">
      <c r="A18244">
        <v>1</v>
      </c>
      <c r="B18244" s="28">
        <v>45635</v>
      </c>
      <c r="C18244">
        <v>0.55966332677053654</v>
      </c>
      <c r="D18244">
        <v>0.4734693011240691</v>
      </c>
      <c r="E18244">
        <v>16.78351965170188</v>
      </c>
      <c r="F18244">
        <v>0.33729370449251789</v>
      </c>
    </row>
    <row r="18245" spans="1:6" x14ac:dyDescent="0.25">
      <c r="A18245">
        <v>1</v>
      </c>
      <c r="B18245" s="28">
        <v>45636</v>
      </c>
      <c r="C18245">
        <v>0.55975697037105077</v>
      </c>
      <c r="D18245">
        <v>0.47354244276232382</v>
      </c>
      <c r="E18245">
        <v>16.788585842079542</v>
      </c>
      <c r="F18245">
        <v>0.33735014091671905</v>
      </c>
    </row>
    <row r="18246" spans="1:6" x14ac:dyDescent="0.25">
      <c r="A18246">
        <v>1</v>
      </c>
      <c r="B18246" s="28">
        <v>45637</v>
      </c>
      <c r="C18246">
        <v>0.55985062964013488</v>
      </c>
      <c r="D18246">
        <v>0.47361559569951434</v>
      </c>
      <c r="E18246">
        <v>16.793653561712418</v>
      </c>
      <c r="F18246">
        <v>0.33740658678393665</v>
      </c>
    </row>
    <row r="18247" spans="1:6" x14ac:dyDescent="0.25">
      <c r="A18247">
        <v>1</v>
      </c>
      <c r="B18247" s="28">
        <v>45638</v>
      </c>
      <c r="C18247">
        <v>0.55994430458041045</v>
      </c>
      <c r="D18247">
        <v>0.47368875993738618</v>
      </c>
      <c r="E18247">
        <v>16.79872281106212</v>
      </c>
      <c r="F18247">
        <v>0.33746304209575062</v>
      </c>
    </row>
    <row r="18248" spans="1:6" x14ac:dyDescent="0.25">
      <c r="A18248">
        <v>1</v>
      </c>
      <c r="B18248" s="28">
        <v>45639</v>
      </c>
      <c r="C18248">
        <v>0.5600379951944997</v>
      </c>
      <c r="D18248">
        <v>0.47376193547768497</v>
      </c>
      <c r="E18248">
        <v>16.803793590590402</v>
      </c>
      <c r="F18248">
        <v>0.33751950685374127</v>
      </c>
    </row>
    <row r="18249" spans="1:6" x14ac:dyDescent="0.25">
      <c r="A18249">
        <v>1</v>
      </c>
      <c r="B18249" s="28">
        <v>45640</v>
      </c>
      <c r="C18249">
        <v>0.56013170148502511</v>
      </c>
      <c r="D18249">
        <v>0.4738351223221568</v>
      </c>
      <c r="E18249">
        <v>16.808865900759159</v>
      </c>
      <c r="F18249">
        <v>0.33757598105948916</v>
      </c>
    </row>
    <row r="18250" spans="1:6" x14ac:dyDescent="0.25">
      <c r="A18250">
        <v>1</v>
      </c>
      <c r="B18250" s="28">
        <v>45641</v>
      </c>
      <c r="C18250">
        <v>0.56022542345460979</v>
      </c>
      <c r="D18250">
        <v>0.47390832047254794</v>
      </c>
      <c r="E18250">
        <v>16.813939742030421</v>
      </c>
      <c r="F18250">
        <v>0.33763246471457509</v>
      </c>
    </row>
    <row r="18251" spans="1:6" x14ac:dyDescent="0.25">
      <c r="A18251">
        <v>1</v>
      </c>
      <c r="B18251" s="28">
        <v>45642</v>
      </c>
      <c r="C18251">
        <v>0.56031916110587709</v>
      </c>
      <c r="D18251">
        <v>0.47398152993060488</v>
      </c>
      <c r="E18251">
        <v>16.819015114866357</v>
      </c>
      <c r="F18251">
        <v>0.33768895782058012</v>
      </c>
    </row>
    <row r="18252" spans="1:6" x14ac:dyDescent="0.25">
      <c r="A18252">
        <v>1</v>
      </c>
      <c r="B18252" s="28">
        <v>45643</v>
      </c>
      <c r="C18252">
        <v>0.56041291444145092</v>
      </c>
      <c r="D18252">
        <v>0.47405475069807446</v>
      </c>
      <c r="E18252">
        <v>16.824092019729278</v>
      </c>
      <c r="F18252">
        <v>0.33774546037908559</v>
      </c>
    </row>
    <row r="18253" spans="1:6" x14ac:dyDescent="0.25">
      <c r="A18253">
        <v>1</v>
      </c>
      <c r="B18253" s="28">
        <v>45644</v>
      </c>
      <c r="C18253">
        <v>0.5605066834639556</v>
      </c>
      <c r="D18253">
        <v>0.47412798277670376</v>
      </c>
      <c r="E18253">
        <v>16.829170457081634</v>
      </c>
      <c r="F18253">
        <v>0.33780197239167314</v>
      </c>
    </row>
    <row r="18254" spans="1:6" x14ac:dyDescent="0.25">
      <c r="A18254">
        <v>1</v>
      </c>
      <c r="B18254" s="28">
        <v>45645</v>
      </c>
      <c r="C18254">
        <v>0.56060046817601583</v>
      </c>
      <c r="D18254">
        <v>0.47420122616824018</v>
      </c>
      <c r="E18254">
        <v>16.834250427386017</v>
      </c>
      <c r="F18254">
        <v>0.33785849385992461</v>
      </c>
    </row>
    <row r="18255" spans="1:6" x14ac:dyDescent="0.25">
      <c r="A18255">
        <v>1</v>
      </c>
      <c r="B18255" s="28">
        <v>45646</v>
      </c>
      <c r="C18255">
        <v>0.56069426858025695</v>
      </c>
      <c r="D18255">
        <v>0.47427448087443119</v>
      </c>
      <c r="E18255">
        <v>16.839331931105157</v>
      </c>
      <c r="F18255">
        <v>0.33791502478542212</v>
      </c>
    </row>
    <row r="18256" spans="1:6" x14ac:dyDescent="0.25">
      <c r="A18256">
        <v>1</v>
      </c>
      <c r="B18256" s="28">
        <v>45647</v>
      </c>
      <c r="C18256">
        <v>0.56078808467930441</v>
      </c>
      <c r="D18256">
        <v>0.47434774689702486</v>
      </c>
      <c r="E18256">
        <v>16.844414968701919</v>
      </c>
      <c r="F18256">
        <v>0.33797156516974813</v>
      </c>
    </row>
    <row r="18257" spans="1:6" x14ac:dyDescent="0.25">
      <c r="A18257">
        <v>1</v>
      </c>
      <c r="B18257" s="28">
        <v>45648</v>
      </c>
      <c r="C18257">
        <v>0.56088191647578445</v>
      </c>
      <c r="D18257">
        <v>0.47442102423776922</v>
      </c>
      <c r="E18257">
        <v>16.849499540639314</v>
      </c>
      <c r="F18257">
        <v>0.33802811501448526</v>
      </c>
    </row>
    <row r="18258" spans="1:6" x14ac:dyDescent="0.25">
      <c r="A18258">
        <v>1</v>
      </c>
      <c r="B18258" s="28">
        <v>45649</v>
      </c>
      <c r="C18258">
        <v>0.56097576397232352</v>
      </c>
      <c r="D18258">
        <v>0.47449431289841282</v>
      </c>
      <c r="E18258">
        <v>16.854585647380492</v>
      </c>
      <c r="F18258">
        <v>0.33808467432121642</v>
      </c>
    </row>
    <row r="18259" spans="1:6" x14ac:dyDescent="0.25">
      <c r="A18259">
        <v>1</v>
      </c>
      <c r="B18259" s="28">
        <v>45650</v>
      </c>
      <c r="C18259">
        <v>0.56106962717154851</v>
      </c>
      <c r="D18259">
        <v>0.4745676128807042</v>
      </c>
      <c r="E18259">
        <v>16.859673289388738</v>
      </c>
      <c r="F18259">
        <v>0.33814124309152482</v>
      </c>
    </row>
    <row r="18260" spans="1:6" x14ac:dyDescent="0.25">
      <c r="A18260">
        <v>1</v>
      </c>
      <c r="B18260" s="28">
        <v>45651</v>
      </c>
      <c r="C18260">
        <v>0.56116350607608689</v>
      </c>
      <c r="D18260">
        <v>0.47464092418639248</v>
      </c>
      <c r="E18260">
        <v>16.864762467127481</v>
      </c>
      <c r="F18260">
        <v>0.33819782132699394</v>
      </c>
    </row>
    <row r="18261" spans="1:6" x14ac:dyDescent="0.25">
      <c r="A18261">
        <v>1</v>
      </c>
      <c r="B18261" s="28">
        <v>45652</v>
      </c>
      <c r="C18261">
        <v>0.56125740068856655</v>
      </c>
      <c r="D18261">
        <v>0.4747142468172269</v>
      </c>
      <c r="E18261">
        <v>16.869853181060289</v>
      </c>
      <c r="F18261">
        <v>0.3382544090292075</v>
      </c>
    </row>
    <row r="18262" spans="1:6" x14ac:dyDescent="0.25">
      <c r="A18262">
        <v>1</v>
      </c>
      <c r="B18262" s="28">
        <v>45653</v>
      </c>
      <c r="C18262">
        <v>0.56135131101161562</v>
      </c>
      <c r="D18262">
        <v>0.47478758077495681</v>
      </c>
      <c r="E18262">
        <v>16.874945431650872</v>
      </c>
      <c r="F18262">
        <v>0.33831100619974946</v>
      </c>
    </row>
    <row r="18263" spans="1:6" x14ac:dyDescent="0.25">
      <c r="A18263">
        <v>1</v>
      </c>
      <c r="B18263" s="28">
        <v>45654</v>
      </c>
      <c r="C18263">
        <v>0.56144523704786287</v>
      </c>
      <c r="D18263">
        <v>0.47486092606133218</v>
      </c>
      <c r="E18263">
        <v>16.880039219363077</v>
      </c>
      <c r="F18263">
        <v>0.33836761284020411</v>
      </c>
    </row>
    <row r="18264" spans="1:6" x14ac:dyDescent="0.25">
      <c r="A18264">
        <v>1</v>
      </c>
      <c r="B18264" s="28">
        <v>45655</v>
      </c>
      <c r="C18264">
        <v>0.56153917879993753</v>
      </c>
      <c r="D18264">
        <v>0.47493428267810289</v>
      </c>
      <c r="E18264">
        <v>16.88513454466089</v>
      </c>
      <c r="F18264">
        <v>0.33842422895215596</v>
      </c>
    </row>
    <row r="18265" spans="1:6" x14ac:dyDescent="0.25">
      <c r="A18265">
        <v>1</v>
      </c>
      <c r="B18265" s="28">
        <v>45656</v>
      </c>
      <c r="C18265">
        <v>0.56163313627046907</v>
      </c>
      <c r="D18265">
        <v>0.47500765062701938</v>
      </c>
      <c r="E18265">
        <v>16.890231408008439</v>
      </c>
      <c r="F18265">
        <v>0.33848085453718973</v>
      </c>
    </row>
    <row r="18266" spans="1:6" x14ac:dyDescent="0.25">
      <c r="A18266">
        <v>1</v>
      </c>
      <c r="B18266" s="28">
        <v>45657</v>
      </c>
      <c r="C18266">
        <v>0.56172710946208759</v>
      </c>
      <c r="D18266">
        <v>0.47508102990983214</v>
      </c>
      <c r="E18266">
        <v>16.895329809869995</v>
      </c>
      <c r="F18266">
        <v>0.33853748959689056</v>
      </c>
    </row>
    <row r="18267" spans="1:6" x14ac:dyDescent="0.25">
      <c r="A18267">
        <v>1</v>
      </c>
      <c r="B18267" s="28">
        <v>45658</v>
      </c>
      <c r="C18267">
        <v>0.56175607940685213</v>
      </c>
      <c r="D18267">
        <v>0.47508102990983214</v>
      </c>
      <c r="E18267">
        <v>16.896799419512142</v>
      </c>
      <c r="F18267">
        <v>0.33855494898635063</v>
      </c>
    </row>
    <row r="18268" spans="1:6" x14ac:dyDescent="0.25">
      <c r="A18268">
        <v>1</v>
      </c>
      <c r="B18268" s="28">
        <v>45659</v>
      </c>
      <c r="C18268">
        <v>0.56178505084568331</v>
      </c>
      <c r="D18268">
        <v>0.47508102990983214</v>
      </c>
      <c r="E18268">
        <v>16.89826915698562</v>
      </c>
      <c r="F18268">
        <v>0.33857240927624355</v>
      </c>
    </row>
    <row r="18269" spans="1:6" x14ac:dyDescent="0.25">
      <c r="A18269">
        <v>1</v>
      </c>
      <c r="B18269" s="28">
        <v>45660</v>
      </c>
      <c r="C18269">
        <v>0.56181402377865808</v>
      </c>
      <c r="D18269">
        <v>0.47508102990983214</v>
      </c>
      <c r="E18269">
        <v>16.899739022301549</v>
      </c>
      <c r="F18269">
        <v>0.33858987046661576</v>
      </c>
    </row>
    <row r="18270" spans="1:6" x14ac:dyDescent="0.25">
      <c r="A18270">
        <v>1</v>
      </c>
      <c r="B18270" s="28">
        <v>45661</v>
      </c>
      <c r="C18270">
        <v>0.56184299820585359</v>
      </c>
      <c r="D18270">
        <v>0.47508102990983214</v>
      </c>
      <c r="E18270">
        <v>16.901209015471046</v>
      </c>
      <c r="F18270">
        <v>0.33860733255751368</v>
      </c>
    </row>
    <row r="18271" spans="1:6" x14ac:dyDescent="0.25">
      <c r="A18271">
        <v>1</v>
      </c>
      <c r="B18271" s="28">
        <v>45662</v>
      </c>
      <c r="C18271">
        <v>0.5618719741273468</v>
      </c>
      <c r="D18271">
        <v>0.47508102990983214</v>
      </c>
      <c r="E18271">
        <v>16.902679136505235</v>
      </c>
      <c r="F18271">
        <v>0.33862479554898384</v>
      </c>
    </row>
    <row r="18272" spans="1:6" x14ac:dyDescent="0.25">
      <c r="A18272">
        <v>1</v>
      </c>
      <c r="B18272" s="28">
        <v>45663</v>
      </c>
      <c r="C18272">
        <v>0.56190095154321484</v>
      </c>
      <c r="D18272">
        <v>0.47508102990983214</v>
      </c>
      <c r="E18272">
        <v>16.904149385415238</v>
      </c>
      <c r="F18272">
        <v>0.33864225944107257</v>
      </c>
    </row>
    <row r="18273" spans="1:6" x14ac:dyDescent="0.25">
      <c r="A18273">
        <v>1</v>
      </c>
      <c r="B18273" s="28">
        <v>45664</v>
      </c>
      <c r="C18273">
        <v>0.56192993045353479</v>
      </c>
      <c r="D18273">
        <v>0.47508102990983214</v>
      </c>
      <c r="E18273">
        <v>16.905619762212179</v>
      </c>
      <c r="F18273">
        <v>0.3386597242338264</v>
      </c>
    </row>
    <row r="18274" spans="1:6" x14ac:dyDescent="0.25">
      <c r="A18274">
        <v>1</v>
      </c>
      <c r="B18274" s="28">
        <v>45665</v>
      </c>
      <c r="C18274">
        <v>0.56195891085838368</v>
      </c>
      <c r="D18274">
        <v>0.47508102990983214</v>
      </c>
      <c r="E18274">
        <v>16.907090266907179</v>
      </c>
      <c r="F18274">
        <v>0.33867718992729173</v>
      </c>
    </row>
    <row r="18275" spans="1:6" x14ac:dyDescent="0.25">
      <c r="A18275">
        <v>1</v>
      </c>
      <c r="B18275" s="28">
        <v>45666</v>
      </c>
      <c r="C18275">
        <v>0.56198789275783856</v>
      </c>
      <c r="D18275">
        <v>0.47508102990983214</v>
      </c>
      <c r="E18275">
        <v>16.908560899511365</v>
      </c>
      <c r="F18275">
        <v>0.33869465652151509</v>
      </c>
    </row>
    <row r="18276" spans="1:6" x14ac:dyDescent="0.25">
      <c r="A18276">
        <v>1</v>
      </c>
      <c r="B18276" s="28">
        <v>45667</v>
      </c>
      <c r="C18276">
        <v>0.5620168761519766</v>
      </c>
      <c r="D18276">
        <v>0.47508102990983214</v>
      </c>
      <c r="E18276">
        <v>16.910031660035862</v>
      </c>
      <c r="F18276">
        <v>0.33871212401654288</v>
      </c>
    </row>
    <row r="18277" spans="1:6" x14ac:dyDescent="0.25">
      <c r="A18277">
        <v>1</v>
      </c>
      <c r="B18277" s="28">
        <v>45668</v>
      </c>
      <c r="C18277">
        <v>0.56204586104087484</v>
      </c>
      <c r="D18277">
        <v>0.47508102990983214</v>
      </c>
      <c r="E18277">
        <v>16.9115025484918</v>
      </c>
      <c r="F18277">
        <v>0.33872959241242151</v>
      </c>
    </row>
    <row r="18278" spans="1:6" x14ac:dyDescent="0.25">
      <c r="A18278">
        <v>1</v>
      </c>
      <c r="B18278" s="28">
        <v>45669</v>
      </c>
      <c r="C18278">
        <v>0.56207484742461034</v>
      </c>
      <c r="D18278">
        <v>0.47508102990983214</v>
      </c>
      <c r="E18278">
        <v>16.912973564890304</v>
      </c>
      <c r="F18278">
        <v>0.33874706170919749</v>
      </c>
    </row>
    <row r="18279" spans="1:6" x14ac:dyDescent="0.25">
      <c r="A18279">
        <v>1</v>
      </c>
      <c r="B18279" s="28">
        <v>45670</v>
      </c>
      <c r="C18279">
        <v>0.56210383530326025</v>
      </c>
      <c r="D18279">
        <v>0.47508102990983214</v>
      </c>
      <c r="E18279">
        <v>16.914444709242503</v>
      </c>
      <c r="F18279">
        <v>0.3387645319069173</v>
      </c>
    </row>
    <row r="18280" spans="1:6" x14ac:dyDescent="0.25">
      <c r="A18280">
        <v>1</v>
      </c>
      <c r="B18280" s="28">
        <v>45671</v>
      </c>
      <c r="C18280">
        <v>0.56213282467690162</v>
      </c>
      <c r="D18280">
        <v>0.47508102990983214</v>
      </c>
      <c r="E18280">
        <v>16.915915981559525</v>
      </c>
      <c r="F18280">
        <v>0.33878200300562739</v>
      </c>
    </row>
    <row r="18281" spans="1:6" x14ac:dyDescent="0.25">
      <c r="A18281">
        <v>1</v>
      </c>
      <c r="B18281" s="28">
        <v>45672</v>
      </c>
      <c r="C18281">
        <v>0.56216181554561162</v>
      </c>
      <c r="D18281">
        <v>0.47508102990983214</v>
      </c>
      <c r="E18281">
        <v>16.917387381852507</v>
      </c>
      <c r="F18281">
        <v>0.33879947500537422</v>
      </c>
    </row>
    <row r="18282" spans="1:6" x14ac:dyDescent="0.25">
      <c r="A18282">
        <v>1</v>
      </c>
      <c r="B18282" s="28">
        <v>45673</v>
      </c>
      <c r="C18282">
        <v>0.56219080790946729</v>
      </c>
      <c r="D18282">
        <v>0.47508102990983214</v>
      </c>
      <c r="E18282">
        <v>16.918858910132574</v>
      </c>
      <c r="F18282">
        <v>0.33881694790620426</v>
      </c>
    </row>
    <row r="18283" spans="1:6" x14ac:dyDescent="0.25">
      <c r="A18283">
        <v>1</v>
      </c>
      <c r="B18283" s="28">
        <v>45674</v>
      </c>
      <c r="C18283">
        <v>0.5622198017685458</v>
      </c>
      <c r="D18283">
        <v>0.47508102990983214</v>
      </c>
      <c r="E18283">
        <v>16.920330566410861</v>
      </c>
      <c r="F18283">
        <v>0.33883442170816397</v>
      </c>
    </row>
    <row r="18284" spans="1:6" x14ac:dyDescent="0.25">
      <c r="A18284">
        <v>1</v>
      </c>
      <c r="B18284" s="28">
        <v>45675</v>
      </c>
      <c r="C18284">
        <v>0.56224879712292419</v>
      </c>
      <c r="D18284">
        <v>0.47508102990983214</v>
      </c>
      <c r="E18284">
        <v>16.921802350698503</v>
      </c>
      <c r="F18284">
        <v>0.33885189641129987</v>
      </c>
    </row>
    <row r="18285" spans="1:6" x14ac:dyDescent="0.25">
      <c r="A18285">
        <v>1</v>
      </c>
      <c r="B18285" s="28">
        <v>45676</v>
      </c>
      <c r="C18285">
        <v>0.56227779397267963</v>
      </c>
      <c r="D18285">
        <v>0.47508102990983214</v>
      </c>
      <c r="E18285">
        <v>16.923274263006633</v>
      </c>
      <c r="F18285">
        <v>0.33886937201565837</v>
      </c>
    </row>
    <row r="18286" spans="1:6" x14ac:dyDescent="0.25">
      <c r="A18286">
        <v>1</v>
      </c>
      <c r="B18286" s="28">
        <v>45677</v>
      </c>
      <c r="C18286">
        <v>0.56230679231788916</v>
      </c>
      <c r="D18286">
        <v>0.47508102990983214</v>
      </c>
      <c r="E18286">
        <v>16.924746303346389</v>
      </c>
      <c r="F18286">
        <v>0.33888684852128598</v>
      </c>
    </row>
    <row r="18287" spans="1:6" x14ac:dyDescent="0.25">
      <c r="A18287">
        <v>1</v>
      </c>
      <c r="B18287" s="28">
        <v>45678</v>
      </c>
      <c r="C18287">
        <v>0.56233579215862994</v>
      </c>
      <c r="D18287">
        <v>0.47508102990983214</v>
      </c>
      <c r="E18287">
        <v>16.926218471728905</v>
      </c>
      <c r="F18287">
        <v>0.33890432592822922</v>
      </c>
    </row>
    <row r="18288" spans="1:6" x14ac:dyDescent="0.25">
      <c r="A18288">
        <v>1</v>
      </c>
      <c r="B18288" s="28">
        <v>45679</v>
      </c>
      <c r="C18288">
        <v>0.56236479349497914</v>
      </c>
      <c r="D18288">
        <v>0.47508102990983214</v>
      </c>
      <c r="E18288">
        <v>16.92769076816532</v>
      </c>
      <c r="F18288">
        <v>0.33892180423653451</v>
      </c>
    </row>
    <row r="18289" spans="1:6" x14ac:dyDescent="0.25">
      <c r="A18289">
        <v>1</v>
      </c>
      <c r="B18289" s="28">
        <v>45680</v>
      </c>
      <c r="C18289">
        <v>0.56239379632701392</v>
      </c>
      <c r="D18289">
        <v>0.47508102990983214</v>
      </c>
      <c r="E18289">
        <v>16.92916319266677</v>
      </c>
      <c r="F18289">
        <v>0.33893928344624835</v>
      </c>
    </row>
    <row r="18290" spans="1:6" x14ac:dyDescent="0.25">
      <c r="A18290">
        <v>1</v>
      </c>
      <c r="B18290" s="28">
        <v>45681</v>
      </c>
      <c r="C18290">
        <v>0.56242280065481132</v>
      </c>
      <c r="D18290">
        <v>0.47508102990983214</v>
      </c>
      <c r="E18290">
        <v>16.930635745244398</v>
      </c>
      <c r="F18290">
        <v>0.33895676355741727</v>
      </c>
    </row>
    <row r="18291" spans="1:6" x14ac:dyDescent="0.25">
      <c r="A18291">
        <v>1</v>
      </c>
      <c r="B18291" s="28">
        <v>45682</v>
      </c>
      <c r="C18291">
        <v>0.56245180647844861</v>
      </c>
      <c r="D18291">
        <v>0.47508102990983214</v>
      </c>
      <c r="E18291">
        <v>16.932108425909345</v>
      </c>
      <c r="F18291">
        <v>0.33897424457008773</v>
      </c>
    </row>
    <row r="18292" spans="1:6" x14ac:dyDescent="0.25">
      <c r="A18292">
        <v>1</v>
      </c>
      <c r="B18292" s="28">
        <v>45683</v>
      </c>
      <c r="C18292">
        <v>0.56248081379800285</v>
      </c>
      <c r="D18292">
        <v>0.47508102990983214</v>
      </c>
      <c r="E18292">
        <v>16.933581234672747</v>
      </c>
      <c r="F18292">
        <v>0.3389917264843062</v>
      </c>
    </row>
    <row r="18293" spans="1:6" x14ac:dyDescent="0.25">
      <c r="A18293">
        <v>1</v>
      </c>
      <c r="B18293" s="28">
        <v>45684</v>
      </c>
      <c r="C18293">
        <v>0.5625098226135512</v>
      </c>
      <c r="D18293">
        <v>0.47508102990983214</v>
      </c>
      <c r="E18293">
        <v>16.935054171545751</v>
      </c>
      <c r="F18293">
        <v>0.33900920930011924</v>
      </c>
    </row>
    <row r="18294" spans="1:6" x14ac:dyDescent="0.25">
      <c r="A18294">
        <v>1</v>
      </c>
      <c r="B18294" s="28">
        <v>45685</v>
      </c>
      <c r="C18294">
        <v>0.56253883292517082</v>
      </c>
      <c r="D18294">
        <v>0.47508102990983214</v>
      </c>
      <c r="E18294">
        <v>16.936527236539501</v>
      </c>
      <c r="F18294">
        <v>0.33902669301757327</v>
      </c>
    </row>
    <row r="18295" spans="1:6" x14ac:dyDescent="0.25">
      <c r="A18295">
        <v>1</v>
      </c>
      <c r="B18295" s="28">
        <v>45686</v>
      </c>
      <c r="C18295">
        <v>0.56256784473293875</v>
      </c>
      <c r="D18295">
        <v>0.47508102990983214</v>
      </c>
      <c r="E18295">
        <v>16.938000429665138</v>
      </c>
      <c r="F18295">
        <v>0.33904417763671485</v>
      </c>
    </row>
    <row r="18296" spans="1:6" x14ac:dyDescent="0.25">
      <c r="A18296">
        <v>1</v>
      </c>
      <c r="B18296" s="28">
        <v>45687</v>
      </c>
      <c r="C18296">
        <v>0.56259685803693227</v>
      </c>
      <c r="D18296">
        <v>0.47508102990983214</v>
      </c>
      <c r="E18296">
        <v>16.939473750933811</v>
      </c>
      <c r="F18296">
        <v>0.33906166315759045</v>
      </c>
    </row>
    <row r="18297" spans="1:6" x14ac:dyDescent="0.25">
      <c r="A18297">
        <v>1</v>
      </c>
      <c r="B18297" s="28">
        <v>45688</v>
      </c>
      <c r="C18297">
        <v>0.56262587283722854</v>
      </c>
      <c r="D18297">
        <v>0.47508102990983214</v>
      </c>
      <c r="E18297">
        <v>16.940947200356664</v>
      </c>
      <c r="F18297">
        <v>0.3390791495802466</v>
      </c>
    </row>
    <row r="18298" spans="1:6" x14ac:dyDescent="0.25">
      <c r="A18298">
        <v>1</v>
      </c>
      <c r="B18298" s="28">
        <v>45689</v>
      </c>
      <c r="C18298">
        <v>0.56288745292385212</v>
      </c>
      <c r="D18298">
        <v>0.47533036946482254</v>
      </c>
      <c r="E18298">
        <v>16.947328007811127</v>
      </c>
      <c r="F18298">
        <v>0.33923679670882989</v>
      </c>
    </row>
    <row r="18299" spans="1:6" x14ac:dyDescent="0.25">
      <c r="A18299">
        <v>1</v>
      </c>
      <c r="B18299" s="28">
        <v>45690</v>
      </c>
      <c r="C18299">
        <v>0.56314915462617998</v>
      </c>
      <c r="D18299">
        <v>0.47557983988214958</v>
      </c>
      <c r="E18299">
        <v>16.953711218596599</v>
      </c>
      <c r="F18299">
        <v>0.33939451713185548</v>
      </c>
    </row>
    <row r="18300" spans="1:6" x14ac:dyDescent="0.25">
      <c r="A18300">
        <v>1</v>
      </c>
      <c r="B18300" s="28">
        <v>45691</v>
      </c>
      <c r="C18300">
        <v>0.56341097800075446</v>
      </c>
      <c r="D18300">
        <v>0.47582944123049464</v>
      </c>
      <c r="E18300">
        <v>16.960096833618298</v>
      </c>
      <c r="F18300">
        <v>0.33955231088339988</v>
      </c>
    </row>
    <row r="18301" spans="1:6" x14ac:dyDescent="0.25">
      <c r="A18301">
        <v>1</v>
      </c>
      <c r="B18301" s="28">
        <v>45692</v>
      </c>
      <c r="C18301">
        <v>0.5636729231041443</v>
      </c>
      <c r="D18301">
        <v>0.47607917357857488</v>
      </c>
      <c r="E18301">
        <v>16.966484853781779</v>
      </c>
      <c r="F18301">
        <v>0.33971017799755554</v>
      </c>
    </row>
    <row r="18302" spans="1:6" x14ac:dyDescent="0.25">
      <c r="A18302">
        <v>1</v>
      </c>
      <c r="B18302" s="28">
        <v>45693</v>
      </c>
      <c r="C18302">
        <v>0.56393498999294456</v>
      </c>
      <c r="D18302">
        <v>0.47632903699514367</v>
      </c>
      <c r="E18302">
        <v>16.972875279992937</v>
      </c>
      <c r="F18302">
        <v>0.33986811850843074</v>
      </c>
    </row>
    <row r="18303" spans="1:6" x14ac:dyDescent="0.25">
      <c r="A18303">
        <v>1</v>
      </c>
      <c r="B18303" s="28">
        <v>45694</v>
      </c>
      <c r="C18303">
        <v>0.56419717872377662</v>
      </c>
      <c r="D18303">
        <v>0.47657903154899051</v>
      </c>
      <c r="E18303">
        <v>16.979268113158014</v>
      </c>
      <c r="F18303">
        <v>0.34002613245014962</v>
      </c>
    </row>
    <row r="18304" spans="1:6" x14ac:dyDescent="0.25">
      <c r="A18304">
        <v>1</v>
      </c>
      <c r="B18304" s="28">
        <v>45695</v>
      </c>
      <c r="C18304">
        <v>0.56445948935328805</v>
      </c>
      <c r="D18304">
        <v>0.47682915730894082</v>
      </c>
      <c r="E18304">
        <v>16.985663354183583</v>
      </c>
      <c r="F18304">
        <v>0.34018421985685221</v>
      </c>
    </row>
    <row r="18305" spans="1:6" x14ac:dyDescent="0.25">
      <c r="A18305">
        <v>1</v>
      </c>
      <c r="B18305" s="28">
        <v>45696</v>
      </c>
      <c r="C18305">
        <v>0.56472192193815296</v>
      </c>
      <c r="D18305">
        <v>0.47707941434385631</v>
      </c>
      <c r="E18305">
        <v>16.99206100397657</v>
      </c>
      <c r="F18305">
        <v>0.3403423807626943</v>
      </c>
    </row>
    <row r="18306" spans="1:6" x14ac:dyDescent="0.25">
      <c r="A18306">
        <v>1</v>
      </c>
      <c r="B18306" s="28">
        <v>45697</v>
      </c>
      <c r="C18306">
        <v>0.56498447653507167</v>
      </c>
      <c r="D18306">
        <v>0.47732980272263487</v>
      </c>
      <c r="E18306">
        <v>16.998461063444232</v>
      </c>
      <c r="F18306">
        <v>0.34050061520184771</v>
      </c>
    </row>
    <row r="18307" spans="1:6" x14ac:dyDescent="0.25">
      <c r="A18307">
        <v>1</v>
      </c>
      <c r="B18307" s="28">
        <v>45698</v>
      </c>
      <c r="C18307">
        <v>0.56524715320077101</v>
      </c>
      <c r="D18307">
        <v>0.47758032251421045</v>
      </c>
      <c r="E18307">
        <v>17.004863533494177</v>
      </c>
      <c r="F18307">
        <v>0.34065892320850005</v>
      </c>
    </row>
    <row r="18308" spans="1:6" x14ac:dyDescent="0.25">
      <c r="A18308">
        <v>1</v>
      </c>
      <c r="B18308" s="28">
        <v>45699</v>
      </c>
      <c r="C18308">
        <v>0.56550995199200393</v>
      </c>
      <c r="D18308">
        <v>0.47783097378755329</v>
      </c>
      <c r="E18308">
        <v>17.011268415034351</v>
      </c>
      <c r="F18308">
        <v>0.34081730481685485</v>
      </c>
    </row>
    <row r="18309" spans="1:6" x14ac:dyDescent="0.25">
      <c r="A18309">
        <v>1</v>
      </c>
      <c r="B18309" s="28">
        <v>45700</v>
      </c>
      <c r="C18309">
        <v>0.56577287296555001</v>
      </c>
      <c r="D18309">
        <v>0.47808175661166946</v>
      </c>
      <c r="E18309">
        <v>17.017675708973041</v>
      </c>
      <c r="F18309">
        <v>0.34097576006113156</v>
      </c>
    </row>
    <row r="18310" spans="1:6" x14ac:dyDescent="0.25">
      <c r="A18310">
        <v>1</v>
      </c>
      <c r="B18310" s="28">
        <v>45701</v>
      </c>
      <c r="C18310">
        <v>0.56603591617821514</v>
      </c>
      <c r="D18310">
        <v>0.47833267105560173</v>
      </c>
      <c r="E18310">
        <v>17.024085416218874</v>
      </c>
      <c r="F18310">
        <v>0.34113428897556552</v>
      </c>
    </row>
    <row r="18311" spans="1:6" x14ac:dyDescent="0.25">
      <c r="A18311">
        <v>1</v>
      </c>
      <c r="B18311" s="28">
        <v>45702</v>
      </c>
      <c r="C18311">
        <v>0.56629908168683163</v>
      </c>
      <c r="D18311">
        <v>0.4785837171884289</v>
      </c>
      <c r="E18311">
        <v>17.030497537680827</v>
      </c>
      <c r="F18311">
        <v>0.34129289159440801</v>
      </c>
    </row>
    <row r="18312" spans="1:6" x14ac:dyDescent="0.25">
      <c r="A18312">
        <v>1</v>
      </c>
      <c r="B18312" s="28">
        <v>45703</v>
      </c>
      <c r="C18312">
        <v>0.56656236954825812</v>
      </c>
      <c r="D18312">
        <v>0.47883489507926585</v>
      </c>
      <c r="E18312">
        <v>17.036912074268209</v>
      </c>
      <c r="F18312">
        <v>0.34145156795192616</v>
      </c>
    </row>
    <row r="18313" spans="1:6" x14ac:dyDescent="0.25">
      <c r="A18313">
        <v>1</v>
      </c>
      <c r="B18313" s="28">
        <v>45704</v>
      </c>
      <c r="C18313">
        <v>0.56682577981937976</v>
      </c>
      <c r="D18313">
        <v>0.4790862047972641</v>
      </c>
      <c r="E18313">
        <v>17.043329026890682</v>
      </c>
      <c r="F18313">
        <v>0.34161031808240316</v>
      </c>
    </row>
    <row r="18314" spans="1:6" x14ac:dyDescent="0.25">
      <c r="A18314">
        <v>1</v>
      </c>
      <c r="B18314" s="28">
        <v>45705</v>
      </c>
      <c r="C18314">
        <v>0.56708931255710826</v>
      </c>
      <c r="D18314">
        <v>0.47933764641161114</v>
      </c>
      <c r="E18314">
        <v>17.049748396458241</v>
      </c>
      <c r="F18314">
        <v>0.34176914202013803</v>
      </c>
    </row>
    <row r="18315" spans="1:6" x14ac:dyDescent="0.25">
      <c r="A18315">
        <v>1</v>
      </c>
      <c r="B18315" s="28">
        <v>45706</v>
      </c>
      <c r="C18315">
        <v>0.56735296781838152</v>
      </c>
      <c r="D18315">
        <v>0.47958921999153098</v>
      </c>
      <c r="E18315">
        <v>17.056170183881232</v>
      </c>
      <c r="F18315">
        <v>0.34192803979944575</v>
      </c>
    </row>
    <row r="18316" spans="1:6" x14ac:dyDescent="0.25">
      <c r="A18316">
        <v>1</v>
      </c>
      <c r="B18316" s="28">
        <v>45707</v>
      </c>
      <c r="C18316">
        <v>0.56761674566016418</v>
      </c>
      <c r="D18316">
        <v>0.47984092560628394</v>
      </c>
      <c r="E18316">
        <v>17.062594390070338</v>
      </c>
      <c r="F18316">
        <v>0.34208701145465731</v>
      </c>
    </row>
    <row r="18317" spans="1:6" x14ac:dyDescent="0.25">
      <c r="A18317">
        <v>1</v>
      </c>
      <c r="B18317" s="28">
        <v>45708</v>
      </c>
      <c r="C18317">
        <v>0.56788064613944722</v>
      </c>
      <c r="D18317">
        <v>0.48009276332516643</v>
      </c>
      <c r="E18317">
        <v>17.069021015936588</v>
      </c>
      <c r="F18317">
        <v>0.34224605702011962</v>
      </c>
    </row>
    <row r="18318" spans="1:6" x14ac:dyDescent="0.25">
      <c r="A18318">
        <v>1</v>
      </c>
      <c r="B18318" s="28">
        <v>45709</v>
      </c>
      <c r="C18318">
        <v>0.56814466931324825</v>
      </c>
      <c r="D18318">
        <v>0.48034473321751159</v>
      </c>
      <c r="E18318">
        <v>17.075450062391354</v>
      </c>
      <c r="F18318">
        <v>0.34240517653019559</v>
      </c>
    </row>
    <row r="18319" spans="1:6" x14ac:dyDescent="0.25">
      <c r="A18319">
        <v>1</v>
      </c>
      <c r="B18319" s="28">
        <v>45710</v>
      </c>
      <c r="C18319">
        <v>0.5684088152386112</v>
      </c>
      <c r="D18319">
        <v>0.48059683535268882</v>
      </c>
      <c r="E18319">
        <v>17.081881530346351</v>
      </c>
      <c r="F18319">
        <v>0.34256437001926404</v>
      </c>
    </row>
    <row r="18320" spans="1:6" x14ac:dyDescent="0.25">
      <c r="A18320">
        <v>1</v>
      </c>
      <c r="B18320" s="28">
        <v>45711</v>
      </c>
      <c r="C18320">
        <v>0.56867308397260663</v>
      </c>
      <c r="D18320">
        <v>0.48084906980010367</v>
      </c>
      <c r="E18320">
        <v>17.088315420713634</v>
      </c>
      <c r="F18320">
        <v>0.34272363752171986</v>
      </c>
    </row>
    <row r="18321" spans="1:6" x14ac:dyDescent="0.25">
      <c r="A18321">
        <v>1</v>
      </c>
      <c r="B18321" s="28">
        <v>45712</v>
      </c>
      <c r="C18321">
        <v>0.56893747557233154</v>
      </c>
      <c r="D18321">
        <v>0.48110143662919874</v>
      </c>
      <c r="E18321">
        <v>17.094751734405609</v>
      </c>
      <c r="F18321">
        <v>0.34288297907197385</v>
      </c>
    </row>
    <row r="18322" spans="1:6" x14ac:dyDescent="0.25">
      <c r="A18322">
        <v>1</v>
      </c>
      <c r="B18322" s="28">
        <v>45713</v>
      </c>
      <c r="C18322">
        <v>0.56920199009490968</v>
      </c>
      <c r="D18322">
        <v>0.4813539359094523</v>
      </c>
      <c r="E18322">
        <v>17.10119047233502</v>
      </c>
      <c r="F18322">
        <v>0.34304239470445286</v>
      </c>
    </row>
    <row r="18323" spans="1:6" x14ac:dyDescent="0.25">
      <c r="A18323">
        <v>1</v>
      </c>
      <c r="B18323" s="28">
        <v>45714</v>
      </c>
      <c r="C18323">
        <v>0.56946662759749112</v>
      </c>
      <c r="D18323">
        <v>0.48160656771037968</v>
      </c>
      <c r="E18323">
        <v>17.107631635414954</v>
      </c>
      <c r="F18323">
        <v>0.34320188445359978</v>
      </c>
    </row>
    <row r="18324" spans="1:6" x14ac:dyDescent="0.25">
      <c r="A18324">
        <v>1</v>
      </c>
      <c r="B18324" s="28">
        <v>45715</v>
      </c>
      <c r="C18324">
        <v>0.56973138813725266</v>
      </c>
      <c r="D18324">
        <v>0.48185933210153242</v>
      </c>
      <c r="E18324">
        <v>17.114075224558842</v>
      </c>
      <c r="F18324">
        <v>0.34336144835387339</v>
      </c>
    </row>
    <row r="18325" spans="1:6" x14ac:dyDescent="0.25">
      <c r="A18325">
        <v>1</v>
      </c>
      <c r="B18325" s="28">
        <v>45716</v>
      </c>
      <c r="C18325">
        <v>0.56999627177139767</v>
      </c>
      <c r="D18325">
        <v>0.48211222915249863</v>
      </c>
      <c r="E18325">
        <v>17.120521240680468</v>
      </c>
      <c r="F18325">
        <v>0.3435210864397486</v>
      </c>
    </row>
    <row r="18326" spans="1:6" x14ac:dyDescent="0.25">
      <c r="A18326">
        <v>1</v>
      </c>
      <c r="B18326" s="28">
        <v>45717</v>
      </c>
      <c r="C18326">
        <v>0.57009896085289491</v>
      </c>
      <c r="D18326">
        <v>0.48219134931293911</v>
      </c>
      <c r="E18326">
        <v>17.118640410009903</v>
      </c>
      <c r="F18326">
        <v>0.34358297432671986</v>
      </c>
    </row>
    <row r="18327" spans="1:6" x14ac:dyDescent="0.25">
      <c r="A18327">
        <v>1</v>
      </c>
      <c r="B18327" s="28">
        <v>45718</v>
      </c>
      <c r="C18327">
        <v>0.57020166843459641</v>
      </c>
      <c r="D18327">
        <v>0.48227048245790766</v>
      </c>
      <c r="E18327">
        <v>17.116759785964124</v>
      </c>
      <c r="F18327">
        <v>0.34364487336325578</v>
      </c>
    </row>
    <row r="18328" spans="1:6" x14ac:dyDescent="0.25">
      <c r="A18328">
        <v>1</v>
      </c>
      <c r="B18328" s="28">
        <v>45719</v>
      </c>
      <c r="C18328">
        <v>0.57030439451983517</v>
      </c>
      <c r="D18328">
        <v>0.48234962858953517</v>
      </c>
      <c r="E18328">
        <v>17.11487936852043</v>
      </c>
      <c r="F18328">
        <v>0.34370678355136497</v>
      </c>
    </row>
    <row r="18329" spans="1:6" x14ac:dyDescent="0.25">
      <c r="A18329">
        <v>1</v>
      </c>
      <c r="B18329" s="28">
        <v>45720</v>
      </c>
      <c r="C18329">
        <v>0.57040713911194463</v>
      </c>
      <c r="D18329">
        <v>0.48242878770995307</v>
      </c>
      <c r="E18329">
        <v>17.112999157656123</v>
      </c>
      <c r="F18329">
        <v>0.3437687048930565</v>
      </c>
    </row>
    <row r="18330" spans="1:6" x14ac:dyDescent="0.25">
      <c r="A18330">
        <v>1</v>
      </c>
      <c r="B18330" s="28">
        <v>45721</v>
      </c>
      <c r="C18330">
        <v>0.57050990221425901</v>
      </c>
      <c r="D18330">
        <v>0.4825079598212928</v>
      </c>
      <c r="E18330">
        <v>17.111119153348511</v>
      </c>
      <c r="F18330">
        <v>0.34383063739033976</v>
      </c>
    </row>
    <row r="18331" spans="1:6" x14ac:dyDescent="0.25">
      <c r="A18331">
        <v>1</v>
      </c>
      <c r="B18331" s="28">
        <v>45722</v>
      </c>
      <c r="C18331">
        <v>0.5706126838301131</v>
      </c>
      <c r="D18331">
        <v>0.48258714492568638</v>
      </c>
      <c r="E18331">
        <v>17.1092393555749</v>
      </c>
      <c r="F18331">
        <v>0.34389258104522452</v>
      </c>
    </row>
    <row r="18332" spans="1:6" x14ac:dyDescent="0.25">
      <c r="A18332">
        <v>1</v>
      </c>
      <c r="B18332" s="28">
        <v>45723</v>
      </c>
      <c r="C18332">
        <v>0.57071548396284222</v>
      </c>
      <c r="D18332">
        <v>0.48266634302526606</v>
      </c>
      <c r="E18332">
        <v>17.107359764312601</v>
      </c>
      <c r="F18332">
        <v>0.34395453585972097</v>
      </c>
    </row>
    <row r="18333" spans="1:6" x14ac:dyDescent="0.25">
      <c r="A18333">
        <v>1</v>
      </c>
      <c r="B18333" s="28">
        <v>45724</v>
      </c>
      <c r="C18333">
        <v>0.57081830261578226</v>
      </c>
      <c r="D18333">
        <v>0.48274555412216463</v>
      </c>
      <c r="E18333">
        <v>17.105480379538928</v>
      </c>
      <c r="F18333">
        <v>0.34401650183583948</v>
      </c>
    </row>
    <row r="18334" spans="1:6" x14ac:dyDescent="0.25">
      <c r="A18334">
        <v>1</v>
      </c>
      <c r="B18334" s="28">
        <v>45725</v>
      </c>
      <c r="C18334">
        <v>0.57092113979226988</v>
      </c>
      <c r="D18334">
        <v>0.48282477821851494</v>
      </c>
      <c r="E18334">
        <v>17.103601201231196</v>
      </c>
      <c r="F18334">
        <v>0.34407847897559102</v>
      </c>
    </row>
    <row r="18335" spans="1:6" x14ac:dyDescent="0.25">
      <c r="A18335">
        <v>1</v>
      </c>
      <c r="B18335" s="28">
        <v>45726</v>
      </c>
      <c r="C18335">
        <v>0.5710239954956422</v>
      </c>
      <c r="D18335">
        <v>0.48290401531645055</v>
      </c>
      <c r="E18335">
        <v>17.101722229366722</v>
      </c>
      <c r="F18335">
        <v>0.34414046728098668</v>
      </c>
    </row>
    <row r="18336" spans="1:6" x14ac:dyDescent="0.25">
      <c r="A18336">
        <v>1</v>
      </c>
      <c r="B18336" s="28">
        <v>45727</v>
      </c>
      <c r="C18336">
        <v>0.57112686972923687</v>
      </c>
      <c r="D18336">
        <v>0.48298326541810493</v>
      </c>
      <c r="E18336">
        <v>17.099843463922827</v>
      </c>
      <c r="F18336">
        <v>0.34420246675403815</v>
      </c>
    </row>
    <row r="18337" spans="1:6" x14ac:dyDescent="0.25">
      <c r="A18337">
        <v>1</v>
      </c>
      <c r="B18337" s="28">
        <v>45728</v>
      </c>
      <c r="C18337">
        <v>0.57122976249639235</v>
      </c>
      <c r="D18337">
        <v>0.48306252852561238</v>
      </c>
      <c r="E18337">
        <v>17.097964904876832</v>
      </c>
      <c r="F18337">
        <v>0.34426447739675731</v>
      </c>
    </row>
    <row r="18338" spans="1:6" x14ac:dyDescent="0.25">
      <c r="A18338">
        <v>1</v>
      </c>
      <c r="B18338" s="28">
        <v>45729</v>
      </c>
      <c r="C18338">
        <v>0.57133267380044761</v>
      </c>
      <c r="D18338">
        <v>0.48314180464110712</v>
      </c>
      <c r="E18338">
        <v>17.096086552206067</v>
      </c>
      <c r="F18338">
        <v>0.34432649921115643</v>
      </c>
    </row>
    <row r="18339" spans="1:6" x14ac:dyDescent="0.25">
      <c r="A18339">
        <v>1</v>
      </c>
      <c r="B18339" s="28">
        <v>45730</v>
      </c>
      <c r="C18339">
        <v>0.57143560364474222</v>
      </c>
      <c r="D18339">
        <v>0.48322109376672401</v>
      </c>
      <c r="E18339">
        <v>17.094208405887859</v>
      </c>
      <c r="F18339">
        <v>0.3443885321992482</v>
      </c>
    </row>
    <row r="18340" spans="1:6" x14ac:dyDescent="0.25">
      <c r="A18340">
        <v>1</v>
      </c>
      <c r="B18340" s="28">
        <v>45731</v>
      </c>
      <c r="C18340">
        <v>0.57153855203261628</v>
      </c>
      <c r="D18340">
        <v>0.48330039590459806</v>
      </c>
      <c r="E18340">
        <v>17.092330465899536</v>
      </c>
      <c r="F18340">
        <v>0.34445057636304566</v>
      </c>
    </row>
    <row r="18341" spans="1:6" x14ac:dyDescent="0.25">
      <c r="A18341">
        <v>1</v>
      </c>
      <c r="B18341" s="28">
        <v>45732</v>
      </c>
      <c r="C18341">
        <v>0.57164151896741056</v>
      </c>
      <c r="D18341">
        <v>0.48337971105686489</v>
      </c>
      <c r="E18341">
        <v>17.090452732218431</v>
      </c>
      <c r="F18341">
        <v>0.3445126317045622</v>
      </c>
    </row>
    <row r="18342" spans="1:6" x14ac:dyDescent="0.25">
      <c r="A18342">
        <v>1</v>
      </c>
      <c r="B18342" s="28">
        <v>45733</v>
      </c>
      <c r="C18342">
        <v>0.5717445044524665</v>
      </c>
      <c r="D18342">
        <v>0.48345903922566014</v>
      </c>
      <c r="E18342">
        <v>17.088575204821883</v>
      </c>
      <c r="F18342">
        <v>0.34457469822581155</v>
      </c>
    </row>
    <row r="18343" spans="1:6" x14ac:dyDescent="0.25">
      <c r="A18343">
        <v>1</v>
      </c>
      <c r="B18343" s="28">
        <v>45734</v>
      </c>
      <c r="C18343">
        <v>0.57184750849112598</v>
      </c>
      <c r="D18343">
        <v>0.48353838041312014</v>
      </c>
      <c r="E18343">
        <v>17.086697883687226</v>
      </c>
      <c r="F18343">
        <v>0.34463677592880781</v>
      </c>
    </row>
    <row r="18344" spans="1:6" x14ac:dyDescent="0.25">
      <c r="A18344">
        <v>1</v>
      </c>
      <c r="B18344" s="28">
        <v>45735</v>
      </c>
      <c r="C18344">
        <v>0.57195053108673166</v>
      </c>
      <c r="D18344">
        <v>0.4836177346213813</v>
      </c>
      <c r="E18344">
        <v>17.084820768791801</v>
      </c>
      <c r="F18344">
        <v>0.34469886481556544</v>
      </c>
    </row>
    <row r="18345" spans="1:6" x14ac:dyDescent="0.25">
      <c r="A18345">
        <v>1</v>
      </c>
      <c r="B18345" s="28">
        <v>45736</v>
      </c>
      <c r="C18345">
        <v>0.57205357224262665</v>
      </c>
      <c r="D18345">
        <v>0.48369710185258041</v>
      </c>
      <c r="E18345">
        <v>17.082943860112952</v>
      </c>
      <c r="F18345">
        <v>0.34476096488809932</v>
      </c>
    </row>
    <row r="18346" spans="1:6" x14ac:dyDescent="0.25">
      <c r="A18346">
        <v>1</v>
      </c>
      <c r="B18346" s="28">
        <v>45737</v>
      </c>
      <c r="C18346">
        <v>0.57215663196215472</v>
      </c>
      <c r="D18346">
        <v>0.48377648210885482</v>
      </c>
      <c r="E18346">
        <v>17.081067157628024</v>
      </c>
      <c r="F18346">
        <v>0.34482307614842467</v>
      </c>
    </row>
    <row r="18347" spans="1:6" x14ac:dyDescent="0.25">
      <c r="A18347">
        <v>1</v>
      </c>
      <c r="B18347" s="28">
        <v>45738</v>
      </c>
      <c r="C18347">
        <v>0.57225971024866029</v>
      </c>
      <c r="D18347">
        <v>0.48385587539234209</v>
      </c>
      <c r="E18347">
        <v>17.079190661314364</v>
      </c>
      <c r="F18347">
        <v>0.34488519859855699</v>
      </c>
    </row>
    <row r="18348" spans="1:6" x14ac:dyDescent="0.25">
      <c r="A18348">
        <v>1</v>
      </c>
      <c r="B18348" s="28">
        <v>45739</v>
      </c>
      <c r="C18348">
        <v>0.57236280710548826</v>
      </c>
      <c r="D18348">
        <v>0.48393528170518008</v>
      </c>
      <c r="E18348">
        <v>17.077314371149324</v>
      </c>
      <c r="F18348">
        <v>0.34494733224051227</v>
      </c>
    </row>
    <row r="18349" spans="1:6" x14ac:dyDescent="0.25">
      <c r="A18349">
        <v>1</v>
      </c>
      <c r="B18349" s="28">
        <v>45740</v>
      </c>
      <c r="C18349">
        <v>0.57246592253598427</v>
      </c>
      <c r="D18349">
        <v>0.48401470104950706</v>
      </c>
      <c r="E18349">
        <v>17.075438287110259</v>
      </c>
      <c r="F18349">
        <v>0.34500947707630675</v>
      </c>
    </row>
    <row r="18350" spans="1:6" x14ac:dyDescent="0.25">
      <c r="A18350">
        <v>1</v>
      </c>
      <c r="B18350" s="28">
        <v>45741</v>
      </c>
      <c r="C18350">
        <v>0.57256905654349455</v>
      </c>
      <c r="D18350">
        <v>0.48409413342746166</v>
      </c>
      <c r="E18350">
        <v>17.073562409174521</v>
      </c>
      <c r="F18350">
        <v>0.34507163310795708</v>
      </c>
    </row>
    <row r="18351" spans="1:6" x14ac:dyDescent="0.25">
      <c r="A18351">
        <v>1</v>
      </c>
      <c r="B18351" s="28">
        <v>45742</v>
      </c>
      <c r="C18351">
        <v>0.57267220913136585</v>
      </c>
      <c r="D18351">
        <v>0.48417357884118289</v>
      </c>
      <c r="E18351">
        <v>17.071686737319467</v>
      </c>
      <c r="F18351">
        <v>0.34513380033748031</v>
      </c>
    </row>
    <row r="18352" spans="1:6" x14ac:dyDescent="0.25">
      <c r="A18352">
        <v>1</v>
      </c>
      <c r="B18352" s="28">
        <v>45743</v>
      </c>
      <c r="C18352">
        <v>0.5727753803029455</v>
      </c>
      <c r="D18352">
        <v>0.48425303729280994</v>
      </c>
      <c r="E18352">
        <v>17.069811271522461</v>
      </c>
      <c r="F18352">
        <v>0.34519597876689384</v>
      </c>
    </row>
    <row r="18353" spans="1:6" x14ac:dyDescent="0.25">
      <c r="A18353">
        <v>1</v>
      </c>
      <c r="B18353" s="28">
        <v>45744</v>
      </c>
      <c r="C18353">
        <v>0.5728785700615816</v>
      </c>
      <c r="D18353">
        <v>0.48433250878448264</v>
      </c>
      <c r="E18353">
        <v>17.067936011760864</v>
      </c>
      <c r="F18353">
        <v>0.34525816839821538</v>
      </c>
    </row>
    <row r="18354" spans="1:6" x14ac:dyDescent="0.25">
      <c r="A18354">
        <v>1</v>
      </c>
      <c r="B18354" s="28">
        <v>45745</v>
      </c>
      <c r="C18354">
        <v>0.5729817784106227</v>
      </c>
      <c r="D18354">
        <v>0.48441199331834089</v>
      </c>
      <c r="E18354">
        <v>17.066060958012041</v>
      </c>
      <c r="F18354">
        <v>0.34532036923346304</v>
      </c>
    </row>
    <row r="18355" spans="1:6" x14ac:dyDescent="0.25">
      <c r="A18355">
        <v>1</v>
      </c>
      <c r="B18355" s="28">
        <v>45746</v>
      </c>
      <c r="C18355">
        <v>0.57308500535341789</v>
      </c>
      <c r="D18355">
        <v>0.4844914908965251</v>
      </c>
      <c r="E18355">
        <v>17.06418611025336</v>
      </c>
      <c r="F18355">
        <v>0.34538258127465532</v>
      </c>
    </row>
    <row r="18356" spans="1:6" x14ac:dyDescent="0.25">
      <c r="A18356">
        <v>1</v>
      </c>
      <c r="B18356" s="28">
        <v>45747</v>
      </c>
      <c r="C18356">
        <v>0.57318825089331715</v>
      </c>
      <c r="D18356">
        <v>0.4845710015211761</v>
      </c>
      <c r="E18356">
        <v>17.062311468462191</v>
      </c>
      <c r="F18356">
        <v>0.34544480452381099</v>
      </c>
    </row>
    <row r="18357" spans="1:6" x14ac:dyDescent="0.25">
      <c r="A18357">
        <v>1</v>
      </c>
      <c r="B18357" s="28">
        <v>45748</v>
      </c>
      <c r="C18357">
        <v>0.57327023760614404</v>
      </c>
      <c r="D18357">
        <v>0.48464835357265601</v>
      </c>
      <c r="E18357">
        <v>17.063674872483929</v>
      </c>
      <c r="F18357">
        <v>0.34549421566219685</v>
      </c>
    </row>
    <row r="18358" spans="1:6" x14ac:dyDescent="0.25">
      <c r="A18358">
        <v>1</v>
      </c>
      <c r="B18358" s="28">
        <v>45749</v>
      </c>
      <c r="C18358">
        <v>0.57335223604604502</v>
      </c>
      <c r="D18358">
        <v>0.48472571797184111</v>
      </c>
      <c r="E18358">
        <v>17.065038385451661</v>
      </c>
      <c r="F18358">
        <v>0.34554363386816789</v>
      </c>
    </row>
    <row r="18359" spans="1:6" x14ac:dyDescent="0.25">
      <c r="A18359">
        <v>1</v>
      </c>
      <c r="B18359" s="28">
        <v>45750</v>
      </c>
      <c r="C18359">
        <v>0.57343424621469741</v>
      </c>
      <c r="D18359">
        <v>0.48480309472070238</v>
      </c>
      <c r="E18359">
        <v>17.066402007374098</v>
      </c>
      <c r="F18359">
        <v>0.34559305914273508</v>
      </c>
    </row>
    <row r="18360" spans="1:6" x14ac:dyDescent="0.25">
      <c r="A18360">
        <v>1</v>
      </c>
      <c r="B18360" s="28">
        <v>45751</v>
      </c>
      <c r="C18360">
        <v>0.57351626811377898</v>
      </c>
      <c r="D18360">
        <v>0.48488048382121146</v>
      </c>
      <c r="E18360">
        <v>17.067765738259943</v>
      </c>
      <c r="F18360">
        <v>0.34564249148690951</v>
      </c>
    </row>
    <row r="18361" spans="1:6" x14ac:dyDescent="0.25">
      <c r="A18361">
        <v>1</v>
      </c>
      <c r="B18361" s="28">
        <v>45752</v>
      </c>
      <c r="C18361">
        <v>0.57359830174496751</v>
      </c>
      <c r="D18361">
        <v>0.48495788527533967</v>
      </c>
      <c r="E18361">
        <v>17.069129578117902</v>
      </c>
      <c r="F18361">
        <v>0.34569193090170236</v>
      </c>
    </row>
    <row r="18362" spans="1:6" x14ac:dyDescent="0.25">
      <c r="A18362">
        <v>1</v>
      </c>
      <c r="B18362" s="28">
        <v>45753</v>
      </c>
      <c r="C18362">
        <v>0.57368034710994109</v>
      </c>
      <c r="D18362">
        <v>0.48503529908505927</v>
      </c>
      <c r="E18362">
        <v>17.070493526956685</v>
      </c>
      <c r="F18362">
        <v>0.34574137738812499</v>
      </c>
    </row>
    <row r="18363" spans="1:6" x14ac:dyDescent="0.25">
      <c r="A18363">
        <v>1</v>
      </c>
      <c r="B18363" s="28">
        <v>45754</v>
      </c>
      <c r="C18363">
        <v>0.57376240421037816</v>
      </c>
      <c r="D18363">
        <v>0.4851127252523425</v>
      </c>
      <c r="E18363">
        <v>17.071857584785</v>
      </c>
      <c r="F18363">
        <v>0.34579083094718888</v>
      </c>
    </row>
    <row r="18364" spans="1:6" x14ac:dyDescent="0.25">
      <c r="A18364">
        <v>1</v>
      </c>
      <c r="B18364" s="28">
        <v>45755</v>
      </c>
      <c r="C18364">
        <v>0.57384447304795727</v>
      </c>
      <c r="D18364">
        <v>0.48519016377916208</v>
      </c>
      <c r="E18364">
        <v>17.073221751611555</v>
      </c>
      <c r="F18364">
        <v>0.3458402915799057</v>
      </c>
    </row>
    <row r="18365" spans="1:6" x14ac:dyDescent="0.25">
      <c r="A18365">
        <v>1</v>
      </c>
      <c r="B18365" s="28">
        <v>45756</v>
      </c>
      <c r="C18365">
        <v>0.57392655362435729</v>
      </c>
      <c r="D18365">
        <v>0.48526761466749085</v>
      </c>
      <c r="E18365">
        <v>17.074586027445061</v>
      </c>
      <c r="F18365">
        <v>0.34588975928728721</v>
      </c>
    </row>
    <row r="18366" spans="1:6" x14ac:dyDescent="0.25">
      <c r="A18366">
        <v>1</v>
      </c>
      <c r="B18366" s="28">
        <v>45757</v>
      </c>
      <c r="C18366">
        <v>0.57400864594125733</v>
      </c>
      <c r="D18366">
        <v>0.48534507791930215</v>
      </c>
      <c r="E18366">
        <v>17.075950412294226</v>
      </c>
      <c r="F18366">
        <v>0.34593923407034538</v>
      </c>
    </row>
    <row r="18367" spans="1:6" x14ac:dyDescent="0.25">
      <c r="A18367">
        <v>1</v>
      </c>
      <c r="B18367" s="28">
        <v>45758</v>
      </c>
      <c r="C18367">
        <v>0.5740907500003366</v>
      </c>
      <c r="D18367">
        <v>0.48542255353656955</v>
      </c>
      <c r="E18367">
        <v>17.077314906167764</v>
      </c>
      <c r="F18367">
        <v>0.34598871593009228</v>
      </c>
    </row>
    <row r="18368" spans="1:6" x14ac:dyDescent="0.25">
      <c r="A18368">
        <v>1</v>
      </c>
      <c r="B18368" s="28">
        <v>45759</v>
      </c>
      <c r="C18368">
        <v>0.57417286580327476</v>
      </c>
      <c r="D18368">
        <v>0.48550004152126686</v>
      </c>
      <c r="E18368">
        <v>17.078679509074384</v>
      </c>
      <c r="F18368">
        <v>0.34603820486754011</v>
      </c>
    </row>
    <row r="18369" spans="1:6" x14ac:dyDescent="0.25">
      <c r="A18369">
        <v>1</v>
      </c>
      <c r="B18369" s="28">
        <v>45760</v>
      </c>
      <c r="C18369">
        <v>0.57425499335175156</v>
      </c>
      <c r="D18369">
        <v>0.4855775418753685</v>
      </c>
      <c r="E18369">
        <v>17.080044221022803</v>
      </c>
      <c r="F18369">
        <v>0.34608770088370128</v>
      </c>
    </row>
    <row r="18370" spans="1:6" x14ac:dyDescent="0.25">
      <c r="A18370">
        <v>1</v>
      </c>
      <c r="B18370" s="28">
        <v>45761</v>
      </c>
      <c r="C18370">
        <v>0.57433713264744712</v>
      </c>
      <c r="D18370">
        <v>0.48565505460084879</v>
      </c>
      <c r="E18370">
        <v>17.081409042021729</v>
      </c>
      <c r="F18370">
        <v>0.34613720397958825</v>
      </c>
    </row>
    <row r="18371" spans="1:6" x14ac:dyDescent="0.25">
      <c r="A18371">
        <v>1</v>
      </c>
      <c r="B18371" s="28">
        <v>45762</v>
      </c>
      <c r="C18371">
        <v>0.57441928369204165</v>
      </c>
      <c r="D18371">
        <v>0.48573257969968264</v>
      </c>
      <c r="E18371">
        <v>17.082773972079881</v>
      </c>
      <c r="F18371">
        <v>0.34618671415621372</v>
      </c>
    </row>
    <row r="18372" spans="1:6" x14ac:dyDescent="0.25">
      <c r="A18372">
        <v>1</v>
      </c>
      <c r="B18372" s="28">
        <v>45763</v>
      </c>
      <c r="C18372">
        <v>0.57450144648721557</v>
      </c>
      <c r="D18372">
        <v>0.48581011717384526</v>
      </c>
      <c r="E18372">
        <v>17.08413901120597</v>
      </c>
      <c r="F18372">
        <v>0.34623623141459048</v>
      </c>
    </row>
    <row r="18373" spans="1:6" x14ac:dyDescent="0.25">
      <c r="A18373">
        <v>1</v>
      </c>
      <c r="B18373" s="28">
        <v>45764</v>
      </c>
      <c r="C18373">
        <v>0.57458362103464977</v>
      </c>
      <c r="D18373">
        <v>0.48588766702531205</v>
      </c>
      <c r="E18373">
        <v>17.08550415940871</v>
      </c>
      <c r="F18373">
        <v>0.34628575575573145</v>
      </c>
    </row>
    <row r="18374" spans="1:6" x14ac:dyDescent="0.25">
      <c r="A18374">
        <v>1</v>
      </c>
      <c r="B18374" s="28">
        <v>45765</v>
      </c>
      <c r="C18374">
        <v>0.57466580733602524</v>
      </c>
      <c r="D18374">
        <v>0.48596522925605889</v>
      </c>
      <c r="E18374">
        <v>17.086869416696821</v>
      </c>
      <c r="F18374">
        <v>0.34633528718064976</v>
      </c>
    </row>
    <row r="18375" spans="1:6" x14ac:dyDescent="0.25">
      <c r="A18375">
        <v>1</v>
      </c>
      <c r="B18375" s="28">
        <v>45766</v>
      </c>
      <c r="C18375">
        <v>0.57474800539302318</v>
      </c>
      <c r="D18375">
        <v>0.4860428038680617</v>
      </c>
      <c r="E18375">
        <v>17.08823478307902</v>
      </c>
      <c r="F18375">
        <v>0.34638482569035861</v>
      </c>
    </row>
    <row r="18376" spans="1:6" x14ac:dyDescent="0.25">
      <c r="A18376">
        <v>1</v>
      </c>
      <c r="B18376" s="28">
        <v>45767</v>
      </c>
      <c r="C18376">
        <v>0.57483021520732502</v>
      </c>
      <c r="D18376">
        <v>0.48612039086329711</v>
      </c>
      <c r="E18376">
        <v>17.089600258564023</v>
      </c>
      <c r="F18376">
        <v>0.3464343712858714</v>
      </c>
    </row>
    <row r="18377" spans="1:6" x14ac:dyDescent="0.25">
      <c r="A18377">
        <v>1</v>
      </c>
      <c r="B18377" s="28">
        <v>45768</v>
      </c>
      <c r="C18377">
        <v>0.57491243678061255</v>
      </c>
      <c r="D18377">
        <v>0.48619799024374177</v>
      </c>
      <c r="E18377">
        <v>17.090965843160546</v>
      </c>
      <c r="F18377">
        <v>0.34648392396820166</v>
      </c>
    </row>
    <row r="18378" spans="1:6" x14ac:dyDescent="0.25">
      <c r="A18378">
        <v>1</v>
      </c>
      <c r="B18378" s="28">
        <v>45769</v>
      </c>
      <c r="C18378">
        <v>0.57499467011456773</v>
      </c>
      <c r="D18378">
        <v>0.48627560201137271</v>
      </c>
      <c r="E18378">
        <v>17.09233153687731</v>
      </c>
      <c r="F18378">
        <v>0.34653348373836307</v>
      </c>
    </row>
    <row r="18379" spans="1:6" x14ac:dyDescent="0.25">
      <c r="A18379">
        <v>1</v>
      </c>
      <c r="B18379" s="28">
        <v>45770</v>
      </c>
      <c r="C18379">
        <v>0.57507691521087279</v>
      </c>
      <c r="D18379">
        <v>0.48635322616816734</v>
      </c>
      <c r="E18379">
        <v>17.093697339723033</v>
      </c>
      <c r="F18379">
        <v>0.34658305059736944</v>
      </c>
    </row>
    <row r="18380" spans="1:6" x14ac:dyDescent="0.25">
      <c r="A18380">
        <v>1</v>
      </c>
      <c r="B18380" s="28">
        <v>45771</v>
      </c>
      <c r="C18380">
        <v>0.57515917207121015</v>
      </c>
      <c r="D18380">
        <v>0.48643086271610331</v>
      </c>
      <c r="E18380">
        <v>17.095063251706435</v>
      </c>
      <c r="F18380">
        <v>0.34663262454623472</v>
      </c>
    </row>
    <row r="18381" spans="1:6" x14ac:dyDescent="0.25">
      <c r="A18381">
        <v>1</v>
      </c>
      <c r="B18381" s="28">
        <v>45772</v>
      </c>
      <c r="C18381">
        <v>0.57524144069726246</v>
      </c>
      <c r="D18381">
        <v>0.48650851165715864</v>
      </c>
      <c r="E18381">
        <v>17.096429272836239</v>
      </c>
      <c r="F18381">
        <v>0.34668220558597307</v>
      </c>
    </row>
    <row r="18382" spans="1:6" x14ac:dyDescent="0.25">
      <c r="A18382">
        <v>1</v>
      </c>
      <c r="B18382" s="28">
        <v>45773</v>
      </c>
      <c r="C18382">
        <v>0.57532372109071273</v>
      </c>
      <c r="D18382">
        <v>0.48658617299331158</v>
      </c>
      <c r="E18382">
        <v>17.097795403121168</v>
      </c>
      <c r="F18382">
        <v>0.34673179371759871</v>
      </c>
    </row>
    <row r="18383" spans="1:6" x14ac:dyDescent="0.25">
      <c r="A18383">
        <v>1</v>
      </c>
      <c r="B18383" s="28">
        <v>45774</v>
      </c>
      <c r="C18383">
        <v>0.57540601325324403</v>
      </c>
      <c r="D18383">
        <v>0.48666384672654078</v>
      </c>
      <c r="E18383">
        <v>17.099161642569939</v>
      </c>
      <c r="F18383">
        <v>0.34678138894212601</v>
      </c>
    </row>
    <row r="18384" spans="1:6" x14ac:dyDescent="0.25">
      <c r="A18384">
        <v>1</v>
      </c>
      <c r="B18384" s="28">
        <v>45775</v>
      </c>
      <c r="C18384">
        <v>0.57548831718653981</v>
      </c>
      <c r="D18384">
        <v>0.48674153285882527</v>
      </c>
      <c r="E18384">
        <v>17.100527991191278</v>
      </c>
      <c r="F18384">
        <v>0.34683099126056954</v>
      </c>
    </row>
    <row r="18385" spans="1:6" x14ac:dyDescent="0.25">
      <c r="A18385">
        <v>1</v>
      </c>
      <c r="B18385" s="28">
        <v>45776</v>
      </c>
      <c r="C18385">
        <v>0.57557063289228372</v>
      </c>
      <c r="D18385">
        <v>0.48681923139214434</v>
      </c>
      <c r="E18385">
        <v>17.10189444899391</v>
      </c>
      <c r="F18385">
        <v>0.346880600673944</v>
      </c>
    </row>
    <row r="18386" spans="1:6" x14ac:dyDescent="0.25">
      <c r="A18386">
        <v>1</v>
      </c>
      <c r="B18386" s="28">
        <v>45777</v>
      </c>
      <c r="C18386">
        <v>0.57565296037215963</v>
      </c>
      <c r="D18386">
        <v>0.4868969423284773</v>
      </c>
      <c r="E18386">
        <v>17.103261015986558</v>
      </c>
      <c r="F18386">
        <v>0.34693021718326417</v>
      </c>
    </row>
    <row r="18387" spans="1:6" x14ac:dyDescent="0.25">
      <c r="A18387">
        <v>1</v>
      </c>
      <c r="B18387" s="28">
        <v>45778</v>
      </c>
      <c r="C18387">
        <v>0.57570118030634188</v>
      </c>
      <c r="D18387">
        <v>0.48695182167893269</v>
      </c>
      <c r="E18387">
        <v>17.10055116691548</v>
      </c>
      <c r="F18387">
        <v>0.34695927801225318</v>
      </c>
    </row>
    <row r="18388" spans="1:6" x14ac:dyDescent="0.25">
      <c r="A18388">
        <v>1</v>
      </c>
      <c r="B18388" s="28">
        <v>45779</v>
      </c>
      <c r="C18388">
        <v>0.57574940427969734</v>
      </c>
      <c r="D18388">
        <v>0.48700670721497447</v>
      </c>
      <c r="E18388">
        <v>17.09784174719422</v>
      </c>
      <c r="F18388">
        <v>0.3469883412755409</v>
      </c>
    </row>
    <row r="18389" spans="1:6" x14ac:dyDescent="0.25">
      <c r="A18389">
        <v>1</v>
      </c>
      <c r="B18389" s="28">
        <v>45780</v>
      </c>
      <c r="C18389">
        <v>0.57579763229256442</v>
      </c>
      <c r="D18389">
        <v>0.48706159893729983</v>
      </c>
      <c r="E18389">
        <v>17.095132756754751</v>
      </c>
      <c r="F18389">
        <v>0.34701740697333128</v>
      </c>
    </row>
    <row r="18390" spans="1:6" x14ac:dyDescent="0.25">
      <c r="A18390">
        <v>1</v>
      </c>
      <c r="B18390" s="28">
        <v>45781</v>
      </c>
      <c r="C18390">
        <v>0.57584586434528151</v>
      </c>
      <c r="D18390">
        <v>0.48711649684660607</v>
      </c>
      <c r="E18390">
        <v>17.092424195529055</v>
      </c>
      <c r="F18390">
        <v>0.3470464751058282</v>
      </c>
    </row>
    <row r="18391" spans="1:6" x14ac:dyDescent="0.25">
      <c r="A18391">
        <v>1</v>
      </c>
      <c r="B18391" s="28">
        <v>45782</v>
      </c>
      <c r="C18391">
        <v>0.57589410043818701</v>
      </c>
      <c r="D18391">
        <v>0.48717140094359057</v>
      </c>
      <c r="E18391">
        <v>17.089716063449131</v>
      </c>
      <c r="F18391">
        <v>0.34707554567323562</v>
      </c>
    </row>
    <row r="18392" spans="1:6" x14ac:dyDescent="0.25">
      <c r="A18392">
        <v>1</v>
      </c>
      <c r="B18392" s="28">
        <v>45783</v>
      </c>
      <c r="C18392">
        <v>0.5759423405716193</v>
      </c>
      <c r="D18392">
        <v>0.4872263112289506</v>
      </c>
      <c r="E18392">
        <v>17.087008360446983</v>
      </c>
      <c r="F18392">
        <v>0.34710461867575748</v>
      </c>
    </row>
    <row r="18393" spans="1:6" x14ac:dyDescent="0.25">
      <c r="A18393">
        <v>1</v>
      </c>
      <c r="B18393" s="28">
        <v>45784</v>
      </c>
      <c r="C18393">
        <v>0.57599058474591691</v>
      </c>
      <c r="D18393">
        <v>0.48728122770338395</v>
      </c>
      <c r="E18393">
        <v>17.084301086454627</v>
      </c>
      <c r="F18393">
        <v>0.34713369411359779</v>
      </c>
    </row>
    <row r="18394" spans="1:6" x14ac:dyDescent="0.25">
      <c r="A18394">
        <v>1</v>
      </c>
      <c r="B18394" s="28">
        <v>45785</v>
      </c>
      <c r="C18394">
        <v>0.57603883296141822</v>
      </c>
      <c r="D18394">
        <v>0.48733615036758782</v>
      </c>
      <c r="E18394">
        <v>17.08159424140409</v>
      </c>
      <c r="F18394">
        <v>0.34716277198696055</v>
      </c>
    </row>
    <row r="18395" spans="1:6" x14ac:dyDescent="0.25">
      <c r="A18395">
        <v>1</v>
      </c>
      <c r="B18395" s="28">
        <v>45786</v>
      </c>
      <c r="C18395">
        <v>0.57608708521846186</v>
      </c>
      <c r="D18395">
        <v>0.48739107922226022</v>
      </c>
      <c r="E18395">
        <v>17.078887825227412</v>
      </c>
      <c r="F18395">
        <v>0.34719185229604971</v>
      </c>
    </row>
    <row r="18396" spans="1:6" x14ac:dyDescent="0.25">
      <c r="A18396">
        <v>1</v>
      </c>
      <c r="B18396" s="28">
        <v>45787</v>
      </c>
      <c r="C18396">
        <v>0.57613534151738632</v>
      </c>
      <c r="D18396">
        <v>0.4874460142680988</v>
      </c>
      <c r="E18396">
        <v>17.076181837856641</v>
      </c>
      <c r="F18396">
        <v>0.34722093504106938</v>
      </c>
    </row>
    <row r="18397" spans="1:6" x14ac:dyDescent="0.25">
      <c r="A18397">
        <v>1</v>
      </c>
      <c r="B18397" s="28">
        <v>45788</v>
      </c>
      <c r="C18397">
        <v>0.57618360185853013</v>
      </c>
      <c r="D18397">
        <v>0.4875009555058013</v>
      </c>
      <c r="E18397">
        <v>17.07347627922384</v>
      </c>
      <c r="F18397">
        <v>0.34725002022222357</v>
      </c>
    </row>
    <row r="18398" spans="1:6" x14ac:dyDescent="0.25">
      <c r="A18398">
        <v>1</v>
      </c>
      <c r="B18398" s="28">
        <v>45789</v>
      </c>
      <c r="C18398">
        <v>0.57623186624223199</v>
      </c>
      <c r="D18398">
        <v>0.48755590293606565</v>
      </c>
      <c r="E18398">
        <v>17.070771149261073</v>
      </c>
      <c r="F18398">
        <v>0.34727910783971633</v>
      </c>
    </row>
    <row r="18399" spans="1:6" x14ac:dyDescent="0.25">
      <c r="A18399">
        <v>1</v>
      </c>
      <c r="B18399" s="28">
        <v>45790</v>
      </c>
      <c r="C18399">
        <v>0.57628013466883043</v>
      </c>
      <c r="D18399">
        <v>0.48761085655959002</v>
      </c>
      <c r="E18399">
        <v>17.068066447900428</v>
      </c>
      <c r="F18399">
        <v>0.34730819789375178</v>
      </c>
    </row>
    <row r="18400" spans="1:6" x14ac:dyDescent="0.25">
      <c r="A18400">
        <v>1</v>
      </c>
      <c r="B18400" s="28">
        <v>45791</v>
      </c>
      <c r="C18400">
        <v>0.57632840713866418</v>
      </c>
      <c r="D18400">
        <v>0.48766581637707218</v>
      </c>
      <c r="E18400">
        <v>17.065362175073993</v>
      </c>
      <c r="F18400">
        <v>0.34733729038453398</v>
      </c>
    </row>
    <row r="18401" spans="1:6" x14ac:dyDescent="0.25">
      <c r="A18401">
        <v>1</v>
      </c>
      <c r="B18401" s="28">
        <v>45792</v>
      </c>
      <c r="C18401">
        <v>0.57637668365207184</v>
      </c>
      <c r="D18401">
        <v>0.48772078238921029</v>
      </c>
      <c r="E18401">
        <v>17.062658330713873</v>
      </c>
      <c r="F18401">
        <v>0.3473663853122671</v>
      </c>
    </row>
    <row r="18402" spans="1:6" x14ac:dyDescent="0.25">
      <c r="A18402">
        <v>1</v>
      </c>
      <c r="B18402" s="28">
        <v>45793</v>
      </c>
      <c r="C18402">
        <v>0.57642496420939215</v>
      </c>
      <c r="D18402">
        <v>0.48777575459670269</v>
      </c>
      <c r="E18402">
        <v>17.059954914752179</v>
      </c>
      <c r="F18402">
        <v>0.3473954826771552</v>
      </c>
    </row>
    <row r="18403" spans="1:6" x14ac:dyDescent="0.25">
      <c r="A18403">
        <v>1</v>
      </c>
      <c r="B18403" s="28">
        <v>45794</v>
      </c>
      <c r="C18403">
        <v>0.57647324881096385</v>
      </c>
      <c r="D18403">
        <v>0.48783073300024771</v>
      </c>
      <c r="E18403">
        <v>17.05725192712104</v>
      </c>
      <c r="F18403">
        <v>0.3474245824794025</v>
      </c>
    </row>
    <row r="18404" spans="1:6" x14ac:dyDescent="0.25">
      <c r="A18404">
        <v>1</v>
      </c>
      <c r="B18404" s="28">
        <v>45795</v>
      </c>
      <c r="C18404">
        <v>0.57652153745712575</v>
      </c>
      <c r="D18404">
        <v>0.48788571760054361</v>
      </c>
      <c r="E18404">
        <v>17.054549367752585</v>
      </c>
      <c r="F18404">
        <v>0.34745368471921312</v>
      </c>
    </row>
    <row r="18405" spans="1:6" x14ac:dyDescent="0.25">
      <c r="A18405">
        <v>1</v>
      </c>
      <c r="B18405" s="28">
        <v>45796</v>
      </c>
      <c r="C18405">
        <v>0.57656983014821661</v>
      </c>
      <c r="D18405">
        <v>0.4879407083982889</v>
      </c>
      <c r="E18405">
        <v>17.051847236578965</v>
      </c>
      <c r="F18405">
        <v>0.34748278939679123</v>
      </c>
    </row>
    <row r="18406" spans="1:6" x14ac:dyDescent="0.25">
      <c r="A18406">
        <v>1</v>
      </c>
      <c r="B18406" s="28">
        <v>45797</v>
      </c>
      <c r="C18406">
        <v>0.57661812688457525</v>
      </c>
      <c r="D18406">
        <v>0.48799570539418208</v>
      </c>
      <c r="E18406">
        <v>17.049145533532332</v>
      </c>
      <c r="F18406">
        <v>0.3475118965123411</v>
      </c>
    </row>
    <row r="18407" spans="1:6" x14ac:dyDescent="0.25">
      <c r="A18407">
        <v>1</v>
      </c>
      <c r="B18407" s="28">
        <v>45798</v>
      </c>
      <c r="C18407">
        <v>0.57666642766654064</v>
      </c>
      <c r="D18407">
        <v>0.48805070858892174</v>
      </c>
      <c r="E18407">
        <v>17.046444258544859</v>
      </c>
      <c r="F18407">
        <v>0.34754100606606692</v>
      </c>
    </row>
    <row r="18408" spans="1:6" x14ac:dyDescent="0.25">
      <c r="A18408">
        <v>1</v>
      </c>
      <c r="B18408" s="28">
        <v>45799</v>
      </c>
      <c r="C18408">
        <v>0.57671473249445149</v>
      </c>
      <c r="D18408">
        <v>0.48810571798320662</v>
      </c>
      <c r="E18408">
        <v>17.043743411548721</v>
      </c>
      <c r="F18408">
        <v>0.34757011805817289</v>
      </c>
    </row>
    <row r="18409" spans="1:6" x14ac:dyDescent="0.25">
      <c r="A18409">
        <v>1</v>
      </c>
      <c r="B18409" s="28">
        <v>45800</v>
      </c>
      <c r="C18409">
        <v>0.57676304136864687</v>
      </c>
      <c r="D18409">
        <v>0.48816073357773554</v>
      </c>
      <c r="E18409">
        <v>17.041042992476108</v>
      </c>
      <c r="F18409">
        <v>0.34759923248886326</v>
      </c>
    </row>
    <row r="18410" spans="1:6" x14ac:dyDescent="0.25">
      <c r="A18410">
        <v>1</v>
      </c>
      <c r="B18410" s="28">
        <v>45801</v>
      </c>
      <c r="C18410">
        <v>0.57681135428946562</v>
      </c>
      <c r="D18410">
        <v>0.48821575537320711</v>
      </c>
      <c r="E18410">
        <v>17.038343001259214</v>
      </c>
      <c r="F18410">
        <v>0.34762834935834236</v>
      </c>
    </row>
    <row r="18411" spans="1:6" x14ac:dyDescent="0.25">
      <c r="A18411">
        <v>1</v>
      </c>
      <c r="B18411" s="28">
        <v>45802</v>
      </c>
      <c r="C18411">
        <v>0.57685967125724669</v>
      </c>
      <c r="D18411">
        <v>0.48827078337032048</v>
      </c>
      <c r="E18411">
        <v>17.035643437830256</v>
      </c>
      <c r="F18411">
        <v>0.34765746866681441</v>
      </c>
    </row>
    <row r="18412" spans="1:6" x14ac:dyDescent="0.25">
      <c r="A18412">
        <v>1</v>
      </c>
      <c r="B18412" s="28">
        <v>45803</v>
      </c>
      <c r="C18412">
        <v>0.57690799227232914</v>
      </c>
      <c r="D18412">
        <v>0.48832581756977467</v>
      </c>
      <c r="E18412">
        <v>17.032944302121454</v>
      </c>
      <c r="F18412">
        <v>0.34768659041448374</v>
      </c>
    </row>
    <row r="18413" spans="1:6" x14ac:dyDescent="0.25">
      <c r="A18413">
        <v>1</v>
      </c>
      <c r="B18413" s="28">
        <v>45804</v>
      </c>
      <c r="C18413">
        <v>0.57695631733505193</v>
      </c>
      <c r="D18413">
        <v>0.48838085797226855</v>
      </c>
      <c r="E18413">
        <v>17.030245594065036</v>
      </c>
      <c r="F18413">
        <v>0.3477157146015547</v>
      </c>
    </row>
    <row r="18414" spans="1:6" x14ac:dyDescent="0.25">
      <c r="A18414">
        <v>1</v>
      </c>
      <c r="B18414" s="28">
        <v>45805</v>
      </c>
      <c r="C18414">
        <v>0.57700464644575422</v>
      </c>
      <c r="D18414">
        <v>0.48843590457850145</v>
      </c>
      <c r="E18414">
        <v>17.027547313593249</v>
      </c>
      <c r="F18414">
        <v>0.34774484122823157</v>
      </c>
    </row>
    <row r="18415" spans="1:6" x14ac:dyDescent="0.25">
      <c r="A18415">
        <v>1</v>
      </c>
      <c r="B18415" s="28">
        <v>45806</v>
      </c>
      <c r="C18415">
        <v>0.57705297960477497</v>
      </c>
      <c r="D18415">
        <v>0.48849095738917259</v>
      </c>
      <c r="E18415">
        <v>17.024849460638343</v>
      </c>
      <c r="F18415">
        <v>0.34777397029471874</v>
      </c>
    </row>
    <row r="18416" spans="1:6" x14ac:dyDescent="0.25">
      <c r="A18416">
        <v>1</v>
      </c>
      <c r="B18416" s="28">
        <v>45807</v>
      </c>
      <c r="C18416">
        <v>0.57710131681245336</v>
      </c>
      <c r="D18416">
        <v>0.4885460164049813</v>
      </c>
      <c r="E18416">
        <v>17.022152035132585</v>
      </c>
      <c r="F18416">
        <v>0.34780310180122059</v>
      </c>
    </row>
    <row r="18417" spans="1:6" x14ac:dyDescent="0.25">
      <c r="A18417">
        <v>1</v>
      </c>
      <c r="B18417" s="28">
        <v>45808</v>
      </c>
      <c r="C18417">
        <v>0.57714965806912855</v>
      </c>
      <c r="D18417">
        <v>0.4886010816266268</v>
      </c>
      <c r="E18417">
        <v>17.01945503700825</v>
      </c>
      <c r="F18417">
        <v>0.34783223574794153</v>
      </c>
    </row>
    <row r="18418" spans="1:6" x14ac:dyDescent="0.25">
      <c r="A18418">
        <v>1</v>
      </c>
      <c r="B18418" s="28">
        <v>45809</v>
      </c>
      <c r="C18418">
        <v>0.57719577656640308</v>
      </c>
      <c r="D18418">
        <v>0.488638499463181</v>
      </c>
      <c r="E18418">
        <v>17.009903553705815</v>
      </c>
      <c r="F18418">
        <v>0.34786003009866506</v>
      </c>
    </row>
    <row r="18419" spans="1:6" x14ac:dyDescent="0.25">
      <c r="A18419">
        <v>1</v>
      </c>
      <c r="B18419" s="28">
        <v>45810</v>
      </c>
      <c r="C18419">
        <v>0.57724189874888432</v>
      </c>
      <c r="D18419">
        <v>0.48867592016525174</v>
      </c>
      <c r="E18419">
        <v>17.000357430788487</v>
      </c>
      <c r="F18419">
        <v>0.34788782667036139</v>
      </c>
    </row>
    <row r="18420" spans="1:6" x14ac:dyDescent="0.25">
      <c r="A18420">
        <v>1</v>
      </c>
      <c r="B18420" s="28">
        <v>45811</v>
      </c>
      <c r="C18420">
        <v>0.57728802461686679</v>
      </c>
      <c r="D18420">
        <v>0.48871334373305847</v>
      </c>
      <c r="E18420">
        <v>16.990816665247962</v>
      </c>
      <c r="F18420">
        <v>0.34791562546320798</v>
      </c>
    </row>
    <row r="18421" spans="1:6" x14ac:dyDescent="0.25">
      <c r="A18421">
        <v>1</v>
      </c>
      <c r="B18421" s="28">
        <v>45812</v>
      </c>
      <c r="C18421">
        <v>0.57733415417064493</v>
      </c>
      <c r="D18421">
        <v>0.48875077016682061</v>
      </c>
      <c r="E18421">
        <v>16.981281254077633</v>
      </c>
      <c r="F18421">
        <v>0.3479434264773823</v>
      </c>
    </row>
    <row r="18422" spans="1:6" x14ac:dyDescent="0.25">
      <c r="A18422">
        <v>1</v>
      </c>
      <c r="B18422" s="28">
        <v>45813</v>
      </c>
      <c r="C18422">
        <v>0.57738028741051328</v>
      </c>
      <c r="D18422">
        <v>0.48878819946675783</v>
      </c>
      <c r="E18422">
        <v>16.971751194272571</v>
      </c>
      <c r="F18422">
        <v>0.34797122971306188</v>
      </c>
    </row>
    <row r="18423" spans="1:6" x14ac:dyDescent="0.25">
      <c r="A18423">
        <v>1</v>
      </c>
      <c r="B18423" s="28">
        <v>45814</v>
      </c>
      <c r="C18423">
        <v>0.57742642433676639</v>
      </c>
      <c r="D18423">
        <v>0.48882563163308945</v>
      </c>
      <c r="E18423">
        <v>16.962226482829539</v>
      </c>
      <c r="F18423">
        <v>0.34799903517042424</v>
      </c>
    </row>
    <row r="18424" spans="1:6" x14ac:dyDescent="0.25">
      <c r="A18424">
        <v>1</v>
      </c>
      <c r="B18424" s="28">
        <v>45815</v>
      </c>
      <c r="C18424">
        <v>0.57747256494969879</v>
      </c>
      <c r="D18424">
        <v>0.48886306666603502</v>
      </c>
      <c r="E18424">
        <v>16.952707116746986</v>
      </c>
      <c r="F18424">
        <v>0.34802684284964691</v>
      </c>
    </row>
    <row r="18425" spans="1:6" x14ac:dyDescent="0.25">
      <c r="A18425">
        <v>1</v>
      </c>
      <c r="B18425" s="28">
        <v>45816</v>
      </c>
      <c r="C18425">
        <v>0.57751870924960502</v>
      </c>
      <c r="D18425">
        <v>0.48890050456581408</v>
      </c>
      <c r="E18425">
        <v>16.943193093025041</v>
      </c>
      <c r="F18425">
        <v>0.34805465275090741</v>
      </c>
    </row>
    <row r="18426" spans="1:6" x14ac:dyDescent="0.25">
      <c r="A18426">
        <v>1</v>
      </c>
      <c r="B18426" s="28">
        <v>45817</v>
      </c>
      <c r="C18426">
        <v>0.57756485723677986</v>
      </c>
      <c r="D18426">
        <v>0.48893794533264617</v>
      </c>
      <c r="E18426">
        <v>16.93368440866552</v>
      </c>
      <c r="F18426">
        <v>0.34808246487438327</v>
      </c>
    </row>
    <row r="18427" spans="1:6" x14ac:dyDescent="0.25">
      <c r="A18427">
        <v>1</v>
      </c>
      <c r="B18427" s="28">
        <v>45818</v>
      </c>
      <c r="C18427">
        <v>0.57761100891151784</v>
      </c>
      <c r="D18427">
        <v>0.48897538896675086</v>
      </c>
      <c r="E18427">
        <v>16.924181060671923</v>
      </c>
      <c r="F18427">
        <v>0.34811027922025212</v>
      </c>
    </row>
    <row r="18428" spans="1:6" x14ac:dyDescent="0.25">
      <c r="A18428">
        <v>1</v>
      </c>
      <c r="B18428" s="28">
        <v>45819</v>
      </c>
      <c r="C18428">
        <v>0.57765716427411362</v>
      </c>
      <c r="D18428">
        <v>0.48901283546834778</v>
      </c>
      <c r="E18428">
        <v>16.914683046049429</v>
      </c>
      <c r="F18428">
        <v>0.34813809578869154</v>
      </c>
    </row>
    <row r="18429" spans="1:6" x14ac:dyDescent="0.25">
      <c r="A18429">
        <v>1</v>
      </c>
      <c r="B18429" s="28">
        <v>45820</v>
      </c>
      <c r="C18429">
        <v>0.57770332332486196</v>
      </c>
      <c r="D18429">
        <v>0.48905028483765639</v>
      </c>
      <c r="E18429">
        <v>16.905190361804898</v>
      </c>
      <c r="F18429">
        <v>0.34816591457987911</v>
      </c>
    </row>
    <row r="18430" spans="1:6" x14ac:dyDescent="0.25">
      <c r="A18430">
        <v>1</v>
      </c>
      <c r="B18430" s="28">
        <v>45821</v>
      </c>
      <c r="C18430">
        <v>0.57774948606405752</v>
      </c>
      <c r="D18430">
        <v>0.4890877370748965</v>
      </c>
      <c r="E18430">
        <v>16.895703004946871</v>
      </c>
      <c r="F18430">
        <v>0.34819373559399242</v>
      </c>
    </row>
    <row r="18431" spans="1:6" x14ac:dyDescent="0.25">
      <c r="A18431">
        <v>1</v>
      </c>
      <c r="B18431" s="28">
        <v>45822</v>
      </c>
      <c r="C18431">
        <v>0.57779565249199505</v>
      </c>
      <c r="D18431">
        <v>0.48912519218028749</v>
      </c>
      <c r="E18431">
        <v>16.886220972485567</v>
      </c>
      <c r="F18431">
        <v>0.34822155883120914</v>
      </c>
    </row>
    <row r="18432" spans="1:6" x14ac:dyDescent="0.25">
      <c r="A18432">
        <v>1</v>
      </c>
      <c r="B18432" s="28">
        <v>45823</v>
      </c>
      <c r="C18432">
        <v>0.57784182260896932</v>
      </c>
      <c r="D18432">
        <v>0.48916265015404931</v>
      </c>
      <c r="E18432">
        <v>16.876744261432883</v>
      </c>
      <c r="F18432">
        <v>0.34824938429170688</v>
      </c>
    </row>
    <row r="18433" spans="1:6" x14ac:dyDescent="0.25">
      <c r="A18433">
        <v>1</v>
      </c>
      <c r="B18433" s="28">
        <v>45824</v>
      </c>
      <c r="C18433">
        <v>0.57788799641527511</v>
      </c>
      <c r="D18433">
        <v>0.48920011099640137</v>
      </c>
      <c r="E18433">
        <v>16.867272868802392</v>
      </c>
      <c r="F18433">
        <v>0.3482772119756633</v>
      </c>
    </row>
    <row r="18434" spans="1:6" x14ac:dyDescent="0.25">
      <c r="A18434">
        <v>1</v>
      </c>
      <c r="B18434" s="28">
        <v>45825</v>
      </c>
      <c r="C18434">
        <v>0.57793417391120716</v>
      </c>
      <c r="D18434">
        <v>0.48923757470756346</v>
      </c>
      <c r="E18434">
        <v>16.857806791609342</v>
      </c>
      <c r="F18434">
        <v>0.34830504188325612</v>
      </c>
    </row>
    <row r="18435" spans="1:6" x14ac:dyDescent="0.25">
      <c r="A18435">
        <v>1</v>
      </c>
      <c r="B18435" s="28">
        <v>45826</v>
      </c>
      <c r="C18435">
        <v>0.57798035509706036</v>
      </c>
      <c r="D18435">
        <v>0.48927504128775529</v>
      </c>
      <c r="E18435">
        <v>16.848346026870662</v>
      </c>
      <c r="F18435">
        <v>0.34833287401466295</v>
      </c>
    </row>
    <row r="18436" spans="1:6" x14ac:dyDescent="0.25">
      <c r="A18436">
        <v>1</v>
      </c>
      <c r="B18436" s="28">
        <v>45827</v>
      </c>
      <c r="C18436">
        <v>0.57802653997312947</v>
      </c>
      <c r="D18436">
        <v>0.4893125107371965</v>
      </c>
      <c r="E18436">
        <v>16.838890571604946</v>
      </c>
      <c r="F18436">
        <v>0.34836070837006156</v>
      </c>
    </row>
    <row r="18437" spans="1:6" x14ac:dyDescent="0.25">
      <c r="A18437">
        <v>1</v>
      </c>
      <c r="B18437" s="28">
        <v>45828</v>
      </c>
      <c r="C18437">
        <v>0.57807272853970948</v>
      </c>
      <c r="D18437">
        <v>0.48934998305610689</v>
      </c>
      <c r="E18437">
        <v>16.829440422832469</v>
      </c>
      <c r="F18437">
        <v>0.34838854494962962</v>
      </c>
    </row>
    <row r="18438" spans="1:6" x14ac:dyDescent="0.25">
      <c r="A18438">
        <v>1</v>
      </c>
      <c r="B18438" s="28">
        <v>45829</v>
      </c>
      <c r="C18438">
        <v>0.57811892079709526</v>
      </c>
      <c r="D18438">
        <v>0.4893874582447062</v>
      </c>
      <c r="E18438">
        <v>16.819995577575177</v>
      </c>
      <c r="F18438">
        <v>0.34841638375354489</v>
      </c>
    </row>
    <row r="18439" spans="1:6" x14ac:dyDescent="0.25">
      <c r="A18439">
        <v>1</v>
      </c>
      <c r="B18439" s="28">
        <v>45830</v>
      </c>
      <c r="C18439">
        <v>0.57816511674558169</v>
      </c>
      <c r="D18439">
        <v>0.48942493630321415</v>
      </c>
      <c r="E18439">
        <v>16.810556032856685</v>
      </c>
      <c r="F18439">
        <v>0.34844422478198506</v>
      </c>
    </row>
    <row r="18440" spans="1:6" x14ac:dyDescent="0.25">
      <c r="A18440">
        <v>1</v>
      </c>
      <c r="B18440" s="28">
        <v>45831</v>
      </c>
      <c r="C18440">
        <v>0.57821131638546375</v>
      </c>
      <c r="D18440">
        <v>0.48946241723185058</v>
      </c>
      <c r="E18440">
        <v>16.801121785702279</v>
      </c>
      <c r="F18440">
        <v>0.34847206803512792</v>
      </c>
    </row>
    <row r="18441" spans="1:6" x14ac:dyDescent="0.25">
      <c r="A18441">
        <v>1</v>
      </c>
      <c r="B18441" s="28">
        <v>45832</v>
      </c>
      <c r="C18441">
        <v>0.57825751971703643</v>
      </c>
      <c r="D18441">
        <v>0.48949990103083518</v>
      </c>
      <c r="E18441">
        <v>16.791692833138914</v>
      </c>
      <c r="F18441">
        <v>0.34849991351315124</v>
      </c>
    </row>
    <row r="18442" spans="1:6" x14ac:dyDescent="0.25">
      <c r="A18442">
        <v>1</v>
      </c>
      <c r="B18442" s="28">
        <v>45833</v>
      </c>
      <c r="C18442">
        <v>0.57830372674059471</v>
      </c>
      <c r="D18442">
        <v>0.48953738770038802</v>
      </c>
      <c r="E18442">
        <v>16.782269172195214</v>
      </c>
      <c r="F18442">
        <v>0.3485277612162328</v>
      </c>
    </row>
    <row r="18443" spans="1:6" x14ac:dyDescent="0.25">
      <c r="A18443">
        <v>1</v>
      </c>
      <c r="B18443" s="28">
        <v>45834</v>
      </c>
      <c r="C18443">
        <v>0.57834993745643359</v>
      </c>
      <c r="D18443">
        <v>0.48957487724072862</v>
      </c>
      <c r="E18443">
        <v>16.77285079990147</v>
      </c>
      <c r="F18443">
        <v>0.34855561114455041</v>
      </c>
    </row>
    <row r="18444" spans="1:6" x14ac:dyDescent="0.25">
      <c r="A18444">
        <v>1</v>
      </c>
      <c r="B18444" s="28">
        <v>45835</v>
      </c>
      <c r="C18444">
        <v>0.57839615186484816</v>
      </c>
      <c r="D18444">
        <v>0.48961236965207711</v>
      </c>
      <c r="E18444">
        <v>16.76343771328964</v>
      </c>
      <c r="F18444">
        <v>0.34858346329828188</v>
      </c>
    </row>
    <row r="18445" spans="1:6" x14ac:dyDescent="0.25">
      <c r="A18445">
        <v>1</v>
      </c>
      <c r="B18445" s="28">
        <v>45836</v>
      </c>
      <c r="C18445">
        <v>0.57844236996613341</v>
      </c>
      <c r="D18445">
        <v>0.48964986493465312</v>
      </c>
      <c r="E18445">
        <v>16.754029909393353</v>
      </c>
      <c r="F18445">
        <v>0.348611317677605</v>
      </c>
    </row>
    <row r="18446" spans="1:6" x14ac:dyDescent="0.25">
      <c r="A18446">
        <v>1</v>
      </c>
      <c r="B18446" s="28">
        <v>45837</v>
      </c>
      <c r="C18446">
        <v>0.57848859176058443</v>
      </c>
      <c r="D18446">
        <v>0.48968736308867666</v>
      </c>
      <c r="E18446">
        <v>16.744627385247892</v>
      </c>
      <c r="F18446">
        <v>0.34863917428269764</v>
      </c>
    </row>
    <row r="18447" spans="1:6" x14ac:dyDescent="0.25">
      <c r="A18447">
        <v>1</v>
      </c>
      <c r="B18447" s="28">
        <v>45838</v>
      </c>
      <c r="C18447">
        <v>0.57853481724849642</v>
      </c>
      <c r="D18447">
        <v>0.48972486411436761</v>
      </c>
      <c r="E18447">
        <v>16.735230137890213</v>
      </c>
      <c r="F18447">
        <v>0.34866703311373765</v>
      </c>
    </row>
    <row r="18448" spans="1:6" x14ac:dyDescent="0.25">
      <c r="A18448">
        <v>1</v>
      </c>
      <c r="B18448" s="28">
        <v>45839</v>
      </c>
      <c r="C18448">
        <v>0.57858327858324199</v>
      </c>
      <c r="D18448">
        <v>0.48975800536088854</v>
      </c>
      <c r="E18448">
        <v>16.731057756503663</v>
      </c>
      <c r="F18448">
        <v>0.34869623942821121</v>
      </c>
    </row>
    <row r="18449" spans="1:6" x14ac:dyDescent="0.25">
      <c r="A18449">
        <v>1</v>
      </c>
      <c r="B18449" s="28">
        <v>45840</v>
      </c>
      <c r="C18449">
        <v>0.57863174397738182</v>
      </c>
      <c r="D18449">
        <v>0.48979114885018354</v>
      </c>
      <c r="E18449">
        <v>16.726886415363722</v>
      </c>
      <c r="F18449">
        <v>0.34872544818917012</v>
      </c>
    </row>
    <row r="18450" spans="1:6" x14ac:dyDescent="0.25">
      <c r="A18450">
        <v>1</v>
      </c>
      <c r="B18450" s="28">
        <v>45841</v>
      </c>
      <c r="C18450">
        <v>0.57868021343125609</v>
      </c>
      <c r="D18450">
        <v>0.48982429458240434</v>
      </c>
      <c r="E18450">
        <v>16.722716114211043</v>
      </c>
      <c r="F18450">
        <v>0.34875465939681938</v>
      </c>
    </row>
    <row r="18451" spans="1:6" x14ac:dyDescent="0.25">
      <c r="A18451">
        <v>1</v>
      </c>
      <c r="B18451" s="28">
        <v>45842</v>
      </c>
      <c r="C18451">
        <v>0.57872868694520474</v>
      </c>
      <c r="D18451">
        <v>0.48985744255770269</v>
      </c>
      <c r="E18451">
        <v>16.718546852786336</v>
      </c>
      <c r="F18451">
        <v>0.34878387305136394</v>
      </c>
    </row>
    <row r="18452" spans="1:6" x14ac:dyDescent="0.25">
      <c r="A18452">
        <v>1</v>
      </c>
      <c r="B18452" s="28">
        <v>45843</v>
      </c>
      <c r="C18452">
        <v>0.57877716451956795</v>
      </c>
      <c r="D18452">
        <v>0.48989059277623054</v>
      </c>
      <c r="E18452">
        <v>16.714378630830378</v>
      </c>
      <c r="F18452">
        <v>0.34881308915300874</v>
      </c>
    </row>
    <row r="18453" spans="1:6" x14ac:dyDescent="0.25">
      <c r="A18453">
        <v>1</v>
      </c>
      <c r="B18453" s="28">
        <v>45844</v>
      </c>
      <c r="C18453">
        <v>0.5788256461546859</v>
      </c>
      <c r="D18453">
        <v>0.48992374523813959</v>
      </c>
      <c r="E18453">
        <v>16.710211448084014</v>
      </c>
      <c r="F18453">
        <v>0.34884230770195873</v>
      </c>
    </row>
    <row r="18454" spans="1:6" x14ac:dyDescent="0.25">
      <c r="A18454">
        <v>1</v>
      </c>
      <c r="B18454" s="28">
        <v>45845</v>
      </c>
      <c r="C18454">
        <v>0.57887413185089864</v>
      </c>
      <c r="D18454">
        <v>0.48995689994358166</v>
      </c>
      <c r="E18454">
        <v>16.70604530428815</v>
      </c>
      <c r="F18454">
        <v>0.34887152869841898</v>
      </c>
    </row>
    <row r="18455" spans="1:6" x14ac:dyDescent="0.25">
      <c r="A18455">
        <v>1</v>
      </c>
      <c r="B18455" s="28">
        <v>45846</v>
      </c>
      <c r="C18455">
        <v>0.57892262160854635</v>
      </c>
      <c r="D18455">
        <v>0.48999005689270864</v>
      </c>
      <c r="E18455">
        <v>16.701880199183758</v>
      </c>
      <c r="F18455">
        <v>0.34890075214259447</v>
      </c>
    </row>
    <row r="18456" spans="1:6" x14ac:dyDescent="0.25">
      <c r="A18456">
        <v>1</v>
      </c>
      <c r="B18456" s="28">
        <v>45847</v>
      </c>
      <c r="C18456">
        <v>0.57897111542796931</v>
      </c>
      <c r="D18456">
        <v>0.49002321608567234</v>
      </c>
      <c r="E18456">
        <v>16.697716132511875</v>
      </c>
      <c r="F18456">
        <v>0.34892997803469022</v>
      </c>
    </row>
    <row r="18457" spans="1:6" x14ac:dyDescent="0.25">
      <c r="A18457">
        <v>1</v>
      </c>
      <c r="B18457" s="28">
        <v>45848</v>
      </c>
      <c r="C18457">
        <v>0.57901961330950769</v>
      </c>
      <c r="D18457">
        <v>0.49005637752262449</v>
      </c>
      <c r="E18457">
        <v>16.693553104013603</v>
      </c>
      <c r="F18457">
        <v>0.34895920637491129</v>
      </c>
    </row>
    <row r="18458" spans="1:6" x14ac:dyDescent="0.25">
      <c r="A18458">
        <v>1</v>
      </c>
      <c r="B18458" s="28">
        <v>45849</v>
      </c>
      <c r="C18458">
        <v>0.57906811525350177</v>
      </c>
      <c r="D18458">
        <v>0.49008954120371712</v>
      </c>
      <c r="E18458">
        <v>16.689391113430105</v>
      </c>
      <c r="F18458">
        <v>0.34898843716346278</v>
      </c>
    </row>
    <row r="18459" spans="1:6" x14ac:dyDescent="0.25">
      <c r="A18459">
        <v>1</v>
      </c>
      <c r="B18459" s="28">
        <v>45850</v>
      </c>
      <c r="C18459">
        <v>0.57911662126029184</v>
      </c>
      <c r="D18459">
        <v>0.490122707129102</v>
      </c>
      <c r="E18459">
        <v>16.685230160502609</v>
      </c>
      <c r="F18459">
        <v>0.34901767040054976</v>
      </c>
    </row>
    <row r="18460" spans="1:6" x14ac:dyDescent="0.25">
      <c r="A18460">
        <v>1</v>
      </c>
      <c r="B18460" s="28">
        <v>45851</v>
      </c>
      <c r="C18460">
        <v>0.5791651313302183</v>
      </c>
      <c r="D18460">
        <v>0.49015587529893107</v>
      </c>
      <c r="E18460">
        <v>16.681070244972414</v>
      </c>
      <c r="F18460">
        <v>0.34904690608637734</v>
      </c>
    </row>
    <row r="18461" spans="1:6" x14ac:dyDescent="0.25">
      <c r="A18461">
        <v>1</v>
      </c>
      <c r="B18461" s="28">
        <v>45852</v>
      </c>
      <c r="C18461">
        <v>0.57921364546362142</v>
      </c>
      <c r="D18461">
        <v>0.49018904571335614</v>
      </c>
      <c r="E18461">
        <v>16.676911366580878</v>
      </c>
      <c r="F18461">
        <v>0.34907614422115063</v>
      </c>
    </row>
    <row r="18462" spans="1:6" x14ac:dyDescent="0.25">
      <c r="A18462">
        <v>1</v>
      </c>
      <c r="B18462" s="28">
        <v>45853</v>
      </c>
      <c r="C18462">
        <v>0.5792621636608416</v>
      </c>
      <c r="D18462">
        <v>0.49022221837252911</v>
      </c>
      <c r="E18462">
        <v>16.672753525069421</v>
      </c>
      <c r="F18462">
        <v>0.34910538480507475</v>
      </c>
    </row>
    <row r="18463" spans="1:6" x14ac:dyDescent="0.25">
      <c r="A18463">
        <v>1</v>
      </c>
      <c r="B18463" s="28">
        <v>45854</v>
      </c>
      <c r="C18463">
        <v>0.57931068592221924</v>
      </c>
      <c r="D18463">
        <v>0.49025539327660206</v>
      </c>
      <c r="E18463">
        <v>16.668596720179536</v>
      </c>
      <c r="F18463">
        <v>0.34913462783835486</v>
      </c>
    </row>
    <row r="18464" spans="1:6" x14ac:dyDescent="0.25">
      <c r="A18464">
        <v>1</v>
      </c>
      <c r="B18464" s="28">
        <v>45855</v>
      </c>
      <c r="C18464">
        <v>0.57935921224809472</v>
      </c>
      <c r="D18464">
        <v>0.49028857042572671</v>
      </c>
      <c r="E18464">
        <v>16.664440951652772</v>
      </c>
      <c r="F18464">
        <v>0.34916387332119614</v>
      </c>
    </row>
    <row r="18465" spans="1:6" x14ac:dyDescent="0.25">
      <c r="A18465">
        <v>1</v>
      </c>
      <c r="B18465" s="28">
        <v>45856</v>
      </c>
      <c r="C18465">
        <v>0.57940774263880856</v>
      </c>
      <c r="D18465">
        <v>0.49032174982005511</v>
      </c>
      <c r="E18465">
        <v>16.660286219230745</v>
      </c>
      <c r="F18465">
        <v>0.34919312125380381</v>
      </c>
    </row>
    <row r="18466" spans="1:6" x14ac:dyDescent="0.25">
      <c r="A18466">
        <v>1</v>
      </c>
      <c r="B18466" s="28">
        <v>45857</v>
      </c>
      <c r="C18466">
        <v>0.57945627709470127</v>
      </c>
      <c r="D18466">
        <v>0.49035493145973913</v>
      </c>
      <c r="E18466">
        <v>16.656132522655138</v>
      </c>
      <c r="F18466">
        <v>0.34922237163638303</v>
      </c>
    </row>
    <row r="18467" spans="1:6" x14ac:dyDescent="0.25">
      <c r="A18467">
        <v>1</v>
      </c>
      <c r="B18467" s="28">
        <v>45858</v>
      </c>
      <c r="C18467">
        <v>0.57950481561611344</v>
      </c>
      <c r="D18467">
        <v>0.49038811534493071</v>
      </c>
      <c r="E18467">
        <v>16.651979861667698</v>
      </c>
      <c r="F18467">
        <v>0.34925162446913904</v>
      </c>
    </row>
    <row r="18468" spans="1:6" x14ac:dyDescent="0.25">
      <c r="A18468">
        <v>1</v>
      </c>
      <c r="B18468" s="28">
        <v>45859</v>
      </c>
      <c r="C18468">
        <v>0.57955335820338549</v>
      </c>
      <c r="D18468">
        <v>0.49042130147578195</v>
      </c>
      <c r="E18468">
        <v>16.647828236010234</v>
      </c>
      <c r="F18468">
        <v>0.34928087975227706</v>
      </c>
    </row>
    <row r="18469" spans="1:6" x14ac:dyDescent="0.25">
      <c r="A18469">
        <v>1</v>
      </c>
      <c r="B18469" s="28">
        <v>45860</v>
      </c>
      <c r="C18469">
        <v>0.57960190485685803</v>
      </c>
      <c r="D18469">
        <v>0.49045448985244466</v>
      </c>
      <c r="E18469">
        <v>16.643677645424621</v>
      </c>
      <c r="F18469">
        <v>0.34931013748600237</v>
      </c>
    </row>
    <row r="18470" spans="1:6" x14ac:dyDescent="0.25">
      <c r="A18470">
        <v>1</v>
      </c>
      <c r="B18470" s="28">
        <v>45861</v>
      </c>
      <c r="C18470">
        <v>0.57965045557687178</v>
      </c>
      <c r="D18470">
        <v>0.4904876804750708</v>
      </c>
      <c r="E18470">
        <v>16.639528089652796</v>
      </c>
      <c r="F18470">
        <v>0.34933939767052025</v>
      </c>
    </row>
    <row r="18471" spans="1:6" x14ac:dyDescent="0.25">
      <c r="A18471">
        <v>1</v>
      </c>
      <c r="B18471" s="28">
        <v>45862</v>
      </c>
      <c r="C18471">
        <v>0.57969901036376725</v>
      </c>
      <c r="D18471">
        <v>0.4905208733438125</v>
      </c>
      <c r="E18471">
        <v>16.635379568436761</v>
      </c>
      <c r="F18471">
        <v>0.34936866030603597</v>
      </c>
    </row>
    <row r="18472" spans="1:6" x14ac:dyDescent="0.25">
      <c r="A18472">
        <v>1</v>
      </c>
      <c r="B18472" s="28">
        <v>45863</v>
      </c>
      <c r="C18472">
        <v>0.57974756921788517</v>
      </c>
      <c r="D18472">
        <v>0.49055406845882166</v>
      </c>
      <c r="E18472">
        <v>16.631232081518586</v>
      </c>
      <c r="F18472">
        <v>0.34939792539275488</v>
      </c>
    </row>
    <row r="18473" spans="1:6" x14ac:dyDescent="0.25">
      <c r="A18473">
        <v>1</v>
      </c>
      <c r="B18473" s="28">
        <v>45864</v>
      </c>
      <c r="C18473">
        <v>0.57979613213956616</v>
      </c>
      <c r="D18473">
        <v>0.49058726582025042</v>
      </c>
      <c r="E18473">
        <v>16.627085628640401</v>
      </c>
      <c r="F18473">
        <v>0.34942719293088226</v>
      </c>
    </row>
    <row r="18474" spans="1:6" x14ac:dyDescent="0.25">
      <c r="A18474">
        <v>1</v>
      </c>
      <c r="B18474" s="28">
        <v>45865</v>
      </c>
      <c r="C18474">
        <v>0.57984469912915104</v>
      </c>
      <c r="D18474">
        <v>0.49062046542825066</v>
      </c>
      <c r="E18474">
        <v>16.622940209544403</v>
      </c>
      <c r="F18474">
        <v>0.34945646292062349</v>
      </c>
    </row>
    <row r="18475" spans="1:6" x14ac:dyDescent="0.25">
      <c r="A18475">
        <v>1</v>
      </c>
      <c r="B18475" s="28">
        <v>45866</v>
      </c>
      <c r="C18475">
        <v>0.57989327018698045</v>
      </c>
      <c r="D18475">
        <v>0.49065366728297438</v>
      </c>
      <c r="E18475">
        <v>16.618795823972853</v>
      </c>
      <c r="F18475">
        <v>0.34948573536218391</v>
      </c>
    </row>
    <row r="18476" spans="1:6" x14ac:dyDescent="0.25">
      <c r="A18476">
        <v>1</v>
      </c>
      <c r="B18476" s="28">
        <v>45867</v>
      </c>
      <c r="C18476">
        <v>0.57994184531339521</v>
      </c>
      <c r="D18476">
        <v>0.49068687138457384</v>
      </c>
      <c r="E18476">
        <v>16.614652471668073</v>
      </c>
      <c r="F18476">
        <v>0.34951501025576892</v>
      </c>
    </row>
    <row r="18477" spans="1:6" x14ac:dyDescent="0.25">
      <c r="A18477">
        <v>1</v>
      </c>
      <c r="B18477" s="28">
        <v>45868</v>
      </c>
      <c r="C18477">
        <v>0.57999042450873617</v>
      </c>
      <c r="D18477">
        <v>0.49072007773320098</v>
      </c>
      <c r="E18477">
        <v>16.610510152372456</v>
      </c>
      <c r="F18477">
        <v>0.3495442876015839</v>
      </c>
    </row>
    <row r="18478" spans="1:6" x14ac:dyDescent="0.25">
      <c r="A18478">
        <v>1</v>
      </c>
      <c r="B18478" s="28">
        <v>45869</v>
      </c>
      <c r="C18478">
        <v>0.58003900777334416</v>
      </c>
      <c r="D18478">
        <v>0.49075328632900767</v>
      </c>
      <c r="E18478">
        <v>16.606368865828451</v>
      </c>
      <c r="F18478">
        <v>0.34957356739983425</v>
      </c>
    </row>
    <row r="18479" spans="1:6" x14ac:dyDescent="0.25">
      <c r="A18479">
        <v>1</v>
      </c>
      <c r="B18479" s="28">
        <v>45870</v>
      </c>
      <c r="C18479">
        <v>0.58001841478117444</v>
      </c>
      <c r="D18479">
        <v>0.49072000792416354</v>
      </c>
      <c r="E18479">
        <v>16.60829399599486</v>
      </c>
      <c r="F18479">
        <v>0.34956115656945952</v>
      </c>
    </row>
    <row r="18480" spans="1:6" x14ac:dyDescent="0.25">
      <c r="A18480">
        <v>1</v>
      </c>
      <c r="B18480" s="28">
        <v>45871</v>
      </c>
      <c r="C18480">
        <v>0.579997822520113</v>
      </c>
      <c r="D18480">
        <v>0.49068673177595662</v>
      </c>
      <c r="E18480">
        <v>16.610219349336255</v>
      </c>
      <c r="F18480">
        <v>0.34954874617970366</v>
      </c>
    </row>
    <row r="18481" spans="1:6" x14ac:dyDescent="0.25">
      <c r="A18481">
        <v>1</v>
      </c>
      <c r="B18481" s="28">
        <v>45872</v>
      </c>
      <c r="C18481">
        <v>0.57997723099013399</v>
      </c>
      <c r="D18481">
        <v>0.49065345788423426</v>
      </c>
      <c r="E18481">
        <v>16.612144925878511</v>
      </c>
      <c r="F18481">
        <v>0.34953633623055103</v>
      </c>
    </row>
    <row r="18482" spans="1:6" x14ac:dyDescent="0.25">
      <c r="A18482">
        <v>1</v>
      </c>
      <c r="B18482" s="28">
        <v>45873</v>
      </c>
      <c r="C18482">
        <v>0.57995664019121129</v>
      </c>
      <c r="D18482">
        <v>0.49062018624884318</v>
      </c>
      <c r="E18482">
        <v>16.614070725647498</v>
      </c>
      <c r="F18482">
        <v>0.34952392672198601</v>
      </c>
    </row>
    <row r="18483" spans="1:6" x14ac:dyDescent="0.25">
      <c r="A18483">
        <v>1</v>
      </c>
      <c r="B18483" s="28">
        <v>45874</v>
      </c>
      <c r="C18483">
        <v>0.57993605012331906</v>
      </c>
      <c r="D18483">
        <v>0.49058691686963057</v>
      </c>
      <c r="E18483">
        <v>16.615996748669097</v>
      </c>
      <c r="F18483">
        <v>0.34951151765399291</v>
      </c>
    </row>
    <row r="18484" spans="1:6" x14ac:dyDescent="0.25">
      <c r="A18484">
        <v>1</v>
      </c>
      <c r="B18484" s="28">
        <v>45875</v>
      </c>
      <c r="C18484">
        <v>0.5799154607864313</v>
      </c>
      <c r="D18484">
        <v>0.49055364974644328</v>
      </c>
      <c r="E18484">
        <v>16.617922994969192</v>
      </c>
      <c r="F18484">
        <v>0.34949910902655612</v>
      </c>
    </row>
    <row r="18485" spans="1:6" x14ac:dyDescent="0.25">
      <c r="A18485">
        <v>1</v>
      </c>
      <c r="B18485" s="28">
        <v>45876</v>
      </c>
      <c r="C18485">
        <v>0.57989487218052205</v>
      </c>
      <c r="D18485">
        <v>0.49052038487912841</v>
      </c>
      <c r="E18485">
        <v>16.619849464573662</v>
      </c>
      <c r="F18485">
        <v>0.34948670083965999</v>
      </c>
    </row>
    <row r="18486" spans="1:6" x14ac:dyDescent="0.25">
      <c r="A18486">
        <v>1</v>
      </c>
      <c r="B18486" s="28">
        <v>45877</v>
      </c>
      <c r="C18486">
        <v>0.57987428430556531</v>
      </c>
      <c r="D18486">
        <v>0.49048712226753294</v>
      </c>
      <c r="E18486">
        <v>16.621776157508396</v>
      </c>
      <c r="F18486">
        <v>0.34947429309328887</v>
      </c>
    </row>
    <row r="18487" spans="1:6" x14ac:dyDescent="0.25">
      <c r="A18487">
        <v>1</v>
      </c>
      <c r="B18487" s="28">
        <v>45878</v>
      </c>
      <c r="C18487">
        <v>0.57985369716153523</v>
      </c>
      <c r="D18487">
        <v>0.49045386191150397</v>
      </c>
      <c r="E18487">
        <v>16.623703073799287</v>
      </c>
      <c r="F18487">
        <v>0.34946188578742715</v>
      </c>
    </row>
    <row r="18488" spans="1:6" x14ac:dyDescent="0.25">
      <c r="A18488">
        <v>1</v>
      </c>
      <c r="B18488" s="28">
        <v>45879</v>
      </c>
      <c r="C18488">
        <v>0.57983311074840582</v>
      </c>
      <c r="D18488">
        <v>0.49042060381088853</v>
      </c>
      <c r="E18488">
        <v>16.625630213472224</v>
      </c>
      <c r="F18488">
        <v>0.34944947892205919</v>
      </c>
    </row>
    <row r="18489" spans="1:6" x14ac:dyDescent="0.25">
      <c r="A18489">
        <v>1</v>
      </c>
      <c r="B18489" s="28">
        <v>45880</v>
      </c>
      <c r="C18489">
        <v>0.57981252506615111</v>
      </c>
      <c r="D18489">
        <v>0.49038734796553363</v>
      </c>
      <c r="E18489">
        <v>16.627557576553105</v>
      </c>
      <c r="F18489">
        <v>0.34943707249716932</v>
      </c>
    </row>
    <row r="18490" spans="1:6" x14ac:dyDescent="0.25">
      <c r="A18490">
        <v>1</v>
      </c>
      <c r="B18490" s="28">
        <v>45881</v>
      </c>
      <c r="C18490">
        <v>0.57979194011474511</v>
      </c>
      <c r="D18490">
        <v>0.49035409437528638</v>
      </c>
      <c r="E18490">
        <v>16.62948516306783</v>
      </c>
      <c r="F18490">
        <v>0.3494246665127419</v>
      </c>
    </row>
    <row r="18491" spans="1:6" x14ac:dyDescent="0.25">
      <c r="A18491">
        <v>1</v>
      </c>
      <c r="B18491" s="28">
        <v>45882</v>
      </c>
      <c r="C18491">
        <v>0.57977135589416195</v>
      </c>
      <c r="D18491">
        <v>0.49032084303999385</v>
      </c>
      <c r="E18491">
        <v>16.631412973042298</v>
      </c>
      <c r="F18491">
        <v>0.34941226096876132</v>
      </c>
    </row>
    <row r="18492" spans="1:6" x14ac:dyDescent="0.25">
      <c r="A18492">
        <v>1</v>
      </c>
      <c r="B18492" s="28">
        <v>45883</v>
      </c>
      <c r="C18492">
        <v>0.57975077240437567</v>
      </c>
      <c r="D18492">
        <v>0.49028759395950311</v>
      </c>
      <c r="E18492">
        <v>16.633341006502416</v>
      </c>
      <c r="F18492">
        <v>0.34939985586521194</v>
      </c>
    </row>
    <row r="18493" spans="1:6" x14ac:dyDescent="0.25">
      <c r="A18493">
        <v>1</v>
      </c>
      <c r="B18493" s="28">
        <v>45884</v>
      </c>
      <c r="C18493">
        <v>0.57973018964536038</v>
      </c>
      <c r="D18493">
        <v>0.49025434713366128</v>
      </c>
      <c r="E18493">
        <v>16.635269263474093</v>
      </c>
      <c r="F18493">
        <v>0.34938745120207809</v>
      </c>
    </row>
    <row r="18494" spans="1:6" x14ac:dyDescent="0.25">
      <c r="A18494">
        <v>1</v>
      </c>
      <c r="B18494" s="28">
        <v>45885</v>
      </c>
      <c r="C18494">
        <v>0.57970960761709001</v>
      </c>
      <c r="D18494">
        <v>0.49022110256231555</v>
      </c>
      <c r="E18494">
        <v>16.63719774398324</v>
      </c>
      <c r="F18494">
        <v>0.34937504697934413</v>
      </c>
    </row>
    <row r="18495" spans="1:6" x14ac:dyDescent="0.25">
      <c r="A18495">
        <v>1</v>
      </c>
      <c r="B18495" s="28">
        <v>45886</v>
      </c>
      <c r="C18495">
        <v>0.57968902631953867</v>
      </c>
      <c r="D18495">
        <v>0.4901878602453128</v>
      </c>
      <c r="E18495">
        <v>16.639126448055769</v>
      </c>
      <c r="F18495">
        <v>0.34936264319699445</v>
      </c>
    </row>
    <row r="18496" spans="1:6" x14ac:dyDescent="0.25">
      <c r="A18496">
        <v>1</v>
      </c>
      <c r="B18496" s="28">
        <v>45887</v>
      </c>
      <c r="C18496">
        <v>0.57966844575268039</v>
      </c>
      <c r="D18496">
        <v>0.49015462018250039</v>
      </c>
      <c r="E18496">
        <v>16.641055375717599</v>
      </c>
      <c r="F18496">
        <v>0.34935023985501346</v>
      </c>
    </row>
    <row r="18497" spans="1:6" x14ac:dyDescent="0.25">
      <c r="A18497">
        <v>1</v>
      </c>
      <c r="B18497" s="28">
        <v>45888</v>
      </c>
      <c r="C18497">
        <v>0.57964786591648931</v>
      </c>
      <c r="D18497">
        <v>0.49012138237372538</v>
      </c>
      <c r="E18497">
        <v>16.642984526994649</v>
      </c>
      <c r="F18497">
        <v>0.34933783695338544</v>
      </c>
    </row>
    <row r="18498" spans="1:6" x14ac:dyDescent="0.25">
      <c r="A18498">
        <v>1</v>
      </c>
      <c r="B18498" s="28">
        <v>45889</v>
      </c>
      <c r="C18498">
        <v>0.57962728681093945</v>
      </c>
      <c r="D18498">
        <v>0.49008814681883495</v>
      </c>
      <c r="E18498">
        <v>16.64491390191284</v>
      </c>
      <c r="F18498">
        <v>0.3493254344920948</v>
      </c>
    </row>
    <row r="18499" spans="1:6" x14ac:dyDescent="0.25">
      <c r="A18499">
        <v>1</v>
      </c>
      <c r="B18499" s="28">
        <v>45890</v>
      </c>
      <c r="C18499">
        <v>0.57960670843600492</v>
      </c>
      <c r="D18499">
        <v>0.49005491351767622</v>
      </c>
      <c r="E18499">
        <v>16.6468435004981</v>
      </c>
      <c r="F18499">
        <v>0.34931303247112594</v>
      </c>
    </row>
    <row r="18500" spans="1:6" x14ac:dyDescent="0.25">
      <c r="A18500">
        <v>1</v>
      </c>
      <c r="B18500" s="28">
        <v>45891</v>
      </c>
      <c r="C18500">
        <v>0.57958613079165966</v>
      </c>
      <c r="D18500">
        <v>0.49002168247009648</v>
      </c>
      <c r="E18500">
        <v>16.648773322776361</v>
      </c>
      <c r="F18500">
        <v>0.3493006308904632</v>
      </c>
    </row>
    <row r="18501" spans="1:6" x14ac:dyDescent="0.25">
      <c r="A18501">
        <v>1</v>
      </c>
      <c r="B18501" s="28">
        <v>45892</v>
      </c>
      <c r="C18501">
        <v>0.57956555387787778</v>
      </c>
      <c r="D18501">
        <v>0.48998845367594274</v>
      </c>
      <c r="E18501">
        <v>16.650703368773552</v>
      </c>
      <c r="F18501">
        <v>0.34928822975009094</v>
      </c>
    </row>
    <row r="18502" spans="1:6" x14ac:dyDescent="0.25">
      <c r="A18502">
        <v>1</v>
      </c>
      <c r="B18502" s="28">
        <v>45893</v>
      </c>
      <c r="C18502">
        <v>0.57954497769463342</v>
      </c>
      <c r="D18502">
        <v>0.48995522713506234</v>
      </c>
      <c r="E18502">
        <v>16.65263363851561</v>
      </c>
      <c r="F18502">
        <v>0.34927582904999349</v>
      </c>
    </row>
    <row r="18503" spans="1:6" x14ac:dyDescent="0.25">
      <c r="A18503">
        <v>1</v>
      </c>
      <c r="B18503" s="28">
        <v>45894</v>
      </c>
      <c r="C18503">
        <v>0.5795244022419006</v>
      </c>
      <c r="D18503">
        <v>0.48992200284730231</v>
      </c>
      <c r="E18503">
        <v>16.654564132028469</v>
      </c>
      <c r="F18503">
        <v>0.34926342879015526</v>
      </c>
    </row>
    <row r="18504" spans="1:6" x14ac:dyDescent="0.25">
      <c r="A18504">
        <v>1</v>
      </c>
      <c r="B18504" s="28">
        <v>45895</v>
      </c>
      <c r="C18504">
        <v>0.57950382751965335</v>
      </c>
      <c r="D18504">
        <v>0.48988878081251003</v>
      </c>
      <c r="E18504">
        <v>16.656494849338074</v>
      </c>
      <c r="F18504">
        <v>0.34925102897056065</v>
      </c>
    </row>
    <row r="18505" spans="1:6" x14ac:dyDescent="0.25">
      <c r="A18505">
        <v>1</v>
      </c>
      <c r="B18505" s="28">
        <v>45896</v>
      </c>
      <c r="C18505">
        <v>0.57948325352786578</v>
      </c>
      <c r="D18505">
        <v>0.48985556103053263</v>
      </c>
      <c r="E18505">
        <v>16.658425790470368</v>
      </c>
      <c r="F18505">
        <v>0.34923862959119401</v>
      </c>
    </row>
    <row r="18506" spans="1:6" x14ac:dyDescent="0.25">
      <c r="A18506">
        <v>1</v>
      </c>
      <c r="B18506" s="28">
        <v>45897</v>
      </c>
      <c r="C18506">
        <v>0.57946268026651193</v>
      </c>
      <c r="D18506">
        <v>0.48982234350121751</v>
      </c>
      <c r="E18506">
        <v>16.660356955451299</v>
      </c>
      <c r="F18506">
        <v>0.34922623065203967</v>
      </c>
    </row>
    <row r="18507" spans="1:6" x14ac:dyDescent="0.25">
      <c r="A18507">
        <v>1</v>
      </c>
      <c r="B18507" s="28">
        <v>45898</v>
      </c>
      <c r="C18507">
        <v>0.57944210773556581</v>
      </c>
      <c r="D18507">
        <v>0.48978912822441167</v>
      </c>
      <c r="E18507">
        <v>16.662288344306816</v>
      </c>
      <c r="F18507">
        <v>0.34921383215308205</v>
      </c>
    </row>
    <row r="18508" spans="1:6" x14ac:dyDescent="0.25">
      <c r="A18508">
        <v>1</v>
      </c>
      <c r="B18508" s="28">
        <v>45899</v>
      </c>
      <c r="C18508">
        <v>0.57942153593500156</v>
      </c>
      <c r="D18508">
        <v>0.48975591519996253</v>
      </c>
      <c r="E18508">
        <v>16.664219957062873</v>
      </c>
      <c r="F18508">
        <v>0.34920143409430549</v>
      </c>
    </row>
    <row r="18509" spans="1:6" x14ac:dyDescent="0.25">
      <c r="A18509">
        <v>1</v>
      </c>
      <c r="B18509" s="28">
        <v>45900</v>
      </c>
      <c r="C18509">
        <v>0.57940096486479331</v>
      </c>
      <c r="D18509">
        <v>0.48972270442771726</v>
      </c>
      <c r="E18509">
        <v>16.666151793745424</v>
      </c>
      <c r="F18509">
        <v>0.34918903647569438</v>
      </c>
    </row>
    <row r="18510" spans="1:6" x14ac:dyDescent="0.25">
      <c r="A18510">
        <v>1</v>
      </c>
      <c r="B18510" s="28">
        <v>45901</v>
      </c>
      <c r="C18510">
        <v>0.57949345461989843</v>
      </c>
      <c r="D18510">
        <v>0.48980737707598526</v>
      </c>
      <c r="E18510">
        <v>16.668480331476939</v>
      </c>
      <c r="F18510">
        <v>0.34924477750898131</v>
      </c>
    </row>
    <row r="18511" spans="1:6" x14ac:dyDescent="0.25">
      <c r="A18511">
        <v>1</v>
      </c>
      <c r="B18511" s="28">
        <v>45902</v>
      </c>
      <c r="C18511">
        <v>0.57958595913913979</v>
      </c>
      <c r="D18511">
        <v>0.48989206436408378</v>
      </c>
      <c r="E18511">
        <v>16.670809194543782</v>
      </c>
      <c r="F18511">
        <v>0.3493005274402074</v>
      </c>
    </row>
    <row r="18512" spans="1:6" x14ac:dyDescent="0.25">
      <c r="A18512">
        <v>1</v>
      </c>
      <c r="B18512" s="28">
        <v>45903</v>
      </c>
      <c r="C18512">
        <v>0.57967847842487419</v>
      </c>
      <c r="D18512">
        <v>0.4899767662945439</v>
      </c>
      <c r="E18512">
        <v>16.673138382991407</v>
      </c>
      <c r="F18512">
        <v>0.34935628627079302</v>
      </c>
    </row>
    <row r="18513" spans="1:6" x14ac:dyDescent="0.25">
      <c r="A18513">
        <v>1</v>
      </c>
      <c r="B18513" s="28">
        <v>45904</v>
      </c>
      <c r="C18513">
        <v>0.57977101247945884</v>
      </c>
      <c r="D18513">
        <v>0.49006148286989737</v>
      </c>
      <c r="E18513">
        <v>16.675467896865278</v>
      </c>
      <c r="F18513">
        <v>0.34941205400215875</v>
      </c>
    </row>
    <row r="18514" spans="1:6" x14ac:dyDescent="0.25">
      <c r="A18514">
        <v>1</v>
      </c>
      <c r="B18514" s="28">
        <v>45905</v>
      </c>
      <c r="C18514">
        <v>0.5798635613052513</v>
      </c>
      <c r="D18514">
        <v>0.49014621409267622</v>
      </c>
      <c r="E18514">
        <v>16.677797736210859</v>
      </c>
      <c r="F18514">
        <v>0.3494678306357254</v>
      </c>
    </row>
    <row r="18515" spans="1:6" x14ac:dyDescent="0.25">
      <c r="A18515">
        <v>1</v>
      </c>
      <c r="B18515" s="28">
        <v>45906</v>
      </c>
      <c r="C18515">
        <v>0.57995612490460946</v>
      </c>
      <c r="D18515">
        <v>0.49023095996541305</v>
      </c>
      <c r="E18515">
        <v>16.680127901073625</v>
      </c>
      <c r="F18515">
        <v>0.34952361617291405</v>
      </c>
    </row>
    <row r="18516" spans="1:6" x14ac:dyDescent="0.25">
      <c r="A18516">
        <v>1</v>
      </c>
      <c r="B18516" s="28">
        <v>45907</v>
      </c>
      <c r="C18516">
        <v>0.58004870327989166</v>
      </c>
      <c r="D18516">
        <v>0.49031572049064082</v>
      </c>
      <c r="E18516">
        <v>16.682458391499058</v>
      </c>
      <c r="F18516">
        <v>0.34957941061514597</v>
      </c>
    </row>
    <row r="18517" spans="1:6" x14ac:dyDescent="0.25">
      <c r="A18517">
        <v>1</v>
      </c>
      <c r="B18517" s="28">
        <v>45908</v>
      </c>
      <c r="C18517">
        <v>0.58014129643345658</v>
      </c>
      <c r="D18517">
        <v>0.49040049567089278</v>
      </c>
      <c r="E18517">
        <v>16.684789207532642</v>
      </c>
      <c r="F18517">
        <v>0.34963521396384273</v>
      </c>
    </row>
    <row r="18518" spans="1:6" x14ac:dyDescent="0.25">
      <c r="A18518">
        <v>1</v>
      </c>
      <c r="B18518" s="28">
        <v>45909</v>
      </c>
      <c r="C18518">
        <v>0.5802339043676632</v>
      </c>
      <c r="D18518">
        <v>0.49048528550870296</v>
      </c>
      <c r="E18518">
        <v>16.687120349219871</v>
      </c>
      <c r="F18518">
        <v>0.34969102622042603</v>
      </c>
    </row>
    <row r="18519" spans="1:6" x14ac:dyDescent="0.25">
      <c r="A18519">
        <v>1</v>
      </c>
      <c r="B18519" s="28">
        <v>45910</v>
      </c>
      <c r="C18519">
        <v>0.58032652708487109</v>
      </c>
      <c r="D18519">
        <v>0.49057009000660562</v>
      </c>
      <c r="E18519">
        <v>16.689451816606244</v>
      </c>
      <c r="F18519">
        <v>0.34974684738631778</v>
      </c>
    </row>
    <row r="18520" spans="1:6" x14ac:dyDescent="0.25">
      <c r="A18520">
        <v>1</v>
      </c>
      <c r="B18520" s="28">
        <v>45911</v>
      </c>
      <c r="C18520">
        <v>0.58041916458743992</v>
      </c>
      <c r="D18520">
        <v>0.49065490916713533</v>
      </c>
      <c r="E18520">
        <v>16.691783609737268</v>
      </c>
      <c r="F18520">
        <v>0.34980267746294025</v>
      </c>
    </row>
    <row r="18521" spans="1:6" x14ac:dyDescent="0.25">
      <c r="A18521">
        <v>1</v>
      </c>
      <c r="B18521" s="28">
        <v>45912</v>
      </c>
      <c r="C18521">
        <v>0.58051181687773001</v>
      </c>
      <c r="D18521">
        <v>0.49073974299282747</v>
      </c>
      <c r="E18521">
        <v>16.694115728658453</v>
      </c>
      <c r="F18521">
        <v>0.34985851645171584</v>
      </c>
    </row>
    <row r="18522" spans="1:6" x14ac:dyDescent="0.25">
      <c r="A18522">
        <v>1</v>
      </c>
      <c r="B18522" s="28">
        <v>45913</v>
      </c>
      <c r="C18522">
        <v>0.58060448395810182</v>
      </c>
      <c r="D18522">
        <v>0.49082459148621738</v>
      </c>
      <c r="E18522">
        <v>16.696448173415316</v>
      </c>
      <c r="F18522">
        <v>0.3499143643540672</v>
      </c>
    </row>
    <row r="18523" spans="1:6" x14ac:dyDescent="0.25">
      <c r="A18523">
        <v>1</v>
      </c>
      <c r="B18523" s="28">
        <v>45914</v>
      </c>
      <c r="C18523">
        <v>0.58069716583091635</v>
      </c>
      <c r="D18523">
        <v>0.49090945464984126</v>
      </c>
      <c r="E18523">
        <v>16.698780944053386</v>
      </c>
      <c r="F18523">
        <v>0.34997022117141718</v>
      </c>
    </row>
    <row r="18524" spans="1:6" x14ac:dyDescent="0.25">
      <c r="A18524">
        <v>1</v>
      </c>
      <c r="B18524" s="28">
        <v>45915</v>
      </c>
      <c r="C18524">
        <v>0.58078986249853493</v>
      </c>
      <c r="D18524">
        <v>0.4909943324862357</v>
      </c>
      <c r="E18524">
        <v>16.70111404061819</v>
      </c>
      <c r="F18524">
        <v>0.35002608690518894</v>
      </c>
    </row>
    <row r="18525" spans="1:6" x14ac:dyDescent="0.25">
      <c r="A18525">
        <v>1</v>
      </c>
      <c r="B18525" s="28">
        <v>45916</v>
      </c>
      <c r="C18525">
        <v>0.5808825739633191</v>
      </c>
      <c r="D18525">
        <v>0.49107922499793727</v>
      </c>
      <c r="E18525">
        <v>16.703447463155268</v>
      </c>
      <c r="F18525">
        <v>0.35008196155680571</v>
      </c>
    </row>
    <row r="18526" spans="1:6" x14ac:dyDescent="0.25">
      <c r="A18526">
        <v>1</v>
      </c>
      <c r="B18526" s="28">
        <v>45917</v>
      </c>
      <c r="C18526">
        <v>0.58097530022763111</v>
      </c>
      <c r="D18526">
        <v>0.4911641321874835</v>
      </c>
      <c r="E18526">
        <v>16.705781211710164</v>
      </c>
      <c r="F18526">
        <v>0.35013784512769114</v>
      </c>
    </row>
    <row r="18527" spans="1:6" x14ac:dyDescent="0.25">
      <c r="A18527">
        <v>1</v>
      </c>
      <c r="B18527" s="28">
        <v>45918</v>
      </c>
      <c r="C18527">
        <v>0.58106804129383338</v>
      </c>
      <c r="D18527">
        <v>0.49124905405741232</v>
      </c>
      <c r="E18527">
        <v>16.708115286328425</v>
      </c>
      <c r="F18527">
        <v>0.35019373761926897</v>
      </c>
    </row>
    <row r="18528" spans="1:6" x14ac:dyDescent="0.25">
      <c r="A18528">
        <v>1</v>
      </c>
      <c r="B18528" s="28">
        <v>45919</v>
      </c>
      <c r="C18528">
        <v>0.5811607971642887</v>
      </c>
      <c r="D18528">
        <v>0.49133399061026178</v>
      </c>
      <c r="E18528">
        <v>16.710449687055611</v>
      </c>
      <c r="F18528">
        <v>0.35024963903296319</v>
      </c>
    </row>
    <row r="18529" spans="1:6" x14ac:dyDescent="0.25">
      <c r="A18529">
        <v>1</v>
      </c>
      <c r="B18529" s="28">
        <v>45920</v>
      </c>
      <c r="C18529">
        <v>0.58125356784136029</v>
      </c>
      <c r="D18529">
        <v>0.49141894184857049</v>
      </c>
      <c r="E18529">
        <v>16.712784413937282</v>
      </c>
      <c r="F18529">
        <v>0.35030554937019809</v>
      </c>
    </row>
    <row r="18530" spans="1:6" x14ac:dyDescent="0.25">
      <c r="A18530">
        <v>1</v>
      </c>
      <c r="B18530" s="28">
        <v>45921</v>
      </c>
      <c r="C18530">
        <v>0.58134635332741169</v>
      </c>
      <c r="D18530">
        <v>0.49150390777487774</v>
      </c>
      <c r="E18530">
        <v>16.715119467019008</v>
      </c>
      <c r="F18530">
        <v>0.35036146863239809</v>
      </c>
    </row>
    <row r="18531" spans="1:6" x14ac:dyDescent="0.25">
      <c r="A18531">
        <v>1</v>
      </c>
      <c r="B18531" s="28">
        <v>45922</v>
      </c>
      <c r="C18531">
        <v>0.5814391536248068</v>
      </c>
      <c r="D18531">
        <v>0.49158888839172293</v>
      </c>
      <c r="E18531">
        <v>16.717454846346364</v>
      </c>
      <c r="F18531">
        <v>0.35041739682098788</v>
      </c>
    </row>
    <row r="18532" spans="1:6" x14ac:dyDescent="0.25">
      <c r="A18532">
        <v>1</v>
      </c>
      <c r="B18532" s="28">
        <v>45923</v>
      </c>
      <c r="C18532">
        <v>0.58153196873591007</v>
      </c>
      <c r="D18532">
        <v>0.49167388370164605</v>
      </c>
      <c r="E18532">
        <v>16.719790551964934</v>
      </c>
      <c r="F18532">
        <v>0.35047333393739238</v>
      </c>
    </row>
    <row r="18533" spans="1:6" x14ac:dyDescent="0.25">
      <c r="A18533">
        <v>1</v>
      </c>
      <c r="B18533" s="28">
        <v>45924</v>
      </c>
      <c r="C18533">
        <v>0.58162479866308614</v>
      </c>
      <c r="D18533">
        <v>0.49175889370718767</v>
      </c>
      <c r="E18533">
        <v>16.722126583920303</v>
      </c>
      <c r="F18533">
        <v>0.35052927998303679</v>
      </c>
    </row>
    <row r="18534" spans="1:6" x14ac:dyDescent="0.25">
      <c r="A18534">
        <v>1</v>
      </c>
      <c r="B18534" s="28">
        <v>45925</v>
      </c>
      <c r="C18534">
        <v>0.58171764340870014</v>
      </c>
      <c r="D18534">
        <v>0.49184391841088848</v>
      </c>
      <c r="E18534">
        <v>16.724462942258072</v>
      </c>
      <c r="F18534">
        <v>0.35058523495934646</v>
      </c>
    </row>
    <row r="18535" spans="1:6" x14ac:dyDescent="0.25">
      <c r="A18535">
        <v>1</v>
      </c>
      <c r="B18535" s="28">
        <v>45926</v>
      </c>
      <c r="C18535">
        <v>0.5818105029751176</v>
      </c>
      <c r="D18535">
        <v>0.49192895781528984</v>
      </c>
      <c r="E18535">
        <v>16.726799627023833</v>
      </c>
      <c r="F18535">
        <v>0.35064119886774697</v>
      </c>
    </row>
    <row r="18536" spans="1:6" x14ac:dyDescent="0.25">
      <c r="A18536">
        <v>1</v>
      </c>
      <c r="B18536" s="28">
        <v>45927</v>
      </c>
      <c r="C18536">
        <v>0.58190337736470432</v>
      </c>
      <c r="D18536">
        <v>0.49201401192293343</v>
      </c>
      <c r="E18536">
        <v>16.729136638263203</v>
      </c>
      <c r="F18536">
        <v>0.35069717170966413</v>
      </c>
    </row>
    <row r="18537" spans="1:6" x14ac:dyDescent="0.25">
      <c r="A18537">
        <v>1</v>
      </c>
      <c r="B18537" s="28">
        <v>45928</v>
      </c>
      <c r="C18537">
        <v>0.58199626657982639</v>
      </c>
      <c r="D18537">
        <v>0.4920990807363616</v>
      </c>
      <c r="E18537">
        <v>16.731473976021789</v>
      </c>
      <c r="F18537">
        <v>0.35075315348652403</v>
      </c>
    </row>
    <row r="18538" spans="1:6" x14ac:dyDescent="0.25">
      <c r="A18538">
        <v>1</v>
      </c>
      <c r="B18538" s="28">
        <v>45929</v>
      </c>
      <c r="C18538">
        <v>0.58208917062285059</v>
      </c>
      <c r="D18538">
        <v>0.49218416425811679</v>
      </c>
      <c r="E18538">
        <v>16.733811640345213</v>
      </c>
      <c r="F18538">
        <v>0.35080914419975295</v>
      </c>
    </row>
    <row r="18539" spans="1:6" x14ac:dyDescent="0.25">
      <c r="A18539">
        <v>1</v>
      </c>
      <c r="B18539" s="28">
        <v>45930</v>
      </c>
      <c r="C18539">
        <v>0.58218208949614381</v>
      </c>
      <c r="D18539">
        <v>0.49226926249074227</v>
      </c>
      <c r="E18539">
        <v>16.736149631279101</v>
      </c>
      <c r="F18539">
        <v>0.35086514385077744</v>
      </c>
    </row>
    <row r="18540" spans="1:6" x14ac:dyDescent="0.25">
      <c r="A18540">
        <v>1</v>
      </c>
      <c r="B18540" s="28">
        <v>45931</v>
      </c>
      <c r="C18540">
        <v>0.58219898420057392</v>
      </c>
      <c r="D18540">
        <v>0.49227402569543349</v>
      </c>
      <c r="E18540">
        <v>16.734202684859337</v>
      </c>
      <c r="F18540">
        <v>0.35087532582478032</v>
      </c>
    </row>
    <row r="18541" spans="1:6" x14ac:dyDescent="0.25">
      <c r="A18541">
        <v>1</v>
      </c>
      <c r="B18541" s="28">
        <v>45932</v>
      </c>
      <c r="C18541">
        <v>0.58221587939528208</v>
      </c>
      <c r="D18541">
        <v>0.49227878894621374</v>
      </c>
      <c r="E18541">
        <v>16.732255964931355</v>
      </c>
      <c r="F18541">
        <v>0.35088550809426028</v>
      </c>
    </row>
    <row r="18542" spans="1:6" x14ac:dyDescent="0.25">
      <c r="A18542">
        <v>1</v>
      </c>
      <c r="B18542" s="28">
        <v>45933</v>
      </c>
      <c r="C18542">
        <v>0.58223277508028237</v>
      </c>
      <c r="D18542">
        <v>0.49228355224308318</v>
      </c>
      <c r="E18542">
        <v>16.730309471468807</v>
      </c>
      <c r="F18542">
        <v>0.35089569065922582</v>
      </c>
    </row>
    <row r="18543" spans="1:6" x14ac:dyDescent="0.25">
      <c r="A18543">
        <v>1</v>
      </c>
      <c r="B18543" s="28">
        <v>45934</v>
      </c>
      <c r="C18543">
        <v>0.58224967125558902</v>
      </c>
      <c r="D18543">
        <v>0.49228831558604241</v>
      </c>
      <c r="E18543">
        <v>16.728363204445348</v>
      </c>
      <c r="F18543">
        <v>0.35090587351968555</v>
      </c>
    </row>
    <row r="18544" spans="1:6" x14ac:dyDescent="0.25">
      <c r="A18544">
        <v>1</v>
      </c>
      <c r="B18544" s="28">
        <v>45935</v>
      </c>
      <c r="C18544">
        <v>0.58226656792121634</v>
      </c>
      <c r="D18544">
        <v>0.49229307897509167</v>
      </c>
      <c r="E18544">
        <v>16.726417163834636</v>
      </c>
      <c r="F18544">
        <v>0.35091605667564807</v>
      </c>
    </row>
    <row r="18545" spans="1:6" x14ac:dyDescent="0.25">
      <c r="A18545">
        <v>1</v>
      </c>
      <c r="B18545" s="28">
        <v>45936</v>
      </c>
      <c r="C18545">
        <v>0.58228346507717854</v>
      </c>
      <c r="D18545">
        <v>0.49229784241023167</v>
      </c>
      <c r="E18545">
        <v>16.724471349610333</v>
      </c>
      <c r="F18545">
        <v>0.35092624012712192</v>
      </c>
    </row>
    <row r="18546" spans="1:6" x14ac:dyDescent="0.25">
      <c r="A18546">
        <v>1</v>
      </c>
      <c r="B18546" s="28">
        <v>45937</v>
      </c>
      <c r="C18546">
        <v>0.58230036272348984</v>
      </c>
      <c r="D18546">
        <v>0.4923026058914628</v>
      </c>
      <c r="E18546">
        <v>16.722525761746102</v>
      </c>
      <c r="F18546">
        <v>0.35093642387411572</v>
      </c>
    </row>
    <row r="18547" spans="1:6" x14ac:dyDescent="0.25">
      <c r="A18547">
        <v>1</v>
      </c>
      <c r="B18547" s="28">
        <v>45938</v>
      </c>
      <c r="C18547">
        <v>0.58231726086016444</v>
      </c>
      <c r="D18547">
        <v>0.49230736941878533</v>
      </c>
      <c r="E18547">
        <v>16.72058040021561</v>
      </c>
      <c r="F18547">
        <v>0.35094660791663801</v>
      </c>
    </row>
    <row r="18548" spans="1:6" x14ac:dyDescent="0.25">
      <c r="A18548">
        <v>1</v>
      </c>
      <c r="B18548" s="28">
        <v>45939</v>
      </c>
      <c r="C18548">
        <v>0.58233415948721656</v>
      </c>
      <c r="D18548">
        <v>0.49231213299219995</v>
      </c>
      <c r="E18548">
        <v>16.718635264992528</v>
      </c>
      <c r="F18548">
        <v>0.35095679225469734</v>
      </c>
    </row>
    <row r="18549" spans="1:6" x14ac:dyDescent="0.25">
      <c r="A18549">
        <v>1</v>
      </c>
      <c r="B18549" s="28">
        <v>45940</v>
      </c>
      <c r="C18549">
        <v>0.58235105860466041</v>
      </c>
      <c r="D18549">
        <v>0.49231689661170686</v>
      </c>
      <c r="E18549">
        <v>16.716690356050528</v>
      </c>
      <c r="F18549">
        <v>0.35096697688830231</v>
      </c>
    </row>
    <row r="18550" spans="1:6" x14ac:dyDescent="0.25">
      <c r="A18550">
        <v>1</v>
      </c>
      <c r="B18550" s="28">
        <v>45941</v>
      </c>
      <c r="C18550">
        <v>0.58236795821251031</v>
      </c>
      <c r="D18550">
        <v>0.49232166027730673</v>
      </c>
      <c r="E18550">
        <v>16.714745673363286</v>
      </c>
      <c r="F18550">
        <v>0.35097716181746152</v>
      </c>
    </row>
    <row r="18551" spans="1:6" x14ac:dyDescent="0.25">
      <c r="A18551">
        <v>1</v>
      </c>
      <c r="B18551" s="28">
        <v>45942</v>
      </c>
      <c r="C18551">
        <v>0.58238485831078046</v>
      </c>
      <c r="D18551">
        <v>0.49232642398899984</v>
      </c>
      <c r="E18551">
        <v>16.712801216904484</v>
      </c>
      <c r="F18551">
        <v>0.35098734704218354</v>
      </c>
    </row>
    <row r="18552" spans="1:6" x14ac:dyDescent="0.25">
      <c r="A18552">
        <v>1</v>
      </c>
      <c r="B18552" s="28">
        <v>45943</v>
      </c>
      <c r="C18552">
        <v>0.58240175889948509</v>
      </c>
      <c r="D18552">
        <v>0.49233118774678675</v>
      </c>
      <c r="E18552">
        <v>16.710856986647801</v>
      </c>
      <c r="F18552">
        <v>0.3509975325624769</v>
      </c>
    </row>
    <row r="18553" spans="1:6" x14ac:dyDescent="0.25">
      <c r="A18553">
        <v>1</v>
      </c>
      <c r="B18553" s="28">
        <v>45944</v>
      </c>
      <c r="C18553">
        <v>0.5824186599786384</v>
      </c>
      <c r="D18553">
        <v>0.49233595155066778</v>
      </c>
      <c r="E18553">
        <v>16.708912982566925</v>
      </c>
      <c r="F18553">
        <v>0.35100771837835021</v>
      </c>
    </row>
    <row r="18554" spans="1:6" x14ac:dyDescent="0.25">
      <c r="A18554">
        <v>1</v>
      </c>
      <c r="B18554" s="28">
        <v>45945</v>
      </c>
      <c r="C18554">
        <v>0.5824355615482546</v>
      </c>
      <c r="D18554">
        <v>0.49234071540064334</v>
      </c>
      <c r="E18554">
        <v>16.706969204635545</v>
      </c>
      <c r="F18554">
        <v>0.35101790448981207</v>
      </c>
    </row>
    <row r="18555" spans="1:6" x14ac:dyDescent="0.25">
      <c r="A18555">
        <v>1</v>
      </c>
      <c r="B18555" s="28">
        <v>45946</v>
      </c>
      <c r="C18555">
        <v>0.58245246360834801</v>
      </c>
      <c r="D18555">
        <v>0.49234547929671418</v>
      </c>
      <c r="E18555">
        <v>16.705025652827349</v>
      </c>
      <c r="F18555">
        <v>0.35102809089687104</v>
      </c>
    </row>
    <row r="18556" spans="1:6" x14ac:dyDescent="0.25">
      <c r="A18556">
        <v>1</v>
      </c>
      <c r="B18556" s="28">
        <v>45947</v>
      </c>
      <c r="C18556">
        <v>0.58246936615893286</v>
      </c>
      <c r="D18556">
        <v>0.49235024323888049</v>
      </c>
      <c r="E18556">
        <v>16.703082327116036</v>
      </c>
      <c r="F18556">
        <v>0.35103827759953571</v>
      </c>
    </row>
    <row r="18557" spans="1:6" x14ac:dyDescent="0.25">
      <c r="A18557">
        <v>1</v>
      </c>
      <c r="B18557" s="28">
        <v>45948</v>
      </c>
      <c r="C18557">
        <v>0.58248626920002333</v>
      </c>
      <c r="D18557">
        <v>0.4923550072271427</v>
      </c>
      <c r="E18557">
        <v>16.701139227475302</v>
      </c>
      <c r="F18557">
        <v>0.35104846459781464</v>
      </c>
    </row>
    <row r="18558" spans="1:6" x14ac:dyDescent="0.25">
      <c r="A18558">
        <v>1</v>
      </c>
      <c r="B18558" s="28">
        <v>45949</v>
      </c>
      <c r="C18558">
        <v>0.58250317273163366</v>
      </c>
      <c r="D18558">
        <v>0.49235977126150138</v>
      </c>
      <c r="E18558">
        <v>16.699196353878847</v>
      </c>
      <c r="F18558">
        <v>0.35105865189171642</v>
      </c>
    </row>
    <row r="18559" spans="1:6" x14ac:dyDescent="0.25">
      <c r="A18559">
        <v>1</v>
      </c>
      <c r="B18559" s="28">
        <v>45950</v>
      </c>
      <c r="C18559">
        <v>0.58252007675377804</v>
      </c>
      <c r="D18559">
        <v>0.4923645353419569</v>
      </c>
      <c r="E18559">
        <v>16.697253706300376</v>
      </c>
      <c r="F18559">
        <v>0.35106883948124962</v>
      </c>
    </row>
    <row r="18560" spans="1:6" x14ac:dyDescent="0.25">
      <c r="A18560">
        <v>1</v>
      </c>
      <c r="B18560" s="28">
        <v>45951</v>
      </c>
      <c r="C18560">
        <v>0.5825369812664708</v>
      </c>
      <c r="D18560">
        <v>0.49236929946850977</v>
      </c>
      <c r="E18560">
        <v>16.695311284713597</v>
      </c>
      <c r="F18560">
        <v>0.35107902736642282</v>
      </c>
    </row>
    <row r="18561" spans="1:6" x14ac:dyDescent="0.25">
      <c r="A18561">
        <v>1</v>
      </c>
      <c r="B18561" s="28">
        <v>45952</v>
      </c>
      <c r="C18561">
        <v>0.58255388626972615</v>
      </c>
      <c r="D18561">
        <v>0.49237406364116038</v>
      </c>
      <c r="E18561">
        <v>16.693369089092215</v>
      </c>
      <c r="F18561">
        <v>0.35108921554724459</v>
      </c>
    </row>
    <row r="18562" spans="1:6" x14ac:dyDescent="0.25">
      <c r="A18562">
        <v>1</v>
      </c>
      <c r="B18562" s="28">
        <v>45953</v>
      </c>
      <c r="C18562">
        <v>0.5825707917635583</v>
      </c>
      <c r="D18562">
        <v>0.49237882785990922</v>
      </c>
      <c r="E18562">
        <v>16.691427119409948</v>
      </c>
      <c r="F18562">
        <v>0.35109940402372353</v>
      </c>
    </row>
    <row r="18563" spans="1:6" x14ac:dyDescent="0.25">
      <c r="A18563">
        <v>1</v>
      </c>
      <c r="B18563" s="28">
        <v>45954</v>
      </c>
      <c r="C18563">
        <v>0.58258769774798147</v>
      </c>
      <c r="D18563">
        <v>0.49238359212475674</v>
      </c>
      <c r="E18563">
        <v>16.689485375640512</v>
      </c>
      <c r="F18563">
        <v>0.35110959279586818</v>
      </c>
    </row>
    <row r="18564" spans="1:6" x14ac:dyDescent="0.25">
      <c r="A18564">
        <v>1</v>
      </c>
      <c r="B18564" s="28">
        <v>45955</v>
      </c>
      <c r="C18564">
        <v>0.58260460422300997</v>
      </c>
      <c r="D18564">
        <v>0.49238835643570328</v>
      </c>
      <c r="E18564">
        <v>16.687543857757625</v>
      </c>
      <c r="F18564">
        <v>0.3511197818636872</v>
      </c>
    </row>
    <row r="18565" spans="1:6" x14ac:dyDescent="0.25">
      <c r="A18565">
        <v>1</v>
      </c>
      <c r="B18565" s="28">
        <v>45956</v>
      </c>
      <c r="C18565">
        <v>0.58262151118865801</v>
      </c>
      <c r="D18565">
        <v>0.49239312079274938</v>
      </c>
      <c r="E18565">
        <v>16.685602565735007</v>
      </c>
      <c r="F18565">
        <v>0.35112997122718909</v>
      </c>
    </row>
    <row r="18566" spans="1:6" x14ac:dyDescent="0.25">
      <c r="A18566">
        <v>1</v>
      </c>
      <c r="B18566" s="28">
        <v>45957</v>
      </c>
      <c r="C18566">
        <v>0.58263841864493982</v>
      </c>
      <c r="D18566">
        <v>0.4923978851958955</v>
      </c>
      <c r="E18566">
        <v>16.683661499546385</v>
      </c>
      <c r="F18566">
        <v>0.35114016088638245</v>
      </c>
    </row>
    <row r="18567" spans="1:6" x14ac:dyDescent="0.25">
      <c r="A18567">
        <v>1</v>
      </c>
      <c r="B18567" s="28">
        <v>45958</v>
      </c>
      <c r="C18567">
        <v>0.58265532659186958</v>
      </c>
      <c r="D18567">
        <v>0.49240264964514202</v>
      </c>
      <c r="E18567">
        <v>16.681720659165489</v>
      </c>
      <c r="F18567">
        <v>0.35115035084127588</v>
      </c>
    </row>
    <row r="18568" spans="1:6" x14ac:dyDescent="0.25">
      <c r="A18568">
        <v>1</v>
      </c>
      <c r="B18568" s="28">
        <v>45959</v>
      </c>
      <c r="C18568">
        <v>0.58267223502946164</v>
      </c>
      <c r="D18568">
        <v>0.49240741414048944</v>
      </c>
      <c r="E18568">
        <v>16.679780044566048</v>
      </c>
      <c r="F18568">
        <v>0.35116054109187794</v>
      </c>
    </row>
    <row r="18569" spans="1:6" x14ac:dyDescent="0.25">
      <c r="A18569">
        <v>1</v>
      </c>
      <c r="B18569" s="28">
        <v>45960</v>
      </c>
      <c r="C18569">
        <v>0.58268914395773008</v>
      </c>
      <c r="D18569">
        <v>0.49241217868193826</v>
      </c>
      <c r="E18569">
        <v>16.677839655721797</v>
      </c>
      <c r="F18569">
        <v>0.35117073163819723</v>
      </c>
    </row>
    <row r="18570" spans="1:6" x14ac:dyDescent="0.25">
      <c r="A18570">
        <v>1</v>
      </c>
      <c r="B18570" s="28">
        <v>45961</v>
      </c>
      <c r="C18570">
        <v>0.58270605337668924</v>
      </c>
      <c r="D18570">
        <v>0.4924169432694887</v>
      </c>
      <c r="E18570">
        <v>16.675899492606476</v>
      </c>
      <c r="F18570">
        <v>0.35118092248024235</v>
      </c>
    </row>
    <row r="18571" spans="1:6" x14ac:dyDescent="0.25">
      <c r="A18571">
        <v>1</v>
      </c>
      <c r="B18571" s="28">
        <v>45962</v>
      </c>
      <c r="C18571">
        <v>0.5827409853584804</v>
      </c>
      <c r="D18571">
        <v>0.49242186672505722</v>
      </c>
      <c r="E18571">
        <v>16.677398368436183</v>
      </c>
      <c r="F18571">
        <v>0.35120197502554956</v>
      </c>
    </row>
    <row r="18572" spans="1:6" x14ac:dyDescent="0.25">
      <c r="A18572">
        <v>1</v>
      </c>
      <c r="B18572" s="28">
        <v>45963</v>
      </c>
      <c r="C18572">
        <v>0.58277591943436924</v>
      </c>
      <c r="D18572">
        <v>0.49242679022985314</v>
      </c>
      <c r="E18572">
        <v>16.678897378988982</v>
      </c>
      <c r="F18572">
        <v>0.35122302883291184</v>
      </c>
    </row>
    <row r="18573" spans="1:6" x14ac:dyDescent="0.25">
      <c r="A18573">
        <v>1</v>
      </c>
      <c r="B18573" s="28">
        <v>45964</v>
      </c>
      <c r="C18573">
        <v>0.5828108556044812</v>
      </c>
      <c r="D18573">
        <v>0.49243171378387696</v>
      </c>
      <c r="E18573">
        <v>16.680396524276983</v>
      </c>
      <c r="F18573">
        <v>0.35124408390240486</v>
      </c>
    </row>
    <row r="18574" spans="1:6" x14ac:dyDescent="0.25">
      <c r="A18574">
        <v>1</v>
      </c>
      <c r="B18574" s="28">
        <v>45965</v>
      </c>
      <c r="C18574">
        <v>0.58284579386894186</v>
      </c>
      <c r="D18574">
        <v>0.49243663738712917</v>
      </c>
      <c r="E18574">
        <v>16.681895804312298</v>
      </c>
      <c r="F18574">
        <v>0.35126514023410427</v>
      </c>
    </row>
    <row r="18575" spans="1:6" x14ac:dyDescent="0.25">
      <c r="A18575">
        <v>1</v>
      </c>
      <c r="B18575" s="28">
        <v>45966</v>
      </c>
      <c r="C18575">
        <v>0.58288073422787667</v>
      </c>
      <c r="D18575">
        <v>0.49244156103961034</v>
      </c>
      <c r="E18575">
        <v>16.683395219107034</v>
      </c>
      <c r="F18575">
        <v>0.35128619782808573</v>
      </c>
    </row>
    <row r="18576" spans="1:6" x14ac:dyDescent="0.25">
      <c r="A18576">
        <v>1</v>
      </c>
      <c r="B18576" s="28">
        <v>45967</v>
      </c>
      <c r="C18576">
        <v>0.58291567668141131</v>
      </c>
      <c r="D18576">
        <v>0.4924464847413208</v>
      </c>
      <c r="E18576">
        <v>16.684894768673306</v>
      </c>
      <c r="F18576">
        <v>0.35130725668442492</v>
      </c>
    </row>
    <row r="18577" spans="1:6" x14ac:dyDescent="0.25">
      <c r="A18577">
        <v>1</v>
      </c>
      <c r="B18577" s="28">
        <v>45968</v>
      </c>
      <c r="C18577">
        <v>0.58295062122967134</v>
      </c>
      <c r="D18577">
        <v>0.4924514084922611</v>
      </c>
      <c r="E18577">
        <v>16.68639445302323</v>
      </c>
      <c r="F18577">
        <v>0.35132831680319748</v>
      </c>
    </row>
    <row r="18578" spans="1:6" x14ac:dyDescent="0.25">
      <c r="A18578">
        <v>1</v>
      </c>
      <c r="B18578" s="28">
        <v>45969</v>
      </c>
      <c r="C18578">
        <v>0.58298556787278233</v>
      </c>
      <c r="D18578">
        <v>0.49245633229243191</v>
      </c>
      <c r="E18578">
        <v>16.687894272168919</v>
      </c>
      <c r="F18578">
        <v>0.35134937818447914</v>
      </c>
    </row>
    <row r="18579" spans="1:6" x14ac:dyDescent="0.25">
      <c r="A18579">
        <v>1</v>
      </c>
      <c r="B18579" s="28">
        <v>45970</v>
      </c>
      <c r="C18579">
        <v>0.58302051661086984</v>
      </c>
      <c r="D18579">
        <v>0.4924612561418335</v>
      </c>
      <c r="E18579">
        <v>16.689394226122488</v>
      </c>
      <c r="F18579">
        <v>0.35137044082834556</v>
      </c>
    </row>
    <row r="18580" spans="1:6" x14ac:dyDescent="0.25">
      <c r="A18580">
        <v>1</v>
      </c>
      <c r="B18580" s="28">
        <v>45971</v>
      </c>
      <c r="C18580">
        <v>0.58305546744405945</v>
      </c>
      <c r="D18580">
        <v>0.49246618004046649</v>
      </c>
      <c r="E18580">
        <v>16.690894314896056</v>
      </c>
      <c r="F18580">
        <v>0.35139150473487246</v>
      </c>
    </row>
    <row r="18581" spans="1:6" x14ac:dyDescent="0.25">
      <c r="A18581">
        <v>1</v>
      </c>
      <c r="B18581" s="28">
        <v>45972</v>
      </c>
      <c r="C18581">
        <v>0.58309042037247671</v>
      </c>
      <c r="D18581">
        <v>0.49247110398833138</v>
      </c>
      <c r="E18581">
        <v>16.692394538501738</v>
      </c>
      <c r="F18581">
        <v>0.3514125699041355</v>
      </c>
    </row>
    <row r="18582" spans="1:6" x14ac:dyDescent="0.25">
      <c r="A18582">
        <v>1</v>
      </c>
      <c r="B18582" s="28">
        <v>45973</v>
      </c>
      <c r="C18582">
        <v>0.58312537539624731</v>
      </c>
      <c r="D18582">
        <v>0.4924760279854285</v>
      </c>
      <c r="E18582">
        <v>16.693894896951655</v>
      </c>
      <c r="F18582">
        <v>0.35143363633621039</v>
      </c>
    </row>
    <row r="18583" spans="1:6" x14ac:dyDescent="0.25">
      <c r="A18583">
        <v>1</v>
      </c>
      <c r="B18583" s="28">
        <v>45974</v>
      </c>
      <c r="C18583">
        <v>0.58316033251549682</v>
      </c>
      <c r="D18583">
        <v>0.49248095203175846</v>
      </c>
      <c r="E18583">
        <v>16.695395390257925</v>
      </c>
      <c r="F18583">
        <v>0.35145470403117285</v>
      </c>
    </row>
    <row r="18584" spans="1:6" x14ac:dyDescent="0.25">
      <c r="A18584">
        <v>1</v>
      </c>
      <c r="B18584" s="28">
        <v>45975</v>
      </c>
      <c r="C18584">
        <v>0.5831952917303509</v>
      </c>
      <c r="D18584">
        <v>0.49248587612732186</v>
      </c>
      <c r="E18584">
        <v>16.696896018432671</v>
      </c>
      <c r="F18584">
        <v>0.35147577298909854</v>
      </c>
    </row>
    <row r="18585" spans="1:6" x14ac:dyDescent="0.25">
      <c r="A18585">
        <v>1</v>
      </c>
      <c r="B18585" s="28">
        <v>45976</v>
      </c>
      <c r="C18585">
        <v>0.58323025304093512</v>
      </c>
      <c r="D18585">
        <v>0.49249080027211894</v>
      </c>
      <c r="E18585">
        <v>16.698396781488018</v>
      </c>
      <c r="F18585">
        <v>0.35149684321006319</v>
      </c>
    </row>
    <row r="18586" spans="1:6" x14ac:dyDescent="0.25">
      <c r="A18586">
        <v>1</v>
      </c>
      <c r="B18586" s="28">
        <v>45977</v>
      </c>
      <c r="C18586">
        <v>0.58326521644737517</v>
      </c>
      <c r="D18586">
        <v>0.49249572446615042</v>
      </c>
      <c r="E18586">
        <v>16.699897679436084</v>
      </c>
      <c r="F18586">
        <v>0.35151791469414256</v>
      </c>
    </row>
    <row r="18587" spans="1:6" x14ac:dyDescent="0.25">
      <c r="A18587">
        <v>1</v>
      </c>
      <c r="B18587" s="28">
        <v>45978</v>
      </c>
      <c r="C18587">
        <v>0.58330018194979671</v>
      </c>
      <c r="D18587">
        <v>0.49250064870941662</v>
      </c>
      <c r="E18587">
        <v>16.701398712288999</v>
      </c>
      <c r="F18587">
        <v>0.35153898744141232</v>
      </c>
    </row>
    <row r="18588" spans="1:6" x14ac:dyDescent="0.25">
      <c r="A18588">
        <v>1</v>
      </c>
      <c r="B18588" s="28">
        <v>45979</v>
      </c>
      <c r="C18588">
        <v>0.58333514954832533</v>
      </c>
      <c r="D18588">
        <v>0.49250557300191816</v>
      </c>
      <c r="E18588">
        <v>16.702899880058883</v>
      </c>
      <c r="F18588">
        <v>0.35156006145194824</v>
      </c>
    </row>
    <row r="18589" spans="1:6" x14ac:dyDescent="0.25">
      <c r="A18589">
        <v>1</v>
      </c>
      <c r="B18589" s="28">
        <v>45980</v>
      </c>
      <c r="C18589">
        <v>0.58337011924308668</v>
      </c>
      <c r="D18589">
        <v>0.49251049734365554</v>
      </c>
      <c r="E18589">
        <v>16.704401182757866</v>
      </c>
      <c r="F18589">
        <v>0.35158113672582603</v>
      </c>
    </row>
    <row r="18590" spans="1:6" x14ac:dyDescent="0.25">
      <c r="A18590">
        <v>1</v>
      </c>
      <c r="B18590" s="28">
        <v>45981</v>
      </c>
      <c r="C18590">
        <v>0.58340509103420646</v>
      </c>
      <c r="D18590">
        <v>0.49251542173462914</v>
      </c>
      <c r="E18590">
        <v>16.705902620398078</v>
      </c>
      <c r="F18590">
        <v>0.35160221326312141</v>
      </c>
    </row>
    <row r="18591" spans="1:6" x14ac:dyDescent="0.25">
      <c r="A18591">
        <v>1</v>
      </c>
      <c r="B18591" s="28">
        <v>45982</v>
      </c>
      <c r="C18591">
        <v>0.58344006492181033</v>
      </c>
      <c r="D18591">
        <v>0.49252034617483942</v>
      </c>
      <c r="E18591">
        <v>16.707404192991643</v>
      </c>
      <c r="F18591">
        <v>0.3516232910639101</v>
      </c>
    </row>
    <row r="18592" spans="1:6" x14ac:dyDescent="0.25">
      <c r="A18592">
        <v>1</v>
      </c>
      <c r="B18592" s="28">
        <v>45983</v>
      </c>
      <c r="C18592">
        <v>0.58347504090602398</v>
      </c>
      <c r="D18592">
        <v>0.49252527066428714</v>
      </c>
      <c r="E18592">
        <v>16.708905900550693</v>
      </c>
      <c r="F18592">
        <v>0.35164437012826788</v>
      </c>
    </row>
    <row r="18593" spans="1:6" x14ac:dyDescent="0.25">
      <c r="A18593">
        <v>1</v>
      </c>
      <c r="B18593" s="28">
        <v>45984</v>
      </c>
      <c r="C18593">
        <v>0.58351001898697308</v>
      </c>
      <c r="D18593">
        <v>0.49253019520297259</v>
      </c>
      <c r="E18593">
        <v>16.710407743087359</v>
      </c>
      <c r="F18593">
        <v>0.35166545045627051</v>
      </c>
    </row>
    <row r="18594" spans="1:6" x14ac:dyDescent="0.25">
      <c r="A18594">
        <v>1</v>
      </c>
      <c r="B18594" s="28">
        <v>45985</v>
      </c>
      <c r="C18594">
        <v>0.58354499916478331</v>
      </c>
      <c r="D18594">
        <v>0.49253511979089615</v>
      </c>
      <c r="E18594">
        <v>16.711909720613775</v>
      </c>
      <c r="F18594">
        <v>0.35168653204799372</v>
      </c>
    </row>
    <row r="18595" spans="1:6" x14ac:dyDescent="0.25">
      <c r="A18595">
        <v>1</v>
      </c>
      <c r="B18595" s="28">
        <v>45986</v>
      </c>
      <c r="C18595">
        <v>0.58357998143958045</v>
      </c>
      <c r="D18595">
        <v>0.49254004442805854</v>
      </c>
      <c r="E18595">
        <v>16.713411833142072</v>
      </c>
      <c r="F18595">
        <v>0.35170761490351327</v>
      </c>
    </row>
    <row r="18596" spans="1:6" x14ac:dyDescent="0.25">
      <c r="A18596">
        <v>1</v>
      </c>
      <c r="B18596" s="28">
        <v>45987</v>
      </c>
      <c r="C18596">
        <v>0.58361496581149008</v>
      </c>
      <c r="D18596">
        <v>0.49254496911446016</v>
      </c>
      <c r="E18596">
        <v>16.714914080684384</v>
      </c>
      <c r="F18596">
        <v>0.35172869902290493</v>
      </c>
    </row>
    <row r="18597" spans="1:6" x14ac:dyDescent="0.25">
      <c r="A18597">
        <v>1</v>
      </c>
      <c r="B18597" s="28">
        <v>45988</v>
      </c>
      <c r="C18597">
        <v>0.58364995228063798</v>
      </c>
      <c r="D18597">
        <v>0.49254989385010151</v>
      </c>
      <c r="E18597">
        <v>16.716416463252848</v>
      </c>
      <c r="F18597">
        <v>0.35174978440624444</v>
      </c>
    </row>
    <row r="18598" spans="1:6" x14ac:dyDescent="0.25">
      <c r="A18598">
        <v>1</v>
      </c>
      <c r="B18598" s="28">
        <v>45989</v>
      </c>
      <c r="C18598">
        <v>0.58368494084714995</v>
      </c>
      <c r="D18598">
        <v>0.49255481863498302</v>
      </c>
      <c r="E18598">
        <v>16.717918980859601</v>
      </c>
      <c r="F18598">
        <v>0.3517708710536076</v>
      </c>
    </row>
    <row r="18599" spans="1:6" x14ac:dyDescent="0.25">
      <c r="A18599">
        <v>1</v>
      </c>
      <c r="B18599" s="28">
        <v>45990</v>
      </c>
      <c r="C18599">
        <v>0.58371993151115165</v>
      </c>
      <c r="D18599">
        <v>0.49255974346910536</v>
      </c>
      <c r="E18599">
        <v>16.719421633516781</v>
      </c>
      <c r="F18599">
        <v>0.35179195896507015</v>
      </c>
    </row>
    <row r="18600" spans="1:6" x14ac:dyDescent="0.25">
      <c r="A18600">
        <v>1</v>
      </c>
      <c r="B18600" s="28">
        <v>45991</v>
      </c>
      <c r="C18600">
        <v>0.58375492427276887</v>
      </c>
      <c r="D18600">
        <v>0.49256466835246882</v>
      </c>
      <c r="E18600">
        <v>16.720924421236525</v>
      </c>
      <c r="F18600">
        <v>0.35181304814070791</v>
      </c>
    </row>
    <row r="18601" spans="1:6" x14ac:dyDescent="0.25">
      <c r="A18601">
        <v>1</v>
      </c>
      <c r="B18601" s="28">
        <v>45992</v>
      </c>
      <c r="C18601">
        <v>0.58381696691406193</v>
      </c>
      <c r="D18601">
        <v>0.49259800177761742</v>
      </c>
      <c r="E18601">
        <v>16.720870480160553</v>
      </c>
      <c r="F18601">
        <v>0.35185043953535045</v>
      </c>
    </row>
    <row r="18602" spans="1:6" x14ac:dyDescent="0.25">
      <c r="A18602">
        <v>1</v>
      </c>
      <c r="B18602" s="28">
        <v>45993</v>
      </c>
      <c r="C18602">
        <v>0.58387901614937099</v>
      </c>
      <c r="D18602">
        <v>0.49263133745854543</v>
      </c>
      <c r="E18602">
        <v>16.720816539258593</v>
      </c>
      <c r="F18602">
        <v>0.3518878349040252</v>
      </c>
    </row>
    <row r="18603" spans="1:6" x14ac:dyDescent="0.25">
      <c r="A18603">
        <v>1</v>
      </c>
      <c r="B18603" s="28">
        <v>45994</v>
      </c>
      <c r="C18603">
        <v>0.58394107197939693</v>
      </c>
      <c r="D18603">
        <v>0.49266467539540543</v>
      </c>
      <c r="E18603">
        <v>16.720762598530644</v>
      </c>
      <c r="F18603">
        <v>0.35192523424715455</v>
      </c>
    </row>
    <row r="18604" spans="1:6" x14ac:dyDescent="0.25">
      <c r="A18604">
        <v>1</v>
      </c>
      <c r="B18604" s="28">
        <v>45995</v>
      </c>
      <c r="C18604">
        <v>0.58400313440484064</v>
      </c>
      <c r="D18604">
        <v>0.49269801558835025</v>
      </c>
      <c r="E18604">
        <v>16.720708657976704</v>
      </c>
      <c r="F18604">
        <v>0.35196263756516094</v>
      </c>
    </row>
    <row r="18605" spans="1:6" x14ac:dyDescent="0.25">
      <c r="A18605">
        <v>1</v>
      </c>
      <c r="B18605" s="28">
        <v>45996</v>
      </c>
      <c r="C18605">
        <v>0.58406520342640311</v>
      </c>
      <c r="D18605">
        <v>0.49273135803753237</v>
      </c>
      <c r="E18605">
        <v>16.720654717596776</v>
      </c>
      <c r="F18605">
        <v>0.35200004485846681</v>
      </c>
    </row>
    <row r="18606" spans="1:6" x14ac:dyDescent="0.25">
      <c r="A18606">
        <v>1</v>
      </c>
      <c r="B18606" s="28">
        <v>45997</v>
      </c>
      <c r="C18606">
        <v>0.58412727904478534</v>
      </c>
      <c r="D18606">
        <v>0.49276470274310474</v>
      </c>
      <c r="E18606">
        <v>16.720600777390857</v>
      </c>
      <c r="F18606">
        <v>0.35203745612749465</v>
      </c>
    </row>
    <row r="18607" spans="1:6" x14ac:dyDescent="0.25">
      <c r="A18607">
        <v>1</v>
      </c>
      <c r="B18607" s="28">
        <v>45998</v>
      </c>
      <c r="C18607">
        <v>0.58418936126068854</v>
      </c>
      <c r="D18607">
        <v>0.49279804970521979</v>
      </c>
      <c r="E18607">
        <v>16.720546837358945</v>
      </c>
      <c r="F18607">
        <v>0.35207487137266702</v>
      </c>
    </row>
    <row r="18608" spans="1:6" x14ac:dyDescent="0.25">
      <c r="A18608">
        <v>1</v>
      </c>
      <c r="B18608" s="28">
        <v>45999</v>
      </c>
      <c r="C18608">
        <v>0.58425145007481383</v>
      </c>
      <c r="D18608">
        <v>0.49283139892403022</v>
      </c>
      <c r="E18608">
        <v>16.720492897501043</v>
      </c>
      <c r="F18608">
        <v>0.35211229059440646</v>
      </c>
    </row>
    <row r="18609" spans="1:6" x14ac:dyDescent="0.25">
      <c r="A18609">
        <v>1</v>
      </c>
      <c r="B18609" s="28">
        <v>46000</v>
      </c>
      <c r="C18609">
        <v>0.58431354548786252</v>
      </c>
      <c r="D18609">
        <v>0.49286475039968902</v>
      </c>
      <c r="E18609">
        <v>16.720438957817148</v>
      </c>
      <c r="F18609">
        <v>0.3521497137931357</v>
      </c>
    </row>
    <row r="18610" spans="1:6" x14ac:dyDescent="0.25">
      <c r="A18610">
        <v>1</v>
      </c>
      <c r="B18610" s="28">
        <v>46001</v>
      </c>
      <c r="C18610">
        <v>0.58437564750053594</v>
      </c>
      <c r="D18610">
        <v>0.49289810413234875</v>
      </c>
      <c r="E18610">
        <v>16.720385018307262</v>
      </c>
      <c r="F18610">
        <v>0.35218714096927733</v>
      </c>
    </row>
    <row r="18611" spans="1:6" x14ac:dyDescent="0.25">
      <c r="A18611">
        <v>1</v>
      </c>
      <c r="B18611" s="28">
        <v>46002</v>
      </c>
      <c r="C18611">
        <v>0.58443775611353554</v>
      </c>
      <c r="D18611">
        <v>0.4929314601221621</v>
      </c>
      <c r="E18611">
        <v>16.720331078971384</v>
      </c>
      <c r="F18611">
        <v>0.35222457212325414</v>
      </c>
    </row>
    <row r="18612" spans="1:6" x14ac:dyDescent="0.25">
      <c r="A18612">
        <v>1</v>
      </c>
      <c r="B18612" s="28">
        <v>46003</v>
      </c>
      <c r="C18612">
        <v>0.58449987132756276</v>
      </c>
      <c r="D18612">
        <v>0.4929648183692818</v>
      </c>
      <c r="E18612">
        <v>16.720277139809511</v>
      </c>
      <c r="F18612">
        <v>0.3522620072554889</v>
      </c>
    </row>
    <row r="18613" spans="1:6" x14ac:dyDescent="0.25">
      <c r="A18613">
        <v>1</v>
      </c>
      <c r="B18613" s="28">
        <v>46004</v>
      </c>
      <c r="C18613">
        <v>0.58456199314331925</v>
      </c>
      <c r="D18613">
        <v>0.49299817887386072</v>
      </c>
      <c r="E18613">
        <v>16.720223200821643</v>
      </c>
      <c r="F18613">
        <v>0.35229944636640442</v>
      </c>
    </row>
    <row r="18614" spans="1:6" x14ac:dyDescent="0.25">
      <c r="A18614">
        <v>1</v>
      </c>
      <c r="B18614" s="28">
        <v>46005</v>
      </c>
      <c r="C18614">
        <v>0.58462412156150656</v>
      </c>
      <c r="D18614">
        <v>0.49303154163605162</v>
      </c>
      <c r="E18614">
        <v>16.720169262007779</v>
      </c>
      <c r="F18614">
        <v>0.35233688945642355</v>
      </c>
    </row>
    <row r="18615" spans="1:6" x14ac:dyDescent="0.25">
      <c r="A18615">
        <v>1</v>
      </c>
      <c r="B18615" s="28">
        <v>46006</v>
      </c>
      <c r="C18615">
        <v>0.58468625658282647</v>
      </c>
      <c r="D18615">
        <v>0.49306490665600722</v>
      </c>
      <c r="E18615">
        <v>16.720115323367921</v>
      </c>
      <c r="F18615">
        <v>0.35237433652596917</v>
      </c>
    </row>
    <row r="18616" spans="1:6" x14ac:dyDescent="0.25">
      <c r="A18616">
        <v>1</v>
      </c>
      <c r="B18616" s="28">
        <v>46007</v>
      </c>
      <c r="C18616">
        <v>0.58474839820798075</v>
      </c>
      <c r="D18616">
        <v>0.49309827393388034</v>
      </c>
      <c r="E18616">
        <v>16.720061384902067</v>
      </c>
      <c r="F18616">
        <v>0.35241178757546426</v>
      </c>
    </row>
    <row r="18617" spans="1:6" x14ac:dyDescent="0.25">
      <c r="A18617">
        <v>1</v>
      </c>
      <c r="B18617" s="28">
        <v>46008</v>
      </c>
      <c r="C18617">
        <v>0.58481054643767127</v>
      </c>
      <c r="D18617">
        <v>0.4931316434698238</v>
      </c>
      <c r="E18617">
        <v>16.720007446610218</v>
      </c>
      <c r="F18617">
        <v>0.35244924260533184</v>
      </c>
    </row>
    <row r="18618" spans="1:6" x14ac:dyDescent="0.25">
      <c r="A18618">
        <v>1</v>
      </c>
      <c r="B18618" s="28">
        <v>46009</v>
      </c>
      <c r="C18618">
        <v>0.58487270127260005</v>
      </c>
      <c r="D18618">
        <v>0.49316501526399042</v>
      </c>
      <c r="E18618">
        <v>16.71995350849237</v>
      </c>
      <c r="F18618">
        <v>0.35248670161599494</v>
      </c>
    </row>
    <row r="18619" spans="1:6" x14ac:dyDescent="0.25">
      <c r="A18619">
        <v>1</v>
      </c>
      <c r="B18619" s="28">
        <v>46010</v>
      </c>
      <c r="C18619">
        <v>0.58493486271346906</v>
      </c>
      <c r="D18619">
        <v>0.49319838931653298</v>
      </c>
      <c r="E18619">
        <v>16.719899570548527</v>
      </c>
      <c r="F18619">
        <v>0.35252416460787661</v>
      </c>
    </row>
    <row r="18620" spans="1:6" x14ac:dyDescent="0.25">
      <c r="A18620">
        <v>1</v>
      </c>
      <c r="B18620" s="28">
        <v>46011</v>
      </c>
      <c r="C18620">
        <v>0.58499703076098031</v>
      </c>
      <c r="D18620">
        <v>0.49323176562760435</v>
      </c>
      <c r="E18620">
        <v>16.719845632778686</v>
      </c>
      <c r="F18620">
        <v>0.35256163158140003</v>
      </c>
    </row>
    <row r="18621" spans="1:6" x14ac:dyDescent="0.25">
      <c r="A18621">
        <v>1</v>
      </c>
      <c r="B18621" s="28">
        <v>46012</v>
      </c>
      <c r="C18621">
        <v>0.585059205415836</v>
      </c>
      <c r="D18621">
        <v>0.49326514419735734</v>
      </c>
      <c r="E18621">
        <v>16.719791695182845</v>
      </c>
      <c r="F18621">
        <v>0.35259910253698834</v>
      </c>
    </row>
    <row r="18622" spans="1:6" x14ac:dyDescent="0.25">
      <c r="A18622">
        <v>1</v>
      </c>
      <c r="B18622" s="28">
        <v>46013</v>
      </c>
      <c r="C18622">
        <v>0.58512138667873848</v>
      </c>
      <c r="D18622">
        <v>0.49329852502594479</v>
      </c>
      <c r="E18622">
        <v>16.719737757761003</v>
      </c>
      <c r="F18622">
        <v>0.35263657747506477</v>
      </c>
    </row>
    <row r="18623" spans="1:6" x14ac:dyDescent="0.25">
      <c r="A18623">
        <v>1</v>
      </c>
      <c r="B18623" s="28">
        <v>46014</v>
      </c>
      <c r="C18623">
        <v>0.58518357455038994</v>
      </c>
      <c r="D18623">
        <v>0.49333190811351962</v>
      </c>
      <c r="E18623">
        <v>16.719683820513161</v>
      </c>
      <c r="F18623">
        <v>0.35267405639605265</v>
      </c>
    </row>
    <row r="18624" spans="1:6" x14ac:dyDescent="0.25">
      <c r="A18624">
        <v>1</v>
      </c>
      <c r="B18624" s="28">
        <v>46015</v>
      </c>
      <c r="C18624">
        <v>0.58524576903149284</v>
      </c>
      <c r="D18624">
        <v>0.49336529346023456</v>
      </c>
      <c r="E18624">
        <v>16.719629883439321</v>
      </c>
      <c r="F18624">
        <v>0.35271153930037519</v>
      </c>
    </row>
    <row r="18625" spans="1:6" x14ac:dyDescent="0.25">
      <c r="A18625">
        <v>1</v>
      </c>
      <c r="B18625" s="28">
        <v>46016</v>
      </c>
      <c r="C18625">
        <v>0.5853079701227496</v>
      </c>
      <c r="D18625">
        <v>0.49339868106624274</v>
      </c>
      <c r="E18625">
        <v>16.719575946539479</v>
      </c>
      <c r="F18625">
        <v>0.35274902618845583</v>
      </c>
    </row>
    <row r="18626" spans="1:6" x14ac:dyDescent="0.25">
      <c r="A18626">
        <v>1</v>
      </c>
      <c r="B18626" s="28">
        <v>46017</v>
      </c>
      <c r="C18626">
        <v>0.58537017782486278</v>
      </c>
      <c r="D18626">
        <v>0.49343207093169678</v>
      </c>
      <c r="E18626">
        <v>16.719522009813634</v>
      </c>
      <c r="F18626">
        <v>0.3527865170607179</v>
      </c>
    </row>
    <row r="18627" spans="1:6" x14ac:dyDescent="0.25">
      <c r="A18627">
        <v>1</v>
      </c>
      <c r="B18627" s="28">
        <v>46018</v>
      </c>
      <c r="C18627">
        <v>0.58543239213853504</v>
      </c>
      <c r="D18627">
        <v>0.49346546305674976</v>
      </c>
      <c r="E18627">
        <v>16.719468073261787</v>
      </c>
      <c r="F18627">
        <v>0.35282401191758489</v>
      </c>
    </row>
    <row r="18628" spans="1:6" x14ac:dyDescent="0.25">
      <c r="A18628">
        <v>1</v>
      </c>
      <c r="B18628" s="28">
        <v>46019</v>
      </c>
      <c r="C18628">
        <v>0.58549461306446904</v>
      </c>
      <c r="D18628">
        <v>0.49349885744155458</v>
      </c>
      <c r="E18628">
        <v>16.719414136883938</v>
      </c>
      <c r="F18628">
        <v>0.3528615107594803</v>
      </c>
    </row>
    <row r="18629" spans="1:6" x14ac:dyDescent="0.25">
      <c r="A18629">
        <v>1</v>
      </c>
      <c r="B18629" s="28">
        <v>46020</v>
      </c>
      <c r="C18629">
        <v>0.58555684060336755</v>
      </c>
      <c r="D18629">
        <v>0.49353225408626406</v>
      </c>
      <c r="E18629">
        <v>16.719360200680086</v>
      </c>
      <c r="F18629">
        <v>0.35289901358682768</v>
      </c>
    </row>
    <row r="18630" spans="1:6" x14ac:dyDescent="0.25">
      <c r="A18630">
        <v>1</v>
      </c>
      <c r="B18630" s="28">
        <v>46021</v>
      </c>
      <c r="C18630">
        <v>0.58561907475593333</v>
      </c>
      <c r="D18630">
        <v>0.49356565299103133</v>
      </c>
      <c r="E18630">
        <v>16.719306264650228</v>
      </c>
      <c r="F18630">
        <v>0.35293652040005058</v>
      </c>
    </row>
    <row r="18631" spans="1:6" x14ac:dyDescent="0.25">
      <c r="A18631">
        <v>1</v>
      </c>
      <c r="B18631" s="28">
        <v>46022</v>
      </c>
      <c r="C18631">
        <v>0.58568131552286939</v>
      </c>
      <c r="D18631">
        <v>0.49359905415600913</v>
      </c>
      <c r="E18631">
        <v>16.719252328794369</v>
      </c>
      <c r="F18631">
        <v>0.3529740311995726</v>
      </c>
    </row>
    <row r="18632" spans="1:6" x14ac:dyDescent="0.25">
      <c r="A18632">
        <v>1</v>
      </c>
      <c r="B18632" s="28">
        <v>46023</v>
      </c>
      <c r="C18632">
        <v>0.58574356290487872</v>
      </c>
      <c r="D18632">
        <v>0.49366103521560095</v>
      </c>
      <c r="E18632">
        <v>16.721459209662587</v>
      </c>
      <c r="F18632">
        <v>0.35301154598581747</v>
      </c>
    </row>
    <row r="18633" spans="1:6" x14ac:dyDescent="0.25">
      <c r="A18633">
        <v>1</v>
      </c>
      <c r="B18633" s="28">
        <v>46024</v>
      </c>
      <c r="C18633">
        <v>0.58580581690266431</v>
      </c>
      <c r="D18633">
        <v>0.49372302405813262</v>
      </c>
      <c r="E18633">
        <v>16.723666381831105</v>
      </c>
      <c r="F18633">
        <v>0.35304906475920883</v>
      </c>
    </row>
    <row r="18634" spans="1:6" x14ac:dyDescent="0.25">
      <c r="A18634">
        <v>1</v>
      </c>
      <c r="B18634" s="28">
        <v>46025</v>
      </c>
      <c r="C18634">
        <v>0.58586807751692938</v>
      </c>
      <c r="D18634">
        <v>0.49378502068458147</v>
      </c>
      <c r="E18634">
        <v>16.72587384533837</v>
      </c>
      <c r="F18634">
        <v>0.35308658752017053</v>
      </c>
    </row>
    <row r="18635" spans="1:6" x14ac:dyDescent="0.25">
      <c r="A18635">
        <v>1</v>
      </c>
      <c r="B18635" s="28">
        <v>46026</v>
      </c>
      <c r="C18635">
        <v>0.58593034474837702</v>
      </c>
      <c r="D18635">
        <v>0.49384702509592482</v>
      </c>
      <c r="E18635">
        <v>16.728081600222836</v>
      </c>
      <c r="F18635">
        <v>0.35312411426912632</v>
      </c>
    </row>
    <row r="18636" spans="1:6" x14ac:dyDescent="0.25">
      <c r="A18636">
        <v>1</v>
      </c>
      <c r="B18636" s="28">
        <v>46027</v>
      </c>
      <c r="C18636">
        <v>0.58599261859771068</v>
      </c>
      <c r="D18636">
        <v>0.49390903729314034</v>
      </c>
      <c r="E18636">
        <v>16.730289646522966</v>
      </c>
      <c r="F18636">
        <v>0.3531616450065001</v>
      </c>
    </row>
    <row r="18637" spans="1:6" x14ac:dyDescent="0.25">
      <c r="A18637">
        <v>1</v>
      </c>
      <c r="B18637" s="28">
        <v>46028</v>
      </c>
      <c r="C18637">
        <v>0.58605489906563357</v>
      </c>
      <c r="D18637">
        <v>0.49397105727720558</v>
      </c>
      <c r="E18637">
        <v>16.732497984277227</v>
      </c>
      <c r="F18637">
        <v>0.3531991797327157</v>
      </c>
    </row>
    <row r="18638" spans="1:6" x14ac:dyDescent="0.25">
      <c r="A18638">
        <v>1</v>
      </c>
      <c r="B18638" s="28">
        <v>46029</v>
      </c>
      <c r="C18638">
        <v>0.58611718615284925</v>
      </c>
      <c r="D18638">
        <v>0.49403308504909837</v>
      </c>
      <c r="E18638">
        <v>16.734706613524089</v>
      </c>
      <c r="F18638">
        <v>0.3532367184481971</v>
      </c>
    </row>
    <row r="18639" spans="1:6" x14ac:dyDescent="0.25">
      <c r="A18639">
        <v>1</v>
      </c>
      <c r="B18639" s="28">
        <v>46030</v>
      </c>
      <c r="C18639">
        <v>0.58617947986006114</v>
      </c>
      <c r="D18639">
        <v>0.49409512060979682</v>
      </c>
      <c r="E18639">
        <v>16.736915534302028</v>
      </c>
      <c r="F18639">
        <v>0.3532742611533683</v>
      </c>
    </row>
    <row r="18640" spans="1:6" x14ac:dyDescent="0.25">
      <c r="A18640">
        <v>1</v>
      </c>
      <c r="B18640" s="28">
        <v>46031</v>
      </c>
      <c r="C18640">
        <v>0.58624178018797291</v>
      </c>
      <c r="D18640">
        <v>0.4941571639602787</v>
      </c>
      <c r="E18640">
        <v>16.739124746649523</v>
      </c>
      <c r="F18640">
        <v>0.35331180784865329</v>
      </c>
    </row>
    <row r="18641" spans="1:6" x14ac:dyDescent="0.25">
      <c r="A18641">
        <v>1</v>
      </c>
      <c r="B18641" s="28">
        <v>46032</v>
      </c>
      <c r="C18641">
        <v>0.58630408713728821</v>
      </c>
      <c r="D18641">
        <v>0.49421921510152222</v>
      </c>
      <c r="E18641">
        <v>16.74133425060506</v>
      </c>
      <c r="F18641">
        <v>0.35334935853447619</v>
      </c>
    </row>
    <row r="18642" spans="1:6" x14ac:dyDescent="0.25">
      <c r="A18642">
        <v>1</v>
      </c>
      <c r="B18642" s="28">
        <v>46033</v>
      </c>
      <c r="C18642">
        <v>0.58636640070871071</v>
      </c>
      <c r="D18642">
        <v>0.49428127403450584</v>
      </c>
      <c r="E18642">
        <v>16.743544046207134</v>
      </c>
      <c r="F18642">
        <v>0.35338691321126114</v>
      </c>
    </row>
    <row r="18643" spans="1:6" x14ac:dyDescent="0.25">
      <c r="A18643">
        <v>1</v>
      </c>
      <c r="B18643" s="28">
        <v>46034</v>
      </c>
      <c r="C18643">
        <v>0.58642872090294429</v>
      </c>
      <c r="D18643">
        <v>0.49434334076020786</v>
      </c>
      <c r="E18643">
        <v>16.745754133494238</v>
      </c>
      <c r="F18643">
        <v>0.35342447187943227</v>
      </c>
    </row>
    <row r="18644" spans="1:6" x14ac:dyDescent="0.25">
      <c r="A18644">
        <v>1</v>
      </c>
      <c r="B18644" s="28">
        <v>46035</v>
      </c>
      <c r="C18644">
        <v>0.58649104772069272</v>
      </c>
      <c r="D18644">
        <v>0.49440541527960674</v>
      </c>
      <c r="E18644">
        <v>16.747964512504876</v>
      </c>
      <c r="F18644">
        <v>0.35346203453941377</v>
      </c>
    </row>
    <row r="18645" spans="1:6" x14ac:dyDescent="0.25">
      <c r="A18645">
        <v>1</v>
      </c>
      <c r="B18645" s="28">
        <v>46036</v>
      </c>
      <c r="C18645">
        <v>0.58655338116266009</v>
      </c>
      <c r="D18645">
        <v>0.49446749759368114</v>
      </c>
      <c r="E18645">
        <v>16.750175183277552</v>
      </c>
      <c r="F18645">
        <v>0.35349960119162993</v>
      </c>
    </row>
    <row r="18646" spans="1:6" x14ac:dyDescent="0.25">
      <c r="A18646">
        <v>1</v>
      </c>
      <c r="B18646" s="28">
        <v>46037</v>
      </c>
      <c r="C18646">
        <v>0.58661572122955041</v>
      </c>
      <c r="D18646">
        <v>0.49452958770340993</v>
      </c>
      <c r="E18646">
        <v>16.752386145850778</v>
      </c>
      <c r="F18646">
        <v>0.35353717183650507</v>
      </c>
    </row>
    <row r="18647" spans="1:6" x14ac:dyDescent="0.25">
      <c r="A18647">
        <v>1</v>
      </c>
      <c r="B18647" s="28">
        <v>46038</v>
      </c>
      <c r="C18647">
        <v>0.58667806792206778</v>
      </c>
      <c r="D18647">
        <v>0.49459168560977201</v>
      </c>
      <c r="E18647">
        <v>16.754597400263073</v>
      </c>
      <c r="F18647">
        <v>0.35357474647446352</v>
      </c>
    </row>
    <row r="18648" spans="1:6" x14ac:dyDescent="0.25">
      <c r="A18648">
        <v>1</v>
      </c>
      <c r="B18648" s="28">
        <v>46039</v>
      </c>
      <c r="C18648">
        <v>0.5867404212409163</v>
      </c>
      <c r="D18648">
        <v>0.49465379131374626</v>
      </c>
      <c r="E18648">
        <v>16.756808946552955</v>
      </c>
      <c r="F18648">
        <v>0.35361232510592966</v>
      </c>
    </row>
    <row r="18649" spans="1:6" x14ac:dyDescent="0.25">
      <c r="A18649">
        <v>1</v>
      </c>
      <c r="B18649" s="28">
        <v>46040</v>
      </c>
      <c r="C18649">
        <v>0.58680278118680029</v>
      </c>
      <c r="D18649">
        <v>0.49471590481631195</v>
      </c>
      <c r="E18649">
        <v>16.759020784758953</v>
      </c>
      <c r="F18649">
        <v>0.35364990773132793</v>
      </c>
    </row>
    <row r="18650" spans="1:6" x14ac:dyDescent="0.25">
      <c r="A18650">
        <v>1</v>
      </c>
      <c r="B18650" s="28">
        <v>46041</v>
      </c>
      <c r="C18650">
        <v>0.58686514776042409</v>
      </c>
      <c r="D18650">
        <v>0.49477802611844823</v>
      </c>
      <c r="E18650">
        <v>16.761232914919599</v>
      </c>
      <c r="F18650">
        <v>0.35368749435108282</v>
      </c>
    </row>
    <row r="18651" spans="1:6" x14ac:dyDescent="0.25">
      <c r="A18651">
        <v>1</v>
      </c>
      <c r="B18651" s="28">
        <v>46042</v>
      </c>
      <c r="C18651">
        <v>0.58692752096249212</v>
      </c>
      <c r="D18651">
        <v>0.49484015522113461</v>
      </c>
      <c r="E18651">
        <v>16.763445337073431</v>
      </c>
      <c r="F18651">
        <v>0.35372508496561889</v>
      </c>
    </row>
    <row r="18652" spans="1:6" x14ac:dyDescent="0.25">
      <c r="A18652">
        <v>1</v>
      </c>
      <c r="B18652" s="28">
        <v>46043</v>
      </c>
      <c r="C18652">
        <v>0.58698990079370883</v>
      </c>
      <c r="D18652">
        <v>0.49490229212535058</v>
      </c>
      <c r="E18652">
        <v>16.765658051258988</v>
      </c>
      <c r="F18652">
        <v>0.35376267957536067</v>
      </c>
    </row>
    <row r="18653" spans="1:6" x14ac:dyDescent="0.25">
      <c r="A18653">
        <v>1</v>
      </c>
      <c r="B18653" s="28">
        <v>46044</v>
      </c>
      <c r="C18653">
        <v>0.58705228725477887</v>
      </c>
      <c r="D18653">
        <v>0.49496443683207575</v>
      </c>
      <c r="E18653">
        <v>16.767871057514821</v>
      </c>
      <c r="F18653">
        <v>0.35380027818073279</v>
      </c>
    </row>
    <row r="18654" spans="1:6" x14ac:dyDescent="0.25">
      <c r="A18654">
        <v>1</v>
      </c>
      <c r="B18654" s="28">
        <v>46045</v>
      </c>
      <c r="C18654">
        <v>0.58711468034640679</v>
      </c>
      <c r="D18654">
        <v>0.49502658934228994</v>
      </c>
      <c r="E18654">
        <v>16.770084355879476</v>
      </c>
      <c r="F18654">
        <v>0.35383788078215989</v>
      </c>
    </row>
    <row r="18655" spans="1:6" x14ac:dyDescent="0.25">
      <c r="A18655">
        <v>1</v>
      </c>
      <c r="B18655" s="28">
        <v>46046</v>
      </c>
      <c r="C18655">
        <v>0.58717708006929736</v>
      </c>
      <c r="D18655">
        <v>0.49508874965697286</v>
      </c>
      <c r="E18655">
        <v>16.772297946391515</v>
      </c>
      <c r="F18655">
        <v>0.35387548738006669</v>
      </c>
    </row>
    <row r="18656" spans="1:6" x14ac:dyDescent="0.25">
      <c r="A18656">
        <v>1</v>
      </c>
      <c r="B18656" s="28">
        <v>46047</v>
      </c>
      <c r="C18656">
        <v>0.58723948642415524</v>
      </c>
      <c r="D18656">
        <v>0.49515091777710463</v>
      </c>
      <c r="E18656">
        <v>16.774511829089501</v>
      </c>
      <c r="F18656">
        <v>0.35391309797487797</v>
      </c>
    </row>
    <row r="18657" spans="1:6" x14ac:dyDescent="0.25">
      <c r="A18657">
        <v>1</v>
      </c>
      <c r="B18657" s="28">
        <v>46048</v>
      </c>
      <c r="C18657">
        <v>0.58730189941168542</v>
      </c>
      <c r="D18657">
        <v>0.49521309370366545</v>
      </c>
      <c r="E18657">
        <v>16.776726004012001</v>
      </c>
      <c r="F18657">
        <v>0.35395071256701854</v>
      </c>
    </row>
    <row r="18658" spans="1:6" x14ac:dyDescent="0.25">
      <c r="A18658">
        <v>1</v>
      </c>
      <c r="B18658" s="28">
        <v>46049</v>
      </c>
      <c r="C18658">
        <v>0.58736431903259279</v>
      </c>
      <c r="D18658">
        <v>0.4952752774376355</v>
      </c>
      <c r="E18658">
        <v>16.778940471197586</v>
      </c>
      <c r="F18658">
        <v>0.35398833115691319</v>
      </c>
    </row>
    <row r="18659" spans="1:6" x14ac:dyDescent="0.25">
      <c r="A18659">
        <v>1</v>
      </c>
      <c r="B18659" s="28">
        <v>46050</v>
      </c>
      <c r="C18659">
        <v>0.58742674528758232</v>
      </c>
      <c r="D18659">
        <v>0.49533746897999514</v>
      </c>
      <c r="E18659">
        <v>16.781155230684835</v>
      </c>
      <c r="F18659">
        <v>0.35402595374498685</v>
      </c>
    </row>
    <row r="18660" spans="1:6" x14ac:dyDescent="0.25">
      <c r="A18660">
        <v>1</v>
      </c>
      <c r="B18660" s="28">
        <v>46051</v>
      </c>
      <c r="C18660">
        <v>0.58748917817735913</v>
      </c>
      <c r="D18660">
        <v>0.49539966833172477</v>
      </c>
      <c r="E18660">
        <v>16.78337028251233</v>
      </c>
      <c r="F18660">
        <v>0.35406358033166446</v>
      </c>
    </row>
    <row r="18661" spans="1:6" x14ac:dyDescent="0.25">
      <c r="A18661">
        <v>1</v>
      </c>
      <c r="B18661" s="28">
        <v>46052</v>
      </c>
      <c r="C18661">
        <v>0.58755161770262843</v>
      </c>
      <c r="D18661">
        <v>0.49546187549380521</v>
      </c>
      <c r="E18661">
        <v>16.785585626718657</v>
      </c>
      <c r="F18661">
        <v>0.35410121091737096</v>
      </c>
    </row>
    <row r="18662" spans="1:6" x14ac:dyDescent="0.25">
      <c r="A18662">
        <v>1</v>
      </c>
      <c r="B18662" s="28">
        <v>46053</v>
      </c>
      <c r="C18662">
        <v>0.58761406386409543</v>
      </c>
      <c r="D18662">
        <v>0.49552409046721713</v>
      </c>
      <c r="E18662">
        <v>16.787801263342413</v>
      </c>
      <c r="F18662">
        <v>0.35413884550253139</v>
      </c>
    </row>
    <row r="18663" spans="1:6" x14ac:dyDescent="0.25">
      <c r="A18663">
        <v>1</v>
      </c>
      <c r="B18663" s="28">
        <v>46054</v>
      </c>
      <c r="C18663">
        <v>0.58776047384138574</v>
      </c>
      <c r="D18663">
        <v>0.49562292867938568</v>
      </c>
      <c r="E18663">
        <v>16.783408964853301</v>
      </c>
      <c r="F18663">
        <v>0.35422708277171228</v>
      </c>
    </row>
    <row r="18664" spans="1:6" x14ac:dyDescent="0.25">
      <c r="A18664">
        <v>1</v>
      </c>
      <c r="B18664" s="28">
        <v>46055</v>
      </c>
      <c r="C18664">
        <v>0.58790692029820024</v>
      </c>
      <c r="D18664">
        <v>0.4957217866060189</v>
      </c>
      <c r="E18664">
        <v>16.77901781554899</v>
      </c>
      <c r="F18664">
        <v>0.35431534202609971</v>
      </c>
    </row>
    <row r="18665" spans="1:6" x14ac:dyDescent="0.25">
      <c r="A18665">
        <v>1</v>
      </c>
      <c r="B18665" s="28">
        <v>46056</v>
      </c>
      <c r="C18665">
        <v>0.5880534032436282</v>
      </c>
      <c r="D18665">
        <v>0.49582066425104909</v>
      </c>
      <c r="E18665">
        <v>16.77462781512881</v>
      </c>
      <c r="F18665">
        <v>0.35440362327117159</v>
      </c>
    </row>
    <row r="18666" spans="1:6" x14ac:dyDescent="0.25">
      <c r="A18666">
        <v>1</v>
      </c>
      <c r="B18666" s="28">
        <v>46057</v>
      </c>
      <c r="C18666">
        <v>0.58819992268676102</v>
      </c>
      <c r="D18666">
        <v>0.49591956161840944</v>
      </c>
      <c r="E18666">
        <v>16.770238963292169</v>
      </c>
      <c r="F18666">
        <v>0.35449192651240702</v>
      </c>
    </row>
    <row r="18667" spans="1:6" x14ac:dyDescent="0.25">
      <c r="A18667">
        <v>1</v>
      </c>
      <c r="B18667" s="28">
        <v>46058</v>
      </c>
      <c r="C18667">
        <v>0.58834647863669254</v>
      </c>
      <c r="D18667">
        <v>0.49601847871203358</v>
      </c>
      <c r="E18667">
        <v>16.765851259738557</v>
      </c>
      <c r="F18667">
        <v>0.35458025175528662</v>
      </c>
    </row>
    <row r="18668" spans="1:6" x14ac:dyDescent="0.25">
      <c r="A18668">
        <v>1</v>
      </c>
      <c r="B18668" s="28">
        <v>46059</v>
      </c>
      <c r="C18668">
        <v>0.58849307110251881</v>
      </c>
      <c r="D18668">
        <v>0.49611741553585642</v>
      </c>
      <c r="E18668">
        <v>16.761464704167544</v>
      </c>
      <c r="F18668">
        <v>0.35466859900529235</v>
      </c>
    </row>
    <row r="18669" spans="1:6" x14ac:dyDescent="0.25">
      <c r="A18669">
        <v>1</v>
      </c>
      <c r="B18669" s="28">
        <v>46060</v>
      </c>
      <c r="C18669">
        <v>0.5886397000933381</v>
      </c>
      <c r="D18669">
        <v>0.49621637209381303</v>
      </c>
      <c r="E18669">
        <v>16.757079296278771</v>
      </c>
      <c r="F18669">
        <v>0.35475696826790748</v>
      </c>
    </row>
    <row r="18670" spans="1:6" x14ac:dyDescent="0.25">
      <c r="A18670">
        <v>1</v>
      </c>
      <c r="B18670" s="28">
        <v>46061</v>
      </c>
      <c r="C18670">
        <v>0.58878636561825104</v>
      </c>
      <c r="D18670">
        <v>0.49631534838983982</v>
      </c>
      <c r="E18670">
        <v>16.752695035771968</v>
      </c>
      <c r="F18670">
        <v>0.35484535954861668</v>
      </c>
    </row>
    <row r="18671" spans="1:6" x14ac:dyDescent="0.25">
      <c r="A18671">
        <v>1</v>
      </c>
      <c r="B18671" s="28">
        <v>46062</v>
      </c>
      <c r="C18671">
        <v>0.58893306768636045</v>
      </c>
      <c r="D18671">
        <v>0.49641434442787391</v>
      </c>
      <c r="E18671">
        <v>16.748311922346932</v>
      </c>
      <c r="F18671">
        <v>0.354933772852906</v>
      </c>
    </row>
    <row r="18672" spans="1:6" x14ac:dyDescent="0.25">
      <c r="A18672">
        <v>1</v>
      </c>
      <c r="B18672" s="28">
        <v>46063</v>
      </c>
      <c r="C18672">
        <v>0.58907980630677137</v>
      </c>
      <c r="D18672">
        <v>0.49651336021185288</v>
      </c>
      <c r="E18672">
        <v>16.74392995570355</v>
      </c>
      <c r="F18672">
        <v>0.35502220818626279</v>
      </c>
    </row>
    <row r="18673" spans="1:6" x14ac:dyDescent="0.25">
      <c r="A18673">
        <v>1</v>
      </c>
      <c r="B18673" s="28">
        <v>46064</v>
      </c>
      <c r="C18673">
        <v>0.58922658148859119</v>
      </c>
      <c r="D18673">
        <v>0.49661239574571536</v>
      </c>
      <c r="E18673">
        <v>16.739549135541782</v>
      </c>
      <c r="F18673">
        <v>0.35511066555417586</v>
      </c>
    </row>
    <row r="18674" spans="1:6" x14ac:dyDescent="0.25">
      <c r="A18674">
        <v>1</v>
      </c>
      <c r="B18674" s="28">
        <v>46065</v>
      </c>
      <c r="C18674">
        <v>0.58937339324092963</v>
      </c>
      <c r="D18674">
        <v>0.4967114510334007</v>
      </c>
      <c r="E18674">
        <v>16.735169461561664</v>
      </c>
      <c r="F18674">
        <v>0.35519914496213528</v>
      </c>
    </row>
    <row r="18675" spans="1:6" x14ac:dyDescent="0.25">
      <c r="A18675">
        <v>1</v>
      </c>
      <c r="B18675" s="28">
        <v>46066</v>
      </c>
      <c r="C18675">
        <v>0.58952024157289851</v>
      </c>
      <c r="D18675">
        <v>0.49681052607884901</v>
      </c>
      <c r="E18675">
        <v>16.730790933463314</v>
      </c>
      <c r="F18675">
        <v>0.3552876464156326</v>
      </c>
    </row>
    <row r="18676" spans="1:6" x14ac:dyDescent="0.25">
      <c r="A18676">
        <v>1</v>
      </c>
      <c r="B18676" s="28">
        <v>46067</v>
      </c>
      <c r="C18676">
        <v>0.58966712649361208</v>
      </c>
      <c r="D18676">
        <v>0.49690962088600127</v>
      </c>
      <c r="E18676">
        <v>16.72641355094693</v>
      </c>
      <c r="F18676">
        <v>0.35537616992016069</v>
      </c>
    </row>
    <row r="18677" spans="1:6" x14ac:dyDescent="0.25">
      <c r="A18677">
        <v>1</v>
      </c>
      <c r="B18677" s="28">
        <v>46068</v>
      </c>
      <c r="C18677">
        <v>0.58981404801218684</v>
      </c>
      <c r="D18677">
        <v>0.49700873545879926</v>
      </c>
      <c r="E18677">
        <v>16.722037313712786</v>
      </c>
      <c r="F18677">
        <v>0.35546471548121378</v>
      </c>
    </row>
    <row r="18678" spans="1:6" x14ac:dyDescent="0.25">
      <c r="A18678">
        <v>1</v>
      </c>
      <c r="B18678" s="28">
        <v>46069</v>
      </c>
      <c r="C18678">
        <v>0.58996100613774138</v>
      </c>
      <c r="D18678">
        <v>0.49710786980118526</v>
      </c>
      <c r="E18678">
        <v>16.717662221461232</v>
      </c>
      <c r="F18678">
        <v>0.35555328310428747</v>
      </c>
    </row>
    <row r="18679" spans="1:6" x14ac:dyDescent="0.25">
      <c r="A18679">
        <v>1</v>
      </c>
      <c r="B18679" s="28">
        <v>46070</v>
      </c>
      <c r="C18679">
        <v>0.59010800087939685</v>
      </c>
      <c r="D18679">
        <v>0.4972070239171027</v>
      </c>
      <c r="E18679">
        <v>16.713288273892701</v>
      </c>
      <c r="F18679">
        <v>0.35564187279487874</v>
      </c>
    </row>
    <row r="18680" spans="1:6" x14ac:dyDescent="0.25">
      <c r="A18680">
        <v>1</v>
      </c>
      <c r="B18680" s="28">
        <v>46071</v>
      </c>
      <c r="C18680">
        <v>0.5902550322462764</v>
      </c>
      <c r="D18680">
        <v>0.49730619781049562</v>
      </c>
      <c r="E18680">
        <v>16.708915470707701</v>
      </c>
      <c r="F18680">
        <v>0.35573048455848594</v>
      </c>
    </row>
    <row r="18681" spans="1:6" x14ac:dyDescent="0.25">
      <c r="A18681">
        <v>1</v>
      </c>
      <c r="B18681" s="28">
        <v>46072</v>
      </c>
      <c r="C18681">
        <v>0.59040210024750561</v>
      </c>
      <c r="D18681">
        <v>0.49740539148530888</v>
      </c>
      <c r="E18681">
        <v>16.704543811606822</v>
      </c>
      <c r="F18681">
        <v>0.35581911840060876</v>
      </c>
    </row>
    <row r="18682" spans="1:6" x14ac:dyDescent="0.25">
      <c r="A18682">
        <v>1</v>
      </c>
      <c r="B18682" s="28">
        <v>46073</v>
      </c>
      <c r="C18682">
        <v>0.5905492048922123</v>
      </c>
      <c r="D18682">
        <v>0.49750460494548809</v>
      </c>
      <c r="E18682">
        <v>16.700173296290725</v>
      </c>
      <c r="F18682">
        <v>0.35590777432674831</v>
      </c>
    </row>
    <row r="18683" spans="1:6" x14ac:dyDescent="0.25">
      <c r="A18683">
        <v>1</v>
      </c>
      <c r="B18683" s="28">
        <v>46074</v>
      </c>
      <c r="C18683">
        <v>0.5906963461895266</v>
      </c>
      <c r="D18683">
        <v>0.49760383819497966</v>
      </c>
      <c r="E18683">
        <v>16.695803924460158</v>
      </c>
      <c r="F18683">
        <v>0.35599645234240701</v>
      </c>
    </row>
    <row r="18684" spans="1:6" x14ac:dyDescent="0.25">
      <c r="A18684">
        <v>1</v>
      </c>
      <c r="B18684" s="28">
        <v>46075</v>
      </c>
      <c r="C18684">
        <v>0.59084352414858088</v>
      </c>
      <c r="D18684">
        <v>0.49770309123773093</v>
      </c>
      <c r="E18684">
        <v>16.691435695815944</v>
      </c>
      <c r="F18684">
        <v>0.35608515245308875</v>
      </c>
    </row>
    <row r="18685" spans="1:6" x14ac:dyDescent="0.25">
      <c r="A18685">
        <v>1</v>
      </c>
      <c r="B18685" s="28">
        <v>46076</v>
      </c>
      <c r="C18685">
        <v>0.59099073877850972</v>
      </c>
      <c r="D18685">
        <v>0.4978023640776898</v>
      </c>
      <c r="E18685">
        <v>16.687068610058983</v>
      </c>
      <c r="F18685">
        <v>0.35617387466429867</v>
      </c>
    </row>
    <row r="18686" spans="1:6" x14ac:dyDescent="0.25">
      <c r="A18686">
        <v>1</v>
      </c>
      <c r="B18686" s="28">
        <v>46077</v>
      </c>
      <c r="C18686">
        <v>0.59113799008845003</v>
      </c>
      <c r="D18686">
        <v>0.49790165671880504</v>
      </c>
      <c r="E18686">
        <v>16.682702666890254</v>
      </c>
      <c r="F18686">
        <v>0.35626261898154338</v>
      </c>
    </row>
    <row r="18687" spans="1:6" x14ac:dyDescent="0.25">
      <c r="A18687">
        <v>1</v>
      </c>
      <c r="B18687" s="28">
        <v>46078</v>
      </c>
      <c r="C18687">
        <v>0.59128527808754106</v>
      </c>
      <c r="D18687">
        <v>0.49800096916502634</v>
      </c>
      <c r="E18687">
        <v>16.678337866010818</v>
      </c>
      <c r="F18687">
        <v>0.35635138541033079</v>
      </c>
    </row>
    <row r="18688" spans="1:6" x14ac:dyDescent="0.25">
      <c r="A18688">
        <v>1</v>
      </c>
      <c r="B18688" s="28">
        <v>46079</v>
      </c>
      <c r="C18688">
        <v>0.59143260278492427</v>
      </c>
      <c r="D18688">
        <v>0.49810030142030381</v>
      </c>
      <c r="E18688">
        <v>16.673974207121805</v>
      </c>
      <c r="F18688">
        <v>0.35644017395617023</v>
      </c>
    </row>
    <row r="18689" spans="1:6" x14ac:dyDescent="0.25">
      <c r="A18689">
        <v>1</v>
      </c>
      <c r="B18689" s="28">
        <v>46080</v>
      </c>
      <c r="C18689">
        <v>0.59157996418974346</v>
      </c>
      <c r="D18689">
        <v>0.49819965348858897</v>
      </c>
      <c r="E18689">
        <v>16.669611689924434</v>
      </c>
      <c r="F18689">
        <v>0.35652898462457239</v>
      </c>
    </row>
    <row r="18690" spans="1:6" x14ac:dyDescent="0.25">
      <c r="A18690">
        <v>1</v>
      </c>
      <c r="B18690" s="28">
        <v>46081</v>
      </c>
      <c r="C18690">
        <v>0.59172736231114453</v>
      </c>
      <c r="D18690">
        <v>0.49829902537383342</v>
      </c>
      <c r="E18690">
        <v>16.665250314119991</v>
      </c>
      <c r="F18690">
        <v>0.35661781742104931</v>
      </c>
    </row>
    <row r="18691" spans="1:6" x14ac:dyDescent="0.25">
      <c r="A18691">
        <v>1</v>
      </c>
      <c r="B18691" s="28">
        <v>46082</v>
      </c>
      <c r="C18691">
        <v>0.59189462538671933</v>
      </c>
      <c r="D18691">
        <v>0.49844465998635223</v>
      </c>
      <c r="E18691">
        <v>16.668038765619734</v>
      </c>
      <c r="F18691">
        <v>0.35671862227941115</v>
      </c>
    </row>
    <row r="18692" spans="1:6" x14ac:dyDescent="0.25">
      <c r="A18692">
        <v>1</v>
      </c>
      <c r="B18692" s="28">
        <v>46083</v>
      </c>
      <c r="C18692">
        <v>0.59206193574240695</v>
      </c>
      <c r="D18692">
        <v>0.49859033716255119</v>
      </c>
      <c r="E18692">
        <v>16.670827683686834</v>
      </c>
      <c r="F18692">
        <v>0.35681945563219747</v>
      </c>
    </row>
    <row r="18693" spans="1:6" x14ac:dyDescent="0.25">
      <c r="A18693">
        <v>1</v>
      </c>
      <c r="B18693" s="28">
        <v>46084</v>
      </c>
      <c r="C18693">
        <v>0.59222929339157193</v>
      </c>
      <c r="D18693">
        <v>0.49873605691487016</v>
      </c>
      <c r="E18693">
        <v>16.673617068399356</v>
      </c>
      <c r="F18693">
        <v>0.35692031748746278</v>
      </c>
    </row>
    <row r="18694" spans="1:6" x14ac:dyDescent="0.25">
      <c r="A18694">
        <v>1</v>
      </c>
      <c r="B18694" s="28">
        <v>46085</v>
      </c>
      <c r="C18694">
        <v>0.5923966983475828</v>
      </c>
      <c r="D18694">
        <v>0.49888181925575253</v>
      </c>
      <c r="E18694">
        <v>16.676406919835379</v>
      </c>
      <c r="F18694">
        <v>0.35702120785326386</v>
      </c>
    </row>
    <row r="18695" spans="1:6" x14ac:dyDescent="0.25">
      <c r="A18695">
        <v>1</v>
      </c>
      <c r="B18695" s="28">
        <v>46086</v>
      </c>
      <c r="C18695">
        <v>0.59256415062381174</v>
      </c>
      <c r="D18695">
        <v>0.49902762419764563</v>
      </c>
      <c r="E18695">
        <v>16.679197238072998</v>
      </c>
      <c r="F18695">
        <v>0.35712212673765975</v>
      </c>
    </row>
    <row r="18696" spans="1:6" x14ac:dyDescent="0.25">
      <c r="A18696">
        <v>1</v>
      </c>
      <c r="B18696" s="28">
        <v>46087</v>
      </c>
      <c r="C18696">
        <v>0.59273165023363472</v>
      </c>
      <c r="D18696">
        <v>0.49917347175299986</v>
      </c>
      <c r="E18696">
        <v>16.681988023190318</v>
      </c>
      <c r="F18696">
        <v>0.35722307414871174</v>
      </c>
    </row>
    <row r="18697" spans="1:6" x14ac:dyDescent="0.25">
      <c r="A18697">
        <v>1</v>
      </c>
      <c r="B18697" s="28">
        <v>46088</v>
      </c>
      <c r="C18697">
        <v>0.59289919719043138</v>
      </c>
      <c r="D18697">
        <v>0.49931936193426968</v>
      </c>
      <c r="E18697">
        <v>16.684779275265456</v>
      </c>
      <c r="F18697">
        <v>0.35732405009448348</v>
      </c>
    </row>
    <row r="18698" spans="1:6" x14ac:dyDescent="0.25">
      <c r="A18698">
        <v>1</v>
      </c>
      <c r="B18698" s="28">
        <v>46089</v>
      </c>
      <c r="C18698">
        <v>0.59306679150758534</v>
      </c>
      <c r="D18698">
        <v>0.4994652947539131</v>
      </c>
      <c r="E18698">
        <v>16.687570994376546</v>
      </c>
      <c r="F18698">
        <v>0.35742505458304086</v>
      </c>
    </row>
    <row r="18699" spans="1:6" x14ac:dyDescent="0.25">
      <c r="A18699">
        <v>1</v>
      </c>
      <c r="B18699" s="28">
        <v>46090</v>
      </c>
      <c r="C18699">
        <v>0.5932344331984839</v>
      </c>
      <c r="D18699">
        <v>0.49961127022439195</v>
      </c>
      <c r="E18699">
        <v>16.690363180601732</v>
      </c>
      <c r="F18699">
        <v>0.35752608762245203</v>
      </c>
    </row>
    <row r="18700" spans="1:6" x14ac:dyDescent="0.25">
      <c r="A18700">
        <v>1</v>
      </c>
      <c r="B18700" s="28">
        <v>46091</v>
      </c>
      <c r="C18700">
        <v>0.59340212227651823</v>
      </c>
      <c r="D18700">
        <v>0.49975728835817118</v>
      </c>
      <c r="E18700">
        <v>16.693155834019173</v>
      </c>
      <c r="F18700">
        <v>0.35762714922078742</v>
      </c>
    </row>
    <row r="18701" spans="1:6" x14ac:dyDescent="0.25">
      <c r="A18701">
        <v>1</v>
      </c>
      <c r="B18701" s="28">
        <v>46092</v>
      </c>
      <c r="C18701">
        <v>0.59356985875508306</v>
      </c>
      <c r="D18701">
        <v>0.49990334916772</v>
      </c>
      <c r="E18701">
        <v>16.695948954707038</v>
      </c>
      <c r="F18701">
        <v>0.35772823938611975</v>
      </c>
    </row>
    <row r="18702" spans="1:6" x14ac:dyDescent="0.25">
      <c r="A18702">
        <v>1</v>
      </c>
      <c r="B18702" s="28">
        <v>46093</v>
      </c>
      <c r="C18702">
        <v>0.59373764264757722</v>
      </c>
      <c r="D18702">
        <v>0.50004945266551082</v>
      </c>
      <c r="E18702">
        <v>16.698742542743513</v>
      </c>
      <c r="F18702">
        <v>0.35782935812652406</v>
      </c>
    </row>
    <row r="18703" spans="1:6" x14ac:dyDescent="0.25">
      <c r="A18703">
        <v>1</v>
      </c>
      <c r="B18703" s="28">
        <v>46094</v>
      </c>
      <c r="C18703">
        <v>0.59390547396740301</v>
      </c>
      <c r="D18703">
        <v>0.50019559886401987</v>
      </c>
      <c r="E18703">
        <v>16.701536598206797</v>
      </c>
      <c r="F18703">
        <v>0.3579305054500776</v>
      </c>
    </row>
    <row r="18704" spans="1:6" x14ac:dyDescent="0.25">
      <c r="A18704">
        <v>1</v>
      </c>
      <c r="B18704" s="28">
        <v>46095</v>
      </c>
      <c r="C18704">
        <v>0.5940733527279668</v>
      </c>
      <c r="D18704">
        <v>0.50034178777572702</v>
      </c>
      <c r="E18704">
        <v>16.704331121175098</v>
      </c>
      <c r="F18704">
        <v>0.35803168136486002</v>
      </c>
    </row>
    <row r="18705" spans="1:6" x14ac:dyDescent="0.25">
      <c r="A18705">
        <v>1</v>
      </c>
      <c r="B18705" s="28">
        <v>46096</v>
      </c>
      <c r="C18705">
        <v>0.59424127894267853</v>
      </c>
      <c r="D18705">
        <v>0.50048801941311583</v>
      </c>
      <c r="E18705">
        <v>16.707126111726641</v>
      </c>
      <c r="F18705">
        <v>0.35813288587895309</v>
      </c>
    </row>
    <row r="18706" spans="1:6" x14ac:dyDescent="0.25">
      <c r="A18706">
        <v>1</v>
      </c>
      <c r="B18706" s="28">
        <v>46097</v>
      </c>
      <c r="C18706">
        <v>0.59440925262495214</v>
      </c>
      <c r="D18706">
        <v>0.50063429378867341</v>
      </c>
      <c r="E18706">
        <v>16.709921569939663</v>
      </c>
      <c r="F18706">
        <v>0.358234119000441</v>
      </c>
    </row>
    <row r="18707" spans="1:6" x14ac:dyDescent="0.25">
      <c r="A18707">
        <v>1</v>
      </c>
      <c r="B18707" s="28">
        <v>46098</v>
      </c>
      <c r="C18707">
        <v>0.59457727378820513</v>
      </c>
      <c r="D18707">
        <v>0.50078061091489057</v>
      </c>
      <c r="E18707">
        <v>16.712717495892413</v>
      </c>
      <c r="F18707">
        <v>0.35833538073741017</v>
      </c>
    </row>
    <row r="18708" spans="1:6" x14ac:dyDescent="0.25">
      <c r="A18708">
        <v>1</v>
      </c>
      <c r="B18708" s="28">
        <v>46099</v>
      </c>
      <c r="C18708">
        <v>0.59474534244585897</v>
      </c>
      <c r="D18708">
        <v>0.50092697080426174</v>
      </c>
      <c r="E18708">
        <v>16.715513889663153</v>
      </c>
      <c r="F18708">
        <v>0.35843667109794936</v>
      </c>
    </row>
    <row r="18709" spans="1:6" x14ac:dyDescent="0.25">
      <c r="A18709">
        <v>1</v>
      </c>
      <c r="B18709" s="28">
        <v>46100</v>
      </c>
      <c r="C18709">
        <v>0.59491345861133882</v>
      </c>
      <c r="D18709">
        <v>0.50107337346928515</v>
      </c>
      <c r="E18709">
        <v>16.718310751330161</v>
      </c>
      <c r="F18709">
        <v>0.35853799009014953</v>
      </c>
    </row>
    <row r="18710" spans="1:6" x14ac:dyDescent="0.25">
      <c r="A18710">
        <v>1</v>
      </c>
      <c r="B18710" s="28">
        <v>46101</v>
      </c>
      <c r="C18710">
        <v>0.59508162229807371</v>
      </c>
      <c r="D18710">
        <v>0.50121981892246248</v>
      </c>
      <c r="E18710">
        <v>16.721108080971725</v>
      </c>
      <c r="F18710">
        <v>0.35863933772210393</v>
      </c>
    </row>
    <row r="18711" spans="1:6" x14ac:dyDescent="0.25">
      <c r="A18711">
        <v>1</v>
      </c>
      <c r="B18711" s="28">
        <v>46102</v>
      </c>
      <c r="C18711">
        <v>0.59524983351949645</v>
      </c>
      <c r="D18711">
        <v>0.50136630717629904</v>
      </c>
      <c r="E18711">
        <v>16.723905878666145</v>
      </c>
      <c r="F18711">
        <v>0.35874071400190821</v>
      </c>
    </row>
    <row r="18712" spans="1:6" x14ac:dyDescent="0.25">
      <c r="A18712">
        <v>1</v>
      </c>
      <c r="B18712" s="28">
        <v>46103</v>
      </c>
      <c r="C18712">
        <v>0.59541809228904352</v>
      </c>
      <c r="D18712">
        <v>0.50151283824330406</v>
      </c>
      <c r="E18712">
        <v>16.726704144491737</v>
      </c>
      <c r="F18712">
        <v>0.35884211893766016</v>
      </c>
    </row>
    <row r="18713" spans="1:6" x14ac:dyDescent="0.25">
      <c r="A18713">
        <v>1</v>
      </c>
      <c r="B18713" s="28">
        <v>46104</v>
      </c>
      <c r="C18713">
        <v>0.59558639862015539</v>
      </c>
      <c r="D18713">
        <v>0.50165941213599019</v>
      </c>
      <c r="E18713">
        <v>16.729502878526834</v>
      </c>
      <c r="F18713">
        <v>0.35894355253745996</v>
      </c>
    </row>
    <row r="18714" spans="1:6" x14ac:dyDescent="0.25">
      <c r="A18714">
        <v>1</v>
      </c>
      <c r="B18714" s="28">
        <v>46105</v>
      </c>
      <c r="C18714">
        <v>0.5957547525262763</v>
      </c>
      <c r="D18714">
        <v>0.50180602886687387</v>
      </c>
      <c r="E18714">
        <v>16.73230208084977</v>
      </c>
      <c r="F18714">
        <v>0.35904501480941009</v>
      </c>
    </row>
    <row r="18715" spans="1:6" x14ac:dyDescent="0.25">
      <c r="A18715">
        <v>1</v>
      </c>
      <c r="B18715" s="28">
        <v>46106</v>
      </c>
      <c r="C18715">
        <v>0.59592315402085416</v>
      </c>
      <c r="D18715">
        <v>0.50195268844847507</v>
      </c>
      <c r="E18715">
        <v>16.735101751538906</v>
      </c>
      <c r="F18715">
        <v>0.35914650576161528</v>
      </c>
    </row>
    <row r="18716" spans="1:6" x14ac:dyDescent="0.25">
      <c r="A18716">
        <v>1</v>
      </c>
      <c r="B18716" s="28">
        <v>46107</v>
      </c>
      <c r="C18716">
        <v>0.59609160311734077</v>
      </c>
      <c r="D18716">
        <v>0.50209939089331745</v>
      </c>
      <c r="E18716">
        <v>16.737901890672607</v>
      </c>
      <c r="F18716">
        <v>0.35924802540218248</v>
      </c>
    </row>
    <row r="18717" spans="1:6" x14ac:dyDescent="0.25">
      <c r="A18717">
        <v>1</v>
      </c>
      <c r="B18717" s="28">
        <v>46108</v>
      </c>
      <c r="C18717">
        <v>0.59626009982919181</v>
      </c>
      <c r="D18717">
        <v>0.50224613621392855</v>
      </c>
      <c r="E18717">
        <v>16.740702498329252</v>
      </c>
      <c r="F18717">
        <v>0.35934957373922105</v>
      </c>
    </row>
    <row r="18718" spans="1:6" x14ac:dyDescent="0.25">
      <c r="A18718">
        <v>1</v>
      </c>
      <c r="B18718" s="28">
        <v>46109</v>
      </c>
      <c r="C18718">
        <v>0.59642864416986652</v>
      </c>
      <c r="D18718">
        <v>0.50239292442283923</v>
      </c>
      <c r="E18718">
        <v>16.743503574587237</v>
      </c>
      <c r="F18718">
        <v>0.35945115078084261</v>
      </c>
    </row>
    <row r="18719" spans="1:6" x14ac:dyDescent="0.25">
      <c r="A18719">
        <v>1</v>
      </c>
      <c r="B18719" s="28">
        <v>46110</v>
      </c>
      <c r="C18719">
        <v>0.59659723615282823</v>
      </c>
      <c r="D18719">
        <v>0.50253975553258423</v>
      </c>
      <c r="E18719">
        <v>16.746305119524969</v>
      </c>
      <c r="F18719">
        <v>0.35955275653516106</v>
      </c>
    </row>
    <row r="18720" spans="1:6" x14ac:dyDescent="0.25">
      <c r="A18720">
        <v>1</v>
      </c>
      <c r="B18720" s="28">
        <v>46111</v>
      </c>
      <c r="C18720">
        <v>0.59676587579154383</v>
      </c>
      <c r="D18720">
        <v>0.50268662955570187</v>
      </c>
      <c r="E18720">
        <v>16.749107133220868</v>
      </c>
      <c r="F18720">
        <v>0.35965439101029256</v>
      </c>
    </row>
    <row r="18721" spans="1:6" x14ac:dyDescent="0.25">
      <c r="A18721">
        <v>1</v>
      </c>
      <c r="B18721" s="28">
        <v>46112</v>
      </c>
      <c r="C18721">
        <v>0.59693456309948423</v>
      </c>
      <c r="D18721">
        <v>0.50283354650473422</v>
      </c>
      <c r="E18721">
        <v>16.751909615753366</v>
      </c>
      <c r="F18721">
        <v>0.35975605421435564</v>
      </c>
    </row>
    <row r="18722" spans="1:6" x14ac:dyDescent="0.25">
      <c r="A18722">
        <v>1</v>
      </c>
      <c r="B18722" s="28">
        <v>46113</v>
      </c>
      <c r="C18722">
        <v>0.59706744865242145</v>
      </c>
      <c r="D18722">
        <v>0.50296878284761526</v>
      </c>
      <c r="E18722">
        <v>16.766956234315543</v>
      </c>
      <c r="F18722">
        <v>0.35983614068470265</v>
      </c>
    </row>
    <row r="18723" spans="1:6" x14ac:dyDescent="0.25">
      <c r="A18723">
        <v>1</v>
      </c>
      <c r="B18723" s="28">
        <v>46114</v>
      </c>
      <c r="C18723">
        <v>0.59720036378744568</v>
      </c>
      <c r="D18723">
        <v>0.5031040555621118</v>
      </c>
      <c r="E18723">
        <v>16.782016367798427</v>
      </c>
      <c r="F18723">
        <v>0.35991624498336044</v>
      </c>
    </row>
    <row r="18724" spans="1:6" x14ac:dyDescent="0.25">
      <c r="A18724">
        <v>1</v>
      </c>
      <c r="B18724" s="28">
        <v>46115</v>
      </c>
      <c r="C18724">
        <v>0.5973333085111423</v>
      </c>
      <c r="D18724">
        <v>0.50323936465800601</v>
      </c>
      <c r="E18724">
        <v>16.797090028341163</v>
      </c>
      <c r="F18724">
        <v>0.35999636711429783</v>
      </c>
    </row>
    <row r="18725" spans="1:6" x14ac:dyDescent="0.25">
      <c r="A18725">
        <v>1</v>
      </c>
      <c r="B18725" s="28">
        <v>46116</v>
      </c>
      <c r="C18725">
        <v>0.59746628283009806</v>
      </c>
      <c r="D18725">
        <v>0.5033747101450825</v>
      </c>
      <c r="E18725">
        <v>16.812177228093798</v>
      </c>
      <c r="F18725">
        <v>0.36007650708148448</v>
      </c>
    </row>
    <row r="18726" spans="1:6" x14ac:dyDescent="0.25">
      <c r="A18726">
        <v>1</v>
      </c>
      <c r="B18726" s="28">
        <v>46117</v>
      </c>
      <c r="C18726">
        <v>0.59759928675090135</v>
      </c>
      <c r="D18726">
        <v>0.5035100920331288</v>
      </c>
      <c r="E18726">
        <v>16.827277979217296</v>
      </c>
      <c r="F18726">
        <v>0.36015666488889098</v>
      </c>
    </row>
    <row r="18727" spans="1:6" x14ac:dyDescent="0.25">
      <c r="A18727">
        <v>1</v>
      </c>
      <c r="B18727" s="28">
        <v>46118</v>
      </c>
      <c r="C18727">
        <v>0.59773232028014189</v>
      </c>
      <c r="D18727">
        <v>0.50364551033193472</v>
      </c>
      <c r="E18727">
        <v>16.842392293883542</v>
      </c>
      <c r="F18727">
        <v>0.36023684054048882</v>
      </c>
    </row>
    <row r="18728" spans="1:6" x14ac:dyDescent="0.25">
      <c r="A18728">
        <v>1</v>
      </c>
      <c r="B18728" s="28">
        <v>46119</v>
      </c>
      <c r="C18728">
        <v>0.59786538342441087</v>
      </c>
      <c r="D18728">
        <v>0.50378096505129299</v>
      </c>
      <c r="E18728">
        <v>16.857520184275351</v>
      </c>
      <c r="F18728">
        <v>0.36031703404025039</v>
      </c>
    </row>
    <row r="18729" spans="1:6" x14ac:dyDescent="0.25">
      <c r="A18729">
        <v>1</v>
      </c>
      <c r="B18729" s="28">
        <v>46120</v>
      </c>
      <c r="C18729">
        <v>0.59799847619030111</v>
      </c>
      <c r="D18729">
        <v>0.50391645620099879</v>
      </c>
      <c r="E18729">
        <v>16.872661662586484</v>
      </c>
      <c r="F18729">
        <v>0.3603972453921489</v>
      </c>
    </row>
    <row r="18730" spans="1:6" x14ac:dyDescent="0.25">
      <c r="A18730">
        <v>1</v>
      </c>
      <c r="B18730" s="28">
        <v>46121</v>
      </c>
      <c r="C18730">
        <v>0.59813159858440668</v>
      </c>
      <c r="D18730">
        <v>0.50405198379085014</v>
      </c>
      <c r="E18730">
        <v>16.887816741021652</v>
      </c>
      <c r="F18730">
        <v>0.36047747460015839</v>
      </c>
    </row>
    <row r="18731" spans="1:6" x14ac:dyDescent="0.25">
      <c r="A18731">
        <v>1</v>
      </c>
      <c r="B18731" s="28">
        <v>46122</v>
      </c>
      <c r="C18731">
        <v>0.59826475061332318</v>
      </c>
      <c r="D18731">
        <v>0.50418754783064745</v>
      </c>
      <c r="E18731">
        <v>16.90298543179653</v>
      </c>
      <c r="F18731">
        <v>0.36055772166825401</v>
      </c>
    </row>
    <row r="18732" spans="1:6" x14ac:dyDescent="0.25">
      <c r="A18732">
        <v>1</v>
      </c>
      <c r="B18732" s="28">
        <v>46123</v>
      </c>
      <c r="C18732">
        <v>0.59839793228364779</v>
      </c>
      <c r="D18732">
        <v>0.50432314833019387</v>
      </c>
      <c r="E18732">
        <v>16.918167747137765</v>
      </c>
      <c r="F18732">
        <v>0.36063798660041152</v>
      </c>
    </row>
    <row r="18733" spans="1:6" x14ac:dyDescent="0.25">
      <c r="A18733">
        <v>1</v>
      </c>
      <c r="B18733" s="28">
        <v>46124</v>
      </c>
      <c r="C18733">
        <v>0.59853114360197912</v>
      </c>
      <c r="D18733">
        <v>0.50445878529929522</v>
      </c>
      <c r="E18733">
        <v>16.933363699282989</v>
      </c>
      <c r="F18733">
        <v>0.3607182694006078</v>
      </c>
    </row>
    <row r="18734" spans="1:6" x14ac:dyDescent="0.25">
      <c r="A18734">
        <v>1</v>
      </c>
      <c r="B18734" s="28">
        <v>46125</v>
      </c>
      <c r="C18734">
        <v>0.59866438457491711</v>
      </c>
      <c r="D18734">
        <v>0.50459445874775999</v>
      </c>
      <c r="E18734">
        <v>16.94857330048082</v>
      </c>
      <c r="F18734">
        <v>0.36079857007282046</v>
      </c>
    </row>
    <row r="18735" spans="1:6" x14ac:dyDescent="0.25">
      <c r="A18735">
        <v>1</v>
      </c>
      <c r="B18735" s="28">
        <v>46126</v>
      </c>
      <c r="C18735">
        <v>0.59879765520906336</v>
      </c>
      <c r="D18735">
        <v>0.50473016868539922</v>
      </c>
      <c r="E18735">
        <v>16.963796562990879</v>
      </c>
      <c r="F18735">
        <v>0.36087888862102807</v>
      </c>
    </row>
    <row r="18736" spans="1:6" x14ac:dyDescent="0.25">
      <c r="A18736">
        <v>1</v>
      </c>
      <c r="B18736" s="28">
        <v>46127</v>
      </c>
      <c r="C18736">
        <v>0.59893095551102071</v>
      </c>
      <c r="D18736">
        <v>0.50486591512202661</v>
      </c>
      <c r="E18736">
        <v>16.979033499083805</v>
      </c>
      <c r="F18736">
        <v>0.36095922504921002</v>
      </c>
    </row>
    <row r="18737" spans="1:6" x14ac:dyDescent="0.25">
      <c r="A18737">
        <v>1</v>
      </c>
      <c r="B18737" s="28">
        <v>46128</v>
      </c>
      <c r="C18737">
        <v>0.59906428548739377</v>
      </c>
      <c r="D18737">
        <v>0.50500169806745843</v>
      </c>
      <c r="E18737">
        <v>16.994284121041247</v>
      </c>
      <c r="F18737">
        <v>0.36103957936134662</v>
      </c>
    </row>
    <row r="18738" spans="1:6" x14ac:dyDescent="0.25">
      <c r="A18738">
        <v>1</v>
      </c>
      <c r="B18738" s="28">
        <v>46129</v>
      </c>
      <c r="C18738">
        <v>0.59919764514478835</v>
      </c>
      <c r="D18738">
        <v>0.50513751753151381</v>
      </c>
      <c r="E18738">
        <v>17.009548441155896</v>
      </c>
      <c r="F18738">
        <v>0.36111995156141918</v>
      </c>
    </row>
    <row r="18739" spans="1:6" x14ac:dyDescent="0.25">
      <c r="A18739">
        <v>1</v>
      </c>
      <c r="B18739" s="28">
        <v>46130</v>
      </c>
      <c r="C18739">
        <v>0.59933103448981184</v>
      </c>
      <c r="D18739">
        <v>0.50527337352401436</v>
      </c>
      <c r="E18739">
        <v>17.024826471731483</v>
      </c>
      <c r="F18739">
        <v>0.36120034165340986</v>
      </c>
    </row>
    <row r="18740" spans="1:6" x14ac:dyDescent="0.25">
      <c r="A18740">
        <v>1</v>
      </c>
      <c r="B18740" s="28">
        <v>46131</v>
      </c>
      <c r="C18740">
        <v>0.59946445352907318</v>
      </c>
      <c r="D18740">
        <v>0.5054092660547842</v>
      </c>
      <c r="E18740">
        <v>17.040118225082782</v>
      </c>
      <c r="F18740">
        <v>0.3612807496413013</v>
      </c>
    </row>
    <row r="18741" spans="1:6" x14ac:dyDescent="0.25">
      <c r="A18741">
        <v>1</v>
      </c>
      <c r="B18741" s="28">
        <v>46132</v>
      </c>
      <c r="C18741">
        <v>0.59959790226918264</v>
      </c>
      <c r="D18741">
        <v>0.50554519513365037</v>
      </c>
      <c r="E18741">
        <v>17.055423713535639</v>
      </c>
      <c r="F18741">
        <v>0.36136117552907771</v>
      </c>
    </row>
    <row r="18742" spans="1:6" x14ac:dyDescent="0.25">
      <c r="A18742">
        <v>1</v>
      </c>
      <c r="B18742" s="28">
        <v>46133</v>
      </c>
      <c r="C18742">
        <v>0.59973138071675203</v>
      </c>
      <c r="D18742">
        <v>0.50568116077044245</v>
      </c>
      <c r="E18742">
        <v>17.070742949426961</v>
      </c>
      <c r="F18742">
        <v>0.3614416193207235</v>
      </c>
    </row>
    <row r="18743" spans="1:6" x14ac:dyDescent="0.25">
      <c r="A18743">
        <v>1</v>
      </c>
      <c r="B18743" s="28">
        <v>46134</v>
      </c>
      <c r="C18743">
        <v>0.59986488887839462</v>
      </c>
      <c r="D18743">
        <v>0.50581716297499257</v>
      </c>
      <c r="E18743">
        <v>17.086075945104746</v>
      </c>
      <c r="F18743">
        <v>0.36152208102022471</v>
      </c>
    </row>
    <row r="18744" spans="1:6" x14ac:dyDescent="0.25">
      <c r="A18744">
        <v>1</v>
      </c>
      <c r="B18744" s="28">
        <v>46135</v>
      </c>
      <c r="C18744">
        <v>0.59999842676072523</v>
      </c>
      <c r="D18744">
        <v>0.50595320175713565</v>
      </c>
      <c r="E18744">
        <v>17.101422712928073</v>
      </c>
      <c r="F18744">
        <v>0.36160256063156759</v>
      </c>
    </row>
    <row r="18745" spans="1:6" x14ac:dyDescent="0.25">
      <c r="A18745">
        <v>1</v>
      </c>
      <c r="B18745" s="28">
        <v>46136</v>
      </c>
      <c r="C18745">
        <v>0.60013199437036002</v>
      </c>
      <c r="D18745">
        <v>0.50608927712670915</v>
      </c>
      <c r="E18745">
        <v>17.116783265267131</v>
      </c>
      <c r="F18745">
        <v>0.36168305815873958</v>
      </c>
    </row>
    <row r="18746" spans="1:6" x14ac:dyDescent="0.25">
      <c r="A18746">
        <v>1</v>
      </c>
      <c r="B18746" s="28">
        <v>46137</v>
      </c>
      <c r="C18746">
        <v>0.60026559171391669</v>
      </c>
      <c r="D18746">
        <v>0.50622538909355319</v>
      </c>
      <c r="E18746">
        <v>17.132157614503214</v>
      </c>
      <c r="F18746">
        <v>0.36176357360572914</v>
      </c>
    </row>
    <row r="18747" spans="1:6" x14ac:dyDescent="0.25">
      <c r="A18747">
        <v>1</v>
      </c>
      <c r="B18747" s="28">
        <v>46138</v>
      </c>
      <c r="C18747">
        <v>0.60039921879801439</v>
      </c>
      <c r="D18747">
        <v>0.50636153766751046</v>
      </c>
      <c r="E18747">
        <v>17.147545773028739</v>
      </c>
      <c r="F18747">
        <v>0.3618441069765253</v>
      </c>
    </row>
    <row r="18748" spans="1:6" x14ac:dyDescent="0.25">
      <c r="A18748">
        <v>1</v>
      </c>
      <c r="B18748" s="28">
        <v>46139</v>
      </c>
      <c r="C18748">
        <v>0.60053287562927371</v>
      </c>
      <c r="D18748">
        <v>0.50649772285842654</v>
      </c>
      <c r="E18748">
        <v>17.162947753247256</v>
      </c>
      <c r="F18748">
        <v>0.36192465827511822</v>
      </c>
    </row>
    <row r="18749" spans="1:6" x14ac:dyDescent="0.25">
      <c r="A18749">
        <v>1</v>
      </c>
      <c r="B18749" s="28">
        <v>46140</v>
      </c>
      <c r="C18749">
        <v>0.6006665622143168</v>
      </c>
      <c r="D18749">
        <v>0.50663394467614942</v>
      </c>
      <c r="E18749">
        <v>17.178363567573452</v>
      </c>
      <c r="F18749">
        <v>0.36200522750549879</v>
      </c>
    </row>
    <row r="18750" spans="1:6" x14ac:dyDescent="0.25">
      <c r="A18750">
        <v>1</v>
      </c>
      <c r="B18750" s="28">
        <v>46141</v>
      </c>
      <c r="C18750">
        <v>0.60080027855976725</v>
      </c>
      <c r="D18750">
        <v>0.50677020313052989</v>
      </c>
      <c r="E18750">
        <v>17.193793228433165</v>
      </c>
      <c r="F18750">
        <v>0.36208581467165896</v>
      </c>
    </row>
    <row r="18751" spans="1:6" x14ac:dyDescent="0.25">
      <c r="A18751">
        <v>1</v>
      </c>
      <c r="B18751" s="28">
        <v>46142</v>
      </c>
      <c r="C18751">
        <v>0.60093402467225021</v>
      </c>
      <c r="D18751">
        <v>0.50690649823142131</v>
      </c>
      <c r="E18751">
        <v>17.209236748263397</v>
      </c>
      <c r="F18751">
        <v>0.3621664197775914</v>
      </c>
    </row>
    <row r="18752" spans="1:6" x14ac:dyDescent="0.25">
      <c r="A18752">
        <v>1</v>
      </c>
      <c r="B18752" s="28">
        <v>46143</v>
      </c>
      <c r="C18752">
        <v>0.60104614314776428</v>
      </c>
      <c r="D18752">
        <v>0.50701245220693436</v>
      </c>
      <c r="E18752">
        <v>17.213881046625993</v>
      </c>
      <c r="F18752">
        <v>0.36223399050116623</v>
      </c>
    </row>
    <row r="18753" spans="1:6" x14ac:dyDescent="0.25">
      <c r="A18753">
        <v>1</v>
      </c>
      <c r="B18753" s="28">
        <v>46144</v>
      </c>
      <c r="C18753">
        <v>0.6011582825416355</v>
      </c>
      <c r="D18753">
        <v>0.50711842832902665</v>
      </c>
      <c r="E18753">
        <v>17.218526598356625</v>
      </c>
      <c r="F18753">
        <v>0.36230157383166006</v>
      </c>
    </row>
    <row r="18754" spans="1:6" x14ac:dyDescent="0.25">
      <c r="A18754">
        <v>1</v>
      </c>
      <c r="B18754" s="28">
        <v>46145</v>
      </c>
      <c r="C18754">
        <v>0.60127044285776676</v>
      </c>
      <c r="D18754">
        <v>0.50722442660232725</v>
      </c>
      <c r="E18754">
        <v>17.223173403793545</v>
      </c>
      <c r="F18754">
        <v>0.36236916977142486</v>
      </c>
    </row>
    <row r="18755" spans="1:6" x14ac:dyDescent="0.25">
      <c r="A18755">
        <v>1</v>
      </c>
      <c r="B18755" s="28">
        <v>46146</v>
      </c>
      <c r="C18755">
        <v>0.60138262410006149</v>
      </c>
      <c r="D18755">
        <v>0.50733044703146624</v>
      </c>
      <c r="E18755">
        <v>17.227821463275092</v>
      </c>
      <c r="F18755">
        <v>0.36243677832281329</v>
      </c>
    </row>
    <row r="18756" spans="1:6" x14ac:dyDescent="0.25">
      <c r="A18756">
        <v>1</v>
      </c>
      <c r="B18756" s="28">
        <v>46147</v>
      </c>
      <c r="C18756">
        <v>0.60149482627242401</v>
      </c>
      <c r="D18756">
        <v>0.50743648962107457</v>
      </c>
      <c r="E18756">
        <v>17.232470777139696</v>
      </c>
      <c r="F18756">
        <v>0.3625043994881782</v>
      </c>
    </row>
    <row r="18757" spans="1:6" x14ac:dyDescent="0.25">
      <c r="A18757">
        <v>1</v>
      </c>
      <c r="B18757" s="28">
        <v>46148</v>
      </c>
      <c r="C18757">
        <v>0.60160704937875931</v>
      </c>
      <c r="D18757">
        <v>0.50754255437578433</v>
      </c>
      <c r="E18757">
        <v>17.237121345725882</v>
      </c>
      <c r="F18757">
        <v>0.3625720332698732</v>
      </c>
    </row>
    <row r="18758" spans="1:6" x14ac:dyDescent="0.25">
      <c r="A18758">
        <v>1</v>
      </c>
      <c r="B18758" s="28">
        <v>46149</v>
      </c>
      <c r="C18758">
        <v>0.60171929342297314</v>
      </c>
      <c r="D18758">
        <v>0.50764864130022846</v>
      </c>
      <c r="E18758">
        <v>17.241773169372266</v>
      </c>
      <c r="F18758">
        <v>0.36263967967025207</v>
      </c>
    </row>
    <row r="18759" spans="1:6" x14ac:dyDescent="0.25">
      <c r="A18759">
        <v>1</v>
      </c>
      <c r="B18759" s="28">
        <v>46150</v>
      </c>
      <c r="C18759">
        <v>0.60183155840897185</v>
      </c>
      <c r="D18759">
        <v>0.50775475039904094</v>
      </c>
      <c r="E18759">
        <v>17.246426248417553</v>
      </c>
      <c r="F18759">
        <v>0.3627073386916691</v>
      </c>
    </row>
    <row r="18760" spans="1:6" x14ac:dyDescent="0.25">
      <c r="A18760">
        <v>1</v>
      </c>
      <c r="B18760" s="28">
        <v>46151</v>
      </c>
      <c r="C18760">
        <v>0.60194384434066273</v>
      </c>
      <c r="D18760">
        <v>0.50786088167685661</v>
      </c>
      <c r="E18760">
        <v>17.251080583200544</v>
      </c>
      <c r="F18760">
        <v>0.36277501033647919</v>
      </c>
    </row>
    <row r="18761" spans="1:6" x14ac:dyDescent="0.25">
      <c r="A18761">
        <v>1</v>
      </c>
      <c r="B18761" s="28">
        <v>46152</v>
      </c>
      <c r="C18761">
        <v>0.60205615122195366</v>
      </c>
      <c r="D18761">
        <v>0.50796703513831143</v>
      </c>
      <c r="E18761">
        <v>17.255736174060122</v>
      </c>
      <c r="F18761">
        <v>0.36284269460703739</v>
      </c>
    </row>
    <row r="18762" spans="1:6" x14ac:dyDescent="0.25">
      <c r="A18762">
        <v>1</v>
      </c>
      <c r="B18762" s="28">
        <v>46153</v>
      </c>
      <c r="C18762">
        <v>0.6021684790567533</v>
      </c>
      <c r="D18762">
        <v>0.50807321078804213</v>
      </c>
      <c r="E18762">
        <v>17.260393021335272</v>
      </c>
      <c r="F18762">
        <v>0.36291039150569937</v>
      </c>
    </row>
    <row r="18763" spans="1:6" x14ac:dyDescent="0.25">
      <c r="A18763">
        <v>1</v>
      </c>
      <c r="B18763" s="28">
        <v>46154</v>
      </c>
      <c r="C18763">
        <v>0.60228082784897108</v>
      </c>
      <c r="D18763">
        <v>0.50817940863068667</v>
      </c>
      <c r="E18763">
        <v>17.265051125365066</v>
      </c>
      <c r="F18763">
        <v>0.3629781010348212</v>
      </c>
    </row>
    <row r="18764" spans="1:6" x14ac:dyDescent="0.25">
      <c r="A18764">
        <v>1</v>
      </c>
      <c r="B18764" s="28">
        <v>46155</v>
      </c>
      <c r="C18764">
        <v>0.60239319760251697</v>
      </c>
      <c r="D18764">
        <v>0.50828562867088367</v>
      </c>
      <c r="E18764">
        <v>17.269710486488663</v>
      </c>
      <c r="F18764">
        <v>0.36304582319675938</v>
      </c>
    </row>
    <row r="18765" spans="1:6" x14ac:dyDescent="0.25">
      <c r="A18765">
        <v>1</v>
      </c>
      <c r="B18765" s="28">
        <v>46156</v>
      </c>
      <c r="C18765">
        <v>0.60250558832130197</v>
      </c>
      <c r="D18765">
        <v>0.50839187091327298</v>
      </c>
      <c r="E18765">
        <v>17.274371105045322</v>
      </c>
      <c r="F18765">
        <v>0.36311355799387091</v>
      </c>
    </row>
    <row r="18766" spans="1:6" x14ac:dyDescent="0.25">
      <c r="A18766">
        <v>1</v>
      </c>
      <c r="B18766" s="28">
        <v>46157</v>
      </c>
      <c r="C18766">
        <v>0.60261800000923749</v>
      </c>
      <c r="D18766">
        <v>0.50849813536249522</v>
      </c>
      <c r="E18766">
        <v>17.279032981374389</v>
      </c>
      <c r="F18766">
        <v>0.36318130542851312</v>
      </c>
    </row>
    <row r="18767" spans="1:6" x14ac:dyDescent="0.25">
      <c r="A18767">
        <v>1</v>
      </c>
      <c r="B18767" s="28">
        <v>46158</v>
      </c>
      <c r="C18767">
        <v>0.60273043267023596</v>
      </c>
      <c r="D18767">
        <v>0.50860442202319223</v>
      </c>
      <c r="E18767">
        <v>17.2836961158153</v>
      </c>
      <c r="F18767">
        <v>0.36324906550304387</v>
      </c>
    </row>
    <row r="18768" spans="1:6" x14ac:dyDescent="0.25">
      <c r="A18768">
        <v>1</v>
      </c>
      <c r="B18768" s="28">
        <v>46159</v>
      </c>
      <c r="C18768">
        <v>0.60284288630821026</v>
      </c>
      <c r="D18768">
        <v>0.50871073090000651</v>
      </c>
      <c r="E18768">
        <v>17.288360508707587</v>
      </c>
      <c r="F18768">
        <v>0.36331683821982141</v>
      </c>
    </row>
    <row r="18769" spans="1:6" x14ac:dyDescent="0.25">
      <c r="A18769">
        <v>1</v>
      </c>
      <c r="B18769" s="28">
        <v>46160</v>
      </c>
      <c r="C18769">
        <v>0.60295536092707425</v>
      </c>
      <c r="D18769">
        <v>0.50881706199758181</v>
      </c>
      <c r="E18769">
        <v>17.29302616039087</v>
      </c>
      <c r="F18769">
        <v>0.36338462358120455</v>
      </c>
    </row>
    <row r="18770" spans="1:6" x14ac:dyDescent="0.25">
      <c r="A18770">
        <v>1</v>
      </c>
      <c r="B18770" s="28">
        <v>46161</v>
      </c>
      <c r="C18770">
        <v>0.60306785653074235</v>
      </c>
      <c r="D18770">
        <v>0.50892341532056262</v>
      </c>
      <c r="E18770">
        <v>17.297693071204861</v>
      </c>
      <c r="F18770">
        <v>0.36345242158955232</v>
      </c>
    </row>
    <row r="18771" spans="1:6" x14ac:dyDescent="0.25">
      <c r="A18771">
        <v>1</v>
      </c>
      <c r="B18771" s="28">
        <v>46162</v>
      </c>
      <c r="C18771">
        <v>0.60318037312312978</v>
      </c>
      <c r="D18771">
        <v>0.50902979087359457</v>
      </c>
      <c r="E18771">
        <v>17.302361241489368</v>
      </c>
      <c r="F18771">
        <v>0.3635202322472243</v>
      </c>
    </row>
    <row r="18772" spans="1:6" x14ac:dyDescent="0.25">
      <c r="A18772">
        <v>1</v>
      </c>
      <c r="B18772" s="28">
        <v>46163</v>
      </c>
      <c r="C18772">
        <v>0.6032929107081525</v>
      </c>
      <c r="D18772">
        <v>0.50913618866132426</v>
      </c>
      <c r="E18772">
        <v>17.307030671584286</v>
      </c>
      <c r="F18772">
        <v>0.36358805555658075</v>
      </c>
    </row>
    <row r="18773" spans="1:6" x14ac:dyDescent="0.25">
      <c r="A18773">
        <v>1</v>
      </c>
      <c r="B18773" s="28">
        <v>46164</v>
      </c>
      <c r="C18773">
        <v>0.60340546928972716</v>
      </c>
      <c r="D18773">
        <v>0.5092426086883991</v>
      </c>
      <c r="E18773">
        <v>17.311701361829602</v>
      </c>
      <c r="F18773">
        <v>0.36365589151998173</v>
      </c>
    </row>
    <row r="18774" spans="1:6" x14ac:dyDescent="0.25">
      <c r="A18774">
        <v>1</v>
      </c>
      <c r="B18774" s="28">
        <v>46165</v>
      </c>
      <c r="C18774">
        <v>0.60351804887177118</v>
      </c>
      <c r="D18774">
        <v>0.50934905095946759</v>
      </c>
      <c r="E18774">
        <v>17.316373312565396</v>
      </c>
      <c r="F18774">
        <v>0.36372374013978859</v>
      </c>
    </row>
    <row r="18775" spans="1:6" x14ac:dyDescent="0.25">
      <c r="A18775">
        <v>1</v>
      </c>
      <c r="B18775" s="28">
        <v>46166</v>
      </c>
      <c r="C18775">
        <v>0.60363064945820266</v>
      </c>
      <c r="D18775">
        <v>0.50945551547917922</v>
      </c>
      <c r="E18775">
        <v>17.321046524131837</v>
      </c>
      <c r="F18775">
        <v>0.36379160141836242</v>
      </c>
    </row>
    <row r="18776" spans="1:6" x14ac:dyDescent="0.25">
      <c r="A18776">
        <v>1</v>
      </c>
      <c r="B18776" s="28">
        <v>46167</v>
      </c>
      <c r="C18776">
        <v>0.60374327105294057</v>
      </c>
      <c r="D18776">
        <v>0.5095620022521844</v>
      </c>
      <c r="E18776">
        <v>17.325720996869194</v>
      </c>
      <c r="F18776">
        <v>0.36385947535806507</v>
      </c>
    </row>
    <row r="18777" spans="1:6" x14ac:dyDescent="0.25">
      <c r="A18777">
        <v>1</v>
      </c>
      <c r="B18777" s="28">
        <v>46168</v>
      </c>
      <c r="C18777">
        <v>0.60385591365990443</v>
      </c>
      <c r="D18777">
        <v>0.50966851128313462</v>
      </c>
      <c r="E18777">
        <v>17.330396731117819</v>
      </c>
      <c r="F18777">
        <v>0.36392736196125874</v>
      </c>
    </row>
    <row r="18778" spans="1:6" x14ac:dyDescent="0.25">
      <c r="A18778">
        <v>1</v>
      </c>
      <c r="B18778" s="28">
        <v>46169</v>
      </c>
      <c r="C18778">
        <v>0.60396857728301456</v>
      </c>
      <c r="D18778">
        <v>0.50977504257668216</v>
      </c>
      <c r="E18778">
        <v>17.335073727218159</v>
      </c>
      <c r="F18778">
        <v>0.36399526123030607</v>
      </c>
    </row>
    <row r="18779" spans="1:6" x14ac:dyDescent="0.25">
      <c r="A18779">
        <v>1</v>
      </c>
      <c r="B18779" s="28">
        <v>46170</v>
      </c>
      <c r="C18779">
        <v>0.60408126192619205</v>
      </c>
      <c r="D18779">
        <v>0.50988159613748041</v>
      </c>
      <c r="E18779">
        <v>17.339751985510752</v>
      </c>
      <c r="F18779">
        <v>0.36406317316757042</v>
      </c>
    </row>
    <row r="18780" spans="1:6" x14ac:dyDescent="0.25">
      <c r="A18780">
        <v>1</v>
      </c>
      <c r="B18780" s="28">
        <v>46171</v>
      </c>
      <c r="C18780">
        <v>0.60419396759335864</v>
      </c>
      <c r="D18780">
        <v>0.50998817197018365</v>
      </c>
      <c r="E18780">
        <v>17.344431506336232</v>
      </c>
      <c r="F18780">
        <v>0.36413109777541502</v>
      </c>
    </row>
    <row r="18781" spans="1:6" x14ac:dyDescent="0.25">
      <c r="A18781">
        <v>1</v>
      </c>
      <c r="B18781" s="28">
        <v>46172</v>
      </c>
      <c r="C18781">
        <v>0.60430669428843686</v>
      </c>
      <c r="D18781">
        <v>0.51009477007944715</v>
      </c>
      <c r="E18781">
        <v>17.349112290035318</v>
      </c>
      <c r="F18781">
        <v>0.3641990350562041</v>
      </c>
    </row>
    <row r="18782" spans="1:6" x14ac:dyDescent="0.25">
      <c r="A18782">
        <v>1</v>
      </c>
      <c r="B18782" s="28">
        <v>46173</v>
      </c>
      <c r="C18782">
        <v>0.60441944201535003</v>
      </c>
      <c r="D18782">
        <v>0.51020139046992719</v>
      </c>
      <c r="E18782">
        <v>17.35379433694883</v>
      </c>
      <c r="F18782">
        <v>0.36426698501230198</v>
      </c>
    </row>
    <row r="18783" spans="1:6" x14ac:dyDescent="0.25">
      <c r="A18783">
        <v>1</v>
      </c>
      <c r="B18783" s="28">
        <v>46174</v>
      </c>
      <c r="C18783">
        <v>0.6044516528160967</v>
      </c>
      <c r="D18783">
        <v>0.51022518377189408</v>
      </c>
      <c r="E18783">
        <v>17.350895025173898</v>
      </c>
      <c r="F18783">
        <v>0.36428639757658632</v>
      </c>
    </row>
    <row r="18784" spans="1:6" x14ac:dyDescent="0.25">
      <c r="A18784">
        <v>1</v>
      </c>
      <c r="B18784" s="28">
        <v>46175</v>
      </c>
      <c r="C18784">
        <v>0.60448386533342569</v>
      </c>
      <c r="D18784">
        <v>0.51024897818346437</v>
      </c>
      <c r="E18784">
        <v>17.347996197789215</v>
      </c>
      <c r="F18784">
        <v>0.36430581117540761</v>
      </c>
    </row>
    <row r="18785" spans="1:6" x14ac:dyDescent="0.25">
      <c r="A18785">
        <v>1</v>
      </c>
      <c r="B18785" s="28">
        <v>46176</v>
      </c>
      <c r="C18785">
        <v>0.60451607956742837</v>
      </c>
      <c r="D18785">
        <v>0.51027277370468982</v>
      </c>
      <c r="E18785">
        <v>17.345097854713853</v>
      </c>
      <c r="F18785">
        <v>0.36432522580882098</v>
      </c>
    </row>
    <row r="18786" spans="1:6" x14ac:dyDescent="0.25">
      <c r="A18786">
        <v>1</v>
      </c>
      <c r="B18786" s="28">
        <v>46177</v>
      </c>
      <c r="C18786">
        <v>0.60454829551819622</v>
      </c>
      <c r="D18786">
        <v>0.51029657033562226</v>
      </c>
      <c r="E18786">
        <v>17.342199995866899</v>
      </c>
      <c r="F18786">
        <v>0.36434464147688161</v>
      </c>
    </row>
    <row r="18787" spans="1:6" x14ac:dyDescent="0.25">
      <c r="A18787">
        <v>1</v>
      </c>
      <c r="B18787" s="28">
        <v>46178</v>
      </c>
      <c r="C18787">
        <v>0.60458051318582084</v>
      </c>
      <c r="D18787">
        <v>0.51032036807631331</v>
      </c>
      <c r="E18787">
        <v>17.339302621167452</v>
      </c>
      <c r="F18787">
        <v>0.36436405817964446</v>
      </c>
    </row>
    <row r="18788" spans="1:6" x14ac:dyDescent="0.25">
      <c r="A18788">
        <v>1</v>
      </c>
      <c r="B18788" s="28">
        <v>46179</v>
      </c>
      <c r="C18788">
        <v>0.60461273257039361</v>
      </c>
      <c r="D18788">
        <v>0.51034416692681484</v>
      </c>
      <c r="E18788">
        <v>17.336405730534626</v>
      </c>
      <c r="F18788">
        <v>0.36438347591716486</v>
      </c>
    </row>
    <row r="18789" spans="1:6" x14ac:dyDescent="0.25">
      <c r="A18789">
        <v>1</v>
      </c>
      <c r="B18789" s="28">
        <v>46180</v>
      </c>
      <c r="C18789">
        <v>0.6046449536720061</v>
      </c>
      <c r="D18789">
        <v>0.51036796688717856</v>
      </c>
      <c r="E18789">
        <v>17.333509323887547</v>
      </c>
      <c r="F18789">
        <v>0.36440289468949794</v>
      </c>
    </row>
    <row r="18790" spans="1:6" x14ac:dyDescent="0.25">
      <c r="A18790">
        <v>1</v>
      </c>
      <c r="B18790" s="28">
        <v>46181</v>
      </c>
      <c r="C18790">
        <v>0.60467717649074981</v>
      </c>
      <c r="D18790">
        <v>0.51039176795745622</v>
      </c>
      <c r="E18790">
        <v>17.330613401145357</v>
      </c>
      <c r="F18790">
        <v>0.36442231449669871</v>
      </c>
    </row>
    <row r="18791" spans="1:6" x14ac:dyDescent="0.25">
      <c r="A18791">
        <v>1</v>
      </c>
      <c r="B18791" s="28">
        <v>46182</v>
      </c>
      <c r="C18791">
        <v>0.60470940102671622</v>
      </c>
      <c r="D18791">
        <v>0.51041557013769967</v>
      </c>
      <c r="E18791">
        <v>17.327717962227208</v>
      </c>
      <c r="F18791">
        <v>0.36444173533882246</v>
      </c>
    </row>
    <row r="18792" spans="1:6" x14ac:dyDescent="0.25">
      <c r="A18792">
        <v>1</v>
      </c>
      <c r="B18792" s="28">
        <v>46183</v>
      </c>
      <c r="C18792">
        <v>0.60474162727999681</v>
      </c>
      <c r="D18792">
        <v>0.51043937342796053</v>
      </c>
      <c r="E18792">
        <v>17.324823007052267</v>
      </c>
      <c r="F18792">
        <v>0.36446115721592431</v>
      </c>
    </row>
    <row r="18793" spans="1:6" x14ac:dyDescent="0.25">
      <c r="A18793">
        <v>1</v>
      </c>
      <c r="B18793" s="28">
        <v>46184</v>
      </c>
      <c r="C18793">
        <v>0.60477385525068317</v>
      </c>
      <c r="D18793">
        <v>0.51046317782829065</v>
      </c>
      <c r="E18793">
        <v>17.321928535539715</v>
      </c>
      <c r="F18793">
        <v>0.36448058012805934</v>
      </c>
    </row>
    <row r="18794" spans="1:6" x14ac:dyDescent="0.25">
      <c r="A18794">
        <v>1</v>
      </c>
      <c r="B18794" s="28">
        <v>46185</v>
      </c>
      <c r="C18794">
        <v>0.60480608493886678</v>
      </c>
      <c r="D18794">
        <v>0.51048698333874176</v>
      </c>
      <c r="E18794">
        <v>17.319034547608744</v>
      </c>
      <c r="F18794">
        <v>0.36450000407528288</v>
      </c>
    </row>
    <row r="18795" spans="1:6" x14ac:dyDescent="0.25">
      <c r="A18795">
        <v>1</v>
      </c>
      <c r="B18795" s="28">
        <v>46186</v>
      </c>
      <c r="C18795">
        <v>0.60483831634463925</v>
      </c>
      <c r="D18795">
        <v>0.51051078995936572</v>
      </c>
      <c r="E18795">
        <v>17.316141043178565</v>
      </c>
      <c r="F18795">
        <v>0.36451942905764995</v>
      </c>
    </row>
    <row r="18796" spans="1:6" x14ac:dyDescent="0.25">
      <c r="A18796">
        <v>1</v>
      </c>
      <c r="B18796" s="28">
        <v>46187</v>
      </c>
      <c r="C18796">
        <v>0.60487054946809204</v>
      </c>
      <c r="D18796">
        <v>0.51053459769021425</v>
      </c>
      <c r="E18796">
        <v>17.313248022168398</v>
      </c>
      <c r="F18796">
        <v>0.36453885507521566</v>
      </c>
    </row>
    <row r="18797" spans="1:6" x14ac:dyDescent="0.25">
      <c r="A18797">
        <v>1</v>
      </c>
      <c r="B18797" s="28">
        <v>46188</v>
      </c>
      <c r="C18797">
        <v>0.60490278430931677</v>
      </c>
      <c r="D18797">
        <v>0.5105584065313391</v>
      </c>
      <c r="E18797">
        <v>17.310355484497478</v>
      </c>
      <c r="F18797">
        <v>0.36455828212803537</v>
      </c>
    </row>
    <row r="18798" spans="1:6" x14ac:dyDescent="0.25">
      <c r="A18798">
        <v>1</v>
      </c>
      <c r="B18798" s="28">
        <v>46189</v>
      </c>
      <c r="C18798">
        <v>0.60493502086840489</v>
      </c>
      <c r="D18798">
        <v>0.51058221648279201</v>
      </c>
      <c r="E18798">
        <v>17.307463430085054</v>
      </c>
      <c r="F18798">
        <v>0.36457771021616397</v>
      </c>
    </row>
    <row r="18799" spans="1:6" x14ac:dyDescent="0.25">
      <c r="A18799">
        <v>1</v>
      </c>
      <c r="B18799" s="28">
        <v>46190</v>
      </c>
      <c r="C18799">
        <v>0.60496725914544791</v>
      </c>
      <c r="D18799">
        <v>0.51060602754462481</v>
      </c>
      <c r="E18799">
        <v>17.304571858850384</v>
      </c>
      <c r="F18799">
        <v>0.36459713933965698</v>
      </c>
    </row>
    <row r="18800" spans="1:6" x14ac:dyDescent="0.25">
      <c r="A18800">
        <v>1</v>
      </c>
      <c r="B18800" s="28">
        <v>46191</v>
      </c>
      <c r="C18800">
        <v>0.60499949914053752</v>
      </c>
      <c r="D18800">
        <v>0.51062983971688936</v>
      </c>
      <c r="E18800">
        <v>17.301680770712746</v>
      </c>
      <c r="F18800">
        <v>0.36461656949856935</v>
      </c>
    </row>
    <row r="18801" spans="1:6" x14ac:dyDescent="0.25">
      <c r="A18801">
        <v>1</v>
      </c>
      <c r="B18801" s="28">
        <v>46192</v>
      </c>
      <c r="C18801">
        <v>0.60503174085376521</v>
      </c>
      <c r="D18801">
        <v>0.51065365299963739</v>
      </c>
      <c r="E18801">
        <v>17.298790165591427</v>
      </c>
      <c r="F18801">
        <v>0.36463600069295632</v>
      </c>
    </row>
    <row r="18802" spans="1:6" x14ac:dyDescent="0.25">
      <c r="A18802">
        <v>1</v>
      </c>
      <c r="B18802" s="28">
        <v>46193</v>
      </c>
      <c r="C18802">
        <v>0.60506398428522246</v>
      </c>
      <c r="D18802">
        <v>0.51067746739292064</v>
      </c>
      <c r="E18802">
        <v>17.29590004340573</v>
      </c>
      <c r="F18802">
        <v>0.36465543292287306</v>
      </c>
    </row>
    <row r="18803" spans="1:6" x14ac:dyDescent="0.25">
      <c r="A18803">
        <v>1</v>
      </c>
      <c r="B18803" s="28">
        <v>46194</v>
      </c>
      <c r="C18803">
        <v>0.60509622943500097</v>
      </c>
      <c r="D18803">
        <v>0.51070128289679084</v>
      </c>
      <c r="E18803">
        <v>17.293010404074973</v>
      </c>
      <c r="F18803">
        <v>0.36467486618837475</v>
      </c>
    </row>
    <row r="18804" spans="1:6" x14ac:dyDescent="0.25">
      <c r="A18804">
        <v>1</v>
      </c>
      <c r="B18804" s="28">
        <v>46195</v>
      </c>
      <c r="C18804">
        <v>0.60512847630319222</v>
      </c>
      <c r="D18804">
        <v>0.51072509951129996</v>
      </c>
      <c r="E18804">
        <v>17.290121247518481</v>
      </c>
      <c r="F18804">
        <v>0.36469430048951662</v>
      </c>
    </row>
    <row r="18805" spans="1:6" x14ac:dyDescent="0.25">
      <c r="A18805">
        <v>1</v>
      </c>
      <c r="B18805" s="28">
        <v>46196</v>
      </c>
      <c r="C18805">
        <v>0.60516072488988781</v>
      </c>
      <c r="D18805">
        <v>0.51074891723649962</v>
      </c>
      <c r="E18805">
        <v>17.287232573655601</v>
      </c>
      <c r="F18805">
        <v>0.36471373582635386</v>
      </c>
    </row>
    <row r="18806" spans="1:6" x14ac:dyDescent="0.25">
      <c r="A18806">
        <v>1</v>
      </c>
      <c r="B18806" s="28">
        <v>46197</v>
      </c>
      <c r="C18806">
        <v>0.60519297519517934</v>
      </c>
      <c r="D18806">
        <v>0.51077273607244178</v>
      </c>
      <c r="E18806">
        <v>17.284344382405685</v>
      </c>
      <c r="F18806">
        <v>0.36473317219894158</v>
      </c>
    </row>
    <row r="18807" spans="1:6" x14ac:dyDescent="0.25">
      <c r="A18807">
        <v>1</v>
      </c>
      <c r="B18807" s="28">
        <v>46198</v>
      </c>
      <c r="C18807">
        <v>0.6052252272191585</v>
      </c>
      <c r="D18807">
        <v>0.51079655601917817</v>
      </c>
      <c r="E18807">
        <v>17.281456673688105</v>
      </c>
      <c r="F18807">
        <v>0.36475260960733502</v>
      </c>
    </row>
    <row r="18808" spans="1:6" x14ac:dyDescent="0.25">
      <c r="A18808">
        <v>1</v>
      </c>
      <c r="B18808" s="28">
        <v>46199</v>
      </c>
      <c r="C18808">
        <v>0.60525748096191678</v>
      </c>
      <c r="D18808">
        <v>0.51082037707676053</v>
      </c>
      <c r="E18808">
        <v>17.278569447422242</v>
      </c>
      <c r="F18808">
        <v>0.36477204805158941</v>
      </c>
    </row>
    <row r="18809" spans="1:6" x14ac:dyDescent="0.25">
      <c r="A18809">
        <v>1</v>
      </c>
      <c r="B18809" s="28">
        <v>46200</v>
      </c>
      <c r="C18809">
        <v>0.60528973642354578</v>
      </c>
      <c r="D18809">
        <v>0.51084419924524072</v>
      </c>
      <c r="E18809">
        <v>17.275682703527494</v>
      </c>
      <c r="F18809">
        <v>0.36479148753176011</v>
      </c>
    </row>
    <row r="18810" spans="1:6" x14ac:dyDescent="0.25">
      <c r="A18810">
        <v>1</v>
      </c>
      <c r="B18810" s="28">
        <v>46201</v>
      </c>
      <c r="C18810">
        <v>0.60532199360413708</v>
      </c>
      <c r="D18810">
        <v>0.51086802252467056</v>
      </c>
      <c r="E18810">
        <v>17.272796441923269</v>
      </c>
      <c r="F18810">
        <v>0.36481092804790194</v>
      </c>
    </row>
    <row r="18811" spans="1:6" x14ac:dyDescent="0.25">
      <c r="A18811">
        <v>1</v>
      </c>
      <c r="B18811" s="28">
        <v>46202</v>
      </c>
      <c r="C18811">
        <v>0.60535425250378228</v>
      </c>
      <c r="D18811">
        <v>0.51089184691510181</v>
      </c>
      <c r="E18811">
        <v>17.269910662528993</v>
      </c>
      <c r="F18811">
        <v>0.36483036960007043</v>
      </c>
    </row>
    <row r="18812" spans="1:6" x14ac:dyDescent="0.25">
      <c r="A18812">
        <v>1</v>
      </c>
      <c r="B18812" s="28">
        <v>46203</v>
      </c>
      <c r="C18812">
        <v>0.60538651312257297</v>
      </c>
      <c r="D18812">
        <v>0.51091567241658631</v>
      </c>
      <c r="E18812">
        <v>17.2670253652641</v>
      </c>
      <c r="F18812">
        <v>0.36484981218832058</v>
      </c>
    </row>
  </sheetData>
  <sheetProtection sheet="1" objects="1" scenarios="1"/>
  <pageMargins left="0.511811024" right="0.511811024" top="0.78740157499999996" bottom="0.78740157499999996" header="0.31496062000000002" footer="0.31496062000000002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A23731E68954478F25FB9AB5F1A56F" ma:contentTypeVersion="14" ma:contentTypeDescription="Crie um novo documento." ma:contentTypeScope="" ma:versionID="bd1477d228ea1df7f6544730170af961">
  <xsd:schema xmlns:xsd="http://www.w3.org/2001/XMLSchema" xmlns:xs="http://www.w3.org/2001/XMLSchema" xmlns:p="http://schemas.microsoft.com/office/2006/metadata/properties" xmlns:ns2="33efa604-bf18-477e-a370-c8a1495d1610" xmlns:ns3="8c8484a5-ff32-4d05-b8aa-052ff2984fc0" targetNamespace="http://schemas.microsoft.com/office/2006/metadata/properties" ma:root="true" ma:fieldsID="00e09fe5259a65d77ea7f3b9eb4fbac4" ns2:_="" ns3:_="">
    <xsd:import namespace="33efa604-bf18-477e-a370-c8a1495d1610"/>
    <xsd:import namespace="8c8484a5-ff32-4d05-b8aa-052ff2984f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efa604-bf18-477e-a370-c8a1495d16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3a078054-1589-4f7f-a195-3b48756b57b1}" ma:internalName="TaxCatchAll" ma:showField="CatchAllData" ma:web="33efa604-bf18-477e-a370-c8a1495d16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484a5-ff32-4d05-b8aa-052ff2984fc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efa604-bf18-477e-a370-c8a1495d1610" xsi:nil="true"/>
    <lcf76f155ced4ddcb4097134ff3c332f xmlns="8c8484a5-ff32-4d05-b8aa-052ff2984fc0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2 9 e 3 1 1 2 f - 5 6 4 3 - 4 3 6 f - a 4 d 1 - 7 b a 3 e b 4 b 0 9 c 8 "   x m l n s = " h t t p : / / s c h e m a s . m i c r o s o f t . c o m / D a t a M a s h u p " > A A A A A A w D A A B Q S w M E F A A C A A g A Y k z t X C H e J i O l A A A A 9 g A A A B I A H A B D b 2 5 m a W c v U G F j a 2 F n Z S 5 4 b W w g o h g A K K A U A A A A A A A A A A A A A A A A A A A A A A A A A A A A h Y 9 B D o I w F E S v Q r q n h R q M k k 9 J d C u J 0 c S 4 b U q F R i i E F s v d X H g k r y B G U X c u 5 8 1 b z N y v N 0 i H u v I u s j O q 0 Q k K c Y A 8 q U W T K 1 0 k q L c n f 4 F S B l s u z r y Q 3 i h r E w 8 m T 1 B p b R s T 4 p z D b o a b r i A 0 C E J y z D Z 7 U c q a o 4 + s / s u + 0 s Z y L S R i c H i N Y R S H U Y T n d I k D I B O E T O m v Q M e 9 z / Y H w r q v b N 9 J 1 l p / t Q M y R S D v D + w B U E s D B B Q A A g A I A G J M 7 V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i T O 1 c K I p H u A 4 A A A A R A A A A E w A c A E Z v c m 1 1 b G F z L 1 N l Y 3 R p b 2 4 x L m 0 g o h g A K K A U A A A A A A A A A A A A A A A A A A A A A A A A A A A A K 0 5 N L s n M z 1 M I h t C G 1 g B Q S w E C L Q A U A A I A C A B i T O 1 c I d 4 m I 6 U A A A D 2 A A A A E g A A A A A A A A A A A A A A A A A A A A A A Q 2 9 u Z m l n L 1 B h Y 2 t h Z 2 U u e G 1 s U E s B A i 0 A F A A C A A g A Y k z t X F N y O C y b A A A A 4 Q A A A B M A A A A A A A A A A A A A A A A A 8 Q A A A F t D b 2 5 0 Z W 5 0 X 1 R 5 c G V z X S 5 4 b W x Q S w E C L Q A U A A I A C A B i T O 1 c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C M y V H M Y E t P s 4 Y u M t U M r o I A A A A A A g A A A A A A E G Y A A A A B A A A g A A A A g D + K W 4 F B n q L Z r g j L 7 V U 2 g e 1 t s y i X z r E c M + / g V V 9 k 5 8 E A A A A A D o A A A A A C A A A g A A A A i s 5 D c D T 8 3 B r N 5 C a s i D d w + l 9 Y Q / p T X j o O 7 V + L U 2 R q 8 l h Q A A A A G N w x Z 4 f q v A B n 5 p n n 7 F m S J 9 R 7 / q d b g P R J Q X C w u M m Q 5 0 s Q c L M d 8 p a b D d + M f k 5 0 N / U u O m l j L o Q 9 j Z l p k c y v d 7 G f i o Z J G X x q c i w q 4 n f p X a G V B w d A A A A A L U P w x U Y P a 4 4 U D w V G m w z F 3 x / Q J 7 5 E 6 2 W t g V R m I q 9 Y F 1 u J m c Z E q 7 a I p W K Y n K 5 u M 7 t f J 7 9 Y k f U a c l X X s q c s 8 O i y l A = = < / D a t a M a s h u p > 
</file>

<file path=customXml/itemProps1.xml><?xml version="1.0" encoding="utf-8"?>
<ds:datastoreItem xmlns:ds="http://schemas.openxmlformats.org/officeDocument/2006/customXml" ds:itemID="{6683C95E-95ED-423E-885C-BA1A96D87F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BCEDDE-3137-4C1E-B794-808785482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efa604-bf18-477e-a370-c8a1495d1610"/>
    <ds:schemaRef ds:uri="8c8484a5-ff32-4d05-b8aa-052ff2984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AC70EE-76BE-4BBA-A5BC-1DBF12E6B5CB}">
  <ds:schemaRefs>
    <ds:schemaRef ds:uri="http://purl.org/dc/elements/1.1/"/>
    <ds:schemaRef ds:uri="8c8484a5-ff32-4d05-b8aa-052ff2984fc0"/>
    <ds:schemaRef ds:uri="http://schemas.microsoft.com/office/2006/metadata/properties"/>
    <ds:schemaRef ds:uri="33efa604-bf18-477e-a370-c8a1495d1610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641C4DD5-D146-437C-BE34-F4E358F6282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15</vt:i4>
      </vt:variant>
    </vt:vector>
  </HeadingPairs>
  <TitlesOfParts>
    <vt:vector size="17" baseType="lpstr">
      <vt:lpstr>Preenchimento</vt:lpstr>
      <vt:lpstr>FCM</vt:lpstr>
      <vt:lpstr>Preenchimento!Area_de_impressao</vt:lpstr>
      <vt:lpstr>CodInd</vt:lpstr>
      <vt:lpstr>CodJur</vt:lpstr>
      <vt:lpstr>Data_Final_Cálculo</vt:lpstr>
      <vt:lpstr>Data_Final_CM</vt:lpstr>
      <vt:lpstr>Data_Final_Jur</vt:lpstr>
      <vt:lpstr>Data_Inicial_CM</vt:lpstr>
      <vt:lpstr>Data_Inicial_Jur</vt:lpstr>
      <vt:lpstr>FCM</vt:lpstr>
      <vt:lpstr>FJ</vt:lpstr>
      <vt:lpstr>Honorários</vt:lpstr>
      <vt:lpstr>multa</vt:lpstr>
      <vt:lpstr>Percentual_Honorarios</vt:lpstr>
      <vt:lpstr>TaxaJur</vt:lpstr>
      <vt:lpstr>ValorOriginal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Linhares de Farias</dc:creator>
  <cp:keywords/>
  <dc:description/>
  <cp:lastModifiedBy>Meg Tiecher Lichak</cp:lastModifiedBy>
  <cp:revision/>
  <dcterms:created xsi:type="dcterms:W3CDTF">2023-05-02T20:03:30Z</dcterms:created>
  <dcterms:modified xsi:type="dcterms:W3CDTF">2026-07-13T12:35:18Z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0x01010092A23731E68954478F25FB9AB5F1A56F</vt:lpwstr>
  </property>
  <property fmtid="{D5CDD505-2E9C-101B-9397-08002B2CF9AE}" pid="3" name="MediaServiceImageTags">
    <vt:lpwstr/>
  </property>
</Properties>
</file>